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 sheetId="1" r:id="rId3"/>
    <sheet state="visible" name="C++" sheetId="2" r:id="rId4"/>
    <sheet state="visible" name="JavaScript" sheetId="3" r:id="rId5"/>
    <sheet state="visible" name="Java" sheetId="4" r:id="rId6"/>
    <sheet state="visible" name="PHP" sheetId="5" r:id="rId7"/>
    <sheet state="visible" name="Python" sheetId="6" r:id="rId8"/>
    <sheet state="visible" name="Ruby" sheetId="7" r:id="rId9"/>
    <sheet state="visible" name="Swift" sheetId="8" r:id="rId10"/>
    <sheet state="visible" name="HTML+CSS" sheetId="9" r:id="rId11"/>
    <sheet state="visible" name="Typescript(各缺三列)" sheetId="10" r:id="rId12"/>
  </sheets>
  <definedNames>
    <definedName hidden="1" localSheetId="0" name="_xlnm._FilterDatabase">'C#'!$A$1:$K$1000</definedName>
    <definedName hidden="1" localSheetId="2" name="_xlnm._FilterDatabase">JavaScript!$A$1:$AC$754</definedName>
    <definedName hidden="1" localSheetId="1" name="_xlnm._FilterDatabase">'C++'!$A$1:$M$894</definedName>
    <definedName hidden="1" localSheetId="5" name="_xlnm._FilterDatabase">Python!$A$1:$AC$817</definedName>
    <definedName hidden="1" localSheetId="3" name="_xlnm._FilterDatabase">Java!$A$1:$M$1123</definedName>
    <definedName hidden="1" localSheetId="6" name="_xlnm._FilterDatabase">Ruby!$A$1:$AC$192</definedName>
    <definedName hidden="1" localSheetId="4" name="_xlnm._FilterDatabase">PHP!$A$1:$AC$1115</definedName>
    <definedName hidden="1" localSheetId="8" name="_xlnm._FilterDatabase">'HTML+CSS'!$A$1:$AC$495</definedName>
    <definedName hidden="1" localSheetId="7" name="_xlnm._FilterDatabase">Swift!$A$1:$AC$605</definedName>
    <definedName hidden="1" localSheetId="9" name="_xlnm._FilterDatabase">'Typescript(各缺三列)'!$A$1:$AC$615</definedName>
  </definedNames>
  <calcPr/>
</workbook>
</file>

<file path=xl/sharedStrings.xml><?xml version="1.0" encoding="utf-8"?>
<sst xmlns="http://schemas.openxmlformats.org/spreadsheetml/2006/main" count="83474" uniqueCount="18171">
  <si>
    <t>position</t>
  </si>
  <si>
    <t>company</t>
  </si>
  <si>
    <t>city</t>
  </si>
  <si>
    <t>district</t>
  </si>
  <si>
    <t>diploma_requirement</t>
  </si>
  <si>
    <t>wage</t>
  </si>
  <si>
    <t>experience</t>
  </si>
  <si>
    <t>industry</t>
  </si>
  <si>
    <t>welfare</t>
  </si>
  <si>
    <t>desription</t>
  </si>
  <si>
    <t>size</t>
  </si>
  <si>
    <t>C#</t>
  </si>
  <si>
    <t>北京海淀区辉煌国际1号楼
点击查看地图</t>
  </si>
  <si>
    <t>北京</t>
  </si>
  <si>
    <t>海淀区</t>
  </si>
  <si>
    <t>本科</t>
  </si>
  <si>
    <t>10-15K</t>
  </si>
  <si>
    <t>1-3年</t>
  </si>
  <si>
    <t>计算机软件</t>
  </si>
  <si>
    <r>
      <rPr>
        <rFont val="宋体"/>
        <sz val="9.0"/>
      </rPr>
      <t>五险一金</t>
    </r>
    <r>
      <rPr>
        <rFont val="Calibri"/>
        <sz val="9.0"/>
      </rPr>
      <t>,</t>
    </r>
    <r>
      <rPr>
        <rFont val="宋体"/>
        <sz val="9.0"/>
      </rPr>
      <t>加班补助</t>
    </r>
    <r>
      <rPr>
        <rFont val="Calibri"/>
        <sz val="9.0"/>
      </rPr>
      <t>,</t>
    </r>
    <r>
      <rPr>
        <rFont val="宋体"/>
        <sz val="9.0"/>
      </rPr>
      <t>年终奖</t>
    </r>
    <r>
      <rPr>
        <rFont val="Calibri"/>
        <sz val="9.0"/>
      </rPr>
      <t>,</t>
    </r>
    <r>
      <rPr>
        <rFont val="宋体"/>
        <sz val="9.0"/>
      </rPr>
      <t>带薪年假</t>
    </r>
    <r>
      <rPr>
        <rFont val="Calibri"/>
        <sz val="9.0"/>
      </rPr>
      <t>,</t>
    </r>
    <r>
      <rPr>
        <rFont val="宋体"/>
        <sz val="9.0"/>
      </rPr>
      <t>员工旅游</t>
    </r>
    <r>
      <rPr>
        <rFont val="Calibri"/>
        <sz val="9.0"/>
      </rPr>
      <t>,</t>
    </r>
    <r>
      <rPr>
        <rFont val="宋体"/>
        <sz val="9.0"/>
      </rPr>
      <t>节日福利</t>
    </r>
    <r>
      <rPr>
        <rFont val="Calibri"/>
        <sz val="9.0"/>
      </rPr>
      <t>,</t>
    </r>
    <r>
      <rPr>
        <rFont val="宋体"/>
        <sz val="9.0"/>
      </rPr>
      <t>零食下午茶</t>
    </r>
    <r>
      <rPr>
        <rFont val="Calibri"/>
        <sz val="9.0"/>
      </rPr>
      <t>,</t>
    </r>
    <r>
      <rPr>
        <rFont val="宋体"/>
        <sz val="9.0"/>
      </rPr>
      <t>弹性工作</t>
    </r>
  </si>
  <si>
    <t>C#工程师职位描述：1.编写需求说明文档，功能描述文档和设计文档；2.保证开发成果符合开发规范、需求、设计要求3.根据开发计划协助项目其他人员，保质保量完成开发任务；4.同相关人员交流技术类问题，明确开发细节工作；5.风险控制和进度控制任职条件：1.2年以上.net开发工作经验，计算机相关专业，正规大学本科及以上学历；2.熟悉正规软件开发流程，熟悉软件工程；3.熟悉面向对象编程和多层架构的设计和开发，熟悉常用的设计模式；4.精通C#语言，asp.net程序开发和Visualstudio使用；5.熟悉SQLserver数据库，熟练编写SQL语言，有一定数据库设计能力；6.有良好的沟通技能、团队合作能力，责任心强，工作踏实，能承受较大的工作压力；7.有良好的编程风格，具有规范化，标准化的代码编写习惯，有一定文档撰写能力</t>
  </si>
  <si>
    <t>20-99人</t>
  </si>
  <si>
    <t>SeniorC#Developer</t>
  </si>
  <si>
    <t>恩梯梯数据（中国）有限公司</t>
  </si>
  <si>
    <t>朝阳区</t>
  </si>
  <si>
    <t>15-20K·14薪</t>
  </si>
  <si>
    <t>5-10年</t>
  </si>
  <si>
    <t xml:space="preserve">
五险一金,补充医疗保险,定期体检,年终奖,带薪年假,免费班车,餐补,节日福利
</t>
  </si>
  <si>
    <t>岗位职责：1.能够独立负责一个系统的L3运维及CR开发。2.能设计、构建、维护和部署软件应用程序，以满足客户的用户和业务需求。3.负责应用程序的配置、操作和文档审查。4.提供客户和用户的技术支持，并监控系统性能，以确保软件程序的最佳运行。5.与其他开发人员合作开发，并严格遵守的项目交付期限。职位要求：1.5年以上C#开发经验；2.多个大型项目实施、开发经验；3.有WebService开发经验；4.精通.Net框架，精通C#，了解.NetMVC；精通关系型数据库的设计与实现，有MsSQLSSIS开发经验尤佳；5.良好的问题分析能力，解决能力；有撰写技术文档经验；6.超强的沟通能力及理解能力，能独挡一面地开展工作，能与业务人员及业务分析师等角色顺畅沟通；7.英语可读写，能进行简单沟通。</t>
  </si>
  <si>
    <t>500-999人</t>
  </si>
  <si>
    <t>C#开发工程师</t>
  </si>
  <si>
    <t>北京市丰台区西局(地铁站)金唐国际大厦
点击查看地图</t>
  </si>
  <si>
    <t>丰台区</t>
  </si>
  <si>
    <t>12-20K</t>
  </si>
  <si>
    <t>3-5年</t>
  </si>
  <si>
    <t xml:space="preserve">
五险一金,加班补助,全勤奖,带薪年假,员工旅游,免费班车,餐补
</t>
  </si>
  <si>
    <t>精通C#语言熟悉ASP.NETCoreWebAPI熟悉RESTfulAPI设计熟悉常用数据库MySQL，SQLite等熟悉常用设计模式熟悉常用数据结构与算法了解多线程、并发、异步编程</t>
  </si>
  <si>
    <t>10000人以上</t>
  </si>
  <si>
    <t>北京博锐尚格节能技术股份有限公司</t>
  </si>
  <si>
    <t>15-25K</t>
  </si>
  <si>
    <t>数据服务</t>
  </si>
  <si>
    <t xml:space="preserve">
带薪年假,领导nice,智能硬件,公司氛围好,六险一金,硕博牛人多,周末双休
</t>
  </si>
  <si>
    <t>职位描述：负责基于revit等三维设计软件的插件开发。1、全面理解业务需求，并负责根据需求，完成产品的概要、详细设计2、负责参与该插件的全过程开发及自测，保证代码内部的高质量。3、负责该插件与其它产品接口的维护。任职要求：1、3年及以上C#开发经验，精通C#语言和.Net框架；2、掌握常用的OO设计原则，熟练使用面向对象编码；3、有良好的编码习惯，熟悉常见的软件开发流程；4、良好的沟通与表达能力，工作积极主动，有上进心和创新精神，愿意了解未知领域的问题，承压能力强；</t>
  </si>
  <si>
    <t>100-499人</t>
  </si>
  <si>
    <t>C＃</t>
  </si>
  <si>
    <t>北京外教易教育科技有限公司</t>
  </si>
  <si>
    <t>18-22K</t>
  </si>
  <si>
    <t>培训机构</t>
  </si>
  <si>
    <t xml:space="preserve">
五险一金,带薪年假,节日福利
</t>
  </si>
  <si>
    <t>1、C#/.NET，WPF，Winform。2、精通C#、WPF,熟悉C/C++。3、精通WPF自定义控件开发。4、熟悉音视频封装、编解码原理，熟悉RTMP、Http-Flv、HLS、dash等流媒体传输协议；5、熟练运用OBS/ffmpeg/EleCardVLC等工具；6、了解操作系统底层机制,熟悉WINDOWSAPI，熟悉TCP/UDP7、有端到端的音视频服务开发经验，如采集、编码、推流、播放等；8、精通常用的设计模式。9、精通常用算法、数据结构上班时间：早九晚六点半，中午休息一个半小时。周末和国家法定节假日正常休息。员工福利待遇：五险一金，年底双薪，法定假期，免费工作餐，免费下午茶，上下班不打卡，节日礼品，生日蛋糕，年度旅游等福利</t>
  </si>
  <si>
    <t>北京中科同志科技股份有限公司</t>
  </si>
  <si>
    <t>通州区</t>
  </si>
  <si>
    <t>10-12K</t>
  </si>
  <si>
    <t>智能硬件</t>
  </si>
  <si>
    <t xml:space="preserve">
五险一金,全勤奖,带薪年假,免费班车,餐补,通讯补贴,交通补助,节日福利,住房补贴
</t>
  </si>
  <si>
    <t>1.C#20月+2.工业机器人和自动化设备软件开发，软件升级完善。3.具有模块化标准化思维，并具备项目管理能力；</t>
  </si>
  <si>
    <t>SoftwareDeveloper(C#)</t>
  </si>
  <si>
    <t>中国国际金融股份有限公司</t>
  </si>
  <si>
    <t>经验不限</t>
  </si>
  <si>
    <t>互联网金融</t>
  </si>
  <si>
    <t xml:space="preserve">
五险一金,补充医疗保险,定期体检,带薪年假
</t>
  </si>
  <si>
    <t>工作职责：1.负责股票、债券、期货、期权等有价证券交易系统的桌面客户端的设计开发；2.参与新系统业务逻辑和技术方案的讨论和设计；3.参与代码评审、版本管理和新技术研究。职位要求：1.熟悉C#语言，了解.Net3.0以上者优先；2.熟悉WinForm、WPF等桌面应用开发技术中的一种，了解C/S架构；3.熟练使用VisualStudio，熟悉主流代码编程规范，有良好的代码编程习惯；4.有devexpress、C1Studio、TeeChart、UWP等GUI开发技术，或git、SVN、TFS等代码管理工具者优先；5.有敏捷开发、网络编程、企业级应用开发或者高并发、高可用开发经验者优先；6.具有高度的责任心，吃苦耐劳，有良好的沟通能力和团队合作精神；7.有用户体验、交互设计相关工作经验者优先；</t>
  </si>
  <si>
    <t>1000-9999人</t>
  </si>
  <si>
    <t>C#软件工程师</t>
  </si>
  <si>
    <t>北京大兴区锋创科技园24号楼
点击查看地图</t>
  </si>
  <si>
    <t>大兴区</t>
  </si>
  <si>
    <t>其他行业</t>
  </si>
  <si>
    <t xml:space="preserve">
五险一金,补充医疗保险,定期体检,年终奖,免费班车,餐补
</t>
  </si>
  <si>
    <t>C#中级软件工程师岗位职责：1、参与系统的需求调研和需求分析，撰写相关技术文档；2、搭建系统开发环境，完成系统的开发、测试、部署和集成；3、项目概要设计、详细设计、开发计划等的编制并保证落地实施；4、负责解决指导团队开发过程中的技术问题。任职要求：1、本科以上学历，3年以上C/S、B/S开发经验，具有丰富的桌面程序编写经验，熟悉WPF更佳；2、精通SQLServer,Oracle,MySQL数据库中的一种或多种；熟练掌握数据库开发和语句调优以及灾备技术；3、精通TCP/IP网络协议，有丰富的网络编程经验，能熟练进行Socket网络编程、多线程、并行编程;4、精通软件开发工程,思路清晰,工作规范,具备良好的综合分析和解决问题的能力，具备软件设计模式与UML经验者优先；5、工作积极主动,具有良好的团队工作能力。</t>
  </si>
  <si>
    <t>北京海淀区金隅嘉华大厦
点击查看地图</t>
  </si>
  <si>
    <t>15-20K</t>
  </si>
  <si>
    <t xml:space="preserve">
不打卡,带薪年假,免费零食,公司氛围好,股票期权,领导nice,地铁周边,年终分红
</t>
  </si>
  <si>
    <t>职位描述：1.编写需求说明文档，功能描述文档和设计文档；2.保证开发成果符合开发规范、需求、设计要求3.根据开发计划协助项目其他人员，保质保量完成开发任务；4.同相关人员交流技术类问题，明确开发细节工作；5.风险控制和进度控制任职条件：1.2年以上.net开发工作经验，计算机相关专业，正规大学本科及以上学历；2.熟悉正规软件开发流程，熟悉软件工程；3.熟悉面向对象编程和多层架构的设计和开发，熟悉常用的设计模式；4.精通C#语言，asp.net程序开发和Visualstudio使用；5.熟悉SQLserver数据库，熟练编写SQL语言，有一定数据库设计能力；6.有良好的沟通技能、团队合作能力，责任心强，工作踏实，能承受较大的工作压力；7.有良好的编程风格，具有规范化，标准化的代码编写习惯，有一定文档撰写能力</t>
  </si>
  <si>
    <t>0-20人</t>
  </si>
  <si>
    <t>北京昌平区北京新飞达电子科技工业发展中心
点击查看地图</t>
  </si>
  <si>
    <t>昌平区</t>
  </si>
  <si>
    <t>N/A</t>
  </si>
  <si>
    <t>1、包括产品创新，界面视觉引导，原型设计，与开发一起推动设计实现；可以独立工作，和团队成员合作，交流各种想法，画出原型，参与产品整个的周期；2、日常的工作包括：基于人机交互、图形化设计、界面设计和其他相关理论，进行设计；画出不同层次的原型：纸上的、框架的、可交互的网页；平常到不同的部门演示概念和想法，组织反馈意见；生成视觉元素比如icon、边框、用户控件、窗口规范、图形化的布局，同产品设计团队合作去发展一些重要附加值的概念，还有修订产品。3、主动推进用户体验相关的工作；4、同商务、市场、业务部门持续沟通，确认设计并得到认可；5、同开发人员沟通，提供明确的定义和执行的方向；6、同质量控制部门沟通，提供在测试阶段需要的清晰理解；7、设计师和产品设计团队一起，制定符合内部设计的流程和标准；从讨论需求的同时能就综合、表达、并代表用户的立场；注重在产品的设计中注重考量公司的商业利益诉求.任职要求：1.设计专业毕业，大专及以上学历；1年以上UI相关工作经历。2.熟悉UI理论，对人机交互、用户体验有良好理解。3.具备良好的平面设计能力和造型能力及一定的机算应用绘画能力；熟练使用CSS、JScrip、H5等相关设计语言或设计工具。4.具备较强的沟通协调能力和团队合作能力。5.具有良好的美术创意，能独立完成设计工作。6.有扎实的美术功底、良好的创意思维和理解能力，多种风格的设计能力7.面试时需提供作品。</t>
  </si>
  <si>
    <t>C#工程师</t>
  </si>
  <si>
    <t>1、直播客户端的开发，x264、obs、ffmpeg、webrtc的二次开发与优化；2、场景识别、超分辨率重建、码率控制等算法的研究与实现；3、辅助全景直播、VR直播播放器开发及新技术调研； 职位要求：1、1年以上研发经验（有过大型项目经验）。2、精通C#、WPF,熟悉C/C++。3、精通WPF自定义控件开发。4、熟悉音视频封装、编解码原理，熟悉RTMP、Http-Flv、HLS、dash等流媒体传输协议；5、熟练运用OBS/ffmpeg/EleCardVLC等工具；6、了解操作系统底层机制,熟悉WINDOWSAPI，熟悉TCP/UDP7、有端到端的音视频服务开发经验，如采集、编码、推流、播放等；8、精通常用的设计模式。9、精通常用算法、数据结构</t>
  </si>
  <si>
    <t>北京朝阳区铭基国际创意公园B01
点击查看地图</t>
  </si>
  <si>
    <t>13-20K</t>
  </si>
  <si>
    <t>1仿真验证相关软件关键模块的设计实现2配合研发经理完成该模块的规划，集成3配合实施部门完成该模块的测试工作</t>
  </si>
  <si>
    <t>北京模卡互动科技有限公司</t>
  </si>
  <si>
    <t>13-22K</t>
  </si>
  <si>
    <t>社交网络</t>
  </si>
  <si>
    <t xml:space="preserve">
股票期权,扁平管理,领导nice,地铁周边
</t>
  </si>
  <si>
    <t>1、使用VisualStudio2015及以上开发工具,使用C#.NET开发语言完成数据库程序设计、开发、测试、修改BUG等;2、编写开发设计文档、编写单元测试代码;3、业务需求沟通,完成产品构思和设计。岗位要求:1、熟练使用VisualStudio2012及以上开发工具;2、熟悉C#.NET开发语言;3、熟悉js、css、html;4、熟悉SQLsever数据库,熟练使用SQL;5、熟悉IIS;6、电子信息工程、计算机软件等专业优先。可以带团队</t>
  </si>
  <si>
    <t>北京朝阳区西坝河北里51号楼
点击查看地图</t>
  </si>
  <si>
    <t>8-16K</t>
  </si>
  <si>
    <t>媒体</t>
  </si>
  <si>
    <t>岗位职责：1.根据公司业务需求参与公司ERP系统、用友接口平台、发行系统的开发、调试和模块测试等工作2.根据业务部门需求负责公司BI系统权限设置以及报表分配、负责EDI对接平台与客户技术人员的沟通3.根据业务变化完善技术文档，同时对需求变更组好归纳整理4.负责公司ERP系统、发行系统、用友接口平台、EDI对接平台的日常维护工作5.能根据系统功能的实现对业务人员进行培训任职要求：1.高等院校本科及以上学历，计算机、软件工程等相关专业，一年以上本专业工作经验2.熟悉面向对象开发、c/s、b/s模式开发、熟悉web开发模式3.精通ASP.NET编程技术和MVC架构，熟悉JavaScript和Ajax，良好的编程规范,较强的系统分析能力4.精通C#、XML、WebService应用，并熟练使用VS05/08/10开发平台5.熟悉数据库编程，精通存储过程、函数、事务、索引、视图等数据库技术，精通数据库应用（ORACLE/SQLSERVER等）6.善于与人沟通,良好的团队合作精神和高度的责任感,具有较强解决问题的能力，沟通能力，学习能力，逻辑思维能力及源代码分析能力</t>
  </si>
  <si>
    <t>北京坤渔科技有限公司</t>
  </si>
  <si>
    <t>10-20K</t>
  </si>
  <si>
    <t>互联网</t>
  </si>
  <si>
    <t xml:space="preserve">
公司氛围好,年终分红,带薪年假,年度旅游,领导nice,地铁周边,移动互联网,股票期权
</t>
  </si>
  <si>
    <t>使用MVVM架构，开发基于网易云信的im聊天平台cs架构开发系统优化，按需求更新界面及功能。沟通能力强，有责任心，对业务把控较好。后台使用java</t>
  </si>
  <si>
    <t>C++/C#/Delphi软件工程师</t>
  </si>
  <si>
    <t>北京城建智控科技有限公司</t>
  </si>
  <si>
    <t xml:space="preserve">
五险一金,补充医疗保险,定期体检,年终奖,带薪年假,餐补,通讯补贴,交通补助,节日福利
</t>
  </si>
  <si>
    <t>1.本科及以上学历。2.具备5年以上大中型信号控制系统、综合监控系统、云计算等项目研发管理经验，3.具有产品线研发组织工作经验和较强专业业务能力；4.精通软件开发过程（RUP等）、软件维护过程；5.熟悉软件项目管理过程、能很好的支持工程领域下属相关过程，能提供相关合理化建议。岗位职责：1.协助副总根据行业技术发展趋势及企业实际情况，提供技术研发的方向及项目选题。2.负责制定本产品线实施计划，提议开发计划，分解研发/设计任务。3.负责产品研发的质量、进度及计划管理。4.参与企业研发技术的评估工作，并从本专业的角度给出评价结果。5.协同相关人员完善企业的技术文件、标准及规范。</t>
  </si>
  <si>
    <t>C#研发工程师</t>
  </si>
  <si>
    <t>心韵恒安医疗科技（北京）有限公司</t>
  </si>
  <si>
    <t>医疗健康</t>
  </si>
  <si>
    <t xml:space="preserve">
五险一金,定期体检,年终奖,带薪年假,员工旅游,餐补,节日福利,零食下午茶
</t>
  </si>
  <si>
    <t>C#研发工程师岗位职责：1)	按照项目计划，遵循原型和UI设计，完成软件编码和单元测试。2)	根据已有心电诊断算法，实现心电分析软件。3)	编写详细设计和产品使用说明文档。4)	心电相关应用技术总结和分析。任职资格：1)	计算机软件、生物医学工程相关专业毕业，本科以上学历。2)	熟悉微软.NET开发环境，熟练运用C#进行WinForm开发。3)	有心电算法开发经验者优先。4)	具有良好的沟通能力与抗压能力。</t>
  </si>
  <si>
    <t>中勍科技有限公司</t>
  </si>
  <si>
    <t>7-10K</t>
  </si>
  <si>
    <t>通信/网络设备</t>
  </si>
  <si>
    <t xml:space="preserve">
带薪年假,地铁周边,扁平管理
</t>
  </si>
  <si>
    <t>职位描述： 1、根据项目经理的要求完成项目程序开发工作； 2、参与项目的编程、调试和模块测试工作； 3、及时响应业务内容的技术需求变更； 4、能独立完成软件开发中各类型文档的编写工作； 5、具有良好的沟通能力、理解能力及团队精神，责任心强，能吃苦耐劳 6、1年以上工作经验任职要求：1、本科及以上学历,计算机或相关专业毕业；2、具有2年以上C#客户端开发经验；3、具有WPF开发经验；4、熟悉C#中Http、Webservice、Socket等相关的网络开发技术和XML相关技术；5、熟悉应用Sqlite数据库。6、熟悉面向对象编程思想和设计模式；7、具有优秀的需求理解、系统分析、设计和文档编写能力；8、具备良好的分析解决问题能力；责任心强，具备良好语言表达能力和协调能力。</t>
  </si>
  <si>
    <t>北京朝阳区远洋新干线A座1506室
点击查看地图</t>
  </si>
  <si>
    <t xml:space="preserve">
年度旅游,美女如云,扁平管理,地铁周边,领导nice,公司氛围好
</t>
  </si>
  <si>
    <t>岗位职责(2人，GIS技术工程师)：(8000-15000)1）负责GIS数据的生产、融合处理与维护工作。2）负责GIS数据处理软件测试相关工作，包括测试相关文档的编写。3）负责GIS数据制图相关工作。4）结合实际项目，编写项目相关的技术文档。任职资格：1）测绘、地图学与地理信息系统、遥感、计算机等相关专业本科以上学历，熟悉GIS数据特性。2）精通ArcGIS等地理信息软件或其他主流GIS软件平台。3）熟练使用AcrGISDesktop进行GIS数据处理与制图。4）有过一年以上测绘或国防行业项目经验者优先。5）具有良好的沟通协调能力。6）办公地点：北京三元桥，南京五棵松</t>
  </si>
  <si>
    <t>12-18K</t>
  </si>
  <si>
    <t>自动化设备上位机软件开发，涉及到运动控制，图像采集等功能。VCC#任职资格：1、本科或同等以上学历，3年以上工作经验；2、计算机、自动化等相关专业；3、3年左右编程经验，有机电设备编程经验者优先考虑；4、熟练掌握vc或C#或VB语言，精通主流数据库；5、有良好的学习精神和沟通能力；6、有成功的项目开发经验；7、具备良好的团队意识。岗位职责：1、负责产品软件的输入输出分析、需求分析；2、能独立开发小规模软件；3、能够整合模块或者接口资源；4、编写测试模块或者接口的测试程序，协助解决开发难题，以保证模块稳定运行；5,自动化设备软件开发。主要解决和运动控制卡等系统的无缝对接。同时处理图像识别相关的工作。</t>
  </si>
  <si>
    <t>C#高级开发工程师</t>
  </si>
  <si>
    <t>北京北大方正电子有限公司</t>
  </si>
  <si>
    <t xml:space="preserve">
带薪年假,公司氛围好,地铁周边,核心团队,数字教育,互联网开发,信任和授权,技术创新
</t>
  </si>
  <si>
    <t>【岗位职责】－负责公司产品引擎类技术的设计、开发。－负责核心模块和算法类的技术实现；－能按照项目计划完成开发任务，并提交高质量的代码和文档；－根据公司技术文档规范编写相应的技术文档。【任职要求】－统招本科及以上学历，计算机相关专业；3年以上C#开发经验，承担过产品架构设计，精通设计模式和算法设计；－精通Microsoft.NET开发，.NET框架，C++/C#，WinForm，SOAP/WebService。－具有较强的逻辑思维能力和良好沟通能力。－擅长团队配合，具有较强的求知欲、新技术创新及学习能力。－有过检索和机器学习的算法应用优先【态度】－工作积极主动，能和好的与他人合作，有强烈的责任感和严谨的工作作风，对产品质量和代码质量有较高的自我要求；－工作认真负责，性格阳光乐观，积极向上。</t>
  </si>
  <si>
    <t>C#net</t>
  </si>
  <si>
    <t>山西致晟世纪科技有限公司</t>
  </si>
  <si>
    <t>学历不限</t>
  </si>
  <si>
    <t>8-10K</t>
  </si>
  <si>
    <t>电子商务</t>
  </si>
  <si>
    <t xml:space="preserve">
五险一金,年终奖,股票期权,员工旅游,餐补,包吃,节日福利
</t>
  </si>
  <si>
    <t>公司位于太原市高铁南站阿里巴巴创新园，公司主营移动集团增值类业务，如话费，流量，宽带等，合作对象;阿里巴巴，腾讯，小米等。工作职责：开发电脑客户端，前端用WPF，功能实现用C#，对防破解有独特处理方案，方向办公类工具包+公开数据商业化挖掘。注;我个人大一大二与淘宝技术合作做软件破解，破解分析过大部分市场主流的营销类软件，大三来到太原任职商务总监，大四说服公司组建技术团队，主要开发办公领域的工具包产品，目前市场产品主要精力都投放于移动端产品，PC端无形中分化为办公人群，但办公人群真正需要的产品反而是最简单实现的，如TXT合并分割，文件处理等，期待有志同道合的兄弟一起奋斗干点事情，我个人擅长市场，产品，变现，融资。就是缺功能实现的人群。</t>
  </si>
  <si>
    <t>北京海淀区中国普天大厦海淀北二街6号
点击查看地图</t>
  </si>
  <si>
    <t>【岗位职责】1、根据开发进度和任务分配，完成相应模块软件的设计、开发、编程任务；2、对编写代码进行单元测试，保证功能实现正常；3、开发过程中相关技术文档的编写。【岗位要求】1、熟悉C#编程环境，有数据库开发经验；2、有WinForm程序开发经验；3、掌握TCP/IP、WebService技术、拥有一定的经验者优先；4、有根据相关协议对接设备经验；5、有停车场项目开发经验优先；6、必须拥有良好的代码习惯，要求结构清晰，命名规范，逻辑性强，代码冗余率低，有撰写详细的编码注释的习惯。7、具备团队协作能力，具备良好的学习能力，工作积极主动，愿意投入全部精力学习钻研新技术。</t>
  </si>
  <si>
    <t>软件工程师（C#方向）</t>
  </si>
  <si>
    <t>北京旋极信息技术股份有限公司</t>
  </si>
  <si>
    <t xml:space="preserve">
带薪年假,年终分红,地铁周边,年度旅游
</t>
  </si>
  <si>
    <t>岗位职责：1.熟悉项目的开发流程和具体需求；2.根据代码规范的和项目的要去完成代码编写；3.对已编制的代码进行调试，保证质量；4.修复测试发现的代码缺陷；5.能独立完成软件的设计和实现；6.编写开发过程中的相关文档；7.使用C#和wpf进行界面软件开发；任职要求：1.计算机、通信、电子工程、自动化等专业毕业。2.精通C#语言，熟悉VC++。3.熟悉MFC、STL、BCG库等，熟悉Win32SDK。4.熟练使用VC6、VS2005、VS2010等开发工具。</t>
  </si>
  <si>
    <t>北京石景山区西山汇京西科技金融大厦1010
点击查看地图</t>
  </si>
  <si>
    <t>石景山区</t>
  </si>
  <si>
    <t>8-15K</t>
  </si>
  <si>
    <t>移动机器人调度系统开发，地图系统开发，对智能设备开发有浓厚的兴趣爱好，有克服困难的决心，有创新力，有团队协作力</t>
  </si>
  <si>
    <t>C#开发</t>
  </si>
  <si>
    <t>北京市海淀区上地信息路9号
点击查看地图</t>
  </si>
  <si>
    <t>大专</t>
  </si>
  <si>
    <t>移动互联网</t>
  </si>
  <si>
    <t xml:space="preserve">
五险一金,补充医疗保险,定期体检,带薪年假,员工旅游,餐补,通讯补贴,节日福利
</t>
  </si>
  <si>
    <t>1、精通WinForm或WPF开发技术；2、熟悉SQLserver,Oracle,MySQL等关系型数据库。3、熟练掌握Xaml样式开发，掌握MVVM、Lambda、Linq、Grid、Chart等WPF相关技术；4、掌握WCF、WebService、WebUI应用技术；</t>
  </si>
  <si>
    <t>中级C#工程师</t>
  </si>
  <si>
    <t>北京大象科技有限公司</t>
  </si>
  <si>
    <t xml:space="preserve">
五险一金,补充医疗保险,定期体检,年终奖,带薪年假,餐补,通讯补贴,交通补助,节日福利,零食下午茶,工作居住证,提供宿舍
</t>
  </si>
  <si>
    <t>岗位职责：1、参与城市轨道交通培训产品需求讨论，并能够对需求进行分析；2、根据需求参与产品设计；3、完成各阶段技术文档编写；4、根据系统设计完成产品研发和产品内部测试；任职要求：1、计算机或者相关专业本科以上学历；2、2年以上开发经验，具有扎实的编程基础和良好的编码习惯；3、精通C#语言，精通winform开发,能独立承担项目的模块开发任务；4、熟悉WPF并熟练开发控件；5、熟悉数据库开发，熟练使用SQL语言；6、熟悉Linux系统，熟练使用Linux命令；7、熟悉基本通信协议（如TCP/IP、HTTP、UDP等）内容及相关应用；8、易沟通，具有团队协作精神，为人正直，工作踏实努力；</t>
  </si>
  <si>
    <t>阿依瓦（北京）技术有限公司</t>
  </si>
  <si>
    <t xml:space="preserve">
地铁周边,餐费补助,带薪年假,公司氛围好,年终奖,定期体检,五险一金
</t>
  </si>
  <si>
    <t>岗位职责：1．使用C#协助开发团队进行VR/AR相关项目的开发；2.根据算法需求实现算法库与Unity层对接；3．根据开发计划按时完成开发任务；4．负责相关模块的开发及代码编写工作；5．完成软件的设计、实现、测试、修改bug等工作。任职要求：1.计算机相关专业，扎实的编程基础，精通C#语言，掌握C/C++，熟练掌握3D模型结构；2.掌握Unity3D引擎操作以及引擎构架，有Unity3D引擎开发经验者优先；3.熟练Unity3D在IOS及Android平台的发布及调试；4.熟悉基本的数据结构及算法，熟悉常见的设计模式；5.有良好的面向对象分析、设计能力、规范的编程风格和良好文档习惯；6.计算机图形学基础良好；7.对VR/AR感兴趣，有诚信，责任感强。工作认真负责，富于团队精神和敬业精神；8.英文文档阅读无障碍，较强的学习能力、动手实践能力。</t>
  </si>
  <si>
    <t>C#研发工程师(WinForm)</t>
  </si>
  <si>
    <t>北京海淀区中关村768创意产业园B座(5号门)2071
点击查看地图</t>
  </si>
  <si>
    <t xml:space="preserve">
五险一金,补充医疗保险,年终奖,带薪年假,员工旅游,餐补,交通补助,节日福利
</t>
  </si>
  <si>
    <t>工作职责：用.NET进行基于酒店、餐饮、桑拿、进销存等管理软件开发；能够指导初级程序员完成疑难问题处理；具备良好的软件设计能力和良好的文档撰写能力；任职要求：1、熟悉.NETFramework,有扎实的基础；2、熟悉WCF编程；3、熟练掌握WINForm开发，两年以上开发经验4、精通SQL2000、SQL2005，对ADO.NET方面的编程非常熟练；5、统招专科及以上学历，有大型项目设计经验；6、逻辑思维清晰，良好的系统设计、分析和解决问题的技巧；7、能承受工作压力，并能独立完成项目；8、有过商业管理软件系统架构设计经验者优先；9、良好文档习惯，有协同开发意识；10、从事过相关酒管娱乐软件开发从业经验者优先。</t>
  </si>
  <si>
    <t>C#开发工程师（APP后台）</t>
  </si>
  <si>
    <t>北京市东城区东直门
点击查看地图</t>
  </si>
  <si>
    <t>东城区</t>
  </si>
  <si>
    <t xml:space="preserve">
五险一金,定期体检,年终奖,股票期权,带薪年假,餐补,节日福利,零食下午茶
</t>
  </si>
  <si>
    <t>岗位职责:1.	负责公司App后台开发和维护；2.	负责WCF接口编写有不错的逻辑推理分析能力；3.	App需要调用的Http接口编写。任职资格:1.	计算机相关专业大专及其以上学历，具有3年以上实际开发经验；2.	精通面向对象设计与编程，熟悉设计模式；3.	熟练使用SQL、Server数据库；4.	具有RabbitMQ或Socket开发经验者优先；5.	具有多线程开发经验者优先。6.	具有较好的逻辑能力和沟通能力，且具有一定的团队合作能力。</t>
  </si>
  <si>
    <t>民航数据通信有限责任公司</t>
  </si>
  <si>
    <t>9-10K</t>
  </si>
  <si>
    <t xml:space="preserve">
扁平管理,美女如云,免费零食,年终分红,领导nice,公司氛围好,带薪年假,发展机会多
</t>
  </si>
  <si>
    <t>岗位职责：1、参与需求分析和系统框架设计，负责核心模块的详细设计和研发工作；2、按照工作进度和编程工作规范设计、编写或修订关键模块或接口的代码、关键算法和方案；3、根据项目进展情况以及ISO体系要求，及时编制、修订、提交质量合格的相关技术文档。任职要求：1、取得本科（含）以上学历，计算机或相关专业；英语4级（含）以上；2、具备一年以上的全职开发工作经验；3、精通.NET编程；对.Net框架具有了解和架构设计经验，熟悉OOD/OOP、设计模式等分析设计方法，理解SOA理念，能在架构设计中灵活运用；4、熟悉微软平台技术：C#、WPF、WCF、MVVM模式；5、熟悉模板开发、控件开发，熟悉B/S架构及C/S架构程序开发；6、具备应用软件开发经验及WPF成功案例者优先；7、熟悉GIS开发经验者优先。</t>
  </si>
  <si>
    <t>北京丰台区紫金园商务写字楼D座D310
点击查看地图</t>
  </si>
  <si>
    <t>1年以内</t>
  </si>
  <si>
    <t xml:space="preserve">
五险一金,定期体检,年终奖,带薪年假,员工旅游,交通补助
</t>
  </si>
  <si>
    <t>职责描述：具体负责C#项目开发工作按照项目任务和计划，完成模块设计、编码和单元测试分析项目需求，进行业务建模；设计软件框架、模块、数据库及流程；实现接口负责解决、实现C#和其他语言交互问题，以便根据需求配合其他同事完成项目熟悉面向对象、设计模式等编程思想熟悉数据库、缓存、消息队列等常用组件具有熟练的编码能力和技术学习能力任职要求：良好的沟通、协调能力，团队协作能力突出者优先思路清晰、具备较强的逻辑分析能力，解决问题能力、执行力较强者优先计算机、软件工程、数学等相关专业优先技术敏感度高，有前瞻性和预见性，理解及学习能力较强者优先出色的进度、风险、成本、质量管理能力，经验丰富者优先</t>
  </si>
  <si>
    <t>ZDTX-C#开发工程师</t>
  </si>
  <si>
    <t>北京智芯微电子科技有限公司</t>
  </si>
  <si>
    <t>电力/热力/燃气/水利</t>
  </si>
  <si>
    <t xml:space="preserve">
五险一金,补充医疗保险,定期体检,年终奖,带薪年假,免费班车,餐补,通讯补贴,交通补助,节日福利
</t>
  </si>
  <si>
    <t>岗位职责：1、参与公司软件产品的架构设计；2、编写需求文档、设计开发及实现文档；3、根据产品功能需求设计并完成软件实现；4、负责优化软件产品的质量、性能、用户体验；5、负责现有产品的维护及二次开发。任职资格：1、全日制统招本科及本科以上学历；2、扎实的C#基础、熟悉面向对象编程、熟悉容器、委托、事件、LINQ等机制；3、熟练掌握多线程开发、异步开发；4、精通WPF开发优先；5、精通SOCKET编程优先；6、精通MYSQL/MARIADB开发优先；7、具有Xamarin开发经验优先；8、具有WEB开发经验优先；9、办公地点：昌平区南邵镇国家电网特高压基地（班车接送）；10、薪资待遇：面议。</t>
  </si>
  <si>
    <t>ZDTX-C#/JAVA开发工程师</t>
  </si>
  <si>
    <t>岗位职责负责软件开发工作任职资格1.学历：统招本科及以上学历，计算机、软件工程相关专业；2.年限：1年以上；3.掌握C#或JAVA,熟练使用数据库；4.熟练使用多线程及异步模式；5.有基于TCP,HTTP协议的网络程序开发经验者优先；6.具备多年工作经验者可适当放宽要求；7.办公地点：昌平区南邵镇国家电网特高压基地（班车接送）；8.薪资待遇：面议工作地址昌平区南邵镇南中路16号</t>
  </si>
  <si>
    <t>12-24K</t>
  </si>
  <si>
    <t>岗位职责：1.负责软件或项目的需求分析工作和数据库设计工作；2.根据开发进度和任务分配，完成相应模块软件的设计、开发、编程任务；3.遵照执行公司项目技术开发规范、编写相应文档；4.定期向负责人汇报工作结果。任职要求：1.本科（统招）及以上学历，计算机、电子、机电等相关专业；2.熟悉数据库应用（ORACLE/MYSQL/SQLSERVER等）；3.具有丰富C#开发经验；4.有轨道交通信号项目开发经验者优先考虑；5.对新知识有热情，较强的学习能力；6.有团队精神，良好的沟通能力；</t>
  </si>
  <si>
    <t>wage_min</t>
  </si>
  <si>
    <t>北京精英智通科技股份有限公司</t>
  </si>
  <si>
    <t xml:space="preserve">
带薪年假,年度旅游,美女多,美女如云,免费零食,领导nice,地铁周边,公司氛围好
</t>
  </si>
  <si>
    <t>岗位职责：1、参与需求评审讨论；2、根据需求文档及设计完成编码工作；3、对开发的功能完成单元测试；4、撰写相关技术实现文档。任职要求：1、本科以上学历。三年以上经验。2、精通C#winform编程、webservice应用3、熟悉SQLServer、Oracle、MySql等主流数据库，能遵循良好的编程规范。4、熟悉MapInfo二次开发、会MapInfo或做过GIS开发的优先。5、多线程处理、Socket编程优先。6、具备需求分析和系统设计能力，以及较强的逻辑分析和独立解决问题能力。</t>
  </si>
  <si>
    <t>wage_max</t>
  </si>
  <si>
    <t>description</t>
  </si>
  <si>
    <t>北京海淀区上地东路1号院1号楼盈创动力科技园E座501
点击查看地图</t>
  </si>
  <si>
    <t>C++</t>
  </si>
  <si>
    <t xml:space="preserve">
五险一金,补充医疗保险,定期体检,加班补助,年终奖,带薪年假,员工旅游,餐补,通讯补贴,交通补助,零食下午茶
</t>
  </si>
  <si>
    <t>任职要求：1、计算机，软件工程师或者其他相关专业，三年以上.net和c#相关工作经验；2、熟悉.net和c#语言，能够独立的完成项目，精通C/S应用开发；3、熟悉winform各种控件，能熟练的开发友好的winform前端交互程序；4、熟悉MS,SQL,ORACLE等大型数据库；5、沟通能力强，责任心强，能够适应高强度的工作，具备团队合作精神；6、对新技术敏感热衷跟进新技术，能够独立解决产品开发中技术难题，且具有创新精神；7、具有HIS或EMR工作经验优先。岗位职责：1、HIS功能开发；2、门诊挂号收费、门诊医生站、住院登记、住院医生站、住院护士站、药房药库等；3、EMR功能维护；4、临床路径的开发。</t>
  </si>
  <si>
    <t>北京鸿业同行科技有限公司</t>
  </si>
  <si>
    <t>西城区</t>
  </si>
  <si>
    <t>10-15K·13薪</t>
  </si>
  <si>
    <t>北京朝阳区北辰世纪中心A座10楼
点击查看地图</t>
  </si>
  <si>
    <t xml:space="preserve">
五险一金,补充医疗保险,定期体检,加班补助
</t>
  </si>
  <si>
    <t>13薪</t>
  </si>
  <si>
    <t>北京益思和科技有限公司</t>
  </si>
  <si>
    <t>7-12K</t>
  </si>
  <si>
    <t xml:space="preserve">
智能硬件,美女如云,公司氛围好,电子商务
</t>
  </si>
  <si>
    <t>职位要求：-一年及以上.net软件开发经验，具有熟练的软件开发工作的能力；-计算机、电子工程相关专业大学专科（含）以上学历；-熟悉ado.net、EntityFramework或Nhibernate；-熟练掌握Devexpress控件者优先；-掌握数据库的知识，熟练掌握oracle、sqlserver或者mysql等主流关系型数据库的使用和开发，会熟练编写存储过程；-有良好的编程习惯；-具有迅速掌握新技术的能力；-富有责任感、敬业精神和团队协作精神；-有主动解决问题的精神，遇事想办法不找借口。最重要品行好，懂得顾全大局。</t>
  </si>
  <si>
    <t>北京昌平区珠江摩尔公元大厦3号楼3号楼1单元711
点击查看地图</t>
  </si>
  <si>
    <t>8-9K</t>
  </si>
  <si>
    <t xml:space="preserve">
地铁周边,领导nice,扁平管理,公司氛围好,股票期权
</t>
  </si>
  <si>
    <t>熟悉CSharp语言，数据库开发，有项目开发经验及视频开发经验</t>
  </si>
  <si>
    <t>C#高级开发人员</t>
  </si>
  <si>
    <t>北京市朝阳区北京国际财源中心B座2007B
点击查看地图</t>
  </si>
  <si>
    <t>15-30K</t>
  </si>
  <si>
    <t xml:space="preserve">
五险一金,定期体检,股票期权,带薪年假,员工旅游,餐补,交通补助,节日福利,零食下午茶
</t>
  </si>
  <si>
    <t>日常工作需要具备的像老司机开车一样的技能1、	OOD、设计模式2、	Gitflow3、	TDD4、	.NETCORE5、	架构知识6、	CI/CD7、	持续学习能力办公环境1、公司位于国贸CBD核心区域，办公环境高端优雅2、高配置开发本+大尺寸显示器，打造标准化高效研发氛围3、高颜值团宠、四布偶加持，随时撸猫4、日常零食、加班餐等福利保障优势1、国际化开源项目，所有工作都在GITHUB上实时公开，提升你的社区声誉2、公司激励方式多样，期权及TOKEN可选3、公司支持团队开辟新项目挑战1、开发团队技术氛围浓厚，可能对你的基础和潜力都是一个较大的挑战2、创始人经常亲自参与开发及技术评审，激烈交锋中你可能随时面临提点或否定3、公司本部开发组中有外籍同事，对英文技术沟通能力有较高要求</t>
  </si>
  <si>
    <t>北京信狐天诚软件科技有限公司</t>
  </si>
  <si>
    <t>岗位职责：负责公司产品的功能模块设计、开发和优化负责版本升级、BUG修改和维护完成研发部经理下发的任务任职要求：1、计算机相关专业本科及以上学历。2、2年及以上C#（Winform）工作经验。3、对数据结构和算法设计有较深的理解。4、熟练掌握VS2010等VS开发工具。5、具有良好的文档编写能力。6、有较强的逻辑分析能力和独立解决问题的能力7、有较强的责任感和良好的团队合作精神</t>
  </si>
  <si>
    <t>C#中级开发工程师</t>
  </si>
  <si>
    <t>20-40K</t>
  </si>
  <si>
    <t>北京市海淀区中关村军民融合产业园C座205室
点击查看地图</t>
  </si>
  <si>
    <t xml:space="preserve">
五险一金,补充医疗保险,定期体检,全勤奖,年终奖,股票期权,带薪年假,员工旅游,免费班车,餐补,交通补助,包吃,节日福利,零食下午茶
</t>
  </si>
  <si>
    <t>java/C++研发工程师职责：1. 负责商城个性化推荐的系统设计、开发；2. 集成算法模型，建立大规模特征数据计算平台，实现点对点的个性化推荐调用接口；3. 实时数据处理，在线算法实现等；4. 推荐系统相关的特征、报表计算，数据分析等；职位要求：1. 丰富的C++或Java开发经验，对数据结构和算法设计有较为深刻的理解；2. 熟悉大规模高并发处理、分布式存储等互联网后端开发技术；3. 熟悉Shell/Python等脚本语言之一；4. 良好的团队合作精神，较强的沟通能力；主动性强，有很强的自我驱动力；5. 有推荐，搜索或者广告相关工程实践经验者优先；</t>
  </si>
  <si>
    <t>任职要求：1、统招本科及以上学历，计算机专业，两年以上C#WinForm开发工作经验；2、熟悉.net和c#语言，能够独立的完成项目，精通C/S应用开发，能熟练的开发友好的winform前端交互程序；3、熟悉多线程、WebService、WCF、Socket、XML及相关技术；4、熟练掌握UML、了解常见的设计模式，并能够运用在实际工作中；5、沟通能力强，责任心强，能够适应高强度的工作，具备团队合作精神；6、较强的解决问题能力和良好的编程习惯；有严谨的软件品质求精心态，熟悉单元测试撰写；7、对新技术敏感热衷跟进新技术，能够独立解决产品开发中技术难题，且具有创新精神；8、有招投标行业经验或工程建设行业经验优先。岗位职责：1、参与项目前期分析和设计工作，协助进行UML和流程的整理，编写相关文档；2、按照项目任务和项目计划，完成模块的设计、编码和单元测试；3、开发和维护统一的软件开发架构，发现和解决存在的技术问题；4、独立完成应用系统模块的代码编写和单元测试；5、具有规范化,标准化的代码编写习惯和良好的技术文档习惯；6、指导其他软件工程师进行开发和解决问题；7、团队协作进行开发。8、配合研发经理完成相关任务目标。</t>
  </si>
  <si>
    <t>自动化设备上位机软件开发，涉及到运动控制，图像采集等功能。任职资格：1、本科或同等以上学历，3年以上工作经验；2、计算机、自动化等相关专业；3、3年左右编程经验，有机电设备编程经验者优先考虑；4、熟练掌握vc或C#或VB语言，精通主流数据库；5、有良好的学习精神和沟通能力；6、有成功的项目开发经验；7、具备良好的团队意识。岗位职责：1、负责产品软件的输入输出分析、需求分析；2、能独立开发小规模软件；3、能够整合模块或者接口资源；4、编写测试模块或者接口的测试程序，协助解决开发难题，以保证模块稳定运行；5,自动化设备软件开发。主要解决和运动控制卡等系统的无缝对接。同时处理图像识别相关的工作。薪酬福利：工资+项目奖金+年终绩效奖金+全勤奖+餐补或解决住宿+社保+培训学习机会</t>
  </si>
  <si>
    <t>C#开发经理</t>
  </si>
  <si>
    <t>20-25K·13薪</t>
  </si>
  <si>
    <t xml:space="preserve">
带薪年假,地铁周边,领导nice,公司氛围好,扁平管理
</t>
  </si>
  <si>
    <t>1、从事数字出版领域核心软件系统的研发2、大学本科及以上学历，具有C++的开发经验3、思路清晰、善于沟通，具有团队合作、主动担当的意识</t>
  </si>
  <si>
    <t>岗位职责：1、负责一条或多条产品线的研发工作（新产品、维护产品）；2、对已有产品的改进进行方案和计划；3、对接产品管理部、测试部，共同保证产品结果。技能要求：1、5年以上C#Winform体系技术经验；2、具有一定架构经验；3、完整负责过一个Winform产品的开发；4、具有一定的攻关能力、技术培训能力、文档标准的撰写能力；5、具有3人及以上团队管理经验；6、具有院内信息化产品经验（HIS、EMR、LIS、PACS）精通一项即可。素质要求：1、责任感，言必行行必果；2、结果导向，团队产出结果大于一切；3、语言表达清晰，逻辑性强；4、无偏激性爱好。</t>
  </si>
  <si>
    <t>北京沃丰时代数据科技有限公司</t>
  </si>
  <si>
    <t>c#开发工程师</t>
  </si>
  <si>
    <t>北京丰台区总部基地十区6号楼
点击查看地图</t>
  </si>
  <si>
    <t>11-20K</t>
  </si>
  <si>
    <t>20-35K</t>
  </si>
  <si>
    <t xml:space="preserve">
带薪年假,扁平管理,领导好,领导nice,地铁周边,公司氛围好
</t>
  </si>
  <si>
    <t>岗位职责：1、负责相关软件需求分析、模块设计、编码及测试工作；2、负责部分研发过程中的文档编写工作。任职要求：1.熟悉XAML,具有5年以上WPF/WinForm项目开发经验；2.熟悉C#、.NetC/S程序，了解WPF自定义控件开发；熟练应用WPF特性。3.掌握WCF和多线程编程；4.了解MVVM,MEF设计模式；5.工作踏实勤奋，认真细致、精益求精，具备良好的沟通能力和团队合作精神。</t>
  </si>
  <si>
    <t xml:space="preserve">
五险一金,加班补助,全勤奖,年终奖,股票期权,带薪年假,餐补,通讯补贴,交通补助,节日福利,美女如云,年轻活力
</t>
  </si>
  <si>
    <t>职位描述：本职位除C++外，还涉及Golang开发，欢迎有兴趣的同学投递！岗位职责: + VoIP服务器相关技术研究；+ 呼叫中心，IVR业务相关产品服务器研发；任职要求：+ 计算机、网络、通信专业相关，5年以上工作经验；+ 熟练掌握Linux下C++设计与编程，有服务端开发经验，熟悉分布式系统开发；+ 能独立负责系统级别的设计、开发、测试、调试；+ 热爱技术，专注，有明确的职业规划；+ 熟悉SIP、RTP等VoIP相关协议优先。公司介绍寻找有梦想，爱学习的实力派！Udesk是国内领先的智能服务平台，拥有数万家云上企业用户，云平台日访问量数亿次，通过整合整合ABC（AI、Big Data、Cloud Computing）为企业提供了一套集智能问答机器人、即时通讯、VoIP、工单、知识库、数据分析为一体的全场景的智能客服系统解决方案。Udesk知名客户有光大银行、海底捞、星巴克、故宫博物院、皇家加勒比游轮、凯撒旅游、中青旅耀悦、WPS、印象笔记、巧虎、养乐多等。覆盖了股份银行、餐饮、本地生活、旅游、O2O、企业服务等行业。Udesk于2018年9月完成C轮3亿人民币融资，投资方为老虎环球基金、君联资本、DCM。公司收入增长迅速，现金流充足，不烧钱、不依赖融资。</t>
  </si>
  <si>
    <t>C#软件开发工程师</t>
  </si>
  <si>
    <t>北京中科江南信息技术股份有限公司</t>
  </si>
  <si>
    <t>7-14K</t>
  </si>
  <si>
    <t>蚂蚁金服（杭州）网络技术有限公司</t>
  </si>
  <si>
    <t xml:space="preserve">
五险一金,补充医疗保险,定期体检,年终奖,带薪年假,员工旅游,餐补,节日福利,零食下午茶
</t>
  </si>
  <si>
    <t>岗位职责：1、在部门经理指导下，负责日常的C#程序软件的设计和开发工作；2、负责模块代码编写工作；3、协助单元测试工作，保障产品按时保质发版；4、对已有财务软件进行维护与更新。任职资格：1、正规院校本科及以上学历，软件工程、计算机、数学、信息安全、网络工程等相关专业；2、1-3年C#系统的设计和开发经验，熟悉C#语言，熟练.net三层开发技术，熟悉SQL、ORACLE数据库，有财政/财务/ERP等管理类软件经验者优先；3、业务需求分析等综合能力较强，良好的编码规范，扎实的代码功底；4、具备较强的自我管理能力、沟通能力以及团队协作精神，良好的职业素养与敬业精神。</t>
  </si>
  <si>
    <t>20-30K</t>
  </si>
  <si>
    <t xml:space="preserve">
五险一金,补充医疗保险,定期体检,年终奖,股票期权,带薪年假,员工旅游,免费班车,餐补,节日福利
</t>
  </si>
  <si>
    <t>参与建设蚂蚁金服分布式计算引擎，支持各种计算，包括批／图／流／OLAP／AI等，并有机会和著名高校等一起合作。1.具备C/C++，Java，Python等开发经验，熟悉多线程，网络，异步等系统编程；2.熟悉Linux操作系统，具有丰富性能优化经验者优先；3.熟悉或者具备以下一个或者多个方向的经验优先分布式计算/存储等相关理论/实践编程语言设计/编译/运行实践机器学习理论和实践分布式数据库开发4.具备较强的钻研能力和攻关能力，擅长解决难题，善于沟通和团队协作，具备技术领导力。</t>
  </si>
  <si>
    <t>C#服务器</t>
  </si>
  <si>
    <t>北京丝路天下科技有限公司</t>
  </si>
  <si>
    <t>9-13K</t>
  </si>
  <si>
    <t>游戏</t>
  </si>
  <si>
    <t>北京朝阳区北京国家广告产业园区
点击查看地图</t>
  </si>
  <si>
    <t xml:space="preserve">
五险一金,定期体检,全勤奖,年终奖,带薪年假,交通补助
</t>
  </si>
  <si>
    <t>技能要求：至少精通一种语言，c#，c++，java；c#优先职位描述：游戏是全球同服棋牌游戏，服务器是用c#语言，游戏上线运行稳定。需要扩充人员研发新的功能模块，研发新游戏项目，解决巨大用户量带来的服务器压力和各种其他各种问题。主要职责是开发新功能模块，维护服务器稳定，欢迎有能力接受挑战抓住机遇的人才。要求：1、精通c#或一种面向对象语言2、思维灵活，精通算法3、工作踏实认真，能耐心解决问题4、学习能力强，能尽快熟悉掌握现有的服务器逻辑5、工作认真，思维严谨具备以下条件优之一先考虑：1、精通c#2、了解netcore3、有完整上线游戏项目经验4、多款游戏的服务器开发5、做过休闲游戏，棋牌，对战逻辑，等游戏，并且是主要成员6、linux服务器</t>
  </si>
  <si>
    <t>硕士</t>
  </si>
  <si>
    <t xml:space="preserve">
五险一金,补充医疗保险,定期体检,年终奖,股票期权,带薪年假,员工旅游,免费班车,餐补,交通补助,节日福利
</t>
  </si>
  <si>
    <t>.Net/C#开发工程师</t>
  </si>
  <si>
    <t>北京光启元数字科技有限公司</t>
  </si>
  <si>
    <t>职位描述：导航后端研发工程师岗位职责：负责为5亿以上高德用户及开放平台用户提供丰富、快速、优质的路线规划能力，包括但不限于1.常规版本功能开发2.优化服务性能，极致提升服务峰值qps3.实现及优化业界最前沿的路径规划算法4.实现导航服务进程拆分及调度能力要求：1.具备丰富的linux下c++编程经验，具备丰富的gdb调试经验、core调查经验、内存泄漏调查经验2.熟练掌握一种脚本语言3.有清晰完善的思维体系，有迎难而上的热情、勇气、挑战精神，有良好的团队合作意识与沟通能力4.有丰富性能调优经验并能总结丰富完善思维体系者优先5.有前沿导航算法工程化落地经验者优先6.有linux共享内存、进程通信开发经验者优先请君三思：1.阿里体系评级、薪资与股票2.属业务垂直深度型，经过一定时间沉淀积累，一通百通后可全面爆发3.通用技术领域积累不如业务领域积累</t>
  </si>
  <si>
    <t xml:space="preserve">
年终奖,节日福利,零食下午茶
</t>
  </si>
  <si>
    <t>我们需要你：1.完成数据对接相关工作；2.根据项目需求完成功能模块开发工作；3.对项目其他问题能给予快速有效的支持。我们希望你：1.计算机相关专业，2年及以上相关工作经验；2.熟练使用C#,C,C++编程；3.熟悉MySQL,Oracle等关系型数据库；4.熟悉WPF，能够独立使用WPF进行开发；5.了解多线程、网络通讯、HTTP、Socket或IoT，GIS，BIM等技术的同学优先；6.责任心强，善于思考，能独立分析和解决问题，具有良好的学习能力。</t>
  </si>
  <si>
    <t>北京朝阳区阿里中心·望京B座
点击查看地图</t>
  </si>
  <si>
    <t>.NETC#</t>
  </si>
  <si>
    <t>25-35K</t>
  </si>
  <si>
    <t>北京海淀区辉煌国际3号楼
点击查看地图</t>
  </si>
  <si>
    <t xml:space="preserve">
五险一金,定期体检,年终奖,股票期权,带薪年假,节日福利,保险
</t>
  </si>
  <si>
    <t>新团队，各个岗位都需要大量人才。挑战和机遇并存，希望你有很强的学习和落地能力，我们会逐步替代现有的引擎和业务框架，经历这样的大项目，相信每个人都能在高性能并发，大数据处理，机器学习等领域有很深的积累。职位描述：1，学习现有广告引擎的运作机制，优化执行效率。2, 发挥想象，替换现有引擎，完成新引擎的开发3，保障亿万级流量的稳定性和快速响应能力职位描述1. 熟悉C/C++语言，有多年大中型软件开发经验有计算广告，搜索引擎开发经验。2. 有较好的数据结构和算法基础3. 熟练掌握面向对象的分析，设计和编程，对架构模式和设计模式有着比较深刻的认识；4.掌握常见网络编程模型，并且有实际项目经验5.熟练掌握多线程程序设计技术；6.有推荐算法，搜索算法，机器学习算法经历优先总部在杭州，base可以选择北京，但需要到杭州出差。同时也招java，算法和前端。有兴趣的都可以试一试</t>
  </si>
  <si>
    <t>6-12K</t>
  </si>
  <si>
    <t xml:space="preserve">
五险一金,定期体检,股票期权,带薪年假,节日福利
</t>
  </si>
  <si>
    <t>1.	配合项目经理完成需要的软件功能与模块，能够按时、按量、保质的完成项目经理分配的任务。2.	参与.NET项目的方案编写与需求调研；3.	参与系统模块级编码和系统联调维护；4.	编写《软件使用手册》及开发相关文档；任职要求：1.	熟悉C#，winform或web开发，并熟练应用VisualStudioIDE开发工具。2.	熟悉软件开发流程，具有面向对象的编程思想，熟悉ORM模式编程。3.	熟悉SQLserver或Oracle数据库。4.	熟悉ADO.NET、Linq、XML等编程技术。5.	能提供案例者优先。其它说明：1.双休、正常节假日、加班调休，五险一金，差补，研发、实施、服务提成，两年以上员工股份。2.此岗位非届生招聘，应届生请参阅其它招聘职位</t>
  </si>
  <si>
    <t>北京海淀区京蒙科技大厦
点击查看地图</t>
  </si>
  <si>
    <t>卓越智视（北京）科技有限公司</t>
  </si>
  <si>
    <t>运营商/增值服务</t>
  </si>
  <si>
    <t xml:space="preserve">
五险一金,补充医疗保险,定期体检,加班补助,年终奖,股票期权,带薪年假,员工旅游,餐补,通讯补贴,交通补助,节日福利
</t>
  </si>
  <si>
    <t>1,基于Windows系统的虚拟化云游戏应用平台开发，从事方向包括：（1），各种高效的音、视频采集技术，主要使用directX或opengl实现应用画面采集；（2）、应用级进程隔离技术；（3）、系统级隔离技术；（4）、基于第三方编码技术的音视频编码开发，如继续NVIDIA显卡进行视频编码；（5）、Windows底层技术开发，包括鼠标，键盘，手柄等外设数据在系统层面的处理机制研究；2,非常熟悉Directx 3D或Opengl渲染技术，利用Hook等相关技术完成游戏画面捕捉，并进行性能优化3,熟悉Windows消息处理机制，了解键盘，鼠标等标准Usb设备原理，模拟标准外设数据输入；4,熟悉各类型进程级隔离技术或系统里隔离技术，如沙盒,RDP，对虚拟化技术有一定研究；5,极强的学习和接收能力，对新鲜技术充满兴趣，乐于技术钻研和公关；</t>
  </si>
  <si>
    <t>计算机服务</t>
  </si>
  <si>
    <t xml:space="preserve">
五险一金,定期体检,加班补助,年终奖,带薪年假,员工旅游,餐补
</t>
  </si>
  <si>
    <t>岗位职责：1、参与企业服务SaaS产品的功能设计及开发；2、负责Windows客户端开发框架的搭建及功能模块开发；3、负责与服务端进行API接口联调及对接；4、与团队开发组员一起参与日常的开发工作，解决开发中的技术问题；5、协助完成项目的功能测试、系统交付工作，对项目实施提供支持；6、跟进Windows客户端系统安全、稳定、维护和性能优化等工作;任职要求：1、精通C#语言及.NET框架，三年以上工作经验；2、熟练掌握C/S架构WPF/Winform、WCF开发，熟悉自定义控件、窗体继承、GDI+图形程序设计；3、熟练掌握SQLServer数据库;4、熟悉多线程、TCP/IP协议,Socket/WebSocket通信开发；5、具备良好的文档编制习惯和代码书写规范；6、较强的学习和沟通能力，具备良好的团队合作精神；7、对视频流展示及处理有经验者优先；</t>
  </si>
  <si>
    <t>北京市 海淀区 宝蓝·金园国际中心 海淀区东冉北街9号宝蓝金园国际中心B段3层B3010
点击查看地图</t>
  </si>
  <si>
    <t>北京市海淀区弘祥1989科技文化产业园东区弘祥1989文化产业科技园D5111
点击查看地图</t>
  </si>
  <si>
    <t>13-14K</t>
  </si>
  <si>
    <t xml:space="preserve">
五险一金,补充医疗保险,定期体检,年终奖,带薪年假,员工旅游,免费班车,节日福利,零食下午茶
</t>
  </si>
  <si>
    <t/>
  </si>
  <si>
    <t>软件工程师（linux后端）熟悉linux熟悉c/c++/java,和一门脚本语言(python, bash, ...)有强烈的上进心、责任心，热爱编程，愿意学习新技术，接受挑战工作内容为后端底层编程，需对代码质量负责加分(以下做过实际项目更佳）:在实际项目中输出大量代码掌握多种语言(go, java, scala,cotlin, rust, phthon, ruby, ...)熟悉对象存储（s3, 阿里云、腾讯云...）熟悉分布式存储(ceph,glusterfs...)熟悉分布式数据库(mongodb,hbase,leveldb/rocksdb,...)熟悉缓存(redis,memcache, ...）了解容器云(kubernetes)，微服务架构</t>
  </si>
  <si>
    <t>项目背景：博跃科技目前主要提供云计算和大数据的企业解决方案。我司目前正在与Submittable合作筹划中国研发中心，本次招聘的项目是关于Submittable产品开发的SDE职位。具体介绍如下：Submittable是一家提供给企业进行表单填报、受理工作的云服务商，目前主营新闻出版、投稿、慈善捐助等垂直行业的表单处理。系统采用ASP.NET搭建，但随着业务扩展，目前的架构比较老旧，Submittable目前正在着手进行部分代码在dotNetCore上的重构，新系统将基于AWSLambda的微服务架构，以及ReactJS的前端架构，实现前后端分离。岗位职责：Submittableisaserviceproviderfororganizationtostreamlinethesubmissionprocess,accept,review,andmakedecisionsonapplications.TheSDEpositionforSubmittableistodeveloptheproductioncode,includingnewfeaturedevelopment,buginvestigationandfixing.任职要求：1.	GoodinreadingandwritingEnglish2.	Basicoralcommunication3.	MusthaveprojectexperienceinC#(ASP.NETanddotNetCore)4.	MusthaveprojectexperienceinReactJS(withReduxandES6)5.	ExperienceinDocker,microserviceispreferred6.	ExperienceinAWSserviceispreferred</t>
  </si>
  <si>
    <t>C++开发工程师</t>
  </si>
  <si>
    <t>SoftwareDeveloper(C#orC++开发方向)</t>
  </si>
  <si>
    <t>北京市 海淀区 百度科技园4号楼
点击查看地图</t>
  </si>
  <si>
    <t>30-60K</t>
  </si>
  <si>
    <t>工作描述：	主要负责证券业务系统各个功能模块的开发与测试；	完成交办的其他各类技术开发任务。任职资格：	计算机及相关专业本科上学历；	良好的面向对象编程思想，熟悉C#或C++开发语言，有相关开发经验，熟悉JAVA或Python开发、熟悉Linux者优先；	工作认真踏实，沟通能力良好，良好的团队合作精神；	具备证券或其他金融行业的开发经验者优先。</t>
  </si>
  <si>
    <t xml:space="preserve">
五险一金,定期体检,带薪年假,免费班车,餐补,节日福利,零食下午茶
</t>
  </si>
  <si>
    <t>工作职责-参与度秘IOT设备端或云服务的研发 -负责核心模块的技术架构实现和优化 -参与度秘智能家居平台建设，与生态链中的厂商对接合作 -定期梳理工作中经验和成果，并形成知识文档，影响和提升团队任职资格-三年以上C++为主的大中型软件开发经验 -有高效的沟通能力，执行力强，学习能力强，乐于接受新事物 -有云端在线业务项目经验优先 -有物联网从业经验者优先</t>
  </si>
  <si>
    <t>北京朝阳区华声国际大厦1307室
点击查看地图</t>
  </si>
  <si>
    <t>北京京天威科技发展有限公司</t>
  </si>
  <si>
    <t>企业服务</t>
  </si>
  <si>
    <t>10-13K</t>
  </si>
  <si>
    <t>福利待遇：1、基本工资+社会保险福利+带薪年假+优厚的绩效考核体系；2、有严格的培训体系，充分开发员工技能，提供发展机会；3、本公司坚持公平待遇、信息分享、岗位晋级、长期策略，参与授权等，工作氛围良好，公司每年会组织2～4次外出活动；4、每年都有调薪机会；职位描述：1、参与公司产品的研发；2、按时完成开发/分析任务，勇于承担责任；任职条件：1、精通.net编程，熟练使用C#、ASP.NETMVC5、WebApi2、Linq、Ado.Net,Thread等技术有实际使用过CastleWindsor，Dapper.Net,Quartz.NET等三方组件的经验是加分项。2、精通B/S，熟练使用javascript,css,div布局，掌握Ajax及jquery的相关技术；3、熟悉SqlServer，有能力复杂查询及脚本及优化，在SqlServer上做过大数据量优化方案者优先。4、熟悉ABP框架(非强制有真实项目经验优先)；5、熟悉面向对象开发方法和设计模式，有一定设计能力，了解DI,了解DDD,了解,memcached会单元测试；6、三年以上工作经验。有深度参与复杂业务系统开发者优先(大型Erp,Crm等系统核心数据量在千万级以上)；7、具有良好的编码习惯，思维清晰敏捷，逻辑分析能力强，愿意主动学习实践新技术；8、具有良好的职业道德，踏实稳重，工作细心，责任心强，有较强的沟通、协调能力，有团队协作精神；9、以上某些方面表现优秀者工作经验年限可以放宽。</t>
  </si>
  <si>
    <t xml:space="preserve">
五险一金,定期体检,年终奖,带薪年假,餐补,通讯补贴,交通补助,节日福利
</t>
  </si>
  <si>
    <t>岗位职责：1、负责根据业务需求进行系统的开发和调试工作；2、参与系统需求讨论，进行系统的详细设计；3、负责系统核心代码的编写及单元测试；4、负责编写相关的设计及开发文档。任职要求：1、计算机、软件工程、数学、物理等相关专业，本科以上学历； 2、熟悉C++开发语言与面向对象的编程思想，有1年以上的C++开发经验； 3、熟悉WindowsAPI接口函数、windows消息机制；熟悉动态库、网络编程、多线程编程等常用技术； 4、熟练掌握VC++，Windows环境下GUI应用程序的开发，熟悉MFC开发，或者熟练掌握Qt等其它界面类开发工具和平台；5、从事过机器视觉检测的工业相机图像采集压缩存储经历者优先。</t>
  </si>
  <si>
    <t>高级C#Web开发工程师</t>
  </si>
  <si>
    <t>北京市朝阳区和平里东土城路14号建达大厦16层
点击查看地图</t>
  </si>
  <si>
    <t>普强信息技术（北京）有限公司</t>
  </si>
  <si>
    <t>11-22K</t>
  </si>
  <si>
    <t>岗位职责:岗位职责：1、指导并与其他团队成员合作，开发具有复杂效果的高性能商业网站；2、完成产品相关开发工作。任职资格:任职要求：1、一年以上项目管理经验。2、五年以上.Net开发经验。3、熟练掌握.NetMVC,WS或者WCF相关技术。4、熟练掌握一种主流数据库技术，有Sql优化经验。5、有Redis,Zookeeper,Quartz,MQ,NodeJS,AngularJS开发经验的优先。6、专科及其以上学历。</t>
  </si>
  <si>
    <t>10-20K·15薪</t>
  </si>
  <si>
    <t xml:space="preserve">
领导nice,股票期权,年度旅游,地铁周边,带薪年假,语音识别,免费零食,人工智能
</t>
  </si>
  <si>
    <t>工作职责： 1. 负责解码器/说话人/情绪识别等相关技术的研究；2. 负责解码器性能优化；3. 语音识别算法研究；4. 语音识别算法优化；5. 语音识别相关产品的支持。 任职要求： 1. 统招一本及以上学历，具有语音识别专业背景或相关项目经验，了解语音识别的原理及方法；2. 熟悉语音识别基本原理； 熟悉常用的数据结构与算法，可以算法的复杂度；3. 熟悉WFST基本理论，了解语音识别相关算法，如GMM，HMM，SVM，iVector等算法； 4. 有丰富的C/C++编程经验及良好的工作习惯；5. 精通C/C++编程，熟悉Linux平台以及相关python，shell等脚本语言；6. 配合市场、运营等其他部门，提供相关技术支持；7. 具有实际系统开发经验者优先；8. 有大型开源项目源码阅读经验尤佳；9. 喜爱技术创新，具有精神。</t>
  </si>
  <si>
    <t>C#.net软件工程师</t>
  </si>
  <si>
    <t>北京瑞格星科技有限公司</t>
  </si>
  <si>
    <t>北京恒扉嘉泰建设工程有限公司</t>
  </si>
  <si>
    <t>9-18K</t>
  </si>
  <si>
    <t xml:space="preserve">
五险一金,定期体检,全勤奖,年终奖,带薪年假,员工旅游,节日福利,工作居住证
</t>
  </si>
  <si>
    <t xml:space="preserve">
五险一金,全勤奖,年终奖,员工旅游
</t>
  </si>
  <si>
    <t>岗位职责：1、参与公司项目开发中各个阶段的工作；2、负责项目模块的设计、编码及其文档编写；3、参与产品的维护和升级工作，以及新产品的开发；任职要求：1、本科及以上学历，计算机及相关专业；2、精通C#，熟练使用VisualStudio.NET开发工具，熟悉B/S系统开发，2年以上项目开发经验；3、熟悉MVC等架构、具有良好、规范的编程习惯和文档编写习惯；4、熟悉主流数据库，熟悉数据库设计，熟练使用索引、视图、存储过程；5、对Socket、TCP/IP及各种通讯协议Modbus协议、101/104协议者优先；6、诚信踏实，具有良好的团队意识，善于与他人沟通与合作。</t>
  </si>
  <si>
    <t>1、计算机专业本科以上学历，985院校优先2、熟练掌握c、c++等系列的一种语言代码3、会写SQL语句，能做简单的数据库设计4、IOS下App的开发</t>
  </si>
  <si>
    <t>北京海淀区坤讯大厦10层
点击查看地图</t>
  </si>
  <si>
    <t>软件开发工程师(C#开发方向)</t>
  </si>
  <si>
    <t>北京市朝阳区建国门外大街国贸西楼
点击查看地图</t>
  </si>
  <si>
    <t>14-20K</t>
  </si>
  <si>
    <t>1、主要负责证券交易系统各个功能模块的开发与测试；2、完成交办的其他各类技术开发任务。</t>
  </si>
  <si>
    <t>岗位职责：1、从事遥感/摄影测量项目的开发工作；2、在项目经理带领下能够承担模块、组件的设计、代码开发和测试；3、协助项目经理进行项目的需求分析、系统设计工作；4、根据公司技术文档规范编写相关文档；5、参与软件/系统的维护和改进工作；6、参与项目的实施工作。任职要求：1、  计算机、自动化、摄影测量、遥感专业本科及以上学历；2、  有图像处理开发经验者优先；3、  摄影测量、遥感、测绘等相关专业优先；4、  熟悉C/C++语言，熟练使用Windows系统MFC程序开发；   5、具有较强的责任感、执行力和协作精神。</t>
  </si>
  <si>
    <t>c++工程师</t>
  </si>
  <si>
    <t>北京学而思教育科技有限公司</t>
  </si>
  <si>
    <t>中设数字技术股份有限公司</t>
  </si>
  <si>
    <t>建筑设计</t>
  </si>
  <si>
    <t xml:space="preserve">
五险一金,补充医疗保险,定期体检,全勤奖,年终奖,带薪年假,餐补,节日福利,商业保险,不定期培训,购房福利
</t>
  </si>
  <si>
    <t>工作职责： 1. 完成后台服务一些基础模块的封装，并持续调优2. 完成直播后台服务功能的开发任职资格： 1. C/C++基础扎实，数据结构扎实，熟悉操作系统原理2. 有非常良好的编码习惯3. 熟悉linux平台基础知识，熟悉基本的调试工具4. 做过基础组件的封装如连接池、消息队列、无锁队列、无锁共享内存等5. 熟悉网络知识，对网络模型有非常清楚的认识，独立封装过网络sdk6. 乐于接受新知识7. 加分项: 熟悉分布式系统或者经历过完整的项目周期</t>
  </si>
  <si>
    <t xml:space="preserve">
五险一金,定期体检,年终奖,带薪年假,节日福利,零食下午茶,午餐晚餐
</t>
  </si>
  <si>
    <t>1.负责运用C#语言实现对Revit的二次开发；2.负责产品的系统架构设计，数据库设计，核心代码编写；3.负责实现产品本地端与平台间的数据交互；4.负责完成对开发功能的测试；5.负责完成对开发功能的迭代与日常维护；6.负责完成对需求文档的深化，确保文档质量； 任职要求1.本科以上学历，计算机、软件工程、建筑、结构、机电等相关专业；2.熟悉C#语言，熟悉WPF，具备C#开发经验；3.熟悉prism、mvvm等设计模式；4.熟悉SQLSever、MySQL其中一种数据库；5.具备良好的编码习惯，熟悉常见的软件开发流程；6.具备良好的学习能力，沟通能力，以及善于独立思考处理问题的能力；7.熟悉RevitAPI, 具备Revit二次开发经验者优先；8.具备SketchUp、WebGL开发经验者优先；9.有其他三维图形平台开发经验者优先</t>
  </si>
  <si>
    <t>北京海淀区西屋国际E座
点击查看地图</t>
  </si>
  <si>
    <t>北京海淀区中关村智造大街D座506
点击查看地图</t>
  </si>
  <si>
    <t>岗位职责:1.根据部门产品规划，负责QT应用产品开发和维护；2.参与部门产品的整体设计和核心模块设计；3.参与产品构思和架构设计，撰写相关的技术文档；4.根据系统设计进行功能模块的代码编写和维护，并执行开发规范；5.参与公司项目及用户需求调研和系统概要、详细设计，制定技术标准，编写相关技术文档；6.配合部门经理完成相关任务目标。招聘条件：1、大专以上学历，1年以上C/C++开发经验，熟悉C/C++ 编程语言；优秀大大学毕业生可放宽条件。2、熟悉 VC++，MFC编程，熟悉STL模板库；3、熟悉网络编程、多线程的编程，串口编程；4、熟悉常用的数据结构和算法, 熟悉常用的设计模式和数据结构，逻辑清晰；5、清楚QT工作机制, 掌握QT应用开发框架，及其相关开发工具和环境qtcreator/vs；6、熟悉mysql、sqlite数据库编程；7、有实际的项目开发经验, 较强的学习能力，分析能力，良好的沟通技巧；8、计算机相关专业，具有扎实的计算机基础理论知识；9、有强烈的责任感和良好的团队合作精神。10、有定位导航和GIS地图开发经验优先。</t>
  </si>
  <si>
    <t xml:space="preserve">
五险一金,定期体检,股票期权,节日福利
</t>
  </si>
  <si>
    <t>1.计算机及相关专业本科以上学历,2年及以上开发经验，有扎实的技术功底，熟悉智能制造管理项目开发过程。2.精通C#语言、Javescript和html。熟练使用.net、Silverlight、SQLServer、EntityFramework等。3.熟悉并使用过力软开发平台和框架，熟悉平台迁移4.做过前后端开发、能够进行UI设计者优先5.思路清晰，善于思考，能独立分析和解决问题6.责任心强，具备良好的团队合作精神和承受压力能力任职要求：1.参与系统的需求调研和需求分析，撰写相关技术文档2.搭建系统开发环境，完成系统框架和核心代码的实现3.项目概要设计、详细设计、开发计划等的编制并实施4.系统开发、测试、部署和集成5.负责解决开发过程中的技术问题6.能够在团队中完成CodeReview的任务，确保相关代码的有效性和正确性</t>
  </si>
  <si>
    <t>北京成众志科技有限公司</t>
  </si>
  <si>
    <t>10-18K</t>
  </si>
  <si>
    <t xml:space="preserve">
带薪年假,免费零食,领导nice,股票期权,年度旅游,扁平管理
</t>
  </si>
  <si>
    <t>岗位职责：1.负责进行公司安全产品软件开发，确保软件安全、稳定、高效运行；2.负责系统架构设计、核心代码编写、系统设计、代码优化评审、产品质量把控；3.制定开发计划，指导初中级工程师完成开发工作；4.完成领导交代的其他工作。任职要求：1.本科及以上学历，5年以上实际开发经验；2.具备独立的开发windows应用软件能力；3.熟悉网络文件传输协议；4.精通C#开发，熟练使用WPF；5.能独立解决技术问题，有较强的创新意识，较强的抗压性、沟通能力和团队合作精神，工作主动性强。</t>
  </si>
  <si>
    <t>苏州思必驰信息科技有限公司</t>
  </si>
  <si>
    <t xml:space="preserve">
五险一金,补充医疗保险,定期体检,年终奖,股票期权,带薪年假,员工旅游,餐补,节日福利,零食下午茶
</t>
  </si>
  <si>
    <t>15-20K·13薪</t>
  </si>
  <si>
    <t>工作内容：1.负责智能客服的系统架构与设计，进行性能优化及稳定性提升，有充分的产品持续优化的实战经验;2.负责攻克团队遇到的技术难题， 积极将业界先进技术引入、消化、落地;3.拆解产品需求，提出技术实现方案和步骤；4.对负责的系统在业务需求不断的滋养下，通过自己的平台化设计思路，能够不断演进和升级，反哺业务。任职要求：1.本科及以上学历，3年及以上相关工作经验；2.有丰富的开发经验及架构设计经验；3.对部分开源技术有深入研究，研究过优秀开源软件的源码并有心得者优先，编程功底扎实，一线编写核心代码；4.精通领域驱动设计，精通设计模式，对于C/C++、对automake autoconf等开发语言以及工具有一定的了解；5.了解UNIMRCP协议、智能服务的机器人领域有相关经验者优先。</t>
  </si>
  <si>
    <t>岗位职责1.负责运用C#语言实现对Revit的二次开发；2.负责产品的系统架构设计，数据库设计，核心代码编写；3.负责实现产品本地端与平台间的数据交互；4.负责完成对开发功能的测试；5.负责完成对开发功能的迭代与日常维护；6.负责完成对需求文档的深化，确保文档质量； 任职要求1.本科以上学历，计算机、软件工程、建筑、结构、机电等相关专业；2.熟悉C#语言，熟悉WPF，具备C#开发经验；3.熟悉prism、mvvm等设计模式；4.熟悉SQLSever、MySQL其中一种数据库；5.具备良好的编码习惯，熟悉常见的软件开发流程；6.具备良好的学习能力，沟通能力，以及善于独立思考处理问题的能力；7.熟悉RevitAPI, 具备Revit二次开发经验者优先；8.具备SketchUp、WebGL开发经验者优先；9.有其他三维图形平台开发经验者优先欢迎优秀应届毕业生，愿意从事Revit二次开发者~</t>
  </si>
  <si>
    <t>岗位职责：负责公司产品的功能模块设计、开发和优化负责版本升级、BUG修改和维护完成研发部经理下发的任务任职要求：1、 计算机相关专业本科及以上学历。2、 熟练掌握C/C++语言，熟悉面向对象设计和UML建模工具，有良好的编程风格。3、 对数据结构和算法设计有较深的理解。4、 熟练掌握VS2010等VS开发工具，至少有1年以上VC项目开发经验，熟悉MFC开发。5、 具有良好的文档编写能力。6、 有较强的逻辑分析能力和独立解决问题的能力7、 有较强的责任感和良好的团队合作精神</t>
  </si>
  <si>
    <t>c#研发工程师</t>
  </si>
  <si>
    <t>北京汉仪科印信息技术有限公司</t>
  </si>
  <si>
    <t xml:space="preserve">
带薪年假,年度旅游,扁平管理,地铁周边,领导nice,公司氛围好,福利优沃,弹性工作
</t>
  </si>
  <si>
    <t>岗位职责1、负责公司windows桌面应用开发；2、负责公司windows服务开发；3、参与软件需求分析，模块设计，代码编写，单元测试等工作；4、与产品经理、交互设计师及开发经理沟通，理解需求，并进行敏捷开发、持续交付和验证岗位要求1、熟练掌握C#，对C#有深刻理解，有一定的跨平台开发经验；2、优秀的编码与代码控制能力，良好的设计能力和编程习惯；3、具备较好的产品意识、熟悉Windows开发、具有全栈开发能力者优先；4、对技术有极大的热情，学习能力强，责任心强，工作认真细致，具备良好的服务意识，具有良好的团队沟通与协作能力；</t>
  </si>
  <si>
    <t>C#高级工程师（B/S方向）</t>
  </si>
  <si>
    <t>熟练掌握c与c++熟悉常用的数据结构与算法，数据库，网络通信，多线程等相关知识熟悉软件设计方法与流程熟练使用如下一种或多种界面开发框架，如QT/MFC/ATL/WTL/DirectUI等3年以上开发经验，对技术有追求学习能力强，责任心强，工作认真细致，有较好的产品意识，具备良好的沟通能力其他:会用Electron等开发跨平台桌面应用了解Gis，使用过常用的Gis引擎了解三维引擎会用linux系统，有嵌入式开发经验熟悉项目管理，具备独立做项目能力</t>
  </si>
  <si>
    <t>北京朝阳区融科望京中心
点击查看地图</t>
  </si>
  <si>
    <t>医疗设备/器械</t>
  </si>
  <si>
    <t>北京海淀区北京北大方正电子有限公司429
点击查看地图</t>
  </si>
  <si>
    <t>1、计算机等相关专业毕业；2、熟悉.NetC#程序开发，具有利用C#.NET参与开发实际项目或产品的经历。3、精通C#语言，熟悉各种C/S、B/S架构行业应用软件系统开发。4、精通SQLServer数据库编程5、熟悉多线程编程，有一定的调试能力。6、具有良好而规范的编程习惯和技术文档编写习惯。7、富于团队精神和敬业精神，具有良好的自学能力和独立解决问题的能力，能承受一定工作压力8.精通C#,使用一年以上9.有实际项目经验2年以上.10.能熟练使用mysql,SQLServer数据库.11.掌握Javascript,技术者优先考虑</t>
  </si>
  <si>
    <t>高级C#软件工程师</t>
  </si>
  <si>
    <t xml:space="preserve">
五险一金,补充医疗保险,定期体检,年终奖,带薪年假,免费班车,餐补,通讯补贴,交通补助,节日福利,零食下午茶,带薪病假
</t>
  </si>
  <si>
    <t>桥吧教育科技（北京）有限公司</t>
  </si>
  <si>
    <t>岗位职责1. 负责公司产品PC端的开发。2. 参与产品功能设计以、架构设计及代码编写。3. 关键技术问题的验证与攻关。任职要求：1.本科或以上学历，计算机或相关专业毕业， 5年以上C/C++开发经验，精通C/C++程序设计和开发。2.精通常见应用开发技术，包括但不限于客户端界面、多线程、网络通信等。3.至少要有2年以上QT开发经验；具有QT界面程序开发和系统架构搭建经验; 熟练运用QT开发库、Windows API，boost等。4.熟练运用 QtCreator、Visual Studio 等常见集成开发环境。5.熟练使用项目管理系统、BUG管理系统、代码版本控制系统等。6.有Windows / Linux 系统层、驱动层开发经验者更佳。7.有linux或跨平台开发经验有限。</t>
  </si>
  <si>
    <t>在线教育</t>
  </si>
  <si>
    <t xml:space="preserve">
五险一金,带薪年假,员工旅游,餐补,通讯补贴,交通补助,零食下午茶
</t>
  </si>
  <si>
    <t>C++客户端工程师</t>
  </si>
  <si>
    <t>职位职责：1、完成软件系统代码的实现，编写代码注释和开发文档；2、进行系统的功能定义、接口定义、程序设计；3、根据设计文档或需求完成代码编写，调试，测试和维护；4、分析并解决软件开发过程中遇到的问题；任职条件：1、本科或以上学历，计算机相关专业，有5年以上实际开发经验；2、熟练掌握界面控件的使用和WCF/WPF开发，具有.NET客户端开发经验；3、熟练掌握C#Web系统开发技术栈，熟悉C#接口开发，熟练掌握Nodejs相关技术。5、具有较强的学习和解决问题能力，乐于接受挑战；6、具备需求分析和系统设计能力，以及较强的逻辑分析和独立解决问题能力；7、熟悉多层结构和性能调优。有严谨的软件品质求精心态，熟悉单元测试撰写；8、具有SQLServer/MySQL数据库设计和开发的经验；具备较强的SQL编写及性能优化能力；</t>
  </si>
  <si>
    <t>完美世界（北京）软件科技发展有限公司</t>
  </si>
  <si>
    <t>C#/C++研发工程师</t>
  </si>
  <si>
    <t>北京千里时空科技有限公司</t>
  </si>
  <si>
    <t xml:space="preserve">
五险一金,补充医疗保险,定期体检,年终奖,带薪年假,免费班车,餐补,交通补助,节日福利
</t>
  </si>
  <si>
    <t>13-18K</t>
  </si>
  <si>
    <t>技术要硬！还要对游戏有热情！岗位要求： 熟练掌握C/C++/LUA编程语言；熟悉iOS/Android开发工具和相关开发测试工具的使用；具有较强的学习能力、解决问题能力、创新能力和逻辑思维能力；具有良好的沟通表达能力；二年以上游戏工作经验，本科及以上学历，计算机相关专业；参与过MMO游戏研发及上线经验者优先。 岗位职责： 参与一款公司主打在研MMO手游，负责游戏客户端的设计及开发；与策划配合，进行新功能的开发；保证代码质量与运行效率，持续进行项目功能优化与代码调优。</t>
  </si>
  <si>
    <t xml:space="preserve">
免费零食,扁平管理,地铁周边,领导nice,移动互联网,电子商务,公司氛围好,可观的项目奖金
</t>
  </si>
  <si>
    <t>岗位职责：1、精通Winform(C#)开发，熟C/S结构开发，熟悉DLL调用、COM组件调用调用等技术，3-5年C#开发经验；2、熟练使用VC++编程环境进行编程，2-3年以上从事C++/VC/MFC应用程序开发，有过SAR图像处理相关经验者高薪优先考虑；3、熟悉SQLSERVER2005/2008、oracle数据库开发，了解其他主流数据库开发；任职要求：1.计算机或信号处理相关专业，C#3-5年经验，C++2-3年经验；2.3.熟悉Oracle,SQLServer，MySql数据库；4.具备需求分析、系统设计、实施开发、技术文档书写能力者优先；5.思路清晰，善于思考，能独立分析和解决问题，沟通和表达能力好，具备团队合作精神。</t>
  </si>
  <si>
    <t>c#开发（wpf方向）</t>
  </si>
  <si>
    <t>北京市丰台区总部基地10区26号楼十区六号楼
点击查看地图</t>
  </si>
  <si>
    <t xml:space="preserve">
五险一金
</t>
  </si>
  <si>
    <t>1、完成负责模块的代码开发、离线测试、预集成测试； 2、完成负责模块问题定位、外场支持，可以适应阶段性出差； 3、升级版本验证以及问题定位 ；4、根据设计完成相应功能的开发实现。任职要求 1、有嵌入式C语言开发经验 ；熟练Windows系统下QT 开发；2、熟悉SOCKET编程 ；3、熟悉通信行业后台软件开发优先；4、有军工电子行业QT开发经验者优先。</t>
  </si>
  <si>
    <t>岗位职责：1、负责相关软件需求分析、模块设计、编码及测试工作；2、负责部分研发过程中的文档编写工作。任职要求：1.熟悉XAML,具有5年以上WPF/WinForm项目开发经验；2.熟练掌握C#、.NetC/S程序，熟练掌握WPF自定义控件开发；熟练应用WPF特性。3.掌握WCF和多线程编程；4.了解MVVM,MEF设计模式；5.工作踏实勤奋，认真细致、精益求精，具备良好的沟通能力和团队合作精神。</t>
  </si>
  <si>
    <t>北京庚顿数据科技有限公司</t>
  </si>
  <si>
    <t>北京天智互动科技有限公司</t>
  </si>
  <si>
    <t>16-30K</t>
  </si>
  <si>
    <t>岗位职责： 1. 挑战海量时序数据领域顶尖问题，研发流式架构基础软件及系统，研发基于非易失性内存的分布式内存数据库； 2. 掌握数据库系统核心技术，并为下一代产品的研发提供技术保障，核心技术为自研的高可靠、高性能、跨平台实时数据库，研究单节点可管理超千万传感器的时序数据、集群上亿点规模，研究单通道秒级GB级数据处理技术； 3. 掌握公司核心产品，公司产品涉及海量实时数据的采集、存储、准备、分析、展示、挖掘等，提供基础数据平台； 4. 与高校、研究机构合作，融合大数据、实时系统、机器学习等先进技术； 5. 能积极、认真地根据测试人员反馈的BUG对程序进行修改，确保产品的高品质；6.我们部门只接全国或全球的战略性项目。应用领域： 新能源、智慧城市、物联网、车联网、全球监控…… 任职要求： 1． 在Linux平台上有3年或以上c++实际研发经验，跨平台开发优先，精通QT优先； 2． 熟练使用多线程开发，熟悉C++11及各种跨平台库； 3． 熟悉常用数据结构、算法和设计模式； 4.有GPU, FPGA使用开发经验，了解各种CPU架构的区别；5． 有项目管理经验、熟悉软件工程； 6． 有工业领域实时系统开发、大数据处理经验的优先； 7． 喜欢研究开源项目代码； 8.愿意接受挑战，愿意专研未知领域； 9.超强的学习能力，旺盛的学习热情； 10. 乐于助人，乐于分享，有较好的全局观和团队意识。 项目团队成员有来自清华、北邮、北化等高校，以及归国留学生，与清华保持多年合作关系，与国内外顶尖企业共同探讨未来技术的发展。 “创新是一种信仰”是我们创立以来一直坚持的理念。 成立12年，全部产品和应用都有自主知识产权，在实时数据处理领域处于国内领先水平，在发电、生产、军工、航天等支撑核心系统运行。基本工资+奖金分红，公司未来提供参股机会。在并行计算、软件安全、数据库内核、操作系统内核等领域有深入研究的，特招，专家待遇，薪资面议。</t>
  </si>
  <si>
    <t xml:space="preserve">
领导nice,公司氛围好,扁平管理,带薪年假,股票期权
</t>
  </si>
  <si>
    <t>岗位职责1、参与公司项目需求分析与设计;2、按照工作计划、任务进行（B/S)项目开发。任职要求:1、计算机相关专业、两年以上C#.NET开发经验;2、熟悉SQLServer数据库设计与管理，并能熟练编写SQl脚本3、熟悉.Net框架，熟练使用ASP.NET、ASP.NETMVC、C#，精通B/S结构程序的开发流程，能够独立开发.Net应用；4、具有较好的分析判断能力、沟通表达能力和综合协调能力5、工作耐心细致，学习能力强，善于思考总结，责任心强，具有良好的职业素养及团队合作意识并具有一定团队管理能力6、能独立完成团队组长分配的模块开发任务请各位面试者务必注意：天智公司的产品逻辑比较复杂，如果逻辑能力以及基础开发能力较弱的应聘者是无法胜任的，请不要投递简历！天智研发面试题：语言不限，代码执行越快越好，求x*x最近接近n的x（n是double，x可以是正整数/负整数或0，不能用Sqrt）</t>
  </si>
  <si>
    <t>北京优友动量网络技术有限公司</t>
  </si>
  <si>
    <t>北京知元创通信息技术有限公司</t>
  </si>
  <si>
    <t xml:space="preserve">
五险一金,交通补助,住房补贴
</t>
  </si>
  <si>
    <t>工作职责：负责公司pc端产品开发。职位要求：1，2年以上c++项目经验。2，熟练使用标准库或STL,WTL,ATL。3，熟悉tcp协议，Http(s)协议这种网络协议。4，熟悉windows消息机制, 有一定的网络编程开发经验。5，会duilib界面库开发界面优先，会qt优先。</t>
  </si>
  <si>
    <t xml:space="preserve">
五险一金,定期体检,年终奖,带薪年假,员工旅游,餐补,交通补助,节日福利
</t>
  </si>
  <si>
    <t>工作内容：负责面向桌面客户端应用程序软件的功能开发负责应用项目的客户端软件开发负责系统模块的接口开发、集成要求：计算机软件相关本科及以上专业具有至少2年以上实际应用C#项目开发经验掌握winform前端开发、数据库接口、复杂数据文件处理、office办公软件开发等相关技能掌握C#复杂的数据结构、算法原理了解rpc分布式计算学习能力强，对新知识的自我学习能力强良好的文档编写和语言表达能力具有制造业数字化软件开发及集成经验者优先敬请注意：请逐条认真阅读上述要求，不符合要求的请勿扰</t>
  </si>
  <si>
    <t>北京海淀区中关村软件园孵化器2号楼B座2145
点击查看地图</t>
  </si>
  <si>
    <t>招聘C＃软件开发工程师</t>
  </si>
  <si>
    <t>义成伟业物流集团有限公司</t>
  </si>
  <si>
    <t>交通/运输</t>
  </si>
  <si>
    <t>岗位职责：1. 挑战海量实时数据领域顶尖问题，研发流式架构基础软件及系统；2. 掌握实时数据库核心技术，研发高可靠、高性能、跨平台实时数据库；3. 研究单节点可管理超千万传感器的实时数据、集群上亿点规模，研究单通道秒级GB级数据处理技术；4. 掌握公司核心产品，包括数据采集、存储、展示等，提供行业解决方案；5. 能积极、认真地根据测试人员反馈的Bug进行修改，确保产品的高品质；任职要求：1. 在Windows/Linux平台上有3年或以上C++实际研发经验，熟悉跨平台优先；2. 熟悉使用多线程开发，属性C++11及各种跨平台库；3. 熟悉常用数据结构、算法和设计模式；4. 熟练使用关系数据库或Hadoop优先；5. 有项目管理经验、熟悉软件工程优先；6. 有工业领域实时系统开发、大数据处理经验优先；7. 喜欢研究开源项目代码，愿意看别人代码；8. 愿意接受挑战，尝试自己不擅长的事情和未知领域；9. 超强的学习能力，旺盛的学习热情；10. 乐于助人、乐于分享，有较好的全局观念和团队意识；11. 自驱动力强，勇于承担责任；12. 党员优先。</t>
  </si>
  <si>
    <t xml:space="preserve">
五险一金,定期体检,全勤奖,年终奖,包吃
</t>
  </si>
  <si>
    <t>1.负责系统核心组件编码实现2.参与产品关键功能模块的设计工作3.完成上级交办的其他工作五、任职要求：1、大专及以上学历，计算机相关专业2、3年以上软件开发经验。能力优秀者可适当放宽年限要求3、.net基本功扎实，熟悉C#开发语言。4、熟练掌握数据库技术，熟悉常用的oracle、sqlserver中的一种，可以进行数据库设计和sql调优5、有过APP，reactnative，h5经验者优先6、良好的计划、沟通、组织协调能力，有很强的团队合作精神；7、有物流行业软件开发工作经验者优先，承担过大型项目的设计开发或参与过产品需求分析、系统部署者优先</t>
  </si>
  <si>
    <t>北京朝阳区首开广场
点击查看地图</t>
  </si>
  <si>
    <t>北京惠泽智信科技有限公司</t>
  </si>
  <si>
    <t xml:space="preserve">
五险一金,带薪年假,餐补,通讯补贴,交通补助,节日福利,零食下午茶
</t>
  </si>
  <si>
    <t>岗位职责：1、优化或重构系统，配合团队需求改进、完善系统，解决项目中可能存在架构问题；2、负责系统功能模块的程序设计逻辑及各系统功能模块间的程序接口逻辑；3、把关总体设计和技术决策，指导其他工程师的设计工作，排除技术难题；4、促进技术进步和创新，确保产品质量要求结构清晰、可重用、性能优异等；5、对数据库进行优化建模，分布式数据库的处理；6、负责CS相关项目的开发工作；7、根据产品需求完成模块编码、功能测试、bug修改；8、基于公司现有产品框架，参与软件研发；9、需要根据开发过程中的体验不断对产品提出改进建议；10、完成公司领导安排的其他工作。任职资格：1、计算机、信息工程统招本科及以上学历。2、三年以上开发工作经验，具有一定的管理经验。3、熟悉应用基于UML的OO分析与设计、软件设计模式和企业应用架构模式。4、精通Microsoft.NET开发，.NET框架，C++/C#，WinForm，ADO.NET，SOAP/WebService。5、熟悉基于SQLServer或其他RDBMS数据库的建模、编程与优化；熟悉分布式数据库处理及并行计算。6、具有较强的逻辑思维能力和良好沟通能力。7、擅长团队配合，具有较强的求知欲、新技术创新及学习能力。8、熟悉医疗行业者优先考虑。9、有图像处理经验者优先。</t>
  </si>
  <si>
    <t>岗位描述：1、负责车载导航地图相关软件功能设计和开发工作；任职资格：目标公司：百度、腾讯、图吧、四维、凯立德、武汉光庭等1、全日制统招本科及以上学历，计算机、软件或地理信息（GIS）相关专业；2、3年左右工作经验；精通C++语言，具备扎实的编程基本功,掌握常用的设计模式;3、熟悉常见数据结构和常用算法；有一种关系数据库(Oracle、MySQL、MSSQL、SQLite)的使用经验，熟悉SQL语句；4、拥有优秀的学习能力和强烈的求知欲，追求卓越，能适应工作压力，具备团队协作精神；5、具备良好的英语读写能力及英文技术文献阅读能力；6、有地图数据编译或导航引擎开发相关工作经验者优先；</t>
  </si>
  <si>
    <t>北京纳米维景科技有限公司</t>
  </si>
  <si>
    <t>C#软件工程师/Asp.net软件工程师</t>
  </si>
  <si>
    <t>和舆图（北京）科技有限公司</t>
  </si>
  <si>
    <t>12-22K</t>
  </si>
  <si>
    <t xml:space="preserve">
免费零食,地铁周边,领导nice,六险一金,午餐餐补
</t>
  </si>
  <si>
    <t>11-18K</t>
  </si>
  <si>
    <t>任职资格1. 计算机、软件、生物医学工程等相关专业本科以上学历，至少3年以上相关工作经验；2. 熟练使用C/C++开发语言；熟悉stl，MFC或ATL；3. 熟悉VS2010或以上开发环境，能进行编码和调试；4. 熟悉Linux系统环境；5. 熟悉DICOM，HL7或图像处理基本原理和算法者优先；6. 善于沟通、责任心强、具备良好的团队合作精神；7. 良好的自学能力，可以快速学习和掌握新的方法和技术。岗位描述1. 参与公司产品的设计和研发；2. 负责软件的开发、单元测试和联调；3. 负责软件设计相关文档的撰写；4. 完成上级领导交办的其他任务。</t>
  </si>
  <si>
    <t xml:space="preserve">
五险一金,补充医疗保险,定期体检,加班补助,全勤奖
</t>
  </si>
  <si>
    <t>1、大专以上学历、3-5年以上工作经验；2、熟练使用ASP.Net MVC等主流开发框进行B/S项目开发；3、熟练使用主流数据库sqlserver、myql、oracle其中一种或多种；4、精通WebService、webAPI接口开发应用及服务调试；5、熟练使用Json数据序列化与反序列化的读取与写入；6、熟练使用Bootstrap框架或winform桌面程序开发更佳；具体薪资面议</t>
  </si>
  <si>
    <t>18-20K</t>
  </si>
  <si>
    <t>北京嘉和美康信息技术有限公司</t>
  </si>
  <si>
    <t>软件工程师（对象存储方向）熟悉对象存储（ceph, s3, 阿里云、腾讯云...），具有实际开发能力熟悉restful API，做过service开发了解容器云(kubernetes)，微服务架构精通c/c++或java,和一门脚本语言(python, bash, ...)良好的编码习惯和代码质量，比较强的排错能力对项目任务负责，carry其功能，测试，质量，迭代加分(以下做过实际项目更佳）:在实际项目中输出大量代码掌握多种语言(go, java, scala,cotlin, rust, phthon, ruby, ...)熟悉分布式存储(ceph,glusterfs...)熟悉分布式数据库(mongodb,hbase,leveldb/rocksdb,...)熟悉缓存(redis,memcache, ...）</t>
  </si>
  <si>
    <t xml:space="preserve">
五险一金,补充医疗保险,定期体检,带薪年假,员工旅游,餐补,通讯补贴,交通补助,节日福利
</t>
  </si>
  <si>
    <t>岗位职责：1.参与公司医疗信息化项目的开发和技术支持工作2.完成软件模块的编码和测试工作3.完成公司其他项目的技术支持工作任职要求：1、专科及以上学历，计算机相关专业；2、三年以上开发工作经验；3、熟悉.NET、C#技术；4、熟悉SQLServer、Oracle或MySQL其中至少一种数据库，熟练使用SQL编程；5、有良好的代码书写规范和文档编写能力。</t>
  </si>
  <si>
    <t>深圳市优网精蜂网络有限公司</t>
  </si>
  <si>
    <t>北京海淀区用友产业园西区
点击查看地图</t>
  </si>
  <si>
    <t xml:space="preserve">
五险一金,定期体检,年终奖,带薪年假,免费班车,餐补,节日福利
</t>
  </si>
  <si>
    <t>工程施工</t>
  </si>
  <si>
    <t>岗位职责：1、功能或服务级软件的开发，对公共模块、组件的设计及实现；2、功能模块的开发和提测文档的编写；经验的总结归纳与分享3、团队协作；4、新技术预研；5、上级领导安排的其他临时性工作；任职要求：1. 本科以上学历，通信类专业、计算机类专业、电子专业、自动化控制类专业；2. 2年以上C++工作经验；3. 熟悉Linux系统下C或C++语言软件开发，熟练使用标准库、IO操作及常用库如json-c,netlink,openssl等，熟悉各种进程间通信机制与开发，熟悉线程间同步机制与开发；4. 熟练使用Linux系统，包括常用操作和配置; 能够熟练编写shell脚本。5. 熟悉网络编程，对TCP/IP协议有深入了解；熟悉FTP、TELNET、HTTP/HTTPS等常用网络通信协议，熟悉JSON或protobuf协议格式6. 具有网络安全知识，对网络访问的路由和过滤拦截有实际开发应用经验更佳。7. 熟悉常用vpn的配置和使用，了解常用vpn实现原理。8. 具有设计通讯协议和对软件功能合理封装SDK的经验和能力9. 加分项：有过嵌入式linux移植和内核开发、路由器常用功能开发经历；熟悉集成应用MQTT消息通信协议</t>
  </si>
  <si>
    <t xml:space="preserve">
五险一金,带薪年假,餐补
</t>
  </si>
  <si>
    <t>岗位职责：1、C/S客户端开发（WPF，winfrom）。2、windows服务开发。3、简单的B/S网页和接口开发。4、对物联网对接协议进行解析，一般协议格式为16进制或json。传输方式：tcp,udp,http.5、根据协议内容涉及数据库（MySQL）。任职要求：1.计算机软件工程或者网络技术等相关专业本科。2.精通C#语言。3.精通MySql数据库，熟悉SQLSERVER、Oracle数据库。4.熟悉软件开发中的设计模式。5.有摄像头（海康sdk）开发经验者优先。6.有视频直播服务器开发经验者优先。7.有丰富的项目框架开发经验者优先。8.有开源项目经验者优先。9.有开发物联网协议经验者优先。10.有嵌入式开发经验者优先。11.良好的敬业精神及团队合作精神，沟通能力强。</t>
  </si>
  <si>
    <t>2019届研究生（C++）</t>
  </si>
  <si>
    <t>天津狮桥国际物流有限公司</t>
  </si>
  <si>
    <t>顺义区</t>
  </si>
  <si>
    <t>2019届毕业的硕士、博士研究生；熟悉C++、Java、前端、机器学习等开发语言中的一种或几种；熟悉或了解数据库、大数据开发；乐于接受挑战，良好的合作精神、致力于成为技术达人；985/211院校优先；能够实习者优先；薪资面议。</t>
  </si>
  <si>
    <t>物流/仓储</t>
  </si>
  <si>
    <t xml:space="preserve">
五险一金,定期体检,加班补助,带薪年假,通讯补贴,节日福利,住房补贴
</t>
  </si>
  <si>
    <t>一、岗位职责：1.负责系统核心组件编码实现2.参与产品关键功能模块的设计工作3.完成上级交办的其他工作二、任职要求：1、大专及以上学历，计算机相关专业2、2年以上软件开发经验。能力优秀者可适当放宽年限要求3、.net基本功扎实，熟悉C#开发语言。4、熟练掌握数据库技术，熟悉常用的oracle、sqlserver中的一种，可以进行数据库设计和sql调优5、有过APP，reactnative，h5经验者优先6、良好的计划、沟通、组织协调能力，有很强的团队合作精神；7、有物流行业软件开发工作经验者优先，承担过大型项目的设计开发或参与过产品需求分析、系统部署者优先三、福利待遇：1.工资：15k-30K，月休4-6天；2.社保、公积金，带薪休假（法定假日、年假、婚假、产假、陪产假等），免费住宿；3.在职提升：公司为员工提供各种培训机会，狮桥学院根据员工的岗位类别，组织各种业务、工作、能力提升等相关内部培训与户外拓展，助力员工晋升发展；4.公司在不同季度将举办各类文娱活动，增进部门间沟通，愉悦身心；【备注】此招聘为公司直招，狮桥物流及其下属分公司在招聘过程中不收取任何费用、押金等，敬请各位求职者知晓，以免受骗损失财物。狮桥物流期待您的加入！若有意向请直接投递简历，若通过筛选，我司将在5个工作日内安排您进行相关面试！工作地址北京顺义区后沙峪安庆大街巨鸿大厦A座5层</t>
  </si>
  <si>
    <t>导航服务C++</t>
  </si>
  <si>
    <t>C#，as3，vb，c++</t>
  </si>
  <si>
    <t>北京朝阳区兴福商厦4楼
点击查看地图</t>
  </si>
  <si>
    <t>10-11K</t>
  </si>
  <si>
    <t>岗位职责：1、参与各底层通信、数据加载和管理、基础流程框架、UI组件的开发；2、负责实现游戏各种功能的客户端部分；3、与服务端开发人员密切沟通，依据服务端制定的通信、数据和文件结构文档开发通信、数据交互模块；4、程序性能优化、版本可扩展、代码规范管理、文档整理、Bug处理、版本控制、良好团队合作职位要求：1、熟悉Flash/Flex平台编程，1~4年以上AS3编程经验，精通Flash游戏的开发流程和框架2、精通AS3，能够熟练编写与分析AS脚本语言，熟悉游戏的算法3、能够完成Flash游戏的制作,掌握角色扮演类游戏的业务，及flash与后台程序的数据交互4、精通flash网络通信的代码处理5、思维开阔，有良好的敬业精神和团队合作精神，善于沟通协调，有较强的学习能力、项目分析能力，对开发Flash游戏和播放器有热情的优先考虑6、有科技馆、展览馆或webgame开发经验的优先，对C++C#asp.net了解者优先。</t>
  </si>
  <si>
    <t>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</si>
  <si>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C#软件开发</t>
  </si>
  <si>
    <t>北京北唐科技有限公司</t>
  </si>
  <si>
    <t>北京朝阳区克劳沃大厦3006外
点击查看地图</t>
  </si>
  <si>
    <t>1、大学专科以上学历，计算机相关专业2、熟悉WindowsForms编程工作经验3、掌握.NetFramework,熟悉C#，c/s架构，熟悉EntityFramework4、具有面向对象、面向过程思想、编码逻辑清晰、良好的编程习惯5、熟练使用SQL语言，熟悉SQLServer、MySQL数据库等6、熟练掌握TCP、http网络通信编程以及多线程编程7、熟悉DEV控件者优先8、有医疗行业从业经验优先工作地点：北京朝阳区惠新东街23号克劳沃大厦（地铁惠新西街南口下车）联系电话：*****</t>
  </si>
  <si>
    <t xml:space="preserve">
扁平管理,地铁周边,公司氛围好
</t>
  </si>
  <si>
    <t>能够独立完成开发项目，有收费系统开发项目经验优先！</t>
  </si>
  <si>
    <t>北京海淀区中关村科贸电子城
点击查看地图</t>
  </si>
  <si>
    <t>北京朝阳区中国惠普大厦10层
点击查看地图</t>
  </si>
  <si>
    <t>18-30K</t>
  </si>
  <si>
    <t>岗位职责：1、负责win平台下应用服务开发与架构、任务分工、领导关键代码实现；2、负责组织系统与产品的开发计划，并组织实施；3、负责制定与技术相关的各项管理制度、技术规范及业务流程；岗位要求：1.统招全日制本科或以上学历，计算机及相关专业毕业，三年以上C#开发经验。2.扎实的C#基础，精通WindowsF程序开发。3.熟悉Socket编程，有TCP/IP、HTTP经验，了解SSL、WebSocket、API开发，理解微软.Net技术体系；4.熟悉桌面GUI编程，熟悉多线程和异步技术；5.良好的代码风格，善于与他人沟通、合作，团队协作能力强，良好的自学能力。6.熟练使用关系型数据库，如：SQLServer，MySQL；7.有一定JAVA开发经验的优先。</t>
  </si>
  <si>
    <t>1：负责客户端编码2：负责C++人员指导任职要求：1：四年以上C++开发经验2：三年以上桌面软件开发经验（windows）3：熟悉Qt框架，并具备至少两年的使用经验4：精通HTML/CSS/JS，熟悉其动画运行原理5：熟悉cocos2dx，有一定的使用经验6：具备很高的英语读写能力7：学习能力强，抗压能力强，具备很高的团队合作意识优先条件：1：熟悉cocos2dx优先2：熟悉计算机图形学者优先参与项目：1：教研客户端的研发2：基于opengl/D3D的渲染或者图形引擎的开发</t>
  </si>
  <si>
    <t>高级C#工程师</t>
  </si>
  <si>
    <t>linuxC++</t>
  </si>
  <si>
    <t>18-25K</t>
  </si>
  <si>
    <t>岗位职责：1、参与城市轨道交通FAO、TIAS等培训产品需求讨论，并能够对需求进行分析；2、根据需求参与产品设计；3、完成各阶段技术文档编写；4、根据系统设计完成产品研发和产品内部测试；任职要求：1、计算机或者相关专业本科以上学历；2、5年以上开发经验，具有扎实的编程基础和良好的编码习惯；3、精通C#语言，精通winform、wpf、wcf开发,能独立承担软件架构，设计，开发等任务；4、熟悉城市轨道交通综合监控系统功能者优秀考虑；5、熟悉mysql、sqlsever数据库开发，熟练使用SQL语言；6、熟悉组态软件开发，如组态王，和利时M3、M4等；7、熟悉TCP、UDP、IEC104、Modbus等通信协议内容及相关应用；8、易沟通，具有团队管理经验，为人正直，工作踏实努力；</t>
  </si>
  <si>
    <t>1、完成存储系统和备份归档软件的模块编程2、协助完成自动化测试环境搭建任职要求：1、 统招本科以上学历，两年以上研发经验2、 精通C/C++及常用数据结构3、 熟悉linux操作系统4、 有良好的单元测试习惯，交付高质量的软件</t>
  </si>
  <si>
    <t>c#中高级软件开发工程师（气象海洋遥感相关）</t>
  </si>
  <si>
    <t>C/C++开发</t>
  </si>
  <si>
    <t>中科星图股份有限公司</t>
  </si>
  <si>
    <t>北京市 海淀区 西北旺东路10号院东区16号楼 软通动力
点击查看地图</t>
  </si>
  <si>
    <t>18-35K</t>
  </si>
  <si>
    <t xml:space="preserve">
五险一金,补充医疗保险,定期体检,带薪年假,员工旅游,餐补,交通补助,节日福利,住房补贴
</t>
  </si>
  <si>
    <t>8-13K</t>
  </si>
  <si>
    <t>职位描述：1.参与完全自主“数字地球”平台的设计和研发；2.参与气象水文环境信息在“数字地球”平台的集成、显示和应用插件设计和开发；职位要求：1.熟悉或精通C++QT开发技术，或精通C++、JAVA、C#中的两门语言；2.熟悉或精通常用设计模式和主流软件架构；3.熟悉或精通桌面软件（C/S）设计和实现；4.熟悉Linux操作系统；5.熟悉虚拟化、微服务、云架构等前沿技术；6.熟悉二进制文件、流数据处理技术，以及图形图像处理技术；7.有气象、海洋相关领域开发经验，具备计算机软考高级资格证书者优先考虑；8.计算机、遥感、软件工程等相关专业研究生以上学历，能力特别突出者可不限；9.热爱软件开发，性格开朗、喜欢分享、有韧性、富有挑战精神。</t>
  </si>
  <si>
    <t xml:space="preserve">
五险一金,定期体检,年终奖,带薪年假,免费班车,节日福利,零食下午茶,绩效奖金
</t>
  </si>
  <si>
    <t>C或C++开发，1年左右工作经验以上，可接受18届毕业生，统招二本及以上学历，计算机相关专业</t>
  </si>
  <si>
    <t>C#游戏服务器开发工程师</t>
  </si>
  <si>
    <t>北京朝阳区平房青年路达美中心
点击查看地图</t>
  </si>
  <si>
    <t>20-25K</t>
  </si>
  <si>
    <t>9-14K</t>
  </si>
  <si>
    <t>职位诱惑：海外发行，区域领先，五险一金，晋升空间职位描述：.netcore服务器开发和维护，开发新功能，对游戏开发了解，能很快定位问题并处理。要求1、熟悉c#或者java,c++2、了解游戏服务器开发的基本模型以及设计模式3、良好的计算机基础和算法基础，对于常见的算法与数据结构有清晰的了解4、有较强的代码阅读学习能力，能尽快熟悉掌握现有的服务器逻辑5、认真负责，对产品品质和制作流程有严谨的追求6、对全球服务器的部署选型有了解，对linux优化有一定了解内容1、调试维护现有的游戏逻辑，监控异常，修正bug2、系统级进行服务器结构和逻辑，扩容，满足日益增长的用户需求3、为游戏增加新功能，玩法，监控等，提供更多的服务，以及更稳定的运行有上线项目经验，做过棋牌，对战类游戏者优先有日活超百万的服务器维护经验者优先</t>
  </si>
  <si>
    <t>1、熟练掌握C/C++开发；2、熟悉MFC的框架，消息循环机制，熟悉SDK/STL C++标准库；3、熟悉常用数据结构及算法；4、一年以上工作经验，有图像、视频处理经验者优先；</t>
  </si>
  <si>
    <t>.NETC#程序员</t>
  </si>
  <si>
    <t>北京太亚科技有限责任公司</t>
  </si>
  <si>
    <t>北京朝阳区建外SOHO西区16号楼2901室
点击查看地图</t>
  </si>
  <si>
    <t>旅游</t>
  </si>
  <si>
    <t xml:space="preserve">
五险一金,定期体检,加班补助
</t>
  </si>
  <si>
    <t xml:space="preserve">
带薪年假,扁平管理,地铁周边,领导nice,移动互联网,公司氛围好,生日祝福,五险
</t>
  </si>
  <si>
    <t>职位描述：1、负责公司软件程序设计，编写相关技术文档；2、编写高质量、高效率、结构清晰、易读、易维护的代码；3、负责客户现场调试和解决问题；4、负责相关文档撰写和维护。职位要求：1、大学本科或以上学历, 3年以上C语言开发经验, 英语良好；2、熟练使用Oracle、MYSQL等主流数据库，熟悉存储过程，以及SQL语句性能调优技巧；3、逻辑清晰，思维敏捷。</t>
  </si>
  <si>
    <t>岗位职责：1、负责服务端业务层逻辑的设计和实现，客户端界面开发；2、根据开发进度和任务分配，完成相应模块软件的设计、开发、编程任务；3、编写软件相关的设计和技术文档；4、完成开发经理布置的任务，能解决工作中的技术难题。任职资格：1、熟悉.NET平台，精通C#、ASP.NET，熟练B/S开发；2、精通微信平台及二次开发，APP后台端、B2C、B2B；3、熟悉HTML、JavaScript、Jquery、Ajax、DIV+CSS、XML等Web相关技术；4、熟悉SQLServer数据库及熟练编写SQL语句；5、熟悉Mvc开发模式；6、有良好的编程风格，具有规范化，标准化的代码编写习惯，有一定文档撰写能力；7、具有强烈的事业责任心，工作勤奋、踏实、严谨，有团队合作精神；8、4年以上开发经验，参与或独立研发过WEB、ERP、B2C/B2B、APP后台项目；9、有旅游行业经验更佳。</t>
  </si>
  <si>
    <t>北京海淀区弘祥1989科技文化产业园东区9栋6101
点击查看地图</t>
  </si>
  <si>
    <t>北京索英电气技术有限公司</t>
  </si>
  <si>
    <t>13-15K·13薪</t>
  </si>
  <si>
    <t>新能源</t>
  </si>
  <si>
    <t xml:space="preserve">
五险一金,定期体检,年终奖,带薪年假,员工旅游,免费班车,餐补,通讯补贴,交通补助,节日福利,住房补贴
</t>
  </si>
  <si>
    <t xml:space="preserve">
五险一金,年终奖,免费班车,餐补
</t>
  </si>
  <si>
    <t>技能要求：1、计算机或软件相关专业本科以上学历；2、具备3年以上.netC/S平台实际开发工作经验；3、精通C#语言，熟悉.net框架，熟练使用VS2010开发环境；4、熟练使用WPF开发Windows界面软件，熟悉GDI+、Windows消息通信机制、自定义控件绘制技术；5、熟悉XML、多线程、WCF、TCP/IP网络编程；6、工作积极主动、稳重踏实、具有强烈责任心和快速学习能力，有良好的团队合作意识。7、有电力行业或工业自动化行业软件开发经验优先；8、熟悉电池测试系统等优先考虑。</t>
  </si>
  <si>
    <t>1工作内容:雷达信号处理算法开发，雷达系统数学仿真，雷达系统方案设计。2任务要求:(1)雷达导引头信号处理仿真。(2)配合项目联调，分析雷达信号处理算法相关问题。3特别说明:(1)具有较强的c++软件独立开发能力(2)具有雷达系统仿真经验者优先。</t>
  </si>
  <si>
    <t>16-23K</t>
  </si>
  <si>
    <t>岗位职责：1.负责信息化产品相关软件的各种技术支持；2.能够进行框架的搭建及改进；3.根据需求进行相关的需求文档和设计文档编写；4.能够遵循编码规范完成相关任务任职要求：1、计算机、软件工程或其它相关专业，三年以上.Net和C#相关工作经验；2、熟悉WinForm各种控件及其特性，能熟练的开发友好的WinForm前端交互程序；3、熟悉WinForm自定义控件的封装，熟练封装各种事件，精通GDI+；4、有对接硬件和各种数据接口的经验；5、沟通能力强，责任心强，能够适应高强度的工作，具备团队合作精神；6、对新技术敏感热衷跟进新技术，能够独立解决产品开发中技术难题，能将所了解的技术应用到工作中；具有HIS或EMR工作经验优先；</t>
  </si>
  <si>
    <t>1.计算机相关专业；有unix/linux c/c++软件产品或项目开发经验，有分布式存储 或 电信行业经验者优先;2.. 精通c、c++软件开发技术、有c/c++程序调试技能。3.精通unix/linux开发环境，精通多进程/多线程程序开发、shell/python等脚本语言编程4.有分布式存储 或 电信行业经验者优先;;5.诚实敬业，做事认真负责； 有团队合作精神； 有较强的学习和接受能力；能承受较强的工作压力;6.对JAVA有一定深度的了解和实际编程经验。7.有JAVA计费系统相关经验。8.对计费侧的整体流程，架构有全局的架构设计能力及实际动手开发能力。</t>
  </si>
  <si>
    <t>C++研发工程师</t>
  </si>
  <si>
    <t>北京东城区神华国华投资大厦
点击查看地图</t>
  </si>
  <si>
    <t>北京海淀区中关村东升科技园北领地A2
点击查看地图</t>
  </si>
  <si>
    <t xml:space="preserve">
五险一金,补充医疗保险,定期体检,年终奖,带薪年假,员工旅游,餐补,交通补助,节日福利
</t>
  </si>
  <si>
    <t>7-11K</t>
  </si>
  <si>
    <t xml:space="preserve">
五险一金,补充医疗保险,定期体检,年终奖,带薪年假,员工旅游,免费班车,餐补,通讯补贴,交通补助,包吃,节日福利,零食下午茶
</t>
  </si>
  <si>
    <t>SoftwareEngineer–TradexDevJobResponsibilities-	Design/Optimize/Developmiddleofficetradingprocess.-	Maintenanceintegrationsprocessbetweendifferentsystems.-	Build/DevelopandmaintaintheContinuousintegrationforTradexproject.-	Enthusiasmfortheperformanceoptimization.BasicRequirements:-	MSorBSinComputerScience.-	Englishrequirement:1.	BasicEnglishLevel:•	CET-4(non-Englishmajorbasicskills)	2.	SpokenEnglishLevel:•	WorkinglevelCommunication	3.	Reading+writingEnglishLevel:•	Write&amp;Reademails,memosandreports.(Businessandtechnicalrelated)TechnicalRequirement-	Musthave3-5yearsofworkingexperienceinC#development.-	MusthaveexperiencewithASP.NetWebform/JQueryandRestAPI.-	MusthaveextensiveexperienceinSQLServerdevelopment.-	ExperiencewithVB.Net.-	ExperiencewithJenkins/GIT.-	ExperiencewithHTML5andJavaScriptisaplus.-	ExperiencewithJIRA/Confluenceisaplus.-	Experiencewithfinancialmarketsbusinessisaplus.-	Strongproblemsolvinganddebuggingskills.-	ExperiencewithagiledevelopmentisaplusOtherrequirements-	Tobeanindependent,self-reliantcontributorbutmustbeabletoblendinwiththeteamandcultureatthesametime.-	Goodcommunicationskills.Abletostartwithminimuminformationandfinallydeliveratacceptancecriteria.-	Quicklearnertonewapproaches,technologiesandindustryterms</t>
  </si>
  <si>
    <t>1、负责数字化加工相关的管理系统、工具软件研发。2、负责数字化加工系统运行维护，系统集成3、精通c/c++,VC,精通数据结构与算法, 数学功底扎实，逻辑性良好；4、对面向对象的分析、设计有深刻理解5、有较好的数据库设计能力 6、有产品研发项目经验或科研项目经验者优先考虑。</t>
  </si>
  <si>
    <t>C#中级开发工程师CS端</t>
  </si>
  <si>
    <t>C++初级</t>
  </si>
  <si>
    <t>北京市丰台区顺和国际财富中心
点击查看地图</t>
  </si>
  <si>
    <t>北京海淀区静芯园-L座楼
点击查看地图</t>
  </si>
  <si>
    <t>10-14K</t>
  </si>
  <si>
    <t xml:space="preserve">
五险一金,定期体检,全勤奖,带薪年假
</t>
  </si>
  <si>
    <t>1. 计算机相关专业。2. 对编程基础知识掌握熟练，包括编程、算法、数据结构、操作系统、面向对象编程等；3. 良好的编程习惯，追求极致的代码品质，了解常用设计模式；4. 开朗上进，积极沟通，有极强的独立解决问题能力，思想灵活，极强的学习能力；5.熟悉qt，stl，boost</t>
  </si>
  <si>
    <t>C/C++软件工程师</t>
  </si>
  <si>
    <t>北京中科信利技术有限公司</t>
  </si>
  <si>
    <t xml:space="preserve">
五险一金,定期体检,年终奖,带薪年假,员工旅游,餐补,节日福利
</t>
  </si>
  <si>
    <t>基本要求:1、计算机或相关专业全日制大学本科学历及以上学历,2年以上开发经验；2、具备一定的程序编写、调试功底，思维严密，编程风格良好；3、精通C/C++语言编程，良好的C/C++功底，熟悉shell编程及数据库；4、熟悉MFC编程、网络编程和数据库编程;5、熟悉C/S架构,并具有相关开发经验;6、熟悉UNIX/LINUX操作系统和Oralce数据库；7、熟悉软件技术文档的编写，具备良好的文档编制习惯和代码书写规范；8、积极上进，善于学习，具备良好的分析、解决问题的能力；9、有良好的学习能力和强烈的进取心团队协作精神；</t>
  </si>
  <si>
    <t>C++工程师</t>
  </si>
  <si>
    <t>北京旷视科技有限公司</t>
  </si>
  <si>
    <t>25-50K</t>
  </si>
  <si>
    <t xml:space="preserve">
五险一金,补充医疗保险,定期体检,年终奖,股票期权,带薪年假,餐补,零食下午茶
</t>
  </si>
  <si>
    <t>工作职责1、负责核心算法的产品化，包括封装、编译、优化等工作；2、提升代码性能和算法稳定性； 3、设计自动化的算法封装流程，提高算法的产品化迭代效率。任职资格1、统招本科学历，过硬的技术背景，熟悉 C/C++ 编程，代码风格良好； 2、了解bash、python等脚本语言； 3、熟悉系统优化或算法优化方法，如多线程，DSP，neon，opencl等； 4、有以下经验者优先： -有计算机视觉基础，了解OpenCV； -Android / iOS 交叉编译经验； -熟悉 Android Framework，有NDK开发经验； -接口设计经验和移动端 SDK 持续集成经验。</t>
  </si>
  <si>
    <t>高级C++（core）</t>
  </si>
  <si>
    <t>部门:core开发部(原百度T11徐串带领团队)工作职责：1、负责服务端高性能算法SDK研发，基础架构组，云计算开发；2、设计并实现对外可售卖的SDK产品；3、与算法研究员合作探索新的算法模型在产品中的集成应用任职资格：1、985统招本科，精通C/C++，能够读懂Python代码，核心岗位(要求基础非常扎实，技术能力非常强)；2、熟悉异步编程，有性能调优经验； 3、具备体系结构、操作系统、网络等相关底层知识；4、富有技术理想和激情，拥有优秀的学习能力，善于分析解决问题； 5、具备良好的团队协作意识；6、有GPU相关编程经验者优先；7、有机器学习相关算法经验者优先</t>
  </si>
  <si>
    <t>北京博视智动技术有限公司</t>
  </si>
  <si>
    <t xml:space="preserve">
五险一金,定期体检,加班补助,年终奖,带薪年假,员工旅游
</t>
  </si>
  <si>
    <t>1、根据需求文档及设计完成编码工作；2、对开发的功能完成单元测试；3、撰写相关技术实现文档。任职要求：1.全日制专科及以上学历，计算机相关专业毕业；2.3年以上C#开发经验；理解并掌握面向对象编程和常用设计模式；3.精通WPF框架开发，两年以上WPF经验；4.熟练掌握SQL语言，熟悉SQLServer/MySQL数据库应用开发；熟悉Redis等缓存技术者优先；5.具备良好的学习能力和沟通能力，有团队合作精神，工作认真踏实，责任心强；6.有轨道交通、地铁等应用项目开发经验者优先。</t>
  </si>
  <si>
    <t xml:space="preserve">
五险一金,补充医疗保险,定期体检,加班补助,年终奖,带薪年假,餐补,通讯补贴,交通补助,节日福利,住房补贴,零食下午茶
</t>
  </si>
  <si>
    <t>职位说明:1. 基于VC++的软件开发； 2. 负责公司相关软件产品的开发和测试； 3. 负责产品开发过程中相关研发文档的编写； 职位要求:1. 应届硕士毕业生或本科两年工作经验以上，计算机、电子、自动化等相关专业； 2. 精通VC++编程，熟悉MFC编程，有Windows平台应用程序开发经验； 3. 熟悉用户界面开发，能根据客户需求完成相关开发计划；4. 有图像处理软件开发经验者优先；</t>
  </si>
  <si>
    <t>壹仟零壹艺网络科技（北京）有限公司</t>
  </si>
  <si>
    <t>北京华盛恒辉科技有限公司</t>
  </si>
  <si>
    <t xml:space="preserve">
地铁周边,公司氛围好,领导nice
</t>
  </si>
  <si>
    <t>1、计算机相关专业本科以上学历，2年以上开发经验；2、精通.NET架构,精通ASP.NET(C#)或者WinForm编程；3、精通XML处理，熟悉DHTML,HTML5，熟悉CSS、HTML等相关WEB技术；4、熟悉SQLServer、MySQL等数据库其中之一。请注意，我们的办公地点在大兴亦庄开发区“地铁亦庄线荣京东街站”向西1.3公里，如果觉得位置能接受再投简历！</t>
  </si>
  <si>
    <t>岗位职责：1、负责公司AUTOCAD软件设计产品的开发；2、按时保质保量完成项目经理交付的工作；任职资格：1、精通C++开发语言及开发工具；2、年龄18-35岁之间，具有3年以上实际开发经验；3、精通autocad ObjectARX二次开发；4、精通MFC程序设计；加分项：1、熟悉autoLisp开发；2、对三维图形图像领域的开发有着较强的兴趣；</t>
  </si>
  <si>
    <t>二、C#高级开发工程师（C/S方向）职位名称：C#高级开发工程师(医疗行业）职位职责：1、完成软件系统代码的实现，编写代码注释和开发文档；2、辅助进行系统的功能定义、程序设计；3、根据设计文档或需求完成代码编写，调试，测试和维护；4、分析并解决软件开发过程中的问题；5、协助测试工程师制定测试计划，定位发现的问题；6、配合研发经理完成相关任务目标。任职条件：1、计算机或相关专业本科学历以上，英文良好；2、三年以上C#软件开发工作经验，精通.Net平台WinForm开发，熟悉WPF、Silverlight开发3、熟悉面向对象轻想，精通编程，调试和相关技术4、熟悉大型数据库SQLServer/Oracle开发，具备较强的SQL语句书写功底；5、具备需求分析和系统设计能力，以及较强的逻辑分析和独立解决问题能力；6、具备良好的程序开发习惯，富有团队精神，责任感和沟通能力；7、具备医疗行业工作经验优先。薪资：10-15千/月</t>
  </si>
  <si>
    <t>高级（c#）开发工程师</t>
  </si>
  <si>
    <t>技能要求：1、3年以上windows平台C++开发经验，熟练使用常用windows调试技巧；2、熟悉C++面向对象，灵活运用STL，有较好的逻辑分析能力、算法设计能力；3、有图像图形开发经验者优先；4、有VS、DirectX、hge、cocos2d-x开发经验者优先；5、善于交流沟通，有团队精神，做事认真负责；岗位职责：1、参与客户端界面库、界面编辑器改进及研发工作；2、负责产品新需求开发及相关技术文档编写；3、负责产品新老项目的bug修复工作；</t>
  </si>
  <si>
    <t>北京房山区北京良乡经济开发区2期乐毅路5号
点击查看地图</t>
  </si>
  <si>
    <t>房山区</t>
  </si>
  <si>
    <t xml:space="preserve">
带薪年假,领导nice,免费零食,公司氛围好,五险一金,饭补,补充医疗保险,地铁周边
</t>
  </si>
  <si>
    <t>C++专家/架构师</t>
  </si>
  <si>
    <t>高德软件有限公司</t>
  </si>
  <si>
    <t>岗位职责：1.根据软件项目设计需求进行软件系统模块及功能开发2.对软件产品及系统进行模块修改、功能添加、测试与调试3.参与软件项目的文档编写工作4.参与客户沟通与技术交流等活动岗位要求：1.图像处理、计算机、应用数学等相关专业2.精通主流数据库的编程3.精通c#，熟悉WPF，精通数据结构与算法，数学功底扎实，逻辑性良好。4.熟悉掌握并熟悉DeEXpress组件（如DXGrid）的使用5.有MVVM框架开发经验、熟悉图像处理、熟悉通信知识、仪器控制等技术者优先考虑6.对面向对象设计方法、编程方法有深刻认识并熟悉设计模式优先7.有良好的文档编写能力8.熟悉XAML、样式、触发器等.9有良好的编程习惯和简洁清晰代码风格10.沟通和表达能力好，学习能力强、热爱编程11.有良好的工作责任心以及团队合作精神</t>
  </si>
  <si>
    <t>重点实验室开发工程师（C#和C++）</t>
  </si>
  <si>
    <t>职位名称C++专家/架构师-交通技术职位描述负责交通大规模分布式系统设计和开发，包括海量数据接入、清洗和计算参与系统架构设计及框架的评估选型，完善产品功能，提升用户体验。 职位要求-计算机或数学及相关专业-C/C++基础扎实，熟悉Linux/Unix平台上开发，有实际性能调优的经验-熟悉常见数据结构和算法，有中/大型系统实际设计和开发经验-熟悉网络编程、多线程编程，对TCP/IP和HTTP等网络协议有一定理解-具备优秀的逻辑思维能力，对解决挑战性问题充满热情，善于解决问题和分析问题 -有强烈的上进心和求知欲，善于学习新事物-良好的团队合作精神，较强的沟通能力和学习能力-熟悉STL/Boost等，有大数据处理如hadoop、hive使用经验优先-熟悉消息队列/ZK等中间件优先</t>
  </si>
  <si>
    <t>【岗位职责】－参与核心产品、核心技术的开发，并从中的到提高－负责产品模块和算法类的技术实现；－能按照项目计划完成开发任务，并提交高质量的代码和文档；－根据公司技术文档规范编写相应的技术文档。【任职要求】－985或211本科及以上学历，计算机相关专业；有过C#和C++开发经验，对算法设计感兴趣及有一定基础；－具有良好的编码习惯，很好的学习能力、理解能力；【态度】－工作积极主动，能和好的与他人合作，有强烈的责任感和严谨的工作作风，对产品质量和代码质量有较高的自我要求；－工作认真负责，性格阳光乐观，积极向上。</t>
  </si>
  <si>
    <t>纵目科技（上海）股份有限公司</t>
  </si>
  <si>
    <t>汽车生产</t>
  </si>
  <si>
    <t xml:space="preserve">
领导nice,扁平管理,智能硬件,无人驾驶,公司氛围好,带薪年假,股票期权
</t>
  </si>
  <si>
    <t>负责算法测试调度框架设计开发负责仿真框架二次开发，优化原有仿真系统负责无人驾驶产品自动化测试框架设计开发要求4年以上linux系统下c++开发经验熟练掌握python了解业内仿真系统架构，如gazebo。熟悉ros框架</t>
  </si>
  <si>
    <t>C++算法工程化开发</t>
  </si>
  <si>
    <t>asp.net程序员(c#)</t>
  </si>
  <si>
    <t>万法通（北京）法律咨询有限公司</t>
  </si>
  <si>
    <t>25-40K</t>
  </si>
  <si>
    <t>【C/C++软件工程师（算法工程化）】【北京】1个职位诱惑：人工智能语音明星企业，技术强，空间大。职位描述：1、C/C++ Linux下工程开发及优化；2、工程新算法实现；3、进行算法裁剪。任职资格：1. 硕士以上学历，2年以上软件开发工作经验；(211或985学校)  2. 可以熟练使用C/C++软件编程,熟悉Linux环境开发及软件调试  3. 掌握操作系统与计算机系统结构,编译原理等软件知识,了解设计模式4. 思路清晰，能独立实现需要的算法；加分项：1. 有并行计算，GPU编程经验项目经验优先2. 有NLP,语音识别或语音合成软件项目经验优先      3. 有神经网络/机器学习/深度学习软件项目经验优先4. 有统计模型算法或神经网络模型优化项目经验优先5. 有软件架构设计项目经验优先</t>
  </si>
  <si>
    <t xml:space="preserve">
扁平管理,公司氛围好,领导nice,股票期权
</t>
  </si>
  <si>
    <t>岗位职责：1、维护目前现有网站(www.wufawutian.com.cn)的程序模块；2、按照新的项目需求开发网上学习平台；任职要求：1、精通ASP.NET、C#语言，深入理解.net架构，熟悉三层架构；2、熟悉SQLServer数据库及熟练编写SQL语句；3、有良好的编程风格，具有规范化，标准化的代码编写习惯，有一定文档撰写能力；4、具备独立开发与学习能力，工作认真负责，有较好的团队精神与沟通能力；5、熟悉Javascript和Jquery的优先考虑；6、2年以上开发经验，至少有5个曾经开发过的作品；7、研发过教学系统、网络学习平台、客户管理系统、OA系统的优先考虑；</t>
  </si>
  <si>
    <t>北京丰台区北京丰台总部基地
点击查看地图</t>
  </si>
  <si>
    <t>11-18K·14薪</t>
  </si>
  <si>
    <t xml:space="preserve">
五险一金,补充医疗保险,定期体检,年终奖,带薪年假,员工旅游,餐补,通讯补贴,交通补助,节日福利,公租房
</t>
  </si>
  <si>
    <t>1.参与承担轨道交通信号系统ATS产品软件研发；2.负责使用C#语言产品软件代码编写、调试工作；并编写相应软件需求及概要/详细设计文档；3.负责产品软件优化实现方案设计、缺陷修复及总体实现；4.负责产品调试环境搭建、系统调试、以及产品辅助工具软件开发；</t>
  </si>
  <si>
    <t>C#(.Net)软件工程师</t>
  </si>
  <si>
    <t>奥斯泰克（北京）科技有限公司</t>
  </si>
  <si>
    <t>6-10K</t>
  </si>
  <si>
    <t xml:space="preserve">
带薪年假,不打卡,年终分红,地铁周边,扁平管理,领导nice,电子商务,智能硬件
</t>
  </si>
  <si>
    <t>1、	为项目提供方案，能进行基本的系统架构设计；2、	项目编码详细设计；3、	编写相关软件文档。职位要求：1、	计算机相关专业本科以上学历，有一定项目开发经验；2、	熟悉面向对象的编程思想，熟悉数据结构和常用算法，具备扎实的C\C++、C#基础；3、	精通C#(.Net)平台，熟练使用VisualStudio2005/2008进行Winform应用程序开发；4、	熟悉基于C#的Winform，C/S开发和ASP.NET，B/S开发等；5、	了解PDA设备，熟悉WindowsCE、WindowsMobile开发优先；6、	熟悉SQLServer、Oracle等主流数据库的应用开发；7、	对企业信息化有一定层次的了解，有团队精神，踏实肯干，善于学习。</t>
  </si>
  <si>
    <t>C#高级开发工程师CS端</t>
  </si>
  <si>
    <t>C#WinForm开发工程师</t>
  </si>
  <si>
    <t>北京白石桥南(地铁站)北京市海淀区首体南路22号国兴大厦11层
点击查看地图</t>
  </si>
  <si>
    <t xml:space="preserve">
五险一金,补充医疗保险,定期体检,全勤奖,年终奖,带薪年假,员工旅游,餐补,交通补助
</t>
  </si>
  <si>
    <t>岗位职责简述：1、搭建系统开发环境，配合项目经理制定项目开发规范及需求设计文档；2、参与项目构架设计工作、承担核心开发任务；3、协助完成项目的测试、系统交付工作，对项目实施提供支持；4、按公司标准撰写和更新项目的需求文档、设计文档等。5、解决开发过程中碰到的技术问题；专业要求：1、3年及以上年以上C#.Net开发WinForm或WPF应用项目经验；2、熟悉C/S开发架构和设计模式，有较强的理解能力和分析能力；3、代码规范，良好的文档撰写习惯，良好的文字表达能力、沟通能力和学习能力，能承受工作压力，富有良好的团队精神和进取心；4、熟悉多线程、WebService、WCF、Socket、XML及相关技术；5、熟悉COM\COM+和有OFFICE控件开发或使用开发经验者优先考虑；6、富于团队精神和敬业精神，具有良好的沟通能力、学习能力和执行能力。</t>
  </si>
  <si>
    <t>c#.net后台工程师（大屏项目）</t>
  </si>
  <si>
    <t>北京巨洲云科技有限公司</t>
  </si>
  <si>
    <t xml:space="preserve">
带薪年假,免费零食,领导nice,移动互联网,公司氛围好,年终分红
</t>
  </si>
  <si>
    <t>岗位职责：1、负责服务器端功能的设计，开发2、分析系统的问题，增强服务器稳定性，优化服务器性能3、负责web端后台数据统计服务器开发和维护，多平台发布4、能够熟练掌握客户端整体架构设计与优化5、根据团队的优先级情况合理分解安排开发计划6、有很强的团队工作精神，在团队中做好产品开发强有力的技术支持工作任职要求：1、两年以上游戏服务器端开发经验，3年以上互联网C#服务器经验（asp.net开发）2、熟悉Html/JavaScript/AJAX/Jquery等技术；3、熟悉C#/.NetFramework,/ASP.Net，良好的面向对象思想;4、熟悉主流数据库（Oracle、MySQL、SQLServer）和SQL语言5、熟悉Redis、MongoDB等NoSQL数据库6、熟练掌握多线程、网络通讯、数据库编程；7、熟悉Thrift,Protobuf;8、有C++开发基础者优先；</t>
  </si>
  <si>
    <t>交控科技股份有限公司</t>
  </si>
  <si>
    <t>岗位职责：1.负责轨道交通信号系统ATP/ATO产品及辅助工具研发工作；2.负责软件代码编写、调试；编写相应软件需求及概要/详细设计文档；3.负责产品软件优化实现方案设计、缺陷修复及总体实现；4.负责产品调试环境搭建、系统调试等；任职资格要求：1.	本科及以上学历，3年及以上开发工作经验；2.	具备2W以上规模软件的开发经验，能够独立进行软件架构设计及优化；3.	熟练掌握通信资源开发，例如串口操作、Socket通信等；4.	熟练掌握可视化界面开发方法；5.	熟悉多线程开发方法；6.	熟悉小型数据库的使用方法，有相关项目开发经验者优先。</t>
  </si>
  <si>
    <t>ASP.Net(C#)开发工程师</t>
  </si>
  <si>
    <t>北京朝阳区民族园唐人街A
点击查看地图</t>
  </si>
  <si>
    <t>1.能熟练使用.NET平台（C#语言）进行WEB应用程序开发,BS架构;2.精通.精通ASP.NET、C#语言，深入理解.net架构，熟悉三层架构;3.熟悉掌握悉掌握vs.net20082008/2010、svn、vosio等工具的使用；有b/s架构软件的开发经验;4.有sqlserver,mysql数据库系统开发经验，能对数据库进行分析优化;5.对面向对象有较深入的理解，对于注入，重构和优化性能有独特的见解；6.具有良好的沟通能力、理解能力及团队精神，责任心强，能承受较大的工作压力；7.熟练使用redis、memcahced等缓存技术；8.有大数据并发或多线程处理等相关经验者优先；</t>
  </si>
  <si>
    <t>.NET、C#开发工程师</t>
  </si>
  <si>
    <t>北京市石景山区金融街(长安)中心54号院1号楼13层
点击查看地图</t>
  </si>
  <si>
    <t>15-16K</t>
  </si>
  <si>
    <t xml:space="preserve">
五险一金,全勤奖,年终奖,股票期权,带薪年假,员工旅游,餐补,通讯补贴,交通补助,包吃,节日福利,住房补贴,零食下午茶
</t>
  </si>
  <si>
    <t>岗位职责：1.负责单位公众号相关项目研发、Web项目相关研发等；2.负责其他系统与公众号数据、Web项目数据对接的接口研发；职位要求：1.3年以上C#.NET开发经验；2.3年以上Web开发经验，能够熟练使用ASP.NETMVC设计模式，能够熟练使用HTML、HTML5、JQuery、Ajax、Json等Web开发技术；3.能够熟练使用WebAPI/WebService；4.优先考虑具备微信公众号开发经历；5.3年以上主流数据库使用经验，能够根据数据结构设计数据库，掌握表、视图、存储过程、索引等使用方式；</t>
  </si>
  <si>
    <t>微信公众号、小程序开发工程师（要求c#）</t>
  </si>
  <si>
    <t>北京云拍互动网络科技有限公司</t>
  </si>
  <si>
    <t xml:space="preserve">
五险一金,定期体检,加班补助,全勤奖,年终奖,股票期权,带薪年假,员工旅游,餐补,交通补助,零食下午茶
</t>
  </si>
  <si>
    <t>工作职责：1、	针对拍卖类电子商务的微信小程序及公众号进行研发；2、	微信二次开发应用产品的设计、实现及功能维护；3、	根据业务需求以及用户体验反馈，完成平台易用性和用户体验方面的优化；任职要求：1、	熟悉微信公众号、小程序开发，有1年以上微信平台开发经验或参与过完整的微信平台开发项目；2、	掌握微信开发框架，熟悉微信公众平台原理，开发流程，各种接口、验证、授权以及部署上线等；3、	能熟练应用ADO.NET，EntityFormework，MVC；4、	熟练掌握SqlServer；5、	精通HTML5、CSS3和JavaScript语言，掌握HTTP及相关网络协议，熟悉跨终端、跨浏览器的开发模式和平台特性，了解业界技术发展状况；6、	责任感强，对质量和体验有执着的追求，能不停优化和提升产品；7、	在交互开发、用户体验等方面有自己的见解，能主动根据业务需要，提出合理的方案；</t>
  </si>
  <si>
    <t>C#架构师/高级开发工程师</t>
  </si>
  <si>
    <t>北京好扑信息科技有限公司</t>
  </si>
  <si>
    <t>日常工作需要具备的像老司机开车一样的技能1、OOD、设计模式2、Gitflow3、TDD4、.NETCORE5、架构知识6、CI/CD7、持续学习能力办公环境1、公司位于国贸CBD核心区域，办公环境高端优雅2、高配置开发本+大尺寸显示器，打造标准化高效研发氛围3、高颜值团宠、四布偶加持，随时撸猫4、日常零食、加班餐等福利保障优势1、国际化开源项目，所有工作都在GITHUB上实时公开，提升你的社区声誉2、公司激励方式多样，期权及TOKEN可选3、公司支持团队开辟新项目挑战1、开发团队技术氛围浓厚，可能对你的基础和潜力都是一个较大的挑战2、创始人经常亲自参与开发及技术评审，激烈交锋中你可能随时面临提点或否定3、公司本部开发组中有外籍同事，对英文技术沟通能力有较高要求公司简介北京好扑信息科技有限公司，是中国区块链技术和产业发展论坛成员单位，自主研发并实时开源了AELF云计算区块链系统。目前已完成2800万Pre-A轮融资，累计融资额3400万元，投资方包括华创资本、德鼎创新（DraperDragon）、陶石资本、微汇金融、丹华资本、信天创投等。AELF项目由总部位于新加坡的AELF基金会运营，为全球前100的著名区块链项目，全部投资来自于知名机构，其中包括币安、火币等大型交易所，著名加密数字货币基金FBGCAPTIAL、丹华资本，著名加密数字货币矿机生产厂商BITMAIN（比特大陆），韩国最大的数字货币加密基金HASHED在内的共计20余家。获得过人民创投、36Kr、猎云网等颁发的奖项，福布斯杂志称aelf为“2019年最具潜力的公链项目”。aelf源码完全由团队自主研发，并未基于任何区块链开源项目，目标建立一个高性能的（测试网络15000tps）、资源隔离及社区民主的云计算多链区块链网络。好扑自2016年成立以来，在研发AELF之余，凭借领先的技术能力和成熟的商业模式，先后服务于海航生态科技集团、链家理房通支付、苏州同济金融科技研究院等企业与机构，主要业务领域涉及区块链系统、区块链基础设施服务、区块链自动化测评等。目前已推出包括BaaS平台、区块链自动化测试平台、底层区块链系统在内的多种行业应用与解决方案。好扑在北京、新加坡、韩国及硅谷均设有办公场所，研发团队主要工作均在GitHub进行，AELF在GitHub上现拥有500余star，在全球范围内拥有大量的开源爱好者。团队核心人员来自微软、百度、阿里、新加坡渣打银行、法国电信、麦肯锡、罗兰贝格等，80%毕业于国际知名高校，如MIT、新加坡南洋理工、华中科技大学等。团队国际化水平较高，为了使得开源项目更好的合作与推广，团队在GitHub的沟通均使用英文。创始人马昊伯技术出身，2013年进入加密数字货币领域，拥有15年C#开发经验，中国电子学会区块链分委会委员，中国计算机学会区块链专家委员会委员，行业知名技术专家，曾自主研发区块链支付系统、加密数字货币交易所系统。</t>
  </si>
  <si>
    <t>北京海淀区中关村军民融合产业园
点击查看地图</t>
  </si>
  <si>
    <t>人力资源服务</t>
  </si>
  <si>
    <t xml:space="preserve">
五险一金,定期体检,加班补助,全勤奖,年终奖,带薪年假,员工旅游,餐补,通讯补贴,节日福利,住房补贴,零食下午茶
</t>
  </si>
  <si>
    <t>岗位职责：1、参与项目前期分析和设计工作，协助进行UML和流程的整理，编写相关文档；2、按照项目任务和项目计划，完成模块的设计、编码和单元测试；3、开发和维护统一的软件开发架构，发现和解决存在的技术问题；4、独立完成应用系统模块的代码编写和单元测试；5、具有规范化,标准化的代码编写习惯和良好的技术文档习惯；6、指导其他软件工程师进行开发和解决问题；7、团队协作进行开发。8、配合研发经理完成相关任务目标。任职要求：1、统招本科及以上学历，计算机专业，两年以上C#WinForm开发工作经验；2、熟悉.net和c#语言，能够独立的完成项目，精通C/S应用开发，能熟练的开发友好的winform前端交互程序；3、熟悉多线程、WebService、WCF、Socket、XML及相关技术；4、熟练掌握UML、了解常见的设计模式，并能够运用在实际工作中；5、沟通能力强，责任心强，能够适应高强度的工作，具备团队合作精神；6、较强的解决问题能力和良好的编程习惯；有严谨的软件品质求精心态，熟悉单元测试撰写；7、对新技术敏感热衷跟进新技术，能够独立解决产品开发中技术难题，且具有创新精神；8、有招投标行业经验或工程建设行业经验优先。工作地点：中关村军民融合产业园板井路c座工资待遇：9-13k</t>
  </si>
  <si>
    <t>北京世纪农丰土地科技有限公司</t>
  </si>
  <si>
    <t>8-14K</t>
  </si>
  <si>
    <t>咨询</t>
  </si>
  <si>
    <t xml:space="preserve">
五险一金,定期体检,全勤奖,年终奖,员工旅游,节日福利
</t>
  </si>
  <si>
    <t>GIS软件开发工程师岗位职责：1.主要参与基于GIS项目的系统设计和开发工作； 2.根据设计进行实际的代码编写工作； 3.编写项目/模块详细设计文档、操作流程文档等；4.配合测试人员修改测试中发现的问题； 5.在项目经理的安排下按时完成项目的开发。任职要求：1.测绘、地理信息系统或计算机等相关专业本科以上学历，了解GIS基础理论知识； 2.熟悉掌握.net/java开发语言，熟练使用VisualStudio或Eclipse软件开发平台；3.熟悉HTML和Javascript编程； 4.熟悉HTTP、TCP/IP通讯协议； 5.具有良好的沟通能力、团队合作精神、能承担工作压力；6.有过WebGIS开发经验优先考虑； 7.熟悉ArcGISServer、ArcGISEngine、ArcGISSDE开发经验者优先。8.至少熟悉B/S、C/S或android一种或多种开发模式</t>
  </si>
  <si>
    <t>C#HTML网页界面工程师</t>
  </si>
  <si>
    <t>北京海淀区北三环中路44号院C座C319
点击查看地图</t>
  </si>
  <si>
    <t xml:space="preserve">
五险一金,补充医疗保险,定期体检,加班补助,全勤奖,年终奖,带薪年假
</t>
  </si>
  <si>
    <t>技能要求：HTML，HTML5，CSS岗位资格：1.负责上位机网页界面产品软件开发和维护； 2.能在独立设计功能模块、完成开发，指导测试； 3.良好的问题分析、详细设计、代码调试、故障定位和解决能力。任职要求：1、掌握任意一种HTML，css,js前端语言，进行上位机网页界面的架构设计，代码开发。2、掌握任意一种java,c#,php后台语言，能够独立进行后台开发。3、掌握任意一种SQLServer、mysql数据库等主流数据库。4、掌握socket、多线程编程；5、了解HTML5者优先6、前后端开发实现基本功能，数据库查询存储具备一定性能，界面UI简单朴素大方即可。</t>
  </si>
  <si>
    <t>高级C#开发工程师</t>
  </si>
  <si>
    <t>武汉小药药医药科技有限公司</t>
  </si>
  <si>
    <t xml:space="preserve">
五险一金,加班补助,带薪年假,餐补,交通补助,节日福利,住房补贴
</t>
  </si>
  <si>
    <t>位描述：岗位职责：1、负责进行公司产品软件开发，确保软件安全、稳定、高效运行2、负责系统架构设计、核心代码编写、系统设计、代码优化评审、产品质量把控；3、制定开发计划，指导初中级工程师完成开发工作4、完成领导交代的其他工作任职要求：1、大学本科或本科以上学历2、有5年以上实际的.NET（C#）和WPF开发经验3、精通C#语言，精通WindowsForms,WPF4、精通.NET、C#、Socket、多线程、委托、Hook，5、熟悉C/S架构，熟悉TCP/IP协议，熟悉SOCKET和HTTP网络编程，熟练ASP.net开发6、熟悉COM概念，熟练Windows平台编程接口,熟悉WindowsAPI7、熟悉数据库原理，熟悉T-SQL语言，至少精通SQLServer、Oracle、MySql其中一种数据库；熟悉掌握数据结构设计8、有强烈的责任心和钻研精神，做事积极主动,良好的代码编写习惯和学习能力</t>
  </si>
  <si>
    <t>技术经理（C#、Python）</t>
  </si>
  <si>
    <t>布塔智联科技（北京）有限公司</t>
  </si>
  <si>
    <t>30-40K</t>
  </si>
  <si>
    <t xml:space="preserve">
扁平管理,移动互联网,公司氛围好,带薪年假,免费零食,领导nice,美女如云,年度旅游
</t>
  </si>
  <si>
    <t>岗位描述：1、参与公司战略讨论，根据公司发展需求制定技术战略规划，制定技术部团队整体运营发展方向和工作计划；2、组织制定和实施重大技术决策和技术方案，制定研发方向，设计技术功能架构，指导产品方案讨论及技术选型；3、负责公司产品的开发、测试、设计及产品项目团队的管理工作；4、负责组织、协调项目实施管理，对重大项目技术路线负责，组织攻克重点技术难题，对项目实施过程进行有效及时的监控和协调管理；5、负责技术团队的梯队化建设及管理，包括技术团队的培养、激励和考核；6、负责制订公司内部各类信息系统的开发管理规范，建立相关管理制度和质量标准；7、技术团队的储备，制定技术团队整体架构与人才规划。任职要求：1、本科及以上学历；33岁以下；丰富的项目管理、架构设计、0-1阶段B端产品研发及大型IT/互联网公司项目团队管理经验；(大型IT/互联网公司，包含BAT、IBM、美团、摩拜等)2、具有对开发部门员工的核心能力提升的培训能力，具有指导程序员进行项目开发和实施的能力，具有系统分析设计能力，能独自解决整体规划方案，制定技术规范书；3、具有很好的全局意识和战略性思维，优秀的组织、协调、决策能力，具备人才培养和激励管理能力。关注业界最新的技术发展动态并组织预研，持续提升公司的技术创新能力；4、热爱人工智能方向，深刻理解人工智能产业发展方向，能够把握行业业务发展动向和关键技术发展趋势；5、在人工智能（图像识别、最优化算法、大数据等）领域有扎实的理论基础和实践经验者优先：6、熟练使用Python、C#等语言；7、有创业经历者优先。</t>
  </si>
  <si>
    <t>Javascript</t>
  </si>
  <si>
    <t>深圳可飞猪科技有限公司</t>
  </si>
  <si>
    <t>深圳</t>
  </si>
  <si>
    <t>南山区</t>
  </si>
  <si>
    <t>日常工作需要具备的像老司机开车一样的技能：1、	OOD、设计模式2、	Gitflow3、	TDD4、	.NETCORE5、	架构知识6、	CI/CD7、	持续学习能力办公环境1、公司位于国贸CBD核心区域，办公环境高端优雅2、高配置开发本+大尺寸显示器，打造标准化高效研发氛围3、高颜值团宠、四布偶加持，随时撸猫4、日常零食、加班餐等福利保障优势1、国际化开源项目，所有工作都在GITHUB上实时公开，提升你的社区声誉2、公司激励方式多样，期权及TOKEN可选3、公司支持团队开辟新项目挑战1、开发团队技术氛围浓厚，可能对你的基础和潜力都是一个较大的挑战2、创始人经常亲自参与开发及技术评审，激烈交锋中你可能随时面临提点或否定3、公司本部开发组中有外籍同事，对英文技术沟通能力有较高要求</t>
  </si>
  <si>
    <t>C#初级开发工程师</t>
  </si>
  <si>
    <t>北京市朝阳区四惠大厦四惠东四惠大厦
点击查看地图</t>
  </si>
  <si>
    <t>5-7K</t>
  </si>
  <si>
    <t>应届生</t>
  </si>
  <si>
    <t>任职要求：1、2018年及以后理工科毕业生，有志于在IT行业发展。2、计算机（网络）、电子信息、软件工程等专业；3、熟悉.net平台WinForm、WPF、Silverlight开发；4、具备较强的SQL语句书写功底，有良好的英语阅读能力。</t>
  </si>
  <si>
    <t>五险一金,加班补助,股票期权,带薪年假,餐补,通讯补贴,交通补助,节日福利,零食下午茶</t>
  </si>
  <si>
    <t>1、本科及以上学历，有3年以上的JavaScript实际开发经验，具备良好的面向对象编程基础，有h5应用开发经验者优先，优秀者大专亦可。2、精通JavaScript、HTML、CSS等技术，熟悉HTML5、CSS3。3、熟悉http，熟悉各种浏览器终端的兼容性，对Web前台的性能优化以及Web常见漏洞有一定的理解和相关实践。4、熟悉或者了解angular、react、vue等前沿框架，熟悉并使用ES6标准。5、了解nodejs，了解nginx等web服务器配置，了解linux命令。6、具备一种后端开发语言更佳，较强的沟通交流和团队合作能力。7、热爱前端开发，强烈的工作主动性和学习进取精神，对业界的最新技术发展动态有比较密切的关注，有技术攻坚能力。</t>
  </si>
  <si>
    <t>职位职责：1、完成软件系统代码的实现，编写代码注释和开发文档；2、辅助进行系统的功能定义、程序设计；3、根据设计文档或需求完成代码编写，调试，测试和维护；4、分析并解决软件开发过程中的问题；5、协助测试工程师制定测试计划，定位发现的问题；6、配合研发经理完成相关任务目标。任职条件：1、计算机或相关专业本科学历以上，英文良好；2、三年以上C#软件开发工作经验，精通.Net平台WinForm开发，熟悉WPF、Silverlight开发3、熟悉面向对象思想，精通编程，调试和相关技术4、熟悉大型数据库SQLServer/Oracle开发，具备较强的SQL语句书写功底；5、具备需求分析和系统设计能力，以及较强的逻辑分析和独立解决问题能力；6、具备良好的程序开发习惯，富有团队精神，责任感和沟通能力；7、具备医疗行业工作经验优先。</t>
  </si>
  <si>
    <t>JavaScript</t>
  </si>
  <si>
    <t>深圳宝安区碧桂园凤凰国际智谷点击查看地图</t>
  </si>
  <si>
    <t>c#工程师</t>
  </si>
  <si>
    <t>宝安区</t>
  </si>
  <si>
    <t>6-11K</t>
  </si>
  <si>
    <t>岗位职责：1、根据开发进度和任务分配，高质量完成相应模块软件的设计、开发、编程任务；2、进行程序单元、功能的测试，查出软件存在的缺陷并保证其质量；3、完成自己编码部分的单元测试；4、修复负责模块的Bug；5、团队协作进行开发。任职要求：1、熟练使用C#，三年以上C#Windows应用开发经验，熟悉多线程及网络编程；2、熟悉WPF，三年以上WPF框架开发经验；精通Xaml，有多个WPF控件开发经历，精通绑定，熟悉命令、样式、动画等；3、熟悉C#和C/C++的混合编程，有从C#调用C接口的经验，能快速将C接口封装出C#的接口类并正确调用；4、C/C++编程能力高者优先5、做事严谨踏实、责任心强、善于学习和总结，具有良好的团队合作精神，能够承担一定压力的开发工作。</t>
  </si>
  <si>
    <r>
      <t>N</t>
    </r>
    <r>
      <rPr>
        <rFont val="Calibri"/>
        <sz val="9.0"/>
      </rPr>
      <t>/A</t>
    </r>
  </si>
  <si>
    <t>有相关移动端经验，勤奋好学，敢于挑战，有团队精神。</t>
  </si>
  <si>
    <t>北京市海淀区海淀区北京市海淀区中关村集成电路设计院2号楼E座9层（海淀区北清路与永丰路交汇处东侧
点击查看地图</t>
  </si>
  <si>
    <t>易企盈控股集团（深圳）有限公司</t>
  </si>
  <si>
    <t>龙华区</t>
  </si>
  <si>
    <t>任职要求：1、精通C#语言，熟悉Wpf或者Winform。2、精通网络通信，了解数据包的细节及TCP、UDP差异。3、精通计算机绘图知识。4、熟悉常用的设计模式和架构。5、熟悉多线程开发。</t>
  </si>
  <si>
    <t>公司氛围好,移动互联网,带薪年假,美女如云</t>
  </si>
  <si>
    <t>协助技术总监开发小程序系统！</t>
  </si>
  <si>
    <t>北京昌平区回龙观盗梦空间大楼
点击查看地图</t>
  </si>
  <si>
    <t>岗位职责：1．参与项目前期分析和设计工作，协助进行UML和流程的整理，编写相关文档；2．负责核心框架与核心代码的开发；3．负责功能代码质量审核工作，并控制算法和编写规范；4．参与系统部署工作，并编写相关文档。任职要求：1、熟练掌握C#开发语言 和.net开发环境；2、熟练使用Winform、WPF等框架中的一种；       3、熟悉Windows API、串口通信、scoket网络通信、多线程编程及动态库的封装；4、编程习惯良好；5、能编写相关技术文档；6、熟知软件工程的基本概念和管理方法；7、能够独立完成简单项目。</t>
  </si>
  <si>
    <t>深圳市 龙岗区 世宏大厦B栋 B702A点击查看地图</t>
  </si>
  <si>
    <t>龙岗区</t>
  </si>
  <si>
    <t>思特沃克软件技术（成都）有限公司</t>
  </si>
  <si>
    <t>五险一金,年终奖,带薪年假,员工旅游,节日福利</t>
  </si>
  <si>
    <t>1.认真负责2.对vue开发有经验</t>
  </si>
  <si>
    <t>深圳南山区讯美科技广场二栋901点击查看地图</t>
  </si>
  <si>
    <t xml:space="preserve">
五险一金,定期体检,年终奖,带薪年假,节日福利,零食下午茶
</t>
  </si>
  <si>
    <t>职责描述：-参与系统的需求调研和需求分析-搭建系统开发环境，完成系统框架和核心代码的实现-负责java性能分析软件的开发-系统开发测试、部署和集成-负责解决开发过程中的技术问题-参与代码维护与备份任职要求：【必备技能】-3年以上的java\Python\C#\C++等语言开发经验（熟悉并掌握至少一种） ；-熟练Unix/Linux操作系统，熟练使用至少一种主流框架（例如：Mybatis，SpringMVC，SpringCloud等）-熟悉SQL、NoSQL等主流数据库-熟悉OO-熟练掌握Mysql、Oracle等数据库开发技术,了解MongoDB等数据库产品的使用-具备WEB方面的开发经验-有良好的编程风格，能够书写规范、优质的代码  -良好的团队协作能力【加分项】-熟悉单元测试及TDD-喜欢阅读源代码-喜欢开源软件，乐于知识分享-喜欢学习，拥有持续学习的能力，认为学习本身就是一种乐趣-拥有自我管理能力，能自我驱动</t>
  </si>
  <si>
    <t>五险一金,补充医疗保险,定期体检,年终奖,股票期权,带薪年假,员工旅游,餐补,通讯补贴,节日福利,零食下午茶</t>
  </si>
  <si>
    <t>具备js面向对象开发经验，有较好的自学能力</t>
  </si>
  <si>
    <t>C#开发工程师（可招实习）</t>
  </si>
  <si>
    <t>北京悦图遥感科技发展有限公司</t>
  </si>
  <si>
    <t>node js 工程师</t>
  </si>
  <si>
    <t>深圳市新类型科技有限公司</t>
  </si>
  <si>
    <t xml:space="preserve">
五险一金,定期体检,年终奖,股票期权,带薪年假,员工旅游,餐补,包吃,节日福利,住房补贴
</t>
  </si>
  <si>
    <t>【职位描述】：1、参与软件系统整体设计和文档编写；2、按照项目任务和项目计划，完成模块的设计、编码和单元测试；3、负责解决开发过程中的技术问题。【职位要求】：1、计算机、地信或相关专业本科以上学历，1年以上C#实际相关的开发经验；2、具备良好C/C++语言基础，熟练掌握C#、WinForm、WPF；3、熟练掌握socket通讯、WCF、文件IO、多线程等技术点；4、了解常用开源框架并在项目实践中应用；5、有大数据并发或多线程处理等相关经验者优先；6、对新技术敏感热衷跟进新技术，能够独立解决产品开发中技术难题，且具有创新精神。</t>
  </si>
  <si>
    <t>五险一金,补充医疗保险,加班补助,全勤奖,年终奖,带薪年假,员工旅游,餐补,节日福利,零食下午茶</t>
  </si>
  <si>
    <t>工作职责：·执行应用程序设计、编码、修改和测试，以满足用户的要求，确保及时和高质量的项目交付。·具备较广泛的系统、流程及技术经验，以解决问题。·执行需求、可行性研究和分析，并向团队推荐解决方案。·为内部用户提供应用程序维护支持。岗位要求：·大专以上学历，计算机科技/信息技术专业。·三年以上nodejs,MySQL、Vue js实际开发经验·掌握·Net c#,C++,Java、Javascript\nodejs和REST API中的知识.·熟悉数据库系统，如SQL Server和MySQL·熟悉软件开发生命周期和IT文档。·有很强的分析能力·具有较强的责任心，团队协作精神和沟通能力，工作细心，踏实勤恳，善于学习新技术，能够承受一定的工作压力。以下经验者优先：·MetaTradr4或其他交易系统；Azure/AWS/阿里云云平台；·Microservices体系结构；·良好的粤语、普通话和英语听说读写能力；·能即刻到岗者优先。</t>
  </si>
  <si>
    <t>C#开发工程师（WPF方向）</t>
  </si>
  <si>
    <t>银河水滴科技（北京）有限公司</t>
  </si>
  <si>
    <t>深圳酷我软件有限公司</t>
  </si>
  <si>
    <t xml:space="preserve">
地铁周边,扁平管理,带薪年假,人工智能,股票期权,领导nice,公司氛围好
</t>
  </si>
  <si>
    <t>职责描述:1．负责公司步态产品的现场前端开发工作，包含但不限于产品缺陷的修改、新需求的变更开发等；2．协助完成步态产品的上线技术支持工作，包括安装调试、故障处理等；3．协助项目经理完成其它和项目现场实施、交付、维护等相关的工作。任职要求：1．统招本科及以上学历，计算机及相关专业，两年以上开发经验;2．精通C#语言，精通.NetC/S平台的产品开发，包括WPF图形界面的开发；3．掌握TCP\HTTP网络协议，熟悉多线程、Socket通信、WebService等相关技术；4．良好的沟通能力、学习能力，具有团队协作精神和责任心；5．有人工智能产品开发经验的优先考虑.</t>
  </si>
  <si>
    <t>五险一金,年终奖,股票期权,零食下午茶</t>
  </si>
  <si>
    <t>1、负责微信小程序的开发和维护工作，熟悉微信平台接口及微信小程序功能研发； 2、独立开发微信小程序公用模块以及相关业务需求； 3、根据业务需求，设计并实现技术解决方案； 4、网页html5页面互动开发、优化； 5、负责微信小程序上线后的优化和迭代开发。 任职资格: 1、计算机相关专业毕业，专科及以上学历； 2、熟悉wxml、wxss，能够高效高质量完成小程序的页面布局； 3、精通html5、css3、javascript前端技术，熟悉常见js开发框架（如：react、vue等），能根据交互原型和ui设计图排版出网页； 4、熟悉小程序开发，能够根据要求快速开发小程序，具有vue开发经验者优先； 5、具备较好的问题分析与解决能力，能够独立处理问题； 6、对技术充满激情，能承受工作压力，有较强的自我驱动能力</t>
  </si>
  <si>
    <t>北京航景创新科技有限公司</t>
  </si>
  <si>
    <t>JS前端高级开发工程师</t>
  </si>
  <si>
    <t>深圳市明源软件股份有限公司</t>
  </si>
  <si>
    <t xml:space="preserve">
五险一金,补充医疗保险,定期体检,加班补助,全勤奖,带薪年假,员工旅游,免费班车,餐补,通讯补贴,交通补助,节日福利
</t>
  </si>
  <si>
    <t>岗位职责：1. 负责无人机地面站软件的功能设计及开发；2. 负责开发其他相关的软件产品及软件测试等；3. 负责编写相应的软件文档。任职要求：1. 本科以上学历，计算机相关专业；2. 精通C#语言，熟悉.NetFramework，具备良好的编程风格；3. 2年以上Winform项目经验；4. 熟练使用Visual Studio开发工具，熟练使用git版本管理软件；5. 具有较强的英文阅读能力；6. 具有无人机地面站系统/GIS系统开发经验者优先。</t>
  </si>
  <si>
    <t>25-35K·14薪</t>
  </si>
  <si>
    <t>五险一金,定期体检,带薪年假,员工旅游,通讯补贴,交通补助,节日福利,零食下午茶</t>
  </si>
  <si>
    <t>职位亮点：技术创新型平台，重前端，组内前端大牛多，可持续发展和提高。PAAS平台的定位：基于全新一代移动互联网技术，通过平台化和组件化的方式，帮助企业快速、低成本的进行业务定制，轻松支持企业级应用灵活扩展。它提供以下能力：1）建模能力：元数据驱动，能实现数据层、表单层、功能（应用）层的灵活自定义；2）快速开发：可通过拖拉拽的方式快速构建移动应用，一次开发支持APP/H5/小程序等多种形态；3）个性化扩展：SaaS租户级别的定制扩展开发。 一、岗位职责1、负责前端核心代码的编写；2、负责前端架构设计；3、前端技术引入及分享；4、培养人才，带前端成员成长；5、前端重难点突破。二、任职要求：1、本科以上学历，有3-5年的JavaScript实际开发经验，具备良好的面向对象编程基础；2、精通JavaScript、HTML、CSS等技术；3、熟悉http，熟悉各种浏览器终端的兼容性，对Web前台的性能优化以及Web常见漏洞有一定的理解和相关实践；4、熟悉并使用过angular、react、vue等前沿框架，熟悉并使用过ES6标准，有实际项目经验者优先；5、熟悉一种或者多种前端打包工具：webpack、gulp等；5、了解nodejs，了解nginx等web服务器配置，了解linux命令；6、具备一种后端开发语言更佳，较强的沟通交流和团队合作能力；7、热爱前端开发，强烈的工作主动性和学习进取精神，对业界的发展动态有比较密切的关注，有技术攻坚能力。优先；4. 具备良好的代码编程习惯及较强的文档编写能力，对大型网站的负载均衡和架构有经验者优先。</t>
  </si>
  <si>
    <t>C#/WPF开发工程师</t>
  </si>
  <si>
    <t>北京石景山区金融街(长安)中心城通街26号院4号楼12层1208
点击查看地图</t>
  </si>
  <si>
    <t>node js开发工程师</t>
  </si>
  <si>
    <t>深圳市 南山区 桑达科技大厦 802点击查看地图</t>
  </si>
  <si>
    <t xml:space="preserve">
五险一金,定期体检,加班补助,全勤奖,年终奖,股票期权,带薪年假,员工旅游,餐补,通讯补贴,交通补助,节日福利,零食下午茶
</t>
  </si>
  <si>
    <t>岗位职责：1、负责医疗产品及工具开发；2、负责功能模块编码实现和单元测试、系统间接口开发及测试；任职要求：1、精通C#桌面应用开发；2、精通WPF开发和XAML技术；3、熟悉界面设计精通WPF控件使用；4、精通.NET、C#、多线程、委托，掌握Framework框架开发；5、熟悉大型数据库如Oracle和SqlServer；6、3年以上winform，WPF开发经验，熟悉B/S，C/S架构产品开发及架构和设计；7、有医疗相关项目和软件开发经验优先；8、熟悉Windows平台编程接口；</t>
  </si>
  <si>
    <t>C/C++/C#开发工程师</t>
  </si>
  <si>
    <t>岗位任职书：工作职责：•执行应用程序设计、编码、修改和测试，以满足用户的要求，确保及时和高质量的项目交付。•参与系统部署、维护、真实环境问题排查、数据修复•掌握第三方交易系统，参与相关 API 开发•解答日常内部用户对系统上的使用问题，有须要时协助处理数据请求•具备较广泛的系统、流程及技术经验，以解决问题。•执行需求、可行性研究和分析，并向团队推荐解决方案。•为内部用户提供应用程序维护支持。岗位要求：•大专以上学历，计算机科技/信息技术专业。•三年以上nodejs,MySQL、Vue js实际开发经验•二年以上系统部署、维护、真实环境排查问题经验•熟悉数据库系统，如 MySQL、SQL Server、MongoDB•熟悉软件开发生命周期和 IT 文档编写•有很强的理解及分析能力，能掌握第三方开发的系统以及其操作流程及原理•具有较强的责任心，团队协作精神和沟通能力，工作细心，踏实勤恳，善于学习新技术•具有较强问题排查能力，能在压力下工作，在要求时间内处理系统上的突发问题以下经验者优先：•MetaTradr4或其他交易系统；Azure/AWS/阿里云云平台；••掌握•Net (c#、C++) 及 Visual Studio 开发知识；•良好的粤语、普通话和英语听说读写能力；•能即刻到岗者优先</t>
  </si>
  <si>
    <t>北京清影华康科技有限公司</t>
  </si>
  <si>
    <t xml:space="preserve">
五险一金,定期体检,带薪年假,员工旅游,餐补,节日福利
</t>
  </si>
  <si>
    <t>高级全栈JavaScript开发工程师</t>
  </si>
  <si>
    <t>深圳来星网络科技有限公司</t>
  </si>
  <si>
    <t>岗位职责：1、系统与网络管理软件开发工程师或高级软件工程师；2、从事网络管理软件、系统管理软件、Windows客户端的设计与开发；3、负责软件项目、模块的需求分析、设计、编码实现、验证；4、参与相关质量活动，确保软件设计及实现工作按时保质完成。职位要求：1、本科及以上学历，计算机、通信、电子或相关专业；2、大学英语四级以上，能够熟练阅读和理解英文资料；3、有较强的学习能力和沟通能力,具备良好的合作和敬业精神；4、熟练掌握C/C++语言开发技能；具有一定的数据库设计开发经验，熟悉sqlserver、oracle数据库；5、应届毕业生能力强者不限经验；6、有CPR曲面重建经验的优先录用。7、必须有Windows客户端开发经验，并且熟悉Windows驱动开发与网络通信协议。8、如有医学软件开发经验、熟悉Dicom标准、熟悉图像的优先录用。提供同行业内具备竞争力的薪资待遇，公司氛围轻松，弹性工作制，五险一金全额缴纳、休闲食品饮料随时供应、扁平管理、年轻化的工作团队，技术大牛，只等你来哦！</t>
  </si>
  <si>
    <t>ASP.NET开发工程师(C#方向)</t>
  </si>
  <si>
    <t>五险一金,定期体检,全勤奖,年终奖,带薪年假,员工旅游,餐补,节日福利,零食下午茶</t>
  </si>
  <si>
    <t>北京聚源锐思数据科技有限公司</t>
  </si>
  <si>
    <t xml:space="preserve">
带薪年假,年终分红,免费零食,年度旅游,公司氛围好
</t>
  </si>
  <si>
    <t>岗位职责：1．遵循公司项目管理规范，参与产品、项目的需求分析及架构设计工作；2．搭建系统开发环境，完成系统框架和核心代码；3．根据开发规范与流程完成模块的设计、编码、测试以及编写相关文档。任职要求：1．计算机、软件工程及其相关专业，专科及以上；2．了解并使用jQuery及相关插件（如jqGrid、Datepicker、tab……）；3．能用ASP.NET独立开发WEB应用，熟悉并掌握WEB开发中所涉及的ServerControl、WebControl以及CSS和JavaScript；4．最低要求有一年的Web从业经验，且独立完成Web项目的开发；5．有NHibernate的配置及开发经验，了解MYSQL数据库，并能达到大量编写存储过程的地步；6．在ASP.NET中对导出Excel、导入Excel的开发经验；</t>
  </si>
  <si>
    <t>岗位职责：1、开发灵活且结构良好的前端架构以及支持它的API；2、出色的编码实践能力，包括对设计模式和单元测试的深刻理解；3、作为前端和后端之间的桥梁，回答问题并解决技术团队成员提出的问题；4、与PM和设计团队密切合作，定义功能规范，并利用React和React Native等框架构建下一代产品；5、将设计和线框转换为高质量的代码，优化组件，以在各种支持Web的设备和浏览器中实现最佳性能；6、构建可重用组件和前端库以供将来使用；7、与运营和基础设施密切合作，以构建和扩展后端服务，进行各种测试和质量保证检查，以验证已完成项目的质量；8、能够理解业务需求并将其转化为技术要求。任职要求：1、5年的web技术经验和对Javascript，ReactJS，NodeJS，Hooks，State Management，HOC的深刻理解；2、本科以上学历，计算机相关专业，熟悉React Native；3、熟悉现代前端构建管道和工具，熟悉代码版本控制工具；4、熟悉区块链，以太坊，Solidity，松露框架，钱包等；5、深入了解复杂的数据结构和时间复杂性，具有HTML5，PostgreSQL，XML，JSON的经验；6、能够在快节奏，充满活力的团队环境中快速学习，自主和积极的态度，以结果为导向，注重细节；7、高效的沟通和协作技巧，解决问题和思想开放的心态，灵活性和适应变化的能力；8、能够用英语沟通，分析和综合技能。Expectations：1.Excellent coding practices including a solid understanding of design patterns and unit testing.2.Develop a flexible and well-structured front-end architecture, along with the APIs to support it3.Serve as the bridge between frontend and backend4.Work closely with our PM and design teams to define feature specifications and build the next generation of products leveraging frameworks such as React &amp; React Native5.Answer questions and resolve issues brought forth by the engineering team members6.Translating designs and wireframes into high quality code7.Optimizing components for maximum performance across a vast array of web-capable devices and browsers8.Building reusable components and front-end libraries for future use9.Work closely with operations and infrastructure to build and scale back-end services10.Conduct various tests and quality assurance checks to verify the quality of completed projects11.Ability to understand business requirements and translate them into technical requirementsPrerequisites:5+ years experience with web technologiesExperience and deep understanding of Javascript, ReactJS, NodeJSHooks, State Management, HOCFunctional Development ApproachFamiliarity with React NativeFamiliarity with modern front-end build pipelines and toolsFamiliarity with code versioning toolsFamiliarity with Blockchain, Ethereum, Solidity, Truffle Framework, wallets, exchangesBA in Computer Science or Computer Engineering or the equivalent in industry experienceDeep understanding of complex data structures and time complexityExperience with HTML5, PostgreSQL, XML, JSONAbility to learn quickly in a fast-paced, dynamic team environmentHighly effective communication and collaboration skillsProblem-solving and open-minded mentalityFlexibility and ability to adapt to changeAutonomous and proactive attitudeResults-oriented with an attention to detailAbility to work under pressureStrong interpersonal and communication skills, both written and spokenAbility to communicate in EnglishAnalytical and synthesis skills</t>
  </si>
  <si>
    <t>全栈开发leader（JavaScript）</t>
  </si>
  <si>
    <t>北京昊科启智教育科技有限公司</t>
  </si>
  <si>
    <t xml:space="preserve">
五险一金,全勤奖,年终奖,带薪年假,餐补,交通补助,节日福利
</t>
  </si>
  <si>
    <t>35-65K</t>
  </si>
  <si>
    <t>招聘Unity开发1年以上经验</t>
  </si>
  <si>
    <t>北京博宁中科软件技术有限公司</t>
  </si>
  <si>
    <t>岗位职责：1、负责产品的技术质量和可扩展性，监督每个项目从概念到完成的生命周期，重点是技术的可靠性和资源效率；2、为组员创建详细的计划，流程和程序；3、检查并确认所执行开发工作和团队成员使用方法的准确性；4、内部和外部准备和提供各种与技术相关的演示文稿；5、回答问题并解决技术团队成员提出的问题；6、出色的编码实践，包括对设计模式和单元测试的深刻理解；7、开发灵活且结构良好的前端架构以及支持它的API；8、与我们的PM和设计团队密切合作，定义功能规范，并利用React和React Native等框架构建下一代产品；9、将设计和线框转换为高质量的代码，优化组件，以在各种支持Web的设备和浏览器中实现最佳性能；10、构建可重用组件和前端库以供将来使用，与运营和基础设施密切合作，以构建和扩展后端服务；11、进行各种测试和质量保证检查，以验证已完成项目的质量，能够理解业务需求并将其转化为技术要求。任职要求：1、6年以上Web技术经验，本科以上学历，计算机相关专业；2、对Javascript，ReactJS，React Native，NodeJS有深刻的理解（Hooks，State Management，HOC）；3、拥有现代前端构建管道和工具的经验、使用代码版本控制工具的经验；4、熟悉区块链，以太坊，Solidity，松露框架，钱包等；5、深入了解复杂的数据结构和时间复杂性，具有HTML5，PostgreSQL，XML，JSON的经验；6、能够在快节奏，充满活力的团队环境中快速学习，灵活性和适应变化的能力；7、能够用英语沟通，包括书面和表达能力；8、以结果为导向，能在压力下工作，具备较好的分析和综合技能。Expectations：Responsible for the technical quality and scalability of the productsOversee each project’s life cycle from conception to completion, with an emphasis on technical soundness and resource efficiencyCreate detailed engineering plans, processes, and procedures for team members to use and abide byCheck and confirm the accuracy of the work performed and the methods used by team membersPrepare and deliver various engineering-related presentations, both internally and externallyAnswer questions and resolve issues brought forth by the engineering team membersExcellent coding practices including a solid understanding of design patterns and unit testing.Develop a flexible and well-structured front-end architecture, along with the APIs to support itWork closely with our PM and design teams to define feature specifications and build the next generation of products leveraging frameworks such as React &amp; React NativeTranslating designs and wireframes into high quality codeOptimizing components for maximum performance across a vast array of web-capable devices and browsersBuilding reusable components and front-end libraries for future useWork closely with operations and infrastructure to build and scale back-end servicesConduct various tests and quality assurance checks to verify the quality of completed projectsPrerequisites：6+ years experience with web technologiesExperience and deep understanding of Javascript, ReactJS, React Native, NodeJSHooks, State Management, HOCFunctional Development ApproachExperience with modern front-end build pipelines and toolsExperience with code versioning toolsFamiliarity with Blockchain, Ethereum, Solidity, Truffle Framework, wallets, exchangesBA in Computer Science or Computer Engineering or the equivalent in industry experienceDeep understanding of complex data structures and time complexityExperience with HTML5, PostgreSQL, XML, JSONAbility to communicate in English</t>
  </si>
  <si>
    <t>9-15K</t>
  </si>
  <si>
    <t xml:space="preserve">
五险一金,补充医疗保险,定期体检
</t>
  </si>
  <si>
    <t>1、系统集成软件开发。精通c#，sql开发。2、精通多线程开发，或者精通工作站winform开发。3、熟悉oracle，sybase等数据库。4、熟悉水晶报表等工具优先。5、具有团队协作精神，对新技术感兴趣。</t>
  </si>
  <si>
    <t>Javascript前端开发</t>
  </si>
  <si>
    <t>深圳点猫科技有限公司</t>
  </si>
  <si>
    <t>北京海淀区搜狐网络大厦
点击查看地图</t>
  </si>
  <si>
    <t>五险一金,加班补助,年终奖,餐补,节日福利,零食下午茶</t>
  </si>
  <si>
    <t># 工作内容你可能参与以下一项或几项工作：- 桌面端 Web APP、Electron APP 以及其他相关前端页面的开发- 移动端Hybrid APP及相关页面、社区的开发- Python 图形化工具的开发- 通用组件与工具库的开发与维护- 对 Web APP 的性能进行分析与优化# 基本要求1. 具备优秀的沟通与学习能力，以及源源不绝的动力，意味着你可能：- 在校期间成绩优良- 参与各类赛事或项目，并有所斩获- 参与或维护了开源项目- 在工作中表现优异，并受到了认可2. 至少了解 HTML/CSS/Javascript，并掌握至少一种可用于开发的计算机语言；3. 具备一定的算法与数据结构知识；4. 具备以下其中一项：- 具备大型前端项目经验，并负责代码结构的设计- Electron相关经验- 游戏开发相关经验- Windows客户端开发经验- Python相关经验- 移动端开发相关经验# 加分项我们会优先考虑符合以下一项或多项的同学：- 2年以上React项目开发经验；- 熟悉单元测试，了解如何编写可测试的代码；</t>
  </si>
  <si>
    <t xml:space="preserve">
五险一金,补充医疗保险,定期体检,加班补助,年终奖,股票期权,带薪年假,餐补,节日福利
</t>
  </si>
  <si>
    <t>web前端Js程序员</t>
  </si>
  <si>
    <t>深圳市科飞时速网络技术有限公司</t>
  </si>
  <si>
    <t>搜狗商业平台研发部为打造搜狗一站式营销服务提供基础架构支撑，支持跨平台及不同终端上的广告主及代理商的接入，包括搜索推广、网盟推广、品牌推广等广告投放平台架构设计和研发，为广告主、合作伙伴及业务人员等提供安全、稳定可靠的商业平台，满足其精准投放广告、精细化管理以及快速决策需求。在技术上，致力于解决分布式、高并发、大数据量，强一致性等带来的技术难题及挑战，构建和持续优化底层基础架构和基础服务，保证高可靠、高性能、高可扩展性快速支撑各项新业务。搜狗推广管家是搜狗为广告主打造的一款集物料添加、物料编辑、批量调价、查看报告等功能于一体的桌面应用软件。横跨win7、win8、win10等多种操作系统，运行在几万台电脑上帮助广告主进行智能化、多样化、高效化的商业推广活动，开机即用，方便快捷，是搜狗商业客户首选账户管理工具。主要特点：1、多账户跨产品管理一键切换账户，一键跳转产品，账户和产品再多也不怕，管理完全hold得住，让您成为最佳操盘手。2、批量编辑多选、复制、粘贴随心所欲，一次性调整不同物料，批量编辑关键词/创意...优化从此变得简单。3、离线操作把物料一次性下载后本地编辑，随时备份账户信息，编辑检查完成后一次性上传，确保安全，避免出错。4、全局一站式视图聚合展现推广数据及变化趋势，账户/产品两大维度，全局推广效果尽在掌握。5、多账户统一管理便捷添加/删除账户，自定义常用账户优先展现，账户管理轻松快捷。</t>
  </si>
  <si>
    <t>4-9K</t>
  </si>
  <si>
    <t>五险一金,补充医疗保险,年终奖,带薪年假,员工旅游,节日福利,零食下午茶</t>
  </si>
  <si>
    <t>1、 热爱前端技术，基础良好，自学能力强的应届生亦亦可考虑，有前辈带学；2、 熟知各浏览器特性并熟练应用，具备像素级兼容各浏览器（ie6/ie7/ie8/firefox/chrome/safari 等）的能力，熟悉使用html5/css3针对高版本浏览器写一些特有效果；3、熟练使用JQuery，熟练使用一种前端框架，如：vue等；4、重视团队协作，愿意探寻和改进前端开发流程，了解各种常用工具；5、个性乐观开朗，逻辑性强待遇福利：1、有行业竞争力的工资水平，多样化的奖金如项目奖，年终奖；2、员工享有按国家规定保险，带薪年休假，餐补等各种补助；3、公司关注员工成长，有新员工培训和相关业务培训，对优秀员工进行表彰；4、组织文娱活动，年度旅游，丰富员工生活，公司氛围融洽。作为快速成长的高科技企业，并倡导员工与企业一起成长。按照劳动法规定实行作息与假期制度，为员工提供全面的福利保障，为员工提供每年2次的考核加薪与奖金制度。工作地点为：深圳市龙岗区大运软件小镇1栋2楼（地铁3号龙岗线 大运站）产品网站为：http://www.yiwaixiao.com预约面试电话：***** 徐先生公司项目：基于邮件为核心的在线办公客户管理系统——云计算大数据存储和云办公平台大运软件园是深圳市软件园（南山）的龙岗分园，是深圳唯一交通方便、绿色生态、商圈中心的国家级高新软件园。周围配套设施完善，有万科广场、COCOPARK商业广场 、山姆会员店、等大型超商，各式特色餐饮、服装、购物超市等生活配套一应俱全。园区周围公交数趟，办公楼就在地铁A出口，步行20米即达，周边租房与物价相对比深圳关内便宜很多</t>
  </si>
  <si>
    <t>北京中科美伦医疗股份有限公司</t>
  </si>
  <si>
    <t>JavaScript开发工程师</t>
  </si>
  <si>
    <t>广州御途网络技术有限公司</t>
  </si>
  <si>
    <t xml:space="preserve">
带薪年假,公司氛围好
</t>
  </si>
  <si>
    <t>坪山区</t>
  </si>
  <si>
    <t>一、岗位职责：1、完成软件系统代码的实现；2、辅助进行系统的功能定义，程序设计；3、根据设计文档或需求说明完成代码编写，调试，测试和维护；4、分析并解决软件开发过程中的问题；5、协助制定测试计划，定位发现的问题；6、配合研发经理完成相关任务目标。二、岗位要求：1、计算机或相关专业全日制专科以上学历，两年以上.NET编程工作经验；2、精通C#.NET编程，深入了解.NETFramework，熟练应用ASP.Net、ADO.NET、Ajax、WebService、三层架构等技术；3、精通HTML，CSS，JavaScript，Jquery，EasyUI，熟练使用JSON、XML；4、熟悉数据库SQLServer，熟悉掌握SQL语句、存储过程，具备较强的SQL语句书写功底；5、具备需求分析和系统架构设计能力，以及较强的逻辑分析和独立解决问题能力；6、具备良好的编程风格和习惯，能写出稳健、高效、可读性和扩展性较好的程序，乐于处理技术难题和对新技术的应用研究；富有团队精神，责任感和沟通能力；7、能独立完成模块的开发工作，熟悉开发文档的编写（计划、需求分析、工作报表等）；8、能够快速融入团队，踏实肯干，有良好的软件开发团队工作习惯，思路敏捷、勤奋敬业，能够承受较大工作压力；9、具备His医疗行业工作经验优先；</t>
  </si>
  <si>
    <t>8-12K</t>
  </si>
  <si>
    <t>五险一金,定期体检,股票期权,带薪年假,员工旅游,节日福利</t>
  </si>
  <si>
    <t>职位描述：1. 运用前后端技术参与区块链（BlockChain）产品设计、开发与维护，包括相关接口设计，项目文档的撰写与维护等。2. 持续改善性能及可用性，跟进问题，第一时间处理并推动上线。任职要求：1. 本科及以上学历，1年以上JavaScript开发工作经验。2. 精通Node.js、熟悉ES6规范、NPM包管理、Shell脚本等，能完成相应的扩展开发。3. 精通前端开发技术，包括HTML、JavaScript、Ajax、CSS等，有较丰富的WEB系统开发经验。4. 熟练使用主流的JavaScript框架（Vue.js，React.js等）。5. 熟悉Unix/Linux开发环境，能熟练使用Git/GitHub。6. 熟悉TCP/IP，HTTP，HTTPS，Websocket等通讯协议。7. 具备技术热情，学习能力强，良好的编码习惯和代码规范，能独立完成新功能模块的接口设计和开发工作。8. 较好的沟通、协调、理解能力和良好的责任心和团队合作能力。加分项：1. 有大型Node.js应用开发经验者优先。2. 熟悉区块链产品（比特币或以太坊）的原理、机制和相关加密算法者优先。 员工福利：1. 享受国家社保及国家法定节日假期；2. 享受员工带薪年假福利；3. 提供国际领先水平在职培训及指导（带薪）；4. 提供住宿、三餐、办公室咖啡茶点、夜宵等生活福利。工作地点：深圳市坪山区深圳生物医药创新产业园</t>
  </si>
  <si>
    <t>北京市海淀区新华创新大厦4层4001（8号线西小口站附近）
点击查看地图</t>
  </si>
  <si>
    <t>node js后端开发工程师</t>
  </si>
  <si>
    <t>广州舜飞信息科技有限公司</t>
  </si>
  <si>
    <t xml:space="preserve">
五险一金,定期体检,带薪年假,餐补,节日福利
</t>
  </si>
  <si>
    <t>岗位职责：1.负责需求调研和分析以及研讨技术实现方案。2.负责用户需求文档功能设计。3.负责输出文档编码并完成单元测试。4.完成领导交办的其他任务。任职要求：1.熟悉.net平台架构。2.精通C#编程语言，具备面向对象思想，熟练运用多种设计模式能熟练运用各种数据结构与算法。3.精通如下微软系统框架：ASP.netWebAPIWindowsForms应用程序EntityFramework</t>
  </si>
  <si>
    <t>扁平管理,带薪年假,公司氛围好,领导nice,免费零食,移动广告,不打卡</t>
  </si>
  <si>
    <t>你的工作：1、负责广告营销系统的代码开发；2、负责服务器开发；3、配合系统工程师，解决重大技术问题，负责系统性能优化等~我们希望你：1、性格要求要外向，容易沟通交流，愿意接受他人的意见；2、有积极主动的学习习惯，善于进行学习经验总结和进行必要的记录；3、熟悉golang或者nodejs等后端开发语言；4、有广告系统开发相关开发经验优先；5、熟悉MySQL、Redis、MongoDB等数据库使用；6、熟悉TCP/IP、http等相关网络开发，有集群服务开发经验优先；本岗位可以接受优秀应届生。PS:该岗位为长期base深圳，工作地点在南山科兴科学园。</t>
  </si>
  <si>
    <t>北京应互科技有限公司</t>
  </si>
  <si>
    <t>JS前端工程师</t>
  </si>
  <si>
    <t>深圳千知鱼文化设计有限公司</t>
  </si>
  <si>
    <t xml:space="preserve">
五险一金,定期体检,加班补助,年终奖,带薪年假,员工旅游,餐补,节日福利,零食下午茶
</t>
  </si>
  <si>
    <t>岗位职责：1.C/S（WPF，WinForm）及B/S项目的开发或二次开发。2，熟练C#操作Office文档能力者加分。2.关系型数据库结构设计。3.系统的概要设计、详细设计。4，熟悉Git和SVN代码管理系统。任职要求：1.计算机软件工程或者网络技术等相关专业本科。2.精通C#语言。3.熟悉SQLSERVER,MySql数据库。6.熟悉软件开发中的设计模式。7.有丰富的项目框架开发经验者优先。8.有开源项目经验者优先。10.良好的敬业精神及团队合作精神，沟通能力强。</t>
  </si>
  <si>
    <t>2-4K</t>
  </si>
  <si>
    <t>广告营销</t>
  </si>
  <si>
    <t>五险一金,加班补助,年终奖,带薪年假,零食下午茶</t>
  </si>
  <si>
    <t>首先你可能之前遇到很多培训机构？但我们不是！ 我们再开发一款在线智能设计工具，目前需要会css和js帮忙完善网站界面和功能需求，需要有基础，肯学习，有较强自学学和团队沟通能力，并且对机器视觉有兴趣的同学。我们需要的是能共同进步共同创业的同学加入我们。</t>
  </si>
  <si>
    <t>C/C++/C#游戏服务器开发工程师</t>
  </si>
  <si>
    <t>上海菠萝互娱科技有限公司北京分公司</t>
  </si>
  <si>
    <t>JS前端开发工程师</t>
  </si>
  <si>
    <t>深圳华远云联数据科技有限公司</t>
  </si>
  <si>
    <t xml:space="preserve">
地铁周边,游戏,带薪年假,免费零食,领导nice
</t>
  </si>
  <si>
    <t>职责描述：1.	负责游戏服务器架构设计，模块封装，性能优化等工作；2.	负责游戏服务器后端，运维，监控，自动化部署工具开发；3.完成系统框架和核心代码的实现；4.根据具体的模块需求，独立完成模块的设计编码工作；5.记录开发文档，接口文档；任职要求：1.2年以上游戏服务器开发相关经验,有上线产品经验优先；2.良好的技术基础,精通C/C++/C#语言中的一种,精通C#服务器开发优先；3.掌握vs、svn、git等开发工具；4.精通SQL语言，熟悉主流数据库，MySQL、Mongodb,有调优经验；5.熟悉目前主流的Redis、memcached等缓存框架；6.工作态度认真，积极主动，具有良好的语言表达和沟通能力，有良好的团队合作精神，有独立工作能力。</t>
  </si>
  <si>
    <t>带薪年假,年度旅游,免费零食,领导nice,公司氛围好,地铁周边,弹性上班制度,年终分红</t>
  </si>
  <si>
    <t>职位描述负责行业Web和App应用开发。任职要求1、统招本科以上学历，有3-5年的JavaScript实际开发经验2、精通JavaScript、HTML、CSS等技术；3、熟悉并使用过angular1.X或者angular4等前沿框架，熟悉并使用过ES6标准，有实际项目经验者优先；4：有threejs库开发经验可以大幅度加分</t>
  </si>
  <si>
    <t>北京市大兴区奥宇科技大厦2号楼1508
点击查看地图</t>
  </si>
  <si>
    <t>Cocos2d-x js开发工程师</t>
  </si>
  <si>
    <t>深圳市哈士奇通信技术有限公司</t>
  </si>
  <si>
    <t>福田区</t>
  </si>
  <si>
    <t xml:space="preserve">
扁平管理,领导nice,移动互联网
</t>
  </si>
  <si>
    <t>岗位职责：1.负责软件开发，对给定的任务按周期完成；2.参与公司软件产品模块的分析、设计、开发等；3.参与编写相关技术文档。任职要求：1.大专以上学历，3年以上的开发经验；2.精通C#、WINFORM、ASP.NET开发，精通多层架构设计，熟悉B/S,C/S架构模式编程；3.精通数据库技术，熟练使用SQLSERVER2005/2008；4.熟悉源代码管理工具SVN；5.熟悉面向接口编程，熟悉webapi，有较好的抽象思维，擅长将技术落地;6.具有较强解决问题的能力，沟通能力，学习能力，逻辑思维能力及源代码分析能力</t>
  </si>
  <si>
    <t>五险一金,定期体检,加班补助,年终奖,带薪年假,员工旅游,节日福利,每周员工活动</t>
  </si>
  <si>
    <t>1、使用cocos2dx-js开发微信棋牌小游戏；2、负责项目开发和维护，确保项目按计划完成。岗位要求：1、大专学历以上，计算机相关专业；2、2年以上cocos2dx js开发经验；3、熟悉Javascript/Typescript，熟悉Cocos2d-x游戏引擎；4、熟悉H5，微信小游戏开发；5、有实际游戏项目开发经验，思维严谨；善于学习，工作踏实。</t>
  </si>
  <si>
    <t>C#中级工程师</t>
  </si>
  <si>
    <t>北京市海淀区双清大厦
点击查看地图</t>
  </si>
  <si>
    <t>ＪＳ前端开发</t>
  </si>
  <si>
    <t>深圳罗湖区茂源大厦(北门)点击查看地图</t>
  </si>
  <si>
    <t>罗湖区</t>
  </si>
  <si>
    <t>职位信息：1.负责系统核心组件编码实现2.参与产品功能模块的设计工作3.修复现有产品BUG4.完成上级交办的其他工作任职要求：1、本科学历3年以上工作经验；2、必须有2年以上C/S架构的C#winform客户端编程经验，具有界面开发能力；3、熟练使用winform下窗口及控件的各种消息事件。能够设计控件样式；4、熟练掌握数据库应用开发，可熟练编写及优化SQL语句，熟悉mysql数据库开发，具有编写SQL脚本能力；5、熟悉MQ消息通信。具有TCP、FTP、HTTP通信开发能力；6、具有WindowsService开发维护能力；7、能够对C及C++的SDK（DLL）库进行封装并调用。了解COM组件开发</t>
  </si>
  <si>
    <t>3-4K</t>
  </si>
  <si>
    <t>五险一金,年终奖,带薪年假,员工旅游</t>
  </si>
  <si>
    <t>1) 计算机相关专业，大专以上学历； 2）熟练Ajax开发技术，熟练htmlcss xmljson，熟悉W3C标准以及相关语言工具； 3) 熟练JQuery、ExtJS、Dojo等常用JS库其中一种； 4) 有软件开发独立工作经验优先； 5) 具备良好的前端架构分析与设计能力； 6) 具备良好的编程规范、技术文档撰写能力和团队合作精神。</t>
  </si>
  <si>
    <t>北京西城区北京庄胜广场10楼
点击查看地图</t>
  </si>
  <si>
    <t>前端开发工程师（JS SDK）</t>
  </si>
  <si>
    <t>深圳市 南山区 智恒产业园 7栋3楼点击查看地图</t>
  </si>
  <si>
    <t xml:space="preserve">
五险一金,定期体检,年终奖,带薪年假,零食下午茶
</t>
  </si>
  <si>
    <t>1.统招本科以上学历。2.两年以上开发经验。3.熟悉主流数据库开发。4.有bs与cs开发工程项目经验。</t>
  </si>
  <si>
    <t>16-25K</t>
  </si>
  <si>
    <t>五险一金,定期体检,带薪年假,员工旅游,节日福利,零食下午茶</t>
  </si>
  <si>
    <t>职位描述：1.负责极光jssdk的编写及维护2.负责其他前端相关的数据采集方式的开发工作任职要求：1.2年以上前端开发经验2.熟悉原生js，用原生js写过不少于5000行的应用3.熟悉jQuery/zepto等，使用过 React/Angular/Vue 等框架开发过中大项目4.熟悉Ajax网络请求5.熟悉新的HTML5、ES标准6.熟悉HTTP协议7.有过后台开发经验者优先，有jssdk开发经验者优先8.计算机专业优先</t>
  </si>
  <si>
    <t>北京鑫丰南格科技股份有限公司</t>
  </si>
  <si>
    <t>深圳市优点创想传媒有限公司</t>
  </si>
  <si>
    <t xml:space="preserve">
领导nice,节日福利,年度旅游,地铁周边,带薪年假,美女如云,周末双休
</t>
  </si>
  <si>
    <t>技能要求：C#/.NET1、作为主要软件开发人员，参与产品（医院病房呼叫和信息发布系统）的开发呵呵维护工作2、负责产品与医院HIS系统接口模块的开发和维护；3、负责Windows应用软件的开发和维护；4、对产品和相关功能模块的演进提出建议；5、支持其他工程师解决产品部署时发生的软件问题；任职要求1、本科及以上学历，计算机相关专业毕业，3年以上C#软件开发经验2、精通C#开发技术，深入理解.NetFramework和Winform程序架构,熟悉与精通.net下的各种应用框架，如MVC等，熟练掌握windows平下台应用性能调优技巧；3、高超的软件开发能力，熟悉基本数据结构和算法；4、熟悉C\S模式下程序开发，熟悉数据库操作和相关软件开发；5、熟悉网络编程和多线程编程；熟悉分布式系统的架构、设计和优化；6、具有良好的沟通能力、协调能力、团队合作精神与主人翁意识，乐于接受挑战</t>
  </si>
  <si>
    <t>五险一金,定期体检,加班补助,年终奖,带薪年假,餐补</t>
  </si>
  <si>
    <t>工作职责：1、负责手游jssdk开发、维护、对接工作；2、与后台开发工程师协作，完成sdk数据交互（用户、支付模块）；3、负责维护发行后台前端部分（react + antd），以及H5游戏落地页工作。任职条件：1、2年以上前端开发的相关经验；2、熟悉原生js, 能手写原生js代码；3、熟练掌握 React，了解框架的实现原理；4、熟练使用自动化构建工具（webpack、gulp等工具）；5、熟悉HTML5、ES6标准；6、有微信支付、支付宝、第三方支付接入经验；7、有小程序、app内嵌H5应用开发经验优先；8、勤奋好学，善于交流和表达，抗压力强，有良好的团队合作精神。</t>
  </si>
  <si>
    <t>北京朝阳区建达大厦25层
点击查看地图</t>
  </si>
  <si>
    <t>JS开发工程师 / H5开发工程师</t>
  </si>
  <si>
    <t>深圳金源恒泰科技有限公司</t>
  </si>
  <si>
    <t>1．计算机或软件相关专业本科或以上学历；2．3年以上C#设计、开发经验，能够独立完成项目开发过程，了解团队开发过程；3．精通微软.NET技术和平台（VisualStudio.NET，C#）,WinForm／Web,SmartClient,WebService/SOAP,XML处理等开发技术;熟悉WinForm开发者优先；4．对OO分析与设计有深入的了解，掌握相关理论、方法和软件工具，善于根据实际需求和条件寻求系统最佳设计。5．善于沟通和合作，态度积极、工作认真负责，具有团队协作精神。(工作地点在13号线地铁柳芳站附近）工作地址北京市朝阳区东土城路14号25层</t>
  </si>
  <si>
    <t>五险一金,全勤奖,员工旅游,节日福利</t>
  </si>
  <si>
    <t>岗位职责：1.与设计团队紧密配合，能够快速地将设计稿转化成页面，实现设计师的想法和交互效果；2.与后端开发团队紧密配合，确保代码有效对接，完成数据交互，优化网站前端性能；3. 熟悉产品界面，审核视觉和交互的可用性；4.负责公司移动端项目、产品网站维护和开发，混合App中HTML5页面制作；5.研究Web前端技术的发展，丰富Web的交互方式。6. 负责公司移动端项目、产品网站维护和开发，混合App中HTML5页面制作；任职要求：1.计算机软件或相关专业大专及以上学历；2.有1年以上前端开发经验，有良好的 UI 交互实现能力；必须在企业开发过项目，在学校里的项目一律不算，非诚勿扰！3.熟悉微信生态及微信小程序生态，有完整的微信小程序项目开开发经验,熟悉微信小程序开发原理、开发流程，接口组件、验证授权等。4.熟悉前端框架（如Vue.js、React.js等），有SPA项目经验者优先5.熟练掌握jquery、angularjs等至少一种主流js框架；6. 熟练掌握一种Hybrid App开发框架，如APICloud、hbuilder、Cordova等和对应平台的打包上架操作7.熟练掌握代码，有扎实的功底、良好的创意思维和理解能力，能及时把握客户需求8.熟悉移动端页面开发、响应式布局；9.具备良好团队协作精神，学习能力强，工作积极主动，能承受一定的工作压力。10.具有强烈的工作责任心、有良好的沟通能力和团队合作精神.</t>
  </si>
  <si>
    <t>高级.net开发工程师(C#)</t>
  </si>
  <si>
    <t>世纪金源酒店管理有限公司</t>
  </si>
  <si>
    <t>全栈开发Leader(Javascript)</t>
  </si>
  <si>
    <t xml:space="preserve">
带薪年假,领导nice,提供食宿,年终奖金
</t>
  </si>
  <si>
    <t>1．本科以上学历，计算机或其他相关专业;2．精通.Net（C#）开发语言，有良好的编程习惯；3．熟悉B/S架构，3年以上相关经验者优先；4．有SQLServer数据库开发使用经验，处理大数据量经验者优先；5．了解MVC的架构模式;6．具备独立开发与学习能力，工作认真负责，有较好的团队精神与沟通能力；7．如果你没有太多的工作经验，但热爱这份工作，也可以联系我们</t>
  </si>
  <si>
    <t>岗位职责：1、负责产品的技术质量和可扩展性，监督每个项目从概念到完成的生命周期，重点是技术的可靠性和资源效率；2、为组员创建详细的计划，流程和程序；3、检查并确认所执行开发工作和团队成员使用方法的准确性；4、内部和外部准备和提供各种与技术相关的演示文稿；5、回答问题并解决技术团队成员提出的问题；6、出色的编码实践，包括对设计模式和单元测试的深刻理解；7、开发灵活且结构良好的前端架构以及支持它的API；8、与我们的PM和设计团队密切合作，定义功能规范，并利用React和React Native等框架构建下一代产品；9、将设计和线框转换为高质量的代码，优化组件，以在各种支持Web的设备和浏览器中实现最佳性能；10、构建可重用组件和前端库以供将来使用，与运营和基础设施密切合作，以构建和扩展后端服务；11、进行各种测试和质量保证检查，以验证已完成项目的质量，能够理解业务需求并将其转化为技术要求。任职要求：1、6年以上Web技术经验，本科以上学历，计算机相关专业；2、对Javascript，ReactJS，React Native，NodeJS有深刻的理解（Hooks，State Management，HOC）；3、拥有现代前端构建管道和工具的经验、使用代码版本控制工具的经验；4、熟悉区块链，以太坊，Solidity，松露框架，钱包等；5、深入了解复杂的数据结构和时间复杂性，具有HTML5，PostgreSQL，XML，JSON的经验；6、能够在快节奏，充满活力的团队环境中快速学习，灵活性和适应变化的能力；7、能够用英语沟通，包括书面和表达能力；8、以结果为导向，能在压力下工作，具备较好的分析和综合技能。</t>
  </si>
  <si>
    <t>北京海淀区华通大厦B座北塔15层
点击查看地图</t>
  </si>
  <si>
    <t>web开发工程师（nodejs/javascript）</t>
  </si>
  <si>
    <r>
      <t>N</t>
    </r>
    <r>
      <rPr>
        <rFont val="Calibri"/>
        <sz val="9.0"/>
      </rPr>
      <t>/A</t>
    </r>
  </si>
  <si>
    <t>职位要求：1、熟悉.NET开发,掌握C#（.net）开发语言；2、了解Oracle或SQLServer等大型数据库；3、了解GIS或CAD平台的应用开发更佳；4、熟练阅读英文技术文档，具有良好的学习能力和沟通能力，责任心强，具有团队合作精神；5、逻辑思维清晰，良好的系统设计、分析和解决问题的技巧；6、较好的技术文档编写能力，良好文档文档习惯，有协同开发意识；</t>
  </si>
  <si>
    <r>
      <t>N</t>
    </r>
    <r>
      <rPr>
        <rFont val="Calibri"/>
        <sz val="9.0"/>
      </rPr>
      <t>/A</t>
    </r>
  </si>
  <si>
    <t>工作内容：1、在项目经理的带领下进行业务开发。2、负责基于nodejs的web服务开发。3、负责基于模块化设计的模块开发。工作要求熟悉对nodejs，原生JavaScript</t>
  </si>
  <si>
    <t>深圳龙岗区德兴社区公园粤宝路45号粤宝大楼四楼点击查看地图</t>
  </si>
  <si>
    <t>C#web开发工程师</t>
  </si>
  <si>
    <t>北京海淀区北京建设大学天秀路10号中国农大国际创业园1号楼436
点击查看地图</t>
  </si>
  <si>
    <r>
      <t>N</t>
    </r>
    <r>
      <rPr>
        <rFont val="Calibri"/>
        <sz val="9.0"/>
      </rPr>
      <t>/A</t>
    </r>
  </si>
  <si>
    <t>岗位职责：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任职资格：1、计算机或相关专业专科学历以上；2、熟练JavaScript,，CSS，AJAX，XML，HTML，UML等技术。3、熟悉面向对象思想，精通编程，调试和相关技术；4、熟悉应用服务器的安装、调试、配置及使用；5、具备需求分析和系统设计能力，以及较强的逻辑分析和独立解决问题能力；6、能熟练阅读中文、英文技术文档；富有团队精神,责任感和沟通能力。工作时间：早9:00，晚18:00</t>
  </si>
  <si>
    <t xml:space="preserve">
五险一金,年终奖
</t>
  </si>
  <si>
    <t>1、精通C#开发（Web前后端都必须掌握之一），精通css；2、前端技术必须能够熟练适应jqueryeasyui或bootstrap或html5；3、具备一定开发过程相关文档编写能力；4、具有较强的学习能力；5、参与过工业企业信息化完整项目优先；6、能够适应短期出差；7、3年以上web工作开发经验；8、工作态度端正，积极主动，团队意识强，服从领导工作安排；9、有效学历必须统招全日制大学毕业，民办大学勿扰。10、具有大数据可视化展示样式美化功底优先。</t>
  </si>
  <si>
    <r>
      <t>N</t>
    </r>
    <r>
      <rPr>
        <rFont val="Calibri"/>
        <sz val="9.0"/>
      </rPr>
      <t>/A</t>
    </r>
  </si>
  <si>
    <t>博雅仟恒软件技术（北京）有限公司</t>
  </si>
  <si>
    <t xml:space="preserve">
不打卡,公司氛围好,带薪年假,扁平管理,双薪
</t>
  </si>
  <si>
    <t>c#开发，主要做界面前端。</t>
  </si>
  <si>
    <t>VC++开发工程师&amp;C#开发工程师</t>
  </si>
  <si>
    <t>彩娱（北京）科技有限公司</t>
  </si>
  <si>
    <t xml:space="preserve">
五险一金,带薪年假,餐补,通讯补贴,节日福利,零食下午茶
</t>
  </si>
  <si>
    <t>1、参与系统分析与设计，负责核心代码开发、上线，系统架构维护升级；2、根据开发规范与流程独立完成模块的设计、编码、测试以及相关文档；3、参与软件需求与设计审核和代码检查；4、指导初级软件工程师完成相应开发；5、界面开发，使用c++、C#、VC++进行windows客户端界面的开发。</t>
  </si>
  <si>
    <t>C#程序员</t>
  </si>
  <si>
    <t>北京云庐科技有限公司</t>
  </si>
  <si>
    <t xml:space="preserve">
五险一金,定期体检,股票期权,零食下午茶
</t>
  </si>
  <si>
    <t>岗位职责：1、根据开发规范与流程完成模块的设计、编码、测试以及编写相关文档。2、分析和解决系统相关的问题。岗位要求：1、本科以上学历，计算机、数学、工民建等相关专业。2、2年以上软件开发经验。3、具有扎实全面的.NetC#编程能力，深刻理解面向对象的程序设计思想。熟悉.NetFramework规范及体系，熟悉winform开发。4、熟练掌握VisualStudio.Net开发环境，了解SVN版本管理工具。5、熟悉WPF开发技术优先。6、熟悉常用设计工具及软件技术文档编写方式，具备良好的文档编制习惯和代码书写规范。7、良好的团队合作精神，优秀的沟通能力和责任感。</t>
  </si>
  <si>
    <t>数据研发工程师（C#.netcore）</t>
  </si>
  <si>
    <t>北京搜谷科技有限公司</t>
  </si>
  <si>
    <t xml:space="preserve">
带薪年假,移动互联网,年终分红,地铁周边,扁平管理,股票期权,免费零食,公司氛围好
</t>
  </si>
  <si>
    <t>工作职责：1.负责公司app产品的接口开发工作，以及优化调整2.负责车辆调度的相关研发工作3.负责轨迹数据的相关研发工作4.负责公司运营项目的相关开发工作岗位要求：1.专科以上学历2.三年以上.net开发经验，一年以上.netcore开发经验3.熟悉.netcoreMVC、WebApi、EFCore、身份验证、DI等4.熟悉Hadoop/HDFS/HBase、ElasticSearch、Redis等NoSql开发5.熟悉WCF开发6.品质优良，逻辑清晰，有团队配合精神</t>
  </si>
  <si>
    <t>平台研发工程师（C#.netcore）</t>
  </si>
  <si>
    <t>工作职责：1.负责公司管理平台、运营平台的功能研发，功能迭代2.负责公司app产品的接口开发工作，以及优化调整3.负责公司运营项目的相关开发工作岗位要求：1.专科及以上学历2.三年以上.net开发经验，一年以上.netcore开发经验3.熟悉MVC、WebApi、EFCore、身份验证、DI、Redis开发4.熟悉匿名对象、委托、线程5.有分布式开发经验者优先6.品质优良，逻辑清晰，有团队配合精神</t>
  </si>
  <si>
    <t>北京七维视觉科技有限公司</t>
  </si>
  <si>
    <t xml:space="preserve">
带薪年假,扁平管理,地铁周边,领导nice,移动互联网,智能硬件,公司氛围好
</t>
  </si>
  <si>
    <t>工作职责：1、配合产品经理完成项目需求分析、系统设计工作、架构设计；2、配合承担开发任务；3、管理项目品质等相关工作；4、负责项目后期维护，进行系统维护、系统优化以及相关的维护工作；5、按项目管理文档规范，编写项目需求文档、设计文档等。职位要求：1、要求本科或以上学历，计算机相关专业，性别不限；2、至少2-3年以上C#（WinForm）开发经验；3、熟悉C/S开发架构和设计模式，有较强的理解能力和分析能力；4、具有第三方SDK集成开发经验；5、熟悉WCF，WebService，等接口技术，具有SqlServer开发经验，熟悉UML、Project等工具使用；6、具备良好的编程规范、编程思想及开发能力，良好的文档撰写能力，能够主动学习，善于分析问题、解决问题；7、能够吃苦耐劳，具有奉献精神，富有团队精神。</t>
  </si>
  <si>
    <t>C#服务器开发～游戏</t>
  </si>
  <si>
    <t>北京朝阳区达美中心T4
点击查看地图</t>
  </si>
  <si>
    <t xml:space="preserve">
五险一金,全勤奖,餐补,零食下午茶
</t>
  </si>
  <si>
    <t>岗位描述1.负责游服务器端功能设计与实现 2.配合策划开发游戏逻辑 岗位要求： 1、热爱游戏行业，能独立分析策划文档，交流顺畅 2、充分掌握各种游戏中常用设计模式和算法，精通C++，java、C#其中任意一门语言 3、有开发跨服经验、有异步开发经验者优先 3、有客户端服务器共同发展意愿的优先(我们的服务器客户端使用的都是C#，有意愿全面发展的小伙伴珍惜机会啦) 4、3年以上服务器端开发经验，有一到两个游戏项目的经验优先考虑</t>
  </si>
  <si>
    <t>北京丰台区诺德中心4号楼1513
点击查看地图</t>
  </si>
  <si>
    <t>岗位描述1、负责公司产品(CS架构）的研发和维护；2、根据需求文档完成详细设计和开发；3、完成公司领导安排的其他任务。任职要求1、熟练掌握C#.NET和ASP.NETMVC开发 2、熟悉c/s体系结构3、2年以上VisualStudio下C#项目开发经验(WinForm或ASP.NET)4、熟悉SQL语言，掌握Sqlserver或MySql数据库开发5、熟悉JavaScript、CSS、XML、WebService、AJAX、Jquery等优先6、有医疗行业软件开发经验优先7、具有较强的沟通和理解能力，能够快速理解业务需求并实现</t>
  </si>
  <si>
    <t>C#服务器程序</t>
  </si>
  <si>
    <t>北京文脉互动科技有限公司</t>
  </si>
  <si>
    <t xml:space="preserve">
五险一金,加班补助,全勤奖,年终奖,带薪年假,餐补,节日福利,零食下午茶
</t>
  </si>
  <si>
    <t>岗位职责：1.负责服务器端新功能的设计，开发2.负责已有服务端的维护和优化，调优服务端架构3.有很强的团队工作精神，在团队中做好产品开发强有力的技术支持工作岗位要求：1.计算机、数学等理工相关专业本科及以上学历，至少两年以上游戏服务器端开发经验；2.熟悉C#，熟悉WindowsAPI，良好的面向对象思想；3.熟练掌握多线程、网络通讯、数据库编程；4.熟练掌握数据结构和算法，良好的数学、物理、计算机及操作系统知识；5.有良好的分析和解决问题能力，逻辑思维清晰严谨；6.责任心强，具有良好的团队协作及沟通能力7.有C++开发基础者优先8,精通mysql优先</t>
  </si>
  <si>
    <t>综合竞争力评估
一般
良好
优秀
极好
加载中...
个人综合排名：在人中排名第</t>
  </si>
  <si>
    <t>项目奖金</t>
  </si>
  <si>
    <t>C#(.Net)开发工程师</t>
  </si>
  <si>
    <t>北京昌平区领秀慧谷D区
点击查看地图</t>
  </si>
  <si>
    <t xml:space="preserve">
移动互联网,公司氛围好,地铁周边,领导nice,美女如云,带薪年假,年度旅游,互联网金融
</t>
  </si>
  <si>
    <t>C#.NET开发工程师</t>
  </si>
  <si>
    <t>北京捷思锐科技股份有限公司</t>
  </si>
  <si>
    <t xml:space="preserve">
五险一金,补充医疗保险,带薪年假
</t>
  </si>
  <si>
    <t>岗位职责1、负责前端界面设计及开发；2、负责控件改造及后续开发；任职资格1、熟悉WPF、Silverlight界面开发，熟悉VS2012、ExpressionBlend 等开发工具；2、精通C/S架构的客户端软件开发；3、控件的自绘或用户自定义控件；4、精通.NET2.0/3.0/3.5/4.0Framework及其相关技术，如：WPF、WebService、XML等；5、熟悉VC++，具有MFC相关开发经验者优先。</t>
  </si>
  <si>
    <t>北京海淀区派顿大厦8层801
点击查看地图</t>
  </si>
  <si>
    <t>负责教育类产品windows客户端研发</t>
  </si>
  <si>
    <t>C#高级工程师</t>
  </si>
  <si>
    <t>岗位职责：1、负责win平台下应用服务开发与架构、任务分工、领导关键代码实现；2、负责组织系统与产品的开发计划，并组织实施；3、负责制定与技术相关的各项管理制度、技术规范及业务流程；岗位要求：1.统招全日制本科或以上学历，计算机及相关专业毕业，三年以上C#开发经验。2.扎实的C#基础，精通Winform程序开发。3.熟悉Socket编程，有TCP/IP、HTTP经验，了解SSL、WebSocket、API开发，理解微软.Net技术体系；4.熟悉桌面GUI编程，熟悉多线程和异步技术；5.良好的代码风格，善于与他人沟通、合作，团队协作能力强，良好的自学能力。6.熟练使用关系型数据库，如：SQLServer，MySQL；7.有一定JAVA开发经验的优先。</t>
  </si>
  <si>
    <t>北京海淀区同方大厦A座
点击查看地图</t>
  </si>
  <si>
    <t xml:space="preserve">
五险一金,补充医疗保险,定期体检,年终奖,带薪年假,员工旅游,餐补,通讯补贴,交通补助,节日福利,住房补贴,零食下午茶
</t>
  </si>
  <si>
    <t>岗位职责：1、根据设备的设计要求，负责设计和开发相关设备的配套软件2、根据客户需求，参与设计系统集成方案，并参与实施3、根据智能机器人的设计要求，负责设计和开发相关配套软件任职资格：1、本科及其以上学历，计算机、软件等相关专业2、三年以上使用C#语言进行开发的经验，有硬件控制类软件开发经验优先3、熟悉软件开发流程，对.netframework有全面深入的认识4、熟悉C#桌面系统的软件开发；熟练使用svn源代码管理工具5、熟悉oracle，mysql，sqlserver等数据库操作6、工作认真，细心，有条理；积极性高，求知欲强7、具有较强的沟通能力及团队合作精神</t>
  </si>
  <si>
    <t>五险一金,加班补助,全勤奖,年终奖,带薪年假,员工旅游,节日福利,零食下午茶</t>
  </si>
  <si>
    <t>中级C#开发工程师</t>
  </si>
  <si>
    <t>1、负责微信小游戏客户端的逻辑功能开发；2、负责代码结构优化，提高团队整体代码质量；3、能独立完成分配的开发任务。任职要求：1、大专以上学历，计算机相关专业；2、熟悉cocos2dx，有1年及以上cocoscreator开发以及cocos-lua开发经验；3、熟悉微信小游戏开发流程，熟悉游戏性能瓶颈，对出现的游戏掉帧、卡顿问题能够快速进行定位并提供解决思路；4、精通lua, 熟练掌握js, C++, 了解Object C、Java；熟练使cocos studio/VisualStudio /XCode 开发环境及各种开发工具；5、熟悉Android/iOS平台开发/发布流程；了解socket网络编程和http协议，了解OpenGL，熟悉json，protobuf等协议格式,及游戏客户端常用的技术优先；6、热爱游戏事业，对移动互联网行业感兴趣，工作积极，有良好的团队合作能力，有较强的抗压能。</t>
  </si>
  <si>
    <t>深圳南山区阿里巴巴集团国际UED事业群(深圳基地)点击查看地图</t>
  </si>
  <si>
    <t>北京朝阳区京信大厦6层650室
点击查看地图</t>
  </si>
  <si>
    <t>1、大专学历及以上、有.NET（C#）应用软件项目开发经验；2、精通面向对象软件结构知识，熟悉设计模式，能熟练使用工具进行软件和数据库建模，具有良好的模型抽象能力；3、精通Winform(C#)以及Web系统开发，精通WebService、Jquery、MVC等相关技术，熟悉HTTP等通信协议；4、熟练使用Oracle、SQLServer、Mysql等至少一种数据库，并熟悉SQL调优；5、了解Unity、OpenGL、WebGL等计算机图形开发库优先。6、具有数据呈现相关项目开发经验者优先；7、工作责任心强，做事积极主动，思路清晰，有良好的沟通和团队协作精神。8、编码规范、高效，有较好的文档编写能力；</t>
  </si>
  <si>
    <t>五险一金,定期体检,年终奖,股票期权,带薪年假,节日福利,保险</t>
  </si>
  <si>
    <t>阿里急缺高级前端开发，p6+，欢迎投简历</t>
  </si>
  <si>
    <t>C#软件工程师（CS方向）</t>
  </si>
  <si>
    <t>深圳南山区卓越·后海中心点击查看地图</t>
  </si>
  <si>
    <t>北京市朝阳区琨莎中心1座809室
点击查看地图</t>
  </si>
  <si>
    <t>五险一金,补充医疗保险,定期体检,加班补助,全勤奖,年终奖,带薪年假,员工旅游,免费班车,餐补,通讯补贴,交通补助,节日福利,住房补贴,零食下午茶</t>
  </si>
  <si>
    <t>任职要求：1. 本科及以上学历，计算机、软件相关专业;2. 3年以上Web开发经验，2年以上移动互联网开发经验3. 熟悉W3C标准网站构建，有构建高性能网站应用相关经验4. 掌握HTML(5)、CSS(3)等前端相关知识，具备扎实的Javascript基础知识5. 熟悉Vue.js、ReactJs等主流框架，有项目实际经验。6. 逻辑分析能力强，善于沟通，具备良好的沟通能力和团队协作精神7. 具有NodeJs开发经验，小程序开发经验优先考虑工作内容：1.负责互联网项目的web前端开发2.负责前端工程化建设，公共组件的设计开发3.与客户端，后端工程师协作完成项目</t>
  </si>
  <si>
    <t>一.职位描述：1、按计划完成开发项目组指定的开发任务。2、独立完成C#项目编程、文档、安装文件制作等工作；3、参与项目的功能迭代，bug完善工作。4、工作及产品方向：收银机软件，有相关经验的优先考虑二.专业要求1、两年以上C#，CS开发经验，熟练掌握WinFormCS架构程序开发；2、熟悉.Net框架下C#的应用程序开发，多线程、多进程开发、控件的设计与开发。3、掌握多线程、http和socket通讯；4、熟悉XML、SQLServer等；5.具有良好的编程习惯，团队合作能力，沟通表达能力，善于学习，勇于解决开发中遇到的任何问题。6、良好的沟通和语言表达能力、严密的思维能力，反应敏捷，应变力强，能够承受较强的工作压力</t>
  </si>
  <si>
    <t>OPPO广东移动通信有限公司</t>
  </si>
  <si>
    <t>京邮通联科技（北京）有限公司</t>
  </si>
  <si>
    <t>岗位职责：1. 负责公司互联网产品的分析设计、开发实现和持续改善； 2. 持续提升用户体验和性能指标；3. 持续学习和研究前端新技术以提升专业能力。 能力要求：1、本科及以上学历，3年以上web前端开发经验2、具备扎实的HTML(5)、CSS(3)、JS（包括ES6）基础。3、熟悉MVVM模式，并至少对一种相关框架有过深入研究，如vue，react，angular等。 4、对前端组件化和模块化有深入的理解和实践，并能灵活运用相关的设计模式。 5、具备广阔的技术视野和前瞻能力，能主导前端技术构架演进。 6、具备团队合作精神，积极主动的沟通意识。</t>
  </si>
  <si>
    <t xml:space="preserve">
五险一金,补充医疗保险,定期体检,全勤奖,年终奖,带薪年假,员工旅游,节日福利
</t>
  </si>
  <si>
    <t>工作内容1使用c#或java编写设备控制界面软件2编写数据库管理软件3编写网络通讯软件任职要求1熟练掌握c#2思路清晰，编码能力强</t>
  </si>
  <si>
    <t>图像处理方向高级工程师C#</t>
  </si>
  <si>
    <r>
      <t>N</t>
    </r>
    <r>
      <rPr>
        <rFont val="Calibri"/>
        <sz val="9.0"/>
      </rPr>
      <t>/A</t>
    </r>
  </si>
  <si>
    <t>北京零点潮风企业策划中心</t>
  </si>
  <si>
    <t>9-11K</t>
  </si>
  <si>
    <t xml:space="preserve">
股票期权,免费零食,美女如云,领导nice,公司氛围好,扁平管理,地铁周边
</t>
  </si>
  <si>
    <t>需要了解.net框架，熟练c#语法。具备WCF框架后台服务开发经验。熟悉数据库开发，Mongodb，sqlserver，mysql经验。有Mongodb经验者优先。有图像分析处理经验，熟悉OpenCV者优先。</t>
  </si>
  <si>
    <t>五险一金</t>
  </si>
  <si>
    <t>岗位职责 1、参与安胜旗商业管理平台的开发; 2、根据工作安排高效、高质地完成代码编写，确保符合规范的前端代码规范； 3、与产品经理紧密配合，能够按照产品经理要求进行客户端功能的开发; 4、页面通过标准校验，兼容浏览器内核要求。   岗位要求 1、从事前端开发2年以上，熟练掌握javascript，熟悉html5/css3前端开发技术，熟悉模块化前端； 2、对浏览器兼容性、响应式设计、代码可维护性、前端性能优化等有相关了解； 3、熟悉Webpack、babel、tslint等构建打包工具。4、了解react、redux前端框架开发过项目; 5、了解mv*或flux架构思想; 6、有electron、cordova等混合应用经验者优先； 7、有前后端分离经验，有node.js经验者优先； 8、为人诚实正直，做事认真负责，具有良好的沟通和团队协作能力; 9、对技术有特殊情怀，具备一定的自我驱动能力;</t>
  </si>
  <si>
    <t>北京大兴区北京经开·北工大软件园
点击查看地图</t>
  </si>
  <si>
    <t>前端开发（偏JS）</t>
  </si>
  <si>
    <t>深圳奢享会信息技术有限公司</t>
  </si>
  <si>
    <t>广告/公关/会展</t>
  </si>
  <si>
    <t xml:space="preserve">
年终奖
</t>
  </si>
  <si>
    <t>岗位职责：1)承担项目组核心开发或设计工作，并能够按要求、高质量地完成开发或设计任务；2)熟练掌握分析设计工具，按照规范的要求，编写设计文档；3)按照设计的功能，实现模块的代码编写和维护；4)按公司规范进行编码，并对开发的代码进行单元测试。任职资格：1)精通.NET(C#)编程，熟练使用MVC设计模式，熟练使用.netcore框架；2)一年以上Web项目实际开发经验，熟悉应用主流的开发框架和技术；3)熟练使用SQLSERVER、MYSQL等大型数据库；4)熟悉使用当前流行的JavaScript类库（jQuery等），熟悉css样式；5)熟悉主流应用服务器的配置使用，熟悉中间件应用；6）逻辑能力强，热爱编程工作，有上进心，能不断学习研究新技术；6)熟悉redis缓存数据库，微信小程序，vue，react等前端框架优先；7）熟悉socket，websocket服务器框架，有物联网项目经验优先。</t>
  </si>
  <si>
    <t>北京市海淀区金澳国际写字楼20层
点击查看地图</t>
  </si>
  <si>
    <t xml:space="preserve">
五险一金,补充医疗保险,定期体检,加班补助,年终奖,股票期权,带薪年假,员工旅游,餐补,交通补助,节日福利,零食下午茶
</t>
  </si>
  <si>
    <t>岗位职责】1、按照项目任务和项目计划，完成模块的设计、编码和单元测试；2、参与跨平台的服务器系统架构设计；3、开发和维护统一的软件开发架构，发现和解决存在的技术问题；4、独立完成应用系统模块的代码编写和单元测试；5、具有规范化,标准化的代码编写习惯和良好的技术文档习惯；6、团队协作进行开发。【职位要求】1、计算机、软件工程或其它相关专业，三年以上相关工作经验；2、精通C#语言，能够独立的完成项目,精通C/S应用开发；3、熟悉WinForm各种控件，能熟练的开发友好的WinForm前端交互程序；4、熟悉MSSQL、Oracle等大型数据库；5、熟悉多种设计模式，熟悉软件架构模式、概念和技巧；6、沟通能力强，责任心强，能够适应高强度的工作，具备团队合作精神；7、了解证券、金融业务知识优先。</t>
  </si>
  <si>
    <t>【岗位职责】1、按照项目任务和项目计划，完成模块的设计、编码和单元测试；2、参与跨平台的服务器系统架构设计；3、开发和维护统一的软件开发架构，发现和解决存在的技术问题；4、独立完成应用系统模块的代码编写和单元测试；5、具有规范化,标准化的代码编写习惯和良好的技术文档习惯；6、指导其他软件工程师进行开发和解决问题；7、团队协作进行开发。【职位要求】1、计算机、软件工程或其它相关专业，两年以上相关工作经验；2、熟悉.Net和C#语言，能够独立的完成项目,精通C/S应用开发；3、熟悉WinForm各种控件，能熟练的开发友好的WinForm前端交互程序；4、熟悉MSSQL、Oracle等大型数据库；5、精通多种设计模式，熟悉软件架构模式、概念和技巧；6、沟通能力强，责任心强，能够适应高强度的工作，具备团队合作精神；7、对新技术敏感热衷跟进新技术，能够独立解决产品开发中技术难题，且具有创新精神；8、具有规范化,标准化的代码编写习惯和良好的技术文档习惯；9、了解证券、金融业务知识优先。</t>
  </si>
  <si>
    <t>12-16K</t>
  </si>
  <si>
    <t>【岗位职责】1、按照项目任务和项目计划，完成模块的设计、编码和单元测试；2、参与跨平台的服务器系统架构设计；3、开发和维护统一的软件开发架构，发现和解决存在的技术问题；4、独立完成应用系统模块的代码编写和单元测试；5、具有规范化,标准化的代码编写习惯和良好的技术文档习惯；6、团队协作进行开发。【职位要求】1、计算机、软件工程或其它相关专业，三年以上相关工作经验；2、精通C#语言，能够独立的完成项目,精通C/S应用开发；3、熟悉WinForm各种控件，能熟练的开发友好的WinForm前端交互程序；4、熟悉MSSQL、Oracle等大型数据库；5、熟悉多种设计模式，熟悉软件架构模式、概念和技巧；6、沟通能力强，责任心强，能够适应高强度的工作，具备团队合作精神；7、了解证券、金融业务知识优先。</t>
  </si>
  <si>
    <t>C++,C#软件工程师</t>
  </si>
  <si>
    <t>北京中天星控科技开发有限公司</t>
  </si>
  <si>
    <t xml:space="preserve">
带薪年假,年度旅游,地铁周边,智能硬件,公司氛围好,免费零食,领导nice
</t>
  </si>
  <si>
    <t>cpp开发工程师，对硬件接口有较多了解，测试测量行业背景优先。熟悉1553B总线并有实际使用经验者优先。熟悉Linux系统，对基于PCI总线的硬件寄存器操作理解深入;能够编写C#程序，并对oop思想有一定了解。</t>
  </si>
  <si>
    <t>C#高级研发工程师</t>
  </si>
  <si>
    <t>北京大兴区北京星网宇达科技股份有限公司(西门)2号楼7层
点击查看地图</t>
  </si>
  <si>
    <t>职责：产品设计、开发开发文档编写团队管理要求：业务、逻辑能力强，有良好的C#基础有团队管理经验</t>
  </si>
  <si>
    <t>岗位职责：产品设计、开发开发文档编写技能要求：业务能力强有良好的C#基础</t>
  </si>
  <si>
    <t>北京华维顿科技有限公司</t>
  </si>
  <si>
    <t xml:space="preserve">
五险一金,加班补助,年终奖,带薪年假,交通补助,零食下午茶
</t>
  </si>
  <si>
    <t>岗位职责：1.基于.net4.5+mvc+linq+ef+mysql/mssql后端开发2.参与需求分析，并根据需求对数据库架构进行设计，优化以及实施。3.参与框架讨论，根据项目选择插件以及个别常用类库编写。4.代码编写和指定模块功能实现5.完成上级交代的其他工作技术要求：1.熟练掌握C#语言2.熟悉关系型数据库原理，并至少会熟练使用1种数据库软件；3.熟悉svn等版本控制软件；4.熟悉webAPI和http协议；5.有Azure的开发经验的优先考虑；6.有KendoGrid开发经验者优先考虑；7.思路清晰，善于思考，能独立分析和解决问题；8.软件工程相关专业优先。9.有winform开发经验者优先。</t>
  </si>
  <si>
    <t>软件工程师c#</t>
  </si>
  <si>
    <t>北京通州区北京博科测试系统股份有限公司
点击查看地图</t>
  </si>
  <si>
    <t xml:space="preserve">
五险一金,补充医疗保险,定期体检,年终奖,带薪年假,通讯补贴,交通补助,包吃,节日福利,零食下午茶
</t>
  </si>
  <si>
    <t>1、上位机控制软件新功能开发（C#,C/S架构）；2、数据处理软件开发（matlabbased处理函数+winform）；3、伺服液压设备高级运动控制算法开发；4、伺服液压设备新技术调试；5、新产品技术文档整理。任职要求1、两年及以上C#(C/S)实际编程经验；2、熟练应用matlab进行数据处理；3、熟练应用Simulink进行实际物理系统的建模及分析；4、有控制算法开发经验。</t>
  </si>
  <si>
    <t>c#软件工程师（winform）</t>
  </si>
  <si>
    <t>新零售</t>
  </si>
  <si>
    <t>五险一金,加班补助,全勤奖,年终奖,带薪年假,员工旅游,餐补</t>
  </si>
  <si>
    <t>北京海淀区车公庄西路乙19号华通大厦b座北段15层
点击查看地图</t>
  </si>
  <si>
    <t>1、计算机及软件工程相关专业，3年以上前端开发经验；2、熟练掌握HTML, JavaScript, (typescript), CSS等Web开发技术 3、熟悉前端vue react angluar，具备移动端多设备浏览器兼容经验 4、熟悉Hybird APP开发5、熟悉微信小程序和公众号开发6、积极主动，具备团队意识，具有高度的责任心，较好的团队协作能力，能够承受较强的工作压力。</t>
  </si>
  <si>
    <t>1、本科以上学历，计算机相关专业（可适度放宽）。2、熟练C#及.NETFramework，能独立完成winform功能模块的编写，代码规范逻辑清晰。3、基于winform框架做过一个项目。3、熟悉oracle关系型数据库，熟悉使用视图、存储过程、事务和触发器。4、熟悉EntityFrameworkORM框架者优先；5、熟悉软件开发流程，代码规范，具备良好的分析问题和解决问题的能力；6、能承受一定的工作压力，有责任心和上进心，能通过持续学习完善自身。7、有GIS从业经验者优先。</t>
  </si>
  <si>
    <t>HTML5、JS</t>
  </si>
  <si>
    <t>北京海淀区中国印刷科学技术研究所(翠微南里社区卫生服务站东南)100036
点击查看地图</t>
  </si>
  <si>
    <r>
      <t>N</t>
    </r>
    <r>
      <rPr>
        <rFont val="Calibri"/>
        <sz val="9.0"/>
      </rPr>
      <t>/A</t>
    </r>
  </si>
  <si>
    <t>15-22K</t>
  </si>
  <si>
    <t>职位描述：岗位职责：负责windows桌面应用开发；负责WebAPI开发；负责web服务配置及监控程序开发；与产品经理共同研究需求，并进行应用的持续优化；负责公司其他应用的研发。任职要求：本科及以上学历，计算机、通信或信息类相关专业；精通C#/.NET编程开发，熟悉B/S和C/S开发模式；精通.netcore2.0，能够熟练开发WebApi，了解RESTful；掌握SQLServer、oracle等数据库的设计和开发技术，熟悉数据库的安装配置，优化和备份；掌握WebService和Romting相关开发技术；掌握IIS配置与维护；能够独立承担研发任务；工作主动性高，善于沟通，主动学习，能准确完整的表达研发思路，有较强的责任心和执行能力，具有良好的团队合作精神。</t>
  </si>
  <si>
    <t>C#/C++DevelopmentEngine</t>
  </si>
  <si>
    <t>北京市海淀区清华科技园创新大厦A座
点击查看地图</t>
  </si>
  <si>
    <r>
      <t>N</t>
    </r>
    <r>
      <rPr>
        <rFont val="Calibri"/>
        <sz val="9.0"/>
      </rPr>
      <t>/A</t>
    </r>
  </si>
  <si>
    <t>石油/石化</t>
  </si>
  <si>
    <t xml:space="preserve">
五险一金,补充医疗保险,定期体检,股票期权,带薪年假,节日福利,零食下午茶
</t>
  </si>
  <si>
    <t>岗位职责：1.负责平台移动产品前端开发工作，完成前端架构； 2.参与研发部门产品和项目研发，配合团队实现产品界面和功能。 任职资格：1.本科及以上学历， 2年以上前端开发经验； 2.一年以上HTML5游戏相关开发工作； 3.精通HTML5协议； 4.精通CSS,JavaScript,zepto； 5.熟悉HTTP协议、HTTPS协议,了解常规网络通信协议； 6.精通AS37.熟悉了解Layabox，白鹭等H5游戏引擎者最佳；8.思路清晰，语言和文字表达能力优秀，具备较强的沟通能力，有较强的主动性及团队合作精神，责任心强，开朗自信。</t>
  </si>
  <si>
    <t>斯伦贝谢（Schlumberger）是全球排名第一的油田服务公司，位列世界500强。公司成立于1926年，总部位于休斯敦、巴黎和海牙，在全球140多个国家设有分支机构，现有员工十万余名，来自140多个国家，业务范围遍布全球85个国家和地区。斯伦贝谢公司非常重视研发工作，在世界各地成立了125个研发与工程中心，并将工作重心放在为客户开发高附加值的新型技术上。2017年，斯伦贝谢共投资7.87亿美元用于创新研发。北京地球科学中心（BeijingGeoscienceCenter，BGC）是斯伦贝谢最大的软件研发中心，2000年在北京清华科技园正式成立，现有来自12个国家的员工近300名，主要负责油气资源勘探与开发领域的数据采集，存储，可视化，实时传输和解释软件的技术研究及开发。BGC开发的软件包括电缆测井和随钻测井的数据采集和传输系统，钻井设计系统，钻井与油藏的数据解释和模拟系统，数据传输系统等，全球领先的业务以及先进的技术为员工提供了广阔的发展空间。JobPosition：C#/C++DevelopmentEngineerResponsibilities：1.Analyzerequirementsanddefineacceptancecriteriawithdomainexperts.2.DesignandimplementAppusingC#/C++withautomationtests.3.Dotradeoffanalysiswithotherteammembersanddocumentthedesigndecisionsmade.4.Validatethedesigntoensurethedesignmeetsfunctional/non-functionalrequirements.5.WorkwithQAtodefineandcoordinatetestingofthedevelopedfunctionality.RequiredKnowledge&amp;TechnicalSkills：1.5+yearsworkingexperience2.AdvancedknowledgeofC#language3.AdvancedknowledgeofC++language4.Goodwithunittestframework,i.e.MSTest,Gtest5.Strongsoftwaredebugskill6.Goodknowledgeof.NetCoreand.NetFrameworkSoftSkills:1.GoodEnglishCommunication2.FastLearner3.Proactive&amp;self-drivenSpecialskillsasplus:1.Coderefactoring2.Agileprocess3.Webapplicationdevelopment4.Cloudbasedsoftwaredevelopment5.Microservice6.ContinuousDelivery(pipeline,deployment)</t>
  </si>
  <si>
    <t>深圳龙岗区深圳市华为技术有限公司点击查看地图</t>
  </si>
  <si>
    <t>北京朗观视觉科技有限公司</t>
  </si>
  <si>
    <t>五险一金,补充医疗保险,定期体检</t>
  </si>
  <si>
    <t>前端开发工程师职位：Web前端开发工程师(中/高/资深)工作地点：深圳华为坂田基地工作职责：• 负责前端界面的前端构建，各类交互设计与实现；• 前端样式和脚本的模块设计及优化；• 贯彻产品设计思路，驱动后台开发人员联调达到设计功能和目的；职位要求：• 本科及以上学历，1年以上前端重构与脚本开发经验，计算机或相关专业者优先；• 精通XHTML/XML、CSS，熟悉页面架构和布局，对表现与数据分离、Web语义化等有深刻理解，对HTML5/CSS3等技术有一定了解，熟练使用less或sass进行前端开发、了解nodejs者优先；• 精通JavaScript、Ajax、DOM等前端技术，掌握面向对象编程思想，对js框架应用（如Vue/Angular/react等）有一定的经验；• 对css/JavaScript性能优化、解决多浏览器兼容性问题有一定的经验；• 对用户体验、交互操作流程、及用户需求有深入理解；• 有强烈的上进心和求知欲，善于学习和运用新知识，善于沟通和逻辑表达，有强烈的团队意识和执行力；</t>
  </si>
  <si>
    <t>windows客户端开发。1.要求会使用数据库。2.能独立自主完成项目。</t>
  </si>
  <si>
    <t>深圳微睿科技有限公司</t>
  </si>
  <si>
    <t>北京瑞华赢科技发展有限公司</t>
  </si>
  <si>
    <t>股票期权,年度旅游,免费零食,地铁周边,移动互联网</t>
  </si>
  <si>
    <t>电子/半导体/集成电路</t>
  </si>
  <si>
    <t>熟练掌握HTML5 Css Js 及微信公众号相关开发</t>
  </si>
  <si>
    <t xml:space="preserve">
五险一金,补充医疗保险,定期体检,全勤奖,年终奖,股票期权,带薪年假,员工旅游,通讯补贴,交通补助,节日福利,零食下午茶
</t>
  </si>
  <si>
    <t>岗位职责：1、负责相关的应用层程序开发(基于windows和linux)。2、负责编制相应的设计文档、说明文档。任职资格：1、计算机、自动化、电子等相关专业大专及以上学历.2、精通C/C++、linux,Windows，精通多进程/多线程程序开发、编程良好的编程习惯，专业基础扎实，对操作系统、常用算法、数据结构、数据库有深刻的认识。3、有跨平台（linux,Windows）开发移植经验；4、熟悉通信协议，TFP推送下载，redis等5、熟悉数据库的使用开发。6.诚实敬业，做事认真负责； 有团队合作精神； 有较强的学习和接受能力；能承受较强的工作压力;7、具备以下条件优先考虑： 1） 熟悉MySQL、Oracle等数据库的开发； 2） 熟练使用Visual Studio IDE、QT平台。</t>
  </si>
  <si>
    <t xml:space="preserve">
补充医疗保险,定期体检,年终奖,带薪年假,员工旅游,免费班车,餐补,通讯补贴,交通补助,节日福利,个别包吃住,七险一金,年底多薪
</t>
  </si>
  <si>
    <t>岗位职责：1、负责与高速公路设备采集协议对接的开发与优化；2、负责完成系统分析、设计及相关文档的编写；3、完成软件的设计、实现、单元测试、修改bug等工作：包括业务需求的沟通，功能模块详细设计，业务功能实现与单元测试，系统维护；4、撰写相关的技术文档；5、完成领导安排的其他临时任务。任职资格：1、2年以上C#开发经验；2、精通C#，熟悉C/C++；3、有丰富的基于windows系统的服务端开发优化经验、熟悉MSMQ消息队列；4、精通WEB、串口、socket、HTTP编程，具有高并发程序开发经验；5、精通的MySQL、Oracle等数据库设计开发；6、有高速公路监控、收费系统开发经验者优先。</t>
  </si>
  <si>
    <t>深圳市 龙岗区 万科星火online 6栋四楼点击查看地图</t>
  </si>
  <si>
    <t>C++软件工程师（视频图像）</t>
  </si>
  <si>
    <t>北京海淀区北大青鸟集团
点击查看地图</t>
  </si>
  <si>
    <t>股票期权,带薪年假,不打卡,电子商务,互联网金融,领导nice,公司氛围好,免费零食</t>
  </si>
  <si>
    <t>1. 精通XHTML/HTML、CSS/CSS3、JavaScript、TypeScript 、Ajax、JQuery等前端相关技术；2. 有使用前端框架，如 Angularjs5+ 、Vuejs ，进行 前后端分离式 项目开发经验； 3. Web前端表现层及与后端交互的架构设计和开发，优化用户的操作体验；4. 对各种浏览器的兼容性有一定了解，并有相关问题的解决经验；5. 能有独立的UI开发功底，并有一定的页面审美意识；6. 有了解过 node.js , redis 的使用并能懂得常用的数据库技能; 7. 熟悉 Git ,SVN 版本控制。团队对你的期望* 用google不用Baidu、问stackoverflow不问百度* 新技术能用就迅速迁移到新技术。* 具有强烈的学习欲望和好奇心。* 具有不错的文档撰写和团队沟通能力。</t>
  </si>
  <si>
    <t>北京捷诺视讯数码科技有限公司</t>
  </si>
  <si>
    <t xml:space="preserve">
五险一金,补充医疗保险,定期体检,年终奖,带薪年假,员工旅游,餐补,通讯补贴,交通补助,节日福利
</t>
  </si>
  <si>
    <t>工作职责:⒈ 参与产品设计、技术文档编写。⒉ 根据开发文档，进行软件编码工作，按阶段有计划地完成代码开发计划，确保项目的高质量完成。⒊ 产品测试：根据公司产品测试相关流程及产品特点，进行产品测试和验收工作，参与软件系统的安装调试，保证产品顺利发布。⒋ 质量活动：参与软件模块的代码走读、代码正规检视、设计文档正规检视、设计评审等质量保证活动，降低软件产品缺陷。任职资格:1.掌握C++（VC6.0等）编程，熟悉常用的软件开发环境、编程工具、数据库、网络工具、技术平台等，对安卓/苹果系统的App编程有一定的了解。2.熟悉各类测试设计方法，熟练设计测试用例，能使用工作必须的软件测试工具，熟练掌握一种主要软件测试工具和脚本语言。3.有一定的文档编制能力，要求可以编制需求、设计、测试或有关方案的相关文档。4.掌握一定的视频/音频知识，如：了解不同的媒体格式、（H.264等）压缩方式、码流/码率、分辨率、帧率、编解码以及图像的轮廓、旋转、缩放等相关概念优先！5.适应能力强，有较强的自学能力，有良好的沟通和协调能力，有责任心和团队合作能力。6.有软件结构设计和架构设计经验者优先。</t>
  </si>
  <si>
    <t>Javascript前端开发工程师</t>
  </si>
  <si>
    <t>深圳市 龙华区 英飞拓大楼点击查看地图</t>
  </si>
  <si>
    <t>c#研发工程师：B/SC/S都需要岗位职责：1、能独立完成模块开发工作，并具有一定的界面设计能力；2、配合同事以及上级领导制定软件开发方案；3、解决项目中因程序引起的故障问题；4、项目维护和新功能模块开发；5、需求分析，能快速理解用户业务，并能与用户进行交流，并获取需求；任职要求：1、计算机相关专业全日制本科或以上学历；2、至少2年以上C#开发经验；3、掌握数据库的原理和使用，如SQLServer,MySQL等；4、熟悉常用设计模式；5、熟练掌握winForm开发，熟悉WPF优先；6、熟悉线程、Socket等相关知识；7、适应短期出差，能和同事和客户顺畅交流；8、良好的代码编写习惯。【关于我们】团队是15年成立的新团队，由于之前的技术积累和精准的产品定位，目前业务发展势头迅猛。因此诚挚邀请有较好技术能力、明确职业目标、并且敢于面对挑战的小伙伴加入我们。如果您的综合能力非常优秀，我们也有能力您提供有竞争力的待遇。</t>
  </si>
  <si>
    <t>Rust/C++工程师</t>
  </si>
  <si>
    <t>北京海淀区学清嘉创大厦B座
点击查看地图</t>
  </si>
  <si>
    <t>北京易约科技有限责任公司</t>
  </si>
  <si>
    <r>
      <t>N</t>
    </r>
    <r>
      <rPr>
        <rFont val="Calibri"/>
        <sz val="9.0"/>
      </rPr>
      <t>/A</t>
    </r>
  </si>
  <si>
    <t xml:space="preserve">
五险一金,补充医疗保险,定期体检,加班补助,全勤奖,年终奖,股票期权,带薪年假,免费班车,餐补,交通补助,包吃,住房补贴,零食下午茶
</t>
  </si>
  <si>
    <t>1、负责跨平台高性能 native 客户端核心组件的研发；2、参与核心组件的系统设计, 实现, 优化和演进；3、保证工程质量和开发效率；4、主要语言为Rust。职位要求：1、良好的系统编程能力，有Rust经验或C/C++经验；2、关注代码设计，有持续学习习惯；3、计算机及其相关专业，本科及以上学历。</t>
  </si>
  <si>
    <t>岗位要求：1) 熟悉Ajax开发技术，熟悉html/css /xml/json，熟悉W3C标准以及相关语言工具；2) 熟悉bootstrap、JQuery。3) 熟悉ExtJS、Dojo等常用JS库其中一种；4) 具有2年以上Javascript项目开发经验；5) 具备良好的前端架构分析与设计能力，有安防系统客户端软件开发经验者优先；6) 具备良好的编程规范、技术文档撰写能力和团队合作精神；7) 计算机相关专业，本科以上学历。工作职责：1) 参与开发大型安防系统软件；2) 负责项目客户端框架设计和核心模块开发；3) 负责客户端技术指导和培训，参与产品开发中技术难点攻关；4) 参与项目需求分析、测试方案和交付布署的沟通；</t>
  </si>
  <si>
    <t xml:space="preserve">
电子商务,地铁周边
</t>
  </si>
  <si>
    <t>职位要求：熟练应用HTML、CSS、jQuery、easyUI等，具有独立编写能力；理解.net架构体系，2年以上C#,熟悉WinForm/WebForm开发；深入理解基本数据结构及算法原理，熟悉常用的设计模式；能独立完成设计文档的编写；具有面向对象编程思想；具有电子商务网站开发和大型数据库设计工作经验者优先；思维清晰、逻辑严谨、求知欲强、责任心强，有排除一切困难达成目标的毅力和追求完美结果的精神；喜欢钻研各种开发技术者优先；具备良好的团队合作精神，高度的责任感与工作激情。岗位职责：根据公司规划开发相关产品；参与软件开发生命周期的全过程：需求、设计、实现、测试、发布、维护；</t>
  </si>
  <si>
    <t>linux c,c++工程师</t>
  </si>
  <si>
    <t>Lead Software Engineer(JavaScript)</t>
  </si>
  <si>
    <t>北京海淀区北京理工大学中关村校区国防科技园5号楼201
点击查看地图</t>
  </si>
  <si>
    <t>深圳市 南山区 威新软件科技园南区 5栋3楼点击查看地图</t>
  </si>
  <si>
    <t>北京西城区庄胜广场北翼1013a
点击查看地图</t>
  </si>
  <si>
    <t>25-38K</t>
  </si>
  <si>
    <t>10年以上</t>
  </si>
  <si>
    <t>五险一金,补充医疗保险,年终奖,带薪年假</t>
  </si>
  <si>
    <t>1、熟悉C#，熟练掌握多线程、IO、XML等基本技术；2、熟悉Winform开发，熟练运用Winform各控件;3、熟悉MSSQL或者MYSQL数据库基础知识，能熟练使用sql语句；4、善于做数据分析的优先；5、责任心强、具备团队合作精神。</t>
  </si>
  <si>
    <t xml:space="preserve">
五险一金,加班补助,年终奖,股票期权,带薪年假,餐补,交通补助,节日福利
</t>
  </si>
  <si>
    <t>工作职责：1.负责通讯系统服务器的优化改造。2.车联网系统新需求设计开发，对现有产品的完善和更新。岗位要求：1、本科以上学历，2年以上系统软件开发工作经验，熟悉linux系统；2、精通C/C++、TCP/IP、UDP协议，熟悉Bash、Python等一种或多种脚本语言；3、精通高性能服务器编程采用的核心技术，如IO处理、多线程；4、具有良好的沟通能力，有较强的独立工作能力和解决问题的能力；5、有车联网开发经验者优先；6、有使用kafka、redis、mongo中间件经验者优先</t>
  </si>
  <si>
    <t>北京石景山区远洋时代广场313
点击查看地图</t>
  </si>
  <si>
    <t>C++软件工程师</t>
  </si>
  <si>
    <t>北京海淀区量子芯座406
点击查看地图</t>
  </si>
  <si>
    <t xml:space="preserve">
五险一金,定期体检,加班补助,全勤奖,年终奖,员工旅游,通讯补贴,交通补助,节日福利
</t>
  </si>
  <si>
    <t>岗位职责：1、按公司要求，定期完成量化的工作要求，并能独立处理和解决所负责的任务；2、根据开发进度和任务分配，完成相应模块软件的设计、开发、编程任务；3、进行程序单元、功能的测试，查出软件存在的缺陷并保证其质量；4、进行编制项目文档和质量记录的工作；5、对自身承担模块的开发进度、代码质量负责；6、负责解决开发过程中的技术问题。任职要求：1、计算机或相关专业本科以上学历，二年以上工作经验；2、精通C#，1-2年Net框架和C#开发经验，熟悉VS2010或VS2012的使用；3、精通ADO.NET，LINQ等相关技术；4、熟悉SQLServer等常用数据库，并具有一定的SQL功底，精通SQL调优；5、掌握Ajax，Javascript，Jquery等web开发常用技术；6、具有比较强的问题分析和处理能力、良好的学习能力、团队协作精神；7、有ASP.NETSignalR、HTML5或EasyUI开发经验者优先；8、有移动端开发、教育行业教学产品研发经验者优先。</t>
  </si>
  <si>
    <t>Responsibilities•	Play key developer and software architect roles, and usually also roles of a development team lead, project coordinator, reviewer or auditor•	Be a role model for colleagues, e.g. create deliverables and technical documentation in high quality•	Understand, follow and enhance defined software development process and introduce engineering practices•	Provide input on, follow and evangelize code quality guidelines and standards•	Review and audit design solutions•	Conduct code reviews and highlight best of breed solutions•	Identify and troubleshoot application code-related issues, review and provide feedback to any required final user documentation•	Communicate directly with architects on customer’s side•	Communicate with customer on regular basis to clarify business requirements •	Participate workshops and presentation of the proposed solution to customers•	Run demo and education sessions for customer•	Drive full-cycle of application development using Agile approach:o	Idea generation and high-level vision creationo	Solution design and documenting, proposalo	Development, Testing, and Production launch•	Be a member of cross-functional teams that experiment with new technology and proactively search for the best solutions and ideas in the marketplace•	Coordinate your work with other developers to deliver first-class technology solutions in a positive, fun, yet challenging and deadline driven environment•	Work closely with internal and external product and technology teams to bring technology solutions and perspectives to the product development process•	Proven experience in evaluating theoretical knowledge vs. practical (on-the-job) skills and seniority level of candidates as well as actionable feedback and recommendations on positions/projects matchingRequirements •	Minimum of 5 years of experience in software engineering and development using JavaScript (server and client side)•	Advanced knowledge of ReactJS or Angular, ES6, CSS3, HTML5, React-Redux, Node.js, Bootstrap, Lodash, React-router, ESLint and Mocha/Sinon•	In-depth experience in using, integrating, and optimizing front end build tools (Grunt / Gulp / Webpack)•	Experienced with Agile development •	Experience in Redux-form•	Ability to provide technical solutions from an architect perspective•	Ability to provide realistic estimation on required effort and manage to complete tasks in accordance to estimation•	Be self-managing and work without supervision•	Good communication skills•	Upper intermediate (CEFR B2) or higher level of spoken and written English•	Bachelor degree or above in Computer Science, Software Engineering or related majors</t>
  </si>
  <si>
    <t>船舶/航空/航天</t>
  </si>
  <si>
    <t>岗位职责：开发无人机、机器人相关算法或应用软件开发无人机地面站软件任职要求：1、数学、计算机、自动化等相关专业本科以上学历，三年以上工作经验2、精通C/C++、MATLAB开发语言； 3、熟悉Qt GUI开发框架4、熟悉ROS机器人开发优先5；有VSLAM等视觉算法的项目开发经验者优先6、具有良好的团队合作能力、语言表达能力及英文文献阅读能力；</t>
  </si>
  <si>
    <t>C#开发工程师（驻场开发）</t>
  </si>
  <si>
    <t>Senior Software Engineer(JavaScript)</t>
  </si>
  <si>
    <t>北京市海淀区海淀区中关村军民融合产业园
点击查看地图</t>
  </si>
  <si>
    <t>c++软件工程师</t>
  </si>
  <si>
    <t>智慧航安（北京）科技有限公司</t>
  </si>
  <si>
    <t>岗位职责：1、基于.Net平台进行CS架构C端开发2、参与项目构架设计工作、承担核心开发任务；3、协助完成项目的测试、系统交付工作，对项目实施提供支持；4、按公司标准撰写和更新项目的需求文档、设计文档等。5、解决开发过程中碰到的技术问题；6、需驻客户现场开发任职要求：1、2年及以上.Net平台CS架构C端开发经验，熟练运用WinForm或WPF应用；2、熟悉C/S开发架构和设计模式，有较强的理解能力和分析能力；3、代码规范，良好的文档撰写习惯，良好的文字表达能力、沟通能力和学习能力，能承受工作压力，富有良好的团队精神和进取心；4、熟悉多线程、WebService、WCF、Socket、XML及相关技术；5、熟悉COM\COM+和有OFFICE控件开发或使用开发经验者优先考虑；6、富于团队精神和敬业精神，具有良好的沟通能力、学习能力和执行能力。</t>
  </si>
  <si>
    <t>18-28K</t>
  </si>
  <si>
    <t>20-30K·14薪</t>
  </si>
  <si>
    <t>unity引擎，C#软件开发</t>
  </si>
  <si>
    <t>北京市朝阳区北辰福第V中心C座11层
点击查看地图</t>
  </si>
  <si>
    <t xml:space="preserve">
五险一金,年终奖,带薪年假,员工旅游,餐补,通讯补贴,交通补助,节日福利,领导好
</t>
  </si>
  <si>
    <t>Responsibilities•	Play key developer and software architect roles. Sometimes may play development team lead and project coordinator role as well•	Write high quality, testable code following clean code and SOLID design principles•	Conduct code reviews•	Create design, technical and project documentation•	Plan and schedule own work for tasks and projects, also implement functionality without direct supervision•	Perform profiling and troubleshooting of existing solutions•	Coordinate application deployment•	Follow and understand defined software development process •	Participate workshops and presentation of proposed solution to customers•	Communicate with customer on regular basis to clarify business requirements•	Provide coaching to team members with technical solutions•	Work independently while in close collaboration with others in the team and across projectsRequirements •	Minimum of 3 years of experience in software engineering and development of technology solution using JavaScript (server and client side), AngularJS, React, and HTML5•	Good experience in using, integrating, and optimizing front end build tools (Grunt / Gulp / Webpack)•	Experienced with Agile development •	Sound knowledge of application architecture and design•	Excellent problem solving and analytical skills•	Ability to provide realistic estimation on required effort and manage to complete tasks in accordance to estimation•	Good communication skills•	Intermediate (CEFR B1) or higher level of spoken and written English•	Bachelor degree or above in Computer Science, Software Engineering or related majorsDesirable •	Experience in designing solutions using NoSQL data stores like: MongoDB, Cassandra, Elastic, Redis•	Knowledge of Node.js, Express•	Experience in developing Server-side programming (any language)•	Experience in using JavaScript build &amp; testing tools	•	Working experience in global environment where colleagues, stakeholders and onsite client team locate in different locations, be able to cope with culture and time zone differences•	Experience in mentoring juniors or less senior colleagues on the project(s)•	Experience in conducting trainings or technical tech talks in the area of expertise</t>
  </si>
  <si>
    <t>职位描述：1、负责产品软件的需求分析、总体方案设计和测试方案的撰写；2、负责核心代码的编写与测试，及软件实现的系统框架设计；3、参与产品技术问题的定位、分析和解决；4、参与新项目的软件、开发、规划工作。任职资格：1.	全日制统招本科以上学历，计算机科学或软件工程等相关专业；2.	熟悉C/C++，熟练使用C++11，熟悉QT；3.	了解OpenCV，有简单的图像处理经验；		4.	熟悉常用算法和数据结构，有一定的系统架构设计经验；5.	熟悉Linux/Windows操作系统上的软件开发（尤其是客户端）；6.	熟悉TCP/IP及HTTP，熟悉网络编程；7.	有分布式系统、高并发服务开发经验者优先考虑；8.	工作态度积极，责任心强，能承受一定的工作压力；</t>
  </si>
  <si>
    <t>装修装饰</t>
  </si>
  <si>
    <t xml:space="preserve">
加班补助,年终奖,带薪年假,餐补,通讯补贴,交通补助,包吃,五险
</t>
  </si>
  <si>
    <t>Linux C++服务器架构师</t>
  </si>
  <si>
    <t>技能要求：软件开发，unity引擎，C#1、根据策划需求，执行服务端的研发工作；2、负责自己所开发模块的单元测试工作；3、程序性能的优化。4、工作是做本地的EXE文件的开发，做一些2d的开发项目，还会做一些vr的项目等。岗位要求:1、全日制本科及以上学历，软件工程、计算机专业优先；2、主要要求是会unity引擎的。会C#、flashAS3；3、熟悉多媒体项目、串口等；4、有良好的编程思路及习惯。公司位于地铁六号线常营站，出站即到。交通便利，环境优越，提供午餐。</t>
  </si>
  <si>
    <t>北京市昌平区 超前路 13号
点击查看地图</t>
  </si>
  <si>
    <t>深圳福田区天安数码城cd座210点击查看地图</t>
  </si>
  <si>
    <t>五险一金,定期体检</t>
  </si>
  <si>
    <t>负责小程序前端开发，有相关工作经验优先考虑。</t>
  </si>
  <si>
    <t>北京大兴区科创十四街星网宇达大厦
点击查看地图</t>
  </si>
  <si>
    <t>技能要求:大型分布式架构，C++，多线程岗位职责:负责公司实时网络音视频系统服务器端的设计和开发。任职资格:1、精通Linux下C/C++开发，精通IPC、多进程、多线程编程;2、精通Socket网络编程，掌握TCP、UDP、RTP、RTMP等流媒体协议;3、了解现有主流分布式架构，有设计和实现分布式、大负载、高并发系统经验;4、熟悉WebRTC服务器及相关的技术领域，有过LiCode开发经验者优先;5、有音视频通讯产品开发经验者优先;6、具有良好的沟通能力，责任心强，有团队意识，善于思考，肯钻研，有独立解决问题能力; 7、CET四级以上，有一定的英文文档阅读能力;8、计算机及相关专业本科及以上学历，5年以上相关工作经验。</t>
  </si>
  <si>
    <t>JS工程师-web开发</t>
  </si>
  <si>
    <t>深圳市瑞福登信息技术服务有限公司</t>
  </si>
  <si>
    <t>1、精通C#，熟练掌握数据结构和算法；2、熟悉软件工程原理，具有软件质量意识；3、精通.NET环境编程软件开发；4、熟悉多线程开发；5、具有良好的沟通能力和团队合作精神。6、有WPF开发经验的优先</t>
  </si>
  <si>
    <t>导航服务C++高级工程师</t>
  </si>
  <si>
    <t>高德信息技术有限公司</t>
  </si>
  <si>
    <t>北京朝阳区上林世家5-2-1702
点击查看地图</t>
  </si>
  <si>
    <t>35-50K</t>
  </si>
  <si>
    <t>股票期权,带薪年假,移动互联网,领导nice,地铁周边,公司氛围好,下午茶</t>
  </si>
  <si>
    <t>岗位职责：1. 产品的持续改进，提升用户体验等；2.参与公司产品研发流程优化，协助技术规范、编码规范的制定和落实岗位技能：1.有志于企业应用市场，因为企业应用在很多方面不同于2C，比2C会多很多不同的业务场景；2.熟练使用JS, 熟悉JS基本对象及JS语法，如：ES5，6，7，熟悉C 语言3.可以用原生JS编写程序，最好不是只限于会用某种框架;4.熟悉W3C标准，对表现与数据分离、Web语义化等有较为深刻的理解；掌握 HTTP(S) 协议，熟悉 Web 性能优化和 Web 安全，了解主流浏览器特性，这里讲的是Chrome；5.熟悉ExtJs，Vue其中一种框架经验优先，6. 学习能力强，善于沟通。有企业管理系统开发经验优先， 有微信小程序开发经验的优先。ps:1.代码管理方面我们用的是Git，这个很多公司都在用，并不难学2.实现前端某个功能时，会有多种方法，JS并不是唯一的选择，有时用CSS来实现可能会更简单，代码更优雅，所以对CSS有所了解也是必不可少的</t>
  </si>
  <si>
    <t>负责在线数据引擎和数据服务的设计和研发工作；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</si>
  <si>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岗位信息1.      根据业务需求和设计文档，编写软件系统的代码；2.      能够独立负责单个功能的开发、测试和发布；3.      完成针对产品研发的配套文档编写；4.      与团队其他开发工程师合作，配合完成软硬件系统集成工作；5.      能够独立完成项目测试、用户演示、试运行等运营工作。 任职要求：1.      计算机、通讯、地理信息专业本科及其以上学历，2年以上C#应用程序开发经验；2.      精通XAML语言，熟练掌握样式、模板、触发器、命名等使用，能够独立根据UI设计图，制作界面及动画效果（必须）；3.      掌握主流WPF开发框架，熟悉MVC，MVVM模式（必须，wpf无实际项目经验勿投）；4.      熟悉.netcore技术，对SOCKET、JSON、XML熟练掌握（必须）；5.      熟悉MySql、Redis等数据库系统；6.      思路清晰，善于思考，能独立分析和解决问题；7.      责任心强，执行力强，具备良好的团队合作精神；8.      根据公司具体项目工作需要，能阶段性出差；9.有VR行业应用软件开发经验者优先。</t>
  </si>
  <si>
    <t>前端JS开发</t>
  </si>
  <si>
    <t>北京市丰台区总部基地6区
点击查看地图</t>
  </si>
  <si>
    <t>熟练掌握c与c++熟悉常用的数据结构与算法，数据库，网络通信，多线程等相关知识熟悉软件设计方法与流程熟练使用如下一种或多种界面开发框架，如QT/MFC/ATL/WTL/DirectUI等3年以上开发经验，对技术有追求学习能力强，责任心强，工作认真细致，有较好的产品意识，具备良好的沟通能力其他:会用Electron等开发跨平台桌面应用了解Gis，使用过常用的Gis引擎了解三维的基本原理，会用Direct3D/openGL其中的一种会用linux系统，有嵌入式开发经验熟悉项目管理，具备独立做项目能力</t>
  </si>
  <si>
    <t xml:space="preserve">
五险一金,补充医疗保险,年终奖,带薪年假,员工旅游,餐补,通讯补贴,交通补助,节日福利
</t>
  </si>
  <si>
    <t>岗位职责：1.参与项目的编码、测试工作；2.根据开发流程要求完成开发任务及相应文档资料；3.配合项目经理完成项目计划任务，配合项目经理完成各项目环节；4.为公司内部提供软件的技术支持和服务。5.参与新技术、新装备的研究与应用；6.完成领导交办的其他事务。任职要求：1.大学本科及以上学历，计算机相关专业；2.掌握C#.net(C/S)、WPF、Winform技术，熟悉常用开发技术及语言;3.具有物流与进销存管理软件开发经验的优先。</t>
  </si>
  <si>
    <r>
      <t>N</t>
    </r>
    <r>
      <rPr>
        <rFont val="Calibri"/>
        <sz val="9.0"/>
      </rPr>
      <t>/A</t>
    </r>
  </si>
  <si>
    <t>北京观析科技有限公司</t>
  </si>
  <si>
    <t>14-22K</t>
  </si>
  <si>
    <t>1. 计算机相关专业。2. 对编程基础知识掌握熟练，包括编程、算法、数据结构、操作系统、面向对象编程等；3. 良好的编程习惯，追求极致的代码品质，了解常用设计模式；4. 开朗上进，积极沟通，有极强的独立解决问题能力，思想灵活，极强的学习能力；5.熟悉qt，stl，boost，了解tbb；6.掌握常用设计模式，熟悉uml等设计工具；7.熟悉军用软件开发者优先；8.熟悉常用gis系统的二次开发者优先</t>
  </si>
  <si>
    <t xml:space="preserve">
年终分红,汽车大数据,带薪年假,股票期权,免费零食,地铁周边,不打卡
</t>
  </si>
  <si>
    <t>1）对.NETFramework和C#有深刻的理解，有2年以上的项目经验；2）MSSQLServer数据库编程技术，熟悉T-SQL查询，有EntityFramework项目经验；3）对RESTful有深入了解，熟悉ASP.NETWebAPI编程；4）了解ASP.NET，JQuery，XML，MVC等开发技术；5）了解Web开发安全技术；6）热爱程序员工作，具有良好的沟通能力、理解能力及团队精神，责任心强，能承受较大的工作压力；</t>
  </si>
  <si>
    <r>
      <t>N</t>
    </r>
    <r>
      <rPr>
        <rFont val="Calibri"/>
        <sz val="9.0"/>
      </rPr>
      <t>/A</t>
    </r>
  </si>
  <si>
    <t>c++实习生</t>
  </si>
  <si>
    <r>
      <t>N</t>
    </r>
    <r>
      <rPr>
        <rFont val="Calibri"/>
        <sz val="9.0"/>
      </rPr>
      <t>/A</t>
    </r>
  </si>
  <si>
    <t>C#/MES/ERP开发工程师</t>
  </si>
  <si>
    <t>我们想要找一个懂软件系统开发的工程师，一起来运行公司的新项目……有想法的可以联系我*****石生</t>
  </si>
  <si>
    <t>生活服务</t>
  </si>
  <si>
    <t>北京数码大方科技股份有限公司</t>
  </si>
  <si>
    <t>任职要求：1.应届毕业生，计算机相关专业，二本及以上学历；2.具有良好c++基础及良好的思维逻辑；3.具有踏实肯学的品格，稳重的性格；4.在校期间有c++相关培训及实习经验；5.对底层编程有浓厚的兴趣。</t>
  </si>
  <si>
    <t xml:space="preserve">
带薪年假,年度旅游,不打卡,美女如云,领导nice,班车接送,技术大牛,五险一金
</t>
  </si>
  <si>
    <t>深圳南山区阳光科创中心B座17楼点击查看地图</t>
  </si>
  <si>
    <t>岗位责任：负责指定软件产品的研发收入构成：基本工资+绩效奖金+五险一金+通话补贴发展空间：系统架构师、开发经理、产品经理任职资格1重点院校全日制统招本科/硕士毕业生；机电、机械、计算机应用、数学、物理等相关专业；2.有MES/ERP等企业应用系统开发经验者1-2年者优先；3.掌握SQL/Oracle数据库原理和开发应用4.熟悉.NET平台并掌握C#开发语言5能够与客户进行有效沟通，能够适应出差；6家住海淀，昌平，西朝阳者优先工作地址海淀区永丰产业基地</t>
  </si>
  <si>
    <t>北京博乐科技有限公司</t>
  </si>
  <si>
    <t>7-9K</t>
  </si>
  <si>
    <t>五险一金,补充医疗保险,定期体检,年终奖,股票期权,带薪年假,员工旅游,餐补,通讯补贴,节日福利,住房补贴,零食下午茶</t>
  </si>
  <si>
    <t>任职要求：1.良好的面向对象编程思想、良好的编程能力和编程习惯，理解使用eslint等代码检查工具的意义2.熟练使用angularjs，react，Vue等至少一项前端框架技术3.有良好的产品思维以及交流能力，能和产品经理、设计师等配合完成产品4.对Web前台的性能优化以及Web常见漏洞有一定的理解和相关实践5.熟悉前端自动化、工程化、git-flow工作流程岗位职责：1、	负责产品设计的前端代码开发工作，配合完成后端数据的接口；2、	负责网站相关功能前端开发与部署;3、	与产品经理、UI设计师、后端配合完成项目的维护、改进和重构；</t>
  </si>
  <si>
    <t>C#_软件集成</t>
  </si>
  <si>
    <t>Cocos2d-js / H5开发工程师</t>
  </si>
  <si>
    <t>深圳南山区大冲商务中心B座1206点击查看地图</t>
  </si>
  <si>
    <t>13-26K</t>
  </si>
  <si>
    <t>从事系统集成工作，C#，.net，web等多种开发语言，主要从事从摄像机，雷达，AIS等各类传感器到用户界面相关产品的开发，要求:良好的编程习惯和基础，有一定的系统集成经验，有webrtc相关经验者优先</t>
  </si>
  <si>
    <t>工作职责:1. 参与客户端或服务端需求的制订；2. 负责完成客户端或服务端模块与逻辑代码的开发；3. 客户端或服务端性能优化。任职条件：1. 有较好的逻辑能力；2. 有较强的分析和解决问题能力；3. 有较强的学习能力；2、富有团队精神。</t>
  </si>
  <si>
    <t>五险一金,补充医疗保险,定期体检,加班补助,年终奖,股票期权,带薪年假,员工旅游,免费班车,节日福利,零食下午茶</t>
  </si>
  <si>
    <t>职位描述：1.基于Cocos2d-js引擎进行HTML5游戏的设计、开发、部署和运维工作；2.与项目组策划、美术人员共同讨论开发需求及设计游戏实现细节；3.参与技术难题攻关、组织技术积累等工作；4.解决移动设备包括iOS和Android的WebKit兼容性问题；任职要求：1.有游戏开发经验，熟悉Cocos2d-js有上线游戏可优先；2.熟悉HTML5及其相关标准，编写符合最新规范的代码；3.具有良好的学习能力和自我攻克难题的能力；4.具备良好的沟通合作技巧，较强的责任心及团队合作精神5.具有良好的学习能力和自我攻克难题的能力；福利众多21世纪最重要的是什么，是人才。人才一个企业赖以生存的必须条件。因此我们想尽一切办法为员工谋取福利。让员工不仅取得事业上的进步，也获得身心上的满足。五险一金：这是最基本的;带薪假期：各项带薪假期齐全，年假,工龄假,婚假，产假，陪产假等等都有；年度旅游：三亚、惠州、长沙、日本，每年会组织国内外旅游，丰富员工业余生活;年度体检：每年组织健康体检；其他：我们还有其他各种礼物，员工生日，下午茶，结婚礼金，节日礼物等等;</t>
  </si>
  <si>
    <t>北京博科测试系统股份有限公司</t>
  </si>
  <si>
    <t>北京快乐茄信息技术有限公司</t>
  </si>
  <si>
    <t>游戏运营前端js开发</t>
  </si>
  <si>
    <t>深圳市 南山区 万利达科技大厦点击查看地图</t>
  </si>
  <si>
    <t>岗位职责：测试设备上位机控制软件开发；数据处理软件开发；汽车检测线设备控制软件及数据库开发；任职要求：1、软件工程、测控、机电、自动化等计算机相关专业，本科及以上学历；2、3年以上精通C#编程语言，具有C/S开发经验；3、良好的面向对象编程思想，熟悉设计模式，熟悉多线程操作，熟悉WPF或WinForm；4、熟悉XML,掌握SQL语句，熟练使用SQLServer、Mysql、Oracle数据库中的任意一种</t>
  </si>
  <si>
    <t>30-60K·16薪</t>
  </si>
  <si>
    <t xml:space="preserve">
五险一金,补充医疗保险,定期体检,年终奖,带薪年假,餐补,交通补助,包吃,节日福利,零食下午茶
</t>
  </si>
  <si>
    <t>补充医疗保险,定期体检,加班补助,全勤奖,年终奖,股票期权,带薪年假,员工旅游,免费班车,餐补,通讯补贴,交通补助,包吃,节日福利,住房补贴,零食下午茶,免费健身房,免费早晚餐</t>
  </si>
  <si>
    <t>【工作内容】1.广告系统的开发2.其他大并发高流量系统的开发3.负责feed流的推荐结果召回策略/排序策略的研发。【任职要求】1.本科学校以上，计算机/数学/物理相关专业，2.具有良好的逻辑思维能力，有较强的沟通能力和表达能力，具备良好的团队合作精神3.熟练掌握C++/Java/Go中任何一种开发语言4.熟悉Linux系统，熟练使用shell脚本5.具有高并发大流量系统开发经验6.有广告系统设计开发经验者优先；有一二线互联网公司广告部门任职经验者优先</t>
  </si>
  <si>
    <t>1年以上前端开发经验，计算机相关专业；扎实的html、css、js基本功，熟练使用Zepto、vuejs等类库；深入了解浏览器及HTTP、HTTPS，熟悉AJAX技术；实战经验丰富，主力开发过多个前端项目，对常见Web性能优化，安全问题有一定认识；熟悉PHP编程语言者优先；具有良好的沟通能力和团队合作精神；具有移动Web开发经验优先。本岗位为外包开发岗位，负责QQ浏览器、看点、快报、波动等平台的游戏分发运营活动、运营平台等开发工作。</t>
  </si>
  <si>
    <t>C#研发经理</t>
  </si>
  <si>
    <t>北京海淀区盈创动力园区E座南厅
点击查看地图</t>
  </si>
  <si>
    <t>2-3K</t>
  </si>
  <si>
    <t>C/C++研发实习生</t>
  </si>
  <si>
    <t>javascript开发工程师</t>
  </si>
  <si>
    <t>北京市 海淀区 海淀区 北京市海淀区北洼路4号益泰大厦
点击查看地图</t>
  </si>
  <si>
    <t>深圳兆鼎科技有限公司</t>
  </si>
  <si>
    <t>该职位是一个技术+管理类职位，不适合单纯技术专家，需要把握团队，理解产品，结果负责。技能要求如下：1.5年以上C#winForm体系技术经验；2.有一定架构经验；3.完整负责过一个winform产品的开发；4.有一定的攻关能力、技术培训能力、文档标准的撰写能力；5.有5人以上团队管理经验；6.有院内信息化产品经验（HIS,EMR,LIS,PACS）熟悉其中之一即可；素质要求如下：1.责任感，言必行行必果；2.结果导向，团队产出结果大于一切；3.语言表达清晰，逻辑性强；4.无偏激性爱好；岗位责任：1.负责一条或多条产品线的研发工作（新产品、维护产品）；2.对已有产品的改进进行方案和计划；3.对接产品管理部、测试部，共同保证产品结果；4.团队管理、团队建设；5.研发工程师的技术培训；6.研发工程师的技术能力评定；关于我们：我们是医疗信息化企业，短期聚焦于院内核心业务，未来面向区域及互联网，涉猎软硬件领域，目标是一个扎实稳健成长的公司（偏好爆发型企业请绕路）。公司现在处于转型期，团队正在逐步壮大，产品线也陆续铺开，诚邀能够长期携手同行的伙伴同行。</t>
  </si>
  <si>
    <t>五险一金,补充医疗保险,带薪年假,员工旅游,通讯补贴,交通补助,节日福利</t>
  </si>
  <si>
    <t>北京市朝阳区东三环北路辛2路迪阳大厦1105室
点击查看地图</t>
  </si>
  <si>
    <t>技能要求：Javascript，HTML，CSS，JQuery，Vue岗位内容：1. 基于JavaScript进行前端功能开发2. 根据设计文档和开发规范，独立编写高质量代码 3. 参与需求分析，进行功能设计并根据需求搭建开发环境；4. 关注前沿技术研究，并应用于项目开发中任职要求：1. 专科以上学历，计算机相关专业，2-3年的JavaScript开发经验，具备良好的面向对象编程基础；2. 精通JavaScript、HTML、CSS等前端技术；熟悉Vue.js框架者优先3. 热爱前端开发，关注新技术的发展动态，并能结合实际运用；4. 工作积极主动，有钻研和进取精神，能和团队高效配合、良好沟通。福利及薪酬1、 周末双休，每天工作时长7.5小时；2、 五险一金，并提供50万的商业险；3、 公司为员工提供宿舍，（四人一间；配套齐全）；4、 依岗位享受车补油补、差旅餐补、话费补贴等；5、 享受国家法定假期，设有年假和每月女生福利假；6、 公司集体户可为优秀毕业生提供落户深圳；7、 丰富多样的培训，让你在职场仍不断的提升自我；8、 每年定期组织年度旅游，年度健康体检计划；9、 不定期的趣味活动，各种电子竞技、篮球、足球、羽毛球、棋牌类的竞赛活动；10、 传统节假日、公司文化日、生日关怀，提供各类的丰富福利等你来领取；</t>
  </si>
  <si>
    <t>信息安全</t>
  </si>
  <si>
    <t xml:space="preserve">
五险一金,补充医疗保险,定期体检,加班补助,年终奖,股票期权,带薪年假,餐补,通讯补贴,节日福利,年假递增
</t>
  </si>
  <si>
    <t>岗位职责：1、负责公司安全产品的开发；2、对各类网络安全事件进行快速响应；3、参与威胁信息和安全日志的分析处理，跟踪最新安全动态；任职资格：1、20届本科及以上学历在读，计算机等相关专业；2、熟悉C/C++(STL) ，熟悉Linux操作系统和shell编程；3、熟悉TCP/IP及各种常见网络协议；4、熟悉Python开发，掌握多线程，多进程等技术。</t>
  </si>
  <si>
    <t>1.负责公司核心产品的后端开发；2.负责公司与合作伙伴、第三方平台的集成对接；​岗位要求：1.计算机相关专业本科以上学历2.1年以上C#.NETMVC开发经验；3.熟悉软件开发流程、设计模式、体系结构；4.具有良好的沟通能力，团队协作能力</t>
  </si>
  <si>
    <t>javascript前端开发工程师</t>
  </si>
  <si>
    <t>金蝶软件（中国）有限公司</t>
  </si>
  <si>
    <t>Linux C++ 研发工程师</t>
  </si>
  <si>
    <t>虎特信息科技（上海）有限公司</t>
  </si>
  <si>
    <t>北京大兴区北京星网宇达科技股份有限公司(西门)南侧
点击查看地图</t>
  </si>
  <si>
    <t>五险一金,补充医疗保险,定期体检,加班补助,年终奖,股票期权,带薪年假,员工旅游,节日福利,关怀福利</t>
  </si>
  <si>
    <t>我们的技术栈:ES6 / React / Redux / Vue / Webpack / NodeJS / Bluebird / MongoDB岗位要求：0. 工作中主要偏javascript方向，与后台数据连接，接口联调。1. 丰富的移动端和web端前端开发经验;2. 熟悉React、Redux、Vue、Webpack、ES6、node最少两种;3. 对前端工程化与模块化开发有一定了解，并有实践经验。4.加分项 a. Linux爱好者 b. 有自己的开源作品或技术博客 c. 对交互和设计有一定了解和践行。5.能够与产品经理、设计师保持良好沟通，能快速理解、消化各方需求。团队对你的期望* 用google不用Baidu、问stackoverflow不问百度* 新技术能用就迅速迁移到新技术。* 具有强烈的学习欲望和好奇心。* 具有不错的文档撰写和客户沟通能力。</t>
  </si>
  <si>
    <t xml:space="preserve">
带薪年假,领导nice,扁平管理,发展空间,六险一金,免费零食,地铁周边,弹性工时
</t>
  </si>
  <si>
    <t>工作职责：开发企业安全解决方案后端引擎，本引擎对来自网络流量探针还原的数据做接收、分析和展示。技能要求：-计算机或相关专业统招本科学历。两年以上Linux下C++开发工作经验。-有高性能服务器开发工作经验的优先。请注意，本引擎不是分析原始网络流量，而是流量还原后的metadata数据（Json格式），所以对json数据的各类操作包括数据分析需要非常熟练。-理解大数据平台常见的一些组件，包括kafka, ES以及nosql数据库，有使用经验的优先。-熟练shell脚本，了解python。-能自我管理，具备快速学习能力。</t>
  </si>
  <si>
    <t>主要从事摄像机到用户界面全流程的开发和维护工作，具体包括视频的接入，云台的控制，有良好的C#编程功底，有一定的WPF开发经验。</t>
  </si>
  <si>
    <t>JavaScript与H5流媒体研发工程师</t>
  </si>
  <si>
    <t>深圳市 龙岗区 华众科技园点击查看地图</t>
  </si>
  <si>
    <t>linux c++</t>
  </si>
  <si>
    <t>新余高新区金泰亚盛咨询有限公司</t>
  </si>
  <si>
    <t>中联盛世文化（北京）有限公司</t>
  </si>
  <si>
    <t>五险一金,补充医疗保险,定期体检,年终奖,员工旅游,节日福利,零食下午茶</t>
  </si>
  <si>
    <t>连接一切的前端流媒体播放、调度，与数据传输组件。任职要求：有Web前端流媒体（音视频直播、点播）开发经验者优先掌握IndexedDB、LocalStorage的使用，能用JS操纵二进制数据及管理BufferMap有WebRTC、MSE开发经验者优先良好的API和架构设计能力掌握ES6，有React开发经验者优先挑战精神，主人翁意识</t>
  </si>
  <si>
    <t>音乐/视频/阅读</t>
  </si>
  <si>
    <t xml:space="preserve">
五险一金,定期体检,年终奖,带薪年假
</t>
  </si>
  <si>
    <t xml:space="preserve">
五险一金,带薪年假,员工旅游,餐补,节日福利
</t>
  </si>
  <si>
    <t>招聘层级：P6/P7岗位职责：1.负责影业垂直化领域客户端的开发2.负责平台产品的开发，以及对各业务线的接入3.负责需要整理，系统设计与相关文档撰写职位要求：1.精通C++\C#语言，以及windows（MFC、WTL、QT、WinForm、WPF等）界面开发，熟悉windows开发环境2.精通常用数据结构及算法3.熟练掌握windows环境下多线程、网络、文件、数据库等相关技术4.熟悉常用网络请求协议5.熟悉windows权限相关机制6.熟练使用GIT版本管理工具7.熟悉常用的设计模式基础8.掌握windows驱动开发、hook能力、外挂/反外挂能力者优先9.掌握windows插件化应用开发加分项：1.掌握熟悉Java优先考虑2.有服务过B端客户优先考虑</t>
  </si>
  <si>
    <t>学历硬性要求：学信网可查，计算机相关专业岗位职责：1、根据业务要求完成系统的概要设计或详细设计；2、根据设计文档，按要求完成系统的开发和维护任务；3、完成单元测试，参与系统的内部测试；4、按要求编写安装升级手册、配置手册等相关文档；岗位要求：1、3年以上经验，熟练掌握C、C++编程语言；2、熟悉Linux/Unix/ Solaris等操作系统，并熟练掌握系统操作命令；3、熟悉网络编程，多线程编程，熟悉数据结构及常用的算法；4、具有基于Oracle、SQL Server、Mysql等关系数据库项目开发经验；5、优秀的职业素养，能够承受工作压力，富有进取心；6、具有良好的沟通能力、语言及文字能力、应变能力。</t>
  </si>
  <si>
    <t>深圳宝安区深圳名优工业产品展示采购中心B座325点击查看地图</t>
  </si>
  <si>
    <t>北京上古视觉科技有限公司</t>
  </si>
  <si>
    <t>北京市石景山区老山西街
点击查看地图</t>
  </si>
  <si>
    <r>
      <t>N</t>
    </r>
    <r>
      <rPr>
        <rFont val="Calibri"/>
        <sz val="9.0"/>
      </rPr>
      <t>/A</t>
    </r>
  </si>
  <si>
    <t xml:space="preserve">
领导nice,不打卡,免费零食,地铁周边,公司氛围好
</t>
  </si>
  <si>
    <t>扁平管理,地铁周边,免费零食,带薪年假,年度旅游,移动互联网,公司氛围好</t>
  </si>
  <si>
    <t>1、根据项目具体需求，承担开发任务，并按计划完成任务目标；2、态度积极，有责任心，能承受工作压力；3、参与简单测试，参与编写与项目相关的技术文档。任职要求：1、计算机及相关专业，大学本科及以上学历；2、2年及以上C#/.net开发经验；3、熟练掌握B/S架构编程，1年及以上B/S开发经验；4、熟练掌握framework、ASP.NET、MVC、ADO.NET、javascript、ajax、jquery、html等开发技术；5、熟练使用git、svn等代码管理工具6、熟练使用SQLServer数据库7、具备良好的沟通和团队协作能力；8、有CRM开发经验优先9、熟练应用泛型、委托、反射等技术10、代码编写简洁规范、代码冗余少。</t>
  </si>
  <si>
    <t xml:space="preserve">
股票期权,领导nice,不打卡,年终分红,扁平管理,智能硬件,移动互联网
</t>
  </si>
  <si>
    <t>【岗位职责】1. 使用 Creator 开发休闲类微信小游戏；2. 根据产品需求，完成功能模块的设计，编码和测试工作；3. 与策划、服务器开发、美术以及测试人员密切的合作，完成游戏开发。 【任职要求】1. 本科及以上学历，计算机及相关专业，2. 一年以上游戏行业开发经验，熟悉 Creator 或者 Cocos2d-js引擎及相关开发工具；3. 熟练使用JavaScript 语言以及相应的开发工具；4. 对技术有激情，有持续学习心态；5. 有强烈的责任心和进取心，能与团队成员良好沟通；6. 有微信小游戏开发经验优先；</t>
  </si>
  <si>
    <t>软件合伙人精通C++1、负责公司图像识别算法移植与封装；2、熟悉Linux和window开发环境C++的开发；3、参与软件产品开发。公司提供期权和足够大的发展空间；如果对图像处理和深度学习感兴趣可以学习并转岗。</t>
  </si>
  <si>
    <t>中级后端C#工程师</t>
  </si>
  <si>
    <t>C++实习生</t>
  </si>
  <si>
    <t>恺恩泰（北京）科技有限公司</t>
  </si>
  <si>
    <t>深圳宝安区冠城低碳产业园E栋六楼点击查看地图</t>
  </si>
  <si>
    <t>红科网安（北京）科技有限公司</t>
  </si>
  <si>
    <t>a.熟悉B/S架构RESTful风格接口编写前后端分离b.EntityFramework4.5以上使用经验MVCc.熟练sqlserverd.对Nosql体系有了解（MongoDB，Redis*）</t>
  </si>
  <si>
    <t>4-5K</t>
  </si>
  <si>
    <t xml:space="preserve">
领导好,地铁周边,公司氛围好,扁平管理
</t>
  </si>
  <si>
    <t>注：每周能保证5天实习时间1、本科及以上学历，计算机及相关专业；2、掌握C++语言，并能够按规范编写代码；3、具备良好的发展潜力并能够适应工作变化及要求，具备团队精神，能够配合他人积极完成相关工作；4、有跨平台应用开发经验者优先，熟悉 QT、MFC 者优先；5、了解数据结构与算法，了解内存管理等问题。</t>
  </si>
  <si>
    <r>
      <t>N</t>
    </r>
    <r>
      <rPr>
        <rFont val="Calibri"/>
        <sz val="9.0"/>
      </rPr>
      <t>/A</t>
    </r>
  </si>
  <si>
    <t>高级C#后端工程师</t>
  </si>
  <si>
    <r>
      <t>N</t>
    </r>
    <r>
      <rPr>
        <rFont val="Calibri"/>
        <sz val="9.0"/>
      </rPr>
      <t>/A</t>
    </r>
  </si>
  <si>
    <t>灵动创新（北京）软件技术有限公司</t>
  </si>
  <si>
    <t>1、负责基于iOS系统的客户端软件开发，包括iPhone、iPad；2、根据产品功能模块设计，编码实现各模块功能，并确保开发质量与进度；3、根据测试部门的测试结果进行问题的修正；4、对公司的IOS应用做出系统优化和数据优化；5、产品上线后的迭代和维护。任职资格：1、有react native开发经验者优先录用；2、熟练掌握Objective-C，熟悉使用XCode相关工具集，以及iOSSDK；3、计算机相关专业，本科以上学历，一年以上ipad或iphone开发经验，AppStore上架应用；4、逻辑思维能力强，有良好的编程习惯，具备较强的学习能力和钻研精神；5、熟练使用第三方sdk对接（即时通讯、直播、推送等等）。</t>
  </si>
  <si>
    <t xml:space="preserve">
扁平管理,不打卡,创新,潜力发挥
</t>
  </si>
  <si>
    <r>
      <t>N</t>
    </r>
    <r>
      <rPr>
        <rFont val="Calibri"/>
        <sz val="9.0"/>
      </rPr>
      <t>/A</t>
    </r>
  </si>
  <si>
    <t>岗位职责：1、 负责人脸识别和行人再识别应用级别的服务端应用层的设计和开发；2、 协助系统架构师对服务器程序进行架构分析和软件设计，并完成相应的文档；3、 主动跟进与处理所负责模块的bug；4、 根据系统设计，完成单元测试，持续集成测试相关代码；5、 按时完成上级主管交予的各项任务；6、 不断学习与研究最新的技术。岗位要求：1、 本科以上学历，计算机或者相关专业毕业，3年以上实际使用C/C++经验，有严谨良好的编程习惯和风格；2、 熟悉QT编程，绘图，进行自定义控件，熟悉window、Linux编程；3、有人脸识别相关开发经验优先、有FFmpeg、Opencv经验加分；4、 有高并发服务的相关开发经验优先、有高清摄像头开发经验的优先；5、 熟悉多线程编程，线程调度方式。有lock free 编程经验优先；6、 有良好的沟通能力和团队合作意识；7、 具有较强的解决问题的能力及创新能力，良好的逻辑思维能力；</t>
  </si>
  <si>
    <t>C++软件开发工程师</t>
  </si>
  <si>
    <t>北京市 朝阳区 望京SOHO T2B座1605
点击查看地图</t>
  </si>
  <si>
    <t>北京三商聚元网络科技有限公司</t>
  </si>
  <si>
    <r>
      <t>N</t>
    </r>
    <r>
      <rPr>
        <rFont val="Calibri"/>
        <sz val="9.0"/>
      </rPr>
      <t>/A</t>
    </r>
  </si>
  <si>
    <t>软件开发，前端处理，有创业梦想</t>
  </si>
  <si>
    <t xml:space="preserve">
五险一金,定期体检,年终奖,餐补,节日福利,零食下午茶
</t>
  </si>
  <si>
    <t xml:space="preserve">
五险一金,定期体检,年终奖,带薪年假,员工旅游,节日福利,零食下午茶,项目分红制
</t>
  </si>
  <si>
    <t>C++软件开发工程师薪资范围：25-35K【职位描述】1．公司相关项目的底层研发；2．参与系统架构讨论，编写相关的技术方案与文档；3．参与系统维护升级及脚本编写；【任职要求】本科学历及以上，计算机、软件工程及其他相关专业；工作经历不限1. c/c++基础扎实，熟悉linux／unix系统；2. 了解面向对象编程，了解常用设计模式；3. 了解多线程、多进程开发，SOCKET网络程序开发；4. 熟悉Redis、MongoDB；5. 具有良好的沟通能力、团队合作精神，工作积极主动、责任心强；6. 有优秀的逻辑思维能力，能独立分析解决问题；7. 具有一定的英语水平，能够阅读外文技术网站；我:你将加入这样一群人：追求自由、平等，提倡简单、透明和分享；对新事物充满好奇，对技术充满热情；区块链连续创业团队；工作环境：望京SOHO办公 核心商圈每天下午茶，小点心；不定期的团队建设（吃喝玩乐）工作地址北京-朝阳区-望京SOHO</t>
  </si>
  <si>
    <t>岗位职责：1.熟悉项目的开发流程和具体需求；2.根据代码规范的和项目的要去完成代码编写；3.对已编制的代码进行调试，保证质量；4.修复测试发现的代码缺陷；5.能独立完成软件的设计和实现；6.编写开发过程中的相关文档；7.使用C#和wpf进行界面软件开发；任职要求：1.计算机、通信、电子工程、自动化等专业毕业。2.精通C#语言，熟悉VC++。3.熟悉MFC、STL、BCG库等，熟悉Win32SDK。4.熟练使用VC、VS2018、go等开发工具。5熟悉wpfisocketoracle等稳定承接铁路项目，优异者可推荐读研</t>
  </si>
  <si>
    <t>深圳龙岗区梅园大厦(梅园路)520室点击查看地图</t>
  </si>
  <si>
    <t>大数据平台C++开发</t>
  </si>
  <si>
    <t>北京朝阳区环球金融中心
点击查看地图</t>
  </si>
  <si>
    <t>五险一金,全勤奖,年终奖,带薪年假,员工旅游,节日福利,零食下午茶</t>
  </si>
  <si>
    <t>北京海淀区杏石口路甲18号航天信息园
点击查看地图</t>
  </si>
  <si>
    <t>工作职责：1、负责钱包产品Android端的开发维护工作；2、负责相关开发文档的撰写、维护；3、持续优化产品体验和产品性能。岗位要求：1、熟练掌握Java/Kotlin语言；2、2年以上Android项目开发经验，必须是上线运营的产品；3、熟悉Android框架和各种开发工具，熟悉面向对象编程、设计模式等；4、熟悉网络编程、git/svn工具等。5、工作积极主动，有责任感。工作地点:深圳市龙岗区梅园路梅园大厦工作时间:09:00-18:00(双休)</t>
  </si>
  <si>
    <t>1、负责实时及准实时大数据存储架构设计和实现，引入和开发新功能；2、调研和把握当前的最新技术，将其中的先进技术引入到自己的项目中，提升竞争力；3、对基础核心数据处理流程的进行性能优化（包括算法优化，代码实现的软优化和硬优化）。</t>
  </si>
  <si>
    <t xml:space="preserve">
五险一金,补充医疗保险,定期体检,带薪年假,餐补,通讯补贴,节日福利
</t>
  </si>
  <si>
    <r>
      <t>N</t>
    </r>
    <r>
      <rPr>
        <rFont val="Calibri"/>
        <sz val="9.0"/>
      </rPr>
      <t>/A</t>
    </r>
  </si>
  <si>
    <t>WPF前端软件工程师工作内容：1、按照UI设计完成界面还原2、实现UI动画效果3、开发WPF相关自定义控件4、绘制WPF矢量图5、样式资源实现任职资格：1、至少3年以上WPF前端开发经验2、精通xaml语言3、精通wpf动画、资源、样式等4、熟练使用Blend5、熟悉C#语言和.net平台6、熟悉MVVM框架7、对系统易用性有深刻理解8、做事认真严谨、有责任心------------------------------------------------------</t>
  </si>
  <si>
    <r>
      <t>N</t>
    </r>
    <r>
      <rPr>
        <rFont val="Calibri"/>
        <sz val="9.0"/>
      </rPr>
      <t>/A</t>
    </r>
  </si>
  <si>
    <r>
      <t>N</t>
    </r>
    <r>
      <rPr>
        <rFont val="Calibri"/>
        <sz val="9.0"/>
      </rPr>
      <t>/A</t>
    </r>
  </si>
  <si>
    <t>负责小游戏的开发和产品对接</t>
  </si>
  <si>
    <t>岗位职责：1、C#编写硬件相关底层通信程序2、C#二次封装硬件驱动3、类库编写4、WPF软件的开发5、Winform或其他B/S软件的开发任职要求：1、计算机相关专业本科及以上学历（必须），具有4年以上C#开发经验2、良好的C#基础，对.net底层机制有一定了解3、精通多线程开发4、精通Socket或WCF5、精通WebService6、熟悉Winform或WPF程序开发7、有良好编程风格8、能够兼顾前后台开发9、做事认真严谨，有责任心；</t>
  </si>
  <si>
    <t>全栈工程师 (三维three.js工程师)</t>
  </si>
  <si>
    <t>深圳南山区德赛科技大厦2704点击查看地图</t>
  </si>
  <si>
    <t>c#his</t>
  </si>
  <si>
    <t>北京东城区北京协和医院东院
点击查看地图</t>
  </si>
  <si>
    <t>16-20K</t>
  </si>
  <si>
    <t>项目实施经理会c#有医疗his软件实施经验，熟悉挂号缴费机业务优先</t>
  </si>
  <si>
    <r>
      <t>N</t>
    </r>
    <r>
      <rPr>
        <rFont val="Calibri"/>
        <sz val="9.0"/>
      </rPr>
      <t>/A</t>
    </r>
  </si>
  <si>
    <t>我们正在开发一种新平台产品，该产品将利用three.js对一些大规模可定制对象或产品进行三维可视化。定制产品将在3d实时可视化，这样客户将获得更好的体验。主要功能：1. 实时可视化2. 实时模型信息计算3. 模型优化4. 后端渲染</t>
  </si>
  <si>
    <t>25-45K</t>
  </si>
  <si>
    <t xml:space="preserve">
五险一金,定期体检,加班补助,年终奖,带薪年假
</t>
  </si>
  <si>
    <t>岗位职责： 1、负责公司互联网产品客户端跨平台SDK框架开发和设计； 2、负责项目开发过程中的技术攻关及运行中出现的技术问题； 3、负责项目核心代码的编写工作，控制代码质量，指导开发团队编程； 任职要求： 1. 本科或以上学历，计算机或相关专业 2. 5年以上C++开发经验，具有扎实的技术功底，熟悉主流技术架构； 3. 熟悉 Android/iOS/Windows/mac系统交叉编译经验 （算法方向的不要求）4. 有接口设计经验和移动端 SDK 开发经验 5. 熟悉C++11 6. 熟悉Electron、有chromiue内核开发或定制经验者优先7. 熟悉网络编程、精通TCP/IP和HTTP/HTTPS 协议等网络协议,能熟练使用协议分析软件 8. 熟悉数据库操作 9. 熟悉常用加密算法、数据结构和算法 10. 有微信开源Mars、POCO、Libuv开发经验优先关键词：Electron、webkit、Chromium、C++ 11</t>
  </si>
  <si>
    <t>微观智慧城市信息科技（深圳）有限公司</t>
  </si>
  <si>
    <t>C#(WPF、Winfrom)软件工程师</t>
  </si>
  <si>
    <t>北京海淀区中关村新兴产业联盟大厦西北旺东路10号院东区10号楼5层5-21室
点击查看地图</t>
  </si>
  <si>
    <t>高级后端开发工程师C++/GO</t>
  </si>
  <si>
    <t>北京市 海淀区 融科资讯中心A座
点击查看地图</t>
  </si>
  <si>
    <t>7-13K</t>
  </si>
  <si>
    <t>免费零食,带薪年假,公司氛围好,移动互联网,年度旅游,扁平管理,地铁周边</t>
  </si>
  <si>
    <t>岗位职责:负责年轻人消费娱乐游戏的相关平台的研发与维护任职资格 1. 熟悉 WEB应用开发技术和工具; 对云计算、分布式技术、大数据、物联网、人工智能等领域及新技术具有浓厚的认识（公司会提供合适的培训）(以下不是必要条件, 公司会提供学习空间和指导)2.熟悉至少一种网页应用开发语言,最好使用过PHP,熟悉Javascript 语言; 3. 熟悉 ht t p 协议,数据库技术,熟悉 Apache 和相关的环境配置管理; 4. 了解面向对象的思想,了解产品的研发管理过程,精通设计模式者优先; 5.了解TCP/IP协议及socket编程,react.js, node.js (非必要) 福利待遇：1.底薪+ 成长培训机制 2. 所有岗位有资深人员的培训及指导3. 五险一金4. 年青团队，培训活泼广阔视野和创新精神, 定期公司团队联谊活动</t>
  </si>
  <si>
    <t>1、熟悉C/S结构开发模式、WPF的优先考虑；熟悉WPF发平台及框架，熟悉WPF的基本原理，如属性、数据绑定、样式、模板、常用控件；2、能够独立或部分独立完成项目需求的设计与开发；熟悉Socket通讯，Tcp/Http等协议；3、熟练使用Oracle、Postgresql、Mysql、Sqserver等数据库中的一种或几种，熟练使用存储过程、函数等；4、软件，有良好的面向对象分析、设计和编码能力；具备良好编码风格；5、对代码开发有责任感；工作态度积极，有责任心，很好的团队合作精神以及强烈的解决问题的意愿，良好的英语读写能力。6、工作态度积极主动，具有独立解决问题的能力.责任心强，具有良好的沟通能力及团队合作精神；7.精通面向对象的编程理论和MVVM开发模式,能够充分理解并践行编程基础理论;8.熟悉数据结构,数据库和业务流程开发,具备EntityFramework或主流ORM框架开发经验；</t>
  </si>
  <si>
    <t>工作职责：1、负责核心引擎的架构设计及研发；2、对系统进行优化，提升可用性、性能以及可运维性等；3、为业务提供支持，解决各类技术难点；4、负责产品硬件选型，以适应不同场景需求。 任职资格：1、精通C/C++或Golang；2、熟悉常用算法和数据结构；3、精通操作系统、网络等相关底层系统知识；4、熟悉分布式系统设计，有丰富的研发经验；5、富有技术理想和激情，拥有优秀的学习能力，善于分析解决问题；6、具备良好的团队协作意识；7、符合以下一项或多项者优先录用：精通异构并行计算，包括GPU及FPGA编程；具备良好的运维意识，有过DevOps相关经验；具备丰富的WebService开发经验。</t>
  </si>
  <si>
    <t>北京星天科技有限公司</t>
  </si>
  <si>
    <t>14-28K</t>
  </si>
  <si>
    <t>北京市 朝阳区 北四环中路
点击查看地图</t>
  </si>
  <si>
    <t xml:space="preserve">
不打卡,扁平管理,地铁周边,免费零食
</t>
  </si>
  <si>
    <t>岗位职责:负责年轻人消费娱乐游戏的相关平台的研发与维护任职资格 1. 熟悉 WEB应用开发技术和工具; 对云计算、分布式技术、大数据、物联网、人工智能等领域及新技术具有浓厚的认识（公司会提供合适的培训）(以下不是必要条件, 公司会提供学习空间和指导)2.熟悉至少一种网页应用开发语言,最好使用过PHP,熟悉Javascript 语言; 3. 熟悉 ht t p 协议,数据库技术,熟悉 Apache 和相关的环境配置管理; 4. 了解面向对象的思想,了解产品的研发管理过程,精通设计模式者优先; 5.了解TCP/IP协议及socket编程,react.js, node.js (非必要) 福利待遇：1.底薪+ 成长培训机制 2. 所有岗位有资深人员的培训及指导3. 五险一金4. 年青团队，培训活泼广阔视野和创新精神, 定期公司团队联谊活动</t>
  </si>
  <si>
    <t>【GIS软件工程师】：5-20k【岗位责任】：1、负责海洋信息产品或项目的开发工作，承担模块、组件的详细设计、代码开发和单元测试；2、协助项目经理或技术负责人进行需求分析；3、根据系统需求对系统架构进行分析和设计；4、编写相关技术文档，参与系统的维护和改进工作；5、参与GIS项目的实施工作。【任职资格】：1、地理信息、测绘、计算机等相关专业，本科及以上学历；2、2年以上GIS软件开发经验，了解行业常用的主流技术框架；3、精通Oracle+ArcSDE数据库应用开发技术者优先；4、自学能力强，英语阅读能力强。</t>
  </si>
  <si>
    <t>15-28K</t>
  </si>
  <si>
    <t xml:space="preserve">
五险一金,补充医疗保险,定期体检,餐补,通讯补贴
</t>
  </si>
  <si>
    <t>职责描述：1、负责方正证券自研行情/交易系统架构设计与研发优化2、负责方正证券内部行情解码、推送、计算的研发，为量化平台以及其它业务提供行情数据支持。3、负责方正证券内部历史行情数据的加工，为量化平台以及其它业务提供历史行情数据支持。4、通过技术创新优化现有CI/CD流程，保证研发质量。职位要求：1、计算机或软件、电子通信类相关专业，211/985本科及以上学历2、精通 C/C++ ，熟悉Linux系统、熟悉Docker技术者加分3、熟悉多线程编程，熟悉TCP/IP 协议，有STEP/FIX协议经验者加分4、对算法和计算过程优化有深入理解5、具备扎实的编程基础、良好的代码习惯和架构设计意识，热衷于新技术的探索和研究6、强烈的责任心和进取心，良好的沟通能力和团队合作精神</t>
  </si>
  <si>
    <t>北京市房山区拱辰街道绿地花都苑社区
点击查看地图</t>
  </si>
  <si>
    <t>深圳南山区科苑路16号东方科技大厦点击查看地图</t>
  </si>
  <si>
    <t>C/C++嵌入式工程师</t>
  </si>
  <si>
    <t>元拓科技（大连）有限公司</t>
  </si>
  <si>
    <t>负责公司业务系统开发。</t>
  </si>
  <si>
    <t>15-18K</t>
  </si>
  <si>
    <t>五险一金,补充医疗保险,定期体检,年终奖,股票期权,节日福利</t>
  </si>
  <si>
    <t xml:space="preserve">
五险一金,加班补助,带薪年假,节日福利
</t>
  </si>
  <si>
    <t>数据库工程师（C#方向）</t>
  </si>
  <si>
    <t>1、熟悉XML、JavaScript（包括jQuery、AJAX）、HTML5、CSS3、Web Services等Web技术2、熟悉AngularJS框架3、熟悉MySQL数据库系统及其SQL语句语法4、可适应不定期出差</t>
  </si>
  <si>
    <t>1、全日制本科以上学历，3年以上嵌入式软件开发经验2、精通C/C++语法，对嵌入式编程有深刻理解；3、熟悉底层驱动开发工作，有Linux，qemu，vxworks经验的优先考虑；4、诚实、积极、乐观、抗压、团队意识强；5、可中短期出差。</t>
  </si>
  <si>
    <t>北京市东城区北京易善信用管理有限公司东城区板桥南巷7号人美大厦北楼2层乐平空间
点击查看地图</t>
  </si>
  <si>
    <t xml:space="preserve">
五险一金,年终奖,带薪年假,员工旅游
</t>
  </si>
  <si>
    <t>【岗位描述】：1、负责程序代码实现以及系统性能优化相关工作；2、负责相应的开发文档编写工作；3、负责系统数据仓库技术规划和架构设计、开发、优化、维护等工作；支持分析应用专题的数据需求；4、负责传统关系数据库设计、开发、优化；负责一般专题统计分析模型的设计、开发；5、负责大数据相关新技术研究、实验，负责将成熟技术方案应用于项目或产品的数据存储、数据处理、数据管控等环节，提升数据处理的效率，满足项目需求或产品测试目标；6、负责数据处理任务设计、开发，处理流程梳理、开发和数据管控平台、处理工具等程序开发；7、负责技术预研及技术难点的攻关工作；备注：级别不同工作内容要求不同。【任职要求】：1、精通C#语言，对数据结构、算法有一定的理解，有一定的C#开发经验；2、大专以上学历，计算机、通讯、信息等相关专业毕业，具备一个以上数据仓库或数据分析项目设计与开发经验；3、了解大数据架构，掌握常见大数据框架和技术hive/hadoop,hbase/等技术优先考虑；4、熟悉Python、R、SPSS等软件，熟悉Oracle等数据库，熟悉Echarts等运用的优先录取；5、有较强分析问题、解决问题的能力，对技术和业务的领悟力强；具有良好的团队合作精神；6、善于沟通；有强烈的责任心，积极主动，适应在压力下工作；工作严谨、细致,勤恳、敬业。</t>
  </si>
  <si>
    <t>北京华泰安信科技有限公司</t>
  </si>
  <si>
    <r>
      <t>N</t>
    </r>
    <r>
      <rPr>
        <rFont val="Calibri"/>
        <sz val="9.0"/>
      </rPr>
      <t>/A</t>
    </r>
  </si>
  <si>
    <t xml:space="preserve">
智能硬件,地铁周边,领导nice,公司氛围好,年度旅游
</t>
  </si>
  <si>
    <t>领先未来科技集团有限公司</t>
  </si>
  <si>
    <t>华泰安信科技有限公司专注于研发指挥控制类的军用软件，现拥有完善的指控软件基础平台，该平台能够实现提高指挥系统内的指挥、调度、控制、信息获取、传输、处理、存储、管理、分发及其数字化、智能化、网络化水平。现可基于该平台，根据用户的需要提供定制化服务，本公司能够实现快速开发，较短的开发周期满足客户的需求。基于该平台的指控软件可以涵盖“00DA“等指控流程、业务全要素，可适用于军兵种战术级指挥控制系统。1.指挥控制软件：整个项目的指挥、调度、控制、数据处理、存储、综合显示、数据管理等任务。2.信息处理软件：收集各个分系统的信息加以梳理整合，对整个系统态势做出分析判断。3.作战监控软件：发布作战指令，监视战场环境，监控作战的兵力以及装备，侦查敌军状态等。</t>
  </si>
  <si>
    <t xml:space="preserve">
五险一金,定期体检,全勤奖,年终奖,带薪年假,餐补,通讯补贴,节日福利
</t>
  </si>
  <si>
    <r>
      <t>N</t>
    </r>
    <r>
      <rPr>
        <rFont val="Calibri"/>
        <sz val="9.0"/>
      </rPr>
      <t>/A</t>
    </r>
  </si>
  <si>
    <t>1、负责公司内部ERP系统和B2B商城平台的开发；，完成《数据库设计》；2、完成需求文档，概要设计和详细设计文档；3、完成代码编制，单元测试，系统测试和客户接受测试；4、负责软件代码的检查、审核、把关。岗位要求：1、全日制本科及以上学历，计算机相关专业两年以上的开发经验；2、精通C#,.NET开发平台，有C#和SQLSERVER的项目经验；3、精通WINFORM，MVC，DBO，EF，NHIBENATE，WebService的开发；4、熟悉SQLServer数据库，能够编写SQL及存储过程并有优化数据库的经验；5、熟悉Ajax，Jquery，AngularJS等前端开发工具与框架；6、快速处理系统突发事件的能力，较强的学习和创新能力；7、具有较强的技术文档整理、分析、撰写能力；8、具有良好的沟通表达能力和团队协作精神，工作认真，责任心强，能够承担压力。</t>
  </si>
  <si>
    <t>C++软件开发</t>
  </si>
  <si>
    <t>北京理正软件股份有限公司</t>
  </si>
  <si>
    <r>
      <t>N</t>
    </r>
    <r>
      <rPr>
        <rFont val="Calibri"/>
        <sz val="9.0"/>
      </rPr>
      <t>/A</t>
    </r>
  </si>
  <si>
    <t>Java前段开发，经验3-5年</t>
  </si>
  <si>
    <t>仪器仪表/工业自动化</t>
  </si>
  <si>
    <t>北京市大兴区地盛东路与文昌大道交叉口
点击查看地图</t>
  </si>
  <si>
    <t xml:space="preserve">
五险一金,补充医疗保险,加班补助,年终奖,带薪年假,餐补,交通补助,周末双休
</t>
  </si>
  <si>
    <t>1)工作内容：建筑工程辅助设计CAD软件开发。根据专业设计文档要求，编写软件代码，配合完成软件测试。2)职位要求：2年以上C++开发经验。</t>
  </si>
  <si>
    <t>深圳市锦微科技有限公司</t>
  </si>
  <si>
    <t>职位要求：1、熟练掌握C#开发语言以及三层结构，精通数据库操作SQL语言；2、负责项目后台系统、架构设计和系统建设，内部应用软件开发的代码实现；3、根据项目具体要求，定期完成量化的工作要求，并能独立处理和解决所负责的任务；4、进行程序单元、功能的测试，查出软件存在的缺陷并保证其质量；5、进行编制项目文档和质量记录的工作；6、维护软件使之保持可用性和稳定性。任职资格：1、计算机、软件工程等相关专业，一本科学历及以上；2、有C#软件开发经验；3、具备良好沟通能力和团队合作精神，能承受较大的工作压力；4、对工作认真负责，具有优良的编程风格以及良好的学习能力、创新能力和敬业精神。某大型国企代为招聘。面试地点：海淀区学清路9号汇智大厦A座1705工作地点：北京市经济技术开发区文昌大道(大兴区)XXXX企业介绍：国内集成电路高端工艺装备的领先企业。  XXXX多年高科技研发实力，实现资源整合和优势互补，以科技创新为基点，着眼未来，致力于加快推进向新型制造业的战略转型；致力于成为国际领先的高端电子工艺装备和精密电子元器件两大基础电子产品服务商；致力于提升人类智能生活品质；致力于实现中国“智造强国”的梦想蓝图。  拥有半导体装备、真空装备、新能源锂电装备及精密元器件四个事业群，为半导体、新能源、新材料等领域提供解决方案。公司现有四大产业制造基地，营销服务体系覆盖欧、美、亚等全球主要国家和地区。  未来的将以高端电子工艺装备及精密电子元器件领先企业的姿态登上世界舞台，深耕发展，引领未来，坚持以客户需求为导向的持续创新，助推产业技术进步，带给产业无限可能。</t>
  </si>
  <si>
    <t>公司氛围好,领导nice,移动互联网</t>
  </si>
  <si>
    <t>胜任游戏开发，独立编程。</t>
  </si>
  <si>
    <t>C#程序工程师</t>
  </si>
  <si>
    <t>北京天龟教育科技有限公司</t>
  </si>
  <si>
    <t>岗位职责：1. 熟悉项目的开发流程和具体需求；2. 根据代码规范的和项目的要去完成代码编写；3. 对已编制的代码进行调试，保证质量；4. 修复测试发现的代码缺陷；5. 能独立完成软件的设计和实现；6. 编写开发过程中的相关文档。7. 使用C++/C语言进行软件界面设计和驱动开发任职要求：1. 计算机、通信、电子工程、自动化等专业毕业。2. 精通C++/C语言。3. 熟悉MFC、STL、BCG库等，熟悉Win32 SDK。4. 熟练使用VC6、VS2005、VS2010等开发工具。</t>
  </si>
  <si>
    <t>JavaScript全栈工程师</t>
  </si>
  <si>
    <t>深圳市 福田区 皇冠科技园三栋C座 2楼30号点击查看地图</t>
  </si>
  <si>
    <t xml:space="preserve">
带薪年假,年终分红,地铁周边,公司氛围好
</t>
  </si>
  <si>
    <t>C#程序工程师1、计算机软件相关专业，本科及以上学历；		2、拥有C#开发经验,主要是BS结构的网站开发；		3、精通C#、ASP.NET、ADO.NET等开发技术，熟练使用C#进行多层开发；		4、精通SQLServer\mysQl等常用数据库，有复杂SQL语句编写经验；		5、熟悉JavaScript/AJAX、Jquery等技术；		6、具有良好的编码习惯，良好的分析解决问题能力；		7、有过大型网站的开发经验:教育网站平台或CRM平台等开发经验优先；</t>
  </si>
  <si>
    <t>C++开发工程师/Windows</t>
  </si>
  <si>
    <t>北京市 朝阳区 启明国际大厦 7层
点击查看地图</t>
  </si>
  <si>
    <t>股票期权,地铁周边,领导nice</t>
  </si>
  <si>
    <t>招聘要求：能力优先，技术其次工作内容：JavaScript全栈开发，以小程序为主另外可能涉及node.js开发、vue/react前端应用开发，react-native开发等本公司是看潮网为开拓面辅料市场业务所成立，欢迎有创业激情的小伙伴加入，期权股份都不是问题</t>
  </si>
  <si>
    <t>C#.net</t>
  </si>
  <si>
    <t>北京市大兴区猪八戒(北京总部园区)
点击查看地图</t>
  </si>
  <si>
    <t xml:space="preserve">
五险一金,定期体检,年终奖,带薪年假,员工旅游,免费班车,餐补,通讯补贴,交通补助,节日福利,俱乐部活动
</t>
  </si>
  <si>
    <t>【教育程度】-大学本科及以上学历【工作经验】-2年及以上VS软件开发【任职要求】1. 计算机、电子、通信、自动化等相关专业；2. 熟悉VS开发工具；3. 熟悉C/C++语言；4. 熟悉windows内核编程，掌握多线程多进程同步机制；5. 了解浏览器控件开发，能够胜任activeX控件以及NPAPI控件应用开发；6. 有密码学经验优先；7. 有USBKEY设备软件开发经验优先；8. 良好的沟通、协调能力，较好的问题分析、逻辑思维能力。</t>
  </si>
  <si>
    <t>深圳南山区深圳市软件产业基地5栋B座7楼点击查看地图</t>
  </si>
  <si>
    <t xml:space="preserve">
扁平管理,地铁周边,公司氛围好,年度旅游,美女如云,领导nice,移动互联网,年终分红
</t>
  </si>
  <si>
    <t>3年以上互联网C#服务器经验（asp.net开发）1、熟悉Html/JavaScript/AJAX/Jquery等技术；2、熟悉C#/.NetFramework,/ASP.Net，良好的面向对象思想; 3、熟悉主流数据库（Oracle、MySQL、SQLServer）和SQL语言4、熟悉Redis、MongoDB等NoSQL数据库5、熟练掌握多线程、网络通讯、数据库编程；招聘全职人员，如有能力兼职也可</t>
  </si>
  <si>
    <t>北京海淀区亿城国际中心(北门)514 
点击查看地图</t>
  </si>
  <si>
    <t>c#高级开发工程师</t>
  </si>
  <si>
    <r>
      <t>N</t>
    </r>
    <r>
      <rPr>
        <rFont val="Calibri"/>
        <sz val="9.0"/>
      </rPr>
      <t>/A</t>
    </r>
  </si>
  <si>
    <t>web 开发工程师岗位职责:1.参与公司Web平台的前端开发工作;2.根据美工设计图开发前端代码，解决不同浏览器及不同版本的兼容性问题;3.持续的优化前端体验和页面响应速度，并保证兼容性和执行效率； 4.学习以及使用流行的JS框架，解决业务问题.任职要求:1. 大专以上学历，计算机相关专业，2年以上应用开发经验 2. 精通HTML5和CSS3，能够手写页面代码； 3. 精通JavaScript，熟悉 React 框架及相关工具，能快速高效实现各种交互效果; 4. 熟悉页面性能的优化，熟悉Firebug等开发调试工具； 5、有良好的代码规范；6、具有良好的沟通能力，团队合作精神，高度的责任心，能承担工作压力和按期交付的意识。7、有前后端分离开发经验优先；8、有丰富的页面动态效果开发经验优先；</t>
  </si>
  <si>
    <t xml:space="preserve">
五险一金,补充医疗保险,定期体检,加班补助,年终奖,带薪年假,员工旅游,餐补,通讯补贴,交通补助,节日福利
</t>
  </si>
  <si>
    <t>1.本科及以上学历，2年以上C/C++开发经验；2.熟练掌握Windows/Linux下的C/C++开发与调试；3.有进程/多线程编程经验,熟悉Socket网络编程，熟悉TCP/IP,HTTP网络协议；熟悉QT；4、 对技术有热情，乐于挑战，有责任心；5、 良好的分析及解决问题的能力，良好的团队合作精神；6、 具备独立负责开发模块、有一定框架设计能力以及调试能力。</t>
  </si>
  <si>
    <t>职位概述搜狗推广管家是搜狗为竞价广告主打造的一款集物料添加、物料编辑、批量调价、查看报告等功能于一体的桌面应用软件。横跨win7、win8、win10等多种操作系统，运行在几万台电脑上帮助广告主进行多样化、高效化的商业推广活动，开机即用，方便快捷。职位诱惑：1、你所做的优化将会运行在上万台电脑上，帮助上万个广告主，创造无限的商业价值2、桌面应用的日志收集、统一管理、静默更新…，在这里你将遇到各种有趣的技术挑战和热烈的方案讨论3、技术型学习团队，C#、Java、python一个都不能少；桌面客户端、web、后端服务、大数据，在这里融会贯通岗位职责1.建设优化搜狗搜索广告核心桌面客户端增值工具2.优化该增值工具在百万级别数据上的操作性能，保持用户使用流畅性3.针对该增值工具用户操作行为进行分析，根据用户偏好优化操作路径任职条件1计算机或相关专业本科（或以上）学历；2精通C#编程，五年以上C#客户端开发经验，会使用winform等常用控件3有SQLite数据库开发经验者，熟悉SQLite的性能优化4熟悉C/S开发架构和MVP等设计模式，有较强的理解能力和分析能力5能够自定义控件，并熟悉winform的加载机制6熟悉C#开源项目的优先，熟悉WPF的优先7熟悉Java、python等其他语言者优先</t>
  </si>
  <si>
    <t>美团基础架构C++高级工程师/技术专家</t>
  </si>
  <si>
    <t>北京三快科技有限公司</t>
  </si>
  <si>
    <r>
      <t>N</t>
    </r>
    <r>
      <rPr>
        <rFont val="Calibri"/>
        <sz val="9.0"/>
      </rPr>
      <t>/A</t>
    </r>
  </si>
  <si>
    <t>高级C#.Net软件工程师</t>
  </si>
  <si>
    <t>30-50K</t>
  </si>
  <si>
    <t>北京华创中实科技发展有限公司</t>
  </si>
  <si>
    <t>O2O</t>
  </si>
  <si>
    <t xml:space="preserve">
五险一金,补充医疗保险,定期体检,年终奖,股票期权,带薪年假,员工旅游,通讯补贴,交通补助,节日福利,零食下午茶
</t>
  </si>
  <si>
    <t>美团基础架构C++高级工程师/技术专家岗位职责：负责美团点评分布式协议相关系统和组件的研发(全公司的服务注册发现，分布式服务配置，服务通信框架等)负责美团服务治理相关系统和组件的下一步演进/开源工作(service mesh)岗位要求：精通C++熟悉TCP/IP协议及linux下后台网络服务开发，有优秀的能力优秀的问题发现诊断，沟通协调，项目推进落地能力了解raft/paxos分布式协议，使用或阅读过zookeeper等一致性开源组件者优先了解service mesh，有lstio/envoy使用经验者优先有开源贡献者优先</t>
  </si>
  <si>
    <t>25-30K</t>
  </si>
  <si>
    <r>
      <t>N</t>
    </r>
    <r>
      <rPr>
        <rFont val="Calibri"/>
        <sz val="9.0"/>
      </rPr>
      <t>/A</t>
    </r>
  </si>
  <si>
    <t>1、本科及以上全日制统招院校毕业。2、相貌端正、举止大方、具有良好的沟通与亲和力。3、拥有石油石化行业软件研发或实验室相关软件研发经验优先。4、十年及以上.NET开发经验，熟练相关开发技术及其框架如：WCF、ASP.NETMVC、EntityFramework、IOC等；5、至少熟练掌握一种大型主流数据库的设计开发和管理,包括数据库备份恢复，数据库监控，数据库故障诊断/排除；6、熟悉前端Ajax、Javascript、DOM、CSS3、HTML5相关技术、有AngularJS的开发经验者优先。7、有大数据处理经验、大型门户网站或电子商务网站开发或设计经验者优先；8、热爱技术研发工作，强烈的责任心和问题解决能力；9、具有良好的团队合作精神，善于沟通交流；工作责任心强。10、必须能接受出差。</t>
  </si>
  <si>
    <r>
      <t>N</t>
    </r>
    <r>
      <rPr>
        <rFont val="Calibri"/>
        <sz val="9.0"/>
      </rPr>
      <t>/A</t>
    </r>
  </si>
  <si>
    <t>C++图形开发高级工程师</t>
  </si>
  <si>
    <t>棋牌游戏客户端开发，基于cocos+js开发，要求（1）熟悉cocos引擎，有一定的工作经验；（2）对javascript有一定的了解；（3）对游戏行业充满热情，有较好团队精神</t>
  </si>
  <si>
    <t>北京海淀区奥瑞金(生命园西环路)
点击查看地图</t>
  </si>
  <si>
    <t>C#游戏服务器开发</t>
  </si>
  <si>
    <t>北京市朝阳区宏源大厦15层
点击查看地图</t>
  </si>
  <si>
    <t>深圳南山区深圳市软件产业基地6栋腾讯众创空间6楼点击查看地图</t>
  </si>
  <si>
    <t>1、研发主流图形格式的转换技术；封装公司的图形格式转换库，为其他项目组提供API及使用指导；2、研发开源、自研及第三方三维造型技术；封装公司的三维造型库，为其他项目组提供API及使用指导；3、熟悉三维图形软件的二次开发，如CATIA、REVIT、CAD、PDMS、McroStation等；熟悉DWG、i-model、IFC、DXF等相关软件存储格式优先考虑；4、有OCC、ACIS、点云数据处理相关开发经验优先考虑；5、良好的编程习惯，能对自己的代码进行复查和功能自测；6、良好的职业道德和工作态度，学习能力强，责任心和进取心强，并具备良好的沟通能力及团队协作精神。</t>
  </si>
  <si>
    <t>岗位职责：1.负责服务器端新功能的设计，开发2.负责已有服务端的维护和优化，调优服务端架构3.有很强的团队工作精神，在团队中做好产品开发强有力的技术支持工作岗位要求：1.计算机、数学等理工相关专业本科及以上学历，2年-5年游戏服务器端开发经验；2.熟悉C#，熟悉WindowsAPI，良好的面向对象思想；3.熟练掌握多线程、网络通讯、数据库编程；4.熟练掌握数据结构和算法，良好的数学、物理、计算机及操作系统知识；5.有良好的分析和解决问题能力，逻辑思维清晰严谨；6.责任心强，具有良好的团队协作及沟通能力；7.有C++开发基础者优先；8.精通mysql优先.</t>
  </si>
  <si>
    <t>股票期权,不打卡,年度旅游,扁平管理,地铁周边,领导nice,移动互联网,公司氛围好</t>
  </si>
  <si>
    <t>Linux C/C++研发工程师</t>
  </si>
  <si>
    <t>北京道迩科技有限公司</t>
  </si>
  <si>
    <t>1. 根据UI设计师提供的设计图，实现一流的Web界面，优化代码并保持在各浏览器下良好的兼容性；2. Web前端表现层及与后端交互的架构设计和开发；3. JavaScript程序模块开发，通用类库、框架编写；4. 配合后台开发人员实现产品界面和功能；5. 对完成的页面进行维护和对网站前端性能做相应的优化。针对小程序、小游戏，H5 进行移动端研发</t>
  </si>
  <si>
    <t>cocos2d-x 游戏开发 -- JavaScript</t>
  </si>
  <si>
    <t>深圳市 南山区 深圳市高新技术产业园区W2-B座 4 楼 A08点击查看地图</t>
  </si>
  <si>
    <t>1.统招本科及以上学历，计算机、电子、通信及相关专业2.3年以上c/c++工作经验，Linux开发环境优先3.具有良好的学习能力和逻辑思维能力，扎实的C/C++基础，能熟练进行Unix/Linux下的各种操作，熟悉Shell脚本开发；4.熟悉常用的设计模式和常用的数据库5.具备较长时间的在Linux下的标准C/C++编程经验，熟悉C/C++编程和调试，较强的程序Bug分析和修订能力，Linux内核编程经验者优先；6.熟悉TCP/IP协议，具备网络相关知识，如路由，交换等；7.熟悉socket网络编程，熟悉多进程编程；8.熟悉使用Oracle或mySQL等主流数据库，并具有实际的开发工作经验；9.熟练掌握常见的数据结构、算法，以及相关的使用；10.有跨语言编程经验者优先</t>
  </si>
  <si>
    <t>岗位职责：1、参与软件架构设计，负责模块详细设计；2、根据开发进度和任务分配，完成相应模块软件的设计、开发、编程任务；3、撰写相关技术文档，参与规范及流程的改进；4、协助研发经理进行需求分析，对产品进行持续化改进与优化；5、协助单元测试工作，保障产品按时保质发版；6、领导交办的其他工作。任职条件：1、具有合伙人精神；2、精通C#语言,深刻理解面向对象技术和开发理念；3、熟练应用.Net的相关开发技术,熟练掌握客户端软件编程,并熟悉设计模式；4、精通Tcp/IP协议，熟悉Socket编程；5、熟练使用Oracle,MsSQL等主流数据库,并具有一定SQL优化能力；6、具备较好的团队精神,很强的执行力与沟通能力,有较强的业务解析能力与分析能力，良好的代码编写习惯，熟悉软件开发规范、极强的责任心，工作踏实、勤恳，具有C#、C++自动测试编程经验者优先。</t>
  </si>
  <si>
    <t>北京大兴区通用电气北京科技园CTP
点击查看地图</t>
  </si>
  <si>
    <r>
      <t>N</t>
    </r>
    <r>
      <rPr>
        <rFont val="Calibri"/>
        <sz val="9.0"/>
      </rPr>
      <t>/A</t>
    </r>
  </si>
  <si>
    <t>北京石景山区西鑫大厦五层
点击查看地图</t>
  </si>
  <si>
    <t>职位描述：1、基于 Cocos Creator 游戏开发2、与项目组策划、美术人员共同讨论开发需求及设计游戏实现细节3、参与技术难题攻关、组织技术积累等工作职位要求：1、熟练掌握 C/C++、JavaScript 编程;2、具有 cocos2d-x 1 年以上工作经验，了解 Android/iOS 游戏开发；3、具有 H5 游戏开发上线经验优先；3、有规范的编码风格和良好的文档习惯，具有很好的优化、排错、解决问题的能力；4、拥有较好的沟通技巧及团队合作精神，工作细致认真，有责任心，能够承受较大的工作压力；</t>
  </si>
  <si>
    <t>4-8K</t>
  </si>
  <si>
    <t xml:space="preserve">
五险一金,补充医疗保险,定期体检,年终奖
</t>
  </si>
  <si>
    <t>请注意办公地址：石景山区一号线地铁八角游乐园站下觉得远就不要聊了，哈！岗位职责1、按照项目计划，按时提交高质量的代码，完成开发任务；2、参与详细设计，并且能参与部分模块的概要设计；3、解决开发过程中出现的各类技术问题；4、配合项目组完成技术手册以及用户技术培训。5、微信和小程序开发；任职资格1、计算机、软件工程相关专业毕业，ASP.net开发1年以上工作经验；2、熟悉数据库编程，精通SQLSERVER数据库应用；3、熟悉SQLServer数据库并对SQL语言有一定经验；4、熟练掌握.netFramework（C#）开发，能进行C/S和B/S构架的开发；有DevExpress开发经验优先！5、有较强的敬业精神和团队协作精神、良好的学习能力和沟通能力；具有良好的职业素养；6、有强烈的上进心和求知欲，善于学习和运用新知识；7、具有良好的代码规范和编写习惯。</t>
  </si>
  <si>
    <t>COCOS2D js</t>
  </si>
  <si>
    <t>深圳市子水科技有限公司</t>
  </si>
  <si>
    <t>c++/c#中级开发工程师</t>
  </si>
  <si>
    <t>北京兰光创新科技有限公司</t>
  </si>
  <si>
    <t>地铁周边,领导nice,移动互联网,公司氛围好,扁平管理</t>
  </si>
  <si>
    <t>职位描述：1、开发基础良好，对软件性能优化、内存优化有一定了解；2、熟悉JavaScript或者typeScript语言，具有良好的OOP编程思想；3、具备团队协调能力和组织能力；设计游戏研发项目客户端整体技术方案；4、参与客户端整体架构设计及技术方案策划；5、使用CocosCreator开发过完整游戏项目的优先。职位要求：1、使用cocos creator进行手机网页游戏开发，包括iOS和Android平台；2、实现游戏核心功能模块功能，可以独立完成单个功能模块；3、及时解决程序BUG，跟进项目进度；4、良好的沟通能力，强烈的责任心，具有团队精神和创新精神；5、对未知有强烈的探索欲望、热爱技术、有激情、能够承受工作压力；6、参与游戏后台数据对接，接入登录、支付等SDK。★★备注：公司珍惜人才，经验丰富者具体可面谈！</t>
  </si>
  <si>
    <t>Role Summary/Purpose:	Software Development Engineer responsible for medical software applications and software platform development.1.	Service feature development. Design service features to meet service requirement. Service features include hardware diagnostics, system alignment, calibration and so on.2.	Digital program development. Cloud based application for machine connection. Data collection, data analysis, trouble shooting suggestion.3.	CT SW development and testing process automation. Design and implementation to improve design and testing efficiency.4.	Design, develop and extend current products’ software applications and platform while adopting up-to-date technologies to re-invent software applications and platform.5.	Determine product requirement and specifications interacting with stakeholders (marketing, application expert, clinical application specialist, System Engineer etc)6.	Develop software interacting closely with global software engineering team.7.	Leverage software reliability adopting modern testing methodologies and software development methodologies (agile etc).Qualifications/Requirements:	1.	BS or Higher Degree in Computer Science, Software Engineering, Automation, Biomedical engineering or related engineering field2.	5 years or more experience in software development.3.	Excellent Java and/or C++ programming skill. Good programming skill in at least two programming languages.4.	Working knowledge in configuration management tools such as ClearCase.5.	Good communication skill in English and Chinese.6.	Strong analytical skills, knowledge of Object Oriented Analysis and Software Design Patterns7.	Ability to take ownership of small and medium sized tasks. Finish work independently.8.	Continuously measures deliverables of self against scheduled commitments. Effectively balances different, competing objectives9.	Strong willingness and capability to learn new things fast. 10.	Apply principles of SDLC, Product Security, Scalability, Documentation Practices, refactoring and Testing Techniques11.	Be an expert in writing code that meets standards to deliver software functionality in CT systems12.	Understand application performance.Additional Eligibility Qualifications:	Desired Characteristics:1.	Experience with Unix / Linux based platforms and C/C++, Java, Java Script, HTML programming skills2.	Experience with script bash/csh/perl/python etc.3.	Experience with virtual machine and container application development is preferred. 4.	Experience with web server and client architecture application development is plus. 5.	Familiar with Linux OS installation and configuration is preferred. 6.	Familiar with Matlab tools is plus.7.	Experience with image processing is preferred.8.	Artificial intelligence knowledge, auto test skills and experience are preferred.9.	Experience working in complex software development projects10.	Experience in all steps of the software development cycle and knowledge of configuration management tools. Medical device software development experience. SDLC knowledge is plus.11.	Experience in Agile is preferred12.	Coordinate ability and lead capability are preferred.</t>
  </si>
  <si>
    <t>岗位职责：1、独立完成开发部经理安排的项目开发工作(包括产品开发、测试、维护、文档输出)；2、协助产品实施人员处理产品实施中的各种软件问题。职位要求1、计算机相关专业，本科或研究生学历；2、具有3年以上的C/C++开发经验，熟练使用VisualstudioIDE；3、熟悉TCP/IP协议，有Socket编程经验；4、有工控行业通讯协议开发经验者优先考虑；5、使用过STL或者Boost开发过项目者优先考虑；5、人品优秀，诚实、稳重，工作认真、负责，具有较强的责任心；6、身体健康，能适应经常出差；</t>
  </si>
  <si>
    <r>
      <t>N</t>
    </r>
    <r>
      <rPr>
        <rFont val="Calibri"/>
        <sz val="9.0"/>
      </rPr>
      <t>/A</t>
    </r>
  </si>
  <si>
    <t>c#开发meS</t>
  </si>
  <si>
    <t>中科博宏（北京）科技有限公司</t>
  </si>
  <si>
    <t>C++（中关村）</t>
  </si>
  <si>
    <t>北京市 海淀区 南瑞科技大厦
点击查看地图</t>
  </si>
  <si>
    <t xml:space="preserve">
股票期权,带薪年假,智能硬件
</t>
  </si>
  <si>
    <t>C#开发mes项目，有mes看板项目成功经验</t>
  </si>
  <si>
    <t>北京京东尚科信息技术有限公司</t>
  </si>
  <si>
    <t>负责京东物流的c#winform开发，如果您会java我们更欢迎尽最好具备以下工作经验1c#开发打印系统2c#开发过浏览器插件硬性要求最低学历本科，平均每家公司工作两年以上</t>
  </si>
  <si>
    <t>北京华益精点生物技术有限公司</t>
  </si>
  <si>
    <t>岗位职责：1配合研发经理完成相关任务目标2参与医院影像管理信息系统的设计与开发3通过了解用户的需求，进行需求分析和设计4负责PACS/RIS新功能模块的研发及原有系统的优化、改版5很强的业务分析能力，解决问题和修复软件bug的能力任职要求：1统招本科及以上学历，计算机、生物医学工程或相关专业2有C#一年以上开发经验、医疗IT从业背景者优先3熟练掌握.NET、C#语言，熟悉VisualStudio等开发工具，能开发Winform的应用程序4熟练掌握SQLServer数据库，具备良好的逻辑分析思维能力5学习能力较强，乐于挑战新知识，新技术6诚实，正直，有良好的团队合作精神和沟通技巧，做事认真。7具有较强的责任感和主动意识，具备一定的抗压能力，能接受出差</t>
  </si>
  <si>
    <t>北京海淀区双清大厦3号楼
点击查看地图</t>
  </si>
  <si>
    <t>12-13K</t>
  </si>
  <si>
    <r>
      <t>N</t>
    </r>
    <r>
      <rPr>
        <rFont val="Calibri"/>
        <sz val="9.0"/>
      </rPr>
      <t>/A</t>
    </r>
  </si>
  <si>
    <t>软件开发，维护</t>
  </si>
  <si>
    <t>1、会JavaScript，会小程序，会node.js；2、目前主要负责开发小程序；3、最好会Python，不会也肯去学；4、对AI方向感兴趣，肯去学去参与公司的AI项目；5、公司是科技型物流公司，合作客户是温氏、每日优鲜、盒马鲜生、美团等大集团客户。同时也更多的压力和机会:6、没有安逸的位置和环境，希望和你一起挑战未来！</t>
  </si>
  <si>
    <t>JS,Javascript,node.js开发工程师</t>
  </si>
  <si>
    <t>深圳市 南山区 TCL国际E城 D1栋9楼点击查看地图</t>
  </si>
  <si>
    <t>懿加乐通信科技（北京）有限公司</t>
  </si>
  <si>
    <t xml:space="preserve">
移动互联网,年度旅游,带薪年假,公司氛围好,地铁周边,扁平管理
</t>
  </si>
  <si>
    <t>岗位职责:1.负责公司相关医疗方向C#系统的系统架构设计、业务模块功能的开发、上线部署等工作；2.参与主导技术难题攻关，线上系统性能优化，解决系统潜在风险，保证系统稳定运行；3.根据业务需求制定合理的解决方案；4.配合测试人员完成系统测试；5.编写系统相关设计文档及技术文档；6.提供系统运营支持，解决系统相关问题。7.积极配合领导安排的工作，愿意承担领导安排的其他工作（能接受变化、有求知欲）、不可抵触工作安排、消极怠工。8.在不动摇其核心工作的前提下，领导未影响其专业归属的前提下，未让其超负荷工作的前提下，对公司其他周边工作都能主动合作、积极乐于承担。9.能承担随机一周两次的夜间上线任务。（会安排第二天上午不来上班，目前公司大概1个月上线1次），愿意负责公司服务器维护和部署、有部署windowsserver和linux服务器经验。10.能承担以上工作，方可入职公司（入职前，研发领导会先确认是否能承担以上工作，能的话才可以来公司报到）。任职资格:1.计算机相关专业毕业，本科以上学历，3年以上C#桌面应用编程经验。2、熟练掌握C#基础知识，熟悉VisualStudio2012及.NETFramework4.0及以上版本。3、精通C/S模式开发，并有网络通信（TCP、WebService、WebAPI一种或多种）的开发经验。4、熟练掌握代码优化，熟悉常用设计模式，熟悉面向对象的分析和设计，有良好代码风格和开发习惯。5、熟悉SQLServer、MySQL数据库一种或多种。6、熟练掌握多线程、IO、XML等基本技术。7、有医疗软件开发经验优先。8、有ASP.NET开发经验更佳。</t>
  </si>
  <si>
    <t>五险一金,员工旅游,节日福利</t>
  </si>
  <si>
    <t>工作职责1.	负责系统前后端的JS开发和Node开发测试工作；2.	与UI设计、前端制作及后台开发人员协作，高效优质完成产品界面和功能的实现；3.	优化web前端呈现，提升用户体验。 4.	制作html5页面，根据页面完成网站js开发；5.	配合后端程序员编写Ajax交互程序；职位要求1.	计算机相关专业本科以上学历；2.	1年以上工作经验，手机网站、html5开发工作经验者优先；3.	精通JavaScript,Node.js,HTML/XHTML、CSS、JavaScript、AJAX、JSON、XML、html5等技术；4.	精通JavaScript程序模块开发，通用类库、框架编写,至少精通一个前端框架(如：React,Vue.js,AngularJS)，精通Vue.js优先；5.	本着以用户为核心的设计理念，对页面进行优化，使用户操作更趋于人性化；6.	精通Jquery框架，HTTP协议，熟悉对象化Javascript编程；7.	具有良好的读英语能力，有良好的OOP思想，有良好的编码习惯；8.	有Java开发经验者优先。了解less、sass等CSS 预处理器框架；9.	精通DIV+CSS和W3C标准，熟悉HTML5、CSS3，根据设计师效果图能熟练制作手机网页，了解手机平台上各主流浏览器之间的兼容性；10.	熟悉手机用户体验与用户交互；11.	有良好的执行能力和服从意识，爱学习、责任心强、沟通能力强、良好的团队合作精神。</t>
  </si>
  <si>
    <t>北京市海淀区中关村南路
点击查看地图</t>
  </si>
  <si>
    <t>H5游戏开发工程师-白鹭引擎/Cocos2d-js</t>
  </si>
  <si>
    <t>深圳市 南山区 北科大厦 9013点击查看地图</t>
  </si>
  <si>
    <t xml:space="preserve">
带薪年假,年度旅游,领导nice,移动互联网,公司氛围好,互联网金融
</t>
  </si>
  <si>
    <t>主要工作岗位：现场初级开发及驻场运维支持。工作经验1-3年。负责工作：服务器的日常维护；产品的部署、调试；产品的功能、性能测试；配合业务人员做系统的基础信息配置；产品新版本的升级；定制化报表开发；系统操作指导；BUG的初步诊断及定位；要求：1、计算机或相关专业2、熟悉Net/C#技术体系；3、熟悉sqlserver数据库，熟练使用SQL常用指令，能够编写复杂视图，熟悉存储过程；4、熟悉IIS部署web服务，了解线程池；5、熟悉网络基础知识，熟悉windows常用command指令；6、熟悉软件开发流程，能够独立承担业务模块开发工作；7、可长期稳定；</t>
  </si>
  <si>
    <r>
      <t>N</t>
    </r>
    <r>
      <rPr>
        <rFont val="Calibri"/>
        <sz val="9.0"/>
      </rPr>
      <t>/A</t>
    </r>
  </si>
  <si>
    <t>北京市海淀区韦伯时代中心
点击查看地图</t>
  </si>
  <si>
    <t>岗位职责：1、基于Egret白鹭或Cocos2d-js引擎进行HTML5游戏的设计、开发、部署和运维工作；2、与服务器沟通设计网络通信协议，与策划、美术共同讨论开发需求及设计游戏实现细节；3、技术难题攻关，保证按时按质完成开发任务；4、向上级领导及时汇报项目进展情况、可能存在风险及遇到的问题，并提出解决方案。岗位要求：1、有1年以上H5游戏开发经验，熟悉Egret（白鹭引擎）或Cocos2d-js等；2、熟悉HTML5及其相关标准，编写符合最新规范的代码；3、熟悉各种浏览器的兼容性调试；4、熟悉 JavaScript/TypeScript/ActionScript语言，良好的OOP编程思想；5、高度的责任心、良好的沟通技巧和团队合作精神，正直进取，有上进心，热爱开发事业。6、有团队管理经验优先，有H5上线游戏开发经验可优先。</t>
  </si>
  <si>
    <t>岗位职责：1、负责应用软件的架构与设计，维护已有的软件系统。2、负责公司项目核心代码的编写；3、配合算法工程师，编写图像算法应用软件和驱动程序。4、学习应用新技术，优化产品和系统实现。任职要求：1、3-5年以上项目开发经验，熟悉C/S、B/S项目开发。2、精通C#语言，C/C++语言，对javascript语言、Html、CSS有深入了解。3、熟练掌握WPF框架，熟悉多线程处理技术。4、精通数据库设计（如sqlserver，mysql等），能够对中小型的业务进行数据库的设计和开发。5、熟悉Redis或其memcahced等缓存数据库。6、熟悉web前端框架，对VUE框架熟悉者优先。7、熟悉android客户端及webview框架者优先。8、对面向对象有较深入的理解，对于注入，重构和优化性能有独特的见解。9、具有良好的沟通能力、理解能力及团队精神，责任心强。</t>
  </si>
  <si>
    <t>JS全栈开发工程师</t>
  </si>
  <si>
    <t>深圳市 龙岗区 龙岗区中心城点击查看地图</t>
  </si>
  <si>
    <t>北京市朝阳区朝阳区京城大厦
点击查看地图</t>
  </si>
  <si>
    <t>五险一金,补充医疗保险,年终奖,带薪年假,餐补,交通补助,节日福利,零食下午茶</t>
  </si>
  <si>
    <t>任职技能要求：1. 大专或以上学历，计算机相关专业,三年以上开发经验；2. 精通Javascrip编程，有WEB前端实际项目工作经验。3. 熟悉node.js标准库的使用，有实际项目开发经验，熟悉Express框架，精通TCP，UDP通讯；4. 熟悉MySQL数据库相关开发经验。5. 对系统架构设计、高性能和高并发有实际经验。6. 有较强的数据结构和算法设计能力，有程序性能优化经验。7. 熟悉基于阿里云\腾讯云\百度云的环境部署。8. 有微信小程序开发经验者优先。9、熟悉版本控制系统 SVN， 代码规范，注释完整。10、思维清晰表达能力强，有较强的动手能力、敬业、强烈的责任心和团队合作精神。备注：建议应聘者携作品面试。</t>
  </si>
  <si>
    <t>职责描述：1.熟练WCF开发2.熟悉winFrom开发3.英语四级以上，可读写任职要求：3年以上C#开发经验，熟悉WCF开发，数据库设计与优化，英语四级以上，可读写，思维清晰，能够独立完成开发任务，有实施经验者优先。性格开朗，善于表达，能够融入团队。</t>
  </si>
  <si>
    <t>cocos-Js 工程师</t>
  </si>
  <si>
    <t>深圳市赤鹰网络科技有限公司</t>
  </si>
  <si>
    <t>C#ASP.NET软件开发工程师</t>
  </si>
  <si>
    <t>北京彼速信息技术有限公司</t>
  </si>
  <si>
    <t>不打卡,移动互联网,领导nice,地铁周边</t>
  </si>
  <si>
    <t>一、岗位职责：1、游戏业务业务和需求相关功能开发； 2、熟悉h5版本的需求开发；3、线上游戏的新框架搭建； 4、线上游戏维护。二、任职要求：1、有H5相关棋牌游戏开发经验优先；2、 专科以上学历，计算机专业优先，三年以上工作经验优先；3、熟悉底层通信协议 http 和 websocket；4、熟练掌握 javascript 或typescript 语言，熟练使用Cocos Creator 或 egret引擎；5、熟悉nodejs优先考虑；</t>
  </si>
  <si>
    <t xml:space="preserve">
带薪年假,免费零食,领导nice,公司氛围好
</t>
  </si>
  <si>
    <t>岗位职责：1、承担公司产品或项目的研发工作；2、进行系统的设计、编码、维护和系统性能优化；3、编写软件产品的开发、交付文档；4、核心模块的需求调研和分析。职位要求：1.本科以上学历，计算机相关专业，至少5年.net开发经验；2.熟悉B/S,C/S软件结构；3.精通C#，熟练掌握VS开发平台，及tfs、svn等版本管理工具；4.精通JQuery,Bootstrap,css,Ajax等前端技术；5.熟练掌握SQLserver数据库相关编程技术，熟悉索引、视图、存储过程等概念和开发；6.熟练使用过任意一种ORM框架（XPO、Nhibernate、EntityFramework等）；7.精通软件开发流程，面向对象开发，代码规范，思路清晰，具备良好的分析和解决问题的能力；8.富有团队精神,责任感和沟通能力；9.有大型B/S,C/S系统开发经验、SQLServer数据库优化、DevExpress使用经验者优先考虑。</t>
  </si>
  <si>
    <t>资深 Web 前端 JavaScript 工程师</t>
  </si>
  <si>
    <t>深圳之士科技有限公司</t>
  </si>
  <si>
    <t>北京海淀区国兴大厦
点击查看地图</t>
  </si>
  <si>
    <t>股票期权,年终分红,扁平管理,年度旅游,高薪高福利,尖端技术,知名创业者,顶级投资人</t>
  </si>
  <si>
    <t>AlphaBiz 由区块链领域知名的成功创业者领衔创办，并已获得多位重量级投资人和知名机构的投资。 AlphaBiz 为您提供顶尖的 JavaScript 研发环境，为杰出的您提供广阔的舞台。 ​提供顶尖的 JavaScript 研发环境，为杰出的您提供广阔的舞台。 对研发人员的基本要求* 真诚、自律、积极、勤奋； * 可在精干小团队中发挥独立工作的能力； * 须热爱技术研发，把工作的当做乐趣，具有抗压能力； * 强烈的责任心和良好的团队合作精神，较好的沟通能力； * 具有很强的分析问题和解决问题的能力，攻关疑难问题的强烈兴趣，善于学习； JavaScript 工程师工作职责* 负责开发在PC和移动设备端运行的高性能、高可靠的前端网页和 Web 应用； * 负责最新战略产品的设计研发工作，为全球数百万用户提供高效稳定的Web应用； JavaScript 工程师职位要求* 精通 JavaScript 程序语言的编程和调试； * 精通 AngularJS / Vue.js 框架； * 精通 HTML5 和 CSS3； * 精通 W3C 标准与 ES 规范、MVC、MVVM、Web语义化；* 精通盒模型，能够处理常用布局以及浏览器和移动设备的兼容性;* 具备基于 AngularJS / Vue.js 框架开发大型项目的经验;* 具备独立开发常用组件，使用各种调试及抓包工具的能力;* 熟练 TCP/IP、HTTP、REST、JSON 等常用技术和数据结构； * 熟练 Mac OS X 或者 Linux 以及 WebStorm 的使用； * 熟练使用 Git 代码版本控制工具；* 熟悉 Web SQL、CoffeeScript 等； * 熟悉 NodeJS、webpack、gulp；* 熟悉前端架构、模块化、工程化开发;* 熟悉不同浏览器内核的差异和工作原理，包括JS引擎、缓存、渲染、垃圾回收、事件循环等机制；* 熟悉各个浏览器的 Hack 写法；* 计算机、信息技术等相关专业全日制本科（含）以上学历；</t>
  </si>
  <si>
    <t>岗位职责：1、搭建系统开发环境，完成产品业务逻辑代码编写；2、协助完成项目的测试、系统交付工作，对项目实施提供支持；3、参与方案讨论和技术调研、维护产品体系。素质要求：1、3年及以上C#、.Net开发、WinForm或WPF应用项目经验；2、熟悉多线程、WebService、WCF、Socket、XML及相关技术；3、熟悉COM\COM+和有OFFICE控件开发或使用开发经验者优先考虑。</t>
  </si>
  <si>
    <r>
      <t>N</t>
    </r>
    <r>
      <rPr>
        <rFont val="Calibri"/>
        <sz val="9.0"/>
      </rPr>
      <t>/A</t>
    </r>
  </si>
  <si>
    <t>北京越畅通科技有限公司</t>
  </si>
  <si>
    <t xml:space="preserve">
股票期权,地铁周边,移动互联网,公司氛围好,年终分红,扁平管理
</t>
  </si>
  <si>
    <r>
      <t>N</t>
    </r>
    <r>
      <rPr>
        <rFont val="Calibri"/>
        <sz val="9.0"/>
      </rPr>
      <t>/A</t>
    </r>
  </si>
  <si>
    <t>岗位职责：1、负责产品软件开发和维护；2、能在指导下设计功能模块、完成开发、测试；3、良好的问题分析、详细设计、代码调试、故障定位和解决能力；4、参与算法SDK的开发、定制和维护；岗位要求：1、本科以上学历，计算机相关专业；2、一年以上.NET平台开发经验，优秀应届毕业生亦可，负责越畅通管理平台软件开发；3、精通C#程序，熟悉SQL数据库开发；4、能够独立负责公司产品的二次开发或者完全定制产品开发；5、学习及沟通能力强，能够承担较大的工作压力；6、创业公司，欢迎有志者。</t>
  </si>
  <si>
    <r>
      <t>N</t>
    </r>
    <r>
      <rPr>
        <rFont val="Calibri"/>
        <sz val="9.0"/>
      </rPr>
      <t>/A</t>
    </r>
  </si>
  <si>
    <t>1、熟悉全景系统2、熟悉krpano，720云等全景系统程序3、懂得js，php,后端开发，前端开发4、开发或参与开发、修改、维护全景系统</t>
  </si>
  <si>
    <t>北京市丰台区海鹰路6号院
点击查看地图</t>
  </si>
  <si>
    <t>深圳罗湖区水贝工业区6栋4楼点击查看地图</t>
  </si>
  <si>
    <t>任职资格：1.本科及以上学历，软件工程、自动化、控制理论与工程、铁路信号等计算机、通信相关专业；3年及以上工作经验，其中具有2年以上的铁路信号行业软件编码经验；2.在所参与项目中有ATS、联锁等产品的开发经验和测试经验优先考虑。3.熟悉ATS产品，熟悉分布式系统以及计算机网络协议的，能独立负责某个子系统开发者优先考虑。4.具有较强的学习能力、沟通表达能力和抗压能力；</t>
  </si>
  <si>
    <r>
      <t>N</t>
    </r>
    <r>
      <rPr>
        <rFont val="Calibri"/>
        <sz val="9.0"/>
      </rPr>
      <t>/A</t>
    </r>
  </si>
  <si>
    <t>带薪年假,领导nice,电子商务,互联网金融,智能硬件,年度旅游,地铁周边,美女如云</t>
  </si>
  <si>
    <t xml:space="preserve">
不打卡,带薪年假,年终分红,地铁周边,领导nice
</t>
  </si>
  <si>
    <t>1、 精通java，C#等开发语言，能熟练使用主流开发工具；2、  熟悉平台架构搭建，有相关经验优先。3、   熟练使用MsSQL，Oracle，SQL Server数据库。4、有团队精神。 </t>
  </si>
  <si>
    <t>岗位职责1、参与公司项目需求分析与设计;2、按照工作计划、任务进行（B/S)项目开发。任职要求:1、计算机相关专业、两年以上C#.NET开发经验;2、熟悉SQLServer数据库设计与管理，并能熟练编写SQl脚本3、熟悉.Net框架，熟练使用ASP.NET、ASP.NETMVC、C#，精通B/S结构程序的开发流程，能够独立开发.Net应用；4、具有较好的分析判断能力、沟通表达能力和综合协调能力5、工作耐心细致，学习能力强，善于思考总结，责任心强，具有良好的职业素养及团队合作意识并具有一定团队管理能力6、能独立完成团队组长分配的模块开发任务</t>
  </si>
  <si>
    <t>cocos2dx-js客户端主程</t>
  </si>
  <si>
    <t>澄迈有朋科技有限公司</t>
  </si>
  <si>
    <t>北京海淀区天作国际中心
点击查看地图</t>
  </si>
  <si>
    <t>岗位职责：1.主要职责为负责GIS系统的二次开发；2.系统模块的设计、编码、测试及部署；3.参与产品构思和架构设计，撰写相关的技术文档；4.分析并解决软件研发过程中的问题；5.协助测试工程师制定测试计划，定位发现的问题；6.配合项目经理完成相关任务目标。任职要求：1.熟悉SupermapiServer、ArcGISServer等相关产品开发的开发2.熟练使用SupermapiServer或ArcGIS平台的相关接口开发；3.精通各种Web前端技术，包括XHTML/XML/JSON/CSS/Javascript等；4.掌握至少一门非Web前端脚本的语言（如Java/C#），并有实际项目经验，熟悉如何与后端进行数据通信；5.熟悉mysql、sqlserver、Oracle数据库；6.能够熟练的撰写在系统开发过程中的各种文档；7.有GIS工作经验，环保行业背景或者农业行业背景者优先；8.地理信息系统、计算机或软件相关专业；9.有良好的沟通表达能力和团队合作精神，并且有责任感；</t>
  </si>
  <si>
    <r>
      <t>N</t>
    </r>
    <r>
      <rPr>
        <rFont val="Calibri"/>
        <sz val="9.0"/>
      </rPr>
      <t>/A</t>
    </r>
  </si>
  <si>
    <t>地铁周边,带薪年假,年度旅游,年终分红,扁平管理,领导nice,移动互联网,公司氛围好</t>
  </si>
  <si>
    <t>有1年以上cocos2dx-js开发经验优先,有棋牌游戏开发经验优先，具备4年以上客户端开发经验，能带团队，责任心强</t>
  </si>
  <si>
    <t>前端工程师</t>
  </si>
  <si>
    <t>深圳市 福田区 福田区 华强北 华能大厦点击查看地图</t>
  </si>
  <si>
    <t>• 精通HTML，JavaScript/ES6和css/css3•熟练使用jquery、vue、webpack等工具• 本科以上学历，2年以上工作经验•有证券行业从业经验者优先• 具备良好的团队合作、沟通能力，能够理解和适应变化</t>
  </si>
  <si>
    <t>前端开发工程师</t>
  </si>
  <si>
    <t>深圳市 南山区 航天科技广场点击查看地图</t>
  </si>
  <si>
    <t>补充医疗保险,定期体检,加班补助,带薪年假,节日福利</t>
  </si>
  <si>
    <t>精通前端技术，包括：JavaScript、HTML和CSS• 熟悉JQuery和JS单元测试（Qunit和Simon JS）• 了解至少一种流行的JS MVC框架（例如Backbone, Spine and Angular JS）• 良好的英语沟通能力（口语和书面）• 有手机开发经验者优先考虑</t>
  </si>
  <si>
    <t>Vue 前端开发工程师</t>
  </si>
  <si>
    <t>深圳非常牛物流科技有限公司</t>
  </si>
  <si>
    <t>精通 HTML、CSS、JavaScript 等 Web 开发技术；熟悉 VUE2.0 开发框架，熟悉组件化开发；熟悉各种 Web 客户端，尤其是主流移动端浏览器的开发模式和特性；熟悉 HTTP 协议，了解 TCP/IP 的基本工作原理；熟悉常用 WEB 开发调试工具；熟悉前端代码打包工具的使用。</t>
  </si>
  <si>
    <t>深圳市 南山区 中国科技开发院点击查看地图</t>
  </si>
  <si>
    <t>五险一金,补充医疗保险,带薪年假,餐补,节日福利</t>
  </si>
  <si>
    <t>技能要求：Java，J2EE，云计算，JS，Node.js岗位职责：1.根据产品需求说明书和软件设计文档实现产品；2.根据规划进度设计、开发、编程、文档编写任务；3.参与项目计划、质量目标计划制定并监督、检查在项目中的执行；4.指导平面设计师设计、共同讨论并确定初步页面效果；5.根据确定后的平面设计效果图完成页面设计开发，负责处理浏览器并兼容性问题；6.独立完成模块开发与交付工作；7.独立解决系统问题、参与系统性能优化、进行代码重构等工作；8.负责领域内新技术方向研究与转化；9.领导交办其他任务。任职要求：1.大学本科及以上学历，计算机相关专业，2年以上相关工作经验；2.具有良好的团队精神、工作认真严谨、有很强的责任感和吃苦耐劳精神；3.热爱编程工作，具有良好的编程习惯，技术文档编写能力，有较强沟通能力和学习能力，对新领域或新知识有求知欲；4.精通javascript、html/html5 、css/css3、 xml、 bootsrap等技术；5.熟练使用JQuery、angularjs 等js框架；6.具有微信公众号、企业微信js-sdk开发联调、weiui等经验者优先；7.对HTTP协议有一定了解，理解客户端、服务端通信机制；8.熟悉前端构件工具如：Wsbqack gulp grunt等9.熟悉前端优化技术，有NodeJS开发经验、熟悉Express优先；10.具有JAVA后台开发能力者优先；</t>
  </si>
  <si>
    <t>东方伯特利（北京）资产管理有限公司</t>
  </si>
  <si>
    <t>北京清视野科技有限责任公司</t>
  </si>
  <si>
    <t>全勤奖,年终奖,股票期权,通讯补贴,节日福利,零食下午茶</t>
  </si>
  <si>
    <t>html+js+css前端开发要求：1、负责H5项目的前端构建，各类交互设计与实现；2、负责现有项目的迭代开发、维护以及优化；3、与App端进行联调开发，根据App指定的格式完成前端开发；任职要求：1、2年及以上前端工作经验，学历不限；2、熟练使用HTML5构建页面架构，css3渲染页面以及动画编写，有移动Web开发经验；3、JavaScript理论基础扎实，熟练使用jquery、layui、javascript编写视觉交互，数据交互，结构清晰，有代码层次，能快速上手模块化框架；4、至少熟悉一种以上前端开发框架或库，如：layui、react、vue等；5、了解安卓以及IOS 各大浏览器之间的兼容性，对兼容性问题处理有一定的心得以及解决方案；6、熟练使用浏览器调试工具，快速定位以及解决问题的能力；7、学习能力强，对待工作认真负责，善于沟通，具备较强产品理解能力。</t>
  </si>
  <si>
    <t xml:space="preserve">
股票期权,地铁周边,公司氛围好,扁平管理,领导nice
</t>
  </si>
  <si>
    <t>1、根据项目具体要求，与团队共同承担开发任务，按计划完成任务目标；2、协助完成系统及模块的测试。 任职条件1、 本科及以上学历，计算机、电子及相关专业；2、 精通C#、WPF、mysql相关软件程序设计；VS2015开发平台,有良好的编码习惯；熟悉golang语言者优先。3、具有创业精神。</t>
  </si>
  <si>
    <t>cocos creator开发工程师</t>
  </si>
  <si>
    <t>深圳南山区恒裕中心B205点击查看地图</t>
  </si>
  <si>
    <t>.NET开发工程师(C#)</t>
  </si>
  <si>
    <t>北京朝阳区京瑞大厦B座29层
点击查看地图</t>
  </si>
  <si>
    <t>岗位职责：1.负责系统主要业务模块的编程实现；2.理解项目产品需求；合理安排开发工期，保证产品稳定高效；3.编制各类开发文档，熟练使用常用的数据库设计工具。任职要求：1.通信/计算机或相关专业，统招本科以上学历，二年以上C#开发工作经验，精通多层、MVC等框架应用，熟练掌握面向对象原理；2.熟悉Oracle、MySQL、SqlServer等主流关系数据库，并具有一定的SQL优化能力；3.精通Microsoft.NETFramework4.0以上框架；4.精通Winform客户端开发的相关技术，至少参与过一个完整项目或产品的开发；5.有较强的分析问题和解决问题的能力，有强烈的责任心，沟通协调能力，抗压能力强；6.参与过大型或超大型平台建设架构设计、搭建者优先考虑。</t>
  </si>
  <si>
    <r>
      <t>N</t>
    </r>
    <r>
      <rPr>
        <rFont val="Calibri"/>
        <sz val="9.0"/>
      </rPr>
      <t>/A</t>
    </r>
  </si>
  <si>
    <t>职位诱惑：微信小游戏,JS,Egret,cocos职位描述：岗位职责：1.使用cocos creator引擎开发facebook和微信小游戏；2.负责和产品经理配合，深度参与手游产品的需求讨论，功能定义等；3.独立完成相关的游戏功能开发，验证和修改测试中发现的问题。任职要求：1.能熟练使用cocos creator引擎或Egret, LayaAir引擎，开发过微信小游戏等相关的经验；（不强制要求有经验）2、熟悉JS语言、1年以上cocos-creator游戏开发经验；3.具有良好的学习能力和自我攻克难题的能力；4.具备良好的沟通合作技巧，较强的责任心及团队合作精神。5.热衷于技术钻研，工作踏实诚恳、认真负责，有良好的抗压能力；6.本科以上，计算机相关专业毕业；『关于乐言』◆极度钻研专注海外精品手机游戏自主研发、运营，致力于打造世界一流的产品；◆技术深厚创始人、CTO（原腾讯技术总监），研发经理及技术骨干均为腾讯技术背景；◆飞速发展 公司已有2.8亿用户群，每年100%盈收增长；◆成长提升 一对一导师，帮助你的成长；大牛分享，团队分享，给你更多学习机会；◆工作时间 周末双休，早上 9:00-18:30。『福利』◆六险一金◆ ◆ 一年多次调薪◆◆每年两次旅游◆◆年度体检◆◆每月团建◆ ◆不限量水果零食咖啡◆◆7天年假10天全薪病假◆◆生日礼包 节日礼品 ◆ 工作地址深圳 - 南山区 - 南油 - 深圳市南山区南山大道登良路恒裕中心工作地址深圳 - 南山区 - 南油 - 登良路恒裕中心</t>
  </si>
  <si>
    <t>软件开发工程师（C#开发）</t>
  </si>
  <si>
    <t>北京汉光百货有限责任公司</t>
  </si>
  <si>
    <t>web前端</t>
  </si>
  <si>
    <t>软通动力信息技术（集团）有限公司</t>
  </si>
  <si>
    <t xml:space="preserve">
地铁周边,领导nice,带薪年假,公司氛围好,电子商务
</t>
  </si>
  <si>
    <t>岗位职责：1、参加系统的系统设计和详细设计；2、根据公司技术文档规范编写相应的技术文档；3、与项目组沟通协调解决开发中的技术问题；4、协助完成项目的测试、系统交付工作，对项目实施提供支持任职要求：1、精通Asp.net、C#编程，精通HTML/JavaScript/语言及AJAX技术。2、熟悉C/S开发架构和设计模式，有较强的理解能力和分析能力3、熟练使用SQLSERVER或MYSQL数据库。4、工作积极主动，有较强的沟通、学习能力，能接受较强的工作压力。有责任心，能积极与其他团队成员协作配合完成工作。5、熟悉ERP及CRM者优先6、有开发RESTfulWebAPI或使用过Devexpress经验者优先</t>
  </si>
  <si>
    <t>五险一金,定期体检,年终奖,带薪年假,免费班车,节日福利,零食下午茶,绩效奖金</t>
  </si>
  <si>
    <t>熟悉HTML，CSS，javascript能熟练使用vue.js、node.js、react、angular任一框架</t>
  </si>
  <si>
    <t>北京舜裔科技有限公司</t>
  </si>
  <si>
    <t xml:space="preserve">
公司氛围好,领导nice,移动互联网,弹性打卡
</t>
  </si>
  <si>
    <t>职位描述（外派岗位）1、基于Web的业务系统开发；2、设计可实现Web界面，界面美化等；3、设计和实现基于.Net技术体系的后端；任职要求：1. 专科及以上学历；2.精通entityframework3.熟悉主流数据库（sqlserver、oracle、mysql）4.精通asp.netwebform和MVC5.有一定前端开发经验者6.良好的编程思维及设计思维7.良好的工作责任心和工作态度工作地址北京市朝阳区东南四环南路甲1号朝阳口岸海关大楼（外派岗位）</t>
  </si>
  <si>
    <t>软件开发工程师（C#.net）</t>
  </si>
  <si>
    <r>
      <t>N</t>
    </r>
    <r>
      <rPr>
        <rFont val="Calibri"/>
        <sz val="9.0"/>
      </rPr>
      <t>/A</t>
    </r>
  </si>
  <si>
    <t>海纳医信（北京）软件科技有限责任公司</t>
  </si>
  <si>
    <t>职位诱惑：微信小游戏,JS,Egret,cocos职位描述：岗位职责：1.使用cocos creator引擎开发facebook和微信小游戏；2.负责和产品经理配合，深度参与手游产品的需求讨论，功能定义等；3.独立完成相关的游戏功能开发，验证和修改测试中发现的问题。任职要求：1.能熟练使用cocos creator引擎或Egret, LayaAir引擎，开发过微信小游戏等相关的经验；（不强制要求有经验）2、熟悉JS语言、最好有1年以上cocos-creator游戏开发经验；3.具有良好的学习能力和自我攻克难题的能力；4.具备良好的沟通合作技巧，较强的责任心及团队合作精神。5.热衷于技术钻研，工作踏实诚恳、认真负责，有良好的抗压能力；6.本科以上，计算机相关专业毕业；『关于乐言』◆极度钻研专注海外精品手机游戏自主研发、运营，致力于打造世界一流的产品；◆技术深厚创始人、CTO（原腾讯技术总监），研发经理及技术骨干均为腾讯技术背景；◆飞速发展 公司已有2.8亿用户群，每年100%盈收增长；◆成长提升 一对一导师，帮助你的成长；大牛分享，团队分享，给你更多学习机会；◆工作时间 周末双休，早上 9:00-18:30。『福利』◆六险一金◆ ◆ 一年多次调薪◆◆每年两次旅游◆◆年度体检◆◆每月团建◆ ◆不限量水果零食咖啡◆◆7天年假10天全薪病假◆◆生日礼包 节日礼品 ◆ 工作地址深圳 - 南山区 - 南油 - 深圳市南山区南山大道登良路恒裕中心工作地址深圳 - 南山区 - 南油 - 登良路恒裕中心</t>
  </si>
  <si>
    <t>深圳市 宝安区 石岩街道 方正科技园A2栋4楼点击查看地图</t>
  </si>
  <si>
    <t xml:space="preserve">
公司氛围好,智能医疗,带薪年假,免费零食,年度旅游,潜力无穷,地铁周边,领导nice
</t>
  </si>
  <si>
    <t>职位描述：1.作为超声内镜软件产品开发团队的成员，接受研发经理分配的任务并按时完成。2.与项目、测试团队成员保持良好合作与沟通。3.设计和开发超声、内镜等系统软件功能。包括：理解需求，设计实现方法，编写代码和单元测试，审查代码，修复Bug以及编写所需文档。4.每日向研发经理报告工作情况。任职资格：1.本科及以上学历。2.良好的学习接受能力、时间管理能力、沟通协调能力、文档编写能力、问题理解和解决能力。3.对面向对象的程序设计方法、设计模式有一定了解。4.掌握C#.NET编程语言，有Winform一年及以上研发经验，能使用VS.Net开发工具进行WinForm程序开发。5.掌握SQLServer数据库管理系统、会编写SQL脚本。6.掌握C++或Python者优先。</t>
  </si>
  <si>
    <t>前端开发负责web网页和小程序开发熟悉websocket熟悉javascript/HTML5/CSS3等熟悉页面架构和布局会vuejs或者其他类似框架能独立开发管理后台页面</t>
  </si>
  <si>
    <t>中级软件工程师（C#.net）</t>
  </si>
  <si>
    <t>H5开发工程师</t>
  </si>
  <si>
    <t>深圳市 福田区 深圳平安金融中心点击查看地图</t>
  </si>
  <si>
    <t>职位描述：1.作为超声内镜软件产品开发团队的成员，接受研发经理分配的任务并按时完成。2.与项目、测试团队成员保持良好合作与沟通。3.设计和开发超声、内镜等系统软件功能。包括：理解需求，设计实现方法，编写代码和单元测试，审查代码，修复Bug以及编写所需文档。4.每日向研发经理报告工作情况。任职资格：1.本科及以上学历。2.良好的学习接受能力、时间管理能力、沟通协调能力、文档编写能力、问题理解和解决能力。3.对面向对象的程序设计方法、设计模式有一定了解。4.掌握C#.NET编程语言，有Winform三年及以上研发经验，能使用VS.Net开发工具进行WinForm程序开发。5.掌握SQLServer数据库管理系统、会编写SQL脚本。6.掌握C++或Python者优先。</t>
  </si>
  <si>
    <t>五险一金,定期体检,年终奖,带薪年假,免费班车,节日福利</t>
  </si>
  <si>
    <t>有扎实的JavaScript、CSS、HTML基础，熟练使用 ES6熟悉 React/Vue 等主流前端框架了解 webpack 前端构建工具和 web 性能优化有责任心，良好的沟通能力有 React Native 开发经验者优先</t>
  </si>
  <si>
    <t>HTML5前端开发</t>
  </si>
  <si>
    <t>北京海淀区奥北科技园17A号楼
点击查看地图</t>
  </si>
  <si>
    <t>深圳福田区彩虹新都点击查看地图</t>
  </si>
  <si>
    <t xml:space="preserve">
五险一金,补充医疗保险
</t>
  </si>
  <si>
    <t>职位描述：1.负责模拟器教员台软件开发及调试工作；2.负责DCS软件UI设计任职要求：1.本科及以上学历，计算机科学与技术或相关专业；2.一年及以上工作经验，熟练掌握C#、WPF编程；3.具有WPF项目开发经验者优先；4.具有大型项目UI设计经验者优先；5.具有Unity项目开发经验者优先；6.具有模拟器相关项目经验者优先。</t>
  </si>
  <si>
    <r>
      <t>N</t>
    </r>
    <r>
      <rPr>
        <rFont val="Calibri"/>
        <sz val="9.0"/>
      </rPr>
      <t>/A</t>
    </r>
  </si>
  <si>
    <t>绿蜘蛛新疆科技有限公司北京分公司</t>
  </si>
  <si>
    <r>
      <t>N</t>
    </r>
    <r>
      <rPr>
        <rFont val="Calibri"/>
        <sz val="9.0"/>
      </rPr>
      <t>/A</t>
    </r>
  </si>
  <si>
    <t>数据分析云平台的前端开发精通JavaScript，CSS，HTML5，JQuery， Bootstrap；对mv*框架（VueJs，AngularJS，reactJS）其中一种有过线上项目经验；有前端架构、前端性能、可访问性、可维护性、前端工程化等方面的实践经验；熟练掌握ES6开发；理解web标准和兼容性，熟练跨浏览器开发；对web性能优化有一定了解和实践。有图表开发经验认真、细心、关注细节举一反三能力和解决问题的能力强能对自己所完成的工作做质量把控有全栈经验优先有地图前端经验优先（leaflet，WebGL）</t>
  </si>
  <si>
    <t xml:space="preserve">
带薪年假,移动互联网,地铁周边
</t>
  </si>
  <si>
    <t>岗位职责：1、负责公司PC客户端产品的需求分析、详细设计、代码编写、功能测试和维护；2、负责公司PC客户端产品的性能优化、结构完善和UI调整等；3、学习和研究新技术以满足产品开发的要求，根据开发过程中的体验对产品提出改进建议；4、编写系统设计、接口设计和数据库设计等相关技术文档；5、完成领导交办的其它工作。任职要求：1、大学本科及以上学历，计算机等相关专业毕业；2、3年以上工作经验，累计Windows/.Net平台开发经验不少于3年（必要条件）；3、C#语言基础知识扎实，深刻理解面向对象理论。熟悉VisualStudio、.NetFramework、ADO.Net、LinQ、WinForm、WCF、WebService等；4、熟悉Windows操作系统中的UI、网络、事件、多线程、地图、媒体、存储等多种开发技术，能够在相关技术领域内进行快速开发；5、熟悉Windows操作系统底层技术，如系统并发、动态链接库、进程间通信等；6、熟悉数据库技术（如SQL语言、MySQL数据库）和互联网技术（如HTTP协议、HTML语言、XML和JSON规范等）；7、有团队开发经验，熟悉Android客户端与Web服务端联合开发的工作模式，能灵活使用SVN版本控制系统；</t>
  </si>
  <si>
    <t>软件开发工程师</t>
  </si>
  <si>
    <t>深圳市 福田区 福田保税区(2号门)点击查看地图</t>
  </si>
  <si>
    <t>C++/C#/Java开发</t>
  </si>
  <si>
    <t>北京神奇互娱科技有限公司</t>
  </si>
  <si>
    <t>五险一金,定期体检,股票期权,带薪年假,员工旅游,餐补,通讯补贴,交通补助,节日福利,住房补贴,零食下午茶</t>
  </si>
  <si>
    <t>利用Samba，FTPS，HTTPS，WebDAV，NAT进行APP开发</t>
  </si>
  <si>
    <t>文化/体育/娱乐</t>
  </si>
  <si>
    <t xml:space="preserve">
美女如云,地铁周边,公司氛围好,领导nice,扁平管理,年度旅游,带薪年假
</t>
  </si>
  <si>
    <t>工作职责：1、在服务器架构下，进行功能模块的设计与编写；2、进行服务器端代码的优化，编写单元测试；3、编写服务器端相关工具集。任职要求：1、熟练使用C++/C#/Java其中最少一种语言，具有扎实的数据结构和算法基础；2、熟悉Linux操作系统，能够进行基本的操作部署；3、拥有基础的网络编程、I/O、数据库、操作系统等知识；4、能够熟练使用SQL语句进行业务开发，至少使用过一种关系型数据库；5、具有较强的逻辑思维和推理能力。6、具有良好的积极性，主动性，有良好的团队合作精神，能够承受一定的工作压力；7、热爱游戏，喜欢具有挑战的工作内容。优先条件：1、做过大型MMOARPG项目优先；2、有运营维护工具开发经验优先；</t>
  </si>
  <si>
    <t>深圳龙岗区中信龙盛广场1栋点击查看地图</t>
  </si>
  <si>
    <t>北京大兴区康盛工业园
点击查看地图</t>
  </si>
  <si>
    <t>五险一金,加班补助,全勤奖,年终奖,带薪年假,员工旅游,餐补,通讯补贴,交通补助,节日福利</t>
  </si>
  <si>
    <t>熟悉网站制作，html5，javascript，熟悉ps软件制作公司网站和外联网站熟练掌握代码有一年以上前端开发经验1、负责与产品、后端工程师合作，实现产品的交互方案，前端组件开发、前端设计和架构工作；含PC端产品和移动端产品；2、负责业务线前端功能模块的设计、代码实现，测试，交付以满足需求;3、关注产品用户体验并持续优化，产出可复用组件及框架工具等。岗位要求：1、1年以上WEB前端开发工作经验； 2、精通html / html5、CSS/CSS3，JavaScript，Ajax，XML，Json，Jquery等相关Web技术; 3、对CSS Javascript性能优化、解决多浏览器兼容性问题有一定的经验； 4、熟练使用 Vue /React  等一种以上热门前端框架，熟悉并使用ES6标准，有Vue项目经验优先；5、对用户体验、交互操作流程、及用户需求有一定了解，熟悉移动Web响应式设计。</t>
  </si>
  <si>
    <t xml:space="preserve">
五险一金,带薪年假,餐补,通讯补贴,交通补助,五险一金,国家法定节假
</t>
  </si>
  <si>
    <t>岗位职责：1、负责客户需求调研和需求分析，撰写概要设计、详细设计、搭建系统开发环境；2、按设计要求进行软件开发及调试；3、负责软件开发文档的编写。任职要求：1、计算机相关专业，本科及以上学历，能正常阅读英文文档；至少参加过两个完整的项目；2、精通C#,WPF开发；精通SQLServer2008，能熟练使用存储过程、触发器；3、根据需求能独立编制概要设计、详细设计； 4、熟悉JAVA、C++、Linux、NoSQL者优先；5、有良好的团队协作能力、沟通能力；6、能适应出差。</t>
  </si>
  <si>
    <t>北京市朝阳区宏源大厦1201室
点击查看地图</t>
  </si>
  <si>
    <t>5-10K</t>
  </si>
  <si>
    <t>五险一金,定期体检,加班补助,年终奖,带薪年假,员工旅游,免费班车,餐补,通讯补贴,交通补助,节日福利,零食下午茶</t>
  </si>
  <si>
    <t>web前端，js扎实，熟悉框架 vuereactangular，jquery 优先</t>
  </si>
  <si>
    <t>岗位职责：1.负责服务器端新功能的设计，开发2.负责已有服务端的维护和优化，调优服务端架构3.有很强的团队工作精神，在团队中做好产品开发强有力的技术支持工作岗位要求：1.计算机、数学等理工相关专业本科及以上学历2.熟悉C#，熟悉WindowsAPI，良好的面向对象思想；3.熟练掌握多线程、网络通讯、数据库编程；4.熟练掌握数据结构和算法，良好的数学、物理、计算机及操作系统知识；5.有良好的分析和解决问题能力，逻辑思维清晰严谨；6.责任心强，具有良好的团队协作及沟通能力；7.有C++开发基础者优先；8.精通mysql优先.</t>
  </si>
  <si>
    <t>北京北航天宇长鹰无人机科技有限公司</t>
  </si>
  <si>
    <t xml:space="preserve">
带薪年假,地铁周边,股票期权,年终分红,公司氛围好
</t>
  </si>
  <si>
    <t>工作内容:针对无人机地面站遥控遥测的需求，开展测控软件的研制工作。工作要求:精通C++/C#等面向对象的高级编程语言。特别说明:有无人机从业经验者优先</t>
  </si>
  <si>
    <t>C#研发</t>
  </si>
  <si>
    <t>北京市通州区通州区燕郊东方夏威夷X251
点击查看地图</t>
  </si>
  <si>
    <t>任职要求:CS方向，长期非外派1.计算机或电子信息相关专业；2.3年以上相关工作经验；3.具有面向对象的开发思想，熟悉软件开发流程、设计模式、体系结构；4.精通各种SQLSERVER数据库设计、开发和管理，具有大数据以及高并发的系统数据库设计经验；5.精通C#或.NET，精通Winform，精通多线程；6.有多家二甲或三甲医院及区域化系统的开发设计经验优先；7.具备较好的心理素质和工作承压能力，对技术富有钻研精神，认真、踏实，责任心强；</t>
  </si>
  <si>
    <t>上海嘉定区上海联影医疗科技有限公司城北路2258号
点击查看地图</t>
  </si>
  <si>
    <t>上海</t>
  </si>
  <si>
    <t>嘉定区</t>
  </si>
  <si>
    <t>13-24K</t>
  </si>
  <si>
    <t xml:space="preserve">
五险一金,补充医疗保险,定期体检,年终奖,带薪年假,员工旅游,免费班车,餐补,节日福利
</t>
  </si>
  <si>
    <t>软件工程师主要职责Responsibilities:•	负责CT主控台系统及子系统的设计、编码、测试、维护等工作.•	参与软件架构设计。•	负责产品的需求分析、详细设计文档的编写。任职要求Competencies:•	精通C#/C++语言，熟悉.NetFramework，WPF等等；•	1-8年.NET开发经验；•	熟悉OOA和OOD，设计模式，对MVC,MVP,MVVM有深入的理解和应用；•	了解AOP，IOC，掌握主流的开发库及框架，包括MicrosoftEnterpriseLibrary、MEF、Unity、Castle等；•	有医疗方面开发经验者优先考虑，了解DICOM者优先；教育背景EducationRequirement:•	计算机及相关专业硕士及以上学历（本科出色者也可考虑）[备注：此JD为初级到高级通用JD，高级工程师具有5-7年以上.NET开发经验，中级工程师具有3-4年以上.NET开发经验，初级工程师具有1-2年以上.NET开发经验.]</t>
  </si>
  <si>
    <t>上海长宁区华敏·翰尊国际726号10F
点击查看地图</t>
  </si>
  <si>
    <t>长宁区</t>
  </si>
  <si>
    <t>医疗/护理/卫生</t>
  </si>
  <si>
    <t>岗位职责1、按公司要求完成需求分析，设计及编程工作；2、编制项目的需求和设计文档；3、参与对程序代码的审查；任职要求1、三年.Net开发经验（具备一年Winform开发经验），精通.NET框架相关知识，熟练使用面向对象的开发模式，熟悉C#开发语言、.NETWinForm，Ado.NET编程，对XML结构非常了解,对于ASP.NET和WebService编程非常熟练；2、熟悉C/S和B/S模式的软件开发,有一定架构经验者优先。3、熟悉Oracle或SqlServer数据库,具备一定的数据库建模经验。4、对面向对象有深刻理解，熟练掌握设计模式，掌握分布式、可重用、扩展架构等设计。5、良好的职业素质、团队合作精神和团队沟通能力。6、有医疗行业软件开发经验者熟悉医院相关业务流程优先。7优秀者可适当放宽条件！</t>
  </si>
  <si>
    <t>上海长宁区东华大学国家大学科技园(福泉路)17号楼303
点击查看地图</t>
  </si>
  <si>
    <t>机械设备/机电/重工</t>
  </si>
  <si>
    <t xml:space="preserve">
五险一金,定期体检,全勤奖,年终奖,带薪年假,员工旅游,免费班车,节日福利
</t>
  </si>
  <si>
    <t>1、具有两年以上实际c＃开发经验。2、精通c＃或者Java语言，熟练使用jQuery等技术。3、熟悉设计模式及成熟框架。4、熟悉关系型数据库，有SQL,ORACLE,MYSQL至少一种数据库的编程经验。5、有wms或者wcs经验者优先6、能适应短期出差者优先</t>
  </si>
  <si>
    <t>杭州卓梦芸创科技有限公司</t>
  </si>
  <si>
    <t>浦东新区</t>
  </si>
  <si>
    <t xml:space="preserve">
领导nice,扁平管理,公司氛围好,带薪年假,移动互联网,定期体检,年度旅游,高级办公楼
</t>
  </si>
  <si>
    <t>C#技术掌握1.C++、C#语言任一种2.MYSQL,SQLSERVER,ORACLE数据库任一种3.掌握多线程（同步、异步技术）、网络编程（socket，对通信协议有一定了解）4.熟练掌握常用的文档代码管理工具</t>
  </si>
  <si>
    <t>上海录客信息技术有限公司</t>
  </si>
  <si>
    <t>12-17K</t>
  </si>
  <si>
    <t xml:space="preserve">
五险一金,年终奖,带薪年假,员工旅游,餐补
</t>
  </si>
  <si>
    <t>开发服务器后台，熟悉netcore框架，可以做winform开发，熟悉wpf更佳！</t>
  </si>
  <si>
    <t>上海浦东新区上海外高桥英得网络信息有限公司(鲁能大厦北)
点击查看地图</t>
  </si>
  <si>
    <t>良好的c#基础，熟悉sql，能写复杂查询。沟通能力良好，有责任心</t>
  </si>
  <si>
    <t>上海市闵行区莲城工业园虹建路99号2号楼
点击查看地图</t>
  </si>
  <si>
    <t>闵行区</t>
  </si>
  <si>
    <t xml:space="preserve">
五险一金,定期体检,年终奖,股票期权,带薪年假,员工旅游,免费班车,餐补,通讯补贴,节日福利,零食下午茶
</t>
  </si>
  <si>
    <t>C#上位机软件开发;物联网监控软件，调试软件开发。</t>
  </si>
  <si>
    <t>上海卓畅信息技术有限公司</t>
  </si>
  <si>
    <t xml:space="preserve">
五险一金,加班补助,年终奖,餐补,节日福利
</t>
  </si>
  <si>
    <t>岗位职责：通过视觉系统引导控制机器人进行零件加工。1.熟悉六轴机械臂的编程与控制2.熟练C#或C++软件开发3.有OpenCV使用经验4.能看懂基本英文资料5.具有一定的电气基础知识6.具有良好的编程风格及习惯，良好的抽象思维及逻辑规划能力6.较强的沟通能力、责任心及团队协作能力</t>
  </si>
  <si>
    <t>上海市嘉定区城北路2258号
点击查看地图</t>
  </si>
  <si>
    <t>软件开发工程师（C#或C++）职位描述:研发CT/MR等高端医疗影像设备的系统软件（含检查工作流软件，后端业务逻辑，设备管理软件）。参与需求讨论并主要负责模块的软件设计,代码实现，单元测试，开发文档编写。工作地点：上海嘉定任职条件:1.熟练掌握至少一种编程语言,C++或C#均可2.熟悉常用数据结构3.具备面向对象设计能力者优先4.具备多线程编程经验者优先5.沟通能力优秀者优先</t>
  </si>
  <si>
    <t>上海勤达科技有限公司</t>
  </si>
  <si>
    <t xml:space="preserve">
带薪年假,年度旅游,免费零食,公司氛围好,领导nice
</t>
  </si>
  <si>
    <t>盛美半导体设备上海有限公司半导体设备的C#软件开发、调试、维护。1.根据工艺要求，编写自动、半自动、手动功能模块程序；2.设备在公司测试时的软件支持；3.设备在客户端的软件维护、支持、改进；4.软件开发文档。任职要求：1.本科及以上，两年及以上C#工作经验；2.精通C#.，熟练运用WCF、WPF；3.理解并能运用设计模式中的工厂、状态、单例模式等；4.有半导体设备、工业设备控制经验者优先考虑。</t>
  </si>
  <si>
    <t>万得信息技术股份有限公司</t>
  </si>
  <si>
    <t xml:space="preserve">
五险一金,补充医疗保险,定期体检,年终奖,股票期权,带薪年假,员工旅游,节日福利
</t>
  </si>
  <si>
    <t>工作职责：1、从事内部系统开发，完成相应功能设计和模块开发工作；并配合小组成员的开发工作；			2、按照公司项目开发计划，参与产品、项目的需求分析及框架设计工作；			3、搭建系统开发环境，完成系统框架和核心代码；			4、根据开发规范与流程完成模块的设计、编码、测试以及编写相关文档。			5、上级领导交办的其他工作任务。			任职要求：1、工作经验及学历:本科以上学历，计算机相关专业，3年及以上工作经验；			2、精通C#编程语言包括但不限于（C#，java,C++)；3、精通C#性能优化，熟悉主流数据库（如SQLServer、Oracle等）；			4、熟悉分布式、缓存、消息，负载均衡等机制和实现原理，具有面向对象的编程思想，熟悉各类设计模式，具有高性能应用系统设计的经验；			5、辅助能力要求：能够指导团队成员的工作，并保证项目的质量，善于改进工作流程、方法，并帮助团队提升工作效率			6、具有较强的发现问题、独立解决问题能力，对技术敏感，乐于研究新技术；			7、具有良好的调试手段和重构能力，可用UML进行系统建模或系统表述			8、良好的沟通能力，思维灵活，有较强的表现能力，责任心强，团队协作精神</t>
  </si>
  <si>
    <t>上海宝山区沪太路宝山区沪太路2999弄15号3层
点击查看地图</t>
  </si>
  <si>
    <t>宝山区</t>
  </si>
  <si>
    <t xml:space="preserve">
五险一金,补充医疗保险,年终奖,股票期权,带薪年假,员工旅游,通讯补贴,交通补助,节日福利,住房补贴
</t>
  </si>
  <si>
    <t>岗位职责：1、按系统设计完成功能模块的编写；2、编写模块详细设计文档，和相关技术资料；3、负责对开发内容的单元测试、集成测试；4、负责解决开发过程中的技术问题；5、员工需严格遵守公司信息安全相关要求，并对公司的信息安全体系建设提供应有的支持和关注。岗位要求：1、计算机相关专业背景，本科以上学历；2、精通C#语言,熟悉Winform,消息队列,Thread,Webservice,TCP；3、精通消息处理；4、熟悉桌面软件开发,CEF框架；5、熟练使用SQL语句,熟悉Sqlite；6、良好的软件工程思想和编程习惯；7、优秀的快速学习能力,能够根据项目的需求迅速学习新知识,良好创新能力；8、良好的表达和沟通能力,责任心强,良好的团队合作精神,良好的紧急问题处理能力；9、熟练使用常用开发工具,如Git,SVN,并善于利用工具或者创造工具提高工作效率。</t>
  </si>
  <si>
    <t>C#winform</t>
  </si>
  <si>
    <t>上海市嘉定区安亭镇十一号地铁光明路站浦江大厦3号楼508室
点击查看地图</t>
  </si>
  <si>
    <t xml:space="preserve">
五险一金,年终奖,包吃
</t>
  </si>
  <si>
    <t>1、大专及以上学历，计算机相关专业;2、至少三年以上WinForm桌面应用开发经验;3、有较强的独立工作能力和自我学习能力;4、精通.Net框架及C＃开发语言；精通组件、控件设计与开发;5、熟悉Socket等通讯方式，能对通讯进行调优，熟悉多线程;6、熟悉LINQ、EntityFramework、mysql数据库，具有较强数据库SQL开发能力;7、熟悉面向对象设计、开发、重构及设计模式;8、有过大型系统和管理软件开发经验的优先考虑;9、认真严谨、责任心强，具有良好的团队合作精神及沟通表达能力;10、有POS等零售程序开发经验者优先;</t>
  </si>
  <si>
    <t>上海闵行区明谷科技园F栋601
点击查看地图</t>
  </si>
  <si>
    <t xml:space="preserve">
五险一金,定期体检,年终奖,带薪年假,员工旅游,免费班车,交通补助,节日福利
</t>
  </si>
  <si>
    <t>岗位职责：1、按系统设计完成功能模块的编写；2、根据开发进度和任务分配，完成相应模块软件的设计、开发、编程任务。3、根据项目要求，进行软件设计﹑开发及维护。4、负责解决开发过程的技术问题。岗位要求：1、计算机或相关专业本科学历；2、精通ASP.NET/HTML/JS/CSS等,熟练使用VS.NET,具有独立开发能力;3、精通SQLServer数据库，能熟练独自编写存储过程、触发器、函数;4、具备2年以上.NET设计、开发经验，精通C#语言和VS.NET进行Web开发；5、熟悉面向对象思想，精通编程，调试和相关技术；6、具备需求分析和系统设计能力，以及较强的逻辑分析和独立解决问题能力；其他：弹性工作时间、项目提成+年终奖、社保+公积金、符合条件办理居住证、带薪年假、年度体检、足球/篮球/游泳/羽毛球等活动等。http://www.medalsoft.com</t>
  </si>
  <si>
    <t>上海黄浦区海通证券58号
点击查看地图</t>
  </si>
  <si>
    <t>黄浦区</t>
  </si>
  <si>
    <t xml:space="preserve">
五险一金,定期体检
</t>
  </si>
  <si>
    <t>职位描述:1) 从事新一代机构交易系统的研发工作。2)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编写软件开发过程中的相关技术文档。资格要求1) 本科或硕士以上学位，计算机或者相关专业或者具有相关的行业经验2) 有三年以上C#开发经验，交易系统应用开发经验尤佳。3) 有两年以上在Oracle,SQLServer或其它数据库上，进行数据建模数据，数据架构设计和SQL脚本开发的经验。4) 熟练使用VisualStudio开发工具。5) 熟练使用SVN或其它版本控制工具。 6) 有使用敏捷开发模式和相关工具的经验。包括并不限于：测试驱动开发、持续交付、结对编程、重构、测试开发并行、可演进的设计、Scrum,XP等。7) 具有很好的团队合作精神附加要求:1) 拥有证券、期货行业交易系统的开发经验者优先有数据库开发的和管理经验，例如存储过程编写、数据库调优等</t>
  </si>
  <si>
    <t>上海松江区城隆路629弄10号楼2层
点击查看地图</t>
  </si>
  <si>
    <t>松江区</t>
  </si>
  <si>
    <t xml:space="preserve">
带薪年假,公司氛围好,地铁周边
</t>
  </si>
  <si>
    <t>岗位职责：-定期完成量化的工作要求，独立处理和解决所负责的任务，并能够积极提出改进措施；-参与公司平台产品的研发，负责相关模块的设计、开发、单元测试；-积极和同事沟通和配合，共同完成功能开发；-进行程序单元、功能的测试，检查软件存在的缺陷并保证其质量；-编制详细的项目概要设计文档和详细设计文档；任职资格：-计算机专业本科学历，有大型网站开发经验者优先；-精通ASP.Net、C#、Javascript、HTML5、XML及其它相关移动互联网软件技术；-精通数据库应用（MYSQL/SQLSERVER等）,熟悉存储过程；-具有BS方面开发经验,熟悉DIV+CSS，Bootstrap,进行网页布局,熟悉ajax,熟练使用js、jquery；-逻辑分析能力强，有强烈的责任心和优秀的团队合作精神，有良好的沟通能力。</t>
  </si>
  <si>
    <t>上海市松江区松江区浙江省嘉兴市南湖区南溪东路1968号
点击查看地图</t>
  </si>
  <si>
    <t>岗位职责：1、依据设计人员提供的需求方案文档和架构设计文档进行产品的开发；2、完成自己编码部分的单元测试工作和bug修复；3、参与代码的后期维护工作；4、完成组长安排的其他相关维护工作。任职要求：1、本科及以上学历，计算机、软件工程、通信工程等相关专业，英语技能熟练；2、会使用c#语言及.net框架，熟练掌握asp.net、html、css、ajax等开发语言及技术；3、有一定的文档编写能力，能编写自己开发的项目的帮助文档和项目需求等相关文档；4、熟练运用Visualstudio2008或2015进行winform开发；5、熟练运用sql语句，对sql语句的优化有一定理解。福利待遇1.免费提供高级公寓，宽敞明亮（配备卫生间、洗浴、家具、空调、光纤宽带等）；2.员工餐厅供应三餐；3.五险一金，带薪休假（年假、病假、婚假、产假）；4.五天8小时工作制，周末双休；5.薪资待遇处于业界较高水平，每年1-2次的薪资晋升；6.休闲设施齐全，配备篮球场、羽毛球场、乒乓球室等；7.定期健康检查、贴心生日礼物、节日礼物；8.运河之畔，空气清新，工作环境优美，办公环境宽敞明亮。发展平台1.行业地位：蓝鸽集团位居教育技术行业龙头地位，发展迅速；2.市场前景：“十三五”期间（2015-2020），国家对教育技术行业大力支持，积极推进教育科技化、智能化，财政投入巨大，市场前景广阔；3.科研实力：蓝鸽科研院，博士后工作站，科研人员300余人，科研制度完善，开发流程正规；4.人才培养：高级工程师一对一辅导新人，确保人才迅速成长；5.成长前景：“技术”和“管理”双线成长渠道，公司80%的技术高管和管理人才都是从内部选拔提升。</t>
  </si>
  <si>
    <t>苏州市软件评测中心有限公司</t>
  </si>
  <si>
    <t>静安区</t>
  </si>
  <si>
    <t xml:space="preserve">
五险一金,补充医疗保险,年终奖,带薪年假,餐补,通讯补贴
</t>
  </si>
  <si>
    <t>1.本科及以上学历，不少于两年的.net开发经验；2.精通ASP.NETMVC框架；3.精通Web相关的各项技术及框架如HTML,CSS,JavaScript,Webservice,MVC,jQuery,Ajax等，了解领域模型，MVC,MMVC等框架结构，对各种框架的选型能有自己独到的见解；4.掌握主流数据库相关开发技术，如Oracle、SQLServer、Mysql等；5.掌握主流通信交互开发技术，如TCP/UDP、串口等；6.熟悉软件设计模式及体系结构，能够合理运用指导开发；7.熟悉软件开发流程，如CMMI等，具备根据软件需求初步完成软件概要及详细设计的能力；能够完成项目经理指定的测试任务；8.具备一定的沟通交流能力，注重团队协作开发；9.具有良好的心理素质、较强的责任心和吃苦耐劳的精神；10.具备C/S和B/S交互整合经验者优先考虑。</t>
  </si>
  <si>
    <t>上海浦东新区盛夏路570号3楼302室
点击查看地图</t>
  </si>
  <si>
    <t xml:space="preserve">
五险一金,定期体检,带薪年假,节日福利
</t>
  </si>
  <si>
    <t>任职要求：有日语基础（必要条件）日语三级以上或水平相当者优先考虑掌握C，C++，C#其中一种程序开发语言，熟悉WPF，MVVM框架有1年以上的软件项目开发经验。也欢迎优秀的19届应届毕业生。职业发展前景：在日本有分公司，日语水平和技术符合要求，有赴日本工作机会。</t>
  </si>
  <si>
    <t>高级软件工程师C#</t>
  </si>
  <si>
    <t>上海三迈互联网科技有限公司</t>
  </si>
  <si>
    <t>虹口区</t>
  </si>
  <si>
    <t xml:space="preserve">
五险一金,加班补助,年终奖,股票期权,带薪年假,餐补,通讯补贴,零食下午茶
</t>
  </si>
  <si>
    <t>职位要求：1.熟悉物流、供应链、服装、企业管理等任意一个或多个行业；2.精通微软.net平台和C#语言，对面向对象编程思想有深刻理解，有实际大中型系统架构设计和团队合作的经验；精通SQLServer或Oracle数据库；3.有ERP\SCM\MES\WMS\TMS等系统的开发或实施经验；4.精通HTML5+CSS3的APP开发，优先；5.有网络平台的开发或运维经验，优先；工作内容：1.独立或与团队合作，按时保质完成上级交给的软件开发项目，编写完整的开发文档、产品设计思路；2.根据项目需求制定相关技术与产品的解决方案，作好产品跟踪及售后服务。3.项目管理和团队管理；不含实习工作年限3-5年</t>
  </si>
  <si>
    <t>医科达（上海）医疗器械有限公司</t>
  </si>
  <si>
    <t xml:space="preserve">
五险一金,补充医疗保险,定期体检,带薪年假,餐补,零食下午茶
</t>
  </si>
  <si>
    <t>Responsibilities:-Contributetodesigndecisionsanddiscussionswithprojectteams.-Translateuserrequirementstosoftwarerequirements.-Implementsoftwareapplicationsincludingdesign,unittestingandvalidation-Ensuresoftwarequalitystandardsaremetthroughdocumentation,riskanalysisandtestingsupport.-DevelopwithinAgilephilosophyandScrummethodology.-Interfacewithcustomersandvendorsasnecessaryduringtheproductdevelopmentcycle;supportfieldservicesoncomplextechnicalissues.-Participateinactivitiesforimprovingengineeringpractices,tools,infrastructureandotherqualitysystemprocessesanddeliverablesJobRequirements(skills/experiences/Qualifications)-	Softwaredevelopmentexperienceinoneormoregeneralpurposeprogramminglanguagesincludingbutnotlimitedto:C#-ExtensiveknowledgeofT-SQLlanguage.-FamiliarwithWindowsdevelopmentprocessandtoolkits.-WorkingproficiencyandcommunicationskillsinverbalandwrittenEnglish.-AtleastBachelordegreeinEngineeringandComputerScienceorequivalent.-3years’experienceinsoftwaredevelopment.-Goodproblemsolvingskillsandgoodattroubleshooting</t>
  </si>
  <si>
    <t>上海浦东新区盛大全球研发中心2号201室
点击查看地图</t>
  </si>
  <si>
    <t>设计、开发、维护、管理WEB、H5、微信应用软件。1、根据开发进度和任务分配，开发相应的软件模块；2、根据需要不断修改完善软件；3、能独立的设计和开发软件的相关功能及模块；4、负责项目中各阶段所需的必要文档的编写工作；5、能根据需求对项目进行维护或二次开发。岗位要求：1、计算机软件及其相关专业，本科或大专学历；2、精通C#，NETframework，ASP.NETMVC，h5，CSS，JQuery，和SQL数据库；3、熟悉软件开发流程、设计模式，体系结构；4、具有良好的编程风格，思维活跃，工作勤奋，善于思考问题；5、具有良好的学习能力和沟通能力，能适应出差；6、富有责任心和自我挑战精神，独立工作能力强，具有较强的责任心和使命感，踏实肯干，良好的合作精神，沟通能力。7、有微信公众号软件开发经验者优先。</t>
  </si>
  <si>
    <t>资深C#全栈工程师</t>
  </si>
  <si>
    <t>上海闵行区龙湖上海虹桥天街
点击查看地图</t>
  </si>
  <si>
    <t xml:space="preserve">
五险一金,加班补助,全勤奖,年终奖,股票期权,带薪年假
</t>
  </si>
  <si>
    <t>至少一年一上相关工作经历熟练C#语言前段后端开发，会多种代码更优有开发B/S架构产品的经验熟悉Html、Div+CSS、JavaScript、AJAX、Jquery、XML、WebService熟练运用Oracle、SQLServer或MySQL其中的至少一种良好的代码规范学习能力强，可根据第三方API文档实现功能与研发沟通实现算法到产品的衔接有各种形式的数据交互经验英语水平至少可阅读英文文档</t>
  </si>
  <si>
    <t>上海市静安区上海倍加福工业自动化贸易有限公司
点击查看地图</t>
  </si>
  <si>
    <t>贸易/进出口</t>
  </si>
  <si>
    <t xml:space="preserve">
五险一金,补充医疗保险,年终奖,带薪年假,员工旅游,餐补,通讯补贴
</t>
  </si>
  <si>
    <t>工作职责：•	使用HTML，CSS，JavaScript，PHP开发物联网IoT云平台•	设计与维护相关数据库表•	理解分配任务，分析、明确技术难点，独立或团队合作完成功能模块•	制定开发计划，控制开发进程、测试进程并定期向部门经理汇报•	软件发布并运行后可能的调试和改进跟踪服务任职要求：•	计算机等相关专业的本科或本科以上学历•	至少2年以上的软件团队开发的工作经验•	熟悉Web开发语言/html/css/php/JS/SQL/DB系统•	了解ThinkPHP,bootstrap及其他网站开发框架者，物联网，IoT，大数据•	有完整网站开发经验，全站经验者优先</t>
  </si>
  <si>
    <t>上海嘉定区城北路
点击查看地图</t>
  </si>
  <si>
    <t>岗位职责：通用医疗软件基础框架模块的设计，开发，单元测试和文档撰写。技能要求：1.精通C#语言；2.精通.NetWPF开发；3.熟悉多线程开发；4.熟悉常用的Win32API接口；5.熟悉常用的设计模式；6.熟练使用UML进行软件设计；</t>
  </si>
  <si>
    <t>上海普陀区开伦·江南场2号楼502
点击查看地图</t>
  </si>
  <si>
    <t>普陀区</t>
  </si>
  <si>
    <t>建材</t>
  </si>
  <si>
    <t>职位要求一需要熟悉SQL语句存储过程试图触发器等二需要熟悉C#后台开发三需要熟悉javascript四有快速平台开发经验可优先五有良好的编程习惯和团队精神六有微信小程序开发经验可优先职业描述根据公司现有的开发框架开发系统维护现有系统的日常问题</t>
  </si>
  <si>
    <t>上海市普陀区普陀区
点击查看地图</t>
  </si>
  <si>
    <t>工作内容：1）负责系统客户端模块的C#程序代码编写；2）负责系统后台数据库脚本（存储过程、视图、函数、触发器）的代码编写；3）负责系统现场实施及问题解决。工作要求：1）本科学历，5年左右工作经验；2）3年以上Oracle/SQLServer等主流数据库系统的应用经验；3）熟练掌握PL/SQL或Transact-SQL程序(存储过程,视图，函数，触发器)开发技术；4）熟练掌握C#语言，熟悉.NET2.0、.NET3.5、.NET4.0平台，熟练使用.Net技术进行C/S,B/S的项目开发；5）良好的职业素养，工作认真，踏实，责任心强；6）能够配合项目组的软件实施工作去外地短期出差。TIPS：工作经验少的也可以考虑，薪资根据经验来定。</t>
  </si>
  <si>
    <t>浙江吉利控股集团有限公司</t>
  </si>
  <si>
    <t>徐汇区</t>
  </si>
  <si>
    <t>11-17K</t>
  </si>
  <si>
    <t xml:space="preserve">
五险一金,补充医疗保险,定期体检,加班补助,年终奖,带薪年假,餐补,通讯补贴,交通补助,节日福利,住房补贴
</t>
  </si>
  <si>
    <t>岗位职责：1、	参与并负责***综合测试系统的设计及开发工作；2、	参与并负责***综合测试系统软件编码、调试、单元测试；3、	负责***综测系统相关文档的编写；4、	负责卫***综测相关协调工作，配合支持***分系统相关工作。任职资格：1、	本科以上学历，2年以上工作经验，计算机及自动化控制等相关专业；2、	具有相关行业工作经验优先；3、	了解或熟悉串口通信、网络通信、CAN总线协议相关软件开发；4、	熟悉C#软件开发工作；5、	了解NI/Agilent相关设备或仪器开发，以及工业控制领域相关开发；6、	具备良好的编程风格及习惯，良好的逻辑思维能力、沟通能力、团队协作能力；7、	具备良好的学习能力，认真负责，有耐心，上进心强。</t>
  </si>
  <si>
    <t>Responsibilities:-Contributetodesigndecisionsanddiscussionswithprojectteams.-Translateuserrequirementstosoftwarerequirements.-Implementsoftwareapplicationsincludingdesign,unittestingandvalidation-Ensuresoftwarequalitystandardsaremetthroughdocumentation,riskanalysisandtestingsupport.-DevelopwithinAgilephilosophyandScrummethodology.-Interfacewithcustomersandvendorsasnecessaryduringtheproductdevelopmentcycle;supportfieldservicesoncomplextechnicalissues.-Participateinactivitiesforimprovingengineeringpractices,tools,infrastructureandotherqualitysystemprocessesanddeliverableJobRequirements(skills/experiences/Qualifications)-Softwaredevelopmentexperienceinoneormoregeneralpurposeprogramminglanguagesincludingbutnotlimitedto:C#.-ExtensiveknowledgeofT-SQLlanguage.-FamiliarwithWindowsdevelopmentprocessandtoolkits.-WorkingproficiencyandcommunicationskillsinverbalandwrittenEnglish.-AtleastBachelordegreeinEngineeringandComputerScienceorequivalent.-3years’experienceinsoftwaredevelopment.-Goodproblemsolvingskillsandgoodattroubleshooting.Nicetohave:-KnowledgeofObject-RelationMappingisaplus.-FamiliarwithDICOMprotocolispreferable.-FamiliarwithWCF,webserviceisaplus.-ProgrammingskillinC++andfamiliarwithSTL/BOOSTisaplus.-Experienceinhealthcareinformationsystem(HIS/RIS/PACS/EMR)isaplus.-GoodexpertiseinAgiledevelopmentprocess(Scrum)ispreferable</t>
  </si>
  <si>
    <t>上海长宁区百脑通数码城B幢2层
点击查看地图</t>
  </si>
  <si>
    <t xml:space="preserve">
五险一金,加班补助,年终奖,带薪年假,节日福利,住房补贴
</t>
  </si>
  <si>
    <t>【岗位职责】1.根据需求分析文档，实现客户的定制软件功能；2.根据产品需求完成模块设计、编码、自测工作；3.完成相关产品开发文档的编制；【任职要求】1.精通C#，具有丰富的WinForm开发经验和知识积累；2.精通多线程，对多线程编程有深刻的理解；3.熟练掌握串口编程；4.熟悉WebService、WCF、MQ消息等技术；5.良好的编码习惯，能编写出高质量、高性能的软件代码；6.具有责任感，良好的解决问题能力和沟通协调能力，富有激情，思维活跃，勇于创新和接受挑战。</t>
  </si>
  <si>
    <t>上海全星计算机科技有限公司</t>
  </si>
  <si>
    <t xml:space="preserve">
扁平管理,公司氛围好
</t>
  </si>
  <si>
    <t>A：工作内容1：日常维护公司生产条码类相关产品及开发.本产品已有稳定版本，仅优化及适配2：报表及输出类功能开发3：基于公司指定框架下，特定功能小模块的开发4：主要工作工具VS2012C#（90%）、JAVA(eclipse10%)B:专业技能要求1：对数据库SQL有掌握MYSQLSQL_SERVERORACLE任一2：C#ASP.netHTMLJS总计有300小时间以上的学习或开发及工作经验（不包括课程时间）3：对JAVA(eclipse)有50小时间以上的学习经验。C:岗位定位1:初级软件开发人员D:其它要求1：学历：大学本科、软件相关专业E：提供资料1：高考成绩单2：本科课程表及成绩单3:过往项目经验或产品、技术同功能F:接受实习生</t>
  </si>
  <si>
    <t>上海黄浦区谷泰滨江大厦中山南路969号806
点击查看地图</t>
  </si>
  <si>
    <t>9-12K</t>
  </si>
  <si>
    <t xml:space="preserve">
移动互联网,扁平管理,领导nice
</t>
  </si>
  <si>
    <t>岗位职责：1、按照工作计划，按时完成相关的程序设计、开发、单元测试；2、根据业务需求完成应用系统模块的代码编写和单元测试；3、参与系统问题的分析与排查；4、协助团队完成项目开发。任职要求：1、计算机、软件工程或其他相关专业，大学专科以上学历。2、熟练使用C#开发语言，熟悉C/S、winform开发。3、熟悉TCP/IP网络协议。4、熟悉Socket、多线程、熟悉Windows平台底层工作机制5、有C#接口编写经验者及WPF开发经验者优先6、熟练掌握数据库技术，有大型数据库如：MYSQL等应用开发的经验。7、具备良好的软件设计能力及编程习惯，能编写各种开发文档8、良好的沟通及团队协作能力，具备较好的心理素质，能承受较大的工作压力，有较强的适应能力、学习能力</t>
  </si>
  <si>
    <t>C#高级软件工程师</t>
  </si>
  <si>
    <t>上海浦东新区浦明路1500号万得大厦
点击查看地图</t>
  </si>
  <si>
    <t>1、从事金融类软件的基础和核心业务开发，完成相应功能设计和模块开发工作。2、按照项目开发计划，参与产品及项目的需求分析和框架设计工作。3、搭建系统环境，完成系统环境和核心代码。4、根据开发规范与流程完成模块的设计、编码、测试以及编写相关文档。5、上级领导交办的调研任务。需求：全日制本科学历</t>
  </si>
  <si>
    <t>Unity3DC#程序</t>
  </si>
  <si>
    <t>上海创星数码科技有限公司</t>
  </si>
  <si>
    <t xml:space="preserve">
五险一金,加班补助,年终奖,带薪年假,员工旅游,节日福利
</t>
  </si>
  <si>
    <t>Unity3D/C#程序员招聘要求【目标任务】互动程序：开发2D/3D互动软件，包括多点触摸、粒子效果、三维漫游、体感交互、视频播放等软件；VR程序：开发VR虚拟现实软件，包括漫游VR、交互式VR、多人协作VR体验；移动程序：开发APP应用，包括iOS和Android平台智能软件、手机游戏【主要工作】1、使用Unity3D进行三维软件开发，三维摄像机变换、路径动画、场景切换、物理模拟、动态资源加载等进行编码开发2、使用Unity3D进行二维软件开发，界面切换动效、动态界面创建、网络加载、运行时动态编辑等进行编码开发3、使用外部插件库，如Kinect体感摄像机、OpenCV图形库、TouchScript多点触摸库等进行互动开发4、进行跨平台开发，发布iOS和AndroidAPP，引入iOS和Android原生库插件扩展Unity3D底层功能，如APP进程间调用、串口、支付、手机按键等底层扩展技能要求1、熟练使用Unity3D编辑器和各种插件，熟悉Unity3D技术社区，根据效果要求能够快速找到适合的插件资源2、熟练使用C#语言进行Unity3D开发，对面向对象开发具有比较好的认知3、良好的代码阅读能力，能够阅读插件代码，通过修改代码完善和满足应用需求4、掌握Photoshop、3DMax等二维/三维制作工具，能对导入的美术资源进行简单编辑【能力要求】1、具有良好而完整的软件开发教育背景，基础知识扎实，熟悉计算机原理，对数据结构/算法理解透彻2、具有二维/三维图形学基础，明白坐标体系和矩阵变换，明白基本的二维图像混合算法，能够通过shader编写实现特定功能3、具有扎实的编程基础，理解线程和协程的区别，对线程和同步理解透彻，能够进行多线程开发4、对于C#的事件和委托理解透彻，能够进行代码库封装5、理解字符串，能够熟练进行json/xml等文本数据解析6、理解字节，能够进行socket、serial等基于字节的通讯模式开发，对通讯数据进行解析7、具有良好的逻辑能力，良好的代码书写习惯，对面向对象的开发方式理解深刻，对代码复用理解深刻8、理解内存分配和释放的过程，理解GC的工作原理9、善于沟通和理解，能够明白客户的技术需求10、具有C/C++编程基础，能够进行unsafe模式开发者更佳</t>
  </si>
  <si>
    <t>C#开发（证券）</t>
  </si>
  <si>
    <t>上海春笛信息科技有限公司</t>
  </si>
  <si>
    <t>项目用于海通证券，但项目长期稳定的！资格要求1)本科或硕士以上学位，计算机或者相关专业或者具有相关的行业经验2)有三年以上C#开发经验，交易系统应用开发经验尤佳。3)有两年以上在Oracle,SQLServer或其它数据库上，进行数据建模数据，数据架构设计和SQL脚本开发的经验。4)熟练使用VisualStudio开发工具。5)熟练使用SVN或其它版本控制工具。6)有使用敏捷开发模式和相关工具的经验。包括并不限于：测试驱动开发、持续交付、结对编程、重构、测试开发并行、可演进的设计、Scrum,XP等。7)具有很好的团队合作精神附加要求:1)拥有证券、期货行业交易系统的开发经验者优先有数据库开发的和管理经验，例如存储过程编写、数据库调优等职位描述:1)从事新一代机构交易系统的研发工作。2)与需求团队成员完成对客户需求的分析、设计、计划工作。3)与开发团队成员一起负责软件产品的设计、编码、单元测试工作。4)为测试团队进行软件测试提供设计、编码解释支持工作。5)编写软件开发过程中的相关技术文档。交通：1号，8号，2号线人民广场地铁站岗位符合有意向的小伙伴可与我沟通，欢迎投递哦！</t>
  </si>
  <si>
    <t>c#软件工程师</t>
  </si>
  <si>
    <t>上海徐汇区宜山路上海市徐汇区宜山路810号1号楼副楼4楼
点击查看地图</t>
  </si>
  <si>
    <t>岗位描述：1、主要负责图书馆业务客户端，服务端开发。2、熟悉VisualStudio软件开发环境，具有WindowsServer编程经验者优先;3、具备良好的编码风格和面向对象的编程思想;4、具备优秀的学习能力，卓越的沟通能力，能与团队紧密协作;5、富有责任感，愿意接受挑战性的工作，能积极主动完成工作;岗位招聘要求：1、精通C#等编程语言、Winform控件、.net类库和Oracle、SQLServer、MySQL等数据库；2、熟悉C/S架构的软件开发方式3、熟练使用VS.net等编程开发工具4、勤奋好学、积极肯干、能承受工作压力愿意加班者优先5、工作经验（最低工作年限）：相关工作经验3年左右6、教育背景（最低学历要求）：计算机相关专业本科学历以上</t>
  </si>
  <si>
    <t>C#Winform/WPF开发工程师</t>
  </si>
  <si>
    <t>上海钰翔投资控股集团有限公司</t>
  </si>
  <si>
    <t>13-20K·14薪</t>
  </si>
  <si>
    <t xml:space="preserve">
五险一金,定期体检,加班补助,年终奖,股票期权,带薪年假,员工旅游,餐补,交通补助,包吃,节日福利,零食下午茶
</t>
  </si>
  <si>
    <t>职位内容1、负责公司智能地磅软件开发和维护2、配合运营要求做硬件二次方面技术支持3、负责对接一些新硬件的数据协议，做二次开发准备4、负责wpf数据可视化大屏开发，前端软件开发5，负责参与一些硬件选型工作和评估招聘要求1,计算机或者通信或软件专业，2,从事winform，wpf桌面级软件开发两年及以上。3,熟悉MVVM模式，wpf自定义控件，数据库，webapi对接，socket通信技术等4,有地磅相关软件开发经验，停车场相关软件开发经验者优先，熟悉串口通信优先5,对硬件二次开发经验多者优先6，熟练使用vs，blend，sqlitepy相关软件开发经验者优先</t>
  </si>
  <si>
    <t>软件工程师C#DevExpress</t>
  </si>
  <si>
    <t>上海市虹口区鼎立大厦21楼
点击查看地图</t>
  </si>
  <si>
    <t>岗位职责：1、根据业务要求完成系统的概要设计或详细设计；2、根据设计文档，按要求完成系统的开发和维护任务；3、完成单元测试，参与系统的内部测试；4、按要求编写安装升级手册、配置手册等相关文档；岗位要求：1、熟练掌握C、C++编程语言；2、熟悉Linux/Unix/ Solaris等操作系统，并熟练掌握系统操作命令；3、熟悉网络编程，多线程编程，熟悉数据结构及常用的算法；4、具有基于Oracle、SQL Server、Mysql等关系数据库项目开发经验；5、优秀的职业素养，能够承受工作压力，富有进取心；6、具有良好的沟通能力、语言及文字能力、应变能力。 岗位综合素质要求：1、具备良好的编程习惯，以及文档阅读和理解能力；2、具备软件质量意识，能够编写符合要求的单元测试用例；3、能够遵守公司的各项规章制度，能够严格遵守公司的信息安全管理规定。</t>
  </si>
  <si>
    <t xml:space="preserve">
五险一金,定期体检,加班补助,年终奖,带薪年假,员工旅游,餐补,交通补助,节日福利
</t>
  </si>
  <si>
    <t>岗位职责：使用c#和相关技术完成应用产品及项目开发1、按系统需求完成系统技术设计；2、按系统设计完成功能模块的编写；3、编写模块详细设计文档，和相关技术资料；4、负责对开发内容的单元测试、集成测试；5、负责解决开发过程中的技术问题。岗位要求：1.计算机、软件工程及相关专业本科以上学历；2.具有三年以上编程经验，熟练掌握C#,以及相关技术websevice,xml,json等；3熟练使用VS开发框架，具有DevExpress开发经验；4.熟悉T-SQL语言，能熟练使用SQLServer数据库系统，熟练使用存储过程；5.有ERP类项目开发经验,了解ERP开发特点和目标；6.良好的团队合作精神和沟通技巧，责任心强，能独立完成开发工作。</t>
  </si>
  <si>
    <t>高级客户端C++</t>
  </si>
  <si>
    <t>北京市 海淀区 海龙大厦(H门) 二层
点击查看地图</t>
  </si>
  <si>
    <t>上海易善资产管理有限公司</t>
  </si>
  <si>
    <t>25-45K·14薪</t>
  </si>
  <si>
    <t>岗位职责：1：客户端的研发2：负责C++人员指导岗位要求：1：4年以上C++开发经验2：三年以上桌面软件开发经验（windows）3：熟悉Qt框架，并具备至少两年的使用经验4：学习能力强，抗压能力强，具备很高的团队合作意识</t>
  </si>
  <si>
    <t>基金</t>
  </si>
  <si>
    <t xml:space="preserve">
五险一金,补充医疗保险,定期体检,股票期权,带薪年假,员工旅游,节日福利
</t>
  </si>
  <si>
    <t>职责描述（包括但不限于）：我们在寻找一位在金融IT领域，最好是股票或固定收益领域的交易领域，拥有丰富经验的C#/C++开发工程师来加入我们快速成长的IT团队。1.参与系统相关策略的实现(C#orC++)或自主用包括但不限于C#,C++,Java等语言进行策略开发。2.与其他IT同事密切合作，共同给我们的平台提供健壮和高度可依赖的IT解决方案。3.参与自主研发的交易系统或交易策略的测试等工作。4.参与UAT环境上的系统部署，系统运维等工作。任职要求：1.计算机科学，信息技术等相关专业本科或其以上学历。2.2年以上的C#/C++开发经验，同等程度的java方面的开发经验也可考虑。3.熟悉Eclipse，Junit，SVN，Maven，和SQLServer等的使用。4.熟悉Windows系统，和Linux系统。5.拥有从事金融IT行业的热情，并在该领域的职业发展上有长期规划。6.正直、淳朴、团队精神，能够快速地自学。</t>
  </si>
  <si>
    <t>北京海淀区天地邻枫创新产业园一号楼b栋
点击查看地图</t>
  </si>
  <si>
    <t>c#开发</t>
  </si>
  <si>
    <t>上海市黄浦区海通证券大厦上海市广东路689号海通证券大厦318室
点击查看地图</t>
  </si>
  <si>
    <t>职责：1. 视图计算引擎的开发和模块设计2. 视频和图像相关AI算法的落地3. 服务器和分布式系统的性能调优4. 模块单元测试和功能自测要求：1. 本科及以上学历，2年以上服务器后端开发经验2. 熟悉linux操作系统，熟练使用C++ 11，良好的数据结构和算法基础，良好的编码风格，熟悉 Go/Python 语言者加分3. 熟悉tcp/ip网络编程，熟悉http协议4. 熟悉分布式系统开发，对于zookeeper、kafka、redis、rocksdb等技术组件，至少熟练使用其中的两个5. 熟悉OpenCV，Docker，Kubernetes者优先6. 具有很强的学习能力，对新技术能深入学习，对业务能快速理解7. 有强烈的责任心和执行力，对难题能一跟到底</t>
  </si>
  <si>
    <t>职位描述:1)从事新一代机构交易系统的研发工作。2)与需求团队成员完成对客户需求的分析、设计、计划工作。3)与开发团队成员一起负责软件产品的设计、编码、单元测试工作。4)为测试团队进行软件测试提供设计、编码解释支持工作。5)编写软件开发过程中的相关技术文档。资格要求1)本科或硕士以上学位，计算机或者相关专业或者具有相关的行业经验2)有三年以上C#开发经验，交易系统应用开发经验尤佳。3)有两年以上在Oracle,SQLServer或其它数据库上，进行数据建模数据，数据架构设计和SQL脚本开发的经验。4)熟练使用VisualStudio开发工具。5)熟练使用SVN或其它版本控制工具。6)有使用敏捷开发模式和相关工具的经验。包括并不限于：测试驱动开发、持续交付、结对编程、重构、测试开发并行、可演进的设计、Scrum,XP等。7)具有很好的团队合作精神附加要求:1)拥有证券、期货行业交易系统的开发经验者优先有数据库开发的和管理经验，例如存储过程编写、数据库调优等此岗用于海通证券，有意者请发送简历到*****谢谢~</t>
  </si>
  <si>
    <t>网页搜索-C++资深开发工程师</t>
  </si>
  <si>
    <t>北京搜狗科技发展有限公司</t>
  </si>
  <si>
    <t>【职位概述】网页搜索项目，承载着PC及WAP的网页搜索，直接服务数亿中国网民，是一个追求高并发、高性能和高可用的系统。 在这里有深厚的技术积淀，有浓郁的技术氛围，高性能、高并发的架构设计，高效的算法设计，极致的代码实现，以及其他很多核心的技术实现。 在这里，我们还可以一起探索深度学习的架构设计和算法优化，让搜索变得更智慧。 同时，我们也拥有很多创新的机会，为用户提供更好更有趣的搜索体验。【职位诱惑】网页检索核心架构开发和性能优化，资源充足、开发给力、技术氛围浓厚。 精英团队岗位职责1. 网页检索数据制作的架构和性能优化；2. 线上检索系统的架构和性能优化；3. 通用搜索引擎的架构设计和开发；任职条件1.基础扎实,熟练掌握C/C++语言,2年以上Linux环境开发经验；2.了解TCP/IP、HTTP等网络协议，掌握socket网络编程；3.了解常用数据结构和算法，并能灵活运用；4.熟悉Linux系统，熟练掌握shell、awk、python等脚本工具；5.有较强的分析问题和解决问题的能力；6.逻辑思维清晰，良好的文字和语言沟通表达能力，有良好的团队合作精神。</t>
  </si>
  <si>
    <t>熟练使用c#开发，服务开发经验优先</t>
  </si>
  <si>
    <t>C++/Qt/osg</t>
  </si>
  <si>
    <t>北京智之科技有限公司</t>
  </si>
  <si>
    <t>上海浦东新区临沂新村
点击查看地图</t>
  </si>
  <si>
    <t>6-8K</t>
  </si>
  <si>
    <t>岗位描述：软件系统设计开发，关注业务流程优化和数据分析模型的实现。专业：计算机、数学、物理、通信、自动化、兵器（如雷达）、GIS、图像处理及相关专业。数量：6名，全职或实习。要求：1)熟熟练掌握C++系列\H5系列编程语言中至少一种，熟悉多种语言最佳；2)熟练掌握QT软件、OSG开发；3)具备良好的模型设计能力，具备大数据处理、人工智能计算相关行业经验优先4)良好的沟通能力与文档编写能力；5)人品端正，诚实守信；6)适应短时间出差；7）军事爱好者优先。待遇：底薪+奖金+绩效+福利+其他，面议。工作地址：海淀区中关村南大街甲6号铸诚大厦（人大地铁站附近）。简历投递：********** 邮件请注明应聘岗位，以及全职或实习。</t>
  </si>
  <si>
    <t>1.本科及以上学历，精通C#语言，并具有1年以上C#WPF开发经验；2.熟悉主流数据库中的一种或多种,如ORACLE、MYSQL等；3.良好的表达沟通能力,独立工作能力强。4.有一定的系统分析和设计能力，技术钻研能力强；高级：1.本科及以上学历，精通C#语言，并具有1年以上C#开发经验；2.熟悉主流数据库中的一种或多种,如ORACLE、MYSQL等；3.良好的表达沟通能力,独立工作能力强；4.有系统分析和设计能力、带队能力，技术钻研能力强。</t>
  </si>
  <si>
    <t>中级C++工程师</t>
  </si>
  <si>
    <t>北京友友天宇系统技术有限公司</t>
  </si>
  <si>
    <t>和源通信（上海）股份有限公司</t>
  </si>
  <si>
    <t xml:space="preserve">
五险一金,定期体检,加班补助,年终奖,带薪年假,员工旅游,餐补,节日福利
</t>
  </si>
  <si>
    <t>岗位职责：1、	公司产品API二次封装与测试 ；2、	参与项目的设计、编码、测试 ；3、	熟悉公司核心产品，解决、实现用户提出的需求；任职要求：1、	信息技术、计算机科学与技术或通信专业本科以上学历 。2、	3年以上JAVA工作经验，具有良好的编码风格和规范。3、	熟悉C++开发，使用MySQL等关系型数据库,最好具备数据优化经验。5、	掌握多线程及高性能的设计与编码及性能调优；有高并发应用开发经验。6、	熟悉网络通信模型BIO、NIO、AIO等原理； 掌握常用的网络通信框架Netty/Mina之一精通java， 同时具备C++实际项目工作经验的优先。7、	熟悉常见的消息中间件（RabbitMQ, Kafka）、了解NoSQL数据库等。 8、	学习能力强，适应能力好，有强烈的责任心，具备耐心细心的品质。</t>
  </si>
  <si>
    <t>1.	负责系统及相关项目软件的编码工作，并对其中存在的缺陷及时进行修复2.	负责项目开发文档的编写3.	负责项目的测试或试运行，参与新产品或新项目的安装调试工作，配合成品检验工作4.	负责工具类软件的开发5.	维护现有信息管理系统。6.	完成各模块的具体编码工作。7.	完成负责模块的单元测试工作。岗位要求：8.	计算机相关专科以上学历9.	较强的代码和调试技能和问题分析解决能力10.	了解面向对象分析，熟悉C/S架构，熟悉.NETFramework，3年以上相关工作经历，能够进行winform客户端软件的开发11.	熟悉使用C#、VisualStudio开发工具12.	熟悉socket编程13.	熟悉http、ftp、tcp、udp等通讯协议14.	熟悉一种数据库sqlserver、oracle、mysql、postgresql、mongodb15.	有良好的编码风格，熟悉oop设计16.	良好的团队合作精神</t>
  </si>
  <si>
    <t>高级软件开发工程师（C++）</t>
  </si>
  <si>
    <t>梅卡曼德（北京）机器人科技有限公司</t>
  </si>
  <si>
    <t>软件开发-Java/c#/python</t>
  </si>
  <si>
    <t>上海市浦东新区哥白尼路与李冰路交叉口430号
点击查看地图</t>
  </si>
  <si>
    <t xml:space="preserve">
五险一金,定期体检,年终奖,带薪年假,员工旅游,餐补,通讯补贴,交通补助,节日福利,零食下午茶
</t>
  </si>
  <si>
    <t>职责描述：负责智能机器人相关软件的研发、测试、文档编写等工作要求：1. 编程基本功扎实，熟练掌握C++开发，实践经验丰富2. 精通C++编译链接流程，熟悉CMake，GDB等工具3. 熟悉常用设计模式，掌握大型软件的结构设计方法。4. 能够顺畅地读写英文论文和文档。5. 自我驱动，追求工作的成就感和价值。6. 具有良好的团队合作能力和沟通能力。</t>
  </si>
  <si>
    <t>军工 仿真 QT C++ 开发</t>
  </si>
  <si>
    <t>北京赛博天网防务技术有限公司</t>
  </si>
  <si>
    <t>HoneywellisaFortune100companywithglobalsalessurpassing$40BandhasbeenoneofFortune’sMostAdmiredCompaniesforoveradecade.Thebusinessisorganizedintofiveprimarygroups:Aerospace;Building;PerformanceMaterialsandTechnologies;SafetyandProductivitySolutions;andtheConnectedEnterprise.TheIOTclouddevelopmentteamwillengineercontemporaryarchitectureandservices,constructingsolutionsthatremainscalable,adaptableandreplicable.Ourgoalistoprovideafoundationforourbusinessestoinnovatefasteranddriveourcompetitiveadvantage.AsamemberoftheHoneywellIOTclouddevelopmentteam,thecandidatewillberesponsibleforthedesign,developmentandimplementationofourIOTplatformsolutions.Responsibility:1.CloudFoundationDevelopmentWorkwithleadarchitecttounderstandcorearchitecturedesignforagenericHoneywellPAASinsideHoneywellIOTPlatform.DeeplyunderstandpopularopensourcePAAS/Containerframework,forinstanceOpenShift&amp;Kubernetes.Studycomplicatedinternalmechanismamongtheseframeworks'modulesandcomponentsthroughreadingpublicdocuments,hands-onexperimentsandsourcecodereading.ImplementcustomizedmodulestohelpporttheseopensourceframeworktoChinalocalcloudvendors'platform,includingAlibaba,Tencent,Huawei...etc.DemonstratethecapabilitytomigrateHoneywellIOTapplicationsseamlesslyfromonecloudtoanothercloudwithoutsignificantvendorlock-inconcerns.2.CloudServiceDevelopmentCollaboratewithleadarchitectandkeystakeholderstounderstandrequirementsforservicespoweringonHoneywellIOTapplications,includingstorage,DB,messagequeue,identitymanagement,analytics…etc.AccordingtoserviceAPIspecification,implementnecessarybrokersandservicestoconnectIOTapplicationwitheitherunderlyingPAASorcustomizedHoneywellservices.3.IoTPrototypeDevelopmentCollaboratewithotherteammemberstoidentifysolidIOTuserscenarios,andleverageourIOTplatform'scloudsidecapabilities,includingIAAS/PAAS/Bigdataanalyticstoprototypenecessarydemos.EducationandExperience:ComputerScienceBachelororabovedegreewithminimumof3yearscloudsolutiondevelopmentexperience.KnowledgeandSkills:3+yearsofexperienceworkinginJavaorC#.Experienceswithpython,rubyandgolangisrequired.Familiarwithprofessionalsoftwareengineeringpracticesforthefullsoftwaredevelopmentlifecycle,includingcodingstandards,codereviews,sourcecontrolmanagement,agiledevelopment,buildprocesses,testing,andoperationsStrongbackgroundindevelopingcomplexenterpriseclasssoftwarerunningonserverplatformsUnderstandingofoptimizationalgorithmsincludingschedulers,workflows,statemachinesExperiencedesigningandimplementinghigh-scalablesystemsExperiencewithbuildingapplication/servicewithmicroservicearchitectureExperiencewithdatarepositoriesincludingRDBMS,NoSQL,ObjectStorageandMessageQueueExperiencewithOpenShiftanddockerisastrongplus</t>
  </si>
  <si>
    <t>上海三盟软件有限公司</t>
  </si>
  <si>
    <t>基于c/c++根据软件开发需求规格说明或在公司技术骨干指导下完成仿真引擎、想定编辑、实验设计、统计评估、效能分析、二/三维态势显示等仿真实验工具的开发。优先范围：1 有雷达、通信等方向电磁仿真经验和算法研究的优先且薪金可高于当前范围；2 有基于FLAMES（优先）、XSIM、STAGE或VRFORCE等仿真平台开发体系作战仿真系统的经历和扎实的模型研发、系统集成与测试能力的优先且薪金可高于当前范围；3 有国防工业部门与军队工作经历的优先。</t>
  </si>
  <si>
    <t xml:space="preserve">
五险一金,加班补助,全勤奖,年终奖,带薪年假,员工旅游,节日福利,零食下午茶
</t>
  </si>
  <si>
    <t>大型会员网站架构及开发精通数据库设计和数据库拆分，以适应系统的响应效率及可扩展、可维护性与项目组成员协作完成整站开发熟悉大流量网站的系统架构勤奋、责任、学习能力优秀</t>
  </si>
  <si>
    <t>C++高级工程师</t>
  </si>
  <si>
    <t>北京华悦迈普科技有限公司</t>
  </si>
  <si>
    <t>上海浦东新区万得大厦
点击查看地图</t>
  </si>
  <si>
    <t xml:space="preserve">
五险一金,加班补助,全勤奖,年终奖,股票期权,带薪年假,员工旅游,通讯补贴,交通补助,节日福利,住房补贴
</t>
  </si>
  <si>
    <t>职责描述：1.负责仿真软件平台的开发和维护2.全面理解业务需求，并负责根据需求，完成软件的原型、概要和详细设计;3.负责参与项目客户端的全过程开发及自测，保证代码内部的高质量;任职要求：1.本科及以上学历，计算机/通信/数学等相关专业，三年及以上工作经验;2.熟悉QT应用开发框架，熟练使用VS或qtcreator;3.熟练掌握C/C++;4.能适应出差;5.有军工方面的工作经验者优先;6.有较强的自学能力和攻克技术难点的能力，有良好的沟通能力、积极主动性、条理性和逻辑思维能力;7.有良好的编程和质量保证习惯，掌握代码重构的技能，熟悉常见的软件开发流程，能与上下游环节高效 协作 。</t>
  </si>
  <si>
    <t>【岗位职责】1、从事金融类软件开发，完成相应功能设计和模块开发工作；2、按照公司项目开发计划，参与产品、项目的开发、部署、维护等工作；3、上级领导交办的其他工作任务【岗位要求】1、掌握C#开发，有c/s开发经验者优先2、具有面向对象的编程思想</t>
  </si>
  <si>
    <t>c++</t>
  </si>
  <si>
    <t>北京市 海淀区 先锋大厦
点击查看地图</t>
  </si>
  <si>
    <t>上海荟力电子商务有限公司</t>
  </si>
  <si>
    <t xml:space="preserve">
五险一金,定期体检,加班补助,年终奖,股票期权,带薪年假,员工旅游,节日福利
</t>
  </si>
  <si>
    <t>负责公司网路产品的开发和维护；负责项目相关文档的编写协助技术同事解决客户现场问题学历：专科以上学历，专业：计算机、通信、电子、自动化或相关专业工作年限：&gt;5年年龄：28-35具备能力：1、精通C/C++语言，熟悉面向对象设计和编程；2、精通网络原理，TCP/IP，熟悉开源框架libuv等；3、精通多进程，多线程并发环境编程；4、熟悉mysql或sqlite数据库编程；5、具有良好的学习能力、代码习惯、沟通能力、积极性和团队配合精神。6、有IDS,IPS工作经验者优先考虑</t>
  </si>
  <si>
    <t xml:space="preserve">
公司氛围好,逛街式上班,带薪年假,发展空间大,领导nice
</t>
  </si>
  <si>
    <t>1.全日制本科以上学历，5年以上工作经验，能独立负责大型系统核心模块开发；2.精通基于C#面向对象编程，精通WCF，WebAPI，ashx等服务端技术框架；3.熟练掌握MSSQL数据库，熟悉EF、LINQ等ORM技术；4.熟悉常用设计模式与算法，有服务器内存和性能优化经验；5.熟悉零售行业，仓储行业，客户关系管理，微信、支付宝支付接口开发优先；6.熟悉微信公众号、小程序开发优先；7.熟悉电商引流裂变营销策略开发优先；8.对技术充满激情，追求卓越，对性能，代码质量有精神洁癖。</t>
  </si>
  <si>
    <t>软件开发工程师（C++）</t>
  </si>
  <si>
    <t>北京魔门塔科技有限公司</t>
  </si>
  <si>
    <t>C#后端工程师</t>
  </si>
  <si>
    <t>上海垂杨信息科技有限公司</t>
  </si>
  <si>
    <t xml:space="preserve">
五险一金,补充医疗保险,定期体检,年终奖,股票期权,带薪年假,员工旅游,餐补,交通补助,包吃,节日福利,住房补贴,零食下午茶
</t>
  </si>
  <si>
    <t>公司介绍：momenta：国内首家自动驾驶独角兽公司，B+轮，估值超过10亿美金，现600+人规模团队坐标：宇宙中心五道口福利待遇：年薪+期权，一日三餐，健身房，各色零食我们的大牛：世界顶尖的深度学习专家Faster R-CNN和ResNet的作者ImageNet 2015、ImageNet 2017、MS COCO Challenge 2015等多项比赛冠军团队成员主要来源于清华大学、麻省理工学院、微软亚洲研究院等高校及研究机构公司官网：https://www.momenta.cn/岗位职责：数据平台客户端工具设计、开发和维护任职要求：1. 通信/电子/计算机/自动化相关专业2.三年以上C++ GUI相关项目开发经验3.熟悉跨平台软件开发与发布4.熟悉设计模式，具备一定架构能力5.熟悉 Python / Shell 等至少⼀种脚本语⾔</t>
  </si>
  <si>
    <t xml:space="preserve">
五险一金,加班补助,年终奖,带薪年假,餐补,节日福利
</t>
  </si>
  <si>
    <t>1.从事基于windows的应用软件开发；熟练编写C#语言；2.能够独立完成整个软件的开发流程，需求分析，详细设计，代码实现；具有2年以上的.NET开发经验，对面向接口编程有深刻理解；3、熟悉SOCKET编程,做过串口通信类开发尤佳；4、有CS项目经验，熟悉WPF.Winform.NET等技术；</t>
  </si>
  <si>
    <t>北京朝阳区望京SOHO中心T2C座26层
点击查看地图</t>
  </si>
  <si>
    <t>16-26K</t>
  </si>
  <si>
    <t>上海微钉科技有限公司</t>
  </si>
  <si>
    <t xml:space="preserve">
五险一金,定期体检,年终奖,股票期权,员工旅游,餐补,通讯补贴,节日福利,零食下午茶
</t>
  </si>
  <si>
    <t>1，进行PVG视频联网系统核心服务的开发。2，进行下一代PVG视频联网系统的技术预研。3，解决产品在项目现场出现的问题，保障系统的稳定。4，指导初级工程师的开发，并编写相关的技术开发文档。</t>
  </si>
  <si>
    <t>岗位职责：1、按系统设计完成功能模块的编写；2、根据开发进度和任务分配，完成相应模块软件的设计、开发、编程任务。3、根据项目要求，进行软件设计﹑开发及维护。4、负责解决开发过程的技术问题。岗位要求：1、计算机相关专业，本科以上学历，2年以上工作经验；2、精通ASP.NET/HTML/JS/CSS等,熟练使用VS.NET,具有独立开发能力；3、精通SQLServer数据库，能熟练独自编写存储过程、触发器、函数；4、具有良好的逻辑分析能力、编程能力习惯和业务分析处理能力；5、责任心、进取心、团队精神，有独立开发项目经验优先。其他：弹性工作时间、项目提成+年终奖、社保+公积金、符合条件办理居住证、带薪年假、年度体检、足球/篮球/游泳/羽毛球等活动等。http://www.medalsoft.com</t>
  </si>
  <si>
    <t>导航软件C++</t>
  </si>
  <si>
    <t>上海八彦图信息科技有限公司</t>
  </si>
  <si>
    <t>18-36K</t>
  </si>
  <si>
    <t>1、全日制统招本科及以上学历，计算机、软件或地理信息（GIS）相关专业；2、2年以上工作经验；精通C++语言，具备扎实的编程基本功,掌握常用的设计模式;3、熟悉常见数据结构和常用算法；有一种关系数据库(Oracle、MySQL、MSSQL、SQLite)的使用经验，熟悉SQL语句；4、具备优秀的逻辑思维能力，对解决挑战性问题充满热情，善于解决问题和分析问题；5、拥有优秀的学习能力和强烈的求知欲，能适应工作压力，具备团队协作精神；6、具备良好的英语读写能力及英文技术文献阅读能力；</t>
  </si>
  <si>
    <t xml:space="preserve">
领导nice,股票期权,地铁周边,移动互联网,公司氛围好,免费零食,扁平管理,行业领袖
</t>
  </si>
  <si>
    <t>这是一个高级技术岗位，为热爱编程的你准备。5年以上编码经验编程的底子好沟通不错.NETCORE微服务设计模式ddd</t>
  </si>
  <si>
    <t>北京和风畅想科技有限公司</t>
  </si>
  <si>
    <t>C#Developer</t>
  </si>
  <si>
    <t>佰路得信息技术（上海）有限公司</t>
  </si>
  <si>
    <t xml:space="preserve">
领导nice,公司氛围好,薪资丰厚,团队靠谱,技术产品大牛,个人成长快
</t>
  </si>
  <si>
    <t xml:space="preserve">
带薪年假,年度旅游,年终分红,扁平管理,领导nice,地铁周边,公司氛围好,加班少
</t>
  </si>
  <si>
    <t>工作职责：*负责相关支撑系统的后端架构及开发*负责常规业务服务端研发以及相关服务接口开发*根据业务需求进行相关产品的需求分析、设计、开发及自测并撰写相关技术文档职位要求：*计算机相关专业本科及以上学历，计算机、数学、安全类专业优先；*熟悉各种数据结构和算法；*精通C++语言，熟悉Python等语言者优先；*善于沟通，较强的分析和问题解决能力，具备团队协作精神。【公司介绍】和风畅想（Wind Imagination）成立于2018年，是一家具有大数据和AR技术基因的互联网公司，致力于全方位挖掘数据价值，为企业和用户提供艺术品和奢侈品领域量身定制的数据解决方案，解决消费者、投资者和收藏者在决策过程中的困境，充分把握风险与收益的平衡。和风大数据收录了国内外知名艺术家、艺术品和奢侈品的百万条整合数据，利用大数据、云计算等前沿科技手段为企业和用户提供科学、全面和及时的客观数据，协助艺术品和奢侈品投资者、消费者和收藏者掌握可靠的行业决策依据，降低投资风险。我们致力于为艺术品投资和收藏领域深度用户打造一款信息专业全面、使用体验优质的数据分析工具，信息覆盖全球现当代绘画、版画等多种作品类型，提供7*24小时在线拍卖数据，借助领先的增强现实技术生动地呈现艺术品实景，提升用户的代入感，助力用户判断拍品的收藏的价值、购买拍品的最佳时期、以及心仪艺术品最合理的价格。【团队介绍 】和风畅想的核心团队是由一群有手艺、有想法、有趣味的行业专家组成，其中核心成员在相关工作领域都有超过10年以上的丰富经验，曾经打造过多款千万量级产品，我们在技术、产品、设计、运营都有互联网行业众多专家级水平的领头人。我们的团队成员都拥有以下理念： 开心的工作，开心的生活和优秀的人在一起，相互影响、互相学习，成就彼此，成为更优秀的人持续学习，保持进步，比昨天的自己更好和靠谱、聪明的团队工作，是提升工作效率的最佳途径我们坚信产品和技术可以改变生活，期待更多对大数据、人工智能感兴趣，对技术产品充满热情和执念的同学们与我们一同参与、见证产品与公司的成长。</t>
  </si>
  <si>
    <t>工作职责：1、根据项目需求文档内容进行多媒体交互产品软件部分模块的设计、开发、测试，保证代码的高质量2、解决系统开发过程中出现的相关问题故障3、参与软件的系统框架设计职位要求：1.精通C#，对其生态环境有较深入理解2.熟悉.NETFramework3.熟悉VisualStudio的使用4.面向对象编程/设计的深入理解5.具有编写C#重用类库的能力6.熟悉软件设计及架构模式7.具有C#并行/多线程编程的知识8.理解可扩展应用程序的基本设计原理9.熟练使用代码版本管理工具10.具有程序问题查找定位的能力11.能够同其他开发同事，运营和其他业务部门同事良好的沟通和协作。</t>
  </si>
  <si>
    <t>上海市虹口区虹口SOHO3Q二层
点击查看地图</t>
  </si>
  <si>
    <t>3-5K</t>
  </si>
  <si>
    <t xml:space="preserve">
五险一金,加班补助,年终奖,股票期权,带薪年假,员工旅游,通讯补贴,交通补助,节日福利,零食下午茶
</t>
  </si>
  <si>
    <t>岗位描述：系统仿真，软件系统设计开发，关注业务流程优化和可视化模型的实现。专业：计算机、数学、物理、通信、自动化、兵器（如雷达）、GIS、图像处理及相关专业。数量：6名，实习优秀可转正。要求：1)熟熟练掌握C++系列\H5系列编程语言中至少一种，熟悉多种语言最佳；2)熟练掌握QT软件开发；3)具备良好的模型设计能力，具备大数据处理、人工智能计算相关行业经验优先4)良好的沟通能力与文档编写能力；5)人品端正，诚实守信；6)适应短时间出差；7）军事爱好者优先。待遇：底薪+奖金+其它。工作地址：海淀区中关村南大街甲6号铸诚大厦（人大地铁站附近）。简历投递：********** 邮件请注明应聘岗位，以及全职或实习。</t>
  </si>
  <si>
    <t>【互联网TOBO2O新零售背景】岗位职责：1、完成软件系统核心功能的设计和代码的实现，编写代码注释和开发文档2、辅助进行系统的功能定义，程序设计3、根据设计文档或需求说明完成设计、代码编写，调试，测试4、分析并解决软件开发过程中的问题5、有能力减少重复代码。岗位要求：1.全日制本科以上学历，计算机、软件工程相关专业2.有.Net项目团队协作经验，具有良好的面向对象的设计思想4.掌握基本数据库设计原则，掌握SQLServer数据库相关开发，具备良好的SQL编写、优化、分析能力5.逻辑清晰，抽象思维好6.良好的编程习惯，有重构代码习惯7.有责任心，工作效率高，良好交流沟通能力和团队协作意识，能够承担一定的工作压力8.3年以上工程实践经验</t>
  </si>
  <si>
    <t>北京海印博识智能科技有限公司</t>
  </si>
  <si>
    <t>C#后端开发工程师</t>
  </si>
  <si>
    <t>上海爱扑网络科技股份有限公司</t>
  </si>
  <si>
    <t xml:space="preserve">
带薪年假,领导nice,地铁周边,公司氛围好
</t>
  </si>
  <si>
    <t xml:space="preserve">
五险一金,定期体检,年终奖,股票期权,员工旅游,零食下午茶
</t>
  </si>
  <si>
    <t>岗位职责：1、负责游戏服务端模块设计编写及优化，问题应对和用户反馈处理；2、负责游戏数据库设计与优化；3、负责日常服务端维护及线上游戏项目运营维护和工具的开发；任职要求：1、1年以上的C#编程经验，良好的编程风格和工作习惯；2、熟悉数据结构和各种游戏相关算法；3、了解游戏后台架构及基本的网络协议和应用如TCP、HTTP；4、逻辑清晰，有独立解决疑难问题的能力；5、工作严谨认真，能承受较大的工作压力，具有良好的敬业精神和团队合作精神。</t>
  </si>
  <si>
    <t>岗位职责：1. AI图像识别软件（系统）开发和维护2. 设计文档编写3. 系统性能分析及调优任职要求：1. 985应届本科毕业生2. 热爱软件编程工作，学习能力强3. 有扎实的 C++ 语言编程基础，熟悉基于 Linux 系统、网络编程和opencv4.熟悉caffee或tensorflow（会调用AI框架接口、会修改AI框架）5. 沟通能力好，逻辑性强，易合作公司简介：北京海印博识智能科技有限公司是一家专注于人工智能技术研发和应用的创业企业。公司创业团队全部曾就职于A股上市公司，核心技术团队全部毕业于清华大学并一直从事AI技术研究。公司愿景是：用科技简化世界。海印博识已经推出的产品包括：智能安防系统和设备、媒资结构化系统、AI赋能产品。海印博识的产品已经成功应用于政府、媒体、教育等领域，获得了用户的高度评价。福利待遇：1、股票期权 2、绩效奖金 3、定期体检4、五险一金5、水果零食6、旅游聚餐</t>
  </si>
  <si>
    <t>上海徐汇区凤凰园9号楼
点击查看地图</t>
  </si>
  <si>
    <t>软件开发工程师，研发土木工程建筑相关工程量计算软件，及BIM相关产品，按照功能需求编写和提交高质量代码。熟悉Revit、AutoCAD等产品开发者优先。</t>
  </si>
  <si>
    <t>工作职责：*负责相关支撑系统的后端架构及开发*负责常规业务服务端研发以及相关服务接口开发*根据业务需求进行相关产品的需求分析、设计、开发及自测并撰写相关技术文档职位要求：*计算机相关专业硕士及以上学历，计算机、数学、安全类专业，优秀本科生亦可接受；*熟悉各种数据结构和算法；*精通C++语言，熟悉Python等语言者优先；*善于沟通，较强的分析和问题解决能力，具备团队协作精神。【公司介绍】和风畅想（Wind Imagination）成立于2018年，是一家具有大数据和AR技术基因的互联网公司，致力于全方位挖掘数据价值，为企业和用户提供艺术品和奢侈品领域量身定制的数据解决方案，解决消费者、投资者和收藏者在决策过程中的困境，充分把握风险与收益的平衡。和风大数据收录了国内外知名艺术家、艺术品和奢侈品的百万条整合数据，利用大数据、云计算等前沿科技手段为企业和用户提供科学、全面和及时的客观数据，协助艺术品和奢侈品投资者、消费者和收藏者掌握可靠的行业决策依据，降低投资风险。我们致力于为艺术品投资和收藏领域深度用户打造一款信息专业全面、使用体验优质的数据分析工具，信息覆盖全球现当代绘画、版画等多种作品类型，提供7*24小时在线拍卖数据，借助领先的增强现实技术生动地呈现艺术品实景，提升用户的代入感，助力用户判断拍品的收藏的价值、购买拍品的最佳时期、以及心仪艺术品最合理的价格。【团队介绍 】和风畅想的核心团队是由一群有手艺、有想法、有趣味的行业专家组成，其中核心成员在相关工作领域都有超过10年以上的丰富经验，曾经打造过多款千万量级产品，我们在技术、产品、设计、运营都有互联网行业众多专家级水平的领头人。我们的团队成员都拥有以下理念： 开心的工作，开心的生活和优秀的人在一起，相互影响、互相学习，成就彼此，成为更优秀的人持续学习，保持进步，比昨天的自己更好和靠谱、聪明的团队工作，是提升工作效率的最佳途径我们坚信产品和技术可以改变生活，期待更多对大数据、人工智能感兴趣，对技术产品充满热情和执念的同学们与我们一同参与、见证产品与公司的成长。</t>
  </si>
  <si>
    <t>软件工程师C#</t>
  </si>
  <si>
    <t>中专/中技</t>
  </si>
  <si>
    <t>c++ /golang</t>
  </si>
  <si>
    <t>职位要求：1.熟悉物流、供应链、服装、企业管理等任意一个或多个行业；2.精通微软.net平台和C#语言，对面向对象编程思想有深刻理解，有实际大中型系统架构设计和团队合作的经验；精通SQLServer或Oracle数据库；3.有ERP\SCM\MES\WMS\TMS等系统的开发或实施经验；4.精通HTML5+CSS3的APP开发，优先；5.有网络平台的开发或运维经验，优先；6.此岗位不招实习生或应届毕业生。工作内容：1.独立或与团队合作，按时保质完成上级交给的软件开发项目，编写完整的开发文档、产品设计思路；2.根据项目需求制定相关技术与产品的解决方案，作好产品跟踪及售后服务。3.软件平台的研发及运维。4.部分软件工程师，可能需要到项目现场参与实施工作。</t>
  </si>
  <si>
    <t>任职资格： 1、对缓存、队列、存储、网络、代理、配置等各种服务端开源方案有充分了解和实践；2、具备高可用、高性能、高并发、高扩展系统设计经验，对亿级以上PV的系统架构设计有深刻理解；3、至少精通一门语言，精通多线程编程，熟悉分布式服务开发，熟悉异步编程或函数式编程；4、GitHub 使用者、有开源项目贡献者优先考虑；5、具备大型网站架构经验的优先考虑;6、有千万级同时在线即时通讯相关架构和开发经验者优先。 </t>
  </si>
  <si>
    <t>北京市 海淀区 北坞创新园北区3号楼 中国人民银行清算中心
点击查看地图</t>
  </si>
  <si>
    <t>对日C#软件工程师</t>
  </si>
  <si>
    <t>上海宝宏软件有限公司</t>
  </si>
  <si>
    <t>参与人民币跨境支付系统（CIPS）改造开发工作，参与金融网关工程实施工作，测试技术支持。(1) 正规大学本科以上学历，两年及以上开发工作经验；(2) 熟悉C++语言，UNIX操作系统、了解MQ与CICS；(3) 具有银行支付系统项目经验者优先；(4) 有SWIFT项目开发工作经验者优先</t>
  </si>
  <si>
    <t>任职要求：有日语基础（必要条件）日语三级以上或水平相当者优先考虑掌握C，C++，C#其中一种程序开发语言，熟悉WPF，MVVM框架有1年以上的软件项目开发经验。也欢迎优秀的19届应届毕业生。职业发展前景：在日本有分公司，日语水平和技术符合要求，有赴日本工作机会。公司简介：上海宝宏软件有限公司（以下简称宝宏软件）是一家从事高端软件设计开发的高新技术企业，其前身为上海宝信软件股份有限公司海外事业本部。公司于2012年8月成立，位于张江高科技园区。公司的核心业务是为世界一流企业提供软件的设计、开发、服务及相关解决方案。公司在汽车电子、智能制造、互联网+等高质量、高可靠性软件领域形成全流程的技术能力，并具备完整的系统及解决方案提供能力。宝宏软件立志抓住当前全球服务外包升级转型，以及中国本土产业走向高端制造的历史机遇，力争成为高端软件领域的引领者。</t>
  </si>
  <si>
    <t>北京海淀区清河
点击查看地图</t>
  </si>
  <si>
    <t>上海市徐汇区上海仰邦科技股份有限公司钦州北路1199号88号楼7楼
点击查看地图</t>
  </si>
  <si>
    <t xml:space="preserve">
五险一金,定期体检,全勤奖,年终奖,带薪年假,餐补,通讯补贴,交通补助,节日福利
</t>
  </si>
  <si>
    <t>有mfc qt 开发经验熟悉vtk itk或其他图像处理开源库有医学图像处理软件开发经验</t>
  </si>
  <si>
    <t>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任职资格1、计算机相关专业背景，本科以上学历；2、熟悉数据库,并对SQL语言有一定经验；3、熟练掌握.NETFramework（C#），能开发C/S和B/S构架的应用程序；4、做事严谨踏实，责任心强，条理清楚，善于学习总结，有良好的团队合作精神和沟通协调能力。</t>
  </si>
  <si>
    <t>QT、QML、C++开发工程师</t>
  </si>
  <si>
    <t>上海泰亿格康复医疗科技股份有限公司</t>
  </si>
  <si>
    <t>杨浦区</t>
  </si>
  <si>
    <t>岗位描述１、进行C#程序开发，深刻理解面向对象设计；２、熟悉WinForm或WPF，能够完成多线程、异步、后台应用开发；３、具有良好的编程习惯及清晰的设计思路；任职要求１、本科及以上学历，有项目经验者优先；２、精通C#语言、数据库操作、面向对象设计。３、理解能力强，以类似的功能实现能够触类旁通；４、善于与他人沟通、合作，具有团队精神，良好的自学能力；５、自信、勤奋、热爱技术、渴望学习与挑战，喜欢独立思考并尝试多种方法解决问题。</t>
  </si>
  <si>
    <t>上海恒生聚源数据服务有限公司</t>
  </si>
  <si>
    <t xml:space="preserve">
五险一金,定期体检,年终奖,股票期权,带薪年假,员工旅游,餐补,节日福利
</t>
  </si>
  <si>
    <t>1、计算机及相关专业大专以上学历，2年以上开发工作经验（有相关工作经验的可以放宽）；2、熟练掌握C#开发技术；熟悉WINFORM、WCF或Remote、WebService技术或爬虫技术；3、具有实际的软件开发经验或爬虫开发经验、有2年以上的工作经验，若有反爬虫的经历更佳；4、对数据敏感，对数据感兴趣，有大数据思维，熟悉新闻资讯抓取的更佳。5、良好的沟通能力和团队合作精神</t>
  </si>
  <si>
    <t>圆通信息科技（西安）有限公司上海分公司</t>
  </si>
  <si>
    <t>青浦区</t>
  </si>
  <si>
    <t>岗位职责：1、独立处理和解决所负责的任务，并能积极提出改进和措施。2、负责系统模块的设计、开发、单元测试。3、积极和同事沟通配合，共同完成功能开发。4、进行程序单元测试，检查软件存在的缺陷并保证其质量。5、编写详细的开发文档。6、负责所开发项目的后期维护、Bug修复；任职要求：1、计算机相关专业本科学历。2、熟悉B/S和C/S，精通ASP.NET、C#、WebApi、MVC、JavaScript、HTML5及其相关软件技术，对B/S开发深刻了解。3、熟悉面向对象设计，熟悉常用的设计模式。4、熟练掌握Oracle、MySql、SqlServer中的一种数据库，有较强的数据库优化能力。5、熟悉SVN、Git等代码版本管理工具。6、熟悉Redis、Memcached、RabbitMQ等相关技术。7、具有物流行业相关经验者优先。8、具有CefSharp相关开发经验者优先。</t>
  </si>
  <si>
    <t>上海市长宁区天山路600弄思创大厦4号楼29层
点击查看地图</t>
  </si>
  <si>
    <t>任职要求：岗位职责：1)协助业务人员整理并理解数据处理流程；2)熟悉并能熟练使用SQL语句；3)使用C#开发相关工具以用来完善和维护POSS系统；4)根据数据需求设计相关的数据表格结构；岗位要求：1)熟悉.netframwork的内部机制，对OO、OP有充分的了解；2)了解windows内部机制，对消息，进程，Socket有一定的熟悉；3)使用C#语言开过至少两个以上的项目，对多项目和多语言的联合开发有一定的了解；4)熟悉.net上的基本控件，能编写自定义控件、用户控件；5)熟悉.net上的线程和进程机制，能编写多线程、委托和基本的线程同步；6)熟悉.net语言，对方法、属性和事件有自己的理解；7)能使用SQL语句、会使用C#对SQL语句进行封装调用；</t>
  </si>
  <si>
    <t>C#技术专家</t>
  </si>
  <si>
    <t>工作职责：1、从事金融证券类软件的基础服务和业务系统的框架设计；2、优化后台服务数据结构与服务性能指标3、根据新的需求提供优质的后台服务解决方案4、保证后台服务系统的稳定运行，有必要的情况下，提供系统重构的解决方案5、指导后台软件工程师完成后台服务相关的开发工作任职要求：1、软件工程、计算机科学、计算机工程或数学等相关专业本科以上学历；2、5年以上大型分布式系统的架构设计和落地的实际能力，熟悉安全架构设计，负载均衡、缓存、消息等常用技术；3、熟练C#/Java/C++任一种开发语言，深入掌握语言特性；3、熟练使用各种设计模式，能根据需求设计出高质量的代码架构；4、熟悉各种关系型数据库Oracle、SQLServer等，有NoSql或分布式缓存使用经验者优先；5、具有良好的项目管理能力，有CMMI开发或敏捷开发经验优先；6、金融行业优先；</t>
  </si>
  <si>
    <t>C#winform（.NET）开发工程师</t>
  </si>
  <si>
    <t>上海市嘉定区嘉定区安亭11号线光明路地铁站浦江大厦3号楼407
点击查看地图</t>
  </si>
  <si>
    <t>1、本科及以上学历，计算机相关专业;2、至少三年以上WinForm桌面应用开发经验;3、有较强的独立工作能力和自我学习能力;4、精通.Net框架及C＃开发语言；精通组件、控件设计与开发;5、熟悉Socket等通讯方式，能对通讯进行调优，熟悉多线程;6、熟悉LINQ、EntityFramework、mysql数据库，具有较强数据库SQL开发能力;7、熟悉面向对象设计、开发、重构及设计模式;8、有过大型系统和管理软件开发经验的优先考虑;9、认真严谨、责任心强，具有良好的团队合作精神及沟通表达能力;10、有POS等零售程序开发经验者优先;</t>
  </si>
  <si>
    <t>上海静安区卫宁健康协信星光广场卫宁健康集团
点击查看地图</t>
  </si>
  <si>
    <t xml:space="preserve">
五险一金,定期体检,年终奖,股票期权,带薪年假
</t>
  </si>
  <si>
    <t>职责：临床医生站系统开发维护与项目支持要求：1、本科以上学历，计算机相关专业；2、5年以上.Net开发经验，熟悉.NET框架相关知识，熟练使用面向对象的开发模式，熟悉C#开发语言，.NET WinForm，Ado.NET，Linq编程，有dev开发经验佳3、精通MS SQLServer 数据库,具备一定的数据库建模经验。</t>
  </si>
  <si>
    <t>高级.NET软件开发工程师（C#）</t>
  </si>
  <si>
    <t>上海市 长宁区 长宁八八中心 长宁路88号
                                    点击查看地图</t>
  </si>
  <si>
    <t xml:space="preserve">
五险一金,定期体检,年终奖,股票期权,带薪年假,餐补,交通补助,节日福利,住房补贴,零食下午茶
</t>
  </si>
  <si>
    <t>==任务和角色==参与复杂医疗软件的设计和开发工作使用C#开发Windows桌面应用==资历要求==强大的学习能力和优秀的思维品质3年以上的软件开发经验，其中包含至少2年的C#开发经验精通C#语言和.NET技术，对该领域的前沿技术保持关注精通软件架构设计精通软件的运行时性能优化方法熟悉现代软件的开发工作流==加分项==较高的书面英语水平熟悉计算机图像处理和计算机视觉的相关技术熟悉WPF或UWP应用的开发技术熟悉python语言及其图像处理的技术栈熟悉ASP.NET技术栈熟悉AWS技术栈==薪酬待遇==我们愿意为优秀的人才提供远高于市场平均水平的薪酬待遇，但我们对应聘者的能力要求非常严格。如果你对自己的能力有信心，可以通过以下试题自测：http://t.cn/AiKWvAVM （请使用浏览器打开）</t>
  </si>
  <si>
    <t>C++/C#软件开发工程师</t>
  </si>
  <si>
    <t>上海市 嘉定区 城北路 2258号
                                    点击查看地图</t>
  </si>
  <si>
    <t xml:space="preserve">
                                    五险一金,补充医疗保险,定期体检,年终奖,带薪年假,员工旅游,免费班车,餐补,节日福利
                                </t>
  </si>
  <si>
    <t>岗位名称：软件开发工程师(C++/C#)职位描述：研发CT/MR/XR/PET-CT等高端医疗影像设备的系统软件（含检查工作流软件，后端业务逻辑，设备管理软件）。参与产品的需求讨论并主要负责模块的软件设计、代码实现、单元测试、开发文档编写。工作地点：上海嘉定任职条件：1)	熟练掌握至少一种编程语言进行编程，C++或C#均可。2)	具备组件级/模块级的面向对象设计能力；3)	熟悉常用数据结构，具备多线程开发经验者优先；4）  沟通能力良好者优先；</t>
  </si>
  <si>
    <t>云开发-Java/c#/python</t>
  </si>
  <si>
    <t>上海市 浦东新区 哥白尼路与李冰路交叉口 430号
                                    点击查看地图</t>
  </si>
  <si>
    <t>30-45K</t>
  </si>
  <si>
    <t xml:space="preserve">
                                    五险一金,补充医疗保险,定期体检,年终奖,带薪年假,员工旅游,餐补,交通补助,节日福利
                                </t>
  </si>
  <si>
    <t>Honeywell is a Fortune 100 company with global sales surpassing $40B and has been one of Fortune’s Most Admired Companies for over a decade. Through innovation the company brings together the physical and digital world to tackle some of the toughest societal and business problems – making the world a safer, more productive and sustainable place. The business is organized into five primary groups: Aerospace; Building; Performance Materials and Technologies; Safety and Productivity Solutions; and the Connected Enterprise. Honeywell specializes in things that are critically connected; we make the kinds of connections that keep cities working, planes flying, plants running, and workers safe. Our unique capabilities, over a century in the making, brings together data, expertise, and technology to connect people, processes, and assets. Customers count on us to make and manage their critical connections. The IOT cloud development team will engineer contemporary architecture and services, constructing solutions that remain scalable, adaptable and replicable. Our goal is to provide a foundation for our businesses to innovate faster and drive our competitive advantage. As a member of the Honeywell IOT cloud development team, the candidate will be responsible for the design, development and implementation of our IOT platform solutions. Responsibility: 1.Cloud Foundation Development Work with lead architect to understand core architecture design for a generic Honeywell PAAS inside Honeywell IOT Platform. Deeply understand popular open source PAAS/Container framework, for instance OpenShift &amp; Kubernetes. Study complicated internal mechanism among these frameworks' modules and components through reading public documents, hands-on experiments and source code reading. Implement customized modules to help port these open source framework to China local cloud vendors' platform, including Alibaba, Tencent, Huawei...etc. Demonstrate the capability to migrate Honeywell IOT applications seamlessly from one cloud to another cloud without significant vendor lock-in concerns. 2.Cloud Service Development Collaborate with lead architect and key stakeholders to understand requirements for services powering on Honeywell IOT applications, including storage, DB, message queue, identity management, analytics… etc. According to service API specification, implement necessary brokers and services to connect IOT application with either underlying PAAS or customized Honeywell services. 3. IoT Prototype Development Collaborate with other team members to identify solid IOT user scenarios, and leverage our IOT platform's cloud side capabilities, including IAAS/PAAS/Big data analytics to prototype necessary demos. Education and Experience: Computer Science Bachelor or above degree with minimum of 3 years cloud solution development experience.</t>
  </si>
  <si>
    <t>技术员C#</t>
  </si>
  <si>
    <t>上海市 黄浦区 谷泰滨江大厦 806室
                                    点击查看地图</t>
  </si>
  <si>
    <t xml:space="preserve">
                                    移动互联网,扁平管理,领导nice
                                </t>
  </si>
  <si>
    <t>岗位职责：1、 按照工作计划，按时完成相关的程序设计、开发、单元测试；2、 根据业务需求完成应用系统模块的代码编写和单元测试；3、 参与系统问题的分析与排查；4、 协助团队完成项目开发。任职要求：1、计算机、软件工程或其他相关专业，大学专科以上学历。2、熟练使用C#开发语言，熟悉C/S、winform开发。3、熟悉TCP/IP网络协议。4、熟悉Socket、多线程、熟悉Windows平台底层工作机制5、有C#接口编写经验者及 WPF开发经验者优先6、熟练掌握数据库技术，有大型数据库如：MYSQL等应用开发的经验。7、具备良好的软件设计能力及编程习惯，能编写各种开发文档8、良好的沟通及团队协作能力，具备较好的心理素质，能承受较大的工作压力，有较强的适应能力、学习能力</t>
  </si>
  <si>
    <t>岗位职责1、 完成Windows下的C/S客户端开发；2、 独立完成或协助项目负责人完成客户端界面设计、布局；3、 按照开发流程编写需求规格、开发设计和用户使用说明文档；4、 负责客户端程序编码，调试。 任职要求1．2年以上工作经验，计算机或相关专业。2. 熟悉C++，熟悉多线程，智能指针等。3. 熟悉QML/QtQuick开发，了解qml与Qt C++的交互，能熟练的使用qml进行个性化控件的实现，熟练使用qt以及qml布局管理，了解Qt插件的使用。4. 有作品展示者优先。</t>
  </si>
  <si>
    <t>中级C# WPF开发工程师</t>
  </si>
  <si>
    <t>上海伊碧思电子科技有限公司</t>
  </si>
  <si>
    <t xml:space="preserve">
                                    地铁周边,带薪年假,年度旅游,电子商务,公司氛围好
                                </t>
  </si>
  <si>
    <t>北京领为科技发展有限公司</t>
  </si>
  <si>
    <t>岗位职责：1.  负责现有ERP系统的维护升级，以及新产品的研发;2、 参与需求分析需求评审设计文档撰写; 3、 生产环境中问题的查找和解决;4、 协助测试软件系统。任职要求：1、大专或以上学历，计算机或通讯相关专业3年左右工作经验;2、精通C# 语言和.Net相关的技术知识;3、熟悉WPF或WinForm开发，对C/S架构下的开发模式能有较好的理解,了解MVVM模式，有使用prism等框架的经验；4、熟悉WCF通信技术，了解Http相关知识；5、掌握SQL Server或Mysql数据库编程技术，具有数据库调优的能力；6、有优秀的团队协作精神，良好的沟通能力，有较强的学习能力和自我约束力;7、有相关的ERP或SaaS产品开发者优先。</t>
  </si>
  <si>
    <t xml:space="preserve">
五险一金,定期体检,年终奖,股票期权,带薪年假,员工旅游,免费班车,餐补,交通补助,节日福利
</t>
  </si>
  <si>
    <t>上海一嗨汽车租赁有限公司</t>
  </si>
  <si>
    <t>【岗位职责】1、负责VR相关项目及引擎的研发、技术评估、架构设计等工作；2、配合公司销售团队完成既定目标。3、负责对组外技术咨询、沟通，跟踪并处理生产系统问题；【任职要求】1、全日制本科或以上学历，计算机或相关专业毕业；2、5年以上C++、OpenGL相关3D项目的开发经验；3、掌握图像处理及各类图形算法，有扎实的数学基础等。4、熟悉Qt软件开发者优先；5、熟悉游戏程序开发者优先；6、熟悉OSG开发者优先；7、掌握GIS基本概念和基础知识,并使用常用GIS软件者优先。8、工作主动积极，有激情，有创业精神。9、熟悉IT技术服务标准化、项目管理规范化者优先.</t>
  </si>
  <si>
    <t xml:space="preserve">
                                    五险一金,加班补助,年终奖,带薪年假,员工旅游,餐补,通讯补贴,交通补助,节日福利
                                </t>
  </si>
  <si>
    <t>C++高级技术经理</t>
  </si>
  <si>
    <t>职位描述：1.基于.Net平台进行系统组件及应用服务开发2.负责应用的设计，解决系统开发过程中的主要问题和攻克各种技术难题3.负责产品的研发过程中代码review、质量控制任职要求：1.熟悉常用的设计模式,对面向对象编程思想有深刻理解，有实际大中型系统架构设计和团队合作的经验优先2.精通代码执行效率、数据缓存,数据库等性能优化.3.具有严谨的工作作风、良好的编程风格及习惯,对品质有精益求精的追求4.精通.NET下的B/S系统开发，熟悉.NET常用框架类库5.熟悉.Net开发框架,多线程，熟悉基于ASP.Net、MVC、RESTful、WebService、ADO.Net的应用开发7.熟悉SQLServer、Mysql等常用数据库,熟悉NoSql、分布式缓存（Redis、Memcached等）、Mongodb；</t>
  </si>
  <si>
    <t>北京闲徕互娱网络科技有限公司</t>
  </si>
  <si>
    <t>c#后端工程师</t>
  </si>
  <si>
    <t>上海聚侠软件技术有限公司</t>
  </si>
  <si>
    <t>C++高级技术经理岗位职责：1、负责建设并管理技术团队，承担员工招聘选拔、任务分配、工作协调及专业培训等管理工作；2、负责整体系统的架构设计、重构、优化；3、负责技术框架的选型与推广、关键技术的研究与攻关，协调解决产品研发过程中的技术难题；4、负责制定开发规范、优化开发流程、总结最佳开发实践，并指导落地；任职资格：1、计算机相关专业本科以上学历，硕博优先，985/211学校优先; 2、具备优秀的管理能力，3年以上不少于10人团队的管理经验；3、具备5年以上分布式系统架构设计、开发相关经验；4、精通C++语言以及Shell、Python等脚本语言；5、精通RPC、数据库、缓存、消息队列等相关技术；6、具有良好的语言表达能力、沟通能力、跨团队沟通协调能力；7、具备大型游戏服务器设计开发经验者优先；</t>
  </si>
  <si>
    <t xml:space="preserve">
                                    带薪年假,年终分红,移动互联网,公司氛围好
                                </t>
  </si>
  <si>
    <t>1.根据需求制定开发方案2.协助或独立完成功能模块开发3.代码标准 优化4.有前端功底优先</t>
  </si>
  <si>
    <t>新奥特（北京）视频技术有限公司</t>
  </si>
  <si>
    <t>上海市 黄浦区 海通证券大厦 上海市广东路689号海通证券大厦318室
                                    点击查看地图</t>
  </si>
  <si>
    <t xml:space="preserve">
带薪年假,领导nice,股票期权
</t>
  </si>
  <si>
    <t>岗位职责:1. 负责视音频相关产品的功能设计、软件开发2. 负责智能处理技术在视音频产品中应用开发的调研、功能集成岗位要求：1. 正规大学本科学历计算机相关专业或硕士2. 3年以上C++开发经验3. 熟悉视音频开发技术4. 良好的团队合作精神，能承受一定的工作压力；5. 性格开朗，工作踏实，对AI报有浓厚兴趣</t>
  </si>
  <si>
    <t xml:space="preserve">
                                    五险一金,定期体检
                                </t>
  </si>
  <si>
    <t>职位描述:1) 从事新一代机构交易系统的研发工作。2)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编写软件开发过程中的相关技术文档。资格要求1) 本科或硕士以上学位，计算机或者相关专业或者具有相关的行业经验2) 有三年以上C#开发经验，交易系统应用开发经验尤佳。3) 有两年以上在Oracle, SQL Server 或其它数据库上，进行数据建模数据，数据架构设计和SQL脚本开发的经验。4) 熟练使用Visual Studio开发工具。5) 熟练使用SVN或其它版本控制工具。 6) 有使用敏捷开发模式和相关工具的经验。包括并不限于：测试驱动开发、持续交付、结对编程、重构、测试开发并行、可演进的设计、Scrum, XP等。7) 具有很好的团队合作精神附加要求:1) 拥有证券、期货行业交易系统的开发经验者优先有数据库开发的和管理经验，例如存储过程编写、数据库调优等本岗位是驻场办公的。</t>
  </si>
  <si>
    <t>算法开发工程师C++</t>
  </si>
  <si>
    <t>1、追踪学术前沿，参与计算机视觉和深度学习算法的研究和开发； 2、将最好的算法(如文字识别、活体检测、人脸聚类、手势识别、视线追踪、表情识别等)在有趣有用的商业场景中落地。 </t>
  </si>
  <si>
    <t>上海黄浦区广东路500号
                                    点击查看地图</t>
  </si>
  <si>
    <t>C++研发工程师 - 北京/上海</t>
  </si>
  <si>
    <t>北京市 海淀区 紫金数码园4号楼
点击查看地图</t>
  </si>
  <si>
    <t xml:space="preserve">
                                    五险一金,补充医疗保险,定期体检,加班补助,年终奖,带薪年假,员工旅游,餐补,通讯补贴,节日福利,零食下午茶
                                </t>
  </si>
  <si>
    <t>职位描述：1.  负责公司产品的应用软件的设计、开发与测试2.  参与公司技术平台研究、开发、测试3.  编写软件开发过程的相关文档4.  解决工程中的关键问题和技术难题5.  承接和完善现有产品的功能 任职要求：1.  精通c#编程，熟练掌握WPF  C/S架构下的应用开发；2.  熟练编写自定义控件及控件Style，良好的UI设计经验，能够独立完成客户端UI设计和开发；3.  熟练掌握面向对象编程思想，熟悉常用的设计模式；4.  熟练掌握SQL语句，熟悉至少一种数据库(SQLServer、SQLite)；5.  熟悉TCP等网络协议，对网络编程、串口编程有一定了解；6.  熟练使用Visual Studio等相关开发工具，熟悉xml、多线程、(异步)委托、事件、反射等；7.  做事积极主动、沟通能力强者优先考虑；8.  掌握多种编程语言（Python等）者优先考虑；9.  linux下C\C++语言后台开发。会Python、数据库者优先。</t>
  </si>
  <si>
    <t>职位描述：1、负责桌面端产品开发，编写高质量的代码；2、负责研发设计师设计流水线工具，提高生产效率；3、与设计师一起设计特效内容，支持制定特效内容技术标准。职位要求：1、优秀的编码与代码控制能力, 良好的设计能力和编程习惯2、熟练掌握C++，对C++有深刻理解，有一定的跨平台开发经验3、有较好的产品意识4、熟悉Objective-C、QT、Windows开发优先5、熟悉GPUImage，AVFoundation，OpenGL，Metal，ARKit技术者优先6、具有全栈开发能力者优先7、对技术有极大的热情，学习能力强，责任心强，工作认真细致，具备良好的服务意识，具有良好的团队沟通与协作能力。</t>
  </si>
  <si>
    <t>博彦科技股份有限公司</t>
  </si>
  <si>
    <t>C++/QT开发工程师</t>
  </si>
  <si>
    <t>北京市 海淀区 中国电力科学研究院(小营东路)
点击查看地图</t>
  </si>
  <si>
    <t xml:space="preserve">
                                    五险一金,定期体检,年终奖,带薪年假,免费班车,节日福利
                                </t>
  </si>
  <si>
    <t>1.负责公司IT软件产品的研发、设计或维护;2.理解项目的业务需求和功能需求，编写开发文档，独立进行编码工作；3.调用其他语言的接口和动态库开发程序；4.负责与职位关联的开发文档的编写；5.按时保质保量完成开发与支持任务；6.完成领导交给的其他任务。1.三年以上C# 开发经验，至少参与两个大中型项目(C/S和B/S构架)开发经验；2.精通C# 开发语言，精通WinForms/Web开发，熟悉常见数据库SQL Server, MySQL, PostgreSQL开发，熟悉Web Service；3.具有较强逻辑思维能力和表达能力,有良好的技术文档习惯;4.有良好的分析和独立解决问题的能力；5.熟悉基本业务流程，如销售，采购，库存管理，运营等流程6.其他: 面对新技术和流程时的快速学习能力，良好的团队工作精神</t>
  </si>
  <si>
    <t>1．熟练掌握和应用C++语言；2．掌握QT 5常用数据类；3．1年以上QT开发经验；4．具有良好的英语阅读能力；5．自觉性强，具有较强的上进心，积极主动解决问题；6．善于沟通，执行力强，具有较强的团队意识；7．同时具有MFC编程经验的优先。</t>
  </si>
  <si>
    <t>北京比特大陆科技有限公司</t>
  </si>
  <si>
    <t>上海浦东新区亮景路210号
                                    点击查看地图</t>
  </si>
  <si>
    <t xml:space="preserve">
股票期权,带薪年假,年度旅游,免费零食,扁平管理,智能硬件
</t>
  </si>
  <si>
    <t>1.负责Web后台服务开发及API架构和性能优化2.负责开发区块链查看器、账户体系等后端系统岗位要求：1.两年以上C++、Java、Node.js或Golang开发经验，良好的编程风格2.熟悉关系数据库和Key-Value数据库3.了解常见数据队列系统，ZMQ/Kafka/RabbitMQ等4.熟悉Linux开发环境，熟悉Git或其它代码管理工具5.良好的英语读写能力。加分项：1.ACM/ICPC获奖2.本科毕业于985院校CS、EE或SE专业3.有服务器端网络程序开发经验4.接触、处理过大数据相关业务和系统5.为高质量开源软件贡献过代码6.了解区块链或智能合约的基本原理。</t>
  </si>
  <si>
    <t xml:space="preserve">
                                    五险一金,补充医疗保险,定期体检,年终奖,带薪年假,员工旅游,节日福利,零食下午茶
                                </t>
  </si>
  <si>
    <t>职位描述:1) 负责证券、期货行业管理软件的研发工作，包括但不限于风险管理系统、投资管理系统、反洗钱系统、CRM系统、数据中心等。2) 负责软件产品的设计、编码、单元测试工作。3) 配合BA团队完成对客户的需求分析、功能设计等工作。4) 配合QA团队为软件测试提供设计、编码解释等支持工作。5) 编写软件开发过程中的相关技术文档。发展机会1) 提供金融行业软件（FinTech）经验。2) 提供各种金融企业级主流软件开发技术技能。3) 为员工的职业发展提供优质的平台。4) 提供金融方面的培训来发展业务领域知识。资格要求1) 本科或以上学位，计算机或者相关专业或者具有相关的行业经验。2) 有一年以上软件开发经验。3) 熟练掌握C#，有过C#企业级项目开发经验，金融行业尤佳， 有C++语言基础优先。4) 了解Oracle等数据库的设计与应用，熟悉SQL语言，对SQL、Stored Procedure等编写具有相关经验。5) 熟练掌握面向对象分析与设计思想，能够进行面向对象开发与设计。6) 有良好的代码编写习惯，熟悉软件开发规范。</t>
  </si>
  <si>
    <t>北京天禾元创软件股份有限公司</t>
  </si>
  <si>
    <t>上海领视信息科技有限公司</t>
  </si>
  <si>
    <t xml:space="preserve">
扁平管理
</t>
  </si>
  <si>
    <t>岗位职责：1.在项目经理领导下完成模块编制和相关文档工作；2.配合完成系统集成测试和系统实施。任职要求：1.全日制本科学历；2..具有2年以上精通QT开发经验；3.具有良好的C/C++语言基础，对面向对象思想有一定认识，熟悉常用的设计模式；4.熟练掌握SQL语言，熟悉Oracler数据库；5.具有高度的责任感、团队精神和敬业精神。</t>
  </si>
  <si>
    <t xml:space="preserve">
                                    五险一金,年终奖,带薪年假,节日福利,零食下午茶
                                </t>
  </si>
  <si>
    <t>岗位职责：1、负责PC客户端软件设计、开发、维护；2、负责 windows 项目的架构设计、方案的制定。3、根据开发进度和任务分配，完成相应模块软件的设计、开发任务。岗位要求：1、计算机及相关专业，3年以上C# Winform项目开发经验2、熟练掌握C#开发语言；熟悉Windows winform 应用程序开发设计；熟练使用反射，多线程，委托，异步处理3、熟悉常用的数据结构和算法， 熟悉设计模式4、比较好的产品意识，注重用户体验，对产品精益求精5、良好的沟通能力、执行力以及团队协作精神【公司地理位置】公司属于计算机软件行业，员工年轻化，团队氛围活跃，人际关系简单、易相处，人尽其才，发展空间大。公司位于浦东北蔡，北艾路1766号大华锦绣国际大厦，交通便利，地铁13号线华鹏路站直达，或7号线杨高南路站，步行10分钟。</t>
  </si>
  <si>
    <t>北京易驾佳信息科技有限公司</t>
  </si>
  <si>
    <t>上海浦东新区盛大全球研发中心2号201室
                                    点击查看地图</t>
  </si>
  <si>
    <t xml:space="preserve">
五险一金,定期体检,股票期权,带薪年假,餐补,节日福利
</t>
  </si>
  <si>
    <t>岗位职责：1、负责独立完成产品相关模块的设计和开发； 2、负责开发产品相关的工具；3、负责针对特定场景/问题，制定完整的产品解决方案；4、负责配合完成产品的规划与持续改进。任职要求：1、统招本科毕业，熟悉常用数据结构和算法；2、熟练使用STL，了解STL实现机制；（使用过C++11\BOOST优先考虑）3、有多线程开发经验，了解锁机制并能根据场景选择最佳锁；4、了解并使用过常用设计模式；5、缜密闭环逻辑思维，故障定位能力、调试能力；6、有界面（例如QT或者MFC），网络编程开发经验优先。</t>
  </si>
  <si>
    <t>C++ Qt工程师</t>
  </si>
  <si>
    <t>1.本科以上学历，计算机相关专业；2.熟悉.net框架，精通C#的Windows编辑与Web编辑；3.熟悉SQL Server数据库；4.1年以上.net项目开发经验；5.有良好的自学能力，独立思考能力。6.有较强的责任心，具有良好团队合作精神。</t>
  </si>
  <si>
    <t>聚束科技（北京）有限公司</t>
  </si>
  <si>
    <t xml:space="preserve">
带薪年假,免费零食,年度旅游,扁平管理,公司氛围好,地铁周边,领导nice
</t>
  </si>
  <si>
    <t>上海市 普陀区 李子园商务区4号楼 1102室
                                    点击查看地图</t>
  </si>
  <si>
    <t>岗位职责：1. 根据产品设计要求，独立开发相应的界面组件与界面逻辑；2. 使用C++ Qt在Windows下进行开发。任职要求：1.计算机、软件工程、电子等相关专业2.熟悉C++编程语言与Qt开发工具；3.熟悉Qt界面开发相关技术，如自绘界面，自定义控件等；4.熟悉Windows平台下应用程序编写；5.熟练使用版本控制工具6.具有良好代码编写风格，团队精神和沟通协作能力。</t>
  </si>
  <si>
    <t>9-12K·13薪</t>
  </si>
  <si>
    <t>职位描述：1、负责公司Windows平台软件开发工作；2、完成核心代码的编写工作；3、参与需求分析和架构设计；4、参与编写相关技术文档；5、参与技术攻坚和解决疑难技术问题。岗位要求：1、计算机或相关专业本科及以上学历，1年以上基于.NETC#开发经验；2、精通C#开发，熟悉多线程，TCP/IP，WinForm界面开发等技术；3、熟悉面向对象设计、开发、重构及设计模式；4、优良的团队协作精神，精益求精的工作态度，优秀的学习能力与创新能力；5、工作积极负责，有团队合作精神。</t>
  </si>
  <si>
    <t>上海闵行区虹建路99号2栋
                                    点击查看地图</t>
  </si>
  <si>
    <t xml:space="preserve">
                                    五险一金,定期体检,年终奖,股票期权,带薪年假,员工旅游,免费班车,餐补,通讯补贴,节日福利,零食下午茶
                                </t>
  </si>
  <si>
    <t>岗位职责：1、负责公司Windows平台软件开发工作；2、完成核心代码的编写工作；3、参与需求分析和架构设计；4、参与编写相关技术文档；5、参与技术攻坚和解决疑难技术问题。任职要求：1、计算机或相关专业本科及以上学历，1年以上基于.NET C#开发经验；2、精通C#语言开发，熟悉多线程，TCP/IP，串口通讯，WinForm界面开发等技术；3、熟悉面向对象设计、开发、重构及设计模式；4、优良的团队协作精神，精益求精的工作态度，优秀的学习能力与创新能力；5、工作积极负责，有团队合作精神；6、有硬件通讯相关行业经验者优先；</t>
  </si>
  <si>
    <t>上海市 闵行区 国家863软件专业孵化器(上海)基地 浦江镇联航路1588号国家863软件园产业大楼409室
                                    点击查看地图</t>
  </si>
  <si>
    <t>职位描述：1、参与软件研发工作，包括设计、编码；2、根据业务需求设计和实现业务功能模块；3、按照规范为程序模块编写功能说明文档。4、完成经理交待的其他工作任职要求：1、计算机/电子工程/软件/自动化等相关专业本科及以上2、熟悉数据结构和算法方面的知识3、精通C#，具有优良的编程风格和习惯4、熟悉常用的开发工具Visual Studio等5、熟悉Oracle等主流数据库技术，熟练进行基本的数据库设计,熟练使用SQL6、熟悉Windows编程7、有创新精神和良好的学习能力，积极进取，能承受工作压力8、具备团队精神、乐观态度,很强的逻辑思维能力、分析能力</t>
  </si>
  <si>
    <t>C# WinForm软件开发工程师</t>
  </si>
  <si>
    <t>上海市 嘉定区 安亭镇 11号地铁站光明路站浦江大厦3号楼407
                                    点击查看地图</t>
  </si>
  <si>
    <t xml:space="preserve">
                                    五险一金,年终奖,包吃
                                </t>
  </si>
  <si>
    <t>1、大专及以上学历，计算机相关专业;2、至少三年以上WinForm桌面应用开发经验;3、有较强的独立工作能力和自我学习能力;4、精通.Net框架及C＃开发语言； 精通组件、控件设计与开发;5、熟悉 Socket等通讯方式，能对通讯进行调优，熟悉多线程;6、熟悉LINQ、Entity Framework、mysql数据库，具有较强数据库SQL开发能力;7、熟悉面向对象设计、开发、重构及设计模式;8、有过大型系统和管理软件开发经验的优先考虑;9、认真严谨、责任心强，具有良好的团队合作精神及沟通表达能力;10、有POS等零售程序开发经验者优先;</t>
  </si>
  <si>
    <t>测试自动化开发人员（C#）</t>
  </si>
  <si>
    <t>上海市 浦东新区 张江大厦(东北门) 松涛路560号
                                    点击查看地图</t>
  </si>
  <si>
    <t xml:space="preserve">
                                    五险一金,补充医疗保险,加班补助,年终奖,带薪年假,员工旅游,餐补,节日福利,定期团建
                                </t>
  </si>
  <si>
    <t>职位描述：1.参与项目需求讨论，制定测试计划及测试脚本开发计划；2.使用C#依据测试用例进行自动化测试脚本的开发和维护；3.追踪项目执行情况及自动化测试脚本使用反馈，注意寻求解决问题方法；4.主动提供反馈和优化建议，持续改进项目质量；5.项目经理交办的其它相关任务。任职条件1.2年以上的在微软平台上的C#开发经验；2.熟悉自动化测试工具；3.熟悉Windows操作系统，了解Windows 10 新特性；4.熟悉Ranorex自动化测试框架者优先；5.具有操作系统测试经验者优先。</t>
  </si>
  <si>
    <t>上海三高计算机中心股份有限公司</t>
  </si>
  <si>
    <t xml:space="preserve">
                                    五险一金,定期体检,年终奖,带薪年假,餐补,交通补助,节日福利
                                </t>
  </si>
  <si>
    <t>1. 负责本部门软件系统工程开发；2．负责解决项目实施过程中的技术问题；3．负责系统开发需求分析；4．负责系统测试及维护。岗位要求：1.计算机及相关专业本科以上学历，2年以上软件开发经验；2.熟悉NET平台上的开发技术，有实际项目开发经验尤佳；3..熟悉SQL语法及oracle、mysql或sql server数据库操作；4.熟悉.net等相关web技术；5.对web相关技术钻研有强烈的兴趣，有良好的学习能力和较强的进取心；6.积极主动，能承受一定工作压力，具有良好的信息收集能力、归纳思维能力、团队协作意识强；</t>
  </si>
  <si>
    <t>上海市 浦东新区 宝龙广场2期 7号楼201
                                    点击查看地图</t>
  </si>
  <si>
    <t xml:space="preserve">
                                    五险一金,加班补助,股票期权,餐补,节日福利,提供住宿
                                </t>
  </si>
  <si>
    <t>职位描述：1. 负责软件模块的开发，有能力把握质量和进度，能够带团队者优先。2. 进行相关文档的编制工作。3. 参与需求分析和方案设计。职位要求：计算机相关专业，本科或研究生。免费宿舍。1、熟练掌握面向对象编程技术，精通C#，精通web前端技术，2、精通html,css,JavaScript,Jquery3、精通SQL数据库4、逻辑思维能力强，做事有条理，具备较强的分析问题和解决问题的能力5、责任感强、工作积极主动、具备学习意识，有良好的团队协作精神</t>
  </si>
  <si>
    <t>上海浦东新区禹洲·金桥国际3期2号楼737
                                    点击查看地图</t>
  </si>
  <si>
    <t xml:space="preserve">
                                    五险一金,年终奖,员工旅游
                                </t>
  </si>
  <si>
    <t>岗位职责：1.根据开发计划和功能要求，进行相应模块的软件开发；2.在规范的软件过程管理方法要求下进行编码，测试和编写相关文档；3.进行数据库设计、接口设计等研发文档的编写，负责对所属模块进行单元测试。岗位要求：1具备1年以上C#.net开发经验、熟悉B/S架构应用开发；2熟悉SQL语句，MS-SQL或ORACLE数据库；3能悉Javascript、CSS、JQuery、Ajax、Bootstrap技术，具有实际使用经验；4良好的代码编程习惯，能够主动跟进和应用新知识；5思路清晰，善于思考，良好的团队合作精神、分析和独立解决问题的能力。</t>
  </si>
  <si>
    <t>上海博弋信息科技有限公司</t>
  </si>
  <si>
    <t xml:space="preserve">
                                    股票期权,扁平管理,公司氛围好,领导nice,年度旅游,地铁周边,带薪年假
                                </t>
  </si>
  <si>
    <t>岗位职责：1.企业管理软件开发、安全应用软件开发等；2.根据开发进度和任务分配，完成相应模块软件的设计、开发、编程任务；3.进行编制项目文档和质量记录的工作。任职要求:1.	计算机或相关专业本科及以上学历，2年以上开发经验; 2.	责任心强，有良好的沟通能力以及团队协作精神; 3.	学习能力强，对新技术有较高的敏感性4.	精通ASP.Net、C#、JavaScript、HTML5、XML及其它相关 Web软件技术 ; 5.	精通数据库应用SQL SERVER等数据库概念; 6.	有大型企业门户网站、工作流开发工作经验者优先；7.	熟悉python、.net Core 等技术者优先;8.	具有良好的编码习惯，代码编写整齐美观。</t>
  </si>
  <si>
    <t>c++/c#软件开发工程师</t>
  </si>
  <si>
    <t>上海联影医疗科技有限公司</t>
  </si>
  <si>
    <t>13-24K·14薪</t>
  </si>
  <si>
    <t>2.5个月工资</t>
  </si>
  <si>
    <t>C#接口开发工程师</t>
  </si>
  <si>
    <t>上海致圣软件科技有限公司</t>
  </si>
  <si>
    <t>深圳逻辑汇科技有限公司</t>
  </si>
  <si>
    <t>6-9K</t>
  </si>
  <si>
    <t xml:space="preserve">
                                    不打卡,地铁周边,公司氛围好,移动互联网,年度旅游,电子商务
                                </t>
  </si>
  <si>
    <t>C#接口开发工程师任职资格:基础要求1、熟悉C#语言，能熟悉使用Visual Studio 12以系列开发工具。2、有ASP.NET相关开发经验，且能熟悉运用MVC开发框架。3、熟悉使用Microsoft SQL Server，以及有一定DBMS系统开发基础。了解Oracle数据库。 进阶：1、熟悉WPF API 接口相关开发经验，熟悉RESTFul设计风格。有对接其它系统web接口工作经验（微信、淘宝、京东），以及对外行业标准web接口开发工作经验者优先考虑。2、有移动端开发经验。（此点不做硬性需求，满足者加分）</t>
  </si>
  <si>
    <t>高级软件工程师（C#）</t>
  </si>
  <si>
    <t>上海腾程医学科技信息有限公司</t>
  </si>
  <si>
    <t xml:space="preserve">
                                    五险一金,定期体检,年终奖,带薪年假,通讯补贴
                                </t>
  </si>
  <si>
    <t>职位描述：1. 根据概要设计进行相关模块的详细设计工作；2. 使用c#语言进行编码、测试工作；3. 使用JS，CSS等进行页面功能的实现；4. 对项目目标的实现提供技术可行性分析；5. 解决开发过程中的难点；6. 上级交办的其他工作。任职要求：1. 3年以上应用软件开发经验；2. 精通ASP.NET，C#，SQL Sever 2008；3. 熟练使用Jquery，JqGrid者优先；4. 熟练使用Javascript；5. 熟悉B/S架构及HTML、CSS；6. 有英文开发文档编写经验者或英语口语良好者优先；7. 良好的沟通能力及团队协作能力。</t>
  </si>
  <si>
    <t>基本要求-极为熟练地掌握HTML5、CSS3、JavaScript，能独立构建面向用户的网站。-极为熟练地掌握至少一个JavaScript框架或变种（如TypeScript、Vue、React、AngularJS、Backbone、Ember、Closure等）。-了解并能够解释清楚前端开发中常见的一些概念：RESTful API、websocket、AJAX、DOM、MVC、JSON、XML、jinja2。-良好的审美和用户界面设计能力，精益求精，自我驱动改进用户体验。-注重代码风格，爱写测试，善于自动化。-了解python，能够使用python写简单的脚本。-了解Linux命令行，熟练掌握简单的操作（如cd、mv、cp、curl等）。-较强的英语阅读和写作能力。6级或以上。-良好的数学基础和逻辑思维能力。-良好的算法与数据结构基础。-喜欢学习新的框架和技术，善于总结和提高。-善于自我表达和与他人沟通。加分项目-独力构建过较为复杂的网站系统。-熟悉网络加密和网络安全的基本概念，如阻断服务（DDoS）、加盐加密（salted hashing）、非对称加密（asymmetric cryptography）、密匙协商（key exchange）、数字证书（digital certificate）、认证机构（Certificate Authority）等。-了解常见的前端网络安全漏洞的模式和常见的应对方法，如XSS、CSRF、DDoS等。-有如下经验：根据使用需求设计合理的技术解决方案，以最小的技术复杂度满足需求的同时尽可能保障可扩展性。-熟练使用git。-熟练使用python。-熟练使用Linux命令行。-至少用一门非前端的编程语言从头到尾写过工程，如python、Java、C/C++、Go、Swift等。-向知名开源工程贡献过代码。-了解一点数据库的知识，如MySQL、Redis、MongoDB等，并了解前端和数据库的沟通方法。-事实证明具有极强的学习能力。-英语写作和沟通能力突出。公司介绍：深圳逻辑汇科技有限公司（逻辑汇）是以产品为立足点、以技术为核心竞争力、以完美的用户体验为追求、以扁平化管理为理念、以自由创新为公司文化的初创型金融科技公司。逻辑汇致力于为全世界的金融分析师和个人投资者提供最智能最友好的投资研究平台，让所有聪明人从繁杂的机械劳动中解放出来，让艰深的金融知识变得触手可得。逻辑汇的团队由计算机、物理、数学和金融领域的顶级学霸组成，顾问团队包括数名香港及国内金融界资深人士以及人工智能前沿学者。逻辑汇得到了来自全球创新者大会的风险投资。逻辑汇将重塑金融研究模式，让金融研究变得不再高大上，让交易更加公平，让金融市场能够更加有效地配置资源。</t>
  </si>
  <si>
    <t>上海汇堃信息科技有限公司</t>
  </si>
  <si>
    <t>Java开发</t>
  </si>
  <si>
    <t>中软国际科技服务有限公司深圳分公司</t>
  </si>
  <si>
    <t xml:space="preserve">
                                    五险一金,年终奖,带薪年假,交通补助
                                </t>
  </si>
  <si>
    <t>1.计算机相关专业背景，专科以上学历；2.熟悉数据库编程，精通数据库应用（MS  SQL  SERVER)；3.熟悉掌握net    framework(c#)开发，能开发c/s或b/s架构的应用程序；4.做事严谨踏实，责任心强，调理清楚，善于学习总结，有良好的团队合作精神和沟通协调能力；5.要求最少2年以上和2个项目以上工作经验；6.有医疗卫生行业软件开发经验优先。</t>
  </si>
  <si>
    <t>五险一金,补充医疗保险,定期体检,加班补助,年终奖,带薪年假,节日福利,零食下午茶</t>
  </si>
  <si>
    <t>2年以上Java开发经验；精通Java，熟练orcale.SQLserver等主流数据库(●—●)欢迎广大求职者投递/推荐</t>
  </si>
  <si>
    <t>上海市 徐汇区 广元西路 315号
                                    点击查看地图</t>
  </si>
  <si>
    <t>高级前端开发</t>
  </si>
  <si>
    <t>深圳市河辰通讯技术有限公司</t>
  </si>
  <si>
    <t xml:space="preserve">
                                    五险一金,定期体检,年终奖,带薪年假,员工旅游,餐补,节日福利,零食下午茶
                                </t>
  </si>
  <si>
    <t>岗位职责：1.交易系统客户端程序设计和开发，股票和期货行情数据展示处理；2.公司中后台系统设计和开发，为结算部门提供系统支持，处理期货和股票交易明细和交易汇总数据；3.根据其他部门的实际工作需求开发管理工具。任职要求：1.本科及以上学历，软件开发、软件工程、信息管理等其他计算机相关专业；2.能够站在用户的角度思考问题，开发的软件和工具尽量让用户使用起来方便，在性能优化和功能完备的基础上还需要考虑用户体验；3.熟悉关系型数据MSSQL的使用，了解存储过程和TVP的使用；4.三年以上C#开发经验，熟悉C#开发环境和语言的特点，了解DevExpress控件使用，对WCF网络编程，多线程编程有一定了解。薪酬福利： 1.薪资体系：底薪+绩效+年终奖金；2.福利设置：午餐补贴，生日、节日礼金礼卡，电影、聚餐，公司不同办公场地设有零食、饮料多样的茶水间；3.旅游活动：公司每年组织项目、形式多样化的国内外旅游；4.俱乐部：公司设有“骁·Young俱乐部”，定期组织不同类型的团建、体育赛事等活动；5.培训学习：完善的员工培训体系，安静舒适的图书室全天开放。</t>
  </si>
  <si>
    <t>五险一金,加班补助,年终奖,股票期权,带薪年假,餐补,节日福利,零食下午茶</t>
  </si>
  <si>
    <t>技能要求五年以上工作经验前端基础扎实，熟悉CSS，HTML，JavaScript；熟练运用主流的移动端JS库和开发框架例如：React、Vue、Angular等综合素质要求具备良好的学习能力和代码习惯，能独立分析、解决和归纳问题；工作认真细致，有责任心和团队协作精神；</t>
  </si>
  <si>
    <t>C#/.NET中高级开发工程师</t>
  </si>
  <si>
    <t>上海泛融信息科技有限公司</t>
  </si>
  <si>
    <t>Java开发工程师</t>
  </si>
  <si>
    <t>深圳达实智能股份有限公司</t>
  </si>
  <si>
    <t xml:space="preserve">
                                    移动互联网,电子商务,扁平管理
                                </t>
  </si>
  <si>
    <t>开发具有创新的行业产品（大规模、高并发、大用户量）；和一群年轻有活力的伙伴；当然也有几个牛leader；还有开放、多元的文化氛围；参与微软合作大型项目（非外包）和SaaS产品研发，有机会与技术牛人共事；职位要求：熟悉.net相关开发框架，熟悉C#语言和MVC框架；熟悉前端Javascript、Jquery、HTML5、Node.js 、Angular等相关技术理解SQL SERVER数据库操作技术；3年以上开发技术经验能应用.NET Core、容器相关技术优先有大型分布式开发和移动开发经验者优先；有较强的学习能力和主动性、做事踏实、能承担一定的工作压力.</t>
  </si>
  <si>
    <t>带薪年假,年度旅游,地铁周边,领导nice,公司氛围好</t>
  </si>
  <si>
    <t>医疗相关软件项目的开发。学历可在学信网查验，不能查者勿扰。自主研发的公司</t>
  </si>
  <si>
    <t>上海思华科技股份有限公司</t>
  </si>
  <si>
    <t>cocos creator</t>
  </si>
  <si>
    <t xml:space="preserve">
                                    五险一金,定期体检,年终奖,股票期权
                                </t>
  </si>
  <si>
    <t>职位诱惑：弹性上班,培训机会,补充医疗,核心团队职位描述：岗位职责：1、根据开发进度和任务分配，完成相应模块软件的设计、开发、编程任务；2、能独立处理和解决所负责的任务；3、进行程序单元、功能的测试，查出软件存在的缺陷并保证其质量；4、进行编制项目文档；5、维护软件使之保持可用性和稳定性；岗位要求：1、本科以上学历，计算机相关专业优先； 2、一年以上C#开发经验，熟悉C#语言和.NET Framework框架, 能开发C/S架构的应用程序；3、使用C#语言开发Word插件；4、熟悉Javascript的应用，熟悉vsto优先考虑；5、熟悉面向对象的程序开发，具备良好的编程规范； 6、良好的团队合作精神，有主动积极的学习能力，有责任心和沟通能力，逻辑思维能力强。</t>
  </si>
  <si>
    <r>
      <t>N</t>
    </r>
    <r>
      <rPr>
        <rFont val="Calibri"/>
        <sz val="9.0"/>
      </rPr>
      <t>/A</t>
    </r>
  </si>
  <si>
    <t>上海红瓦信息科技有限公司</t>
  </si>
  <si>
    <t xml:space="preserve">
                                    免费零食,扁平管理,移动互联网,公司氛围好,领导nice,年终分红
                                </t>
  </si>
  <si>
    <r>
      <t>N</t>
    </r>
    <r>
      <rPr>
        <rFont val="Calibri"/>
        <sz val="9.0"/>
      </rPr>
      <t>/A</t>
    </r>
  </si>
  <si>
    <t>岗位职责：1、建筑行业图形客户端软件开发。任职要求：1、1年以上相关工作经验，计算机、数学或建筑土木等相关专业；2、熟悉.NET 框架，有较强的逻辑思维能力，熟悉三层架构； 3、熟悉Windows平台软件开发技术和方法，了解常用的Windows API；4、熟悉C#或C++编程语言，熟练使用VS各版本开发环境；5、有面向对象的分析、设计和开发经验，熟悉软件开发流程，设计模式，体系结构； 6、熟悉数据结构与算法的设计、STL标准模板库的应用；7、熟悉图形算法的设计与开发尤佳；8、熟悉CAD、Revit平台二次开发尤佳；9、了解cef浏览器相关技术，了解WCF编程尤佳；福利待遇：1、转正后享有13薪，年底有绩效奖金；2、缴纳五险一金、带薪年假、节假日福利、双休；3、目标上市公司，老员工均享有股票分红；4、扁平化管理，晋升空间大；5、每天提供下午茶（美味零食）；6、每月一次团建活动；7、领导很nice（80后魅力领导者）；</t>
  </si>
  <si>
    <t>熟悉cocos creator做过微信小游戏</t>
  </si>
  <si>
    <t>C#前端高级开发工程师</t>
  </si>
  <si>
    <t>Java</t>
  </si>
  <si>
    <t>深圳罗湖区华安国际大酒店27层点击查看地图</t>
  </si>
  <si>
    <t>上海市 浦东新区 浦东新区 上海市浦东新区世纪大道1600号
                                    点击查看地图</t>
  </si>
  <si>
    <t xml:space="preserve">
                                    五险一金,补充医疗保险,定期体检,年终奖,带薪年假,餐补,通讯补贴,节日福利
                                </t>
  </si>
  <si>
    <t>1.具备扎实的计算机专业基本功，至少有3年以上C#前端开发经验；2.熟练掌握C#前端开发技术，有.net framework、DevExpress、Winform开发经验；3.具备前端编码规范和性能优化和兼容处理能力；4. 沟通表达能力和组织能力突出，有较强的团队合作精神</t>
  </si>
  <si>
    <t>五险一金,补充医疗保险,年终奖,股票期权,餐补,节日福利</t>
  </si>
  <si>
    <t>Java后端开发工程师</t>
  </si>
  <si>
    <t>C#高级软件开发工程师</t>
  </si>
  <si>
    <t>深圳依时货拉拉科技有限公司</t>
  </si>
  <si>
    <t>上海迈志信息科技有限公司</t>
  </si>
  <si>
    <t xml:space="preserve">
                                    地铁周边,领导nice,移动互联网,公司氛围好
                                </t>
  </si>
  <si>
    <t>两年以上C#的项目开发经验，深入了解MVC;其中至少2年以上的 sqlserver开发经验，熟悉数据库管理及优化；熟悉.net框架下的多线程编程，能够熟练运用.net框架下的异步模式，掌握面向对象模型设计；熟悉分布式、缓存、消息，负载均衡等机制和实现原理；具备面向对象的编程思想和经验，熟悉软件开发流程，能够遵循公司统一的编码风格；良好的分析解决问题能力，良好的团队合作，沟通能力；</t>
  </si>
  <si>
    <t>五险一金,加班补助,年终奖,带薪年假,节日福利,零食下午茶</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</si>
  <si>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</si>
  <si>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C#/.NET高级开发工程师</t>
  </si>
  <si>
    <t>web前端开发工程师(J10025)</t>
  </si>
  <si>
    <t>20-32K</t>
  </si>
  <si>
    <t>开发具有创新的行业产品（大规模、高并发、大用户量）；和一群年轻有活力的伙伴；当然也有几个牛leader；还有开放、多元的文化氛围；希望你：熟悉.net相关开发框架，精通C#语言和MVC框架、并能够完成中小规模程序框架的设计与搭建；熟悉前端Javascript、Jquery、HTML5、Node.js 、Angular等相关技术理解SQL SERVER数据库操作技术；五年以上开发技术经验，具有开发组长工作经验优先。能应用.NET Core、容器相关技术优先有大型分布式开发和移动开发经验者优先；有较强的学习能力和主动性、做事踏实。</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</si>
  <si>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</si>
  <si>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高级.NET 软件开发工程师 （C#/WPF）</t>
  </si>
  <si>
    <t>需前端开发，本科学历，两年以上经验。</t>
  </si>
  <si>
    <t xml:space="preserve">
                                    五险一金,定期体检,年终奖,股票期权,带薪年假,餐补,交通补助,节日福利,住房补贴,零食下午茶
                                </t>
  </si>
  <si>
    <t>==任务和角色==参与复杂医疗软件的概念、设计和开发工作使用WPF和C#开发Windows桌面应用的前端界面使用Xamarin开发跨平台应用的前端界面==资历要求==强大的学习能力和优秀的思维品质3年以上的Windows桌面应用前端开发经验，其中包含至少1年的WPF或UWP开发经验精通XAML语言熟悉C#语言和.NET技术，能够使用C#完成常见的前端开发任务熟练使用Visual Studio和Expression Blend精通至少一种用户界面建模（mockup）软件熟悉常用的平面设计软件，包括Photoshop和Illustrator熟悉现代软件的开发工作流==加分项==较高的书面英语水平有平面设计的学习或工作背景了解计算机图像处理和计算机视觉的相关技术熟悉Telerik中间件</t>
  </si>
  <si>
    <t>PHP</t>
  </si>
  <si>
    <t>深圳市星际互联网络科技有限公司</t>
  </si>
  <si>
    <t>3-6K</t>
  </si>
  <si>
    <t>C#(ACP.NET)网站开发工程师</t>
  </si>
  <si>
    <t>电子商务,互联网金融,公司氛围好,智能硬件,领导nice,不打卡,移动互联网,地铁周边</t>
  </si>
  <si>
    <t>负责网站项目的二次开发，接口编写等，要求熟悉PHP编程，熟悉js交互。要求如下1.具备良好的代码习惯与基础知识2.善于思考，完成交代的功能3.能吃苦耐劳，具有责任感。4.能快速接触新的事物。5.熟悉tp框架6.精通php7.熟练使用js以及jquery8.熟悉小程序开发有外包公司经验的优先录用</t>
  </si>
  <si>
    <t>上海市 静安区 企业中心1座 18楼胡润百富
                                    点击查看地图</t>
  </si>
  <si>
    <t>深圳梅沙科技有限公司</t>
  </si>
  <si>
    <t>职位描述：1、公司网站项目的规划、整体方案的设计和实施；2、进行.NET网站与平台项目的开发；岗位要求：1、计算机或相关专业毕业，专科及以上学历；2、拥有扎实的C#语言基础；精通ASP.NET(HTML、CSS、JavaSCRIPT、XML、Web Service、MVC、.NET FRAMEWORK等）；3、熟练掌握MSSQL数据库的相关技能；4、精通JavaScript,Ajax,熟悉Jquery、ExtJS框架中的任何一个，能快速高效实现各种交互效果；5、具有强烈的责任意识和开放的心态。事业心强、勤奋好学，有较强的团队合作意识，曾担任过网站小组长者优先；6、具有良好的团队合作精神和积极主动的沟通意识及快速解决问题的能力；</t>
  </si>
  <si>
    <t>五险一金,补充医疗保险,定期体检,年终奖,带薪年假,餐补,节日福利,零食下午茶,运动补贴</t>
  </si>
  <si>
    <t>C#/.NET工程师</t>
  </si>
  <si>
    <t>本科及以上学历；1年以上相关工作经验；熟悉基本的计算机网络概念，了解TCP/IP的基本工作原理，掌握HTTP协议；掌握至少一种主流JS框架和基础库，如jQuery, vue等主流Javascript库/框架；具备移动端Html5页面开发和svg开发经验者优先考虑。有性能优化经验者优先，有nodejs经验者优先；具备良好的分析解决问题能力，能独立承担任务和有系统进度把控能力；主动，好学，责任心强，具备良好的对外沟通和团队协作能力；</t>
  </si>
  <si>
    <t>上海浦东新区银亿滨江中心
                                    点击查看地图</t>
  </si>
  <si>
    <t xml:space="preserve">
                                    五险一金,定期体检,加班补助,全勤奖,年终奖,零食下午茶
                                </t>
  </si>
  <si>
    <t>Web前端工程师</t>
  </si>
  <si>
    <t>深圳新家生活科技服务有限公司</t>
  </si>
  <si>
    <t>岗位描述：1、企业业务管理系统后端的开发2、程序开发，代码实现及调试3、熟悉C#语言，有一定编码经验岗位要求：1、全日制大学本科或以上学历2. 有一定的语言基础，熟悉c#开发语言3. 有一定企业业务软件开发经验，例如CRM/OA/ERP等4. 了解熟悉SQL Server/MySQL/Oracle一种或以上数据库5. 有团队合作精神，良好的个人沟通能力</t>
  </si>
  <si>
    <t>五险一金,补充医疗保险,定期体检,带薪年假,餐补,交通补助,节日福利,零食下午茶</t>
  </si>
  <si>
    <t>职位描述：负责Web产品（包括PC端和移动端）的前端开发和维护，参与产品的技术选型和调研 负责JS/HTML5等前端系统分析、开发、优化与架构工作岗位要求： 1、计算机相关专业本科以上学历;2、熟练使用Photoshop等切图构建工具，可以根据UI设计师psd图快速进行页面构建；3、精通HTML、JavaScript、Ajax、CSS等Web开发技术;4、熟悉W3C标准网站构建，有构建高性能网站应用相关经验，熟练使用Photoshop等构建工具;5、对Web标准和兼容性有良好认识，能够高保真还原设计稿，具备良好的代码风格以及接口、 架构设计能力；6、能熟练使用主流的JavaScript框架（VUE全家桶,REACT全家桶），并精通其中的一种以上,如熟悉Extjs尤佳；7、有责任心，有良好的沟通能力和团队合作能力，善于沟通，工作自主驱动，具备良好的问题定位分析能力。8、福利：16薪，如绩效好，不止16薪。公积金工资全额12%，医疗保险一档，2餐自助餐免费，每月一定数额的交通费（500+），试用期与转正工资一致，公司五楼有体育馆，每周定期足球，篮球，羽毛球运动</t>
  </si>
  <si>
    <t>上海市 浦东新区 祥科路 58号A座706
                                    点击查看地图</t>
  </si>
  <si>
    <t>前端开发</t>
  </si>
  <si>
    <t>深圳龙华区宝能科技园9栋C座7-9楼点击查看地图</t>
  </si>
  <si>
    <t xml:space="preserve">
                                    五险一金,补充医疗保险,定期体检,加班补助,年终奖,股票期权,带薪年假,员工旅游,通讯补贴,节日福利,零食下午茶
                                </t>
  </si>
  <si>
    <t>岗位职责："1.负责产品研发，按研发计划完成技术文件编码工作，业务功能模块代码编写；2.了解项目需求，参与程序架构设计，配合实施部门现场需求，业务功能修改；3.编写设计文档，包括概要设计和详细设计；4.参与制定软件开发计划，进行代码开发；任职资格：1、计算机相关专业，工程专业；2、2年以上工作经验，至少有1年.net4.0及以上的开发实际项目的经验，有c#、winform开发经验；3、熟悉面向对象的软件分析、设计方法，有基本的多层架构开发思想，思路清晰；</t>
  </si>
  <si>
    <t>五险一金,补充医疗保险,定期体检,带薪年假,节日福利,零食下午茶</t>
  </si>
  <si>
    <t>精通vue,react等前端框架，能根据业务需求，封装高复用、可维护性好的前端组件，持续提升页面兼容性和性能；精通HTML/js/CSS，熟悉ecmascript标准，对前端模块化，响应式有一定的认识</t>
  </si>
  <si>
    <t>高级C++/C#开发工程师</t>
  </si>
  <si>
    <t>程序员实习生 后端</t>
  </si>
  <si>
    <t>深圳市 南山区 前海深港青年梦工场 C座首层点击查看地图</t>
  </si>
  <si>
    <t>上海市浦东新区张东路1388号27幢 102室
                                    点击查看地图</t>
  </si>
  <si>
    <t>五险一金,定期体检,年终奖,股票期权,带薪年假,免费班车,节日福利,住房补贴</t>
  </si>
  <si>
    <t xml:space="preserve">
                                    五险一金,定期体检,年终奖,股票期权,带薪年假,员工旅游,餐补,节日福利,住房补贴,零食下午茶
                                </t>
  </si>
  <si>
    <t>岗位职责：1、负责软件产品需求收集；2、负责软件产品开发和测试；3、负责软件产品实施与运维问题处理；4、指导与协助相关人员完成基于产品功能的开发；5、与各项目团队及测试团队一起保障产品或项目的开发进度。岗位要求：1、本科及以上学历，计算机、软件相关专业；2、精通C#语言，5年及以上软件开发经验，熟悉C++语言；3、熟悉windows编程或Unix/Linux编程并有实际开发经验。4、熟悉网络编程，熟悉TCP/UDP接口编程，多线程编程。5、熟悉C# Winform窗口编程，了解面向对象，熟悉C/S架构，熟悉.NET Framework；6、熟悉Win32 API、COM/DCOM、WMI、PowerShell。7、熟悉MySQL，SQLite，Redis。8、工作积极主动，热爱本职工作。9、善于沟通，具有很好的判断、分析、解决问题的技能，有良好的客户意识、服务意识、团队合作意识及敬业精神。</t>
  </si>
  <si>
    <t>请申请者预先复习:Junior / graduate .NET, web developerAngular JS; .Net C#; Azure(Optional); Html5, CSS3;面试过程中将有一个简单的测试会用到 ASP.Net, MVC, EF, javascript（做一个简单的测试项目网站）1. 依照项目进度实时汇报给技术总监；2. 完成对云端产品的编辑，测试，文案，和维护的工作；3. 服从上级交代的工作和任务；4. 能高标准的完成各类程序工作和测试。Responsibilities:* Report the schedule to CTO* Assigned to complete programming tasks including coding, testing, documentation, and maintenance services* Work according to management instructions and guidance* Capable of providing high-quality, stable and professional programming services* Be a matured and capable team member to accomplish software project任职资格：1. 本科以上学历，硕士研究生或者应届大学毕业生（未毕业提供全职实习岗位，并有生活补助）2. 有开发软件的实际经验者优先考虑；3. 愿意学习并态度端正；4. 熟练如下编程语言者优先考虑：Junior / graduate .NET, web developerAngular JS; .Net C#; Azure(Optional); Html5, CSS3;Requirements:* Diploma Holder or Non-Degree Tertiary Education* Useful experience in software development project* Willing to learn and aggressive* Can work independently and Self motivate* Self-learned programming skill will be an asset工作时间：每月18-20天起，每周不少于4天；本期为第一期实习岗，技术总监将亲自带队，实习生将获得专业的培训和技术辅导；我们提供3-6个月的实习岗，成功通过实习考核者将正式录用为初级程序员，并获得具有竞争力的薪酬，五险一金，以及法定年假；工作地点：环境优雅的前海深港合作区前湾一路；提供实习津贴，六个月实习毕业后留用并转正* Golden opportunity to enter to IT industry for further career development* Fresh graduate will be considered* Application for Programmer Trainee is also welcomed* We may offer the new job offer after 6 months traning programme.* We offer the allowarance based on the qualification of Applicants;* Location: Qian Hai Economic Development Zone:有意向申请者请发送简历中英文版至*****;Please send your CV to *****</t>
  </si>
  <si>
    <t>Programmer Trainee 程序员实习生</t>
  </si>
  <si>
    <t>上海市 长宁区 辽油大厦 长宁区定西路1100号辽油大厦5楼I座
                                    点击查看地图</t>
  </si>
  <si>
    <t>C++软件研发工程师</t>
  </si>
  <si>
    <t>北京市 昌平区 生命园路 20号院1号楼1层
点击查看地图</t>
  </si>
  <si>
    <t>岗位职责：1.负责系统软件的架构设计、性能优化、代码编写等工作； 2.负责系统软件的实地安装、调试与维护； 3.负责项目中各阶段所需的必要文档的编写工作； 4.负责与客户进行沟通，对其反馈信息进行及时跟进与处理。任职要求：1.全日制专科及以上学历，计算机软件开发相关专业，2年及以上后端业务逻辑开发工作经验。2.熟练使用C#语言、ASP.NET，MVC,熟悉WEB前端技术CSS、Ajax、JS、JQuery。3.熟练SQL语言，熟悉mysql、SQL Server、Oracle、MongoDB等一种及以上的主流数据库，mysql优先。4.熟练使用Linq、EF优先。 5.具有ERP、仓储、物流、财务、CRM等业务开发经验者优先。6.熟悉软件开发流程，思路清晰，代码规范，具备良好的分析和解决问题的能力。7.做事认真踏实、逻辑清晰，良好的团队合作精神。</t>
  </si>
  <si>
    <t>上海金积电子有限公司</t>
  </si>
  <si>
    <t>深圳市 南山区 深大(地铁站)点击查看地图</t>
  </si>
  <si>
    <t xml:space="preserve">
                                    五险一金,年终奖,股票期权,带薪年假,员工旅游,餐补,交通补助,节日福利,零食下午茶
                                </t>
  </si>
  <si>
    <t>工作内容:二维界面开发各种图谱显示实时数据库的数据存储和调用Modbus通讯工业动设备智能建龙与分析系统</t>
  </si>
  <si>
    <t>职责概述：	在分管项目经理监督下定期完成量化的工作要求	经过短期培训，可以独立处理和解决所负责的任务	进行程序单元、功能的测试，对自己书写的代码要能够查出BUG，并进行修正	进行编制项目文档和质量记录的工作	维护软件使之保持可用性和稳定性	其他相关工作能力及素质：具有2年及以上的windows系统下C++开发经验，熟悉QT开发平台优先；了解UML语言，可在指导下顺利完成开发文档的编写；做事严谨踏实，责任心强，条理清楚，良好的沟通及表达能力；具备良好的需求理解能力，善于学习总结，有良好的团队合作精神；能够承担较高强度的工作压力。技能要求： 熟练掌握C/C++，熟悉面向对象技术，掌握MFC或Qt</t>
  </si>
  <si>
    <t>2年或以上JAVA开发经验；熟悉主流开源框架，有较丰富的WEB系统开发经验；熟悉javascript、HTML、XML、JSON、CSS、AJAX、bootstrap等技术；熟练使用DB2、ORACLE、MySql数据库中的 至少一种，具有较好的SQL编写能力。</t>
  </si>
  <si>
    <t>c++开发工程师</t>
  </si>
  <si>
    <t>北京连山科技股份有限公司</t>
  </si>
  <si>
    <t>上海智虫网络科技有限公司</t>
  </si>
  <si>
    <t>PHP主管</t>
  </si>
  <si>
    <t>深圳市迪淘科技有限公司</t>
  </si>
  <si>
    <t xml:space="preserve">
                                    美女如云,地铁周边,弹性时间,带薪年假
                                </t>
  </si>
  <si>
    <t>工作内容：1、公司自主软件设计开发。2、公司自主开发软件的升级维护。3、其他与软件开发相关的工作。 工作要求：1、熟悉C#，能进行独立开发,具有完整的项目经验1年以上。2、熟悉Mysql，根据要求可以设计出数据库结构。3、熟悉Javascript，能快速掌握主流Javascript框架。4、熟悉CSS，能够独立完成整个程序的前端和后端。优先条件：1、熟悉安卓端应用开发者。2、有完整的游戏服务器开发经验者。3、工作要求相关经验丰富者。 </t>
  </si>
  <si>
    <t xml:space="preserve">
五险一金,补充医疗保险,年终奖,股票期权,带薪年假,员工旅游,餐补,交通补助,包吃,节日福利
</t>
  </si>
  <si>
    <t>岗位职责：1. 负责C\C++、MFC等软件设计。2. 编写软件相关报告或文档。3. 研发新软件产品与进行代码调试。4. 完成上级领导交付的工作。任职要求：1、精通C/C++，熟悉windows/Linux环境下的编程，计算机基础知识扎实，精通MFC开发；2. 熟悉TCP/IP网络编程、多线程编程技术；3. 熟悉MySQL数据库应用开发4. 具有软件构架设计和项目实战经验；5. 熟悉常用设备接口,对USB、以太网接口、USB、USART接口编程有相关开发调试经验；6. 熟悉数据结构与算法、编译原理等相关知识；7. 熟悉开源软件，热爱技术研究；8. 理解能力强，知识面广、学习能力强、专注诚实。</t>
  </si>
  <si>
    <t>公司氛围好,电子商务</t>
  </si>
  <si>
    <t>需要熟悉TP框架开发技术，能独立开发商城，需要熟悉JQ，熟悉各类第三方API接口，需要有二期开发过微擎和微赞的项目经验</t>
  </si>
  <si>
    <t>上海市 闵行区 国家863软件专业孵化器(上海)基地 科创楼2号楼202室
                                    点击查看地图</t>
  </si>
  <si>
    <t>小程序开发工程师</t>
  </si>
  <si>
    <t xml:space="preserve">
                                    五险一金,加班补助,带薪年假,员工旅游,餐补,节日福利,零食下午茶
                                </t>
  </si>
  <si>
    <t>1. 从事基于windows的应用软件开发；2. 能够独立完成整个软件的开发流程，需求分析，详细设计，代码实现，联调测试等；3. 指导软件工程师的开发工作；4. 及时向产品经理汇报开发过程中遇到的问题以及需要的开发资源，以确保产品研发的顺利进行；</t>
  </si>
  <si>
    <r>
      <t>N</t>
    </r>
    <r>
      <rPr>
        <rFont val="Calibri"/>
        <sz val="9.0"/>
      </rPr>
      <t>/A</t>
    </r>
  </si>
  <si>
    <t>公司从事VR类软件开发岗位职责： 1、负责软件架构设计，制定架构设计方案；2、负责设计并实现人机交互客户端软件的需求以及维护工作；3、负责指导并培训中级工程师工作以及代码评审；4、负责对组外技术咨询、沟通，跟踪并处理生产系统问题；任职要求：1、本科以上学历，计算机及其相关专业，3年以上工作经验；2、熟练掌握C/C++编程语言，熟悉面向对象的编程思想，熟悉基本的数据结构和算法。3、熟悉Qt，熟悉基于Qt的C++软件开发过程优先；4、熟悉游戏程序开发优先5、熟悉OSG开发优先6、了解GIS基本概念和基础知识,了解常用GIS软件优先。</t>
  </si>
  <si>
    <t>中高级C# WPF开发工程师（前端业务界面）</t>
  </si>
  <si>
    <r>
      <t>N</t>
    </r>
    <r>
      <rPr>
        <rFont val="Calibri"/>
        <sz val="9.0"/>
      </rPr>
      <t>/A</t>
    </r>
  </si>
  <si>
    <t>25-30K·14薪</t>
  </si>
  <si>
    <r>
      <t>N</t>
    </r>
    <r>
      <rPr>
        <rFont val="Calibri"/>
        <sz val="9.0"/>
      </rPr>
      <t>/A</t>
    </r>
  </si>
  <si>
    <t>有小程序的开发经验，有成熟案例，有预约，支付，商城开发的经历优先，能独立开发，如超级猩猩，优剪，瑞幸咖啡小程序的直接上岗。</t>
  </si>
  <si>
    <t>广播/影视</t>
  </si>
  <si>
    <t>高级C# WPF软件开发工程师职位描述：负责开发医疗仪器临床应用软件的前端业务界面.职位要求:1. 工作态度积极主动，具有独立解决问题的能力. 责任心强，具有良好的沟通能力及团队合作精神；2. 精通C＃和.Net开发，熟悉常用设计模式并知道实现原理;3. 精通WPF客户端/desktop开发,能够进行表单界面和高度自义定的业务流程界面开发;4. 精通面向对象的编程理论和MVVM开发模式,能够充分理解并践行编程基础理论;5. 熟悉数据结构,数据库和业务流程开发,具备Entity Framework或主流ORM框架开发经验；6. 计算机软件专业大学本科或本科以上学历；7. 英语四级以上，能熟练读写英文文档和具备良好的代码英语用词规范；8.具有项目或独立模块负责人经验者优先,具有团队负责人经验者优先;9.具有仪器,通讯类项目开发经验者优先;10. 本岗位可以考虑计算机或者软件工程硕士以上优先，有算法经验尤佳。   </t>
  </si>
  <si>
    <t>深圳南山区民企科技园6栋5楼点击查看地图</t>
  </si>
  <si>
    <t>c#/.net高级研发工程师</t>
  </si>
  <si>
    <t>上海万也智能科技有限公司</t>
  </si>
  <si>
    <t>五险一金,定期体检,加班补助,年终奖,带薪年假,员工旅游,餐补,通讯补贴,交通补助,节日福利,零食下午茶,年薪包,兴趣协会,音乐下午茶</t>
  </si>
  <si>
    <t>学历要求本科以上；扎实的 JavaScript 基础，熟悉 ES6；熟练使用Vue/VueRouter/Vuex，具有良好的代码风格、接口设计与程序架构；熟练掌握的CSS3特性，能够使用CSS3完成各种网页特效制作和样式表现；熟悉 NodeJS，Grunt/Gulp/Webpack 等有完整的前端自动化经验者优先；</t>
  </si>
  <si>
    <t xml:space="preserve">
                                    智能硬件,地铁周边,公司氛围好,股票期权,跨境电商,电子商务,领导nice
                                </t>
  </si>
  <si>
    <t>岗位职责：1.	参与软件的开发和改造工作；2.	参与项目的设计和开发工作；3.	与用户进行沟通，进行产品实施。 任职要求：1、熟悉C++和Qt体系架构；2、有雷达、通信、仿真等背景优先；3、有军事背景者优先；</t>
  </si>
  <si>
    <t>【工作职责：1. 产品设计需求完成功能、交互效果的开发；2. 配合同事一起研讨技术实现方案，进行开发及系统整合；3. 软件项目在测试环境及现场环境的部署实施调试工作；4. 完成软件项目开发过程所需的文档编写工作。5.负责公司WPF客户端，C/S客户端二次开发维护，BS站点开发，并对其中存在的缺陷及时进行技术调整或升级改造；【任职条件：1. 正规大学大专以上学历，2年以上.NET开发工作经验，具有电商erp开发经验者优先；2.熟悉C#、Asp.Net、Mvc、WebApi3.熟悉WPF开发 , 熟练运用MS SQL、Mysql、Redis等常用数据库4.熟悉EF、Dapper、ADO.NET等技术5.具有良好的编程规范及技术文档编写能力, 具备较强的快速学习能力，较强的独立工作能力，独立解决问题能力和抗压能力。【项目介绍：这个项目是我们公司新开发的一款跨境电商服务软件，与阿里巴巴，淘宝，LAZADA（阿里旗下跨境电商平台），shopee跨境电商平台官方合作，18年3月上线，目前已积累3000卖家用户，是LAZADA和shopee官方指定服务商，成长非常快！选择我们就是选择你的未来！☆我们诚邀：不甘平庸、挑战自我、充满激情、勇于担当的您加入团队，一起创业！我们坚信：没有什么不可能！明天属于无坚不克的强者！机会从不等待一切犹豫者！</t>
  </si>
  <si>
    <t>助理 Web 前端开发工程师（外包）</t>
  </si>
  <si>
    <t>腾讯科技（深圳）有限公司</t>
  </si>
  <si>
    <t>Windows C/C++开发工程师</t>
  </si>
  <si>
    <t>通效信息科技（上海）有限公司</t>
  </si>
  <si>
    <t>工作内容为腾讯用研支撑平台各种新技术随便玩团队有成熟的规范指导和资深工程师辅导，充满挑战和进步空间职位要求：[有案例] 不限工作经验，但要有自己的作品[懂规范] 了解 w3c 标准，合理使用 html、javascript、css[能合作] 良好的沟通表达能力，能接受挑战并承担工作压力[技能优先] 有 React、ECharts 等使用经验优先</t>
  </si>
  <si>
    <t xml:space="preserve">
                                    领导nice,年度旅游,公司氛围好,带薪年假,移动互联网
                                </t>
  </si>
  <si>
    <t>任职要求：1.精通C#语言；2.熟练掌握.NET分层开发、MVC开发思想及组件式开发模式，有使用MVC实际开发经验；3.熟悉SqlServer、Oracle、Mysql等数据库编程，熟练使用视图、索引、存储过程、触发器等技术；4.熟练应用LINQ to SQL等技术，有实际应用过ORM的经验；5.熟悉.net多线程的开发、设计模式、缓存技术、Socket通信原理； 6.银联项目，欢迎骚扰…</t>
  </si>
  <si>
    <t>岗位职责:1、负责公司即时通讯产品和视频会议产品windows端和mac端开发和维护；2、负责公司现有即时通讯产品的维护、升级。任职资格:1、3年以上工作经验，熟练使用C/C++,至少最近两年内使用C/C++做windows前端研发；2、熟练使用Electron框架，至少参与过一个以Electron框架开发的项目；3、至少熟悉chromium或Webrtc中一种；4、CET四级以上，有一定的英文文档阅读能力；5、具有团队合作精神。对开发有浓厚兴趣，有极强的责任心，擅于思考、肯钻研，有独立解决问题的能力。</t>
  </si>
  <si>
    <t>深圳南山区科兴科学园点击查看地图</t>
  </si>
  <si>
    <t>C++高级研发工程师</t>
  </si>
  <si>
    <t>浮石（上海）投资管理有限公司</t>
  </si>
  <si>
    <t>北京市 海淀区 1+1大厦(彩和坊路) 3层303
点击查看地图</t>
  </si>
  <si>
    <t>五险一金,定期体检,加班补助,年终奖,员工旅游,节日福利,零食下午茶</t>
  </si>
  <si>
    <t>地点：科兴科学园岗位：java开发工程师技能要求：熟练掌握React框架、JavaScript、Html5、Css3（前端）熟悉Spring，SpringBoot，SpringMVC，Zookeeper，微服务，Redis/Mybatis（后端）熟悉Oracle、MySQL等当前主流数据库岗位要求：必须要求全日制统招本科学历</t>
  </si>
  <si>
    <t>15-25K·13薪</t>
  </si>
  <si>
    <t>证券/期货</t>
  </si>
  <si>
    <t>「外包岗」腾讯web前端开发</t>
  </si>
  <si>
    <t>深圳南山区腾讯大厦点击查看地图</t>
  </si>
  <si>
    <t xml:space="preserve">
                                    加班补助,全勤奖,年终奖,股票期权,带薪年假,员工旅游,免费班车,餐补,通讯补贴,交通补助,包吃,节日福利,住房补贴,零食下午茶
                                </t>
  </si>
  <si>
    <t xml:space="preserve">
五险一金,补充医疗保险,定期体检,年终奖,股票期权,带薪年假
</t>
  </si>
  <si>
    <t>职位要求：1、计算机相关专业，985、211院校大学本科及以上学历；2、2年以上Windows平台客户端开发经验，有C#WPF开发经验者优先。3、良好的编码习惯；4、熟悉MVC、MVVM模式；5、工作细致、严谨，具有良好的团队协作能力，对技术有热情肯钻研，超强的学习能力。6、具有证券、期货交易、行情、中间件开发经验者优先。岗位职责：1、负责公司Windows客户端的开发；2、配合公司其他部门，提供技术支持、编写相关技术文档；3、负责单元测试用例的编制和实施；4、完成领导交办的其他工作。薪酬福利：1、基本工资+绩效奖金+年终奖金+节日红包+各类补助，全方位的福利体系，高于同业标准；2、工作日提供午餐+下午茶+晚餐；3、周末双休，不鼓励加班，提倡工作生活平衡；节假日参考证券交易日历，比普通行业享受更多的假期；4、定期开展团队建设活动，不定期组织各类文娱活动；5、每年公司组织多次长短途旅行。</t>
  </si>
  <si>
    <t>1、精通2G/3G/4G/5G空中接口Um/Uu各层协议或Wifi相关协议；2、精通高通或海思手机终端解码的工程师优先；2、精通C/C++编程，精通面向对象的程序设计，熟练使用VC++，具有良好的编程习惯和编程意识；3、良好的学习能力、分析问题的能力、沟通交流能力和团队合作精神；4、本科毕业3年以上、硕士毕业1年以上的通讯领域相关工作经验。</t>
  </si>
  <si>
    <t>后端工程师（C++，Python，PHP）</t>
  </si>
  <si>
    <t>C#.net高级软件工程师</t>
  </si>
  <si>
    <t>岗位要求： 计算机相关专业；能够熟练运用 HTML、CSS、javascript、nodejs构建高性能的web应用程序；熟悉原生javascript，熟悉使用jQuery，react.js等框架及类库；熟悉常用WEB开发调试工具；有使用grunt、gulp、webpack等工具进行前端工程化经验；熟悉HTTP基本原理，有linux经验优先；有工作态度端正，能够积极主动去工作，高效推动项目完成；具有良好的逻辑思维及语言表达能沟通力，要能高效配合团队成员，共同完成项目。岗位职责： 负责web前端页面的开发，维护和优化工作；负责页面相关的接入层的开发（nodejs）。负责前端框架的搭建，公共组件的开发和维护。</t>
  </si>
  <si>
    <t>北京市 朝阳区 天元港中心B座
点击查看地图</t>
  </si>
  <si>
    <t>上海弥行软件技术有限公司</t>
  </si>
  <si>
    <t xml:space="preserve">
                                    五险一金,全勤奖,年终奖,股票期权,带薪年假,员工旅游,餐补,通讯补贴,交通补助,包吃,节日福利,住房补贴,零食下午茶,员工宿舍
                                </t>
  </si>
  <si>
    <t>岗位职责：1、能独立负责项目模块的技术开发和改进工作；2、C#.Net代码编写和调试，对项目的整体系统架构和模块负责，对产品的系统安全性设计负责；3、性能优化，包括代码优化，数据库优化；4、完成领导交待的其他事项。任职条件：1.全国统招本科及以上学历，英语四级及以上，有半导体行业经验优先！2、精通C#.NET语言，熟悉SQL SERVER和Oracle数据库，3年及以上开发经验，熟悉WCF/WPF；B/S,C/S等；3、熟悉其他计算机技能OFFICE办公，如网络，电脑和操作系统；^3^我们有专业成熟的团队，因项目需求供不应求，须再组建一个专业的Team,期待专业的您的加入；我们有积极向上的活力有美女帅哥、小鲜肉，也有和气成熟的技术大牛和领导者人性化的管理理念；我们有合理的薪酬福利，有男生宿舍、中晚饭，还有水果点心小零食，让您快乐工作，顺心工作。赶快加入我们吧！We are family!公司会做背景调查、学历、四级、上家单位工作表现等，所以伪造学历和工作履历的请绕行！勿投！福利待遇 正规，有下限无上限，只要你有能力我们会回馈合理的报酬。</t>
  </si>
  <si>
    <t xml:space="preserve">
五险一金,定期体检,加班补助,股票期权,带薪年假,餐补,节日福利,零食下午茶
</t>
  </si>
  <si>
    <t>深圳玩码信息技术有限公司</t>
  </si>
  <si>
    <t>1. 计算机、通信及相关专业；2. 精通以下任何一门语言：Python, php, C++、go3. 熟练使用相关开发调优工具；4.优秀的沟通和协调能力，良好的服务精神及团队合作能力，责任心强;5. 有较强的分析问题和独立解决问题的能力；</t>
  </si>
  <si>
    <t>高级C#软件开发工程师（客户端方向）</t>
  </si>
  <si>
    <t>上海犇众信息技术有限公司</t>
  </si>
  <si>
    <t>c++开发工程师（图像处理方向）</t>
  </si>
  <si>
    <t>五险一金,加班补助,年终奖,股票期权,带薪年假,员工旅游,零食下午茶,内部创业</t>
  </si>
  <si>
    <t>负责公司产品（App、Web、小程序）的前端开发，参与前端架构的设计和实现。致力于产品的稳定性和研发效率的提升。岗位要求：扎实的 Web 开发技术（JavaScript, CSS, HTML）基础；熟悉现代前端开发技术栈，掌握 React、Vue.js 等 MVVM 框架，掌握 Webpack、Rollup 等前端构建工具链；熟悉微信小程序的开发；熟悉 Git 操作，熟悉 Git 的分支管理模型；有 GraphQL 开发经验者优先；中英文之间加空格的优先；Mac 使用者优先。</t>
  </si>
  <si>
    <t xml:space="preserve">
                                    五险一金,补充商保,年度国外旅游,年度体检,带薪年假,弹性工作,免费零食饮料,公司氛围好
                                </t>
  </si>
  <si>
    <t>职位描述：负责开发大型客户端软件。职位要求:1. 工作态度积极主动，具有独立解决问题的能力， 责任心强，具有良好的沟通能力及团队合作精神；2. 精通C＃语言，熟悉.Net客户端开发，良好的面相对象编程思想和能力；3. 精通Winform/WPF客户端开发，并有实际的项目开发经验；4. 精通面向对象的编程理论，充分理解IOC,AOP等编程思想；5. 熟悉数据结构，数据库和业务流程开发，具备Entity Framework或主流ORM框架开发经验；6. 计算机软件专业大学本科或本科以上学历；7. 英语四级以上，能熟练读写英文文档和具备良好的代码英语用词规范。</t>
  </si>
  <si>
    <t>Web前端开发</t>
  </si>
  <si>
    <t>深圳市 南山区 留学生创业大厦 1期2305点击查看地图</t>
  </si>
  <si>
    <t>基本要求：1、 熟练的C/C++语言编程能力；2、 熟练掌握VC开发工具，熟练使用MFC，具备2年以上相关开发经验；3、 具备丰富的网络(TCP/IP)、多线程及数据库程序(ADO)设计经验；4、 熟练掌握SQL语句，熟悉Oracle、SQLSEVER、MySQL等数据库中的一种或多种；5、 具有团队意识、创新意识和较强的分析设计能力，具有较强的学习能力。擅长以下任一技能者优先录用：1、 从事过机器视觉领域相关系统开发的；2、 从事过工业相机采集软件开发的；3、 熟悉数字图像处理，能对图像进行优化算法设计的；4、 熟悉操作系统底层开发，从事过硬件驱动程序设计的；5、 从事过大型系统研发，有一定系统框架设计能力的。</t>
  </si>
  <si>
    <t>资深.NET 软件开发工程师 （C#）</t>
  </si>
  <si>
    <t>上海长宁区长宁八八中心综合楼
                                    点击查看地图</t>
  </si>
  <si>
    <t>游戏c++服务器高级开发</t>
  </si>
  <si>
    <t>贵州新湃传媒有限公司</t>
  </si>
  <si>
    <r>
      <t>N</t>
    </r>
    <r>
      <rPr>
        <rFont val="Calibri"/>
        <sz val="9.0"/>
      </rPr>
      <t>/A</t>
    </r>
  </si>
  <si>
    <t>==任务和角色==带领和参与复杂医疗软件的设计和开发工作使用C#开发Windows桌面应用作为技术导师帮助开发团队提升技术水平；对年资较浅的开发者提供技术上的指导和帮助主导开发质量控制工作，包括对开发规范的监督和代码审查==资历要求==强大的学习能力和优秀的思维品质5年以上的软件开发经验，其中包含至少2年的C#开发经验精通C#语言和.NET技术，对该领域的前沿技术保持关注精通软件架构设计精通软件的运行时性能优化方法熟悉现代软件的开发工作流==加分项==较高的书面英语水平熟悉计算机图像处理和计算机视觉的相关技术熟悉WPF或UWP应用的开发技术熟悉python语言及其图像处理的技术栈熟悉ASP.NET技术栈熟悉AWS技术栈==薪酬待遇==我们愿意为优秀的人才提供远高于市场平均水平的薪酬待遇，但我们对应聘者的能力要求非常严格。如果你对自己的能力有信心，可以通过以下试题自测：http://t.cn/AiKOsmeA（请使用浏览器打开）</t>
  </si>
  <si>
    <t>岗位职责- 积极了解开发需求，参与讨论和商定交互操作流程，并与相关同事达成开发内容的共识。- 利用HTML+CSS+JavaScript等Web开发工具进行公司产品开发，主要面向移动操作系统上的网页浏览器。- 参与公司游戏客户端的开发，利用CocosCreator及相关框架/扩展等开发工具进行公司产品开发，主要面向移动操作系统上的网页浏览器。 包括但不限于玩家/管理员账户系统，位置同步，管理控制台，数据埋点实现等。- 配合商务运营及技术运维人员改进产品功能。岗位要求随着编程工具的日益发展与细分，我们几乎不可能列举研发过程中需要的所有工具的名字。同时，我们期待每一位加入的成员能在融入团队的过程中充分发挥自己的优势技能，同时发现并学习需要的新技能 -- 因此在这里与人沟通的能力将十分重要，及时高效地寻求协助和汇报都是必须的。我们希望你对开发高实时性状态同步的应用(比如moba游戏)有浓厚的兴趣，有积极搜寻，阅读并实践相关算法的主动性，并且自信有足够的毅力在这个过程中一直克服困难不骄不躁。如果你拥有一些表现良好自学习惯的资料，比如对研发问题进行量化建模，制定阶段性目标和验收标准，控制变量进行对比实验并记录结果的笔记，请在简历中标注。最后，你可能拥有以下一些常见的重要技能，这些都会成为我们综合考量时的正面因素，但并非必要的。- 熟悉HTML5, CSS3, JavaScript的基本语法语义。- 熟悉移动电话操作系统上浏览器HTML5 canvas &amp; webGL特性及相关工具链。- 熟悉互联网协议(RFC1122 https://tools.ietf.org/html/rfc1122 5-layer-model或OSI 7-layer-model均可)，尤其是TCP与UDP的异同，它们在同个应用场景中(比如Skype的普通用户1 on 1 Voice over IP实现)如何选择与取舍等。- 熟悉某种virtual-hosting/reverse-proxy软件，如nginx, haproxy，apache。我们主要使用nginx。- 熟悉微信小程序/小游戏开发技术栈。- 熟悉GUI/no-GUI自动化测试，包括单元测试与集成测试。- 优秀的英语读写能力。- 参与过ACM/ICPC或类似的活动，如Topcoders, CodeForces或Hackerrank举办的赛事。我们对竞赛成绩无硬性要求，且建议在 https://leetcode.com/problemset/algorithms/ 进行适当的基础数据结构练习或复习。</t>
  </si>
  <si>
    <t xml:space="preserve">
五险一金,加班补助,全勤奖,带薪年假,节日福利
</t>
  </si>
  <si>
    <t>1、负责服务器端系统架构设计、模块划分、把控服务器代码品质；2、负责实现服务器端关键框架代码，并完成相应的文档；3、同策划及客户端人员进行有效沟通,分析、解决各种服务器的问题。1、4年以上服务器工作经验；2、具备扎实的c/c++/c#语言基础和算法分析能力，熟悉Mysql、Oracle等一种以上数据库；3、熟悉游戏服务器端的负载优化，游戏AI，脚本系统设计等；4、熟悉网络通信的协议和实现，熟悉TCP/IP通信机制，对Socket通信和HTTP通信有较深刻的理解和经验；5、良好的沟通能力，高度的工作责任心和敬业精神，吃苦耐劳并能承受较大的工作压力；6、思维严谨，逻辑清晰，口头表达能力强；7、熟悉golang开发语言者优先；8、有手机网游成功产品的开发经验者优先，完整经历过大型网络游戏的开发过程者优先。</t>
  </si>
  <si>
    <t>前端leader/资深前端</t>
  </si>
  <si>
    <t>深圳无觅科技有限公司</t>
  </si>
  <si>
    <t>C#+日语软件开发</t>
  </si>
  <si>
    <t>上海浦东新区盛夏路570号3楼302室
                                    点击查看地图</t>
  </si>
  <si>
    <t>QT C++ 软件工程师</t>
  </si>
  <si>
    <t>北京市 海淀区 北京理工大学中关村校区国防科技园
点击查看地图</t>
  </si>
  <si>
    <t xml:space="preserve">
                                    五险一金,定期体检,带薪年假,节日福利
                                </t>
  </si>
  <si>
    <t>扁平管理,地铁周边,领导nice,移动互联网,互联网金融,公司氛围好,美女如云,年终分红</t>
  </si>
  <si>
    <t>岗位职责：1.实时数据库相关定制开发2.能够参与项目的系统分析. 设计，并确保代码的进度和质量3.能够在团队中完成Code Review的任务，确保相关代码的有效性和正确性，并能够通过Code Review提供相关性能以及安全的建议4.相关文档编写5.相关软件的维护完善和升级工作,远程支持或现场支持系统启动6.完成项目经理分配的其它相关工作    任职要求：1.计算机相关专业，本科及以上学历2.2年以上C#开发语言开发经验，3.做过Windows服务的优先4.具有良好的沟通. 团队协作. 计划和创新的能力，抗压能力强</t>
  </si>
  <si>
    <t>职责	• 负责公司内外网PC端、移动端（Android, iOS, 微信，网页）的前端开发	• 持续优化页面性能和用户体验	• 改进前端框架，提升前端开发效率	• 开发工具提高团队工作效率，优化工作流程	要求	• 本科及以上学历	• 精通前端开发基础技术，包括JavaScript, HTML5, CSS等，能手写原生代码	• 深刻理解Web标准，对可用性、可访问性、项目模块化等相关知识有实际的了解和实践经验	• 熟悉最新Web前端框架和工具，对Web新兴技术和发展趋势有良好洞察力和关注度，有强烈的求知欲	• 对Web性能优化有深入的理解和实战经验	• 熟悉HTTP协议，对浏览器机制和技术底层原理有一定了解	• 对常见Web安全问题有一定了解	• 良好的编程习惯，注重代码风格</t>
  </si>
  <si>
    <t>岗位职责：1. 根据要求进行上位机软件开发，能够完成单元测试工作及说明文档的编写；2. 相关软件的维护完善和升级工作。职位要求：1. 本科及以上学历，软件工程、生物医学工程、计算机等相关专业毕业；2. 1-3年Qt(C++)开发经验；3. 熟悉使用Git\SVN；4. 有较强的学习和沟通能力，良好的团队协作精神，极强的责任心，工作踏实、勤恳，有钻研精神。</t>
  </si>
  <si>
    <t>C#软件开发实习生</t>
  </si>
  <si>
    <t>HTML5开发工程师</t>
  </si>
  <si>
    <t>深圳市 龙华区 合正中央原著点击查看地图</t>
  </si>
  <si>
    <t>C++实习岗</t>
  </si>
  <si>
    <t>职位信息描述1.     企业管理软件开发、安全应用软件开发等；2.     根据开发进度和任务分配，完成相应模块软件的设计、开发、编程任务。3.     进行编制项目文档和质量记录的工作。职位任职要求1.	计算机或相关专业本科及以上学历; 2.	责任心强，有良好的沟通能力以及团队协作精神; 3.	学习能力强，对新技术有较高的敏感性4.	精通ASP.Net、C#、JavaScript、HTML5、XML及其它相关Web软件技术 ; 5.	精通数据库应用SQL SERVER等数据库概念; 6.	有大型企业门户网站、工作流开发工作经验者优先；7.	熟悉python、.net Core 等技术者优先;8.	具有良好的编码习惯，代码编写整齐美观。9.	一周至少达到3天及以上工作时间。</t>
  </si>
  <si>
    <r>
      <t>N</t>
    </r>
    <r>
      <rPr>
        <rFont val="Calibri"/>
        <sz val="9.0"/>
      </rPr>
      <t>/A</t>
    </r>
  </si>
  <si>
    <t>1.有Ｃ和C++基础，了解QT优先2.数学、计算机专业优先3.学习能力强优先不单纯招聘实习生，而是希望培养一批可以顺利通过实习期，跟公司长期发展的实习生。</t>
  </si>
  <si>
    <t>职位信息参与餐饮业务相关的WEB的研发工作；负责PC端现有产品线和管理后台维护和开发。任职资格：最少2年工作经验具备良好的团队精神、沟通能力、自我驱动力、学习能力；熟练使用HTML5、CSS3、原生JavaScript、ES6；掌握Angular/React/Vue中至少1个框架，且有实际项目开发经验；熟悉小程序开发；</t>
  </si>
  <si>
    <t>C#/.Net开发</t>
  </si>
  <si>
    <t>星逻智能科技（苏州）有限公司</t>
  </si>
  <si>
    <t>C++开发工程师(实习生)</t>
  </si>
  <si>
    <t>微信小游戏开发</t>
  </si>
  <si>
    <t>深圳宝安区宏发领域1212点击查看地图</t>
  </si>
  <si>
    <t xml:space="preserve">
                                    五险一金,全勤奖
                                </t>
  </si>
  <si>
    <t>岗位职责：1.根据需求进行代码开发、测试；2.协助项目经理完成项目实施工作；3.编写技术方案、内部测试用例、内部测试说明、内部发布说明；4.日常的程序问题分析与代码维护工作。任职要求：1.本科以上学历，计算机相关专业；2.具有良好的自学能力和独立解决问题能力；3.能承受工作压力及在指定的时间内完成高质量的程序；4.熟悉.Net开发平台及编程，有MQTT相关开发经验者优先考虑；5.熟悉面向对象的程序设计，了解设计模式和软件架构；6.熟悉windows/linux平台编程、调试技术；7.熟悉软件设计文档的基本术语。</t>
  </si>
  <si>
    <r>
      <t>N</t>
    </r>
    <r>
      <rPr>
        <rFont val="Calibri"/>
        <sz val="9.0"/>
      </rPr>
      <t>/A</t>
    </r>
  </si>
  <si>
    <t>上海云扩信息科技有限公司</t>
  </si>
  <si>
    <t>工作职责：负责基于微信小游戏平台的游戏客户端的开发；职位要求：熟悉 HTML，CSS具备白鹭（Egret）/ Cocos Creator 引擎使用经验熟练掌握 JavaScript 语言，具有良好的面向对象编程的思想；具有良好的编码规范能力、单元测试能力，熟练掌握多种软件设计模式，善于思考，具有良好的独立解决问题的能力；熟悉 WebSocket 和 HTTP 等网络协议，熟悉 JSON、Protobuf 或其他数据序列化格式；了解常用数据结构和算法；与策划、美术和后端开发人员沟通，明确需求；加分项：熟悉 TypeScript；使用 Google 而非百度；在 Github 有开源项目；如果有 Github 地址，请附上你的 Github 地址</t>
  </si>
  <si>
    <t>C++高级开发工程师</t>
  </si>
  <si>
    <t>综合竞争力评估
你在？位置
一般
良好
优秀
极好
查看完整个人竞争力
个人综合排名：在人中排名第</t>
  </si>
  <si>
    <t xml:space="preserve">
                                    五险一金,定期体检,全勤奖,年终奖,股票期权,带薪年假,员工旅游,餐补,节日福利,零食下午茶
                                </t>
  </si>
  <si>
    <t>前端开发（react方向）</t>
  </si>
  <si>
    <t>软件机器人正在改变世界。越来越多的企业已经在部署基于RPA技术的自动化软件机器人平台，通过图形化编程的技术快速创建软件机器人，帮助员工完成重复性的任务与流程性工作。云扩科技是国内领先的软件机器人平台提供商，主要团队来自微软，IBM等大企业。岗位职责： 1、负责公司软件产品研发及支持； 2、参与系统需求分析、业务架构设计； 3、负责程序开发、测试、部署等； 4、负责与领导或客户沟通交流需求。 任职要求： 1. 本科以上学历，计算机相关专业； 2. 至少3年及以上开发经验；3. 理解.Net Framework 基本原理，熟练相关开发技术如：C#.Net，WPF，WCF，Linq，WF，EntityFramework, XML等； 4.至少熟练掌握一种 Oracle或SQL Server、Mysql等主流数据库的开发和管理, 包括数据库备份恢复，数据库监控，数据库故障诊断/排除； 5. 熟悉微服务与分布式系统开发经验优先；6. 有Web开发经验者优先；7. 热爱技术研发工作，强烈的责任心和问题解决能力； 8. 具有良好的沟通、表达能力、良好团队合作能力。</t>
  </si>
  <si>
    <r>
      <t>N</t>
    </r>
    <r>
      <rPr>
        <rFont val="Calibri"/>
        <sz val="9.0"/>
      </rPr>
      <t>/A</t>
    </r>
  </si>
  <si>
    <t>18-20K·14薪</t>
  </si>
  <si>
    <t xml:space="preserve">
五险一金,补充医疗保险,定期体检,年终奖,股票期权,带薪年假,员工旅游,餐补,通讯补贴,交通补助,包吃,节日福利,住房补贴,零食下午茶,商业保险
</t>
  </si>
  <si>
    <t>年底2个月</t>
  </si>
  <si>
    <t>资深.NET/C#开发工程师</t>
  </si>
  <si>
    <t>上海市 徐汇区 港汇中心2座 1515室
                                    点击查看地图</t>
  </si>
  <si>
    <t>C/C++开发工程师</t>
  </si>
  <si>
    <t>北京点银津达科技有限公司</t>
  </si>
  <si>
    <r>
      <t>N</t>
    </r>
    <r>
      <rPr>
        <rFont val="Calibri"/>
        <sz val="9.0"/>
      </rPr>
      <t>/A</t>
    </r>
  </si>
  <si>
    <r>
      <t>N</t>
    </r>
    <r>
      <rPr>
        <rFont val="Calibri"/>
        <sz val="9.0"/>
      </rPr>
      <t>/A</t>
    </r>
  </si>
  <si>
    <t>计算机相关专业；能够熟练运用 HTML、CSS、javascript、nodejs构建高性能的web应用程序；熟悉原生javascript，熟悉使用jQuery，react.js等框架及类库；熟悉常用WEB开发调试工具；有使用grunt、gulp、webpack等工具进行前端工程化经验；熟悉HTTP基本原理，有linux经验优先；有工作态度端正，能够积极主动去工作，高效推动项目完成；具有良好的逻辑思维及语言表达能沟通力，要能高效配合团队成员，共同完成项目</t>
  </si>
  <si>
    <t>工作职责：1、协助建立，维护和发展公司软件开发环境和集成调试环境；2、负责开发、维护开发调试工具，根据使用需求研发高效率的开发调试工具；3、负责产品开发、调试过程中的技术支持，解决产品研发过程中数据分享、数据存储，网络通讯等技术难题；4、负责跟踪并在公司推广先进计算机仿真技术，保证公司计算机仿真技术在业内的领先地位；5、协助部门经理识别项目中的软件开发风险，共同制定软件开发计划；6、按照项目计划开展软件开发工作，及时报告开发进度；7、协助完成产品使用过程的排故工作；8、协助完成客户支持服务工作。工作技能:1、掌握C/C++编程技术，有1年以上C/C++编程经验；2、掌握数据库技术，具有数据库开发经验；3、掌握Linux技术，有Linux开发经验；4、具有Window和Linux环境下设备驱动开发经验；5、掌握互联网/以太网通信技术，具有相关开发经验；6、掌握高精度定时的编程开发技巧。职位基本要求:1、计算机/软件专业本科或相当学历；2、计算机技术或相关领域工作经验；3、具有航空仿真技术或相关领域工作经验优先考虑。</t>
  </si>
  <si>
    <t xml:space="preserve">
                                    五险一金,全勤奖,股票期权,带薪年假,员工旅游,节日福利
                                </t>
  </si>
  <si>
    <t>PCG10-浏览器阅读中心前端开发工程师</t>
  </si>
  <si>
    <t>公司简介：公司创始人及高管团队由前微软、IBM高管组成，在为世界500强定制开发移动信息化项目的基础上，4年前推出革命性创新移动办公平台“ 随办”。“随办”发布以来，广受市场赞誉，被微软中国评选“最有价值解决方案奖、位列IBM全球服务部五大“首先推荐的移动解决方案”、被Apple中国誉为“移动工作方式首选解决方案”。目前“随办”客户数量已达数十万级，涵盖金融、教育、保险、医药等领域，其中包括众多世界500强品牌企业。现已发布“随办”英文版，携手微软在美国、加拿大全面拓展市场。岗位职责：1. 根据产品设计，参与公司APP产品服务端开发；根据业务需求，独立完成项目开发和部署工作；2. 负责APP新功能后台系统的设计，实现和优化；3. 负责App后端接口开发和WEB程序开发； 4. 负责Web前端表现层与后端交互据接口定义，前端JS实现Json、XML格式的数据发送与数据解析；5. 利用(X)HTML/CSS/JavaScript/AJAX等各种Web技术进行网页产品的界面开发，优化代码并保持良好兼容性。岗位要求：1. 大学本科以上学历 ，5年以上.NET开发经验2. 精通C#编程语言，熟悉.NET 框架，熟悉三层架构；3. 熟练MS Sql Server或My SQL等常规数据库，能熟练编写存储过程、触发器并能根据要求做性能优化；4. 熟练管理后台开发，熟悉WebService开发技术，熟悉XML, JSON；5. 熟练Ajax、JavaScript等前端技术，掌握面向对象编程思想，能够熟练应用第三方的开源JavaScript库(如Query等)；6. 熟练html5和css3的优先考虑；JS CSS XHTML代码，对前端页面优化有一定了解；7. 熟练Bootstrap，熟练React或Angular 2.0框架开发经验；8. 有过微软azure、office365、skype对接开发经验和移动APP开发经验者优先。9. 做事细心稳定，责任心强，在配合开发中，对给出的接口稳定性强</t>
  </si>
  <si>
    <t>15-25K·14薪</t>
  </si>
  <si>
    <t>C#.net开发工程师</t>
  </si>
  <si>
    <t>岗位职责：	负责手机QQ浏览器阅读中心的书城、社区、运营活动的前端开发工作以及NodeJs后台web服务开发； 负责部分前端UI交互原型的优化和实现；岗位要求：	本科及以上学历， 2年或以上的Web前端开发经验；精通Javascript、及主流JS框架，熟练使用一种框架 vue/react/，熟练使用babel/webpack等 编译工具，有一定的工程化思考，有 ReactNative、Weex、小程序等开发经验优先；精通 Node.js，熟练掌握 Express 、 koa 等 Web 框架，了解常用数据存储方案的选型与使用，有大型Web站点开发经验；掌握基本的安全知识，XSS攻击等防范技术，掌握 HTTP / HTTP2.0 协议等；拥有良好的代码习惯，结构清晰，命名规范，逻辑性强，代码冗余率低；</t>
  </si>
  <si>
    <t>职责描述：负责智能机器人相关软件的研发、测试、文档编写等工作要求：1. 编程基本功扎实，熟练掌握C++，实践经验丰富2. 熟悉C++编译链接流程，会使用Git，CMake等工具3. 熟悉Qt或其他GUI框架者优先4. 能够顺畅地读写英文论文和文档。5. 自我驱动，追求工作的成就感和价值。6. 具有良好的团队合作能力和沟通能力。</t>
  </si>
  <si>
    <t>资深前端开发工程师</t>
  </si>
  <si>
    <t>深圳市 南山区 南山 科技园北区大族创新大厦A座点击查看地图</t>
  </si>
  <si>
    <t>公司福利待遇正规合理、工作氛围好、领导同事好相处，期待专业的您的加入！we are family!1.岗位职责：a.负责系统及相关项目软件的开发，并对其中存在的缺陷及时进行技术调整或升级改造；b.对项目的整体系统架构负责，对产品的系统安全性设计负责；c.带领团队完成开发任务；d.规范代码编写，完善升级软件，可扩展、易维护;2.任职条件：a.全国统招本科以上学历，英语四级及以上，3年以上开发经验，熟悉WCF/WPF/C/S,B/S；b.精通C#.NET语言，熟悉SQL SERVER和Oracle数据库；c.熟悉WPF开发平台及框架,熟悉掌握XAML界面开发，熟悉Blend设计工具F.其他计算机技能，如网络，电脑和操作系统；</t>
  </si>
  <si>
    <t>Linux C++开发工程师</t>
  </si>
  <si>
    <t>北京多贝兄弟信息技术有限公司</t>
  </si>
  <si>
    <t>.net/c#开发经理/技术经理/DM</t>
  </si>
  <si>
    <t>盟拓软件（苏州）有限公司</t>
  </si>
  <si>
    <r>
      <t>N</t>
    </r>
    <r>
      <rPr>
        <rFont val="Calibri"/>
        <sz val="9.0"/>
      </rPr>
      <t>/A</t>
    </r>
  </si>
  <si>
    <t xml:space="preserve">
五险一金,补充医疗保险,年终奖,带薪年假,节日福利,零食下午茶
</t>
  </si>
  <si>
    <t>职位描述：1、 参与高性能流媒体服务器研发；2、 可靠网络传输中间件的研发；3、 系统架构优化和性能提高。任职要求：1、 本科及以上学历，计算机相关专业；2、 热爱研发工作、对技术有热情；3、 熟悉C/C++，熟悉Linux开发环境；4、 深入理解TCP/UDP协议基本原理，掌握 RTMP, RTP ，HLS 等流媒体协议；5、 熟悉WebRTC技术者优先。</t>
  </si>
  <si>
    <t>职责	• 负责公司内外网PC端、移动端（Android, iOS, 微信，网页）的前端开发	• 持续优化页面性能和用户体验	• 改进前端框架，提升前端开发效率	• 开发工具提高团队工作效率，优化工作流程	要求	• 本科及以上学历	• 精通前端开发基础技术，包括JavaScript, HTML5, CSS等，能手写原生代码	• 深刻理解Web标准，对可用性、可访问性、项目模块化等相关知识有实际的了解和实践经验	• 熟悉最新Web前端框架和工具，对Web新兴技术和发展趋势有良好洞察力和关注度，有强烈的求知欲	• 对Web性能优化有深入的理解和实战经验	• 熟悉HTTP协议，对浏览器机制和技术底层原理有一定了解	• 对常见Web安全问题有一定了解	• 良好的编程习惯，注重代码风格	• 有微信小程序，视频点播直播，动画，Node.js等开发经验者优先</t>
  </si>
  <si>
    <t xml:space="preserve">
                                    五险一金,年终奖,带薪年假,员工旅游,餐补,节日福利,零食下午茶
                                </t>
  </si>
  <si>
    <t>岗位职责：1. 管理上海分公司研发团队成员，制定、完善工作流程，提高团队工作效率，并进行项目团队建设、激励及保持团队稳定；2. 负责系统需求分析，并根据需求进行系统设计和数据库设计；3. 根据项目开发规范，负责核心模块开发和团队代码审查工作；4. 负责开发技术指导、培训与交流，解决开发人员的技术问题5. 协助测试人员进行项目的测试工作，解决测试过程中发现的问题和缺陷。任职要求：1. 5年以上.NET开发经验，3年以上团队管理经验，精通项目管理；2. 精通Javascript、CSS 、Ajax、Jquery、easyui等页面开发技术；3. 精通基于.Net的一种和多种框架（如Redis、NHibernate等）；4. 有BPM/K2经验优先。</t>
  </si>
  <si>
    <t>C++高级开发工程师（北京）</t>
  </si>
  <si>
    <t>广州市百果园网络科技有限公司</t>
  </si>
  <si>
    <t>高级前端开发工程师</t>
  </si>
  <si>
    <t>c# .net开发工程师</t>
  </si>
  <si>
    <t>上海市 浦东新区 张江
                                    点击查看地图</t>
  </si>
  <si>
    <t xml:space="preserve">
五险一金,补充医疗保险,定期体检,加班补助,全勤奖,年终奖,股票期权,带薪年假,员工旅游,餐补,住房补贴,零食下午茶
</t>
  </si>
  <si>
    <t>Key Responsibilities1.负责 Bigo 产品功能的开发2. 负责 Bigo 后台基础服务的开发Requirements &amp; Capabilities1.本科及以上学历，计算机相关专业；2.扎实的计算机、网络相关基础知识；3. 熟悉 Linux、C/C++，熟悉 TCP/IP；有一定的网络相关开发经验；4. 良好的分析和解决问题的能力；5.良好的团队工作和协作能力；6. 学习能力强，能够快速适应新的环境</t>
  </si>
  <si>
    <r>
      <t>N</t>
    </r>
    <r>
      <rPr>
        <rFont val="Calibri"/>
        <sz val="9.0"/>
      </rPr>
      <t>/A</t>
    </r>
  </si>
  <si>
    <t>岗位职责：1.负责新产品的服务端与客户端设计与开发2.维护更新现有项目中使用的辅助工具技能要求：1.有3-5年.net开发经验2.熟练使用c#语言3.熟练使用socket，多线程等技术，了解http等通信技术4.熟练使用linux操作系统5.熟悉mysql，redis数据库6.熟悉java/php/c++者优先考虑7.熟悉Android开发者优先考虑8.对高并发，高负债架构设计有经验者优先考虑</t>
  </si>
  <si>
    <t>C++/Qt高级软件工程师</t>
  </si>
  <si>
    <t>前端负责人</t>
  </si>
  <si>
    <t>C# .NET Revit二次开发 可接收残疾人 包住</t>
  </si>
  <si>
    <t>深圳南山区大族创新大厦A座401点击查看地图</t>
  </si>
  <si>
    <t>上海残友建筑科技有限公司</t>
  </si>
  <si>
    <t>岗位职责：1. 根据产品设计要求，独立开发相应的界面组件与界面逻辑；2. 参与软件核心架构设计与完善；3. 参与软件组项目管理4. 使用C++ Qt在Windows或Linux下进行开发。任职要求：1.计算机、软件工程等相关专业，本科工作三年以上，硕士工作两年以上；2.熟练掌握C++编程语言；3.精通Qt开发相关技术，如自绘界面，多线程，graphicview框架，自定义插件等；4.熟悉Windows平台下应用程序编写；5.熟练使用版本控制工具git6.具有良好代码编写风格，团队精神和沟通协作能力。</t>
  </si>
  <si>
    <t>Windows C++开发工程师</t>
  </si>
  <si>
    <t>北京东城区雍和大厦
点击查看地图</t>
  </si>
  <si>
    <t xml:space="preserve">
五险一金,补充医疗保险,股票期权,带薪年假,餐补,交通补助,节日福利
</t>
  </si>
  <si>
    <t>1.负责PC客户端产品开发和维护。2.熟悉CEF框架和direct ui框架。3.具有3年及以上Windows客户端开发经验。4.专科及以上学历，计算机相关专业优先。5.具有在线教育、视频客户端开发经验优先。</t>
  </si>
  <si>
    <t xml:space="preserve">
五险一金,补充医疗保险,年终奖,带薪年假,员工旅游,餐补
</t>
  </si>
  <si>
    <t>一、岗位职责1、负责使用QT进行模块的功能设计、界面设计；2、按照设计的功能，实现模块的代码编写和单元测试。二、技能要求1、本科学历，计算机、数学、通信相关专业；2、了解qt图形界面程序编程机制与技巧；3、熟悉C/C++语言，有面向对象软件开发经验；4、工作有积极性、主动性，创造性，良好的团队协作精神。三、公司福利1、按照国家规定为每一位员工缴纳五险和住房公积金2、项目奖金3、年终奖4、提供用餐补助5、带薪休假福利6、公司旅游四、应聘程序1. 应聘者将简历、成绩单、各类证书发送至*****邮箱（邮件标题注明：姓名+ 学校+应聘岗位）2. 公司筛选简历，以电话和邮件的方式通知符合要求的人员进一步参加面试和笔试，根据面试的结果发放录用通知。五、联系方式1、联系人：赵女士、田女士2、联系电话：*****转817或8203、公司地址：北京市丰台区富丰路4号工商联科技大厦B19014、公司网址：http://www.openebridge.com 5、简历投递邮箱：*****</t>
  </si>
  <si>
    <t>北京慧天同益科技有限公司</t>
  </si>
  <si>
    <t xml:space="preserve">
公司氛围好,地铁周边,扁平管理,领导nice
</t>
  </si>
  <si>
    <t>岗位职责：视频相关软件开发；任职资格：1. 全日制统招本科及以上学历，计算机软件、通信相关专业毕业；2. 熟悉WINDOWS平台的C++开发，熟悉MFC/QT；3. SOCKET方面的开发经验；4. RTSP,RTP协议开发；SIP，28181，ONVIF协议开发优先；5. IP，28181，ONVIF协议开发优先；7. C++开发3年以上；8.视频监控系统开发经验优先；（该岗位同时对优秀本科及以上毕业生开放）</t>
  </si>
  <si>
    <t>C++服务器游戏开发工程师</t>
  </si>
  <si>
    <t>北京市 东城区 航星科技园8号楼
点击查看地图</t>
  </si>
  <si>
    <t xml:space="preserve">
五险一金,补充医疗保险,定期体检,带薪年假,员工旅游,节日福利
</t>
  </si>
  <si>
    <t>岗位职责：1、参与项目研发运营范畴内，程序维护和开发的各项事务； 2、使用Linux做后台守护进程； 3、利用C语言，对网络游戏服务器深入开发； 4、完善服务器逻辑程序设计。任职要求：1、重点大学本科以上学历，计算机相关专业；2、熟悉linux系统下的软件开发方法和常用工具；使用Linux超过2年以上并至少有一个具体的后台守护进程项目；3、熟悉常用网络通讯协议，熟悉Socket、TCP/IP编程，有大规模、高性能网络游戏服务器开发经验；4、精通C++开发语言，精通STL，protobuf，tcmalloc等开源库；5、具有一定的分析问题和解决问题的能力。</t>
  </si>
  <si>
    <t>岗位职责：1、负责公司软件产品的开发和维护工作；2、负责客户需求的挖掘工作；3、根据业务需求编写系统需求文档与概要设计文档，详细设计文档。4、独立完成项目的开发工作。任职要求：1、计算机或相关专业本科以上学历；2、具备1-2年的C++开发工作经验；3、精通stl、Boost、ACE等C++库；4、有Windows、Windows ce等平台的开发经验；5、精通多线程、Socket编程；6、熟悉工业通信协议优先（CAN、Modbus RTU、Modbus TCP/IP等）7、熟悉电池生产工艺或电池BMS通讯协议的优先。8、有电力行业或工业自动化行业软件开发经验优先。</t>
  </si>
  <si>
    <t>软件工程师C++</t>
  </si>
  <si>
    <t>C++语言光电信号转换后的信号采集及处理仪器操作软件开发</t>
  </si>
  <si>
    <t>北京石景山区古城创业大厦(东门)9层
点击查看地图</t>
  </si>
  <si>
    <t>岗位职责：1、负责后台产品开发，遵守开发规范，完成相应模块软件开发及文档的编写；2、进行程序功能的单元测试测试，查出软件存在的缺陷并保证其质量；3、根据项目进展情况，支持项目部署及问题分析。任职资格要求：1、接受校园招聘2、1年以上Linux下C++软件开发经验，熟练掌握Linux下开发、调试工具；</t>
  </si>
  <si>
    <t>软件开发工程师C/C++/JAVA工作地成都</t>
  </si>
  <si>
    <t>北京朝阳区华为技术有限公司
点击查看地图</t>
  </si>
  <si>
    <t xml:space="preserve">
五险一金,定期体检,加班补助,年终奖,带薪年假,通讯补贴,交通补助,节日福利
</t>
  </si>
  <si>
    <t>招聘岗位软件开发工程师【岗位职责】负责存储产品或平台相关特性和关键模块的设计、开发、测试,参与产品与平台的快速迭代,跟其他同事协同工作,打造有竞争力的存储产品。【任职要求】1.三年以上研发经验,承担过特性或模块的设计、开发,具有良好的沟通协调能力,较强的团队合作精神2熟悉Lnux内核,C/C++/ JAVA/Python至少一种语言,掌握常用数据结构和算法,了解软件工程、敏捷开发等知识。</t>
  </si>
  <si>
    <t>C++、JS游戏开发实习生</t>
  </si>
  <si>
    <t>北京海淀区金泰富地大厦1103室
点击查看地图</t>
  </si>
  <si>
    <t xml:space="preserve">
五险一金,定期体检,员工旅游,餐补,节日福利,零食下午茶,健身房
</t>
  </si>
  <si>
    <t>1、创意类小游戏开发；2、熟悉游戏引擎；3、完成主程安排的练习与实习工作；</t>
  </si>
  <si>
    <t>北京市 大兴区 凉水河二街 大族企业湾7号楼A座2层
点击查看地图</t>
  </si>
  <si>
    <t xml:space="preserve">
五险一金,年终奖,带薪年假,员工旅游,免费班车,餐补,通讯补贴,交通补助,节日福利
</t>
  </si>
  <si>
    <t>岗位职责及要求：1、负责应用模块程序的开发，技术文档编写等相关工作；2、精通C/C++编程，能熟练使用VC++或QT，能运用MFC进行界面开发，熟悉串口编程、网络编程；3、熟悉TCP/IP，熟悉Linux系统操作，对数据库OLE，COM技术有基本了解；4、熟悉windows编程，熟悉多线程编程，熟练应用MFC；5、有良好的数据结构基础，具备一定的算法设计能力；6、有工业检测类项目经验者优先，有软硬件接口设计相关工作经验者优先。</t>
  </si>
  <si>
    <t>北京市 朝阳区 三元桥(地铁站)
点击查看地图</t>
  </si>
  <si>
    <t>1.计算机相关专业，本科以上学历，对新技术有热情，工作年限不限；2.掌握C++语言，熟悉面向对象设计与开发方法、设计模式及常用的软件架构方法；3.熟悉Linux、Unix编程环境； 4.熟悉Mysql或Oracle数据库；5.精通Qt框架开发或精通网络编程，有分布式系统开发经验者优先；6.尤为欢迎具有多种语言开发经验者，如golang, python, Javascript, Lua等。</t>
  </si>
  <si>
    <t>职位描述：1.车载系统及相关产品的研发工作；2.移动智能设备测试工具、平台的设计和开发；3.研发效率和测试技术的研究和创新。职位要求：1.本科（含）以上学历，计算机或相关专业。2.C++开发工作经验3年以上。3.对C/C++语言有深刻的理解和掌握，精通面向对象方法论，对标准库、STL容器和算法有深入的了解，具备丰富的嵌入式系统的开发经验。4.熟悉C++模版。5.熟悉C++标准的新特性。6.熟悉多线程编程和网络通讯编程。7.熟练掌握Git等版本管理工具的使用。8.会使用CMake等构建工具，持续集成以及代码自动化部署者优先考虑。9.深入了解linux操作系统源码的可优先考虑。10.抗压能力强、目标明确，好学及良好的团队合作。</t>
  </si>
  <si>
    <t>Qt/C++助理 研发工程师</t>
  </si>
  <si>
    <t>1.计算机或软件相关专业本科以上学历；2.具有Qt或MFC开发桌面应用系统的经验；3.至少熟悉以下一种类库：Qt、MFC、C++、STL、boost，熟练使用Visual Studio或Qt Creator开发工具；4.具有数据库、二三维GIS、网络、多线程、XSD/XML、界面编程等至少一个方面的开发经验；5.具有面向对象编程思想，具备独立的分析问题和解决问题能力；6.具有良好的沟通表达能力、文档编写能力；7.能迅速适应工作环境，为人诚恳、责任心强，具有较好的团队合作精神；8.具有军工领域软件项目开发经验者优先。岗位职责：1.基于C++/QT的桌面应用软件研发；2.编写软件设计文档和用户手册等；3.软件的测试与维护等。</t>
  </si>
  <si>
    <t>融智通科技（北京）股份有限公司</t>
  </si>
  <si>
    <t xml:space="preserve">
五险一金,补充医疗保险,加班补助,年终奖,股票期权,带薪年假,餐补,节日福利
</t>
  </si>
  <si>
    <t>岗位职责： 1、终端软件程序开发； 2、完成终端UI交互层架构设计及代码实现。任职要求：1、计算机或相关专业本科以上学历；2、5年以上C++客户端软件开发工作经验；3、精通C/C++语言，熟悉面向对象设计和编程；4、熟悉QT，MFC框架，至少精通一种；5、精通多进程，多线程并发环境编程；6、熟悉mysql或sqlite数据库编程；7、熟悉socket网络编程。</t>
  </si>
  <si>
    <t>北京海淀区世宁大厦1101
点击查看地图</t>
  </si>
  <si>
    <t>linux主机安全类产品开发</t>
  </si>
  <si>
    <t>C++搜索工程师（PB级大数据）-北京-00034</t>
  </si>
  <si>
    <t>北京优特捷信息技术有限公司</t>
  </si>
  <si>
    <t xml:space="preserve">
股票期权,带薪年假,年终分红,不打卡,免费零食,扁平管理,公司氛围好,年度旅游
</t>
  </si>
  <si>
    <t>职位名称C++搜索开发工程师（PB级大数据）职位描述：负责PB级别大数据搜索引擎研发。岗位职责1.知名高校计算机及相关专业本科及以上学历，3-5年以上互联网相关工作经验，有搜索系统开发经验者优先。2.熟练掌握c++语言，精通常用数据结构和算法；3.熟悉linux开发环境，熟悉网络和多线程编程，具有一定的系统性能优化经验，具有高性能系统设计经验者优先;4.至少掌握搜索系统、大型分布式系统和大数据系统其中的一种。</t>
  </si>
  <si>
    <t>北京市 海淀区 君正大厦 君正大厦4层B座
点击查看地图</t>
  </si>
  <si>
    <r>
      <t>N</t>
    </r>
    <r>
      <rPr>
        <rFont val="Calibri"/>
        <sz val="9.0"/>
      </rPr>
      <t>/A</t>
    </r>
  </si>
  <si>
    <t>12-20K·14薪</t>
  </si>
  <si>
    <t xml:space="preserve">
五险一金,定期体检,年终奖,带薪年假,餐补,节日福利
</t>
  </si>
  <si>
    <t>岗位职责：1、 服从上级安排，积极参与项目产品的开发工作；2、 独立完成软件模块的开发工作；3、 独立完成项目相关文档的编写工作；4、 独立完成软件模块的单元测试工作。任职要求：1.计算机相关专业本科以上学历。2.有3年以上的基于C++、QT开发桌面应用系统的开发经验；3.熟悉C++、STL、boost库，并熟练应用Visual Studio IDE开发工；4.拥有军工领域项目开发经验者优先。高度的工作热情和工作积极性，较强的责任心，良好的沟通能力和独立工作能力。</t>
  </si>
  <si>
    <t>1.C++，Ｃ，QT熟练，基础夯实2.懂图像及各种算法3.最好会OpenGL或者有能力学习4.有图像处理经验优先5.数学和计算机专业优先薪资范围浮动，无上限</t>
  </si>
  <si>
    <t>岗位职责：负责游戏云gcloud以及相关业务的开发和优化工作承担游戏解决方案的前端业务开发及性能优化岗位要求：精通Javascript，熟悉HTML、CSS，对各种前端技术有深入理解；能够写原生js代码，至少熟练掌握一种前端类库，如jQuery, zepto等；熟悉Web性能优化，浏览器兼容性者优先 有手机终端html5开发经验优先具备良好的责任心与工作激情，团队合作能力强。</t>
  </si>
  <si>
    <t>音视频c++开发</t>
  </si>
  <si>
    <t>Web前端开发工程师（深圳）</t>
  </si>
  <si>
    <t>公司介绍： 小鱼易连起步于2014年3月，通过构建全球互联的视频云平台，打造“云端服务业务”服务生态。提供视频会议、远程教育、远程医疗、远程金融及远程政务等服务，实现人务互联，让世界零距离。旗下有小鱼易连、小鱼办公两个品牌系列。核心团队来自Polycom、微软、百度、用友等业内精英，掌握并创新互联网音视频核心技术。公司投资者包括创新工场、光速中国、成为资本、富士康，已经完成A、B、B+ 轮近3亿元人民币的融资。 职位描述（软件开发工程师）: 1．音视频业务逻辑开发。 2．音视频传输网络优化，tcp 传输优化。 3．音视频算法优化。 4．参与系统架构讨论，编写相关的技术方案与文档。 5．参与系统维护升级及脚本编写。 任职要求： 本科学历及以上，计算机、软件工程及其他相关专业。 1．c/c++基础扎实，熟悉linux／unix系统； 2. 了解面向对象编程，了解常用设计模式 3. 了解多线程、多进程开发，SOCKET网络程序开发 4. 了解音视频传输，TCP 协议，媒体处理相关算法优先。 5. 具有良好的沟通能力、团队合作精神，工作积极主动、责任心强。6. 有优秀的逻辑思维能力，能独立分析解决问题。 工作地点：北京朝阳区广顺北大街5号 简历请发至：*****</t>
  </si>
  <si>
    <t>工作职责：负责服务器自动化运营系统的Web前端的开发和维护工作；参与相关系统文档体系的建立、维护及版本管理等相关工作。工作要求：计算机相关专业本科及以上学历，三年以上开发工作经验；精通Javascript语言，熟练掌握CSS进行各种页面布局和效果实现，对各种前端技术有深入理解；熟悉html/xhtml、css等网页制作技术,熟悉页面架构和布局；熟悉服务器脚本语言，如PHP/node/python；具备在Linux或者Unix平台下使用PHP开发的经验;熟悉流行的PHP开发框架；有两年以上互联网产品研发经验，海量平台研发经验优先。</t>
  </si>
  <si>
    <t>C++客户端架构师</t>
  </si>
  <si>
    <t>北京深睿博联科技有限责任公司</t>
  </si>
  <si>
    <t>深圳市 南山区 大族创新大厦A座点击查看地图</t>
  </si>
  <si>
    <t xml:space="preserve">
补充医疗保险,定期体检,加班补助,年终奖,带薪年假,员工旅游,住房补贴,零食下午茶,行业大牛,七险一金,试用期不打折
</t>
  </si>
  <si>
    <t>作职责：1、 负责公司产品线中PC平台windows技术路线规划，总体架构设计；2、 负责开发工作分配及核心功能实现；3、 技术团队培训指导；任职资格：1、3年以上windows客户端架构经验；2、精通c++面向对象编程；3、熟悉windows底层运作机制，精通windows SDK；4、熟悉stl，atl，多线程，socket；5、熟悉TCP/IP网路协议，熟悉https协议、htpp2.0协议等；6、医疗软件（pacs his等经验）架构师经验优先。</t>
  </si>
  <si>
    <t>19-38K</t>
  </si>
  <si>
    <t>算法优化C++开发工程师-高精度地图</t>
  </si>
  <si>
    <r>
      <t>N</t>
    </r>
    <r>
      <rPr>
        <rFont val="Calibri"/>
        <sz val="9.0"/>
      </rPr>
      <t>/A</t>
    </r>
  </si>
  <si>
    <t xml:space="preserve">
五险一金,补充医疗保险,定期体检,年终奖,股票期权,带薪年假,员工旅游,免费班车,餐补,交通补助,包吃,节日福利,住房补贴,零食下午茶
</t>
  </si>
  <si>
    <t>高德高精团队，致力于打造世界一流的高精地图及其相关技术，为自动驾驶客户提供高精度，高鲜度，高丰富度的地图及其相关服务，做连接真实世界的传感器，让出行更美好！团队介绍【职位描述：】1.负责一些关键算法的优化工作，完成算法的工程化落地开发2.负责建立常用算法的测试化体系及相关工具的开发【岗位要求：】1.硕士以上学历，计算机等相关专业，对于算法的优化工作有相关的研究经验；2. 熟悉C/C++编程和常用数据结构算法，C++有4年及以上经验，熟练使用常用脚本语言3. 熟悉常用数据库mysql, Sqlite等，熟悉网络编程，有丰富多线程开发经验4.熟悉linux及windows下开发环境，有相关嵌入式开发经验优先；5.具备良好的逻辑沟通能力和解决实际问题的能力。</t>
  </si>
  <si>
    <t>PCG17-QQ支付web前端开发工程师</t>
  </si>
  <si>
    <t>北京朝阳区中轻大厦A座19层
点击查看地图</t>
  </si>
  <si>
    <t xml:space="preserve">
                                    包住,全勤奖,绩效奖金,节日福利,员工旅游,领导nice,公司氛围好,定期体检
                                </t>
  </si>
  <si>
    <t>22-35K</t>
  </si>
  <si>
    <t xml:space="preserve">
五险一金,补充医疗保险,定期体检,加班补助,年终奖,股票期权,带薪年假,员工旅游,餐补,零食下午茶
</t>
  </si>
  <si>
    <t>特别说明：1、本岗位可接收残疾人，提供无障碍办公环境，所以，只要你能力，就勇敢联系我哈，表怕~~~ (*^__^*)2、标录薪资供参考，如果您特别优秀，最终薪水可更高；3、男生提供免费住宿。岗位职责：1、配合公司BIM项目团队完成BIM项目；2、运用C#在BIM软件尤其是Revit上从事公司项目应用插件开发；3、对自己代码进行复查，并进行功能测试；4、参与数据库部分相关的研发工作；5、协助编写软件说明书和文档；任职资格：1、熟练掌握C#语言，1年以上经验；2、具有一定的三维空间向量计算能力；3、具有系统、完整、成熟的软件开发思路以及良好的编程习惯；4、有一定的英语能力，能看懂并分析Revit API的英文文档；5、熟悉BIM软件操作及其API者优先；6、有Revit二次开发经验者优先；7、敬业踏实，认真负责，细心严谨，思路敏捷，能吃苦耐劳；8、有良好的职业素质和团队精神，及解决突发事件的能力。工作时间：周一至周五上午9:00-12:00、下午13:30-18:00，周末双休，法定假日全部带薪休假；福利待遇：免费男生宿舍+无障碍办公环境+奖金+福利----------------------------------------------------------------------------------------------------------------------------------------------------------------------------------------上海残友建筑科技有限公司是中国唯一一家残疾人BIM公司的控股子公司。依托临港集团，结合残疾人朋友的稳定专注，打造了一支高效有保障的BIM技术服务团队。服务内容包括：虚拟现实、BIM建模、碰撞检测、管线综合、绿色节能分析、构件库制作、BIM教材编写、BIM课件制作等技术性工作。上海残友BIM致力于为促进残疾人的社会参与及创造社会价值而不懈努力，以实现工程建筑领域残疾人的集中就业、不受歧视的构想，争取实现残疾人在BIM等领域成为卓越的发展力量。让充满创造激情、对生活有坚强信念的残疾人在这个平台一展身手，点燃激情，实现自己的人生价值。打造精英型残疾人就业平台，实现员工、企业、社会、政府多方共赢平台。上海残友BIM公司制定了详细的BIM生产能力培训方案，每位到岗残友需经过严格的3-6个月的残友文化、残友生活、BIM知识、BIM技能、BIM实战等一系列免费培训。</t>
  </si>
  <si>
    <t>工作职责：1、负责网页信息提取与转码算法2、负责网页分类算法3、负责网页质量算法任职资格：1、计算机相关专业本科或以上学历2、熟练掌握C++语言3、扎实的算法和数据结构基础4、良好的分析和解决问题的能力，对挑战性问题充满激情，有较强的学习能力； 5、良好的团队合作精神，较强的沟通能力优先考虑对象：1，熟悉浏览器内核，了解内核工作原理2，熟悉机器学习算法，有过相关项目经验</t>
  </si>
  <si>
    <t>岗位职责：	负责腾讯QQ支付产品及垂直产品前端研发； 负责通过技术提升用户体验和可用性； 负责实现突破web多终端设备限制，为更多用户群体提供随时随地的线上生活体验。岗位要求：	本科及以上学历； 2年以上互联网前端开发工作经历； 熟练掌握javascript、Ajax、Css、HTML等web开发领域相关技术； 熟悉至少一种JS框架（zepto,vue,react, angular等）技术，对html5技术有一定了解； 熟悉基本的计算机网络概念，熟悉HTTP协议，了解TCP/IP的基本工作原理，熟悉各种Web标准规范； 熟悉linux，有node.js,php开发经验者优先； 具备较强的沟通交流和团队合作能力； 具备较强的工作主动性和学习进取精神，对业界的最新技术发展动态有比较密切的关注，有成功的互联网站点开发经历者优先。</t>
  </si>
  <si>
    <t>C++高级软件工程师</t>
  </si>
  <si>
    <t>高级C#软件开发工程师(服务端方向)</t>
  </si>
  <si>
    <t>高级前端工程师</t>
  </si>
  <si>
    <t>1. 设计与完善扫描电子显微镜的软件架构。2. 通过计算机各种IO口与扫描电镜的底层设备的通讯与控制。3. 图形图像处理与显示。任职要求1、 精通C/C++语言编程；良好的C/C++功底；熟悉Qt等界面库；2、有较丰富的多线程编程经验；3、熟悉对象化编程、设计模式等理念；4、具有一定的英文读写能力；5、善于学习，具备良好的分析、解决问题的能力,工作认真负责，有良好的沟通能力和团队合作精神，并且能高效地完成工作任务；6、有图像数据采集编程经验或其他硬件接口编程经验者优先；</t>
  </si>
  <si>
    <t>职位描述：为公司相关客户端产品提供服务端支持，维护和开发现有的基于.Net Core的后台系统。职位要求:1. 统招全日制本科及以上学历，计算机相关专业，4年以上工作经验；2. 熟悉.NET架构,熟练掌握asp.net(c#)，.net core,web API，MVC，EF，javascript/ajax(jquery)等相关开发技术；3. 熟悉主流云服务产品，了解各类最新软件解决方案,熟悉Linux，对Linux上.Net core、nginx等web服务部署有项目实战经验，并且熟悉相关优化；4. 至少熟悉一种关系型和非关系型数据库， 熟悉.NET Framework 4.5+、熟悉网络编程；5. 熟悉前端编程，有bootstrap、jq等主流js框架使用经验。</t>
  </si>
  <si>
    <t>负责腾讯云通信产品（云通信、短信、实时音视频、PSTN）前端架构与业务开发，工具、框架建设，追求更高研发效率，对已有代码重构、性能优化、安全加固，提升用户体验，项目技术难题攻关和新技术预研。要求编程基本功扎实，具备良好的工程与架构能力，较对业界动态有自己的见解，爱学习爱分享，善沟通强的模型抽象能力。</t>
  </si>
  <si>
    <t>搜索爬虫研发工程师--c++</t>
  </si>
  <si>
    <t>北京东城区永定门西滨河路8号中海地产广场东塔12层
点击查看地图</t>
  </si>
  <si>
    <t>c#实习生（winform）</t>
  </si>
  <si>
    <t>上海浦东新区海趣路与祥科路交叉口58号A座706
                                    点击查看地图</t>
  </si>
  <si>
    <t>职位职责： 1、负责搜索爬虫spider的核心技术研究和开发2、研究各种网站、网页、链接的形态，发现它们的特点和规律3、设计各种策略和算法，提升spider的抓取效果4、分析spider的技术缺陷，对spider做出合理地调整或改进5、负责spider系统的升级和维护任职要求： 1、热爱互联网，对搜索技术、探索未知领域有浓厚的兴趣2、优秀的分析问题和解决问题的能力，对解决具有挑战性问题充满激情3、精通C/C++语言编程，熟悉linux平台、shell编程4、对数据结构和算法设计有较为深刻的理解5、具有良好的沟通能力，和良好的团队合作精神6、搜索相关领域如网页抓取、解析/信息挖掘/统计分析工作经验、多语言研发经验优先福利待遇：1、国企性质，有持续发展的空间2、上班时间：早9:00~晚18:00，周末双休，法定节假日3、五险一金，全勤奖，交通补助，餐补，补充医疗，定期体检，节日祝福等欢迎您的加入</t>
  </si>
  <si>
    <t>岗位职责："1、负责产品功能模块的详细设计工作；2、负责产品功能模块的代码开发工作；3、负责产品功能模块的单元测试、性能测试工作；4、负责产品功能模块用户手册的编写；5、配合测试人员完成代码测试工作。"任职资格1、熟悉面向对象分析、设计、编程等思想和方法优先；2、熟悉SQL Server、Oracle或MySQL等数据库中的优先；3、一周至少三天班；4、熟悉C#/C++、WinForm程序开发者优先</t>
  </si>
  <si>
    <t>主要职责： 负责JS游戏引擎的框架设计实现与优化；持续提升JS游戏引擎的性能 持续学习和研究前端新技术,进行JS游戏引擎方向的技术预研和应用； 岗位要求： 拥有良好的JavaScript，NodeJS技术实力，熟练掌握WEB领域最新标准（H5，ES6，CSS3）； 对前端组件化和模块化有深入的理解和实践； 熟悉常用的2D、3D图形算法；有参与过至少一款商用H5游戏开发，且对一种以上的游戏引擎有较深理解，如：Cocos2d-JS、Egret、layabox；有JS游戏引擎开发经验者优先；具有良好的沟通能力和团队合作精神，优秀的分析问题和解决问题的能力，对技术有热情；有前端自动化测试开发经验者优先；</t>
  </si>
  <si>
    <t>数据库开发工程师（C++）</t>
  </si>
  <si>
    <t>北京市海淀区硅谷亮城4号楼 701室
点击查看地图</t>
  </si>
  <si>
    <t>Web前端开发工程师</t>
  </si>
  <si>
    <t>上海嘉定区城北路2258号
                                    点击查看地图</t>
  </si>
  <si>
    <t xml:space="preserve">
五险一金,补充医疗保险,年终奖,带薪年假,餐补,通讯补贴,交通补助,零食下午茶
</t>
  </si>
  <si>
    <t>岗位要求： 1. 计算机，数学，统计学, 运筹学或相关专业应届毕业生； 2. 良好的计算机专业基础，熟练掌握数据结构、算法、操作系统等基础知识； 3. 优秀的编程能力，熟练使用C/C++或者Java编程语言；4. 良好的团队协作能力，有技术激情，能够胜任有挑战的工作；5. 有分布式系统、数据库或者其它底层系统研发经验优先；</t>
  </si>
  <si>
    <t>熟悉C#及.NET开发，有wpf经验或web经验者优先</t>
  </si>
  <si>
    <t>职责要求：· 根据产品设计需求，实现前端页面功能· 能够迅速融入团队， 并承担应用前端的开发与维护；· 确保项目相关代码的有效性和正确性；· 负责和后台开发人员协作确保整个产品功能的实现和运行任职资格：本科以上学历，计算机或相关专业；1年以上前端开发经验，逻辑思维能力强，精通 JavaScript/Jquery；熟悉 vue前端框架 懂php的 优先关注/了解前端开发信息安全和效能理解用户体验设计及交互流程良好学习能力、沟通能力及自我管理能力</t>
  </si>
  <si>
    <t>C++（服务器方向）</t>
  </si>
  <si>
    <t>河南蓝信科技有限责任公司</t>
  </si>
  <si>
    <t>软件研发 C#</t>
  </si>
  <si>
    <t>上海浦东新区科磊半导体设备技术(上海)有限公司祖冲之路887弄79-80号
                                    点击查看地图</t>
  </si>
  <si>
    <t>Web前端开发高级工程师</t>
  </si>
  <si>
    <t>应用C++/C# 编程技术，在Microsoft Visual Studio的开发环境下，完成相关的设计、开发和自动化单元测试。 根据公司软件开发流程，使用英文编写各种开发文档。职位要求：1. 计算机软件科学/应用及相关专业的硕士及博士，应届毕业生或者1～3年工作经验2. 熟练掌握 C++/C#, XML, .Net WinForms, WPF,多线程编程以及 Visual Studio 开发工具3. 熟悉软件现代开发模式,包括面向对象设计，设计模式，以及自动化测4. 对 SQL 服务器以及数据库管理有经验。5. 对软件架构原理及软件开发流程有良好的认知。6. 良好的英文口语和书面表达能力。7. 看好半导体行业发展, 学习能力优, 适应能力强8. 海外出差～15%</t>
  </si>
  <si>
    <t>9-17K</t>
  </si>
  <si>
    <t xml:space="preserve">
环境优美,公司氛围好,移动互联网,股票期权,六险一金,年度14-16薪,年终分红,绩效奖金
</t>
  </si>
  <si>
    <t>工作职责：负责在线教育产品的 Web 全栈架构设计和研发；负责 IMWeb Team 的开源项目建设和工具研发。工作要求：能够熟练运用 HTML5、CSS3、ES6 构建高性能的Web应用程序；熟悉移动端Web开发或Hybrid开发模式更佳；理解web标准和兼容性，对可用性相关知识有实际的了解和实践经验；能够熟练运用至少一款主流的JS框架，具有良好的代码风格、接口设计与程序架构；掌握至少一门服务器端编程语言，对 OOP 有一定的认识；思路清晰，具备良好的沟通能力和团队协作精神；</t>
  </si>
  <si>
    <t>岗位职责：1.参与并配合系统架构师完成Linux各平台下软件产品的需求分析、系统框架与模块的设计过程；2.负责软件产品中各功能模块的编码及单元测试过程；3.参与并配合测试人员完成软件产品的集成及系统测试过程；4.参与并配合运营人员完成软件产品的安装、部署及试用过程；5.编写软件产品相关设计及技术文档；6.参与软件开发技术、规范和标准流程的改进；任职要求：1.计算机软件研发相关专业本科及以上学历，五年以上工作经验。2.精通Linux C++编程，shell脚本编程；3.熟悉多线程及网络编程；4.熟练使用gcc、gdb等编译调试工具或集成IDE；5.熟悉大型关系型数据库、网络服务器模型、进程间通信、网络通讯协议等相关知识。该岗位为河南郑州公司招聘，公司地址：河南省郑州市高新区科学大道七叶路向北200米蓝信轨道交通安全设备研发中心。</t>
  </si>
  <si>
    <t>软件工程师-C#</t>
  </si>
  <si>
    <t>上海市 浦东新区 上海力柯机电科技有限公司
                                    点击查看地图</t>
  </si>
  <si>
    <t>深圳文思海辉信息技术有限公司</t>
  </si>
  <si>
    <t>C++ Qt 高级软件工程师</t>
  </si>
  <si>
    <t xml:space="preserve">
                                    五险一金,补充医疗保险,带薪年假,餐补,通讯补贴
                                </t>
  </si>
  <si>
    <t>北京海淀区中国船舶工业系统工程研究院
点击查看地图</t>
  </si>
  <si>
    <t>职责描述： •	配合电气，软件工程师进行软件及相关模块开发；•	根据设备实际情况，与电气，软件工程师一起完成界面及功能设计；•	完成MES软件设计、编写、测试、后续改进及维护工作；•	编写相关软件的操作手册，说明书；编写相关软件的版本管理文件；•	负责Mes系统相关维护工作：修改已发现的Bug；完成相关改进工作 ；•	锁定问题,并对所有出现的工程问题进行原因分析；•	作为项目组成员, 根据准则和预算确保项目高效的,持续的进展. 回顾,分析项目数据和信息确定项目发展趋势和风险；•	为项目管理团队, 采购团队,质量团队,装配团队提供准确的信息和数据。任职要求：教育背景 Education Background: 	•	本科或以上学历，计算机相关专业优先。工作经验 Work Experience:	•	1年及以上MES或者生产追溯系统相关经验 。技能Skill•	精通SQL等常用数据库，精通jQuery、Easyui、CSS、html等主流前段框架；•	熟悉掌握C#、WebAPI、ASP.NET；•	熟练运用编程软件,办公软件；职位关键能力Job Key Competence：	•	良好的团队沟通能力•	专业知识应用能力•	专业知识分享意愿</t>
  </si>
  <si>
    <t>五险一金,定期体检,加班补助,年终奖,带薪年假,员工旅游,交通补助,节日福利,优惠券</t>
  </si>
  <si>
    <t xml:space="preserve">
不打卡,领导nice,公司氛围好,带薪年假,扁平管理,提供别墅,工作餐补
</t>
  </si>
  <si>
    <t>C#winfrom</t>
  </si>
  <si>
    <t>1.3年以上Qt实际项目开发经验；2.熟悉Qt工具包中的核心模块；3.熟练掌握Qt软件开发框架和设计模式；4.对Qt中的通信机制、网络多线程处理、数据库操作、图形绘制有较深理解；5.良好的编程思维和开发习惯，较好的文档编写能力，能独立承担开发任务；6.有实际带领团队经验6.有军工项目研发经历者优先。</t>
  </si>
  <si>
    <t>上海蓝茂软件技术有限公司</t>
  </si>
  <si>
    <t>Responsibilities:Contribute to the UI development (including JS and UI layout) based on UI mockups.Collaborate with backend engineer to complete UI work independently with quality.Contribute ideas and provide guidelines to improve web application performance.Investigate and fix any front-end related bugs, and provide support for live site issues.Create/maintain documentation and procedures for troubleshooting and maintenance.Maintain and help support existing features. Qualifications:Proficient in front-end technologies including: react，JavaScript, HTML and CSS.Solid experience in UI development, familiar with web development technologies. e.g. React, HTML5, Client side MVC.Familiar with NodeJS, NPM, and Grunt, Gulp, Webpack.Good English communication skills (oral and written).Strong ability to learn new tech quickly.Willing to learn Java Spring MVC and Domain Micro Service, CI/CD.Has experiences in mobile development will be preferred.职位要求1.UI开发（包括JS和UI布局基于UI mockups）；2.与后端工程师协作，独立完成用户界面工作；3.调查并修复任何与前端有关的bug，并为现场直播问题提供支持。岗位职责1.熟悉react,jquery和js；2.了解至少一种流行的js MVC框架（例如Backbone, Spine and Angular JS）；3.英语四级以上，良好的英语读写能力，口语流利优先考虑。职位亮点：全英文办公环境，互联网平台，接触新技术机会多，弹性工作制，基本不加班。</t>
  </si>
  <si>
    <t xml:space="preserve">
                                    股票期权,年终分红,地铁周边
                                </t>
  </si>
  <si>
    <t>C/C++高级开发工程师</t>
  </si>
  <si>
    <t>全栈工程师</t>
  </si>
  <si>
    <t>岗位职责1)独立完成系统模块开发、维护，按计划完成各个模块日常开发工作；2)参与系统架构设计、优化；3)完成需求调研和需求分析、系统设计，撰写相关技术文档；任职要求：1)年龄24-35岁，计算机及相关专业大专及以上学历；2)至少1年以上C#,Winform界面开发经验，能熟练进行基于C#的C/S模式(WinForm)开发；3)能够独立完成，具有完整应用项目开发经验者优先；</t>
  </si>
  <si>
    <t>北京海淀区银谷大厦9层914
点击查看地图</t>
  </si>
  <si>
    <t>深圳南山区深圳市高新技术产业园区(R3-B座)触梦空间点击查看地图</t>
  </si>
  <si>
    <t>上海市 长宁区 长宁区 虹桥路1376号广播大厦1010
                                    点击查看地图</t>
  </si>
  <si>
    <t xml:space="preserve">
五险一金,定期体检,年终奖,股票期权,带薪年假,包吃,节日福利,零食下午茶
</t>
  </si>
  <si>
    <t>工作职责：1、参与智能语音、计算机视觉、自然语言处理等人工智能服务系统的整体设计、开发、搭建、运维、重构和性能优化，提供稳定、高效、易维护、易扩展的服务框架以支持快速迭代；2、参与智能语音、计算机视觉、自然语言处理等方向上的探索性研发工作。职位要求：1、计算机或相关专业硕士及以上学历；2、基础扎实，熟练掌握数据结构、对常用算法有较深入的理解，能根据实际应用场景设计合理的算法和数据结构；3、熟练掌握linux平台下的C/C++程序开发，熟悉网络和多线程编程，熟练使用GCC、GDB等开发工具，具备linux下存储、内存、CPU、网络等系统问题分析和排查能力；熟练掌握shell/python/php等脚本语言中的至少一种；4、具备thrift rpc、protobuf、nosql存储、消息队列、检索、缓存、中间件等开发及应用经验；有大规模系统设计、开发、优化经验；5、有数据挖掘、机器学习相关经验者优先；有语音识别、图像识别、自然语言处理相关背景者优先；能够在TensorFlow/Torch/caffe等开源平台上开展实验者优先；6、工作积极主动、责任心强，有较强的分析解决问题的能力，对解决挑战性问题充满热情，善于学习新事物，善于沟通和表达。</t>
  </si>
  <si>
    <r>
      <t>N</t>
    </r>
    <r>
      <rPr>
        <rFont val="Calibri"/>
        <sz val="9.0"/>
      </rPr>
      <t>/A</t>
    </r>
  </si>
  <si>
    <t xml:space="preserve">
                                    五险一金,定期体检,年终奖,带薪年假,交通补助,节日福利,零食下午茶
                                </t>
  </si>
  <si>
    <t>Skills :专业技能：-    全栈网络：Html5/Javascript/Php/Mysql/Laravel/Css-    有网站开发经验（在所有方面）：服务器，后端，前端，数据库，构架-  明晰不同的网络服务器，了解中国的托管解决方案-   有链接网络服务，应用程序界面的能力-    网络管理</t>
  </si>
  <si>
    <t>岗位职责：1、参与项目的需求调研，进行软件系统的设计、开发、部署、调试等工作；2、完成软件系统代码的实现，编写代码注释和开发文档；3、分析并解决软件开发过程中的问题,协助测试工程师进行测试工作。任职要求：1、计算机相关专业，本科及以上学历；2、精通C#，2年以上C#项目软件开发经验，熟悉WinForm、Windows API，有CS架构开发经验，熟悉WPF开发框架优先；3、精通MSSQL、MySQL等关系数据库，擅长多线程、网络编程；4、沟通交流能力强，学习能力强，具有团队协作能力；5、深入理解面向对象思想，熟悉常用设计模式，有良好的编码习惯及规范文档撰写能力；</t>
  </si>
  <si>
    <t>高级C++开发工程师</t>
  </si>
  <si>
    <t>SNG-互动视频高级web前端开发工程师（深圳）</t>
  </si>
  <si>
    <t>上海浦东新区万得大厦浦明路1500
                                    点击查看地图</t>
  </si>
  <si>
    <t>岗位职责1、负责医疗项目 HIS、PACS、OIS、TPS 等windows 客户端的开发；2、负责 Windows/Linux 平台下 C++软件项目的研发（包括架构设计、软件开发、集成测试等），能够按要求、高质量地完成开发或设计任务；3、负责产品或项目的架构设计、模块划分、关键功能的实现和持续优化；4、负责产品底层 API 和 SDK 的设计、浏览器内核开发和测试；善于解决项目中的难点和重点问题，5、协助测试工程师制定测试计划，定位发现的问题；6、负责完成技术文档的编写；任职要求1、3 年以上 C++工作经验，计算机或者相关专业本科以上学历；2、熟练掌握图片/视频相关处理、3 维立体展示交互的功能开发；3、熟悉基于 WINDOWS/Linux 平台的软件开发过程，有很好的数据结构、算法基础，熟悉软件的设计、开发和测试，对常用设计模式深度掌握；4、掌握面向对象的系统设计和编程方法，熟悉 IE 及 Chrome 浏览器内核，熟练掌握 C++， 能够熟练使用VC++、MFC 进行软件编程；5、拥有良好的编程技巧和编程习惯，熟悉网络通信协议，熟悉多线程编程、并发控制和优化，掌握异步开发模式和面向服务的开发；6、熟悉软件项目过程管理，经历至少 3 项完整软件开发项目的生命周期，成功领导团队完成至少 1 款软件产品的系统架构设计和开发；7、对底层SDK、API 的设计、开发和测试工作有丰富的经验；8、熟练掌握 VisualStudio，QT 等；9、具有上进心、责任心、良好的沟通能力和团队合作精神，热爱学习、做事积极主动，能承受工作压力。</t>
  </si>
  <si>
    <t xml:space="preserve">
                                    五险一金,补充医疗保险,带薪年假,员工旅游
                                </t>
  </si>
  <si>
    <t>任职要求：1.工作经验及学历:本科以上学历，计算机相关专业，5年及以上工作经验；2.核心能力要求：1）精通C#编程语言包括但不限于（C#，java,C++)；2）精通C#内存分配机制、垃圾回收制，善于内存优化；3）精通C#性能优化；4）熟悉主流数据库（如SQL Server、MySql、Oracle等）；5）熟悉分布式、缓存、消息，负载均衡等机制和实现原理；6）具有面向对象的编程思想，熟悉各类设计模式，具有高性能应用系统设计的经验；3.辅助能力要求：1）能够指导团队成员的工作，并保证项目的质量；2）善于改进工作流程、方法，并帮助团队提升工作效率；3）具有较强的发现问题、独立解决问题能力，对技术敏感，乐于研究新技术；4）具有良好的调试手段和重构能力5）可用UML进行系统建模或系统表述4.性格要求：1）良好的沟通能力，2）思维灵活，有较强的表现能力3）责任心强，团队协作精神上班地址：浦东浦明路1500号万得大厦7楼（近微山路）。</t>
  </si>
  <si>
    <t>岗位要求：丰富的编码实战经验，热爱编程，有激情，有创造力，也有强悍的逻辑性，喜欢研究新技术、新标准； 能够熟练运用JS/AJAX/HTML5/CSS/AS等前端开发技术构建高性能Web应用程序； 理解web标准和兼容性，对可用性/响应式相关知识有实际的了解和实践经验； 熟悉移动端web开发或hybrid开发模式更佳； 能够熟练运用至少一款主流的JS框架，具有良好的代码风格、接口设计与程序架构； 对DNS/HTTP和相关的其他底层网络协议有比较全面的了解；掌握ES6及Node.js全栈研发或至少掌握至少一门其他服务器端编程语言，对前后端联合开发的技术原理有全面认识；熟悉IOS或Android开发，熟悉OC或java开发更佳。思路清晰，积极主动，具备良好的沟通能力和团队协作精神。岗位职责：腾讯娱乐直播平台前端；负责NOW直播、花样直播、花样交友等娱乐直播所有业务及其新业务的web前端架构设计和研发； 负责IVWEB(http://ivweb.io/)团队的开源项目建设和工具研发。</t>
  </si>
  <si>
    <t>c/c++嵌入式实习生</t>
  </si>
  <si>
    <t>资深C#/.Net开发经理</t>
  </si>
  <si>
    <t>上海移品信息技术有限公司</t>
  </si>
  <si>
    <t>移动web前端</t>
  </si>
  <si>
    <t>深圳市小程序科技有限公司</t>
  </si>
  <si>
    <t>5-8K</t>
  </si>
  <si>
    <t>薪资待遇：转正后7K—17K/月，视能力和表现而定。实习期间约5K-8k/月。福利待遇：五险一金、差旅补贴、通讯补贴、绩效奖金、带薪休假、公费旅游、周末双休、自认能力够可以申请开发新项目。任职要求：1.全职2.有团队合作意识，能吃苦3.本科以上学历 。4.有责任感，学习能力突出想试试的同学可以直接将自己完整版的简历发送到邮箱*****。2-3天内HR会电话回复。</t>
  </si>
  <si>
    <t>“随办”是专注于执行力的智能移动办公平台，由前微软、IBM高管团队历经4年研发磨砺，是微软Office365的智能移动伴侣，并和微软Azure联手打造“移动+云，智能为先“的整体移动信息化解决方案。2018年初入选微软加速器北京11期。“随办”发布以来，广受市场赞誉，被微软中国评选“最有价值解决方案奖、位列IBM全球服务部五大“首先推荐的移动解决方案”、被Apple中国誉为“移动工作方式首选解决方案”。“随办”客户数量已达数十万级，标杆客户有五大国有银行的其中两家总部，也有多家全球著名消费品牌企业客户，覆盖众多行业。另已发布“随办”英文版，未来在美国、加拿大全面拓展市场，公司位居于上海首座双塔商务楼--港汇恒隆广场。。岗位职责：1. 产品研发：领导公司核心产品后台研发团队，负责核心产品企业移动SaaS“随办”的研发工作；2. 技术领先：领导公司新技术研究和原型验证工作，参与核心组件的研究和开发工作；3. 技术攻关：积极参与攻克例如大数据量、高并发、高稳定性等带来的各种挑战及技术难关；4. 架构能力：参与产品系统架构，部署架构，大数据分析与迁移等相关工作，优化现有系统的性能，解决系统中的关键问题和技术难题；5. 研发管理：技术评估，概要设计，开发计划，执行管理，代码审查，人员管理，人员培训等管理工作；6. 产品定制：规划大客户项目的软件系统架构；云平台的软件架构设计(后端)；岗位优势：1. 在微软高级技术专家的指导和帮助下，研究和学习微软最新的云、人工智能、大数据技术，保持一流的视野和技术水平2. 负责企业管理领域领先的软件SaaS产品设计，获得更多世界500强客户认可的成就感3. 在CEO(曾在微软任高级技术管理职位10年)的直接领导下，提升企业管理和产品设计水平岗位要求：1. 985/211学校，计算机相关专业，硕士优先；2. 精通C#编程语言，5-10年.NET开发经验，包含2年以上的管理经验，有企业软件开发经验者优先；3. 具有团队研发管理经验，有专业的管理方法和管理意识，熟悉专业的管理工具，必须具有优秀的沟通习惯和沟通技能；4. 精通MS SQL Server数据库，熟悉其他类型数据库，熟悉DB的性能优化，高可用，大数据处理；5. 精通常用的JavaScript和前端框架，例如：Vue，TypeScript，BootStrap，JQuery等；6. 对于分布式、高并发、大数据量的业务系统构架有实际项目经验，熟悉微服务、缓存机制、消息中间件、分布式集群等相关领域知识和具备实践经验；7. 熟悉微软产品和开发平台API，比如：Microsoft Graph，Azure认知服务等；8. 熟悉云服务器的部署与企业安全策略者优先；9. 熟悉人工智能，多维数据分析，大数据挖掘及机器学习者优先；10. 熟悉各种数据结构和算法，设计模式，安全协议和加密算法者优先；</t>
  </si>
  <si>
    <t>五险一金,定期体检,年终奖,股票期权</t>
  </si>
  <si>
    <t>小程序开发要求：熟练掌握HTML5、CSS3、JavaScript等熟悉W3C标准与ES规范，熟悉Web语义化熟悉小程序端,移动端开发熟练掌握盒模型、常用布局以及浏览器和移动设备兼容性熟练使用至少一种JS框架，熟练Vue,jQuery掌握其原理，能独立开发常用组件熟练使用各种调试、抓包工具，能独立分析、解决和归纳问题具有性能优化经验熟悉前端自动化和工程化熟练使用Git</t>
  </si>
  <si>
    <t>北京海淀区百度大厦B座
点击查看地图</t>
  </si>
  <si>
    <t>上海沃杰软件有限公司</t>
  </si>
  <si>
    <t>腾讯视频会员前端开发工程师</t>
  </si>
  <si>
    <t>工作职责：-设计与实现搜索产品的架构-研发排序/推荐策略算法-持续优化产品体验和性能-处理与挖掘大规模数据流职位要求：-熟悉Linux/Unix平台上的C/C++语言编程-熟练使用常用算法和数据结构，对算法有较强的实现能力-有一定的脚本语言PHP/Python开发经验-良好的产品sense,优秀的分析和解决问题的能力，对挑战性问题充满激情-良好的团队合作精神，较强的沟通能力</t>
  </si>
  <si>
    <t xml:space="preserve">
                                    五险一金,加班补助,年终奖,带薪年假,员工旅游,节日福利,零食下午茶
                                </t>
  </si>
  <si>
    <t>岗位职责：        1.按照需求文档进行设计分析；        2.根据设计文档进行代码开发；        3.根据项目要求，需要去客户现场进行系统部署。        4.编写相关设计文档和手册文档;        5.参与并负责相关ERP,WMS,MES，RFID等系统开发;    任职资格：        1.计算机或相关专业大专以上学历，；        2.有C#或.Net开发经验，可以熟练使用VS开发工具。        3.熟悉 Bootstrap、AngularJS, JQuery等前端框架。        4.熟练使用SQL语句，熟练使用常用的数据库，如SQL Server/MySQL等，可编写复杂业务SQL语句.        5.至少一年或以上企业信息化系统开发经验.        6.对自动识别及物联网业有深厚兴趣优先考虑.    工作地址</t>
  </si>
  <si>
    <t>岗位职责： 负责腾讯视频会员业务H5前端开发； 负责前端基础组件库的设计开发； 负责会员支付相关功能的开发。 岗位要求： 本科及以上学历，2年及以上相关工作经验； 能够熟练运用 HTML、CSS、JavaScript 构建高性能的web应用程序； 理解web标准和兼容性，对可用性相关知识有实际的了解和实践经验； 熟悉HTTP的基本工作原理以及常用Web开发调试工具； 能熟练使用主流的JavaScript框架，并精通其中的一种以上； 熟练掌握前端构建工具如grunt、gulp、webpack等，有前端自动化工作经验；有react/vue/nodejs开发经验优先； 思路清晰，具备良好的沟通能力和团队协作精神</t>
  </si>
  <si>
    <t>COCOS2DX</t>
  </si>
  <si>
    <t>厦门星罗网络科技有限公司</t>
  </si>
  <si>
    <t>上海浦东新区万得大厦浦明路1500号
                                    点击查看地图</t>
  </si>
  <si>
    <t>五险一金,补充医疗保险,定期体检,加班补助,全勤奖,年终奖,股票期权,带薪年假,员工旅游,餐补,通讯补贴,交通补助,节日福利,零食下午茶</t>
  </si>
  <si>
    <t>1、必须熟练在QT或VS环境下进行软件开发工作； 2、规范编写相关需求文档、设计文档、画界面原型;3、能熟练运用C、C++等编程语言开发计算机软件； 4、能熟练使用MySQL、SQL server、Oracle等数据库中的一种； 5、熟悉网络编程开发。请注意，我们的办公地点在大兴亦庄开发区“地铁亦庄线荣京东街站”向西1.3公里，如果觉得位置能接受再投简历！</t>
  </si>
  <si>
    <t>2年以上cocos2d-x编程经验,熟悉cocos-Creator开发环境，熟练掌握JS语言；有1年以上h5游戏/微信小游戏/Facebook instant game开发经验，有独立完成一款游戏开发经验。热爱钻研技术，能够独立思考，较强的分析能力和解决问题能力；良好的英文读写能力，能无障碍阅读英文技术文档。</t>
  </si>
  <si>
    <t xml:space="preserve">
                                    五险一金,补充医疗保险,定期体检,年终奖,股票期权,带薪年假,员工旅游,节日福利
                                </t>
  </si>
  <si>
    <t>工作职责：1. 编写相应模块的设计文档，独立完成编码及单元测试2. 对系统总体结构框架提出建设性的意见和建议3. 快速定位并修复现有软件缺陷4. 参与技术方案和系统设计评审任职要求：1、本科以上学历,5年以上.net项目经验精通windows体系框架； 2、精通C#语言,能熟练运用C#进行C/S、B/S的开发； 3、熟悉SQL Server或Oracle数据库，熟练使用存储过程、函数、触发器、视图等，并对数据库优化充分的理解； 4、熟练掌握HTML、JavaScript、CSS、Xml、Web Service、AJAX 等语言和技术； 5、熟悉面向对象编程和多层架构的设计和开发，了解设计模式； 6、熟悉软件开发流程，具备良好的编码风格和文档编写习惯； 7、良好的团队意识及合作精神，逻辑观念强，有创新精神； 8、具有良好的口头和书面表达能力，能独立完成相关软件技术方案的编写。9、有金融知识或者相关工作经验的优先考虑</t>
  </si>
  <si>
    <t>C++ 软件开发工程师</t>
  </si>
  <si>
    <t>React Native工程师</t>
  </si>
  <si>
    <t>深圳市阅影科技有限公司</t>
  </si>
  <si>
    <t>深圳博纳移动信息技术有限公司</t>
  </si>
  <si>
    <t>工业区</t>
  </si>
  <si>
    <t>上海强然数码科技有限公司</t>
  </si>
  <si>
    <t>带薪年假,年度旅游,移动互联网,领导好,领导nice,地铁周边,公司氛围好</t>
  </si>
  <si>
    <t>岗位职责：- 负责公司产品移动端的开发- 持续改进移动APP性能、安全性、稳定性和可扩展性任职要求：- 精通HTML/CSS/JavaScript- 精通React框架，对React Native性能优化有较深的研究- 熟悉常用的设计模式和算法，熟悉MVC/MVP/MVVM等设计框架，对面向对象编程有较深的理解- 熟练ES5、ES6、ES7- 熟悉Redux相关技术体系- 具备计算机科学基础知识- 有原生iOS或Android开发经验优先- 良好的沟通能力与协调能力，有团队合作精神- 能自我管理和有良好的时间管理和责任感- 良好的英文阅读能力，经常使用Google/Stack Overflow/Quora/Wikipedia研究软件开发方面的知识</t>
  </si>
  <si>
    <t xml:space="preserve">
                                    五险一金,年终奖,带薪年假
                                </t>
  </si>
  <si>
    <t>技能要求：MySQL，Winform，ASP岗位职责：1、完成软件系统代码的实现，编写代码注释和开发文档；2、分析并解决软件开发过程中的问题；3、协助测试工程师制定测试计划，定位发现的问题；4、配合项目经理完成相关任务目标。任职条件：1、软件工程、计算机相关专业，2年以上实际开发或工作经验。2、思维清晰敏捷，逻辑能力强，良好的表达能力和团队协作能力；3、精通C#语言，精通WinForm、ASP.NET开发，熟悉.NET框架、熟悉MVC开发；4、精通B/S架构项目开发，精通HTML、CSS、JavaScript、JQuery、ajax等前端技术；5、熟悉SQLServer数据库，熟练使用SQL语言，掌握存储过程的开发；6、具有良好的编程风格，代码编写严谨，思维逻辑清晰，对数据有一定的敏感性，有较好的问题分析及总结能力，善于主动发掘并优化工作中出现的问题。</t>
  </si>
  <si>
    <t>测试开发工程师</t>
  </si>
  <si>
    <t xml:space="preserve">
五险一金,加班补助,全勤奖,年终奖,股票期权,带薪年假,员工旅游,通讯补贴,节日福利
</t>
  </si>
  <si>
    <t>1.精通C#或C/C++语言； 2.本科以上学历，硕士优先； 3.具有三年以上QT或C/C++编程经验，有过医学图像相关开发经验者优先； 4.具有良好的团队协作能力和沟通能力； 5.具有医疗系统开发经验优先； 6.有医学影像处理经验or计算机图形学编程经验优先</t>
  </si>
  <si>
    <t>上海浦东新区中兴通讯大厦(晨晖路)J座2楼
                                    点击查看地图</t>
  </si>
  <si>
    <t>测试开发工程师（架构师、后端开发、前端开发）岗位职责：设计和开发公司级大型能效平台和测试系统；主导技术难题攻关，保证平台系统安全、稳定、快速实现；通过测试方法和测试工具创新，提升研发质量和效率。任职资格：本科及以上学历，计算机相关专业；熟悉Python、Java、C++语言中至少一种；熟悉Django、Tornado、Flask、springboot中的至少一种；熟悉Javascript、HTML、CSS、Vue.js、React、Anglarjs。</t>
  </si>
  <si>
    <t xml:space="preserve">
                                    五险一金,定期体检,年终奖,股票期权,带薪年假,员工旅游,餐补,通讯补贴,交通补助,节日福利
                                </t>
  </si>
  <si>
    <t>北京世纪好未来教育科技有限公司</t>
  </si>
  <si>
    <t>工作职责：1.负责网优软件的详细设计和编码调试工作；2.负责2\3\4G无线网络测试、规划与优化工具关键算法实现；任职资格：1.本科及以上学历，通信、计算机及相关专业毕业；2.有2年以上软件开发经验，精通C#/C/C++编程；熟悉Microsoft .NET WCF编程和C#界面开发；至少熟悉SQL Server/MySql/SQLite/Oracle等任何一种数据库。3.对软件设计和编码具有较浓厚的兴趣，做事认真，踏实细致；4.熟悉Microsoft .NET架构和具有实际产品开发经验者优先；5.熟悉Mono框架者优先；6.熟悉大数据存储、挖掘和分析的原理和算法者优先；7.熟悉2\3\4G无线网络测试、规划和优化业务者优先；</t>
  </si>
  <si>
    <t>深圳市 福田区 购物公园(地铁站) 平安国际金融中心点击查看地图</t>
  </si>
  <si>
    <t>上海绎维软件系统有限公司</t>
  </si>
  <si>
    <t>负责：1.负责存储、网络分布式相关产品的设计与研发2.负责视频，聊天相关后台的设计与研发要求：1.本科及以上学历，计算机、通信等相关专业2.扎实的C/C++编程背景和算法基础，对数据结构和算法设计具有深刻的理解，熟悉linux平台3.能够熟练使用shell、perl、python等一种或多种脚本语言4.熟悉分布式系统架构、高并发网络模型5.具备较强的研究分析能力、技术攻关能力优先：1.有高性能服务器开发经验者优先2.有分布式缓存经验者优先3.有存储、P2P、直播、点播项目经验者优先4.有教育云平台经验优先</t>
  </si>
  <si>
    <t>14-18K</t>
  </si>
  <si>
    <t xml:space="preserve">
                                    五险一金,年终奖,股票期权,带薪年假,员工旅游,补充公积金
                                </t>
  </si>
  <si>
    <t>移动H5前端工程师工作职责：• 负责业务模块开发• 通过技术提升用户体验•设计、编写可复用的用户界面组件、前端通用组件；工作要求：• 大学专科以上学历；• 2年以上（必须具备）从事WEB开发工作经验，1年以上移动端开发经验；•具有良好的代码风格和编程习惯，具备扎实的JS功底。•精通HTTP协议；•持续关注业界的新话题和新技术，研究并于移动项目中使用过Reactjs、vuejs等前端框架中的一种或以上，对NodeJS有深入的了解；• 思路清晰，善于思考，能独立分析和解决问题；工作积极主动、责任心强，具备良好的团队合作精神和承受压力的能力。•具有原生开发（iOS，安卓）经验优先</t>
  </si>
  <si>
    <t>你将会得到什么？参与大数据分析引擎技术开发，通过多维分析、内存计算、分析模型等技术构建高性能、企业级的数据分析解决方案。我们的产品使用了C++，C#.NET，JavaScript，Html5，SQL，NoSQL等多种语言和框架，为每个人提供广阔的技术发展空间。我们希望你：1. 2年工作经验，能独立负责大型系统核心模块开发；2. 精通ASP.NET，WebAPI等服务端技术框架，了解Html5，JavaScript语言优先3. 熟练掌握常用设计模式与算法，了解服务器内存和性能优化；4. 熟练掌握SQL与NoSQL数据库，熟悉Mongodb优先；5. 熟悉分布式系统架构，了解Hadoop等大数据平台；6. 对技术充满激情，追求卓越，对性能，代码质量有精神洁癖。团队介绍创始团队名校背景、来自于SAP、微软、IBM等名企，在企业应用软件行业均有超过10年的工作经验，因此我们的产品是从一开始就是基于对整个行业现状的理解以及对行业未来发展趋势的判断而生。</t>
  </si>
  <si>
    <t>北京圣博润高新技术股份有限公司</t>
  </si>
  <si>
    <t>万兴科技股份有限公司</t>
  </si>
  <si>
    <t>CAE集成软件开发工程师-C#</t>
  </si>
  <si>
    <t>上海海基盛元信息科技有限公司</t>
  </si>
  <si>
    <t xml:space="preserve">
五险一金,员工旅游,通讯补贴,交通补助,节日福利,零食下午茶
</t>
  </si>
  <si>
    <t>岗位职责：1.竞争分析，对主流工控产品优劣势进行分析，形成产品竞争文档，指导产品销售；2.产品支持，提供基于产品的项目售前支持，形成可落地方案，并贯彻落实方案执行；3.产品推广，负责产品推广材料的撰写，制定产品推广计划，落实产品推广细则，提升产品市场竞争力；4.产品培训，负责撰写产品介绍相关资料，面向客户以及公司内部销售、技术、售后等部门进行产品培训。任职资格：1.统招本科及以上学历，计算机、网络安全相关专业；2.具有五年以上软件行业工作经验；3.具有两年以上工控系统安全相关工作经验；4.熟悉工业控制信息系统及工控安全相关产品；5.熟悉各行业工控安全相关知识者优先；6.具有大型工控安全项目方案经验者优先。（可接受实习生）</t>
  </si>
  <si>
    <t xml:space="preserve">
                                    地铁周边,领导nice,公司氛围好,扁平管理,带薪年假
                                </t>
  </si>
  <si>
    <t>五险一金,定期体检,年终奖,股票期权,带薪年假,节日福利,骨干配车,婚育津贴,公寓补贴,项目奖金,员工调户</t>
  </si>
  <si>
    <t>工作职责: 负责产品前端部分的开发配合产品和设计师实现产品UI和交互方面的开发需求配合后端开发人员实现产品界面和功能任职资格:2年以上专职前端开发工作经验熟练掌握HTML5、CSS3、JavaScript开发熟练掌握CSS常用布局以及浏览器和移动设备兼容性熟练使用至少一种JavaScript框架，掌握其原理，能独立开发常用组件熟悉HTTP协议及各种WEB标准规范具有模块化编程思想、良好的代码书写习惯</t>
  </si>
  <si>
    <t>职责说明：1.负责CAE相关工具软件的程序设计、功能模块的开发、测试等相关工作；2.根据需求主导或者参与技术方案的设计与撰写；3.根据开发进度和任务分配，高效率高质量地完成相关的设计、开发任务、解决开发过程中的技术问题；4.熟悉软件开发生命周期，参与到整个软件项目的开发各个阶段；5.及时整理相关开发成果，并参与宣传材料的组织。职位要求：1.三年以上.NET软件开发经验，硕士及以上学历，有流体力学 、热能工程、工程热物理等专业背景者优先；2.使用过至少一种商用软件工具进行研究工作并开展过二次开发，至少从事过一项专业分析程序的开发工作，熟悉Fortran、Matlab、gPROMS或其它编程环境；3.较强的学习能力和解决问题的能力，具备开展技术攻关的钻研精神；4.具备研究院所专业分析程序开发经验者优先；5.执行力强，追求完美。</t>
  </si>
  <si>
    <t>C++/MFC/VC软件开发工程师</t>
  </si>
  <si>
    <t>北京市 海淀区 清河嘉园东区1号楼
点击查看地图</t>
  </si>
  <si>
    <t>自动化测试开发实习生（C#）</t>
  </si>
  <si>
    <t>上海市 浦东新区 西门子医疗器械有限公司
                                    点击查看地图</t>
  </si>
  <si>
    <t>8-12K·13薪</t>
  </si>
  <si>
    <t>边度网络科技（深圳）有限公司</t>
  </si>
  <si>
    <t xml:space="preserve">
公司氛围好,地铁周边,领导nice,年终分红,扁平管理,不打卡,提升空间大,自主性强
</t>
  </si>
  <si>
    <t>职位描述：1、根据公司发展方向和业务需求，负责C/C++/MFC体系应用软件的设计、开发、测试；2、负责相关软件的算法实现工作；3、根据客户需求，对软件系统维护、升级和修改；4、负责相关技术文档的组织和编写。职位要求：1、计算机相关专业；2、具有1年左右C/C++软件开发工作经验，熟练掌握Windows平台上的VS开发工具；3、熟悉常用的数据结构和算法，有多线程编程经验；4、掌握基本的SQL语句；5、熟悉图像处理基本算法优先；6、熟悉面向对象编程和常用的设计模式，具有良好的编码规范；7、具有较强的逻辑分析能力和学习能力，责任心强，能独立负责相关业务。</t>
  </si>
  <si>
    <t>职位职责： SSME currently looking for intern who is responsible for the tool create, test case maintenance/plan/execution .For detail information, please find as below:Responsibility:1,tools create &amp; maintain2,test case maintenance/plan/executionQualifications:1,C#, C++, SQL Server2,Communication SkillOthers:Company provide shuttle bus.Meal allowance 320/month(depends on working day).Location: 浦东新区周祝公路278号（近16号线周浦东站）Master:160 RMB/Day</t>
  </si>
  <si>
    <t>C++服务器开发</t>
  </si>
  <si>
    <t>北京中清龙图网络技术有限公司</t>
  </si>
  <si>
    <t>Unity3D开发工程师C#</t>
  </si>
  <si>
    <t>上海纳芈网络科技有限公司</t>
  </si>
  <si>
    <t>五险一金,加班补助,年终奖,带薪年假,餐补,交通补助,节日福利,零食下午茶</t>
  </si>
  <si>
    <t>岗位职责：- 负责公司产品前端的开发- 负责公司 web mobile 的开发岗位要求：- 三年以上web开发经验- 熟练掌握 Javascript, 以及HTML5, CSS- 熟练掌握一种或多种 Javascript 前端框架- 开发平台Linux/MacOS- 对前端开发有浓厚的兴趣- 沟通能力强、有团队协作精神、责任心强加分项：- 熟悉 React Native, Ionic - 熟悉 ES6- 掌握一门后端编程语言，NodeJS- 开源项目的贡献者</t>
  </si>
  <si>
    <t xml:space="preserve">
五险一金,补充医疗保险,定期体检,加班补助,全勤奖,年终奖,带薪年假,员工旅游,餐补,节日福利,零食下午茶
</t>
  </si>
  <si>
    <t xml:space="preserve">
                                    不打卡,带薪年假,年终分红,AR,VR
                                </t>
  </si>
  <si>
    <t>1、负责MMOPRG游戏服务器端功能开发；2、负责数据库维护；3、负责对策划提出的设计需求的技术可行性进行评估和更正；4、负责研究及优化游戏和架构的方法；5、负责对游戏上线运营期间产生的各种故障和问题及时解决任职要求：1、4年以上c++服务端开发经验，c++基础扎实，熟悉面向对象思想，精通编程，调试和相关技术；2、编程风格严谨，有高并发多线程服务端程序开发经验；3、熟悉Linux操作系统，熟悉MySQL数据库,有Socket通讯编程经验；4、具备良好的分析解决问题能力，能独立承担复杂系统开发工作；5、富有团队精神,责任感和沟通能力。</t>
  </si>
  <si>
    <t>技能要求：1.      4年以上C# 开发经验，3年以上Unity相关编程经验2.      熟悉Unity3D引擎架构设计，能熟练使用Unity3D制作场景、UI及编写脚本3.      熟悉最新3D图形学/UGUI，布局窗口，功能调优4.      精通C#语言, 熟悉各种unity插件以及SDK开发包（Vuforia SDK、EasyAR SDK等）5.    熟悉Unity3D在PC端以及移动平台（IOS、Android）等上的部署6.      熟悉 Unity 性能调优和资源管理，常用的数据结构和数据算法7.      参与过至少3款平台上架成型产品项目开发.并且参与重要核心功能模块的设计和开发；8.    精通U3D服务器架构设计开发，熟悉protobuf协议及socket（TCP/UDP）网络通信;9.    熟悉spine动画运用;10.   熟悉shader开发,能做出最佳效果者优先11、 精通面向对象编程,熟悉各种设计模式,具备良好的编码习惯12、 熟悉3Dmax或者Maya，了解美术3D软件与Unity3D互通时的各项流程与开发障碍，并配合美术部沟通独立解决问题13、 统招本科全日制以上学历，计算机类专业，英语四级（211、985院校毕业生优先考虑）加分项：1、计算机图形学基础良好，了解OpenGL/GLSL等图形处理算法，有相关开发经验加分；2、熟悉Unity3D引擎架构设计，了解Unreal4引擎（有PC端或移动端开发经验优先）加分；3、了解虚拟/增强现实（VR/AR），HTCvive、HoloLens硬件环境等加分；4、参与策划、产品、运营等部门的研发需求，确保产品稳定性和体验，对项目有较强前期技术分析和技术解决能力加分.5、有自主思考意独立识，不仅仅局限在做好开发工作本身加分。6、耐心，有责任感，抗压力，对游戏事业充满激情，对AR/VR有浓厚兴趣加分</t>
  </si>
  <si>
    <t>C/C++</t>
  </si>
  <si>
    <t>职位描述1.负责程序的开发测试调试工作。2.负责后期维护任职要求熟悉Linux/Unix开发环境，熟练使用C/C++、Shell/Python语言，具有良好的开发素养 具有良好的沟通能力，和良好的团队合作精神熟练掌握基本的算法与数据结构知识;熟练多线程、socket，会makefile shell 编程的优先；了解MFC Qt；有较强的学习能力和责任心；工作地点兼职职位 不坐班，等待公司分配任务，时间自由</t>
  </si>
  <si>
    <t>产品是针对销售人群（如微商、直销等）的一款营销管理工具，高级功能收费，18 年正式运营，目前数据非常好，盈利强劲，前景相当可期。创始团队来自新浪微博、金蝶软件，磨合多年（相当靠谱），团队氛围轻松愉悦，希望寻找聪明的、积极的、心态开放的年轻人一起奋斗。负责公司产品（App、Web、小程序）的前端开发，参与前端架构的设计和实现。致力于产品的稳定性和研发效率的提升。岗位要求：扎实的 Web 开发技术（JavaScript, CSS, HTML）基础；熟悉现代前端开发技术栈，掌握 React、Vue.js 等 MVVM 框架，掌握 Webpack、Rollup 等前端构建工具链；熟悉微信小程序的开发；熟悉 Git 操作，熟悉 Git 的分支管理模型；有 GraphQL 开发经验者优先；中英文之间加空格的优先；Mac 使用者优先。</t>
  </si>
  <si>
    <t>区块链C#开发工程师</t>
  </si>
  <si>
    <t>上海杨浦区创智天地企业中心5号楼
                                    点击查看地图</t>
  </si>
  <si>
    <t>WEB前端开发</t>
  </si>
  <si>
    <t>C++高级开发工程师／专家</t>
  </si>
  <si>
    <t xml:space="preserve">
                                    五险一金,定期体检,带薪年假,员工旅游,节日福利,零食下午茶,季度奖金
                                </t>
  </si>
  <si>
    <t>深圳市智象科技有限公司</t>
  </si>
  <si>
    <t>北京市 海淀区 海淀区
点击查看地图</t>
  </si>
  <si>
    <t>职位描述What you will do•	Implement, test, and audit the smart contracts•	Work together with multi-functional teams to develop the best overall product•	Utilize established development tools, guidelines and conventions including but not limited to ASP.NET, SQL Server, HTML, CSS, JavaScript, and C#/VB.NET•	Prepare and maintain code for various .Net applications and resolve any defects in systems.•	Prepare test-based applications for various .Net applications.•	Enhance existing systems by analyzing business objectives, preparing an action plan and identifying areas for modification and improvement•	Manage defect tracking system and resolve all issues and prepare update for systems.•	Create technical specifications and test plans•	Monitor everyday activities of system and provide require support•	智能合同的实施、测试和审核•	与多功能团队合作开发最好的整体产品•	利用既定的开发工具、准则和惯例，包括•	不限于ASP.NET、SQL Server、HTML、CSS、JavaScript和C.Y/VB.NET•	为各种.NET应用程序编写和维护代码，解决系统中的任何缺陷•	为各种.NET应用程序准备基于测试的应用程序•	通过分析业务目标，准备行动来增强现有系统•	计划和确定改进和改进的领域•	管理缺陷跟踪系统，解决所有问题并准备系统更新•	制定技术规范和测试计划•	监控系统的日常活动并提供必要的支持岗位职能要求Your skills and experience•	Bachelor’s degree or above in computer science or related field. More than 3 years’ experience in.NET development.•	Good English communicator with CET6•	Proficient in C# language, in-depth understanding of.NET•	Familiar with Web front-end technologies (HTML / CSS / JavaScript), at least one of the mainstream frameworks like Vue, React, and Angular JS•	Familiar with at least one relational database and understand the principles and usage of some main NoSQL databases, e.g. mongodb, mysql, redis, LevelDB, RocksDB, etc•	Good coding style with creativity and analytical skills and the ability to delve into complex problems and get better solutions•	Good communication skills and team spirit•	Good working habits. Be able to write and update workflow and technical documents in time•	计算机相关专业本科及以上学历，3 年以上 .NET开发经验•	英语 6 级及以上•	精通C#语言，深入理解.NET•	熟悉 Web 前端技术（HTML/CSS/JavaScript)， 至少熟悉 Vue、React、AngularJS 等主流框架中的一个•	熟练使用至少一种关系型数据库，了解一些主流NoSQL数据库的原理与使用，至少熟悉 mongodb，mysql，redis 中的一个，另外对LevelDB，RocksDB有一定了解•	良好的编码风格，具备创造力与分析能力，有深入研究复杂问题、得到较好解决方案并解决问题的能力•	良好的沟通能力和团队合作精神•	有良好的工作文档习惯，及时按要求撰写、更新工作流程及技术文档</t>
  </si>
  <si>
    <t>股票期权,公司氛围好,不打卡,领导nice,扁平管理,移动互联网,免费零食</t>
  </si>
  <si>
    <t xml:space="preserve">
股票期权,公司氛围好,互联网金融,领导nice,移动互联网,美女如云
</t>
  </si>
  <si>
    <t>熟练掌握Web前端技术CSS/H5/Javascript/AJAX等前端开发技术，有实际的AJAX使用经验。熟练掌握jquery熟练掌握vue.js熟悉Bootstrap框架，响应式设计熟悉HTTP协议，了解TCP/IP的基本工作原理；了解软件设计，开发过程，开发规范以及软件质量控制，良好的编程习惯，有研究和极客精神具备强烈的责任心，对工作有激情，良好的团队合作精神和沟通能力工作内容：负责公司平台系统的设计和开发</t>
  </si>
  <si>
    <t>【岗位描述】1. 负责内部基础技术平台的设计与实现；2. 调研和把握当前的最新技术，将其中的先进技术引入到自己的系统中，提升竞争力； 3. 对基础核心数据处理流程的进行性能优化（包括算法优化，代码实现的软优化和硬优化）；【职位要求】1. 精通C/C++编程，有很强的代码阅读、分析和设计能力，熟悉C++11者优先； 2. 热爱代码，追求高品质代码，对工程质量有深刻认识；3. 具有扎实的数据结构和算法基础；4. 熟练使用Shell Script/Python/Go/Java等语言之一进行开发，有高质量、高效率代码开发经验者优先；</t>
  </si>
  <si>
    <t>C# .Net软件工程师(半导体)</t>
  </si>
  <si>
    <t>盟智软件（上海）有限公司</t>
  </si>
  <si>
    <t>C++后台开发工程师</t>
  </si>
  <si>
    <t>北京朝阳区绿地中心
点击查看地图</t>
  </si>
  <si>
    <t xml:space="preserve">
                                    五险一金,补充医疗保险,定期体检,年终奖,股票期权,带薪年假,员工旅游,节日福利,零食下午茶
                                </t>
  </si>
  <si>
    <t>职位描述：1 成为国外知名半导体自动化软件商在中国新成立核心团队之一员。2 在项目经理和资深工程师的指导下能独立完成工作。3 负责设计、开发和实施半导体制造业相关软件产品需求，提供适合国内客户的客制解决方案。4 有机会派驻海外接受产品培训及研讨。要求：1 大专及以上学历，自动化、制造业信息化或计算机相关专业；2 熟悉C# .Net编程语言，了解VC++/VS2005/VS2008开发工具；3 相关软件开发工作经验；4 能进行基本的英语交流；5 积极主动,责任心强,善于沟通，具有较强的分析和解决问题的能力;6 学习能力强。</t>
  </si>
  <si>
    <t>职位介绍：- 设计和搭建前端框架。综合使用多种世界前沿的前端技术，搭建满足公司极为高速的开发、测试与迭代要求的前端框架。- 在前端开发过程中带头攻关。在需求明确的情况下，调研所有可能适用的前端技术，并加以改进以满足需求。- 与后端工程师无缝合作，在技术负责人的协调下高效完成和后端的对接工作。技术要求：- 极为熟练地掌握前端基础技术（HTML、CSS、JavaScript）并能够不借助任何前端框架构建前端应用程序。- 掌握并热爱Typescript。- 掌握Vue和Angular（不是AngularJS）中的至少一个，了解不同前端框架的设计原理和区别，能从零开始搭建面向用户的网页端应用程序。- 掌握webpack（或web-pack-chain或类似工具）。- 熟练掌握前端的画图工具和库（如d3），能够根据需求设计技术路径并预估实现成本。- 重视测试和代码可维护性，深彻理解其在多人合作的工程中的意义。- 具备后端工程知识。能够与后端工程师无缝合作。能快速打通前后端整体框架。加分项：- 具有后端和数据库开发经验。- 熟练掌握前端测试框架。公司介绍：深圳逻辑汇科技有限公司（逻辑汇）是以产品为立足点、以技术为核心竞争力、以完美的用户体验为追求、以扁平化管理为理念、以自由创新为公司文化的初创型金融科技公司。逻辑汇致力于为全世界的金融分析师和个人投资者提供最智能最友好的投资研究平台，让所有聪明人从繁杂的机械劳动中解放出来，让艰深的金融知识变得触手可得。逻辑汇的团队由计算机、物理、数学和金融领域的学霸组成，顾问团队包括数名香港及国内金融界资深人士以及人工智能前沿学者。逻辑汇得到了千万级别的风险投资。逻辑汇将重塑金融研究模式，让金融研究变得不再高大上，让交易更加公平，让金融市场能够更加有效地配置资源。</t>
  </si>
  <si>
    <t>C#资深游戏服务器开发</t>
  </si>
  <si>
    <t>上海昊谭网络科技有限公司</t>
  </si>
  <si>
    <t>奉贤区</t>
  </si>
  <si>
    <t xml:space="preserve">
五险一金,补充医疗保险,定期体检,年终奖,带薪年假,员工旅游,餐补,节日福利
</t>
  </si>
  <si>
    <t>要求：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</si>
  <si>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Games前端研发工程师-ToC Group</t>
  </si>
  <si>
    <t xml:space="preserve">
                                    带薪年假,免费零食,美女如云,扁平管理,领导nice,项目奖金,项目提成,团建活动等
                                </t>
  </si>
  <si>
    <t>深圳虾皮信息科技有限公司</t>
  </si>
  <si>
    <t>岗位职责：1、负责参与网络游戏服务端逻辑开发，使用C#语言开服务器上的游戏性功能；2、与游戏策划密切配合，完成设计需求；3、开发文档的编撰与整理；                                                                   4、负责领导交办的其他事项。 任职要求：1、有网络编程相关经验，熟悉高并发服务器框架，熟悉Protobuffer；2、良好的编程思想和编程习惯，熟练掌握C#语言；3、熟悉MySQL，Redis数据库；4、3年以上C#服务器端开发经验，其中2年以上游戏服务器端开发经验；5、热爱游戏，致力于投身游戏行业；6、参与过至少一个完整的网络游戏上线项目；7、责任感强，工作积极主动，有良好的团队协作意识；8、具有较强的学习能力，理解能力，沟通能力，能承担一定工作压力。</t>
  </si>
  <si>
    <t>服务端开发工程师（golang,c++,python)</t>
  </si>
  <si>
    <t>北京蜜莱坞网络科技有限公司</t>
  </si>
  <si>
    <t>五险一金,补充医疗保险,定期体检,带薪年假,零食下午茶</t>
  </si>
  <si>
    <t>上海市 闵行区 丽琴大厦 603
                                    点击查看地图</t>
  </si>
  <si>
    <t>ROLE AND RESPONSIBILITIES我们负责的是富有趣味性的H5游戏，加入我们，也许你就亲自体验到数百万用户同时涌入你亲自coding的页面，在你设定布局的canvas上玩得high到爆，如果你是那个我们在努力寻找的前端技术精湛、关注web标准、不断会玩出技术新花样的激情小伙伴，we want you! QUALIFICATIONS AND EDUCATION REQUIREMENTS计算机相关专业本科以上PREFERRED SKILLS全日制本科及以上学历，良好的英文文档读写能力；扎实的计算机科学相关基础知识；熟悉Javascript、HTML、CSS等前端开发基础技术，并且对新特性有一定掌握；熟悉前端项目构建流程，依赖管理和模块加载相关原理；熟悉React或Vue，并有一定的实践经验；熟知如WebSocket、WebGL、ServiceWorker等web开放能力，并有实际应用经验；有移动端开发和适配相关经验；ADDITIONAL NOTES对WEB后端开发有一定了解，熟悉Pyhon/Golang/Node其中之一有ReactNative或者Flutter项目经验了解移动客户端开发</t>
  </si>
  <si>
    <t xml:space="preserve">
五险一金,补充医疗保险,年终奖,股票期权,带薪年假,餐补,交通补助,节日福利,零食下午茶
</t>
  </si>
  <si>
    <t xml:space="preserve">
                                    五险一金,全勤奖,年终奖,带薪年假
                                </t>
  </si>
  <si>
    <t>1. 负责直播、短视频后台服务的功能设计、开发以及优化；2. 优化后台服务架构，构建高并发低延迟后台系统，解决性能瓶颈问题；任职要求：1、5年以上 Linux 下工作经验， C/C++或者 golang 有志于从事 golang 开发;2、分布式开发经验；3、熟悉多线程多进程编程，熟悉 TCP/IP 协议，熟练掌握各种工具进行网络问题诊；4、熟悉分布式存储系统有加分。</t>
  </si>
  <si>
    <t>应聘要求：1、	计算机、软件工程及相关专业本科以上学历；2、	有扎实的计算机算法的基本功；3、	精通C/C#/C++，熟练使用VS，有WPF实际开发经验;4、	熟悉Socket网络通信编程；5、	熟悉软件调试技术及相关软件调试工具;6、	具备良好的学习能力和分析解决问题能力；7、	责任心强，良好的对外沟通和团队协作能力。岗位描述：1、负责Windows环境下的软件功能开发及单元测试；2、参与产品开发，完成相关产品部分的软件开发和设计文档的编写；3、对软件调试与维护，保证其合理性与正确性。</t>
  </si>
  <si>
    <t>深圳读保科技有限公司</t>
  </si>
  <si>
    <t>MFC/QT C++中级软件工程师</t>
  </si>
  <si>
    <t>北京众签科技有限公司</t>
  </si>
  <si>
    <t>铸云（上海）信息科技有限公司</t>
  </si>
  <si>
    <t>【工作要求】本科以上学历熟悉HTML/CSS/Javascript等前端技术熟悉网站性能优化，技术体验优化能轻松写出符合W3C标准、兼容主流PC及移动浏览器的代码能够熟练运用至少一款主流的JS框架，具有良好的代码风格、接口设计有较丰富的前端架构选型和设计经验有微信移动开发项目经验优先考虑【工作内容】负责核心产品前端技术选型及架构负责核心产品的前端页面重构负责核心产品的前端页面逻辑开发工作负责对页面进行性能优化以及特性开发，通过极致的技术追求提升用户体验和可用性</t>
  </si>
  <si>
    <t xml:space="preserve">
                                    地铁周边,领导nice,扁平管理,带薪年假,公司氛围好,股票期权,不打卡
                                </t>
  </si>
  <si>
    <t>岗位职责： 1）根据任务分配，按质按量按期完成相应软件模块的设计、编程、集成任务； 2）进行程序单元、功能的测试，查出并解决程序缺陷； 3）正确使用配置管理工具，保证编程规范化、标准化； 4）负责编制所属模块的设计、配置文档；  任职要求： 1）统招本科及以上学历，计算机相关专业； 2)熟练掌握.NET平台框架，熟练使用Visual Studio等开发环境和工具开发Windows应用程序，且具备程序调试经验和技巧；  3)熟练使用AutoCAD并具备使用ObjectARX SDK进行AutoCAD二次开发（插件开发）的实际经验和能力者优先；</t>
  </si>
  <si>
    <t>后端开发工程师</t>
  </si>
  <si>
    <t>深圳市人马互动科技有限公司</t>
  </si>
  <si>
    <t xml:space="preserve">
五险一金,股票期权,带薪年假,员工旅游,节日福利
</t>
  </si>
  <si>
    <t>岗位职责：1.负责使用QT等软件进行公司C++PDF签章产品/项目功能模块的详细设计、开发、测试；2.参与撰写需求分析说明书、概要设计、详细设计等相关技术文档；3.对自身承担模块的开发进度、代码质量负责；职位要求：1. 计算机相关专业，2年及以上C++/QT开发经验（QT必须会）；2. 精通C/C++，熟悉STL，熟悉 windows和linux下QT Creator、 Visual Studio，熟悉MFC、GUI开发，最好具有开发复杂图形用户界面的能力；3. 具有良好的设计习惯和代码架构规范，具有良好的沟通能力、协作和执行能力；4. 有自定义图形控件开发经验者优先，有三维OpenGL展示相关经验者优先；5. 熟悉密码学算法及CA相关运行机制者优先；6. 掌握PDF电子签章的基本原理和实现方式者优先；</t>
  </si>
  <si>
    <t>软件工程师（.net/C# WinForm）</t>
  </si>
  <si>
    <t>上海科瓦软件科技股份有限公司</t>
  </si>
  <si>
    <t>五险一金,定期体检,加班补助,年终奖,股票期权,带薪年假,餐补,交通补助,节日福利,零食下午茶,定期团建</t>
  </si>
  <si>
    <t>职位要求：计算机相关专业大学本科及以上学历或等价工作经验；精通 Java/NodeJS，熟悉Python，熟练使用常用 Web 开发框架，熟悉 Restful Web 服务；熟练使用非关系、文档数据库；熟悉缓存、消息队列、定时任务等相关技术;熟悉 Linux/Unix 操作系统，熟悉 Shell 编程；熟悉单元测试、功能测试、性能测试方法者优先。优先考虑：熟练使用 html、JavaScript、ajax、jQuery、react 等前端相关技术与框架熟练使用Docker，CI进行项目部署我们希望你：不将就。对代码要求精益求精，对软件架构设计有独到理解，善于寻找性能瓶颈，挖掘系统潜力。 不轻易妥协。向前思考问题，不仅仅是完成业务需求，更要考虑系统的性能 /稳定性 /可扩展性 /安全性。 能 hold 住。善于分析问题与解决问题，寻找每一个 Bug 背后深层次的原因，避免出现重复的问题。 够 aggressive 。能主动发现问题，起推动作用。</t>
  </si>
  <si>
    <t xml:space="preserve">
                                    五险一金,年终奖,带薪年假,包吃,节日福利,零食下午茶
                                </t>
  </si>
  <si>
    <t>Android C++开发工程师</t>
  </si>
  <si>
    <t>北京海淀区融科资讯中心A座3搂
点击查看地图</t>
  </si>
  <si>
    <t>1. 参与软件产品的需求分析工作；2. 产品编码开发和单元测试工作。任职要求：1. 一年以上.net开发经验，懂.net framework框架；2. 熟悉使用C#编程语言；3. 熟悉C/S结构，熟悉webservice者优先；4. 熟悉mssql数据库使用，及存储过程者优先；5. 熟悉WinForm应用程序开发者优先；6. 熟练使用C#编程语言和Visual Studio环境者优先；7. 熟悉 Devexpress 控件开发者优先。我们的薪酬福利* 高底薪策略：高底薪最重要的是体现对精英人才的价值尊重。* 高额奖金策略：我们重视您对业绩的贡献和付出，我们决定把高比例的奖金回报给员工。* 股票期权：优秀的贡献者，公司奖励股票期权。* 合伙人计划：我们设计了合伙人机制，期待您立志成为我们的合伙人。* 房产奖励计划：我们设计了极其吸引人的房产奖励机制，祝您在北、上、广、深安家落户。* 内部人才推荐奖：如您能引荐合适的人加入公司，您最高可以拿到15000元的奖励。* 假期类：周末双休，提倡高效率，不鼓励加班；全员享有带薪年休假。* 保险类：五险一金、补充商业保险、补充医疗保险。* 员工关怀：我们定期组织员工旅游、节假日礼品、员工体检、员工活动等。* 员工每年免费口腔洁牙+抛光+X全景片；本人及直系亲属及亲属看牙有高度折扣。</t>
  </si>
  <si>
    <t>上海昭隆软件科技有限公司</t>
  </si>
  <si>
    <t>工作职责：1、研发最新最核心的移动端机器视觉产品，针对此产品设计Android移动端的技术架构；2、不断优化代码架构和持续集成流程，提高开发效率;3、调研和学习最新的Android平台技术，并应用到产品开发中。任职资格：1、3年以上Android App开发经验，本科及以上计算机相关专业，非常扎实的算法和数据结构基础；2、可以熟练处理各种机型和OS版本的适配的问题；3、有JNI开发经验，可以编写C/C++代码,有较深的C语言功底优先，有图像视频处理经验优先。4、熟练使用Git，Android Studio，Jenkins等工具6、熟悉GLSL,有人像美颜开发经验者优先。7、熟悉GLES,了解不同版本的特性8、熟悉shell,python脚本。</t>
  </si>
  <si>
    <t xml:space="preserve">
                                    带薪年假,年度旅游,免费零食,美女如云,扁平管理,公司氛围好
                                </t>
  </si>
  <si>
    <t>1.开发经验至少一年以上2.熟悉ERP系统业务3.熟悉.net开发平台和Web开发4.精通html、CS、Javascript、Query,熟悉easyui前台框架优先考虑5.精通C#开发语言、精通SQL Server或者Oracle数据库6.能进行简单的移动端开发或者有移动端开发经历的优先7.为人勤快踏实，积极努力</t>
  </si>
  <si>
    <t>北京海淀区爱奇艺创新大厦
点击查看地图</t>
  </si>
  <si>
    <t>上海贝兹文化传播有限公司</t>
  </si>
  <si>
    <t xml:space="preserve">
五险一金,补充医疗保险,定期体检,加班补助,带薪年假,餐补,交通补助,零食下午茶
</t>
  </si>
  <si>
    <t>负责推荐引擎的开发维护工作，需要开发业务需求和部分底层组件。</t>
  </si>
  <si>
    <t xml:space="preserve">
                                    不打卡,领导nice,年度旅游,地铁周边,带薪年假,公司氛围好,年终分红,扁平管理
                                </t>
  </si>
  <si>
    <t>有过开发成功erp系统经验能自主开发一个带数据库的系统</t>
  </si>
  <si>
    <t>C#/.NET 软件工程师</t>
  </si>
  <si>
    <t>上海市 杨浦区 创业大厦2号楼 22楼维启科技
                                    点击查看地图</t>
  </si>
  <si>
    <t xml:space="preserve">
                                    五险一金,年终奖,股票期权,带薪年假,员工旅游,节日福利
                                </t>
  </si>
  <si>
    <t>#优秀应届生也可考虑#Due to dynamic growth and exciting plans for this year as well as huge ongoing expansion Elekta China is looking for Software Development Engineer.This position is to focus on the development and maintenance on Elekta software products. The selected candidate will work as a member of global teams, be involved into whole life cycle of software development, researching new technology and implementing algorithms/architectural designs. The candidate will gain experience of developing large-scale comprehensive software system. Besides, the candidate will work with a global team to help set technology direction and drive our infrastructure forward.Responsibilities:-Implement software applications including design, unit testing and validation-Ensure software quality standards are met through documentation, risk analysis and testing support.-Develop within Agile philosophy and Scrum methodology.Job Requirements (skills/experiences/Qualifications)-Software development experience in one or more general purpose programming languages including but not limited to: C/C++-BS in Computer Science or Engineer or medical industry experience.Nice to have:-Experience in multiple thread /Distributed Computation-Experience in image processing-Experience in medical software-Experience in Agile development process (SAFe, Scrum)Personal Qualities:-Highly self-motivated and strong responsibility.-Good teamwork spirit and communication skills.-Creativity thinking and willingness to improve.-Fluent in English.</t>
  </si>
  <si>
    <t>岗位职责： 1.参与公司分布式产品的设计.开发和维护；2.参与公司产品前后台的设计开发。 任职要求： 1.熟练掌握C#编程,有较丰富的.NET网络系统开发经验； 2.熟悉MVC架构，熟练使用jQuery，div+css； 3.熟练使用SQLServer数据库，可对其各种性能进行调试； 4.掌握面向对象编程思想.设计原则，熟悉面向对象设计； 5.有WebService设计和开发经验者优先； 6.有使用VC++开发3D图形类软件经验者优先；7.有Revit软件二次开发经验者优先；8.具有优秀的沟通协调能力和良好的团队合作意识； 9.具有良好的自学能力和独立解决问题的能力； 10.一年以上相关开发经验； 11.也欢迎优秀应届毕业生和实习生。</t>
  </si>
  <si>
    <t>Linuxc/c++研发工程师</t>
  </si>
  <si>
    <t>北京海淀区中关村环保科技示范园地锦路9号院9号楼
点击查看地图</t>
  </si>
  <si>
    <t>C/C++/C# 研发工程师</t>
  </si>
  <si>
    <t>上海方菱计算机软件有限公司</t>
  </si>
  <si>
    <t xml:space="preserve">
五险一金,补充医疗保险,定期体检,带薪年假,员工旅游,免费班车,餐补,通讯补贴,交通补助
</t>
  </si>
  <si>
    <t xml:space="preserve">
                                    带薪年假,公司氛围好,地铁周边,免费零食,年度旅游,扁平管理,美女如云,领导nice
                                </t>
  </si>
  <si>
    <t>岗位职责：1、负责部门软件产品的日常维护；2、负责部门产品的后端编码开发；3、负责部门所有产品的应用辅助研发；4、负责网络安全产品领域的新技术预研及演进5、完成领导安排的其它工作任职资格：1、学历：电子、计算机、或相关专业本科及以上学历；2、经验：3年以上Linux平台开发经验或Linux C++编程经验3、技能：熟练掌握Linux基本使用；熟练掌握STL和多线程及线程同步；精通SOCKET、LINUX OS、C/C++语言，精通Linux命令行4、态度：为人诚恳，做事踏实主动，有团队意识，学习能力强；</t>
  </si>
  <si>
    <t>职责描述：1、开发基于C、C++、C#的数控控制系统软件；2、维护已有数控系统的升级、BUG修复；3、 实现机床运动控制及现场调试；4、与现有软件团队的协同工作。任职资格： 1、本科（一本）或硕士以上学历，机电一体化/自动化控制/电气工程/计算机软件等相关专业；  2、有2年以上相关工作经验；3、有C++或C#编程经验，良好的编码风格及编码习惯；4、熟练掌握C++，有算法开发经验或图像经验者优先；5、熟练使用英语，能够使用原版英文文档资料6、运动控制或自动化控制相关经历者为佳。工作地点：上海闵行区剑川路951号零号湾1号楼南楼412室加入我们可以享受到的：1、 每周工作5天,周末双休；2、 零食、饮料、咖啡随时关心你的胃；3、 聚会、旅游、体检等活动每年都会有；4、 ５Ａ级商务楼办公，环境优雅；5、 交通便利：上海 5号线剑川路站下，10分钟内到达；南京 南京大学科学院内；6、 年轻有活力，简单和谐的同事关系，为您营造家一样的氛围。</t>
  </si>
  <si>
    <t>高级开发工程师-C++（连线方向）</t>
  </si>
  <si>
    <t>北京陌陌信息技术有限公司</t>
  </si>
  <si>
    <t>岗位职责：1、独立工作和解决问题能力，并能积极提出改进和措施。2、独立的模块设计、开发、单元测试能力。3、积极的沟通协作能力。4、较强工作责任心，积极处理项目的后期维护、Bug修复等工作。任职要求：1、计算机相关专业本科以上学历。2、熟悉C#、ASP.NET、WebApi、MVC、SingalR、WPF/Winform等相关软件技术。3、熟悉常用的设计模式。4、熟练掌握Oracle、MySql、SqlServer中至少一种数据库，有较强的数据库优化能力。5、熟悉SVN、Git等代码版本管理工具。6、熟悉敏捷开发模式。</t>
  </si>
  <si>
    <t xml:space="preserve">
五险一金,补充医疗保险,定期体检,年终奖,餐补,交通补助,节日福利,零食下午茶
</t>
  </si>
  <si>
    <t>工作职责： 1、负责连线项目方案的设计和落地 2、负责连线核心媒体服务开发( 混屏，转码，转推，分发)的相关工作，支持高并发和可扩展 3、负责连线技术难点的攻关和技术预研，比如拥塞控制，FEC，JITTER BUFFER等任职要求： 1、5年以上研发经验，核心参与或带领团队基于webRTC落地连线项目经验，编码/架构能力 2、扎实的计算机网络技术基础，对TCP/IP网络编程有深入的理解，熟悉UDP，TCP底层传输原理 3、精通C/C++，Socket网络编程，多线程多进程编程技术 4、精通RTP/RTCP/RTMP/HTTP/HLS网络传输协议，有相关部分协议实战开发经验5、精通流媒体网络传输相关技术，有FEC，NACK，GCC，BBR等网络对抗经验 6、熟悉webrtc系统架构和通信标准，对webrtc中的媒体引擎(NS，ACE，AGC，VAD)和传输算法(网络仲裁反馈机制，网络带宽自适应，JB，ARQ，QOS的步伐)有深入的研究，可以熟练的把相关技术应用到项目中 7、至少熟悉licode，kurento ，janus中的一种互动实时通信框架，主导过成功的大型流媒体服务项目开发，对流媒体数据在网络节点之间的传递效率和管理有深入认知 8、了解H264，AAC，FLV，TS，MP4等标准规范 9、有大规模直播连线/VOIP/视频会议项目开发经历的优先</t>
  </si>
  <si>
    <t>上海嘉奥信息科技发展有限公司</t>
  </si>
  <si>
    <t>Qt/C++高级研发工程师</t>
  </si>
  <si>
    <t xml:space="preserve">
                                    扁平管理,移动互联网,领导nice,年终分红,公司氛围好
                                </t>
  </si>
  <si>
    <t>职位概述：使用Unity3D开发相关基于PC，VR/AR设备以及移动设备的相关应用软件。按时按质按量完成指定的工作。岗位要求 1．熟悉Unity3D引擎，熟悉UGUI相关用法，熟练使用Unity3D（C#）开发1年以上；2．3年以上编程工作经验；3．有良好的面向对象编程思想，了解常见的设计模式；4．熟练掌握3D图形学原理，数学基础扎实，熟悉相关的基本算法；5．熟悉Shader编程；6．具有良好的规范的编码习惯，能够很好的编写相关研发文档；7．具有良好的自学能力，有独立解决问题的专研精神；8．具有团队合作开发经验，会使用SVN等版本控制工具；9．责任感强，工作认真负责；10．本科以上学历，计算机相关专业优先。附加值（优先考虑）1．同时熟悉C++或者精通一门其它编程语言； 2．熟悉其它3D引擎(如UE4）；3．关注行业动态，在某个技术领域有自己独到的见解；4．之前的参与某个项目的核心工作并取得一定的成就。</t>
  </si>
  <si>
    <t>岗位要求1.计算机或软件相关专业本科以上学历，5年以上软件开发工作经验； 2.具有3年以上基于Qt/MFC开发桌面应用系统的经验；3.具有军工领域大型软件项目开发经验；4.精通Qt、MFC、C++、STL、boost库，并熟练使用Visual Studio、Qt Creator开发工具；5.熟悉软件开发流程，具有面向对象编程思想，能够使用UML进行面向对象设计；6.具有至少2种关系数据库（Oracle、PostgreSQL、MySQL、MSSQL、SQLite）的开发经验；7.熟悉TCP/IP等通信协议，熟悉Socket、信号槽、多线程、等开发技术；8.具有良好的沟通表达能力、文档编写能力，能够独立工作或带队工作；9.能迅速适应工作环境，为人诚恳、责任心强，具有较好的团队合作精神；岗位职责：1.与需方进行对接，进行软件需求开发；2.完成软件整体设计工作，拥有独立编程设计能力；3.制定软件开发流程，并承担核心开发任务；4.能够主导项目各类软件文档的编写；5.能够组织软件系统集成和联调联试。</t>
  </si>
  <si>
    <t>上海徐汇区上海普天信息产业园(桂林路)A7号四楼
                                    点击查看地图</t>
  </si>
  <si>
    <t>北京金山办公软件股份有限公司</t>
  </si>
  <si>
    <t>1.熟悉面向对象编程理论和mvvm开发模式2.熟悉c语言 c#编程语言3.熟悉wpf，winform 有相关项目经验4.熟悉mysql sqlite等数据库5.具有独立解决问题能力</t>
  </si>
  <si>
    <t xml:space="preserve">
五险一金,补充医疗保险,定期体检,年终奖,带薪年假,员工旅游,免费班车,包吃,节日福利,零食下午茶
</t>
  </si>
  <si>
    <t>1、大学本科及以上学历毕业，至少3年C++专业开发经验，熟悉STL、C++11标准库，熟悉常见数据结构及算法，熟悉多种常见设计模式。2、掌握跨平台开发基本技能，至少熟悉Windows MSVS、Linux GCC/Clang、Mac/iOS Xcode三者之一开发环境，具有完整的C++产品开发经验。3、掌握QT框架应用开发技能者优先，熟悉QT GUI及图形引擎开发技术；或者熟悉 MFC、.Net、Cocoa等其它开发框架体系及相关图形引擎。4、了解或掌握其它相关开发技能者优先，包括代码优化、多线程及并行运算、脚本引擎、网络应用、数据库、多媒体。5、具有很好的专业工作思路，领悟能力很好；有较强的沟通能力及工作协调能力，性格开朗，工作责任心强，能够承受较大工作压力。</t>
  </si>
  <si>
    <t>客户端开发(C#)工程师</t>
  </si>
  <si>
    <t>上海云砺信息科技有限公司</t>
  </si>
  <si>
    <t>C/C++研发工程师</t>
  </si>
  <si>
    <t xml:space="preserve">
                                    五险一金,补充医疗保险,年终奖,股票期权,带薪年假,员工旅游,通讯补贴,交通补助,节日福利,住房补贴
                                </t>
  </si>
  <si>
    <t>国电南瑞科技股份有限公司北京能源科技分公司</t>
  </si>
  <si>
    <t>工作内容:负责公司客户端业务模块的设计,研发,优化,文档整理,问题处理.政策跟踪；任职资格:1、计算机相关专业背景，大专以上学历2、精通C#语言,熟悉Winform,消息队列,Thread,Webservice3、熟悉桌面软件开发,熟练使用SQL语句,熟悉Sqlite数据库4、熟悉面向对象思想,良好的软件工程思想和编程习惯5、善于动手实践优秀的快速学习能力,能够根据项目的需求迅速学习新知识,良好创新能力6、良好的表达和沟通能力,责任心强,良好的团队合作精神,良好的紧急问题处理能力7、熟练使用常用开发工具,如VS,Sublime,并善于利用工具或者创造工具提高工作效率8、了解C/C++了解Html,CSS,JS,jQuery,熟悉Bootstrap框架,H5新特性熟悉OCR、发票税务知识、Com组件、http协议、socket原理、ActiveX控件的优先考虑.岗位收获： 1、技术提升 我们的用户几乎都是世界500强公司,用户量和数据量巨大,你将面对高并发和大数据带给你的挑战. 2、新鲜技术 紧跟世界的脚步,丢掉历史包袱,不断技术迭代,享受新技术带给我们的便利. 3、开发利器 拥有一台性能强劲的开发电脑,固态,i7,极致体验,提高工作效率,让你专注所想. 4、工作自主 更多的自主权,可以改进和创新方方面面,而不是成为***,代码的搬运工,任何重复单调的工作都应该交给机器. 5、绩效奖金 多劳多得,每月会有绩效考核,如果你足够优秀,你还可以拿到更多. 6、归属使命 我们做自己的产品,做更优质的产品,不断迭代升级,使其完美,不是外包. 7、文化价值 清晰的企业文化,靠谱的价值观. 8、定期团建 一个季度至少有一次团建活动,增进同事间的友谊. 9、同事友好 融洽的团队氛围,活泼的工作气氛. 10、环境优美 宽敞的办公桌,整洁的地面,安静的园区,舒适的座椅,敞亮的窗户</t>
  </si>
  <si>
    <t xml:space="preserve">
五险一金,股票期权,员工旅游,餐补,包吃,零食下午茶,企业年金
</t>
  </si>
  <si>
    <t>岗位职责：1.组织开展产品需求分析及软件设计；2.按照项目研发计划，按时提交高质量代码。岗位要求：1.全日制本科及以上学历（必要条件）；2.计算机、数学、电力等相关专业；3.C/C++研发领域3年及以上工作经验；4.熟悉Unix/Linux网络编程、数据结构和算法；5.熟悉操作系统基本实现原理；6.熟悉Qt界面程序开发；7.熟悉高性能编程或分布式系统开发经验者优先。</t>
  </si>
  <si>
    <t>C#.NET软件工程师</t>
  </si>
  <si>
    <t>上海市 浦东新区 腾飞科技楼 2号楼8层
                                    点击查看地图</t>
  </si>
  <si>
    <t>岗位职责:负责公司级大型平台的Web前端开发工作；根据产品需求和交互设计实现产品界面和功能；研究Web前端前沿技术，持续提升页面性能及用户体验。任职要求:计算机相关专业本科及以上学历，有两年及以上前端开发经验；熟练掌握JavaScript、HTML5、CSS3，熟悉W3C规范，熟练掌握ES6语法；至少掌握Vuejs、Angularjs2（及以上）、React其中一种前端开发框架，能够封装公共组件；熟悉常用网络通信协议，深刻理解Web标准；熟悉Webpack、Glup等前端构建工具，熟悉Git操作及Linux操作，有良好代码习惯；积极向上，抗压能力好，具有团队精神。</t>
  </si>
  <si>
    <t xml:space="preserve">
                                    五险一金,定期体检,年终奖,带薪年假,员工旅游,免费班车,节日福利,零食下午茶
                                </t>
  </si>
  <si>
    <t>嵌入式C/C++软件工程师</t>
  </si>
  <si>
    <t>职位描述：1.负责项目功能模块的开发实现； 2.向项目组提交项目工作产物。 岗位要求： 1、要求具有团队合作精神和良好的沟通能力；2、拥有良好的学习、理解能力，具有良好的编码风格，有一定的抗压能力，有较强的责任心和良好的工作习惯；3、熟练掌握C#、ASP.ENT、ADO.NET；4、熟练掌握SQL Server的使用，并可使用SQL进行数据统计；5、要求可熟练使用:jQuery、CSS、XML/JSON、Ajax、HTML、Javascript、H5；6、拥有vue、abp、EF6、MongoDB开发、使用经验者待遇从优；7、全日制本科学历；（可验证）</t>
  </si>
  <si>
    <t>北京海淀区奥北科技园20号楼8层
点击查看地图</t>
  </si>
  <si>
    <t>游戏服务器开发工程师（GO/C++/Java/C#）</t>
  </si>
  <si>
    <t>上海静安区心动网络股份有限公司
                                    点击查看地图</t>
  </si>
  <si>
    <t>岗位职责：1. 基于嵌入式Linux的智能摄像机软件设计与开发;2. 智能摄像机管理软件设计与开发;3. 产品系统架构设计、集成、维护;4. 技术文档撰写维护。任职要求：1. 本科及以上学历，电子、计算机、通信、自动化等相关专业;2. 扎实的C/C++软件开发技能，3年以上项目实战经验;3. 精通Linux进程间通信、多线程编程、TCP/IP协议栈网络编程等;4. 具有RTOS/ARM Linux等嵌入式系统的开发经验;5. 对多媒体框架，音视频编解码，图像处理具有一定的基础;6. 熟悉应用层软件开发，比如使用Qt, Visual Studio 等常见工具和平台;7. 较强的自我驱动能力和学习能力，良好的沟通表达能力，紧跟行业技术发展趋势;8. 熟悉产品研发流程，经历过从产品原型到量产之完整过程者优先;9. 有海思、安霸等平台开发经验者优先;有光机电一体产品研发经历者优先。</t>
  </si>
  <si>
    <t>岗位职责:负责腾讯云计算产品的各平台开发工作；参与系统的需求分析、设计、编码等开发工作。岗位要求:本科及以上学历，计算机软件或相关专业，三年以上前端开发经验；熟悉W3C标准网站构建，有构建高性能网站应用相关经验；精通Javascript及主流JS框架，了解过 react vue 等框架，具备一定的框架设计能力；熟悉各种浏览器平台的特性，能够很好地解决兼容问题；熟悉HTML5，CSS3等技术，能够完成页面重构的工作；对常见的web性能问题、安全问题有一定了解，并有相关的实践经验；对前端技术的应用有浓厚兴趣，乐于尝试新技术；逻辑分析能力强，善于沟通，具备良好的沟通能力和团队协作精神；具有NodeJS，PHP开发经验，移动web开发经验者优先；</t>
  </si>
  <si>
    <t xml:space="preserve">
                                    五险一金,定期体检,年终奖,带薪年假,员工旅游,免费班车,餐补,交通补助,节日福利,零食下午茶
                                </t>
  </si>
  <si>
    <t>工作内容：1、设计和开发游戏服务器端,包括服务器结构和逻辑,数据库结构,通信协议；2、负责游戏服务器端各功能模块的设计及实施，服务器端架构优化；3、对服务端开发进度和质量负责，对上线后服务器高效稳定负责。岗位要求：1、计算机软件或者相关专业的本科或以上学历;2、1年以上游戏行业UE4开发经验，C++熟练;3、有扎实的计算机基础，熟悉数据结构，网络通信，图形学基本原理;4、有很好的学习能力和团队合作能力。</t>
  </si>
  <si>
    <t>北京米可世界科技有限公司</t>
  </si>
  <si>
    <t>WEB前端开发工程师</t>
  </si>
  <si>
    <t>深圳南山区金蝶软件园(高新南七道)点击查看地图</t>
  </si>
  <si>
    <t>C#软件开发工程师(.net)</t>
  </si>
  <si>
    <t>上海徐汇区汇鑫国际1号楼903
                                    点击查看地图</t>
  </si>
  <si>
    <t xml:space="preserve">
领导nice,扁平管理,公司氛围好
</t>
  </si>
  <si>
    <t>岗位职责： 1.负责网站后台服务系统架构和开发； 2.负责终端后台服务系统架构设计和开发。 岗位要求： 1.计算机相关专业本科以上学位； 2.精通C/C++程序设计和开发，具有三年以上C/C++开发经验，有web开发经验者优先； 3.精通Unix/Linux网络编程、数据结构和算法，熟悉tcp/ip协议以及后台服务器程序开发调试；4.有敏锐的技术洞察力，并具有较强的综合分析能力。</t>
  </si>
  <si>
    <t>岗位职责：负责已有ERP产品移动化轻应用开发及日常维护创新性的开发基于用户场景的移动化轻应用基于云之家、微信等平台进行移动化轻应用开发负责客户移动轻应用部署及使用的技术支持任职要求：精通SQL SERVER数据库精通Javascript、HTML、CSS等前端开发基础技术，并且对新特性能熟练掌握熟练掌握前端项目构建流程，依赖管理和模块加载相关原理至少精通一种常见开发框架，包括但不限于React/Vue/Angular，并有大量的项目经验熟悉ERP业务，至少掌握供应链、财务、制造等业务知识</t>
  </si>
  <si>
    <t>岗位职责：1、负责WPF桌面端程序开发2、负责完成对开发功能的测试3、负责完成对开发功能的迭代与日常维护任职条件：1、计算机或土木工程专业，本科学历，优秀应届生也可2、熟悉C#、.NET，必须有1年以上C#开发经验3、熟悉常用计算机图形算法、基本数据结构及基本数据库操作4、较强的责任心和事业心，良好的团队协作能力</t>
  </si>
  <si>
    <t>C++中级开发工程师</t>
  </si>
  <si>
    <t>北京市 西城区 新街口外大街28号院 C座600室
点击查看地图</t>
  </si>
  <si>
    <t>深圳市翌智教育科技有限公司</t>
  </si>
  <si>
    <t>上海维日托自动化科技有限公司</t>
  </si>
  <si>
    <t xml:space="preserve">
带薪年假,地铁周边,领导nice,公司氛围好,免费零食
</t>
  </si>
  <si>
    <t>岗位职责1、根据客户需求参与需求分析、概要设计等。2、根据设计文档进行编码、并进行相应模块的单元测试，产品的集成测试。任职资格1、精通c/c++编程，熟悉linux或windows开发环境。2、精通多线程、网络编程。3、熟悉各种流媒体通信协议如RTSP、Onvif、GB28181者优先。4、有编解码、流媒体工作经验、熟悉各个编解码标准 H264、MPEG4优先。5、工作认真、责任心强，能独立发现问题并解决问题。</t>
  </si>
  <si>
    <t xml:space="preserve">
                                    领导nice,扁平管理,智能硬件,公司氛围好,带薪年假,年终分红,年度旅游,汽车制造技术
                                </t>
  </si>
  <si>
    <t>五险一金,节日福利,零食下午茶</t>
  </si>
  <si>
    <t>（三）软件工程师1、职位描述：为非标设备及自动化设备进行设备程序编写；协助电气工程师对客户现场的电气调试、技术指导，处理故障、提出改进措施等；配合实施公司内部的管理软件；MES、WMS等工业软件的开发设计；互联网+云平台的研发。2、任职条件：计算机、软件工程、信息化等专业，本科以上学历；熟练使用VS2008(C#)、Winform、Webform、ASP.NET、VB6.0、Labview等任何一款开发环境，熟悉SQL2008数据库、对电气、PLC有一定的了解；工作认真负责，有创新能力和团队精神；良好的团队沟通协调及管理能力。</t>
  </si>
  <si>
    <t>即将并入某世界500强企业工作职责：负责公司互联网产品的Web前端开发工作负责Web前端框架架构设计及开发技术研究负责Web前端所需页面的制作和效果的实现与设计师、开发人员配合，根据需求调整、修改、优化页面 职位要求：计算机相关专业，本科或以上学历，2年或以上工作经验有面向对象设计思想，有良好的编码规范，熟悉Web前端技术精通HTML5、CSS3、JavaScript、jQuery拥有Vue项目开发经验、熟悉Vuex使用熟悉ES6/ES7语法规范、了解模块化开发和webpack有对已有项目的重构能力、梳理复杂逻辑能力能独立完成Web前端开发的所有工作有良好的团队精神、表达能力、沟通能力有中大型Web系统开发经验者优先</t>
  </si>
  <si>
    <t>上海浦东新区永诚保险世博园路200号
                                    点击查看地图</t>
  </si>
  <si>
    <t>深圳南山区深圳湾科技生态园点击查看地图</t>
  </si>
  <si>
    <t>工作职责：1、 负责公司产品线中PC平台windows技术路线规划，总体架构设计；2、 负责开发工作分配及核心功能实现；3、 技术团队培训指导；任职资格：1、3年以上windows客户端架构经验；2、精通c++面向对象编程；3、熟悉windows底层运作机制，精通windows SDK；4、熟悉stl，atl，多线程，socket；5、熟悉TCP/IP网路协议，熟悉https协议、htpp2.0协议等；6、医疗软件（pacs his等经验）架构师经验优先。</t>
  </si>
  <si>
    <t xml:space="preserve">
                                    五险一金,补充医疗保险,定期体检
                                </t>
  </si>
  <si>
    <t>五险一金,全勤奖,年终奖,股票期权,带薪年假,员工旅游,交通补助,节日福利,住房补贴,零食下午茶</t>
  </si>
  <si>
    <t>1、两年或以上C#、asp.net、b/s开发经验2、熟练使用oracle、能编写复杂逻辑的Procedure3、熟悉JQuery开发，熟悉html、css、javascript等前端技术4、熟练使用Visual Studio，掌握.NET Framework及多层架构，掌握面向对象与软件开发的相关知识与概念，熟练掌握Asp.net、MVC及C#语言5、良好的学习能力，技术问题解决能力6、具备团队合作精神</t>
  </si>
  <si>
    <t>首先，没有Angular开发经验，勿扰，谢谢岗位职责•	根据项目需求提供可行性技术方案。•	根据产品原型和设计，完成基于HTML5的移动前端开发。•	负责公司网站、手机端、ERP前端相关界面的开发，前端交互功能开发和优化。•	配合后端工程师一起研讨技术实现方案，完成页面交互、数据展示、联调、应用及系统整合等工作。•	解决不同浏览器不同版本的兼容性，解决不同手机型号兼容性。•	与设计、产品经理、项目经理沟通，保证产品的质量和开发进度。•	持续的优化相关的产品的质量、性能、用户体验。•	UI组件库开发。任职资格•	大专及以上学历，两年以上 Web/App 前端工作经验，自学能力强，关注前端高新知识，有成熟项目经验。•	对于Web开发工程师职位，熟练掌握HTML5/CSS3/Sass/JavaScript/ES6/jQuery等基本web技术，了解PWA，有响应式布局相关经验，进行产品的界面开发。•	对于App开发工程师职位，熟练掌握Cordova+Angular6+Ionic3开发技术，熟练Ionic打包Android和iOS App的流程，App自动更新。•	了解后端相关开发，有后端联调API经验者优先考虑。•	具有较好的代码书写规范，熟悉模块化开发，面向对象编程，能独立完成模块开发、设计及测试。•	良好的编程习惯和较强的的学习总结能力，热衷于Hybrid 模式的 HTML5 移动应用程序开发。•	做事认真，良好的团队合作精神、较好的沟通能力、高度的责任感；能够根据需求，分析并给出最优的前端解决方案。•	熟练使用Photoshop者优先。•	有微信小程序开发经验者优先。</t>
  </si>
  <si>
    <t>宽凳（北京）科技有限公司</t>
  </si>
  <si>
    <t>JAVA软件开发工程师</t>
  </si>
  <si>
    <t>深圳市超数科技有限公司</t>
  </si>
  <si>
    <t>上海嘉定区嘉福汇商务广场2号楼402室
                                    点击查看地图</t>
  </si>
  <si>
    <t xml:space="preserve">
带薪年假,免费零食,股票期权,人工智能,美女如云,不打卡,七险一金,免费健身房
</t>
  </si>
  <si>
    <t>岗位描述：1）负责高精地图NDS格式标准制定和编译工具开发2）参与高精地图标准研究、优化、制定工作岗位要求：1）摄影测量与遥感、地图制图学、地理信息、或其他相关专业本科及以上学历，具有3年以上相关工作经验2）对于NDS标准和模型有深入理解，具有扎实的背景知识，有高精地图NDS编译工具实际开发经验优先3）熟悉现有的导航地图格式，了解高精地图数据模型和格式更佳4）精通c++语言，具有良好的编程习惯，熟悉常用设计模式5）熟悉cmake，熟悉linux下c++开发6）具有良好的英文读写能力，英语6级以上优先7）具备良好的团队合作和沟通能力，很强的逻辑思维能力和学习能力</t>
  </si>
  <si>
    <t>有开发网站和API接口经验，会使用sqlserver和mysql数据库。可以迅速融入团队，学习能力强。</t>
  </si>
  <si>
    <t>带薪年假,地铁周边,包工作餐,扁平管理,五险一金,免费零食,年终分红</t>
  </si>
  <si>
    <t>SDK技术总监（C++）</t>
  </si>
  <si>
    <t>北京捷通华声科技股份有限公司</t>
  </si>
  <si>
    <t>工作内容：负责交易平台及后台系统的设计、代码实现以及相关文档编写；负责程序开发、测试、部署等；负责解决开发过程中的技术问题；负责系统性能调优功能；负责系统上线后的系统维护工作；负责对由外包商负责开发的系统进行架构审查、代码走读等工作。任职资格：本科及以上学历，计算机及相关专业。至少2年以上Java 应用软件开发工作经验；精通Java，Javascript相关技术和体系架构；精通spring mvc,spring boot,mybatis等主流的开源框架.独立承担2年以上互联网项目开发和架构设计经验.熟悉SVN、GIT等版本控制工具.熟悉mysql数据库，了解SQL优化熟悉LINUX操作系统，熟悉SHELL编程.有过高并发特点的大型互联网应用的开发经验；熟悉缓存架构，分布式架构；有较好的独立工作能力和团队协作精神，有较好的沟通表达能力；工作认真负责，善于学习，热衷接受和掌握新技术，能够承受一定的工作压力。</t>
  </si>
  <si>
    <t>上海市 普陀区 普陀区
                                    点击查看地图</t>
  </si>
  <si>
    <t>深圳龙岗区星河WORLD1期A座点击查看地图</t>
  </si>
  <si>
    <t xml:space="preserve">
五险一金,全勤奖,年终奖,股票期权,带薪年假,通讯补贴,交通补助,节日福利,零食下午茶
</t>
  </si>
  <si>
    <t>灵云 AICP 团队致力研发全方位人工智能能力平台，为各行业的企业办公自动化提供各种人工智能能力，实现智能化应用。涉及的人工智能领域包含语音识别、语音合成、语义理解、图像识别、声纹识别、人脸识别等。灵云 SDK 是其中一个重要组成部分，具备易用、稳定、支持多平台（Windows, Linux, Android, iOS, QNX等）等特点，方便企业进行二次开发接入。我们致力帮助开发者节约研发成本，提供开发效率，通过面向对象封装使开发者可以快速高效地完成应用开发。岗位描述：1、负责灵云 SDK 的架构设计优化，基于 C/C++ 实现跨平台的底层封装；2、负责灵云 SDK 核心代码及业务流程的开发和维护；3、参与具体的业务开发和技术难点攻关；4、针对灵云 SDK 的使用环境，参与制定性能调优，排错工具，兼容性技术方案。任职要求：1、本科以上学历（985、211优先），计算机科学或软件工程等相关专业；2、精通 C/C++，技术功底扎实，有过硬的代码能力和设计能力；3、有丰富的跨平台研发经验，至少熟悉 Windows, Linux, Android, iOS 中的两种，能够在两平台下熟练的进行构建、测试、问题分析定位等工作；4、熟悉多线程、对异步编程有深刻的理解；5、熟悉常见网络协议，例如: HTTP, WebSocket 等；6、有较好的问题定位排查能力；7、具有良好的团队协作能力和沟通能力，工作积极主动、责任心强。</t>
  </si>
  <si>
    <t>职位描述1、参与平台架构设计与开发；2、参与项目需求分析，并实施技术方案选型、验证；3、负责项目的软件设计，以及核心模块的开发实现； 岗位要求1、正规院校本科以上学历，数学、计算机、信息管理、网络工程等相关专业；2、3年以上C#系统的软件的设计和开发经验；3、至少精通一种大型关系数据库的开发，并熟悉NoSql解决方案；4、涉猎中间件、开源技术，尤其用于大规模数据、并发访问等领域的技术方案；5、有很强学习能力和解决技术难题的能力；6、较强的团队协作精神和责任心，有一定的组织领导能力，较强的沟通协调能力。</t>
  </si>
  <si>
    <t>游戏C++程序员</t>
  </si>
  <si>
    <t>• 本科或者以上学历• 精通各种Web前端技术和小程序开发，包括HTML/HTML5/CSS/CSS3/DOM、JavaScript(ES5/ES6)、Ajax，熟悉 DIV CSS/CSS3布局、Flex布局、jQuery和bootstrap等主流框架；•能熟练的使用Photoshop进行切图• 熟练使用Vue.js或者React.js等前端框架进行开发（项目使用Vue.js）• 熟练使用Vue全家桶、项目落地经验者优先• Webpack、glup等前端打包工具；• 了解前后台结构，能与后端工程师交流制定出前端架构方案；• 小程序开发经验丰富者优先</t>
  </si>
  <si>
    <t>北京像素软件科技股份有限公司</t>
  </si>
  <si>
    <t>上海市 浦东新区 自连电子科技(上海)有限公司 2号线广兰路站2号口出 盛夏路570号702-705 （895创业基地大楼）
                                    点击查看地图</t>
  </si>
  <si>
    <t>6-7K</t>
  </si>
  <si>
    <t>-  对工厂工具软件（C#实现）使用中出现的Bugs进行跟踪和解决；-  根据项目的需求，开发软件工具；-  维护软件工具，界面使用Windows Forms或者WFP框架；-  根据项目需求对工具软件进行功能增减或者优化；-  维护软件工具，界面使用Windows Forms或者WFP框架；-  根据项目需求对工具软件进行功能增减或者优化；-  根据项目需求必要时候，需要使用python语言编写自动化测试代码；-  通过串口、蓝牙、Wifi或者网络多种形式跟硬件模块固件进行命令交互或者获取模块的参数信息任职要求：1. 计算机软件相关专业，本科及以上学历2. 有2年以上C#编程经验，但不限于C#编码3. 有2年左右的单片机测试 或 设计 或 研发经验4.有1-2年的测试经验1、交通便利 2号线广兰路2号口出 步行几分钟即到2、提供零食、下午茶、咖啡等3、工作时间：9:00-18:00  周末双休4、缴纳社保、公积金等各项国家规定的福利5、按国家规定员工入职享受带薪年假6、公司楼层设有兵乓球桌，可进行娱乐活动7、良好的办公室氛围、年轻化的年龄结构、交流沟通无压力</t>
  </si>
  <si>
    <t xml:space="preserve">
地铁周边,领导nice,带薪年假,移动互联网,公司氛围好
</t>
  </si>
  <si>
    <t>岗位职责：1、负责游戏核心功能模块的开发和优化2、根据要求，与团队协作，完成相关逻辑系统的设计和开发 岗位要求：1、本科及以上学历；2、熟练掌握C++、lua,有游戏项目开发经验3、熟悉多线程编程，掌握常用数据结构和算法4、具有严谨的逻辑思维能力、分析能力，能承受一定强度的工作压力5、有多年大型mmo网游游戏开发经验者优先6、有游戏内实际玩法系统开发者优先（坐骑系统、战场系统、采集等各种逻辑系统）7、有PhysX封装使用经验者优先。</t>
  </si>
  <si>
    <t>WEB开发工程师</t>
  </si>
  <si>
    <t>上海静安区金赢108创意广场金座1216
                                    点击查看地图</t>
  </si>
  <si>
    <t>C/C++工程师</t>
  </si>
  <si>
    <t>5-6K</t>
  </si>
  <si>
    <t>北京微瑞科技有限责任公司</t>
  </si>
  <si>
    <r>
      <t>N</t>
    </r>
    <r>
      <rPr>
        <rFont val="Calibri"/>
        <sz val="9.0"/>
      </rPr>
      <t>/A</t>
    </r>
  </si>
  <si>
    <t xml:space="preserve">
                                    五险一金,定期体检,加班补助,年终奖,股票期权,带薪年假,员工旅游,节日福利,零食下午茶,培训补贴,购书报销,为员工过生日
                                </t>
  </si>
  <si>
    <t>岗位职责 1、 根据设计文档进行代码实现；2、 系统开发测试，编写测试文档；3、 参与代码维护，编写相关功能的使用手册； 岗位要求1、熟练C#及.NET Frameworks等开发；2、熟悉面向对象编程和常见的设计模式； 3、熟悉MySQL、SQL Server、Oracle等至少一种关系型数据库； 4、熟悉Jquery、Bootstrap、Vue等前端开发技术5、责任心强，具备良好的团队合作精和承受压力的能力6、计算机软件及相关专业优先考虑；7、英语4级以上水平</t>
  </si>
  <si>
    <t>.NET C#高级工程师</t>
  </si>
  <si>
    <t>上海雷尊网络科技有限公司</t>
  </si>
  <si>
    <t>17-23K</t>
  </si>
  <si>
    <r>
      <t>N</t>
    </r>
    <r>
      <rPr>
        <rFont val="Calibri"/>
        <sz val="9.0"/>
      </rPr>
      <t>/A</t>
    </r>
  </si>
  <si>
    <t xml:space="preserve">
                                    五险一金,全勤奖,年终奖,带薪年假,员工旅游,节日福利,零食下午茶
                                </t>
  </si>
  <si>
    <t>岗位职责：1、移动电商平台核心业务研发（订单、支付、促销、商品、结算、风控等 总有一项适合你）；2、商家、运营等相关管理后台系统研发，良好的代码编程风格，具有详细的代码注解风格，丰富的技术栈能力； 3、基础服务组件研发；4、维护现有业务的稳定性，保证线上问题及时修复，定期复盘系统问题；5、对现有系统的不足进行分析，找到目前系统的瓶颈，改进系统算法，提高系统性能；6、向上级汇报每日（每周、每月）技术开发情况，并及时发现较大波动的原因，进行分析与改进。任职要求：1、本科以上学历，互联网公司背景，三年以上工作经验，有过大型网站设计开发或高访问量业务开发经验； 2、具备良好的需求分析能力和设计能力，善于主动推动项目进展并最终落地；3、.net基础扎实，有小程序、微信公众号开发经验，有开源应用二次开发经验，有第三方接口对接的开发经验；4、喜欢钻研新技术，热衷于分享，具有较强的学习能力，能够快速掌握并应用新技术；5、逻辑清晰，敬业合作，具有良好的协调沟通能力和服务意识，具备独立分析和解决问题的能力。</t>
  </si>
  <si>
    <t xml:space="preserve">
五险一金,补充医疗保险,股票期权,带薪年假
</t>
  </si>
  <si>
    <r>
      <t>N</t>
    </r>
    <r>
      <rPr>
        <rFont val="Calibri"/>
        <sz val="9.0"/>
      </rPr>
      <t>/A</t>
    </r>
  </si>
  <si>
    <t>负责业务系统的日常维护、新功能需求开发。要求熟练使用C#开发web应用熟悉JS的使用熟悉oracle数据库的日常使用、维护及开发。有一定的项目文档编写能力沟通能力好者优先。</t>
  </si>
  <si>
    <t>我们想招个C/C++工程师，招聘要求是酱紫的......1、精通C/C++，熟悉和了解嵌入式开发，会Python是加分项，要是你对stm32、esp8266、esp32熟悉了解当然更好，要是你还会原理图设计，电路板layout我们当然更欢迎啦～2、熟悉Windows API, 熟悉windows系统原理，调试原理。3、熟悉各种hook及注入技术，热爱技术，有一定的项目开发经验。4、作为程序猿，linux你应该很熟，我们不要求你编译修改linux内核，arm+linux写个简单驱动应该毫无压力。5、如果你看完了以上4项，还没放弃，证明你一定是个geek，这份工作完全是为你准备的，待遇都好谈，赶紧联系我，我找你找的好辛苦6、你要是写过外挂就更好了，有安全经验更是你的加分项 作为一家非常有性格的公司，最后声明一下公司内都是一群精神分裂症的不正常人类，公司氛围是因为天天吵架和哈哈大笑还有殴打老板声音过大而经常被邻居投诉……还有我们的工作性质会不定期出差，如果你真的要来，请做好心理准备。如果看到这你真的还没走，再悄悄告诉你个秘密，薪资我随便写的，如果你的能力足够强，那么薪资没上限，股票期权待遇一定会超乎你的想象……我们是一群非正常人类，期待非正常人类的加入。对了，我们是一家致力于工业4.0的瑞士公司，具体详情请参照公司首页，懒得在这写了Swie.io Make Magic</t>
  </si>
  <si>
    <t>C# 软件开发工程师</t>
  </si>
  <si>
    <t>上海看看智能科技有限公司</t>
  </si>
  <si>
    <t>深圳市三十天科技有限公司</t>
  </si>
  <si>
    <t xml:space="preserve">
                                    五险一金,带薪年假,员工旅游,零食下午茶,办公环境好
                                </t>
  </si>
  <si>
    <t>工作职责：1.参与软件产品开发计划的制定和实施；2.参与软件产品功能说明书的制定和讨论；3.根据设计人员提供的构架设计文档编写软件详细功能设计，能够根据设计进行软件功能的开发，测试；4.进行软件产品代码的编写，保证软件产品的质量；5.编写产品交付、实施中的各类文档，配合项目组完成产品开发中的其他工作任务；6.协助测试人员进行产品的集成测试工作，同时完成部门经理交办的其它工作；7.完成上级领导交办的其他工作任务。任职要求：1.计算机相关专业大专及以上学历，一年以上Windows平台程序开发经验，优秀应届毕业生可放宽要求；2.熟悉软件开发流程，精通C#，能熟练使用VS 2010（或2008）进行Windows Form、Web程序开发；3.熟悉Windows平台下的多线程编程、网络编程、SDK开发等编程模式；4.具备TCP/IP、主流数据库等编程经验，熟悉互联网应用协议；5.具备工控系统软件和数据通讯软件开发经验者优先；6.乐观，好学，能独立完成软件开发任务，工作积极主动，有团队合作精神。7.一年工作经验以上</t>
  </si>
  <si>
    <t xml:space="preserve">
五险一金,定期体检,年终奖,带薪年假,员工旅游,餐补,包吃,节日福利
</t>
  </si>
  <si>
    <t>工作积极主动、擅于思考问题，能够主动沟通与解决问题精通HTML CSS JS语言掌握小程序开发技能熟悉VUE、angualr框架英语四级水平以上具备很强的团队意识, 抗压能力强</t>
  </si>
  <si>
    <t>岗位职责：1、根据开发进度和任务分配，完成相应模块软件的设计、开发、编程任务；2、编写单元测试；3、撰写相关技术文档，参与规范及流程的改进；任职要求：1、计算机等相关专业，全日制本科及以上学历（能力优秀者可以放宽学历要求；2、精通C++编程，扎实的C/C++，数据结构和算法基础，有多线程、上下位机通讯等经验加分；3、有大型医疗设备研发经验者优先；4、善于与他人沟通、合作，具有团队精神，良好的自学能力；5、自信、勤奋、热爱技术、渴望学习与挑战，喜欢独立思考并尝试多种方法解决问题。</t>
  </si>
  <si>
    <t>C#工程师（WinForm、wpf ）</t>
  </si>
  <si>
    <t>上海市杨浦区阜新路20弄2号楼24C
                                    点击查看地图</t>
  </si>
  <si>
    <t>C/C++开发工程师（客户端）</t>
  </si>
  <si>
    <t xml:space="preserve">
                                    股票期权,带薪年假,年度旅游,免费零食,地铁周边,领导nice,公司氛围好
                                </t>
  </si>
  <si>
    <t>北京众谊越泰科技有限公司</t>
  </si>
  <si>
    <t>岗位职责要求:1、配合公司BIM项目团队完成BIM项目；2、运用C#在Revit上从事公司项目应用插件开发；3、对自己代码进行复查，并进行功能测试；4、参与数据库部分相关的研发工作；5、协助编写软件说明书和文档；任职要求:1、熟练掌握C#语言，1年以上经验；2、熟练掌握.NET Framework(C#)，熟练开发C/S构架(WinForm)的应用程序；3、具有系统、完整、成熟的软件开发思路以及良好的编程习惯；4、有一定的英语能力，能看懂并分析Revit API的英文文档；5、熟悉wpf界面设计优先，熟悉revit插件开发优先及其API者优先；6、有Revit二次开发经验者优先；7、本科及以上学历，计算机、软件工程、自动化、电子等相关专业。条件符合者学历可适当放宽；8、同时会Java开发优先。</t>
  </si>
  <si>
    <t>小程序前端</t>
  </si>
  <si>
    <t>深圳子重科技有限公司</t>
  </si>
  <si>
    <t>11-16K</t>
  </si>
  <si>
    <t xml:space="preserve">
五险一金,年终奖,通讯补贴,交通补助,节日福利
</t>
  </si>
  <si>
    <t>岗位职责： 1、参与公司产品的开发工作,负责系统框架和模块的概要设计、详细设计； 2、根据产品开发进度和任务分配，开发相应的软件模块； 3、根据公司技术文档规范编写相应的技术文档；4、配合项目实施人员完成项目中产品的问题处理和维护。任职资格：1.相关工作经验3年以上，计算机相关专业本科以上学历；2.精通Windows系统原理；3.精通C/C++语言和SDK、MFC、STL;4.熟悉Windows驱动程序开发流程，了解各种hook技术；5.熟悉OD/WINDBG/IDA等反编译或调试工具；6.了解汇编语言，能够熟练阅读和理解反汇编代码；7.了解SQL SERVER/ORACLE数据库；8.有信息安全相关开发经验优先；9.对工作认真负责，能够承担一定工作压力。</t>
  </si>
  <si>
    <t>上海浦东新区东方国际科技大厦24A
                                    点击查看地图</t>
  </si>
  <si>
    <t>7-8K</t>
  </si>
  <si>
    <t>五险一金,年终奖,股票期权</t>
  </si>
  <si>
    <t>基本要求 (微信小程序前端开发）能够熟练运用HTML、CSS、JavaScript 构建高性能的 Web 应用程序；能够熟练运用至少一款主流的JS框架，具有良好的代码风格、接口设计与程序架构；基础扎实，思路清晰，具备良好的沟通能力和团队协作精神；优先考虑有微信小程序开发经验；有H5游戏 / 微信小游戏 / 网页动画开发经验；有个人技术博客且常更新待遇正规五险一金双休，加班少许，不经常</t>
  </si>
  <si>
    <t>游戏开发客户端</t>
  </si>
  <si>
    <t xml:space="preserve">
                                    五险一金,定期体检,年终奖,带薪年假,员工旅游,餐补
                                </t>
  </si>
  <si>
    <t>移动端产品的服务端开发PC端产品服务端开发</t>
  </si>
  <si>
    <t>岗位职责1.配合后端开发人员，使用C++进行IM基础协议封装；2.配合移动端人员进行SDK的二次封装以及文档编写；任职要求1、3年及以上C++开发经验，一年以上IM开发经验 熟悉protocol buffer；2、熟悉网络通信机制、多线程、对Socket通信，TCP/IP和HTTP有较深刻理解和经验;3、熟练掌握即时通讯业务逻辑；封装过IM 跨平台SDK;4、对Android和OC熟悉者优先5、责任心强，乐于分享，能够承担工作压力;</t>
  </si>
  <si>
    <t>上海奏鸣网络科技有限公司</t>
  </si>
  <si>
    <r>
      <t>N</t>
    </r>
    <r>
      <rPr>
        <rFont val="Calibri"/>
        <sz val="9.0"/>
      </rPr>
      <t>/A</t>
    </r>
  </si>
  <si>
    <t>岗位职责- 积极了解开发需求，参与讨论和商定交互操作流程，并与相关同事达成开发内容的共识。- 利用CocosCreator及相关框架/扩展等开发工具进行公司产品开发，主要面向移动操作系统上的网页浏览器。 包括但不限于玩家/管理员账户系统，位置同步，管理控制台，数据埋点实现等。- 配合商务运营及技术运维人员改进产品功能。岗位要求  - 良好的团队合作精神，较好的沟通能力，较强的学习能力和责任感。- 熟悉HTML5, CSS3, JavaScript等前端工具的基本语法语义。- 熟悉浏览器页面断点调试及AB测试快速定位问题。- 熟悉移动电话操作系统上浏览器HTML5 canvas &amp; webGL特性及相关工具链者优先。- 有微信小程序/小游戏开发经验者优先。关于我们- 我们是一家遵从小而美哲学的游戏制作商，专注于制作精品移动端网页游戏及微信小游戏。我们秉承“游戏给人带来纯粹的快乐”的理念，为用户提供带来快乐的产品，创造手机游戏与社会文化相融合的环境，从而实现“用心打造精品小游戏”的品牌倡导。</t>
  </si>
  <si>
    <t>上海浦东新区新金桥路2222号
点击查看地图</t>
  </si>
  <si>
    <t xml:space="preserve">
                                    五险一金,定期体检,全勤奖,年终奖,带薪年假,餐补,交通补助,节日福利
                                </t>
  </si>
  <si>
    <t>岗位职责：设计、开发、维护、管理pc端应用软件及微信公众号。1、根据开发进度和任务分配，开发相应的软件模块；2、根据需要不断修改完善软件；3、能独立的设计和开发软件的相关功能及模块；4、负责项目中各阶段所需的必要文档的编写工作；5、能根据需求对项目进行维护或二次开发。任职要求：1、计算机相关专业毕业，本科及以上学历；2、精通C#语言，熟悉ASP.NET Web API、ado.net、多线程以及相关.net技术；3、熟练掌握mysql关系型数据库；4、熟悉Git版本管理工具；5、有WPF项目经验者优先，有socket编程经验者优先；6.、具有良好的数据结构、算法结构和数据库理论知识，有一定的开发基础； 7、独立的思考能力，较强的沟通能力及团队合作精神，较强的责任感及进取精神；8、有强烈的敬业精神和团队协作能力，能够承受一定的压力；</t>
  </si>
  <si>
    <t>小程序商城开发工程师</t>
  </si>
  <si>
    <t>深圳楚盟科技有限公司</t>
  </si>
  <si>
    <t>上海精谕科技有限公司</t>
  </si>
  <si>
    <t>软件开发面向下一代网络，利用虚拟化，分布式与并行化，异构计算，微服务等关键技术，设计并实现算法，软件架构。构建新型分布式，大规模，低时延的基站软件产品</t>
  </si>
  <si>
    <t>员工旅游,住房补贴,零食下午茶,包住</t>
  </si>
  <si>
    <t>可以在家办公，时间亦可自由安排！目前公司处于起步阶段，升职空间巨大！薪资不是最终定值，看能力吃饭！一上来啥都没做就狮子大开口的请绕道华为腾讯等专区！别在我这找存在感！只要您有实力，少说多做，短期内会提升工资的！该职位招 前端+后端 小程序开发可自主完成前端后端开发任务的优先有实际开发经验并有实际产品上线者优先</t>
  </si>
  <si>
    <t xml:space="preserve">
                                    不打卡,免费零食,地铁周边,公司氛围好,绩效奖金,年度体检,带薪年假,领导nice
                                </t>
  </si>
  <si>
    <t>主要职责：1.根据需求进行代码开发实施；2.进行单元测试、功能测试，保证软件质量；3.参加编写产品相关技术文档和用户手册；职位要求：1.喜欢软件开发；2.具备1年以上.NET开发经验，有实际C#开发能力的应届毕业生也可；3.了解JavaScript、HTML、CSS、XML及AJAX等Web开发技术；4.熟悉SQL语言，熟悉掌握MS SQL等关系数据库；5.能够较系统的完成自我测试工作；6.具有良好的解决问题的能力、自律能力、快速学习能力；7.具有良好的团队合作精神和工作主动性；</t>
  </si>
  <si>
    <t>公众号商城开发工程师</t>
  </si>
  <si>
    <t>C#程序员/.net软件开发工程</t>
  </si>
  <si>
    <t>上海市浦东新区上海市浦东新区张杨路88号滨江大厦1109室
                                    点击查看地图</t>
  </si>
  <si>
    <t>工作：自主设计研发产品，非外包公司，负责金融大数据分析运算系统的设计和开发。技术：c++的基本特性、多线程、网络通信、数据库、Linux等。团队：20多人的研发团队，团队成员相处融洽，共同讨论和推进系统的进步。公司：wind做为金融信息服务行业的龙头，引领着金融行业新技术的发展和革新。</t>
  </si>
  <si>
    <t>岗位职责：软件开发和设计（BS/后端为主）。岗位要求:1、1年以上C#应用程序开发经验；2、熟悉项目开发流程，能够按照需求文档独立设计软件；3、熟悉Oralce、SQLServer数据库，具备较好的数据库编程能力；4、有ERP、MES系统接口开发经验/项目开发管理经验优先考虑。</t>
  </si>
  <si>
    <t>可以在家办公，时间亦可自由安排！目前公司处于起步阶段，升职空间巨大！薪资不是最终定值，看能力吃饭！一上来啥都没做就狮子大开口的请绕道华为腾讯等专区！别在我这找存在感！只要您有实力，少说多做，短期内会提升工资的！该职位招 公众号商城 前端开发需要配合小程序商城风格 同步开发有独立开发公众号+小程序能力者 优先有自主开发过独立的公众号商城项目者优先</t>
  </si>
  <si>
    <t>深圳市法本信息技术股份有限公司</t>
  </si>
  <si>
    <r>
      <t>N</t>
    </r>
    <r>
      <rPr>
        <rFont val="Calibri"/>
        <sz val="9.0"/>
      </rPr>
      <t>/A</t>
    </r>
  </si>
  <si>
    <t>11-21K</t>
  </si>
  <si>
    <t>上海市 杨浦区 同济联合广场C楼
                                    点击查看地图</t>
  </si>
  <si>
    <t xml:space="preserve">
五险一金,定期体检,年终奖,带薪年假,员工旅游,节日福利,零食下午茶
</t>
  </si>
  <si>
    <t>1.5年以上Linux C++开发经验2.熟悉linux环境3.有多进程，多线程开发经验4.对数据结构与算法有一定的理解5.熟悉Oracle，mySql任一数据库6.熟悉shell，python，perl任一脚本开发语言7.有做过行情发布经验的优先 任职要求：1. 全日制本科以上学历，计算机、电子、通信相关专业;2年以上开发经验，2. 精通C/C++，熟悉 windows或者linux下QT Creator、Visual Studio，熟悉MFC、GUI开发，最好具有开发复杂图形用户界面的能力；3. 熟悉网络编程，多线程编程，熟悉Socket编程、TCP/IP协议；4. 具有良好的设计习惯和代码架构规范，具有良好的沟通能力、协作和执行能力；5．具有大型软件项目开发经验者优先；6．熟悉STL标准库，boost和各种界面控件库</t>
  </si>
  <si>
    <t xml:space="preserve">
                                    五险一金,全勤奖,年终奖,节日福利,住房补贴
                                </t>
  </si>
  <si>
    <t>（1）计算机相关专业，三年C#、Asp.Net开发经验，熟悉使用WinForm、WPF等界面设计；（2）掌握面向对象编程和设计，能够使用UML、Visio 进行业务分析和流程设计；（3）熟悉.NET框架、ASP.NET/ADO.NET、WebService等技术，掌握多层开发；（4）掌握基于MS SQL Server数据库的应用开发，熟练使用 SQL 语句、SQL脚本，熟练使用存储过程、视图、自定义函数等方法，具有数据库结构设计工作经验；（5）精通网站开发中常见的安全漏洞及避免方法, 掌握JavaScript、AJAX、JQuery、CSS，并能够灵活运用在页面与程序的交互过程中；（6）了解SVN等团队项目管理工具，熟练使用 ASP.NET MVC 5 及 Web API 等框架；（7）了解 Entity Framework 6 或其它主流ORM 组件，熟练使用 ASP.NET MVC 5 及 Web API 等框架；（8）良好的敬业精神和团队合作精神，良好的沟通能力；（9）具有良好的逻辑分析能力、编程能力习惯和业务分析处理能力；（10）熟悉串口、以太网等通讯协议，熟悉计算机网络基本协议，对硬件传感器等有一定经验者优先。</t>
  </si>
  <si>
    <t>深兰科技（上海）有限公司</t>
  </si>
  <si>
    <r>
      <t>N</t>
    </r>
    <r>
      <rPr>
        <rFont val="Calibri"/>
        <sz val="9.0"/>
      </rPr>
      <t>/A</t>
    </r>
  </si>
  <si>
    <r>
      <t>N</t>
    </r>
    <r>
      <rPr>
        <rFont val="Calibri"/>
        <sz val="9.0"/>
      </rPr>
      <t>/A</t>
    </r>
  </si>
  <si>
    <t>MES C#开发 软件设计 软件需求 高软工程师</t>
  </si>
  <si>
    <t>负责系统需求分析和实现，系统测试，bug修复熟练使用sql/mysql，ef，mvc，webapi，linq能独立编程，对用户体验有一定的认识，会分析和设计用户需求</t>
  </si>
  <si>
    <t>上海以朴信息科技有限公司</t>
  </si>
  <si>
    <t>岗位职责：1、负责公司智能门店项目相关软件系统开发需求对接及交付测试等；2、负责与合作单位对接联系；3、负责自有开发团队的搭建；4、负责智能门店相关软件设备的实施与运维。任职要求1、计算机或相关专业，本科以上学历；2、1年以上实际项目开发经验;3、精通C++语言，熟练掌握常用开发工具，有图像处理方面经验者优先；4、非常透彻理解面向对象分析/设计/编程，设计模式以及架构模式等；5、有良好的团队合作精神、沟通能力、学习能力强、能够承受一定的工作压力；6、具有快速行动和执行能力，有快速学习新技术能力；7、责任心强，有进取精神，工作认真细致，为人诚实，原则性强，人品正直，能够承受工作压力；</t>
  </si>
  <si>
    <t xml:space="preserve">
                                    五险一金,定期体检,年终奖,股票期权,带薪年假,员工旅游,通讯补贴,节日福利
                                </t>
  </si>
  <si>
    <t>职位描述：1.分析、采取产品需求，将业务需求转化为软件需求；2.Web端界面开发3.后台服务程序开发4.进行相关软件开发。职位要求：1.具备需求分析、软件设计能力；2.具备相关行业知识，团队协作能力优；3.熟悉JS开发，独立搭建使用各类JS框架；4熟悉C#，独立搭建各类系统开发框架；5.熟悉属性SOA架构；6.熟悉各类数据库，Oracle，MsSql，MySql；7.英语4级及以上；可以阅读英文文档及简单口语交流；8.熟悉各类开发工具VS，SVN，HBuilder。</t>
  </si>
  <si>
    <t>VUE/REACT</t>
  </si>
  <si>
    <t>上海浦东新区sungard大厦
点击查看地图</t>
  </si>
  <si>
    <t>深圳市 罗湖区 深圳大剧院点击查看地图</t>
  </si>
  <si>
    <t>上海徐汇区华宜大厦1号楼1803室
                                    点击查看地图</t>
  </si>
  <si>
    <t xml:space="preserve">
五险一金,补充医疗保险,定期体检,年终奖,带薪年假,员工旅游,餐补,零食下午茶
</t>
  </si>
  <si>
    <t>餐饮</t>
  </si>
  <si>
    <t>资格要求: 1) 本科以上学位，计算机或者相关专业，有金融行业经验尤佳； 2) 有3年以上Windows系统下的C++开发经验，C++基础扎实，熟悉stl，boost等，熟练使用VS编译调试环境；3）有一年以上Linux/Unix下C/C++开发经验；4）熟悉网络编程；熟悉多进程、多线程编程； 5）熟练使用SVN版本控制工具；6）有良好的编码规范，具有编写项目相关文档的能力；7）良好的分析和解决问题的能力；良好的团队协作能力；良好的沟通表达能力；学习能力强，能够快速适应新的环境；优选条件: 1)具有证券从业资格证书者优先； 2) 有DB2，Oracle, SQL Server数据库开发经验者优先；3）熟悉交易所接口协议，fix协议者优先；4）有金融软件开发经验者优先；5) 有使用敏捷开发模式和相关工具的经验者优先。包括并不限于：测试驱动开发、持续交付、结对编程、重构、测试开发并行、可演进的设计、Scrum, XP等；6) 有团队培训交流经验者优先；</t>
  </si>
  <si>
    <t xml:space="preserve">
                                    五险一金,补充医疗保险,定期体检,年终奖,带薪年假,节日福利
                                </t>
  </si>
  <si>
    <t>1.能高效完成工作任务，责任心强。2.学习能力强，对于新技术可快速上手</t>
  </si>
  <si>
    <r>
      <t>N</t>
    </r>
    <r>
      <rPr>
        <rFont val="Calibri"/>
        <sz val="9.0"/>
      </rPr>
      <t>/A</t>
    </r>
  </si>
  <si>
    <t>1年以上移动端前端开发经验有扎实的JavaScript、CSS、HTML基础，熟练使用 ES6熟悉 React/Vue 等主流前端框架了解 webpack 前端构建工具和 web 性能优化有责任心，良好的沟通能力有 React Native 开发经验者优先1、计算机或相关专业，工作年限2-4年；2、熟悉JavaScript／css主流前端类库，框架，如Vue，backbone，require.js, web pack等；3、熟悉ES6/HTML/CSS3等新技术，对页面重构精通者优先；4、基础扎实，实战能力强，具有团队协助精神，善于与人沟通。岗位要求:1.2年以上移动前端开发经验，大专以上学历，毕业满2年。2.熟悉react/vue框架，有混合开发经验者优先。3.基础知识扎实，熟悉前端的基本理论，对原生js精通。4.对自己做过的项目熟悉，有echarts、重构等经验优先。5.有金融项目类项目优先。6.善于沟通，有上进心，谦虚好学。岗位职责:负责大型金融app前端的开发、维护，同时兼顾web前端开发，负责各种最新项目的开发。工作地点：罗湖大剧院/福田购物公园/南山后海</t>
  </si>
  <si>
    <t>C# 自动化测试工程师</t>
  </si>
  <si>
    <t>欧立腾（北京）技术咨询有限公司上海分公司</t>
  </si>
  <si>
    <t>微信小游戏开发工程师</t>
  </si>
  <si>
    <r>
      <t>N</t>
    </r>
    <r>
      <rPr>
        <rFont val="Calibri"/>
        <sz val="9.0"/>
      </rPr>
      <t>/A</t>
    </r>
  </si>
  <si>
    <t xml:space="preserve">
                                    带薪年假,公司氛围好,扁平管理,领导nice
                                </t>
  </si>
  <si>
    <t>2年以上自动化测试经验熟悉C#语言熟悉掌握RF等硬件相关基本知识英语基本读写能适应短期出差</t>
  </si>
  <si>
    <t>C/C++开发工程师人数：3人薪资水平：1万-3万职责：1.智能视觉系统工程化实现2.视觉系统辅助工具开发_x00B_岗位要求：1.精通C/C++编程，具有较强的开发和工程能力2.熟悉OpenCV开发3.熟悉MFC/QT/CEF等界面库中任意一个或以上4.熟悉计算机原理，熟悉算法优化的技巧，多线程优化，流指令sse, omp, mmx优化等5.熟悉网络开发IOCP、Socket、epoll等模型6.对web开发有一定了解、熟悉HTTP协议、libevent、hpsocket等框架7.熟悉数据结构和算法、数据加解密等8.熟悉Linux系统和Linux C/C++开发工作、Makefile、Bash等9.了解Caffe、Tensorflow等深度学习开源框架10.学习能力强</t>
  </si>
  <si>
    <t>苏州科达科技股份有限公司</t>
  </si>
  <si>
    <t>C# Software Development Engineer</t>
  </si>
  <si>
    <t>慧与（中国）有限公司</t>
  </si>
  <si>
    <r>
      <t>N</t>
    </r>
    <r>
      <rPr>
        <rFont val="Calibri"/>
        <sz val="9.0"/>
      </rPr>
      <t>/A</t>
    </r>
  </si>
  <si>
    <t>开发微信小游戏，熟悉HTML5，JS，熟悉使用小游戏开发引擎，有小游戏开发经验优先</t>
  </si>
  <si>
    <t xml:space="preserve">
                                    带薪年假,不打卡,领导nice,公司氛围好
                                </t>
  </si>
  <si>
    <t xml:space="preserve">
五险一金,定期体检,年终奖,带薪年假,员工旅游,通讯补贴,交通补助,节日福利
</t>
  </si>
  <si>
    <t>职位描述：岗位职责：为了确保监控平台产品的正常研发和维护，根据开发计划和需求说明，完成相关软件开发任务。岗位要求：1、对编程感兴趣，对技术有狂热的追求精神；2、工作认真负责、沟通表达能力强，责任心强,思维活跃，勤奋，能吃苦；3、熟悉linux操作系统下的编程；4、具备良好的C++编程能力；5、熟悉计算机系统或有网络基础的为佳。6、熟悉TCP/IP协议、SIP协议;7、熟悉多线程编程；8、熟悉数据库编程或数据库管理与优化经验；</t>
  </si>
  <si>
    <t>深圳南山区卓越·后海中心7F点击查看地图</t>
  </si>
  <si>
    <t>regular职位Job Description:Software Developer for UFT R&amp;amp;amp;D team, responsible for product’s development and maintenanceResponsibilities:•	Designing and developing functional and/or technical capabilities within large scale enterprise products, while making ongoing design decisions•	Taking full ownership on various features and product areas•	Ability to get quickly acquainted with complex legacy code•	Writing high quality feature specifications and/or design documents•	Working smoothly with local and remote multi-geo R&amp;amp;amp;D and non-R&amp;amp;amp;D teams, while keeping high visibility and effective communication•	Working according to high execution standards, while adhering to project goals and insuring high qualityQualifications:•	Bachelor of Computer Science / Computer Engineering•	Minimum 5 years proven experience as Software Developer•	Minimum 3 years with .NET•	Experience with WPF, Win Forms, WCF •	Experience with C++  , COM is an advantage •	Web Development, JavaScript  is an advantage •	Experience with Java is an advantage•	SQL Server / Oracle databases knowledge is an advantage•	Capability of debugging and troubleshooting on customer environments (Windbg, cdb, ProcDump) is an advantage•	Strong application architecture understanding•	Test Automation, UFT/QTP  experience is an advantage •	Solid English communication capabilities (verbal and written)•	Independent and flexible to changes•	Ability and will to influence – setting an agenda and striving to reach it. Results orientation•	Test Automation, UFT/QTP  experience is an advantage •	Customer orientation•	Team player</t>
  </si>
  <si>
    <t>上海韩创网络科技有限公司</t>
  </si>
  <si>
    <t>职位诱惑：- OPPO移动互联网核心事业群，组织架构扁平、氛围好- 开放舒适办公，高配健身房，弹性考勤的工作制- OPPO互联网App最具技术实力的客户端团队，团队氛围融洽、技术氛围好- OPPO手机官方APP，亿级用户体量，等待你的价值发挥主要职责：- 负责公司互联网产品的分析设计、开发实现和持续改善；- 持续优化前端页面体验和访问速度，搭建高性能、高可用和安全的前端技术架构；- 持续学习和研究前端新技术以提升专业能力。岗位要求：- 拥有良好的JavaScript，NodeJS技术实力，熟练掌握WEB领域最新标准（H5，ES6，CSS3）；- 对前端组件化和模块化有深入的理解和实践，并能灵活运用相关的设计模式。- 熟练掌握至少一种前端MVVM框架（如Vue／React-Native／Angular），深入源码级；- 熟练掌握至少一种前端构建工具（如webpack／gulp）；- 对性能优化有深入理解和实践；- 具有良好的沟通能力和团队合作精神，优秀的分析问题和解决问题的能力，对技术有热情。- 有前端自动化测试，JS游戏引擎开发经验者优先。</t>
  </si>
  <si>
    <t>上海嘉定区巧帛人文原地B座301室
                                    点击查看地图</t>
  </si>
  <si>
    <t xml:space="preserve">
五险一金,定期体检,全勤奖,年终奖,股票期权,带薪年假,节日福利,零食下午茶
</t>
  </si>
  <si>
    <t>岗位职责：1、完成软件系统代码的实现，编写代码注释；2、辅助进行系统的功能定义,程序设计；3、根据设计文档或需求说明完成代码编写，调试，测试和维护；4、分析并解决软件开发过程中的问题；5、协助测试工程师制定测试计划，定位发现的问题；6、配合项目经理完成相关任务目标。任职资格：1、具有ASP.NET开发经验，精通C#以及主流大型关系数据库；2、精通ASP.NET MVC编程模式，掌握Web Services开发和部署；3、熟练掌握使用ORM框架进行项目开发；4、精通jQuery、Ajax、JSON，熟悉CSS、HTML、XML等技术；5、最好有一个以上的大型企业管理系统项目经验；6、有Asp.net MVC + JQuery 实际项目经验者优先；7、有责任心，具有团队合作精神和良好的沟通能力；8、能力强者薪酬可面议。9、最好有电商行业经验薪资福利：1、同行业有竞争力的底薪加补贴；2、提供系统专业培训及职业发展晋升通道；3、周末双休：上班时间为周一到周五（09:00-17:30）；4、享有国家法定节假日以及带薪年假、婚假、产假等各项法律法规规定的假期；5、享受国家规定的五险一金（养老、失业、医疗、生育、工伤、住房公积金）。</t>
  </si>
  <si>
    <t>工作内容：开发和维护基于libcef/QT/Webkit/Electron的跨平台客户端软件。并负责软件发布和更新程序的迭代以及优化。职位要求：1.计算机相关专业本科以及以上学历；2.熟练使用C++的各种特性（面向对象、泛型、SLT、C++11新标准等），熟悉Objective-C；3.深刻理解Windows/UNIX系统内核的至少一种，至少精通Win32 API或者Cocoa框架的任何一种；4.适当了解Webkit内核渲染机制，了解Chromium架构以及进程模型；5.懂一些Javascript尤佳；</t>
  </si>
  <si>
    <r>
      <t>N</t>
    </r>
    <r>
      <rPr>
        <rFont val="Calibri"/>
        <sz val="9.0"/>
      </rPr>
      <t>/A</t>
    </r>
  </si>
  <si>
    <t>浙江实贝网络科技有限公司</t>
  </si>
  <si>
    <t>上海浦东新区祖冲之路887弄77-79号
点击查看地图</t>
  </si>
  <si>
    <r>
      <t>N</t>
    </r>
    <r>
      <rPr>
        <rFont val="Calibri"/>
        <sz val="9.0"/>
      </rPr>
      <t>/A</t>
    </r>
  </si>
  <si>
    <t xml:space="preserve">
                                    五险一金,加班补助,股票期权,带薪年假,员工旅游,节日福利
                                </t>
  </si>
  <si>
    <t>1、完成相关子系统的分析与设计、代码编写、调试与自测、开发文档编写；2、参与系统联调，并对各自子系统负责；3、参与设计评审，并提出参考建议； 任职要求：1、2年或以上C#，VB.net, 或C++开发经验；2. 了解MySQL、SQLServer等数据库系统的一种或多种；3、熟悉计算机网络协议，有网络编程经验；4.  在工业相机行业，OCR ，,或者快递任何一个行业有经验的优先考虑工作地点：上海市 青浦区 上海云蚂蚁运营中心 崧泽大道6686号二楼实贝科技（年后搬迁至华新镇e通世界）</t>
  </si>
  <si>
    <r>
      <t>N</t>
    </r>
    <r>
      <rPr>
        <rFont val="Calibri"/>
        <sz val="9.0"/>
      </rPr>
      <t>/A</t>
    </r>
  </si>
  <si>
    <t>为公司客户开发企业网站、商城、微信公众号、小程序等。要求：熟练掌握PHP、MySQL、JavaScript、HTML/CSS等前后端语言。热爱PHP，头脑清晰，肯钻研肯学习。</t>
  </si>
  <si>
    <t>1. 半导体设备软件的开发和维护。 客户为Samsung， Intel， tsmc 等大型晶圆。2. 有机会接受国外培训机会，和其他国家同事合作开发， 了解先进的设备软件开发流程。3. 开发平台为windows， 语言为C++、C#。4. 工作内容包括： 软件需求， 单元测试文档编写，代码编写， 调试， 以及客户现场支持。5. 要求具备熟练的英语听说技能。</t>
  </si>
  <si>
    <t>高级Android工程师</t>
  </si>
  <si>
    <t>.Net架构师（C#）</t>
  </si>
  <si>
    <t>上海壹品仓软件科技有限公司</t>
  </si>
  <si>
    <t>上海市 静安区 大宁中心广场3期 D3栋4楼
点击查看地图</t>
  </si>
  <si>
    <t xml:space="preserve">静安区 </t>
  </si>
  <si>
    <t xml:space="preserve">
                                    领导nice,扁平管理,公司氛围好,年度旅游,地铁周边
                                </t>
  </si>
  <si>
    <t>职责描述：1、负责公司整体电商平台系统（WEB、APP）的技术架构设计、重构与优化；负责仓库、线下门店信息化系统的架构设计与开发（数据与线上平台同步互通）；2、根据业务规划及技术规划制定整体架构设计方案，确定系统整体技术架构；3、架构设计、协议与业务流程设计与优化、模块间接口设计 、核心算法的设计与优化，开发框架等；4、负责核心产品的架构设计和编码，指导前后端开发及主导，参与技术难题攻关；5、负责撰写软件系统的相关技术方案，书写技术文档和制定开发规范，指导和培训开发工程师 。任职要求：1.5年以上技术研发相关工作经验，3年以上系统架构设计相关工作经验；2.精通ASP.NET（C#）开发，面向对象知识，具备大型网站的架构设计有丰富经验；3.精通关系型数据库SQL server，熟悉数据库设计、性能调优等，具备大数据量的数据库设计能力及分布式数据库架构设计实战；4.熟悉于分布式文件存储、缓存，如Memcached、Redis等；5.具备大型产品系统架构设计经验，对互联网高性能、高负载应用系统架构设计有丰富经验；6.具备优秀的逻辑思维能力，对解决挑战性问题充满热情，善于解决问题和分析问题；7.较强的表达和沟通能力，高度敬业精神，团队意识强，能够成为团队技术领袖。8.架构/开发过大型电商平台系统（包括商品、会员、积分等）、开发过大型库存管理系统的人员优先考虑。</t>
  </si>
  <si>
    <t>13-25K</t>
  </si>
  <si>
    <t>岗位诱惑：- OPPO移动互联网核心事业群，组织架构扁平、氛围好- 开放舒适办公，高配健身房，弹性考勤的工作制- OPPO互联网App最具技术实力的客户端团队，团队氛围融洽、技术氛围好- OPPO手机官方APP，亿级用户体量，等待你的价值发挥岗位职责：- 负责App架构设计，核心框架能力的研发；- 负责App性能评估方案设计及相关实施；- 跟进行业内最新技术动向，并进行相关技术预研及攻关；- 定期进行团队技术分享；岗位要求：- 本科及以上学历，计算机相关专业；- 五年以上Android项目开发经验，有千万量级App研发经验优先；- 精通Java语言和安卓编程。对于Android开发有系统化的知识体系；- 有独立承担过上线产品项目架构设计；- 具备插件化，多进程，JNI，OpenGL使用经验者优先考虑- 在内存优化、绘制效率优化、IO优化或数据库、电量等调优方面有丰富的经验者优先；- 具备较强的团队精神、良好的表达和沟通能力，工作认真负责，对移动产品有浓厚兴趣；- 熟悉JS语法，有分析及使用过ReactNative/weex等框架优先- 有参与过游戏引擎二次开发者优先；</t>
  </si>
  <si>
    <t xml:space="preserve">
领导nice,免费零食,年终分红,带薪年假,扁平管理,公司氛围好,年度旅游
</t>
  </si>
  <si>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联系：1520880556</t>
  </si>
  <si>
    <t>上海上外网络教育发展有限公司</t>
  </si>
  <si>
    <t>高级Android开发工程师（偏测试）</t>
  </si>
  <si>
    <t xml:space="preserve">
                                    五险一金,带薪年假,领导好,地铁周边,绩效奖金,午餐补助,美女多,扁平管理
                                </t>
  </si>
  <si>
    <t>负责项目的c#, js, html 5的开发。初级岗位不限工作经验。</t>
  </si>
  <si>
    <t>上海市 黄浦区 黄浦区 广东路689号海通证券大厦318室
点击查看地图</t>
  </si>
  <si>
    <t>职位诱惑：- OPPO移动互联网核心事业群，组织架构扁平、氛围好- 开放舒适办公，高配健身房，弹性考勤的工作制- OPPO互联网App最具技术实力的客户端团队，团队氛围融洽、技术氛围好- OPPO手机官方APP，亿级用户体量，等待你的价值发挥岗位职责：- 负责客户端代码的质量把控相关开发工作：- 搭建客户端单元测试框架；- 结合客户端代码进行代码分析和白盒测试；- 对客户端现有架构进行梳理和分析，发掘架构存在的问题，推动优化；- 负责客户端监控相关的平台工具开发；岗位要求：- 本科以上学历，计算机相关专业，有扎实的数据结构/算法基础和Java语言基础；- 两年以上Android项目开发经验；- 熟悉android app开发、调试、编译、打包等流程；- 熟悉网络编程，熟悉http等网络协议，了解网络协议设计；- 了解设计模式- 有技术难题攻关经验，在内存优化、绘制效率优化、IO优化或数据库、电量等调优方面有丰富的经验者优先；- 具有较强的新知识学习能力和错误调试排错能力，能独立承担任务和有系统进度把控能力；- 具备较强的团队精神、良好的表达和沟通能力，工作认真负责；对移动产品有浓厚兴趣；- 有丰富单元测试经验 ,有测试驱动开发经验者优先；</t>
  </si>
  <si>
    <t>上海浦东新区纳贤路799号
                                    点击查看地图</t>
  </si>
  <si>
    <t>岗位职责1. 负责证券行情后台相关系统的开发和优化工作。2. 负责行情后台接口工具开发3. 编写行情后台数据应用解决方案4.	负责整合各系统行情数据，并进行数据监控的开发工作 岗位要求1. 计算机相关专业大学本科及以上学历，2年以上工作经验，有服务端系统开发经验2. 具有扎实的计算机基础知识3. 熟悉 c++，熟悉linux编程， 有一定的高并发后台项目开发经验4. 热情、主动，乐于沟通，能够主动发现问题和解决问题。5. 对数据存储有理解的优先考虑本职位用于海通证券有限公司</t>
  </si>
  <si>
    <t>Android开发工程师</t>
  </si>
  <si>
    <t>Job Description:Software Developer for UFT R&amp;D team, responsible for product’s development and maintenanceResponsibilities:•	Designing and developing functional and/or technical capabilities within large scale enterprise products, while making ongoing design decisions•	Taking full ownership on various features and product areas•	Ability to get quickly acquainted with complex legacy code•	Writing high quality feature specifications and/or design documents•	Working smoothly with local and remote multi-geo R&amp;D and non-R&amp;D teams, while keeping high visibility and effective communication•	Working according to high execution standards, while adhering to project goals and insuring high qualityQualifications:•	Bachelor of Computer Science / Computer Engineering•	Minimum 2 years proven experience as Software Developer•       Good knowledge in C# development or other language project  •       Experience with trouble shooting handle with heigh EQ•	Experience with WPF, Win Forms, WCF •	Experience with C++ , COM is an advantage •	Web Development, JavaScript is an advantage •	Experience with Java is an advantage•	SQL Server / Oracle databases knowledge is an advantage•	Strong application architecture understanding•	Solid English communication capabilities (verbal and written)•	Independent and flexible to changes•	Ability and will to influence – setting an agenda and striving to reach it. Results orientation</t>
  </si>
  <si>
    <t>上海徐汇区联峰汇
点击查看地图</t>
  </si>
  <si>
    <t>职位诱惑：- OPPO移动互联网核心事业群，组织架构扁平、氛围好- 开放舒适办公，高配健身房，弹性考勤的工作制- OPPO互联网App最具技术实力的客户端团队，团队氛围融洽、技术氛围好- OPPO手机官方APP，亿级用户体量，等待你的价值发挥岗位职责：- 负责安卓移动端 APP 的开发和预研工作；- 负责相关模块设计和产品需求跟进；- 根据项目任务计划独立按时完成软件高质量编码和测试工作；- 根据公司要求独立完成安卓应用程序开发设计、调试工作岗位要求：- 本科以上学历，计算机相关专业，有扎实的数据结构/算法基础和Java语言基础；- 两年以上Android项目开发经验；- 熟悉android app开发、调试、编译、打包等流程；- 熟悉网络编程，熟悉http等网络协议，了解网络协议设计；- 了解设计模式- 有技术难题攻关经验，在内存优化、绘制效率优化、IO优化或数据库、电量等调优方面有丰富的经验者优先；- 具有较强的新知识学习能力和错误调试排错能力，能独立承担任务和有系统进度把控能力；- 具备较强的团队精神、良好的表达和沟通能力，工作认真负责；对移动产品有浓厚兴趣；</t>
  </si>
  <si>
    <t>上海浦东新区上海贝壳供应链管理有限公司金京路1770号
                                    点击查看地图</t>
  </si>
  <si>
    <t xml:space="preserve">
五险一金,补充医疗保险,定期体检,年终奖,股票期权,带薪年假,员工旅游,节日福利,免费水果饮料,免费午餐晚餐
</t>
  </si>
  <si>
    <t>ScaleFlux是一家引领数据存储和计算创新高科技公司，总部位于硅谷，并在北京和上海设有研发中心，业务面向全球。公司的旗舰产品CSS是业界最具前景的领先产品。目前已获得中国，美国，韩国，台湾等众多顶级风投机构和企业的战略投资。公司为员工创造众多技术和职业提升机会，和到硅谷培训并于业界顶尖团队共同工作的机会。公司为员工提供丰厚的薪金福利和极具价值潜力的股票期权。职位名称:软件工程师位地点:上海,北京,硅谷职作职责:参与设计和开发基于闪存和内存的数据存储软件衔接底层驱动,和上层文件系统,数据库或大数据应用分析数据存储IO路径,找出瓶颈,优化系统性能及时延和QA团队一起调试和提升产品稳定性和可靠性职位要求:进取心强,有责任感和团队精神计算机,电子工程或相关专业本科,硕士,或博士精通C/C++编程和数据结构及算法熟悉 Linux或VMWare 操作系统熟悉数据存储,文件系统,IO软件栈和驱动开发有做过linux kernel驱动开发的经验</t>
  </si>
  <si>
    <t>Unity 3D 游戏工程师</t>
  </si>
  <si>
    <t>深圳柠檬酱科技有限公司</t>
  </si>
  <si>
    <t xml:space="preserve">
                                    不打卡,扁平管理,领导nice,移动互联网,智能硬件
                                </t>
  </si>
  <si>
    <t>任职资格：1.计算机相关专业本科以上学历，3年以上.NET平台开发经验。2.精通ASP.NET和SqlServer、Oracle、Mysql等数据库编程，熟练使用视图、索引、存储过程、触发器等技术。3.熟悉B/S结构，掌握Js、jQeury、html、css、XML等技术。4.熟练应用Ajax技术、能处理css样式问题、掌握Vue或kendo UI。5.熟练掌握.NET分层开发、MVC开发思想及组件式开发模式，有使用MVC实际开发经验,熟悉EF，ormlite,dapper等主流ORM框架6.熟悉redis,rabbit MQ，mongodb等分布式中间件或缓存</t>
  </si>
  <si>
    <t>上海金仕达软件科技有限公司</t>
  </si>
  <si>
    <t>公司氛围好,不打卡</t>
  </si>
  <si>
    <t>C#/VC++软件工程师</t>
  </si>
  <si>
    <t>职位描述：工作职责： -负责游戏功能开发维护工作 -负责协调游戏效果的实现 -能适应新的开发环境,未来能根据行业发展学习新的游戏开发工具及技术 职位要求： -本科及以上学历,专业不限 -正直、优秀、有上进心、对游戏开发有强烈兴趣，有做出NB游戏的热情。 -熟悉Unity3D及相关的C#或者JS语言 -对开发游戏有兴趣 加分项： -资深游戏玩家 -了解iOS与Android开发,及相关的Objective-C,Swift,Java语言 -了解2D及3D游戏的制作流程 -熟悉图形图像技术</t>
  </si>
  <si>
    <t>上海罗根医疗科技有限公司</t>
  </si>
  <si>
    <t>供应链前端开发工程师</t>
  </si>
  <si>
    <t xml:space="preserve">
                                    领导nice,年度旅游,智能硬件,地铁周边,带薪年假,公司氛围好,免费零食,扁平管理
                                </t>
  </si>
  <si>
    <t>深圳市 南山区 达实智能大厦 29L点击查看地图</t>
  </si>
  <si>
    <t>岗位职责 ：1、 参与系统的需求调研和需求分析，撰写相关技术文档2、 搭建系统开发环境，完成系统框架和核心代码的实现；3、 项目概要设计、详细设计、开发计划等的编制并实施； 4、 系统开发测试、部署和集成；5、 负责解决开发过程中的技术问题；6、 参与代码维护与备份；岗位要求： －大学本科以上学历，通信、计算机、自动化类相关专业；－有扎实的编程功底和编程经验； 精通C#、VC＋＋语言和Visual Studio Windows开发环境；尤其是WPF、WinForm，也熟悉Java web 、Android和HTML5等；－熟悉音视频系统、数字会议系统、智能中控系统和多媒体系统的设计与集成－报酬方式：底薪+五险一金+项目奖励</t>
  </si>
  <si>
    <t>Software Engineer职位描述:1) 从事交易所、银行黄金交易系统，清算管理系统等业务系统的研发工作。2)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你将有机会进入具有良好氛围的工作团队Position Requirements:资格要求1) 本科或硕士以上学位，计算机或者相关专业或者具有相关的行业经验2) 掌握C++ 或至少一门主流开发语言，交易系统应用开发经验尤佳。3) 了解ORACLE或者SQLSERVER数据库，熟练使用标准SQL。4) 熟练使用Visual Studio开发工具，熟练使用Linux、Unix开发、编译环境。5) 熟练使用SVN或其它版本控制工具。6) 有使用敏捷开发模式和相关工具的经验。包括并不限于：测试驱动开发、持续交付、结对编程、重构、测试开发并行、可演进的设计、Scrum, XP等。7) 具有很好的团队合作精神附加要求:1) 拥有银行、证券、期货、基金相关量化交易业务系统开发经验者优先2) 有数据库开发的和管理经验，例如存储过程编写、数据库调优等经验者优先3) 有管理小型开发团队的经验者优先4）热爱新技术，具有创新精神，吃苦耐劳者优先</t>
  </si>
  <si>
    <t>C#开发实习</t>
  </si>
  <si>
    <t>上海长宁区金虹桥国际中心
点击查看地图</t>
  </si>
  <si>
    <t>职位诱惑：大平台,福利多,大牛多,氛围好职位描述：Role and Responsibilities打造覆盖东南亚的供应链系统，包括跨国物流体系，多国多地区的复合仓储系统，和各个城市内最后一程运输系统等构建智能化路由算法，解决多国间运输的最优化方案构建全链路的监控体系和质量保障系统打造开放性供应链平台，直接面向更多的商家和买家负责Shopee供应链前端的架构、开发负责现有业务系统的前端重构和持续优化打造可扩展，用户体验优秀的中台系统以及高可复用的业务组件前端新技术的调研和落地实践Qualifications andEducation Requirements计算机相关专业本科以上Preferred Skills计算机及相关专业，本科以上学历，一年及以上全职开发工作经验扎实的编程基础，良好的代码风格，熟练掌握HTML/CSS/Javascript等前端技术，熟知W3C标准熟悉jQuery、MVC(Vue/Angular/React之一)、模块化（RequireJS/SeaJS之一）等前端常用类库熟练使用linux系统，并且对后台开发有一定了解优先考虑优秀的逻辑思维能力和学习能力，具备较强的责任感和主动性，良好的沟通能力、团队协作精神有电商中后台系统开发经验优先</t>
  </si>
  <si>
    <t>协助c#项目的开发</t>
  </si>
  <si>
    <t xml:space="preserve">
五险一金,年终奖,股票期权,带薪年假,员工旅游,包吃,节日福利,住房补贴,零食下午茶
</t>
  </si>
  <si>
    <t>深圳南山区中国储能大厦34层点击查看地图</t>
  </si>
  <si>
    <t>岗位职责：1、进行跨平台基础组件的研发2、支持Windows、Android、IOS音视频设备采集播放能力3、进行网络传输协议优化岗位要求1、计算机软件相关专业本科及以上学历2、热爱编程，基础扎实，熟练掌握操作系统、算法和数据结构相关知识3、熟练掌握c/c++语言，熟练使用stl，熟练进行多线程和网络编程4、对陌生技术充满好奇心，对于创新及解决具有挑战性的问题充满激情5、有Windows、Android、IOS跨平台开发经验的优先</t>
  </si>
  <si>
    <t>兼职c#工程师</t>
  </si>
  <si>
    <t>马鞍山北清教育咨询有限公司</t>
  </si>
  <si>
    <t>五险一金,补充医疗保险,定期体检,加班补助,全勤奖,年终奖,股票期权,带薪年假,员工旅游,住房补贴</t>
  </si>
  <si>
    <t>Javascript，HTML，Node.js，ai算法技能要求:交互设计，竞品分析，产品策划，需求分析1、根据需求负责公司APP/PC部分产品的策划与原型设计等工作；2、参与市场分析、竞品分析、产品策划、需求挖掘和创意过程，并完成交互原型设计；3、分析用户投资习惯，完善APP/PC端，提高用户体验；4、根据实际需求，参与相应部门活动策划、业务流程和开发跟进等工作；任职资格：1、本科及以上学历2、4年互联网产品或移动互联网工作经验，有过成功的产品经验优先3、具备良好的的文档书写能力及产品策划能力4、阿里巴巴/腾讯/美团/今日头条/百度等经验者优先</t>
  </si>
  <si>
    <t xml:space="preserve">
                                    五险一金,全勤奖,年终奖,带薪年假,餐补,节日福利
                                </t>
  </si>
  <si>
    <t>上海静安区大宁中心广场三3期宁汇广场D3幢4楼谜笛游戏
点击查看地图</t>
  </si>
  <si>
    <t>1.桌面产品的框架设计、开发与维护；2.根据产品需求完成模块设计、编码、单元测试工作；3.能按照项目计划，按时提交高质量的代码，完成开发任务；4.改善软件的易用性，提升用户使用体验。5.完成相关产品开发文档的编制.任职要求：1.计算机、软件工程相关专业，两年以上C#桌面程序开发经验；2.精通C#，具有丰富的WinForm开发经验和知识积累，对UI用户体验具有深刻理解；3.精通多线程，对多线程编程有深刻的理解；4.可以熟练应用各种设计模式；5.具有丰富的面向对象的设计能力和开发能力5.工作踏实，善于沟通，刻苦钻研，责任心强，能承受较大工作压力</t>
  </si>
  <si>
    <t>开发工程师</t>
  </si>
  <si>
    <t>上海嘉定区上海联影医疗科技有限公司2258号
                                    点击查看地图</t>
  </si>
  <si>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QQ联系：1520880556</t>
  </si>
  <si>
    <t>C++架构师</t>
  </si>
  <si>
    <t>主要职责：开发大型医疗影像设备采集软件。技能及经历要求：1、	深刻理解.NET 体系架构；熟练掌握.NET特性；能够根据项目需要，结合.NET特性进行代码设计并能编码实现；运用过WPF/WCF一种或者多种进行过设计和开发项目；具有3年以上.NET设计开发经验。2、	能够熟练运用面向对象、面向过程等的分析方法设计满足需求的方案；3、	熟悉并做过一种或多种数据库开发工作。有一定数据库设计经验。4、	具备开发复杂系统的经历。5、	具备医疗背景、图像处理相关经历者优先。注：联影是一家具有远大理想、始终追求卓越的企业，如果你想让你的能力最大化发挥，请选择联影。这里有你想要的环境，有你尽情发挥的沃土，还有你无法想象的空间。如果有幸一起携手，让我们一起去创造能造福人类的医疗设备！上海联影医疗科技有限公司是一家自主研发、生产全线高性能医学影像及放疗设备，并提供医疗信息化、智能化解决方案的高新技术企业。公司于2011年成立，总部位于上海，研发中心辐射全球。目前，联影正逐步在人工智能、手术机器人与可穿戴设备领域进行布局，致力打造贯穿疾病预防、诊断、治疗与康复的智能医疗生态系统。    截至目前，联影已向市场推出掌握完全自主知识产权的55款产品，包括112环数字光导PET-CT、光梭3.0T MR、搭载时空探测器的128层CT等一批世界首创和中国首创的产品，填补中国高端医疗设备最尖端领域的空白。目前，联影产品装机覆盖全国31省/直辖市的近2400家用户，涵盖三甲医院近290家。    作为互联网医疗的先行者，联影打造uCloud联影智慧医疗云，结合云计算、人工智能、大数据分析等前沿技术，为政府、医院、科研机构和个人量身定制一系列云端智能化解决方案。2014年至今，联影助力上海嘉定、安徽、福建、贵州、湖北等17个省市的地方政府搭建分级诊疗体系，目前覆盖各级医院超过630家，覆盖人群已超过1亿。    2017年12月，联影注资3亿人民币成立人工智能子公司——联影智能，致力于以AI为全线高性能医疗设备及信息化解决方案赋能，大幅提升诊疗精度和效率。同时与客户协同创新，携手共赢，让AI成为用户的最佳伙伴。    同时，联影正在武汉布局高端医疗设备研发及智能制造基地、联影智慧医疗云总部、联影大数据及人工智能研究中心、中科-联影研发中心以及国家重大科研基础设施项目五大业务板块。联影武汉致力于高端医疗设备、核心部件，超声、机器人、3D打印及医疗可穿戴设备的研发、生产、销售和服务，并基于大数据、人工智能进行医疗健康服务模式探索创新。</t>
  </si>
  <si>
    <t>前端工程师（中级）</t>
  </si>
  <si>
    <t>深圳小库科技有限公司</t>
  </si>
  <si>
    <t>C#高级程序员</t>
  </si>
  <si>
    <t>上海市 闵行区 国家863软件专业孵化器(上海)基地
                                    点击查看地图</t>
  </si>
  <si>
    <t>五险一金,补充医疗保险,定期体检,年终奖,股票期权,带薪年假,员工旅游,餐补,包吃,零食下午茶</t>
  </si>
  <si>
    <t>岗位职责明确理解产品的需求和定位；根据产品设计和规范开发Web端应用；对已有数据进行分析并在Web端进行可视化呈现；实现Web端的三维模型展示。任职要求HTML5, Javascript及常用的前端类库，有前端开发经验，能够实现各种交互及可视化效果；熟练掌握至少一种 Web 应用的前端开发框架，如Angular, React 或者Vue等相关技术的实战经验 ；优秀的分析问题和解决问题的能力，勇于解决难题 ；良好的沟通能力和协调能力,有团队合作精神；能自我管理和有良好的时间管理和责任感 。</t>
  </si>
  <si>
    <t xml:space="preserve">
                                    五险一金,定期体检,带薪年假,通讯补贴,交通补助,住房补贴
                                </t>
  </si>
  <si>
    <t>Responsibilities:- Collaborate with Product Managers and Product Owners as well as scrum teams- Support the architecture runway- Helping teams with component design- Design reviews- System consistency- Design approach and use of toolsPrototyping- Assist the System Team with integration issues- Create team guidance on various topics- Organize problem-solving meetings / workshops- Support for Research effortsJob Requirements (skills/experiences/Qualifications)- Experience in SOA architecture and application architecture- 5+ years’ experience.- Familiar with the enterprise architecture- Deep understanding of the large-scale distributed system architecture- Have strongly design and analysis capability- Have solid foundation in .Net, C++ or other programming languagePersonal Qualities:- Highly self-motivated and strong responsibility.- Good teamwork spirit and communication skills.- Excellent verbal and written communication skills - Fluent in English.</t>
  </si>
  <si>
    <t>岗位职责：1. 技术人员职位，在上级的领导和监督下定期完成量化的工作要求；2. 能独立处理和解决所负责的任务；3. 能控制开发项目的进程，完成相应模块软件的设计、开发、编程任务；4. 进行程序单元、功能的测试，查出软件存在的缺陷并保证其质量；5. 进行编制项目文档和质量记录的工作；6. 维护软件使之保持可用性和稳定性。岗位要求：1、具有3年以上.Net开发经验，（具备一年Winform开发经验）；2、精通.NET框架相关知识, 熟悉Web Service编程；3、精通MS SQL语句，熟练使用 MS SQLServer数据库；4、熟练使用Microsoft Visual Studio 2010或2012开发平台；5、有医疗行业软件开发经验者熟悉医院相关业务流程优先福利与待遇：1.五险一金2.项目绩效奖金3.公司可安排住宿，员工承担少量房租4.定期体检5.生日礼物派送</t>
  </si>
  <si>
    <t>深圳市金证科技股份有限公司</t>
  </si>
  <si>
    <t>C#软件研发工程师</t>
  </si>
  <si>
    <t>上海易鲲信息科技有限公司</t>
  </si>
  <si>
    <t>深圳宝安区优创空间3号楼509点击查看地图</t>
  </si>
  <si>
    <t xml:space="preserve">
                                    五险一金,定期体检,年终奖,股票期权,带薪年假,通讯补贴,交通补助,零食下午茶
                                </t>
  </si>
  <si>
    <t>岗位职责：1、参与公司新产品设计和研发工作；2、维护公司现有平台功能模块，确保系统稳定运行；3、完成指定系统或子系统的内部功能测试工作；　4、依据系统设计开发规范要求，完成指定任务的文档编写工作；职位要求：1、计算机相关专业，本科以上学历具备一年以上项目开发经验；2、熟悉.net平台和C# winform开发。3、熟悉MSServer、Oracle数据库，会编写存储过程；4、了解基本的网络知识及相关方面的编程；5、有C# 做过C/S报表应用、做过SCSF项目开发的编程经验优先；6、有做过C# winform图像处理、声像处理经验者优先。7、有团队合作和敬业精神，责任心强；学习能力强，能独立安排公司分配的任务。8、能接受公司安排的出差。</t>
  </si>
  <si>
    <t xml:space="preserve">
五险一金,年终奖,股票期权,带薪年假,员工旅游,通讯补贴
</t>
  </si>
  <si>
    <t>（学历必须学信网可查）1、本科及以上学历，计算机类相关专业，3-5年C/C++开发经验；2、精通C/C++编程语言，熟悉常用的数据结构和算法，具备良好的编程习惯；3、熟悉软件架构设计，具有Linux开发经验，熟悉linux环境及调试优化；4、熟悉SQL?Server，DB2，Oracle数据库中至少一种，熟练使用SQL语言，掌握存储过程；5、有责任心，善于分析和思考问题，有一定的抗压能力；6、具有良好沟通与协调能力，有较强自我学习能力；7、具有证券、基金、信托、银行、保险等金融行业优先录用。</t>
  </si>
  <si>
    <t>研发工程师</t>
  </si>
  <si>
    <t>上海砾阳软件有限公司</t>
  </si>
  <si>
    <t>上海松江区星晨大厦
                                    点击查看地图</t>
  </si>
  <si>
    <t>深圳南山区华瀚科技点击查看地图</t>
  </si>
  <si>
    <t xml:space="preserve">
年度旅游,免费零食,领导nice,地铁周边,互联网金融,公司氛围好,移动互联网
</t>
  </si>
  <si>
    <t>职位描述：岗位职责：1.负责公司WMS、TMS系统客户端程序的开发；2.辅助搭建完善项目架构。3.支持项目交付任职要求：1.熟练使用C#编程语言；    2.熟悉XML语法；    3.对SOCKET开发有一定经验；    4.能够理解内存及内存管理基本概念；    5.能够依据开发计划和分析报告进行代码编写工作；    6.有3年以上的.Net开发经验，曾经参与两个以上开发项目的WPF编程工作者优先；    7.计算机或相关专业本科及以上学历优先；</t>
  </si>
  <si>
    <t>任职资格：1. 计算机相关专业毕业，1年以上Windows/Linux下C/C++程序开发经验；2. 熟悉C/C++语言,掌握gcc、 g++、 gdb等编译调试工具；3. 熟悉notepad++和Visual Studio；4. 熟悉常用的网络传输协议，如tcp/ip, http, smtp, ftp, telnet等；5. 熟练使用常用的数据库，如Oracle、SQL SERVER等，熟练使用SQL语句；6. 具有B/S大型软件开发经验，具备良好的沟通能力、团队协作能力和解决问题的能力；7. 有银行、证券、保险等相关行业研发经验者优先考虑。公司总部：张江上班地点：唐镇上丰路</t>
  </si>
  <si>
    <t>C#.NET高级开发</t>
  </si>
  <si>
    <t>上海浦东新区上海康桥先进制造技术创业园5楼511
                                    点击查看地图</t>
  </si>
  <si>
    <t>C++服务端开发</t>
  </si>
  <si>
    <r>
      <t>N</t>
    </r>
    <r>
      <rPr>
        <rFont val="Calibri"/>
        <sz val="9.0"/>
      </rPr>
      <t>/A</t>
    </r>
  </si>
  <si>
    <t xml:space="preserve">
                                    五险一金,补充医疗保险,定期体检,全勤奖,年终奖,带薪年假,员工旅游,通讯补贴,节日福利
                                </t>
  </si>
  <si>
    <t>上海市 浦东新区 祖冲之路 2290弄1号楼
点击查看地图</t>
  </si>
  <si>
    <t>1. MES产品开发，架构完善2. 与团队一起完成产品基线升级3. 成长为公司的技术大牛</t>
  </si>
  <si>
    <t>移动互联网,领导nice,扁平管理</t>
  </si>
  <si>
    <t>Web前端工程师，熟悉js语言，熟悉css语法，能熟练使用vue等前端框架，对微信环境h5开发有经验，有小程序开发经验优先，熟悉node.js优先，发展方向为前端架构师或者全栈工程师，欢迎沟通～</t>
  </si>
  <si>
    <t>卫宁健康科技集团股份有限公司</t>
  </si>
  <si>
    <t xml:space="preserve">
五险一金,补充医疗保险,定期体检,年终奖,带薪年假,员工旅游,餐补,交通补助,节日福利,住房补贴,零食下午茶
</t>
  </si>
  <si>
    <t>深圳宝安区富源海滨大厦点击查看地图</t>
  </si>
  <si>
    <t>10-17K</t>
  </si>
  <si>
    <t xml:space="preserve">
                                    五险一金,定期体检,年终奖,股票期权,带薪年假
                                </t>
  </si>
  <si>
    <t>1.工作思路清晰敏捷2.有医疗行业经验佳</t>
  </si>
  <si>
    <t>岗位职责：1. 据项目需求，进行程序设计及开发工作；2. 根据需求和分配的工作，协同完成程序的编码、调试、配置、优化等工作；3. 与测试工作人员配合进行编码完成后的功能和性能上的测试；4. 解决项目中存在的开发技术问题，保证程序质量。任职要求：1. 计算机相关专业大专以上学历；具有3年以上的C++开发经验；2. 精通C++开发语言; 熟悉linux开发环境；熟悉shell和python脚本；3. 熟悉常用游戏服务端架构，具有独立框架设计能力；4. 知识面丰富，爱好游戏行业，对手机游戏有深入研究；5. 具有良好的团队合作精神，逻辑思维能力强，善于沟通；6. 积极主动提升自身能力，工作踏实诚恳，有良好的抗压能力。</t>
  </si>
  <si>
    <r>
      <t>N</t>
    </r>
    <r>
      <rPr>
        <rFont val="Calibri"/>
        <sz val="9.0"/>
      </rPr>
      <t>/A</t>
    </r>
  </si>
  <si>
    <t>有独立负责模块开发能力，良好的沟通和理解能力，参与系统需求和方案的讨论，性格良好服从安排。</t>
  </si>
  <si>
    <t>上海闵行区七星创业园A226室
                                    点击查看地图</t>
  </si>
  <si>
    <t xml:space="preserve">
                                    五险一金,年终奖,节日福利
                                </t>
  </si>
  <si>
    <t>序盟（深圳）科技有限公司</t>
  </si>
  <si>
    <t>软件系统开发、实施，维护工作，至少使用一门开发语言参与开发工作5年以上！至少具有3个以上项目实施管理的成功经验！</t>
  </si>
  <si>
    <t>觅优信息技术（上海）有限公司</t>
  </si>
  <si>
    <t xml:space="preserve">
领导nice,年度旅游,公司氛围好,带薪年假,移动互联网
</t>
  </si>
  <si>
    <t>1. 熟练掌握c语言，有c语言开发经验2. 熟练掌握至少一种主流数据库（oracle，DB2，Mysql，Informix）3. 熟练掌握Linux操作系统和Shell编程4. 熟悉进程间通信方式5. 有银行金融行业开发经验6、要有联机经验</t>
  </si>
  <si>
    <t>股票期权,公司氛围好,扁平管理,领导nice,移动互联网,地铁周边,年终分红</t>
  </si>
  <si>
    <t>2年工作经验，熟悉ssm，sb有大型互联网项目经验优先</t>
  </si>
  <si>
    <t xml:space="preserve">
                                    领导nice,地铁周边,美女如云,免费零食,公司氛围好,股票期权,带薪年假,扁平管理
                                </t>
  </si>
  <si>
    <t>主要负责.net的开发工作，负责觅优商旅云平台及周边系统的开发，配合产品经理以及研发经理按时按质完成交付的工作。任职资格：1.熟悉.net开发流程（B/S优先），熟悉C#基本语法规则（类、封装、抽象、装箱拆箱原理、匿名函数，Lambda表达式写法等）、.net框架的常用类的用法。2.熟悉Nhibernate、EF等ORM框架。3.熟悉MVC框架，WCF、WEBAPI的基本用法。4.熟悉常用的前端框架（Jquery、Bootstrap、Easyui，Avalon等）。5.了解数据库结构，熟悉Sql语法规则。6.有性能以及架构思想或接触过相关项目者优先考虑。7.思路清晰、条理性强，能吃苦耐劳。</t>
  </si>
  <si>
    <t>C++ 开发工程师</t>
  </si>
  <si>
    <t>思科系统（中国）研发有限公司</t>
  </si>
  <si>
    <t>UI/UX设计师</t>
  </si>
  <si>
    <t>深圳南山区南方科技大学点击查看地图</t>
  </si>
  <si>
    <t>上海嘉定区上海中科光电科技产研园区4号楼
                                    点击查看地图</t>
  </si>
  <si>
    <t xml:space="preserve">
五险一金,补充医疗保险,定期体检,加班补助,年终奖,带薪年假,员工旅游,免费班车,通讯补贴,节日福利,住房补贴,零食下午茶
</t>
  </si>
  <si>
    <t>高中</t>
  </si>
  <si>
    <t>年终奖,股票期权</t>
  </si>
  <si>
    <t>职责： - 参与公司网页及APP设计 - 参与改进公司网页及APP和提升用户体验 - 测试项目资质： - 对网站及移动端应用设计具有热情 - 对于网页及交互设计问题可以提出富有创意的解决方案 - 具有HTML，CSS，Javascript的程式设计经验优先 - 具有使用React，Vue或Angular的经验优先 - 具有NodeJS的程式设计经验优先</t>
  </si>
  <si>
    <t xml:space="preserve">
                                    五险一金,全勤奖,年终奖,股票期权,带薪年假,员工旅游,餐补,通讯补贴,交通补助,包吃,节日福利,住房补贴,零食下午茶
                                </t>
  </si>
  <si>
    <t>工作内容1.winform软件开发2.项目文档编制3.维护软件的稳定性任职资格1.2年以上C#开发经验2.良好的编程风格3.勤奋好学，有职业操守</t>
  </si>
  <si>
    <t>Cisco CCTG (Cloud Collaboration Technology Group) is looking for C++ developers in Shanghai R&amp;D.If you are interested in building world-class business applications with tens of millions users, please read on!What you'll be doing:* Build industry leading enterprise collaboration apps (IM, voice, video, etc) that run on various platforms (Windows, Mac, iOS, Android)* Continuous improvement on use experience and quality to keep high customer satisfaction What you need for this position:* BSEE/CS with MSEE/CS preferred* Less than 3 years work experience* Maintains positive working relationships with a "can do" attitude* Enthusiasm and ability to think outside of the box* software development experience with C/C++ and GUI development* Strong analytical and communication skills* Ability to work independently and as part of a team* Knowledge of XMPP, SIP, video is a plusWhat's in it for you:* Great company and Agile team* Competitive salary and benefits* Great opportunity to make a differenceWhy Cisco We connect everything: people, processes, data, and things. We innovate everywhere, taking bold risks to shape the technologies that give us smart cities, connected cars, and handheld hospitals. And we do it in style with unique personalities who aren’t afraid to change the way the world works, lives, plays and learns. We are thought leaders, tech geeks, pop culture aficionados, and we even have a few purple haired rock stars. We celebrate the creativity and diversity that fuels our innovation. We are dreamers and we are doers. We Are Cisco.</t>
  </si>
  <si>
    <t>C# 开发工程师</t>
  </si>
  <si>
    <t>上海外包岗-C++</t>
  </si>
  <si>
    <t>上海市 浦东新区 华能联合大厦
点击查看地图</t>
  </si>
  <si>
    <t>金山区</t>
  </si>
  <si>
    <t xml:space="preserve">
                                    领导nice,福利待遇好,年度旅游,扁平管理,公司氛围好
                                </t>
  </si>
  <si>
    <t>职责： - 参与公司专案开发，包括网站与移动端应用，前端与后端 - 参与改进团队使用的前后端框架- 测试项目资质： - 对网站及移动端应用开发具有热情 - 对于程式设计问题可以提出富有创意的解决方案 - 具有HTML，CSS，Javascript的程式设计经验 - 具有使用React，Vue或Angular的经验优先 - 具有NodeJS的程式设计经验优先 - 曾完成一个完整应用者优先 - 具有区块链开发经验者优先</t>
  </si>
  <si>
    <t xml:space="preserve">
带薪年假,公司氛围好,领导nice,移动互联网,互联网金融
</t>
  </si>
  <si>
    <t>需要高级C++开发人才，至少3年以上C++开发经验，熟悉交易这块的开发，例如科创板等新业务，可以支持客户进行前端的改造，本科优先</t>
  </si>
  <si>
    <t>深圳市名扬科技服务有限公司</t>
  </si>
  <si>
    <t>上海黄浦区江南智造生活广场(西北门)
                                    点击查看地图</t>
  </si>
  <si>
    <t>C++主程</t>
  </si>
  <si>
    <t>上海恺英网络科技有限公司</t>
  </si>
  <si>
    <t>领导nice,互联网金融,美女如云,带薪年假,公司氛围好,年度旅游</t>
  </si>
  <si>
    <t>精通JS，css，jquery，html5等前端技术熟悉angularjs,vue,react开发框架精通http协议，掌握各浏览器适配技术有react与移动端开发经验优先</t>
  </si>
  <si>
    <t>职位详情1.计算机相关专业背康，专科以上学历；2.熟悉数据库编程，精通数据库应用（MS SQL SERVER)；3.熟悉掌握net framework(c#)开发，能开发c/s或b/s架构的应用程序；4.做事严谨踏实，责任心强，调理清楚，善于学习总结，有良好的团队合作精神和沟通协调能力5.要求最少2年以上和2个项目以上工作经验；6.有医疗卫生行业软件开发经验优先。</t>
  </si>
  <si>
    <t xml:space="preserve">
五险一金,定期体检,全勤奖,年终奖,带薪年假,员工旅游,餐补,交通补助,节日福利,零食下午茶
</t>
  </si>
  <si>
    <t>工作职责：1.卡牌类型游戏服务器架构以及性能优化；2.部署配置服务器；3.游戏系统模块的设计与开发；4.数据库结构的设计与实现；任职要求：1. 熟练掌握linux下的C/C++编程，熟悉Socket网络编程技术，多线程编程技术，五年以上游戏服务端开发经验，有主程经验的优先考虑；2. 熟悉数据库mysql的设计和优化；3. 有大用户高并发游戏服务端开发经验，参与过卡牌类项目的开发；4. 熟悉Golang, Python，php优先考虑；5. 具备较好的系统分析能力，逻辑清晰，能够独立解决关键技术问题；6. 能有主动思考能力，能主动发现问题并予以解决，对问题和产品要有钻研精神。</t>
  </si>
  <si>
    <t>WEB前端工程师</t>
  </si>
  <si>
    <t>Senior C# Engineer</t>
  </si>
  <si>
    <t>上海长宁区国峰科技大厦10楼
                                    点击查看地图</t>
  </si>
  <si>
    <t>上海佑创信息工程有限公司</t>
  </si>
  <si>
    <t>参与设计和开发公司核心产品TVUPack Receiver上的新一代流媒体传输和管理软件工作内容1 理解产品需求文档，为业务场景建模，设计良好的数据结构与业务流程2 与其它控制模块（异构语言）对接，制定并优化通信协议3 与多媒体模块对接，处理流媒体数据4 改进软件整体结构设计5 维护遗产代码岗位要求1 全日制本科及以上学历2 3年以上C#开发经验，能独立完成一定规模的编码任务3 熟练掌握常见系统库4 精通面向对象设计与泛型5 善于运用常见设计模式6 深入理解多线程开发和事件机制7 熟练使用IDE和SCM8 良好的编码习惯9 良好的英语听说读写能力10 良好的团队精神、责任感与沟通能力加分项1 熟悉DirectShow，或有视频相关软件开发经验2 熟悉Linux和Mono3 熟悉WinDbg和/或GDB4 熟悉RFC 1945/2616/64555熟悉NoSQL额外加分项1 乐于研究.NET Core2 乐于研究其它语言（Python/NodeJs/GoLang等，并没有限制）3 乐于研究FFmpeg（命令行层级或代码层级均可），熟悉常见视频格式4 Star 10+的Github repo</t>
  </si>
  <si>
    <t xml:space="preserve">
免费零食,领导nice,公司氛围好,带薪年假
</t>
  </si>
  <si>
    <t>嵌入式软件工程师职位描述：1、负责嵌入式软件的研发设计工作；2、参与项目前期需求确认，能够准确把握需求，并评估开发周期；3、根据文档规范要求撰写全部或部分概要设计、详细设计等开发文档；4、开发过程中对代码质量进行监控，保证代码的健壮性、可读性、易维护性；5、开发过程中定期对工作质量、进度进行评估，保证开发周期可控。任职要求：1、电子、自动化、计算机相关专业，1-3年相关行业工作经验；2、有良好的嵌入式软件工程架构思想，扎实的C/C++语言基础，熟悉Python；3、熟悉DSP和FPGA软件开发，熟悉Linux内核及其驱动开发优先；4、责任心强，具备良好的沟通能力和团队合作精神，能承担一定的工作压力。</t>
  </si>
  <si>
    <t>深圳南山区嘉联支付大厦科技南十二路20号平安科技点击查看地图</t>
  </si>
  <si>
    <t>Senior C++/Windows Developer</t>
  </si>
  <si>
    <t>工作职责：软件模块开发工作，包括需求讨论、软件设计、代码实现、单元测试等。任职要求：1.本科以上学历，硕士优先；2.精通C#，熟练使用VisualStudio，有WPF开发经验优先；3.熟悉一种或多种：C/S、B/S、嵌入式开发、web开发、数据库开发；4.具有良好的团队协作能力和沟通能力；5.具有医疗系统开发经验优先</t>
  </si>
  <si>
    <t>五险一金,补充医疗保险,定期体检,加班补助,年终奖,带薪年假,员工旅游,餐补,交通补助,节日福利,零食下午茶</t>
  </si>
  <si>
    <t>岗位职责：参与公司各项目中的 Web 前端功能设计、开发和实现；与后端开发人员配合, 高质量完成网站前端开发工作；参与 Web 前沿技术研究和新技术调研。专业技能要求：精通 HTML, JavaScript, CSS 等 Web 开发技术；至少要熟悉一种现代前端框架：如 Angular(2以上), React 等框架；熟悉 Node.js 开发；熟悉 ES6 规范开发。业务知识要求：熟练使用 Git，了解 Git 工作流；严格遵守团队的代码格式、结构的规定, 编写易读、易维护、高质量、高效率的代码。其他要求：良好的团队合作精神、较好的沟通能力、高度的责任感；能够根据需求, 分析并给出最优的前端技术。</t>
  </si>
  <si>
    <t>上海天覆信息科技有限公司</t>
  </si>
  <si>
    <t>Java软件工程师</t>
  </si>
  <si>
    <t>深圳市 罗湖区 鹏基莲塘工业区707栋点击查看地图</t>
  </si>
  <si>
    <t xml:space="preserve">
                                    五险一金,加班补助,全勤奖,年终奖,股票期权,员工旅游
                                </t>
  </si>
  <si>
    <t>Cisco CCTG (Cloud Collaboration Technology Group) is looking for C++ developers in Shanghai R&amp;D.If you are interested in building world-class business applications with tens of millions users, please read on!What you'll be doing:* Build industry leading enterprise collaboration apps (IM, voice, video, etc) that run on various platforms (Windows, Mac, iOS, Android)* Continuous improvement on use experience and quality to keep high customer satisfaction What you need for this position:* BSEE/CS or MSEE/CS * Maintains positive working relationships with a "can do" attitude* Enthusiasm and ability to think outside of the box* Expertise in C/C++* Good to have experience with HTML/CSS* Strong analytical and communication skills* Ability to work independently and as part of a team* Knowledge of XMPP, SIP, video is a plusWhat's in it for you:* Great company and Agile team* Competitive salary and benefits* Great opportunity to make a differenceWhy Cisco We connect everything: people, processes, data, and things. We innovate everywhere, taking bold risks to shape the technologies that give us smart cities, connected cars, and handheld hospitals. And we do it in style with unique personalities who aren’t afraid to change the way the world works, lives, plays and learns. We are thought leaders, tech geeks, pop culture aficionados, and we even have a few purple haired rock stars. We celebrate the creativity and diversity that fuels our innovation. We are dreamers and we are doers. We Are Cisco.</t>
  </si>
  <si>
    <t>1. 参与软件产品的编码开发和单元测试工作。任职要求：1. 一年以上.net开发经验，懂.net framework框架；2. 熟悉使用C#编程语言；3. 熟悉C/S结构，熟悉webservice；4. 熟悉mssql数据库使用，及存储过程；5. 熟悉WinForm应用程序开发；6. 熟练使用C#编程语言和Visual Studio环境；</t>
  </si>
  <si>
    <t>五险一金,定期体检,加班补助,年终奖,带薪年假,员工旅游,免费班车,餐补,交通补助,节日福利</t>
  </si>
  <si>
    <t>01.大学本科及以上学历，计算机软件开发或相关专业,1年以上工作经验；02.精通J2EE编程，熟练应用常用设计模式，有良好编程习惯；03.SQL基础扎实，熟练使用Oracle数据库及PL/SQL、Power Designer等相关开发工具；04.熟练进行WEB编程（JSP, Servlet，CSS，Javascript，AJAX等）；05.熟练配置和使用Tomcat、WebSphere、WebLogic等应用服务器；06.熟悉Struts，Hibernate，Spring等开源框架；07.熟悉Linux/Unix操作系统，熟悉与开发有关的各种命令；08.英语水平良好，可以阅读相关技术文档；09.自学能力强，对技术感兴趣，善于在项目实际运作中不断学习新技术和解决各种技术问题；10.有较好沟通能力，有团队合作意识；11.有保险系统开发经验或保险行业背景者优先；</t>
  </si>
  <si>
    <t>谜笛（上海）信息科技有限公司</t>
  </si>
  <si>
    <t>C#桌面软件工程师</t>
  </si>
  <si>
    <t>全棧工程师</t>
  </si>
  <si>
    <t>深圳市胡罗舶贸易有限公司</t>
  </si>
  <si>
    <t>公司简介天覆信息，精进不止，将地理信息系统、全景展示、倾斜摄影建模等多维信息进行融合，为各企事业单位提供高价值、高效率、可视化、一体化的解决方案。我司提出了基于网页的用户内容展示系统框架，结合地理信息系统、无人机航拍、室内建模、卫星遥感等先进技术，实现用户需求三维形象化展示，极大提高了用户体验。我司在政府、企业、学校等有着广泛的客户群，随着VR（虚拟现实）技术的发展，我们还能够进一步实现技术的跨领域融合，将会为客户带来前所未有的视觉享受。岗位职责：1、参与公司项目（主要是C# Winform项目）的代码编写； 2、参与软件项目的架构及数据库设计；3、参与编写软件研发过程中的相关文档；岗位要求：1. 一年以上.net开发经验，懂.net framework框架；2. 熟悉使用C#编程语言；3. 熟悉C/S结构，熟悉webservice；4. 熟悉mysql数据库使用，及存储过程；5. 熟悉WinForm应用程序开发；6. 熟练使用C#编程语言和Visual Studio环境；</t>
  </si>
  <si>
    <t xml:space="preserve">
五险一金,定期体检,加班补助,年终奖,股票期权,带薪年假,员工旅游,免费班车,餐补,通讯补贴,交通补助,节日福利,零食下午茶
</t>
  </si>
  <si>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QQ联系：467228708</t>
  </si>
  <si>
    <t>股票期权,扁平管理,移动互联网,领导好,领导nice,公司氛围好,AR</t>
  </si>
  <si>
    <t>专业技能：-全栈网络：Html5/Javascript/Php/Mysql/Angular/NodeJs/Css-有网站开发经验（在所有方面）：服务器，后端，前端，数据库，构架-明晰不同的网络服务器，了解中国的托管解决方案- 有链接网络服务，应用程序界面的能力-网络管理额外要求：- 至少三年工作经验- 有使用矢量和位图软件的经验：Illustrator, Photoshop, Gimp，Affinity Designer…-有操作linux服务器的经验-源代码管理：Git，Svn等</t>
  </si>
  <si>
    <t>C++后台高级工程师（上海）</t>
  </si>
  <si>
    <t>上海浦东新区浦东嘉里城-办公楼
                                    点击查看地图</t>
  </si>
  <si>
    <t>上海市 徐汇区 腾云大厦
点击查看地图</t>
  </si>
  <si>
    <t>全栈开发工程师</t>
  </si>
  <si>
    <t>职位诱惑： 近地铁，发展空间大职位描述：岗位职责1. 按照英国总部要求，负责完成金融数据平台开发相关工作；2. 理解产品设计需求，与前端研发相互配合，负责代码设计实现，编写调试,和技术文档的维护更新；3. 与组员配合，分析并解决软件开发过程中遇到的问题；4. 调研新技术应用可能性和实施方案任职要求1.计算机或相关专业，全日制本科及以上学，至少2年以上工作经验2.熟练使用C#/等相关编程语言3.熟悉常用的数据结构和算法4.熟悉API接口5.善于学习掌握新技术，具有优秀的沟通表达能力公司情况1.入职即缴五险一金，8小时工作制，周末双休，有年终奖2.老板很年轻，是80后，公司氛围很轻松，we  work办公模式，每天有免费的咖啡茶水3.办公地址就在花木路地铁站下车走路3分钟</t>
  </si>
  <si>
    <t>深圳市 宝安区 龙光·世纪大厦B座点击查看地图</t>
  </si>
  <si>
    <t>20-40K·14薪</t>
  </si>
  <si>
    <t xml:space="preserve">
补充医疗保险,定期体检,加班补助,全勤奖,年终奖,股票期权,带薪年假,员工旅游,免费班车,餐补,通讯补贴,交通补助,包吃,节日福利,住房补贴,零食下午茶,免费健身房,免费早晚餐
</t>
  </si>
  <si>
    <t>上海美城智能科技有限公司</t>
  </si>
  <si>
    <t>岗位职责：负责后台研发与运营；负责后台的架构设计、开发、优化以及运营工作；负责责提出海量服务的解决方案，针对高并发高负载服务开发基础设施；负责一些部门和事业群的公共平台和组件的后台研发和运营；负责新项目开发中技术难点的攻关和预研工作。岗位要求：2年以上工作经验，工作经验匹配度高优先；具备良好的分析解决问题能力，能独立承担任务，有系统进度把控能力；责任心强，具有良好的对外沟通和团队协作能力，主动，好学；熟练Unix/Linux下C/C++开发和程序性能调优；熟悉Unix/Linux操作系统原理及常用工具；熟悉TCP/IP协议、进程间通讯编程，熟悉Unix/Linux下常用架构设计方法；具备全面的软件知识结构认知（操作系统、软件工程、设计模式、数据结构、数据库系统、网络安全）优先；熟悉分布式架构的主要架构方法，熟悉Mysql等数据库，熟悉NoSQL存储，熟悉面向对象设计。</t>
  </si>
  <si>
    <t>五险一金,补充医疗保险,定期体检,全勤奖,年终奖,股票期权,带薪年假,员工旅游,免费班车,餐补,交通补助,包吃,节日福利,零食下午茶</t>
  </si>
  <si>
    <t>凹凸实验室 (aotu.io)（JDC - 多终端研发部）招人啦！我们是一支热爱创造的团队，不断尝试新技术，新体验，新产品。机会有限，快快加入吧！【工作职责】- 支持京东核心业务（如商城首页、特色频道等）、创新业务（如京东购物小程序、京东拼购等）的开发工作；- 支持多端统一开发解决方案 Taro（taro.jd.com） 的研发，助力业务快速实现多端落地；支持 Taro 周边研发工作，不断完善研发生态，实现业务的深度支持；参与 Taro 品牌建设工作，提升 Taro 品牌的内外影响力；- 支持羚珑智能设计平台（ling.jd.com）页面可视化搭建能力的研发，实现页面快速且标准化输出；支持相关功能插件研发，提升页面搭建灵活度，增强页面能力；支持相关业务对接工作，助力业务方快速实现页面搭建。【职位要求】- 熟练掌握 HTML、CSS、JavaScript 相关技术 - 掌握 React 全家桶，有完整的 React 项目开发经验- 了解小程序开发框架（如：Taro）- 基础扎实，思路清晰，具备良好的沟通能力和团队协作精神【加分项】- 掌握至少一门后端语言- 有微信小程序开发经验- 有可视化搭建项目开发经验- 参与或维护开源项目- 对前端性能优化、用户体验优化有独特见解- 有个人技术博客并经常更新（如有可附链接哦）【其他说明】- 薪酬：20K ~ 40K（还不满意就来谈谈）- 福利：享受企业各种福利，如最高 100w 的免息住房贷款等- 坐标：深圳市宝安中心区龙光世纪大厦（目前深圳最大的购物中心·隔壁）- 能力：只要你有足够的学习热情，跟随团队内各领域的技术牛人，个人能力将会得到飞速成长- 经历：收获千万级访问量的业务开发与优化经验- 影响力：团队可提供各类大会分享及行业曝光机会，助力打造个人 IP</t>
  </si>
  <si>
    <t xml:space="preserve">
                                    领导nice,公司氛围好
                                </t>
  </si>
  <si>
    <t>工作职责：1.负责公司的软件开发2.负责开发需求文档的编制3.完成上级领导分配的其他工作任职要求：1.通信、计算机、自动化相关专业，本科及以上学历2.精通C/C++/C#网络编程3.精通C/C++/C#面向对象程序设计4.精通C/C++/C#WINDOWS应用程序开发5.精通C/C++/C#访问操作数据库6.良好的代码编写、版本控制和文档习惯，良好的英文技术文档阅读能力7.良好的学习能力、沟通能力、团队协作能力和抗压能力</t>
  </si>
  <si>
    <t>岗位职责:使用Unity3D引擎开发跨平台（含iOS，Android）移动终端网络游戏；负责游戏客户端相关系统的逻辑开发；使用相关调试工具调优项目性能。任职要求：1、本科以上学历，相关岗位2年以上工作经验；2、熟悉Unity3D引擎架构设计，熟练使用Unity3D制作场景、UI及脚本；3、扎实的 C/C++ 基础，能熟练使用C#；4、良好的英文能力，具有良好的自学能力；5、有责任心，良好的沟通能力和团队协作能力，善于独立解决问题的能力；6、热爱游戏，体验过各类次世代游戏者优先；7、责任心强，认真负责以及能承受工作压力；</t>
  </si>
  <si>
    <t>福利：免费午餐，五险一金，激励股权，带薪年假，年底三薪，免费零食，团队出游...岗位职责：- 明确理解产品的需求和定位- 根据产品设计和规范开发基于Web的数据可视化应用- 对已有数据进行分析、优化以便于可视化呈现- 网页端的实现和优化任职要求：- HTML5, Javascript及常用的前端类库，有前端开发经验,能够实现各种交互及可视化效果- 熟练掌握至少一种 Web 应用的前端开发框架，如Angular或者React.js等相关技术的实战经验 - 深刻理解计算机数据结构和算法设计- 具有 RDBMS（关系型数据库） 或 NoSQL ,如 prosgreSQL, RethinkDB 或 mongoDB的实战经验- 了解图形学、图像处理领域的基本概念和掌握常用设计模式；- 有至少2年以上网络相关开发经验- 理解OOP, MVC设计理念- 优秀的分析问题和解决问题的能力，勇于解决难题 - 良好的沟通能力和协调能力,有团队合作精神- 能自我管理和有良好的时间管理和责任感 - 有WebGL或OpenGL经验优先- 两年以上图形可视化或相关开发经历优先- 有三维几何模型建模经验优先如有Github 账号请提供你在 Github 上的项目，并做一个简要介绍以及你所用的技术.——————————————————如果你有下题的答案，请与我们联系：给予一个已经排序好的整数数组, 生成一个相对合理的二叉搜索树。另外：时间复杂度和空间复杂度是多少？语言：JS格式：HTML邮箱：*****</t>
  </si>
  <si>
    <t>C++开发</t>
  </si>
  <si>
    <t>React Native开发工程师</t>
  </si>
  <si>
    <t>带薪年假,领导nice,公司氛围好,移动互联网,不定期旅游,周末双休</t>
  </si>
  <si>
    <t>岗位职责负责公司产品移动端开发持续改进App性能、安全性、稳定性和可扩展性任职要求精通HTML/CSS/Javascript精通React Native框架熟练使用Redux/Redux-Saga等React框架熟练使用Webpack项目管理熟悉常用的设计模式和算法，熟悉MVC/MVP/MVVM等设计框架，对面向对象编程有较深的理解熟练ES5、ES6、ES7具备计算机科学基础知识有原生iOS或Android开发经验优先良好的沟通能力与协调能力，有团队合作精神能自我管理和有良好的时间管理和责任感良好的英文阅读能力，经常使用Google/Stack Overflow/Quora/Wikipedia研究软件开发方面的知识</t>
  </si>
  <si>
    <t xml:space="preserve">
五险一金,补充医疗保险,定期体检,加班补助,年终奖,带薪年假,节日福利
</t>
  </si>
  <si>
    <t>（学校背景好的应届生也可）Responsibilities:You will drive strategic technical leadershipPerform continuous analysis and requirement handling.  Develop and test high quality productsPerform trouble shooting and customer supportDrive continuous improvements of products and processesDevelop competence in technical domainQualifications &amp; Requirements:Basic:University Major in Computer Science, Telecommunication, Software Engineering, etc.English certificate degreeExcellent in team working and communication Capable of working under pressureBe initiative and accountable Experience/knowledge within the following areas is required:Outstanding C/C++ programming skill on LinuxDeep knowledge in Unix/Linux tool chain: compilers, debuggers, memory profilersGood knowledge in software version control system (Git, Clear Quest)Protocol knowledge (e.g. TCP/IP, VRRP, IP routing)Troubleshooting skills Experience/knowledge within the following areas is considered as a plus: Experience in core networkMastership in scripting languages, like: Python, Shell/bash, etc.Experience in software performance and scalability. Good experience in GPRS, WCDMA or LTE systemGood knowledge in network tools (for example: wire shark).</t>
  </si>
  <si>
    <t>深圳市雷摩电子有限公司</t>
  </si>
  <si>
    <t>上海市 黄浦区 海通证券大厦
点击查看地图</t>
  </si>
  <si>
    <t>-统招本科及以上学历，2年及以上node.js设计及开发经验；熟悉MEAN框架优先；-精通 JavaScript 语言，Node.js 标准库的使用，能完成相应的扩展开发；-精通 HTTP 协议，熟悉 MEAN 框架；-精通 JavaScript 异步模式编程并有深刻理解；-精通MongoDB数据库管理与开发；-熟悉 svn 代码管理-熟悉 ES6 规范-具有规范的编程习惯与文档编写能力，积极配合公司各项规范化建设工作；-具备较好的学习能力、问题分析能力，可以独立调试解决问题；-良好的沟通协调能力和团队合作意识，能够主动总结和分享自己的开发经验。-工作踏实，态度积极，能够承受工作压力，能适应严格项目管理；-责任心强，正直诚实，值得信赖。</t>
  </si>
  <si>
    <t>深圳市立新出行信息技术有限公司</t>
  </si>
  <si>
    <t>职责描述：1. 精通C/C++，熟悉 windows或者linux下QT Creator、 Visual Studio，熟悉MFC、GUI开发，最好具有开发复杂图形用户界面的能力；2. 熟悉网络编程，多线程编程，熟悉Socket编程、TCP/IP协议；3. 具有良好的设计习惯和代码架构规范，具有良好的沟通能力、协作和执行能力；4. 有自定义图形控件开发经验者优先 任职要求：1. 全日制本科以上学历，计算机、电子、通信相关专业;2年以上开发经验，2. 精通C/C++，熟悉 windows或者linux下QT Creator、Visual Studio，熟悉MFC、GUI开发，最好具有开发复杂图形用户界面的能力；3. 熟悉网络编程，多线程编程，熟悉Socket编程、TCP/IP协议；4. 具有良好的设计习惯和代码架构规范，良好的沟通能力、协作和执行能力；5．具有大型软件项目开发经验者优先；6．熟悉STL标准库，boost和各种界面控件库</t>
  </si>
  <si>
    <t>五险一金,年终奖,股票期权,带薪年假,节日福利,零食下午茶</t>
  </si>
  <si>
    <t>前端开发工程师工作年限：1年以上职位职责：负责业务系统pc端的前端开发负责业务系统移动端h5应用的前端开发负责业务系统微信公众号及小程序的前端开发负责内部运营平台的开发与日常维护岗柆要求：熟悉W3C标准网站构建;熟练使用Javascript及主流JS框架；熟悉HTML5,CSS3等技术，能够完成页面重构工作；熟悉HTTP协议；学习能力强，具备良好的问题定位、分析及解决能力；责任心强，有良好的沟通和团队协作能力及较强的抗压能力；有建构高性能网站应用相关经验者优先；有Vue,webpack应用经验者优先；有小程序开发经验者优先；</t>
  </si>
  <si>
    <t>Node.js</t>
  </si>
  <si>
    <t xml:space="preserve">
五险一金,年终奖,股票期权
</t>
  </si>
  <si>
    <t>1、熟悉C/C++开发，丰富的多线程、raw socket、http相关开发经验2、熟悉跨平台开发，具备一定的跨平台开发经验3、熟悉车载CAN应用开发，了解汽车EE常规架构4、熟悉物联网应用者优先5、熟悉openssl及相关开发者优先6、了解LTE通讯基础概念，有相关项目经验者优先</t>
  </si>
  <si>
    <t>c++开发</t>
  </si>
  <si>
    <t>上海市 浦东新区 浦东新区 浦电路
点击查看地图</t>
  </si>
  <si>
    <t>-统招本科及以上学历，2年及以上node.js设计及开发经验；；-精通 JavaScript 语言，Node.js 标准库的使用，能完成相应的扩展开发；-精通 HTTP 协议，熟悉 MEAN 框架；-精通 JavaScript 异步模式编程并有深刻理解；-精通MongoDB数据库管理与开发；-熟悉 svn 代码管理-熟悉 ES6 规范-具有规范的编程习惯与文档编写能力，积极配合公司各项规范化建设工作；-具备较好的学习能力、问题分析能力，可以独立调试解决问题；-良好的沟通协调能力和团队合作意识，能够主动总结和分享自己的开发经验。-工作踏实，态度积极，能够承受工作压力，能适应严格项目管理；-责任心强，正直诚实，值得信赖。</t>
  </si>
  <si>
    <t>web前端开发工程师</t>
  </si>
  <si>
    <t xml:space="preserve">
五险一金,加班补助
</t>
  </si>
  <si>
    <t>基础好，如果之前项目中做过文件格式转换，会更匹配，有中型或大型软件开发经验优先。加分项：做过自动化测试工具开发。 BS or higher in Computer Science or related technical discipline· At least 2 years of C++ programming experience in C++software development · Good learning, problem-solving and trouble shooting skills· Experience in automation infrastructure/tools development· Passion for developing automation framework and writing maintainable code· Detail oriented and passion to improve product quality· Ability to work independently and as part of a team</t>
  </si>
  <si>
    <t>岗位职责负责公司前端网页开发负责公司产品移动端开发持续改进App性能、安全性、稳定性和可扩展性任职要求精通HTML/CSS/Javascript精通React.js框架熟练使用Redux/Redux-Saga等React框架熟练使用Webpack项目管理熟悉常用的设计模式和算法，熟悉MVC/MVP/MVVM等设计框架，对面向对象编程有较深的理解熟练ES5、ES6、ES7具备计算机科学基础知识有原生iOS或Android开发经验优先有Node.js开发经验优先良好的沟通能力与协调能力，有团队合作精神能自我管理和有良好的时间管理和责任感良好的英文阅读能力，经常使用Google/Stack Overflow/Quora/Wikipedia研究软件开发方面的知识</t>
  </si>
  <si>
    <t>工作内容： 负责机构交易相关业务后台服务的开发。任务要求：1、计算机、软件工程等相关专业本科及以上学历，英语四级以上;2、五年以上C/C++开发经验；熟悉面向对象编程思想, 熟悉STL, Boost等常见C++库;3、具有规范的代码编写习惯、熟悉UML建模、良好的技术文档编写能力、良好的沟通能力；4、具有后台服务开发经验, 精通TCP/IP协议，能熟练进行Socket网络编程，多线程编程；5、熟悉Oracle、SQL Server数据库；6、具有金融交易行业相关工作经验的应聘者优先.</t>
  </si>
  <si>
    <t>React前端工程师</t>
  </si>
  <si>
    <t>三年以上web开发经验精通JS，css，jquery，html5等前端技术熟悉angularjs,vue,并且会使用react开发框架精通http协议，掌握各浏览器适配技术</t>
  </si>
  <si>
    <t>react前端工程师</t>
  </si>
  <si>
    <t>工作职责:1、负责沟通了解需求，并根据需求进行相关模块设计。2、配合其他职能部门接口开发和问题定位。任职资格:1、计算机或相关专业本科以上学历。2、三年以上C/C++工作经验3、熟悉TCP/IP协议及相关协议、具有高性能服务器开发经验优先4、熟悉多进程/线程的开发方式。5、熟悉目前常用的NoSql技术,如redis数据库.6、熟悉Sql技术,如mysql数据库.7、具有良好的沟通协作能力，做事认真，吃苦耐劳</t>
  </si>
  <si>
    <t>高级C++工程师</t>
  </si>
  <si>
    <t>海宁思核科技有限公司</t>
  </si>
  <si>
    <t>三年以上web开发经验精通JS，css，jquery，html5等前端技术熟悉angularjs,vue,react任意一个开发框架精通http协议，掌握各浏览器适配技术有移动端开发经验更佳</t>
  </si>
  <si>
    <t>web前端工程师(react)</t>
  </si>
  <si>
    <t xml:space="preserve">
五险一金,全勤奖,年终奖,股票期权,带薪年假,员工旅游,节日福利,零食下午茶
</t>
  </si>
  <si>
    <t>参与下列一项或多项工作内容:1、计算机视觉检测项目、机械臂抓取等AI应用系统开发与性能优化；2、深度学习框架与工具链的设计、开发与优化；3、算法验证实现，推动研究的工程化；4、机器人系统、云端系统、SDK研发。要求：1、本科以上学历，多年C++项目经验，熟悉C++、Python，良好的数据结构和算法知识；2、计算机科学基础知识扎实，全面的软件知识结构，包括软件工程、操作系统、多线程、进程间通信、数据库系统、网络系统等；3、热爱编程，具有突出的分析和解决问题能力，能独立承担任务和技术路线选择能力；4、有NOI、ACM、数学等竞赛获奖经验是加分项；5、了解深度学习或计算机视觉优先。</t>
  </si>
  <si>
    <t>上海微创软件股份有限公司</t>
  </si>
  <si>
    <t>三年以上web开发经验精通JS，css，jquery，html5等前端技术熟悉angularjs,vue,react任意一个开发框架精通http协议，掌握各浏览器适配技术</t>
  </si>
  <si>
    <t>HTML5</t>
  </si>
  <si>
    <t>深圳市百木微风科技有限公司</t>
  </si>
  <si>
    <t>公司介绍- Telenav成立于1999年，公司总部坐落于美国硅谷，是全球无线位置领域的领军企业，也是全球首家提出手机导航概念的公司。Telenav具有世界一流的团队，目前在北美、中国、欧洲、南美等国家和地区均有业务开展。业务包括各种LBS服务、车载导航和手机导航。- Telenav多年来坚持创新，拥有全球领先的无线位置服务技术，LBS云计算和大数据服务平台，为个人及企业客户提供便捷的LBS应用，满足各种本地化、实时、个性化的功能需求。TeleNav灵活且自有的LBS平台能够为海量的用户提供高效的LBS服务，几乎涵盖了所有主流手机操作系统和通用的网络协议。Telenav正与全球众多的无线运营商合作，包括AT&amp;T、Sprint Nextel、T-Mobile、Vivo、CMCC（中国移动）等。- 此外，Telenav还与Ford、GM、 Toyota、Great Wall //Motorola // NAVTEQ 等汽车、 手机和地图厂商密切合作，为客户提供定制化服务。- 做为全球首家提出手机导航概念的行业领袖公司，泰为希望通过自己提供的基于地理位置的服务，帮助消费者解决生活和出行中的各种问题，成为消费者生活中不少缺少的伙伴。- 2010年5月泰为公司在NASDAQ成功上市，股票代码:TNAV。我们的愿景：成为引领改变人类出行方式的全球领导者我们的使命：帮助人们在出行的时候变得更加轻松、有趣及富有成效欲了解更多公司详情，请登录www.telenav.com或者www.telenav.cn Responsibility:Responsible for navigation domain data compilation and release, develop next generation of data compilation pipeline.参与导航相关数据的编译和发布工作，参与新一代数据编译流程的开发工作。 Qualifications:1.	3+ years of hands-on C++ development and OO design2.	Good at one or more scripting languages like Python, Bash Shell, Perl3.	Familiar with Jenkins, Electric Cloud 1.	3年及以上C++开发经验，熟悉Linux系统，熟悉面向对象设计2.	掌握一种或以上脚本语言：Python, Bash Shell, Perl3.	熟悉Jenkins、Electric Cloud –prefer Preferred Qualifications:1.	Experience of navigation product is preferred2.	Familiar with common data base development, e.g. Postgres 1.	参与过商用导航产品者优先2.	熟练常用数据库开发，如Postgres</t>
  </si>
  <si>
    <t>免费零食,移动互联网,领导nice,年终分红,股票期权,带薪年假,年度旅游,不打卡</t>
  </si>
  <si>
    <t>主要是移动端：各种网站页面制作; 确保页面制作的式样与设计师所设计稿相一致；与后台程序开发人员的沟通协调页面与后台程序的可行性整合方案。使用HTML/CSS/JS熟练地进行页面构建与维护；对HTML5有一定的开发经验，熟悉手机移动站开发；精通jQuery等框架及各类插件, 熟悉常用编辑器并手写代码；熟悉Ajax及JSON使用；保持高效的前端性能，有效地解决浏览器兼容问题和多种安卓机苹果手机兼容性问题；与设计人员、研发人员保持良好沟通；至少1年以上移动端前端开发工作经验。</t>
  </si>
  <si>
    <t>上海杨浦区63号设计创意工场8号楼17-18楼
点击查看地图</t>
  </si>
  <si>
    <t>WEB前端开发高级工程师</t>
  </si>
  <si>
    <t>深圳市 南山区 松日鼎盛 4楼411室点击查看地图</t>
  </si>
  <si>
    <t xml:space="preserve">
五险一金,年终奖,带薪年假,员工旅游,餐补,住房补贴
</t>
  </si>
  <si>
    <t>三维平台开发工程师JD公司：上海同豪土木工程咨询有限公司工作地点：上海市杨浦区赤峰路63号设计大楼17楼月薪范围：15k-30k招聘负责人：张小姐***** *****一、	工作职责1、	负责进行公司三维平台的架构设计、技术攻关等相关工作，形成系统功能架构，承担核心模块和核心功能开发；2、	 参加GIS三维项目和产品的实施开发工作，配合项目经理需求完成GIS三维产品设计和开发任务； 3、	根据公司产品任务书进行需求分析、概要设计和详细设计，并根据分析和设计结果形成产品技术文档；4、	 根据系统设计进行实际的代码编写和测试工作，并指导其他项目组成员开展模块设计、编码和测试工作。二、	任职要求1、	 计算机、数学等相关专业本科及以上学历；2、	精通C++、2年以上OpenGL/Direct3D或Shader工作经验； 3、	 具有良好的数学基础，对三维图形学的几何算法、计算几何有深入了解； 4、	 熟悉STL，并具有良好的面向对象思想、数据结构和算法基础； 5、	 熟悉opengl ,osg等主流三维平台；6、	熟悉osgearth, vpb等三维地形软件优先考虑7、	熟悉occ建模算法，熟悉cgal几何算法库，熟悉gdal地理算法库优先考虑</t>
  </si>
  <si>
    <r>
      <t>N</t>
    </r>
    <r>
      <rPr>
        <rFont val="Calibri"/>
        <sz val="9.0"/>
      </rPr>
      <t>/A</t>
    </r>
  </si>
  <si>
    <t>工作内容:1、计算机视觉检测项目、人工智能机械臂系统等AI应用系统开发与性能优化；2、深度学习平台、框架与工具链的开发与优化等；3、算法研发与实现，打通算法与工程，推动研究的工程化。要求：1、本科以上学历，熟悉C++编程，良好的数据结构和算法知识；2、计算机科学基础知识扎实，熟练掌握计算机系统结构，熟悉软件工程、操作系统、多线程、网络系统、数据库系统等；3、热爱编程，具有突出的分析和解决问题能力；4、有图形系统、编译器、分布式系统底层等开发经验或ACM获奖经历是加分项；5、了解深度学习或计算机视觉优先。</t>
  </si>
  <si>
    <t>工作职责：负责公司平台产品/移动H5前端开发配合后端完成接口调试、独立开发完成相关业务需求根据业务需求设计并实现H5的前端技术解决方案参与产品开发并持续提升产品用户体验职位要求二年以上Javascript开发经验，熟悉HTML/CSS相关技术熟练掌握常用的数据结构和算法，熟练掌握设计模式和一到两个常用框架熟练掌握一个以上前端框架（Angular/React/Vue)，对前端开发的前沿技术有深入了解熟悉webgl，有实践经验者优先有小程序实际上线项目开发经验者优先对工作认真负责，思路周密，代码严谨有良好的沟通能力及组织能力，出色的团队合作精神对工作富有激情，具有好学和开放的工作态度</t>
  </si>
  <si>
    <t>H5工程师</t>
  </si>
  <si>
    <t>深圳市浩翰星河科技有限公司</t>
  </si>
  <si>
    <t>职位描述：(1)、 研发基于Linux的网络通信软件；(2)、 对系统进行功能改进，性能优化完善；(3)、 参与新技术的研究，并应用到产品中；职位要求：1、计算机及相关专业毕业，大学本科及以上学历；2、5年及以上C/C++开发工作经验；3、扎实的C++语言基础和算法分析能力；4、至少3年以上c++服务端开发经验，至少有一个大型项目的服务端主程经验5、熟悉Linux网络编程技术；并有高并发、低延时系统的开发经验；6、推动力及抗压能力极强，能够适应高强度的工作，有足够的耐心、细心及恒心展开精益求精的优化工作</t>
  </si>
  <si>
    <t>任职要求：1年以上移动端前端开发经验有扎实的JavaScript、CSS、HTML基础，熟练使用 ES6熟悉 React/Vue 等主流前端框架了解 webpack 前端构建工具和 web 性能优化有责任心，良好的沟通能力有 React Native 开发经验者优先【公司福利】：1、朝九晚六，周末双休；2、入职即购买五险一金；3、带薪年假、节日活动及福利、生日会、下午茶；4、每年不定期举行1~2次旅游拓展；5、舒适和谐的工作氛围，为员工提供冰箱、微波炉等设施；</t>
  </si>
  <si>
    <t>上海静安区江场三路228号906
点击查看地图</t>
  </si>
  <si>
    <t>Shopee卖家平台前端工程师</t>
  </si>
  <si>
    <t>◇配合完成编码任务；◇负责区块链公链研发；◇搭建基于区块链的底层架构，能实现公链、侧链、私有链及多种逻辑；◇实施技术决策和技术方案，实现模块升级优化；◇跟踪互联网领域相关技术变化，并应用于实际研发产品中。任职资格：◇2年以上工作经验，1年以上区块链实际研发经验；◇熟悉Linux，精通c++，熟悉GoLang、Java、Python、Node.js等语言中至少1种，并参与区块链开发社区并贡献源码者优先；◇有分布式网络、应用密码学、网络安全等经验；◇年轻有激情，能够承受工作压力；有强烈的自我学习和成长欲望。团队介绍：拥有气氛良好的创业团队，先进的管理模式，美女如云。</t>
  </si>
  <si>
    <t>ROLE AND RESPONSIBILITIES打造shopee卖家开放平台为东南亚各国打造多样化卖家工具；构建以实时聊天为基础的多级客服体系；建立shopee卖家大数据平台；研究和探索最新的前端技术，并应用到实际业务中；参与前端整体架构设计，构建高效且可复用的前端系统和应用；参与团队基础技术、应用框架体系和工程化体系建设。QUALIFICATIONS AND EDUCATION REQUIREMENTS计算机相关专业本科以上PREFERRED SKILLS精通JavaScript；至少熟悉一种前端开发框架，如Vue.js、React、Angular等，并有复杂应用场景的开发经验；足够熟悉浏览器；有网站前端架构、性能优化、工程化等方面的实际经验；具备服务端开发能力，例如有Node.js应用或框架开发经验者优先；扎实的计算机科学基础知识；良好的沟通能力和团队协作能力；良好的英文读写能力。</t>
  </si>
  <si>
    <t>杭州百森科技有限公司</t>
  </si>
  <si>
    <t xml:space="preserve">
领导nice,带薪年假,公司氛围好,互联网金融,年度旅游,免费零食,美女如云,年终奖金
</t>
  </si>
  <si>
    <t>1. 根据系统需求进行核心功能开发及代码编写；2. 完成相关技术文档的设计和编写；任职资格：1. 计算机相关专业本科毕业，1年以上Windows/Linux下C/C++程序开发经验；2. 熟悉C/C++语言,掌握gcc、 g++、 gdb等编译调试工具；3. 熟悉notepad++和Visual Studio；4. 熟悉常用的网络传输协议，如tcp/ip, http, smtp, ftp, telnet等；5. 熟练使用常用的数据库，如Oracle、SQL SERVER等，熟练使用SQL语句；6. 具有B/S大型软件开发经验，具备良好的沟通能力、团队协作能力和解决问题的能力；7. 有银行、证券、保险等相关行业研发经验者优先考虑。公司总部：张江工作地点：唐镇</t>
  </si>
  <si>
    <t>股票期权,不打卡,年终分红,移动互联网,电子商务,带薪年假,年度旅游,智能硬件</t>
  </si>
  <si>
    <t>- 精通HTML、CSS、Javascript开发- 熟练掌握 Vue、Electron，熟悉MVC、MVVM等前端开发模型- 熟练使用 fis、webpack等构建工具- 具备页面性能优化能力- 熟悉NodeJS开发，熟练使用Git- 经得起推敲的项目经验正规大学全日制本科毕业</t>
  </si>
  <si>
    <t>C++图形几何算法</t>
  </si>
  <si>
    <t>上海市杨浦区淞沪路433号 创智天地6号楼3F
点击查看地图</t>
  </si>
  <si>
    <t>深圳宝安区华丰金融港1605点击查看地图</t>
  </si>
  <si>
    <t>岗位职责：● 行业应用软件的开发和维护● 开发基于3D图形应用的行业应用软件● 根据产品经理的需求，进行技术实现，性能优化，技术方案编写等● 与测试团队配合，保证产品的发布质量● 持续优化和重构，确保代码的可读性，易维护性和可扩展性任职要求：1、本科及以上学历，计算机、数学相关专业，3年以上C++开发工作经验2、精通动态链接库DLL的应用和开发、MFC程序设计3、熟悉数据结构与算法的设计、STL标准模板库的应用4、熟悉C/C++编程语言、OO设计理念和设计模式，熟练运用VC++各版本开发环境；5、熟悉图形算法的设计与开发,有实际的AutoCad二次开发(objectArx)相关工作经验者优先6、熟悉数据库设计与开发,有实际的相关工作经验者优先7、沟通表达能力佳，团队合作意识强，有较好的自学能力和独立解决问题的能力。</t>
  </si>
  <si>
    <r>
      <t>N</t>
    </r>
    <r>
      <rPr>
        <rFont val="Calibri"/>
        <sz val="9.0"/>
      </rPr>
      <t>/A</t>
    </r>
  </si>
  <si>
    <t>不打卡,领导nice,公司氛围好,移动互联网,年终分红,股票期权,扁平管理,地铁周边</t>
  </si>
  <si>
    <t>从事h5游戏前端开发，要求计算机相关专业毕业生，基础扎实，勤奋好学，可以实习</t>
  </si>
  <si>
    <t>上海市 徐汇区 徐汇区
点击查看地图</t>
  </si>
  <si>
    <t>深圳龙华区卫东龙商务大厦B座1016.1017点击查看地图</t>
  </si>
  <si>
    <t>28-55K</t>
  </si>
  <si>
    <t>C++开发工程师 上海社招全职岗位描述：1、负责实时互动的网络传输技术，基于UDP封装协议设计自定义协议；2、负责一些基础服务的搭建以及性能优化；3、不限于C++或golang实现。岗位要求：1、两年以上工作经验，至少掌握C/C++,Golang中的一种；2、熟悉Mysql，redis等主流数据库和Nosql；3、精通TCP/IP，HTTP协议等，有一定的网络通信开发经验；4、有音视频技术相关经验优先，有分布式系统设计经验优先；5、有强烈的上进心和求知欲，善于学习新技术。</t>
  </si>
  <si>
    <t>加班补助,全勤奖,年终奖,股票期权,带薪年假,员工旅游,通讯补贴,交通补助,节日福利</t>
  </si>
  <si>
    <t>管理系统开发，基于已有系统进行完善(php+js+mysql)，添加新功能，云端应用系统及图形化界面开发，有创业精神，能吃苦，积极主动者优先</t>
  </si>
  <si>
    <t>上海浦东新区张江国创中心3楼318
点击查看地图</t>
  </si>
  <si>
    <t>小程序</t>
  </si>
  <si>
    <t>深圳宝安区华美居商务中心D区二号楼502室点击查看地图</t>
  </si>
  <si>
    <r>
      <t>N</t>
    </r>
    <r>
      <rPr>
        <rFont val="Calibri"/>
        <sz val="9.0"/>
      </rPr>
      <t>/A</t>
    </r>
  </si>
  <si>
    <t>开发小程序，熟悉微信小程序开放功能熟悉小程序接口定义熟悉小程序各种规则能与后端一起定义接口能够适应敏捷开发模式</t>
  </si>
  <si>
    <t>岗位职责：    1. 负责机器人通用平台SDK的开发、调试    2. 负责机器人通用平台机器人相关算法的开发、调试    3. 负责SDK及软件设计文档的编写 任职要求：    1. 本科或本科以上学历，计算机相关专业毕业     2. 熟悉数据结构，操作系统，计算机原理，精通C/C++软件编程，熟悉面向对象设计方法    3. 能独立完成软件的设计与实现    4. 具备STL、网络、数据库多线程等相关知识的开发经验，并有深入认识    5. 扎实的C++语言基础和算法分析能力    6. 有良好的分析和解决问题能力，逻辑思维清晰严谨    7. 熟悉机器人定位导航SLAM算法优先    8. 熟悉Boost库优先</t>
  </si>
  <si>
    <t>百川（深圳）健康科技有限公司</t>
  </si>
  <si>
    <t>C++竞赛老师</t>
  </si>
  <si>
    <t>上海傲梦网络科技有限公司</t>
  </si>
  <si>
    <t>五险一金,股票期权,带薪年假</t>
  </si>
  <si>
    <t>岗位职责负责业务系统pc端的前端开发负责业务系统移动端h5应用的前端开发负责业务系统微信公众号及小程序的前端开发负责内部运营平台的开发与日常维护负责前端框架与基础库的设计及实现主动掌握国内外现状和发展趋势，并能将好的技术经验进行对比和传播；岗位要求对前端技术有浓厚兴趣，乐于研究探索新技术；熟悉W3C标准网站构建，有构建高性能网站应用相关经验；精通Javascript及主流JS框架，具备一定的框架建设能力；熟练掌握HTML/HTML5、CSS/CSS3，能熟练运用HTML+CSS制作静态页面；掌握React/Vue/Angular等常用JS开发框架，了解Webpack、Gulp、Grunt等前端构建&amp;打包工具的使用，实现SPA单页面应用及路由的设置；熟悉nodejs，有通过nodejs (如express) 搭建web服务器的经验尤佳；熟悉原型链和继承原理，以及面向对象编程；熟悉各浏览器平台特性，能够很好的解决兼容问题；对HTTP协议有深刻理解；学习能力强，具备良好的问题定位、分析及解决能力；责任心强，有良好的沟通和团队协作能力及较强的抗压能力；对常见的web性能问题安全问题有一定了解，并有相关的实践经验；有Vue,webpack应用经验者优先；</t>
  </si>
  <si>
    <t xml:space="preserve">
五险一金,定期体检,加班补助,年终奖,带薪年假,员工旅游,节日福利,零食下午茶,十三薪
</t>
  </si>
  <si>
    <t>工作职责：1. 根据学员情况，制定学员个性化教案；2. 按照公司要求，进行“在线 1 对 1 ”授课；3. 定期汇报备课情况和教学进度，积极反馈学员上课情况。任职要求1. 全日制本科以上学历，理工专业.2.ACPC CCPC.ACM.NOIP有竞赛经验</t>
  </si>
  <si>
    <r>
      <t>N</t>
    </r>
    <r>
      <rPr>
        <rFont val="Calibri"/>
        <sz val="9.0"/>
      </rPr>
      <t>/A</t>
    </r>
  </si>
  <si>
    <t>上海杨浦区国阳大厦6楼
点击查看地图</t>
  </si>
  <si>
    <r>
      <t>N</t>
    </r>
    <r>
      <rPr>
        <rFont val="Calibri"/>
        <sz val="9.0"/>
      </rPr>
      <t>/A</t>
    </r>
  </si>
  <si>
    <t xml:space="preserve">
五险一金,补充医疗保险,定期体检,带薪年假,员工旅游,餐补,节日福利,零食下午茶
</t>
  </si>
  <si>
    <t>工作职责1.在 ARM 或MIPS 等多种嵌入式平台进行浏览器内核功能的定制开发和测试2.大数据和广告系统的电视终端的功能开发和测试3. 相关技术文档的编写岗位要求1.本科及以上学历，相关专业毕业，1年以上C++开发经验。2.熟练掌握 C++开发。3.了解面向对象开发。4.了解传统数据结构及算法。5.熟悉多线程多进程编程。6.熟悉 Linux 平台下的软件 debug。7.善于沟通交流，自我激励。8.具备基本的文档英语读写能力。优先条件1.英语口语流畅。2.有电视系统开发经验</t>
  </si>
  <si>
    <r>
      <t>N</t>
    </r>
    <r>
      <rPr>
        <rFont val="Calibri"/>
        <sz val="9.0"/>
      </rPr>
      <t>/A</t>
    </r>
  </si>
  <si>
    <t>我们是个创业公司，诚邀各路小伙伴一起加入团队，要求熟练掌握开发app和小程序的技能哦！一起来创业吧</t>
  </si>
  <si>
    <t>搜索引擎技术专家(C++)</t>
  </si>
  <si>
    <t>上海寻梦信息技术有限公司</t>
  </si>
  <si>
    <t>小程序及前端开发</t>
  </si>
  <si>
    <t>岗位职责： 1.维护和优化现有搜索引擎,保障系统稳定 2.负责下一代搜索引擎的核心设计和技术攻关 3.和产品和业务紧密联系,不断迭代和优化搜索体验 4.保持对前沿技术的关注如大数据.索引和排序，结合业务更好的落地 5.指导与培养新同学，不断提高团队战斗力 任职要求： 1.熟练运用 C++,有较丰富的性能优化.疑难问题调试经验 2.具有大型分布式搜索研发经验,熟悉索引存储及常用优化手段 3.工作负责,善于沟通,好奇心强,团队合作意识好 4.有搜索引擎.推荐系统.广告系统.大数据处理等方面经验者优先。</t>
  </si>
  <si>
    <t>负责智能平台的前端和小程序开发</t>
  </si>
  <si>
    <t>前端架构师</t>
  </si>
  <si>
    <t>深圳市中电数通科技有限公司</t>
  </si>
  <si>
    <t>上海舆道信息技术有限公司</t>
  </si>
  <si>
    <t>所有关于车载项目的都是参考项目,3-5年其实3年就差不多岗位职责：1.参于公司C++产品软件功能模块的详细设计、开发；2.参与系统的需求调研、需求分析、系统架构设计；3.参与撰写需求分析说明书、概要设计、详细设计等相关技术文档；任职要求：1. 计算机相关专业，本科以上学历，3年及以上C++开发经验；2. 精通面向对象分析、设计、编程，有良好的编码风格；有大型商用软件开发经验者优先2. C/C++ 基本功扎实，熟悉STL，熟悉DLL技术，精通QT Creator或MFC；3. 熟悉TCP/IP、Socket网络通信编程技术；熟悉Windows/Linux环境下的多线程编程；4. 熟悉常用数据库，熟悉数据库相关技术及SQL语句者；5. 熟悉面向对象设计思想，熟悉各种常用设计模式，具有独立的模块设计能力。6.工作地点：上海或苏州</t>
  </si>
  <si>
    <t>职位描述：与后端开发配合，完成PC端、移动端、小程序开发工作，实现网站前台效果；解决不同浏览器及不同版本的兼容性问题；实现网站页面特效、JS效果；网站的页面优化；负责前端架构设计、插件封装及核心代码的实现；岗位要求：1.有至少三年以上前端开发经验2.熟悉HTML、CSS、HTML5、CSS3，熟悉手机端兼容性常见问题及解决方案；3.JS基础扎实，掌握ES6，熟悉HTTP协议，熟悉W3C标准及规范，了解网站性能优化、体验优化等；4.熟悉Vue、React任一框架；5.熟悉webpack、gulp、git等工具链。6.有Javascript 3D 模型可视化经验，了解 Canvas、WebGL7.具有良好的沟通能力，有较强的独立工作能力和解决问题的能力8.有产品级数据可视化项目的经验</t>
  </si>
  <si>
    <t>上海展湾信息科技有限公司</t>
  </si>
  <si>
    <t>深圳市爱思软件技术有限公司</t>
  </si>
  <si>
    <t>16-32K</t>
  </si>
  <si>
    <t xml:space="preserve">
五险一金,定期体检,年终奖,股票期权,带薪年假,员工旅游,节日福利,零食下午茶
</t>
  </si>
  <si>
    <t>移动互联网,公司氛围好,扁平管理,带薪年假</t>
  </si>
  <si>
    <t>岗位职责：1、参与项目设计、开发，确保软件模块开发进度；2、开发和维护统一的软件开发架构，发现和解决存在的软件设计问题；3、熟悉软件开发流程并完成相关文档编写。职位要求：1、有3年以上C/C++开发经验，熟悉gcc、Qt和Visual C++等工具；2、熟悉掌握面向对象的分析和设计，熟悉设计模式；3、熟悉Linux开发编译环境及linux操作系统下多线程和网络编程；4、熟悉STL、串口通信和Socket网络编程技术，熟悉TCP/IP、UDP协议；5、有驱动开发、嵌入式系统开发、操作系统开发经验者优先考虑。6、熟悉软件开发流程及良好文档编写能力；7、良好的团队合作精神，较强的沟通、协调能力，有激情，能够在一定的压力下工作。</t>
  </si>
  <si>
    <t>岗位职责：负责XMind桌面端的开发，负责XMind移动端的开发，负责XMind技术内核的开发，负责公司网站（https://www.xmind.net/）前端开发和维护；负责XMind Share（https://www.xmind.net/share/）的重构与维护；负责营销邮件newsletter的制作；岗位要求：精通Javascript，HTML5，和CSS3，包括高级功能如动画等；熟悉至少三种最新web开发框架，例如jQuery和Bootstrap；熟悉Responsive；至少熟练使用 Grunt/Gulp/NPM Script中的一种；至少熟练使用 Less 或者 Sass；懂设计，热爱设计。如果你符合以下条件，则予优先考虑：经常阅读英文网站（关于设计或前端开发）；拥有web界面设计的经验；对软件产品的可用性有浓厚兴趣；有node.js开发后台经验；有Backbone.js/SVG.js/Ember.js/React.js/Angular.js/Vue.js等框架使用经验者；已经是一位XMind的用户。</t>
  </si>
  <si>
    <t>智能AI应用部_C++研发工程师</t>
  </si>
  <si>
    <t>web前端工程师</t>
  </si>
  <si>
    <t>百度在线网络技术（北京）有限公司</t>
  </si>
  <si>
    <t>负责now直播，手机qq相关模块开发。丰富的编码实战经验，热爱编程，有激情，有创造力，也有强悍的逻辑性，喜欢研究新技术、新标准；2年以上前端开发经验能够熟练运用JS/AJAX/HTML5/CSS/AS等前端开发技术构建高性能Web应用程序；理解web标准和兼容性，对可用性/响应式相关知识有实际的了解和实践经验；熟悉移动端web开发或hybrid开发模式更佳；能够熟练运用至少一款主流的JS框架，具有良好的代码风格、接口设计与程序架构；对DNS/HTTP和相关的其他底层网络协议有比较全面的了解； 掌握ES6及Node.js全栈研发或至少掌握至少一门其他服务器端编程语言，对前后端联合开发的技术原理有全面认识； 熟悉IOS或Android开发，熟悉OC或java开发更佳。 思路清晰，积极主动，具备良好的沟通能力和团队协作精神</t>
  </si>
  <si>
    <t>工作职责-负责百度开放云业务平台系统的设计研发工作-负责服务高可用性、高可扩展性方向的优化调整任职资格-计算机专业本科以上学历，精通JAVA，C++，Python，PHP等语言的一种或任意多种-数据结构和算法基础扎实，了解常用设计模式-熟悉MySQL数据库设计和优化-具有较强的业务需求分析能力，良好的沟通和协作能力，良好的抗压能力-有帐号系统、交易系统研发经验者优先</t>
  </si>
  <si>
    <t>C++研发工程师（抖音工具方向）</t>
  </si>
  <si>
    <t>深圳市海辰达科技有限公司</t>
  </si>
  <si>
    <t>北京字节跳动网络技术有限公司</t>
  </si>
  <si>
    <t>8-11K</t>
  </si>
  <si>
    <r>
      <t>N</t>
    </r>
    <r>
      <rPr>
        <rFont val="Calibri"/>
        <sz val="9.0"/>
      </rPr>
      <t>/A</t>
    </r>
  </si>
  <si>
    <t>股票期权,不打卡,扁平管理,移动互联网,智能硬件,公司氛围好,领导nice</t>
  </si>
  <si>
    <t>职位描述：1、负责桌面端产品开发，编写高质量的代码2、负责研发设计师设计流水线工具，提高生产效率3、与设计师一起设计特效内容，支持制定特效内容技术标准职位要求：1、优秀的编码与代码控制能力, 良好的设计能力和编程习惯2、熟练掌握C++，对C++有深刻理解，有一定的跨平台开发经验3、有较好的产品意识4、熟悉Objective-C、QT、Windows开发优先5、熟悉GPUImage，AVFoundation，OpenGL，Metal，ARKit技术者优先6、具有全栈开发能力者优先7、对技术有极大的热情，学习能力强，责任心强，工作认真细致，具备良好的服务意识，具有良好的团队沟通与协作能力</t>
  </si>
  <si>
    <t>职位诱惑： 五险一金,工作灵活,团队氛围好,发展前景佳专业技能：-全栈网络：Html5/Javascript/Php/Mysql/Angular/NodeJs/Css-前端：深入了解ES5/6/7、CSS、HTML，至少掌握一种前端开发框架如ReactJS+Redux、Vue.js等-后端：深入了解后端Web Service框架和技术如PHP、Node.js、MySQL，熟悉Web Server性能调优、大规模并发、缓存机制-负责项目小程序、公众号等产品的后台功能开发-具有良好的编程思想和编码习惯-具有很强的学习能力和技术敏感度，有强烈的责任心和进取心，乐于学习和技术分享，抗压能力强-能迅速适应创业节奏和团队氛围</t>
  </si>
  <si>
    <t>上海脉沃医疗科技有限公司</t>
  </si>
  <si>
    <r>
      <t>N</t>
    </r>
    <r>
      <rPr>
        <rFont val="Calibri"/>
        <sz val="9.0"/>
      </rPr>
      <t>/A</t>
    </r>
  </si>
  <si>
    <t>负责公司新业务开发主要负责开发新产品的界面和相关算法，使用框架为QT。需要懂OpenGL或者direct3d等渲染工具，TCP，UDP等网络传输工具。最好了解cuda并行计算。</t>
  </si>
  <si>
    <t>资深c++工程师</t>
  </si>
  <si>
    <r>
      <t>N</t>
    </r>
    <r>
      <rPr>
        <rFont val="Calibri"/>
        <sz val="9.0"/>
      </rPr>
      <t>/A</t>
    </r>
  </si>
  <si>
    <t>广东快可立家电售后服务有限公司java管理系统开发，O2O售后服务系统平台系统开发</t>
  </si>
  <si>
    <r>
      <t>N</t>
    </r>
    <r>
      <rPr>
        <rFont val="Calibri"/>
        <sz val="9.0"/>
      </rPr>
      <t>/A</t>
    </r>
  </si>
  <si>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邱邱联系：1520880556</t>
  </si>
  <si>
    <t>C++后端主程序</t>
  </si>
  <si>
    <t>上海徐汇区游族大厦
点击查看地图</t>
  </si>
  <si>
    <r>
      <t>N</t>
    </r>
    <r>
      <rPr>
        <rFont val="Calibri"/>
        <sz val="9.0"/>
      </rPr>
      <t>/A</t>
    </r>
  </si>
  <si>
    <r>
      <t>N</t>
    </r>
    <r>
      <rPr>
        <rFont val="Calibri"/>
        <sz val="9.0"/>
      </rPr>
      <t>/A</t>
    </r>
  </si>
  <si>
    <t xml:space="preserve">
五险一金,补充医疗保险,全勤奖,年终奖,股票期权,带薪年假,餐补,节日福利,零食下午茶
</t>
  </si>
  <si>
    <t>电动车锂车车车型开发</t>
  </si>
  <si>
    <t>工作职责：1、负责游戏服务器端架构设计及开发，参与分布式后台系统框架搭建、游戏模式设计、底层优化工作；2、与客户端开发以及策划设计人员进行良好的沟通，高效的与客户端同事合作；3、负责服务器性能优化和体验优化。工作要求：1、5年以上游戏服务器后台工作经验，有完整MMO、ARPG项目经验有限；2、熟悉linux/unix等操作系统，具备扎实的linux环境编程能力；3、熟悉c/c++语言并具备丰富的编程经验，可以产出高性能、易维护的代码；4、掌握网络编程并有高并发系统的开发经验；5、.熟悉并且可以编写常用的SHELL脚本，熟悉python,lua,php,nodejs 等一种以上脚本语言。6、熟悉MYSQL或其他大型关系数据库，能够快速根据需要完成高性能数据库设计。</t>
  </si>
  <si>
    <t>深圳市 南山区 阿里云大厦点击查看地图</t>
  </si>
  <si>
    <t>资深C++程序开发</t>
  </si>
  <si>
    <t>上海云蟾网络科技有限公司</t>
  </si>
  <si>
    <t xml:space="preserve">
带薪年假,年终分红,扁平管理,免费零食,领导nice,地铁周边,公司氛围好
</t>
  </si>
  <si>
    <r>
      <t>N</t>
    </r>
    <r>
      <rPr>
        <rFont val="Calibri"/>
        <sz val="9.0"/>
      </rPr>
      <t>/A</t>
    </r>
  </si>
  <si>
    <t>岗位职责： 1. 负责进行需求分析、系统分析和设计，服务器架构设计、模块规划、技术文档的编写；2. 负责组织服务端程序成员实现游戏所要求的框架功能，确保服务端的稳定及可扩展性；3. 负责游戏软件后台服务器程序的架构设计和底层开发，负责服务端关键代码的编写；4. 负责游戏后台服务器系统和后台服务器管理工具的设计和开发；任职要求：1. 专科以上学历，计算机、软件、通信、电子等相关专业；2. 三年以上网络游戏服务器开发经验，精通C++开发，熟悉linux平台开发；3. 精通多线程开发及网络编程，具有大型服务/通信系统开发；4. 熟悉掌握至少一种数据库的设计与开发；5. 热爱游戏，责任心强，执行力强，具有强烈的团队合作精神和沟通能力。</t>
  </si>
  <si>
    <t>岗位职责：•	负责交互式Web、移动App和微信小程序等开发任务•	负责已有相关系统的稳定运营，可以快速定位解决线上突发问题•	保证开发质量，并持续改进以消除软件中的缺陷以及满足产品和业务不断变化的需求•	良好代码提交习惯、良好代码注释和文档书写习惯 职位要求：•	大专或以上学历，计算机应用或软件开发相关专业•	三年以上前端开发经验•	熟悉H5、CSS3、JavaScript语法，能熟练编写和调试Javascript原生代码•	精通Vue/React/Angular等任一种Javascript开发框架•	熟悉微信小程序开发•	对Web前端开发有浓厚的兴趣，具有较强的学习能力•	具有SCRUM敏捷开发实践经验 优先条件：•	具有Flutter开发经验•	具有iOS或Android原生App开发经验</t>
  </si>
  <si>
    <t>媒体后台C++开发工程师</t>
  </si>
  <si>
    <t>Cocos2d-x开发工程师</t>
  </si>
  <si>
    <t>上海兆言网络科技有限公司</t>
  </si>
  <si>
    <t>深圳南山区科兴科学园A2单元点击查看地图</t>
  </si>
  <si>
    <t xml:space="preserve">
五险一金,年终奖,带薪年假,员工旅游,节日福利,零食下午茶
</t>
  </si>
  <si>
    <t>五险一金,定期体检,年终奖,股票期权,带薪年假,员工旅游,节日福利</t>
  </si>
  <si>
    <t>工作职责:通过稳定可靠的路由算法与丢包对抗算法，在公共互联网上提供全球实时音视频通讯的传输服务，传输质量达到通信标准；作为Agora后台工程师，您的代码责任重大，将为全球无数的开发者和App提供基础服务。负责Agora全球实时音视频通讯的后台技术研发；负责音视频网络传输质量的优化；负责保证在千万级并发规模下，服务的稳定可靠；参与项目的架构设计评审，解决业内技术难题。任职资格:计算机相关专业本科以上学历精通C++，熟悉C++11、boost，熟悉Linux平台开发，熟悉Python或Shell；熟悉STL中常用的数据结构 / 算法的实现和复杂度；逻辑性强、理解能力强、好奇心强、尽责心强，热爱软件工程</t>
  </si>
  <si>
    <t>cocos2dx开发luacocos creator</t>
  </si>
  <si>
    <t>C++服务端开发工程师（行情方向）</t>
  </si>
  <si>
    <r>
      <t>N</t>
    </r>
    <r>
      <rPr>
        <rFont val="Calibri"/>
        <sz val="9.0"/>
      </rPr>
      <t>/A</t>
    </r>
  </si>
  <si>
    <t>团队简介：业务：本部门负责公司核心行情系统，有客户端和服务端开发人员。客户端负责开发行情元件，配置界面。服务端负责行情后台系统的开发、维护和优化工作。氛围：团队中有不同年龄层的成员，相互支持和尊重，认真负责，奖惩分明，关系简单、合作愉快的工作氛围。工作职责：1、负责公司核心行情系统的后台功能开发、维护及优化工作；2、根据开发规范与流程完成模块的设计、编码、测试以及编写相关文档。 3、上级领导交办的其他工作任务。任职要求：1、本科以及以上学历，计算机相关专业2、5年以上C++服务端开发经验3、精通C++编程语言，熟悉面向对象编程和常用的设计模式，具有良好的编码规范4、熟悉TCP/IP通讯原理与Socket网络编程5、熟悉常用的数据结构和算法，有多线程编程经验；熟悉各种C++库，例如STL、Boost6、熟练掌握SQL语言7、熟练使用SVN版本管理工具8、具有独立分析和解决问题的能力,善于学习9、有良好的团队沟通和合作精神，工作态度积极主动，责任心强*有以下经验者优先：1、有金融证券IT从业经验者，熟悉证券、期货、银行等业务者优先2、对高并发、分布式、容错服务器有设计及实现经验职业规划：1、熟悉金融业务知识 2、熟悉行情后台系统架构 3、积累高并发、分布式及高容错性、实时性的服务器开发经验4、有独立并很大的发展空间，可以施展自己的才华</t>
  </si>
  <si>
    <r>
      <t>N</t>
    </r>
    <r>
      <rPr>
        <rFont val="Calibri"/>
        <sz val="9.0"/>
      </rPr>
      <t>/A</t>
    </r>
  </si>
  <si>
    <t>上海嘉定区城北路2258号
点击查看地图</t>
  </si>
  <si>
    <r>
      <t>N</t>
    </r>
    <r>
      <rPr>
        <rFont val="Calibri"/>
        <sz val="9.0"/>
      </rPr>
      <t>/A</t>
    </r>
  </si>
  <si>
    <t>开发h5棋牌游戏需要熟悉Egret、cocos2d 等至少一款游戏引擎交互使用的是websocket需要懂canvas的使用 有扎实的JavaScript技术能力需要有独立完成任务的能力。</t>
  </si>
  <si>
    <t>主要职责：1) 按需求开发设计CT（计算机断层扫描）控制软件2) 撰写并维护软件需求设计文档；3) 撰写测试计划，设计测试用例并验证运行；4) 跨团队合作以确保软件功能更好地实现；任职要求：1) 计算机科学，软件工程，电子信息，数学，通信，生物医学工程等专业；2) 本科或硕士学历；两年以上相关工作经验；3) 熟练掌握C/C++进行软件开发；4) 较好的英文文档读写能力；5) 了解boost库，熟悉多线程编程者优先考虑；6) 有伺服驱动器运动控制经验的优先考虑7) 熟悉CANopen协议， 有linux平台开发经验优先考虑</t>
  </si>
  <si>
    <r>
      <t>N</t>
    </r>
    <r>
      <rPr>
        <rFont val="Calibri"/>
        <sz val="9.0"/>
      </rPr>
      <t>/A</t>
    </r>
  </si>
  <si>
    <r>
      <t>N</t>
    </r>
    <r>
      <rPr>
        <rFont val="Calibri"/>
        <sz val="9.0"/>
      </rPr>
      <t>/A</t>
    </r>
  </si>
  <si>
    <t>岗位职责： 1、针对视频会议的产品市场需求，开发科达各产品系统； 2、负责后台服务器开发，设计网络通信及会议业务逻辑； 3、产品需求分析、框架及模块设计和实现； 4、精进产品质量，努力提高所负责模块的品质，持续改进工作的成果。 任职要求： 1、本科及以上学历，两年以上相关工作经验，熟悉软件开发流程； 2、熟悉linux开发，较强的C/C++阅读编程能力； 3、较强的逻辑思维能力，思维清晰，表达流畅； 4、良好的团队协助、敬业和钻研精神；5、熟悉socket编程，了解TCP/IP协议栈者尤佳； 6、熟悉网管、3A、通信业务处理编程者尤佳。</t>
  </si>
  <si>
    <r>
      <t>N</t>
    </r>
    <r>
      <rPr>
        <rFont val="Calibri"/>
        <sz val="9.0"/>
      </rPr>
      <t>/A</t>
    </r>
  </si>
  <si>
    <t>深圳金蝶账无忧网络科技有限公司</t>
  </si>
  <si>
    <t>10-15K·14薪</t>
  </si>
  <si>
    <t>五险一金,定期体检,加班补助,年终奖,带薪年假,员工旅游,节日福利</t>
  </si>
  <si>
    <t>绩效奖金</t>
  </si>
  <si>
    <r>
      <t>N</t>
    </r>
    <r>
      <rPr>
        <rFont val="Calibri"/>
        <sz val="9.0"/>
      </rPr>
      <t>/A</t>
    </r>
  </si>
  <si>
    <t>10-19K</t>
  </si>
  <si>
    <r>
      <t>N</t>
    </r>
    <r>
      <rPr>
        <rFont val="Calibri"/>
        <sz val="9.0"/>
      </rPr>
      <t>/A</t>
    </r>
  </si>
  <si>
    <r>
      <t>N</t>
    </r>
    <r>
      <rPr>
        <rFont val="Calibri"/>
        <sz val="9.0"/>
      </rPr>
      <t>/A</t>
    </r>
  </si>
  <si>
    <t>24-35K</t>
  </si>
  <si>
    <t>主要职责： 负责快应用JS框架的设计、开发实现和持续改善； 持续提升用户体验和性能指标； 持续学习和研究前端技术、W3C标准和热门框架，并结合业务进行合理应用。岗位要求： 拥有良好的JS，NodeJS技术实力，熟练掌握WEB领域最新标准（html5，es6，css3）； 对前端组件化和模块化有深入的理解和实践； 熟练掌握至少一种前端MVVM框架（如Vue／React／Angular），深入源码级； 熟练掌握至少一种前端构建工具（如webpack／gulp）； 对性能优化有深入理解和实践； 具有良好的沟通能力和团队合作精神，优秀的分析问题和解决问题的能力，对技术有热情。</t>
  </si>
  <si>
    <t>深圳南山区阿里中心点击查看地图</t>
  </si>
  <si>
    <t>农村淘宝技术部前端团队</t>
  </si>
  <si>
    <t>深圳福田区天发大厦CD座206点击查看地图</t>
  </si>
  <si>
    <t>负责微信小程序前端开发，数据渲染，后台搭建</t>
  </si>
  <si>
    <t>技术合伙人</t>
  </si>
  <si>
    <t>深圳市至术良选科技有限公司</t>
  </si>
  <si>
    <t>不打卡,不需要融资,很骚很浪,不浮不躁</t>
  </si>
  <si>
    <t>（非定制外包，是长期合伙项目！）全栈工程师看过来～希望你精通JS、Vue，对前端各种开发框架了如指掌并懂点原生开发原理，熟悉PHP、MySQL或者Node.js、Golang！大神如果你觉得你的技术一直被埋没，总是给low老板做low需求，而把自己的股份分红寄托于个人，需要降低风险，请加入我们！至术良选以风投基金的投资要求选择具有发展性项目，获得技术合伙合作，并由资深项目产品设计团队，输出最优项目执行方案，让技术大神和小兵可发挥所长，少其他顾虑和免喷又哪个Stupid写的需求！我们能给的是做有格调的项目、展现技术实力、降低股份分红打水飘的风险！抱团合伙，团队更有技术切磋交流相互支援。</t>
  </si>
  <si>
    <t>上海徐毓智能科技有限公司</t>
  </si>
  <si>
    <t>中高级后端开发工程师</t>
  </si>
  <si>
    <t>职位要求：计算机相关专业大学本科及以上学历或等价工作经验；精通 Java/NodeJS，熟悉Python，熟练使用常用 Web 开发框架，熟悉 Restful Web 服务；熟练使用非关系、文档数据库；熟悉缓存、消息队列、定时任务等相关技术;熟悉 Linux/Unix 操作系统，熟悉 Shell 编程；熟悉单元测试、功能测试、性能测试方法者优先。优先考虑：熟练使用 html、JavaScript、ajax、jQuery、react 等前端相关技术与框架会 MongoDB \SpringBoot熟练使用Docker，CI进行项目部署我们希望你：不将就。对代码要求精益求精，对软件架构设计有独到理解，善于寻找性能瓶颈，挖掘系统潜力。 不轻易妥协。向前思考问题，不仅仅是完成业务需求，更要考虑系统的性能 /稳定性 /可扩展性 /安全性。 能 hold 住。善于分析问题与解决问题，寻找每一个 Bug 背后深层次的原因，避免出现重复的问题。 够 aggressive 。能主动发现问题，起推动作用。</t>
  </si>
  <si>
    <t xml:space="preserve">
五险一金,定期体检,年终奖,股票期权,带薪年假,员工旅游,住房补贴,零食下午茶
</t>
  </si>
  <si>
    <t>工作职责：1、 负责高性能服务器端程序的设计，开发与测试；2、 数据库系统的设计，开发与测试。岗位要求：1、计算机相关专业本科及以上学历；2、熟悉Linux操作系统，具备丰富的C++开发经验，熟悉Shell/Python等脚本语言，熟悉设计模式和面向对象开发；3、精通各类算法和数据结构；4、有较强的独立解决问题能力、学习能力、以及沟通能力。有以下经历者优先考虑：1、对分布式系统、存储系统、并行计算、编译器、数据库内核、数据库引擎、进程调度、任务调度、中间件开发等任一方向有深入研究的优先考虑；2、有数据库存储引擎，执行引擎开发经验，熟悉数据库执行计划树优化；3、熟悉LLVM/LLVM JIT；4、有人工智能平台或大数据系统开发经验；5、曾在算法类竞赛中获奖；6、在计算机国际顶级会议相关领域发表过论文。</t>
  </si>
  <si>
    <t>客户端主程</t>
  </si>
  <si>
    <t>深圳虫子科技有限公司</t>
  </si>
  <si>
    <t>18-25K·13薪</t>
  </si>
  <si>
    <r>
      <t>N</t>
    </r>
    <r>
      <rPr>
        <rFont val="Calibri"/>
        <sz val="9.0"/>
      </rPr>
      <t>/A</t>
    </r>
  </si>
  <si>
    <t>客户端主程APP、小程序研发有棋牌、小程序经验从业者优先考虑</t>
  </si>
  <si>
    <t>c++服务端主程</t>
  </si>
  <si>
    <t>广州番禺区海大大厦1座514点击查看地图</t>
  </si>
  <si>
    <t>杭州边锋网络技术有限公司</t>
  </si>
  <si>
    <t>广州</t>
  </si>
  <si>
    <t>番禺区</t>
  </si>
  <si>
    <t>不打卡,年终分红,移动互联网,地铁周边,公司氛围好,年度旅游,项目分红</t>
  </si>
  <si>
    <t>Java + JavaScript开发工具：Cocos Creater开发语言：服务端框架：Spring Boot + MySQL + JPA + NettySocketIO客户端语言：Cocos Creater/JavaScript1</t>
  </si>
  <si>
    <t>工作职责:1、根据项目需求，负责游戏服务器相关开发工作2、预防发现并解决项目中存在的开发技术问题，保证程序质量。职位要求：1、计算机相关专业本科以上学历；具有5年以上的C++开发经验；2、精通c/c++和lua开发，; 熟悉linux开发环境； 熟悉TCP/IP；3、熟悉shell和python脚本；4、知识面丰富，爱好游戏行业，对手机游戏有深入研究，有个人成熟的思考和想法；5、具有良好的团队合作精神，逻辑思维能力强，善于沟通；6、对自己和公司有良好责任心和上进心，有良好的抗压能力。</t>
  </si>
  <si>
    <t>北京车易网科技有限公司</t>
  </si>
  <si>
    <t>南沙区</t>
  </si>
  <si>
    <t>C++开发工程师-自动驾驶</t>
  </si>
  <si>
    <t>上海市 闵行区 虹桥汇(建设中)
点击查看地图</t>
  </si>
  <si>
    <t>五险一金,带薪年假,领导好,扁平管理,弹性工作,绩效奖金,午餐补助,股票期权</t>
  </si>
  <si>
    <t>开发企业应用系统（单页应用 SPA）后端。遵从架构设计、数据设计，按照产品（微服务）定义，开发高质量高性能的微服务后端。编写接口（微服务）定义，编写消息定义。设计内部模块，设计关键算法。编写微服务和各内部模块代码：按照公司技术规范，编写实现高质量（模块化、高可读）、高质量（模块化、高可读）、高性能代码。编写单元测试代码、微服务集成测试代码，进行必要的单元测试和集成测试，保障代码正确，性能达标，符合设计要求。参与代码评审。任职要求大学本科以上，计算机、软件工程相关专业为佳。沟通表达能力强，有很好的口头表达能力和出色的文档写作能力，善于深入浅出地表达和解释复杂的事物。5年以上程序设计经验，总代码行8万+，能够编写高质量（模块化、高可读）、高性能代码。精通JavaScript（ECMAScript 5/6）、Node.js，熟练使用lodash。熟练使用关系型数据库MySQL，熟练使用Elasticsearch、ETL。精通两种以上的NoSQL数据库：Redis, Mongodb, Cassandra, Hive, Neo4j, GraphQL。熟练使用中间件技术Kafka、ZeroMQ、Thrift。熟练使用Express或者Koa编写REST服务、gRPC服务。熟练编写Swagger接口定义。熟悉测试驱动开发，熟练使用Mocha编写测试用例。熟练使用JMeter进行性能/压力测试。熟悉虚拟化、容器化技术，掌握Kubernetes、Docker的使用。熟悉敏捷开发过程，熟练使用Git，Gulp/Webpack，擅于参与代码评审。优先考虑有以下经验者优先大型（200+ 功能点）企业应用。贡献开源JavaScript代码。贡献其它Github优秀项目。</t>
  </si>
  <si>
    <t>Responsibillity:1、负责与算法团队协调工作，把算法软件化2、负责软件各模块之间的协调工作，避免今后多次代码重构3、配合系统架构师，改进系统设计，优化系统性能Basic Skills:1、精通C++11/C++14程序设计2、精通Linux系统用户层程序编写(共享内存、posix线程、信号量)3、精通Linux系统用户层程序调试技术(gdb,strace,mtrace,ltrace,ptrace,ftrace)4、精通ROS系统编程，catkin，CMakeList使用5、精通git使用6、熟悉Docker环境创建和使用7、熟悉google Bazel自动化构件工具8、了解Nvidia CUDA程序编写以及开源软件OpenCV,OpenCL的使用Prefer Skills(三选一)：1、了解Linux系统内核层程序设计(中断管理，内存管理，进程调度)和软件指令优化(X86: sseARM: Neon)2、了解Carsim+simulink联合仿真更佳3、熟悉计算机图形编程更佳</t>
  </si>
  <si>
    <t>JS游戏开发工程师</t>
  </si>
  <si>
    <t>广州酷骇科技有限公司</t>
  </si>
  <si>
    <t>天河区</t>
  </si>
  <si>
    <t>C++服务端开发工程师</t>
  </si>
  <si>
    <t>上海市 浦东新区 盛大天地源创谷 7号楼7楼
点击查看地图</t>
  </si>
  <si>
    <t>4-6K</t>
  </si>
  <si>
    <t>公司氛围好</t>
  </si>
  <si>
    <t>公司业务：手机游戏研发(Android、iOS、H5)游戏成绩：《时刻旅途 LostJourney》AppStore全球推荐，多个国家付费榜第一GooglePlay全球推荐，83个国家付费榜第一GooglePlay2016年度最佳独立游戏和最佳美术设计游戏公司理念：1、用最简单的事物创造最好玩的游戏，努力成为中国游戏的皮克斯！岗位职责：1、配合总监工作，开发、完成游戏逻辑和系统功能，修复BUG问题任职要求：1、熟练使用Javascript进行项目开发、理解Javascript的特性2、使用过1款游戏引擎开发过游戏DEMO(如CocosCreator或Layabox或Egret引擎等)3、能承受一定强度的工作压力和高节奏的开发进度；我们对你的期待：1、追求进步 如果你觉得每天改改老代码没有任何进步， 那你应该会觉得我们的工作有点意思也有点难度；2、追求理想&amp;落实行动 做技术的人，都有一颗追求技术的心。 空谈技术太虚，这里只有每天一点一滴地进步；3、擅长沟通，不固执己见 死不认错不是坚持己见，而是害怕改变； 想要达到一定的高度，就要有无数次地否定自己，优化代码，优化架构；薪酬福利：行业正常薪酬、社保齐全</t>
  </si>
  <si>
    <t>15-25K·15薪</t>
  </si>
  <si>
    <t>JS工程师</t>
  </si>
  <si>
    <t>广州老码网络科技有限公司</t>
  </si>
  <si>
    <t>工作职责：1.参加游卡认证平台的开发，部署工作2.对业务逻辑的开发、梳理、优化等工作3.对系统维护、以及解决其他部位提出的问题。4.除了本职工作外，可能需要开发一些其他的工具或者服务。 任职要求：1.2两年linux服务端开发经验，熟练输入C++开发2.熟悉boost，memcache, sql, oracle 的使用3.会go 或者python 辅助开发 ，对自己写的代码有测试能力。4.对linux系统有一定理解，能自行解决遇到的系统问题。5.对新的技术有强烈的兴趣，有良好的学习能力。6.责任心强，工作细心，能够承受一定的工作压力。</t>
  </si>
  <si>
    <t>白云区</t>
  </si>
  <si>
    <t>全勤奖</t>
  </si>
  <si>
    <t>1、3年以上前端开发工作经验。 2、精通JavaScript、JQuery、AJAX、HTML5、DIV+CSS、Node.js等Web前端开发技术，熟悉主流JS库或框架如:Bootstrap、AngularJS、backbone、React、Vue等； 3、熟悉Grunt，Gulp，Webpack等前端自动化构建工具； 4、熟悉模块化开发（Requirejs、Seajs、Commonjs），并具有相关项目经验； 5、熟悉Web Components 标准，并能够独立设计、开发web组件；6、有cocos2d-js开发经验优先7、熟悉各种Web前端技术、深刻理解Web标准，对浏览器兼容性问题有丰富经验； 8、对用户体验、交互操作流程、及用户需求有深入理解；9、热爱前端，热爱设计，对新鲜事物充满好奇心，主动了解最新前端技术动态，对HTML5技术领域、Web发展趋势具有良好的洞察力和关注度，求知欲强。</t>
  </si>
  <si>
    <t>c++开发工程师岗位职责：1. 维护和优化现有搜索引擎, 保障系统稳定2. 负责下一代搜索引擎的核心设计和技术攻关3. 和产品和业务紧密联系, 不断迭代和优化搜索体验任职要求：1. 熟练运用C++, 有较丰富的性能优化、疑难问题调试经验2. 具有大型分布式搜索研发经验, 熟悉索引存储及常用优化手段3. 工作负责, 善于沟通, 好奇心强, 团队合作意识好4. 有搜索引擎、推荐系统、广告系统、大数据处理等方面经验者优先</t>
  </si>
  <si>
    <t>广州天河区广州天河区凌塘村新街9号点击查看地图</t>
  </si>
  <si>
    <t>C#  .NET软件工程师</t>
  </si>
  <si>
    <t>岗位职责1、负责公司软件产品与模块开发、设计与维护；2、理解项目的业务需求与功能需求，独立进行编码工作；3、可独自解决技术难点；  任职资格全日制本科及以上学历，计算机、通信相关专业；丰富的 .NET、C# 开发经验，熟悉 .NET Core 更佳；精通 C# 开发语言，熟练使用 Visual Studio 或其他开发工具；精通 SQL Server 和 PostgreSQL 数据库开发；熟悉 API 接口调用；熟悉 WinForms 或 WPF 开发更佳；熟悉 ASP.NET Core 开发更佳；逻辑思路清晰，工作规范，有良好的沟通能力、较强的团队协作能力；具有银行，证券等金融行业相关开发经历优先。具有银行，证券等金融行业相关开发经历优先。简历投送： *****-technologies.com   备注软件 工程师应聘电话：*****</t>
  </si>
  <si>
    <r>
      <t>N</t>
    </r>
    <r>
      <rPr>
        <rFont val="Calibri"/>
        <sz val="9.0"/>
      </rPr>
      <t>/A</t>
    </r>
  </si>
  <si>
    <t>包三餐，有月奖</t>
  </si>
  <si>
    <t>Three.js程序员</t>
  </si>
  <si>
    <t>广州黄埔区蚁米孵化器广汕三路蚁米孵化器312 室点击查看地图</t>
  </si>
  <si>
    <t>黄埔区</t>
  </si>
  <si>
    <t>C++客户端开发工程师</t>
  </si>
  <si>
    <t>你将会得到什么？参与大数据分析引擎技术开发，通过多维分析、内存计算、分析模型等技术构建高性能、企业级的数据分析解决方案。我们的产品使用了C++，C#.NET，JavaScript，Html5，SQL，NoSQL等多种语言和框架，为每个人提供广阔的技术发展空间。我们希望你：1. 2年工作经验，能独立负责大型系统核心模块开发；2. 精通ASP.NET，WebAPI等服务端技术框架，了解Html5，JavaScript语言优先3. 熟练掌握常用设计模式与算法，了解服务器内存和性能优化；4. 熟练掌握SQL与NoSQL数据库，熟悉Mongodb优先；5. 熟悉分布式系统架构，了解Hadoop等大数据平台；6. 对技术充满激情，追求卓越，对性能，代码质量有精神洁癖。工作地址浦东新区郭守敬路498号8号楼</t>
  </si>
  <si>
    <r>
      <t>N</t>
    </r>
    <r>
      <rPr>
        <rFont val="Calibri"/>
        <sz val="9.0"/>
      </rPr>
      <t>/A</t>
    </r>
  </si>
  <si>
    <t>C# C++ 软件工程师</t>
  </si>
  <si>
    <t>任职要求：1、本科以上学历2、有2年以上three.js或webgl开发经验，有shader开发经验优先。本科以上学历。工作内容：负责公司基于three.js三维设计软件项目开发。</t>
  </si>
  <si>
    <t>上海市 闵行区 新意城 B幢2楼
点击查看地图</t>
  </si>
  <si>
    <t>上海市普陀区桃浦镇盛源科技园
                                    点击查看地图</t>
  </si>
  <si>
    <t>12-15K</t>
  </si>
  <si>
    <t>cocos2dx/js游戏前端程序员</t>
  </si>
  <si>
    <t xml:space="preserve">
                                    五险一金,定期体检,年终奖,带薪年假,员工旅游,节日福利
                                </t>
  </si>
  <si>
    <t>广州一分文化传媒有限公司</t>
  </si>
  <si>
    <t>1）有扎实的编程知识基础。2）熟练掌握C/C++编程。并熟悉LUA，C#等语言。3）熟悉至少一款主流游戏引擎并有一定开发经验（cocos或unity等）。4）对深入学习游戏引擎知识有热情。</t>
  </si>
  <si>
    <t>该职位负责为Thorlabs光学仪器设备、光学成像系统开发UI应用程序。嵌入式固件采用RS232/USB等电子接口。Thorlabs的光学仪器产品一直处于世界领先水平，所搭载的软件程序也采用了最新科技，我们致力于为用户提供可视化的用户操作界面、精密的后端算法以及定制化的应用程序。该职位工作地点在上海，负责的项目分布在全球多家分公司。中国软件团队与美国/英国/加拿大以及其它国家的软件团队保持着广泛、深入的合作。加入我们的团队，您将有机会接触到生物医药、物理、电子工程、计算机科学等多个领域的前沿技术。JOB RESPONSIBILITIES职责描述1.	Document requirements and design specifications as well as verification plans and test cases制定软件开发的要求、设计规格、以及验证方案及测试2.	Participate in code, design and architectural reviews 参与源代码、设计方案以及结构性方面的审核3.	Perform coding of requirements as they are defined根据需求编写代码4.	Device driver design and implementation开发设备驱动程序5.	Assist with project planning, estimation and tracking 协助完成项目的计划、评估和跟踪6.	Assist both the service and manufacturing departments in troubleshooting technical problems with software. This includes training of personnel协助技术服务部门和生产部门解决软件技术问题，包括向相关人员提供培训7.	Recommend innovations and improved methods, tools, and processes提出创新建议，改进方法、工具和过程8.	Perform other related duties and assignments as required完成其它相关职责和上级交代的任务JOB REQUIREMENTS职位要求1.	计算机技术或软件工程等相关专业本科以上学历.2.	2年以上UI开发经验，熟悉VS开发环境, 熟悉.NET 3.5/4.0, C# (Winform or WPF).3.	具有分析思考和解决问题的能力, 在压力环境下保持责任心和灵活性.4.	能够熟练阅读和理解英文专业资料，良好的沟通能力和技术文档撰写能力.5.	了解C#/C++掌握面向对象程序设计和开发技巧 6.	热衷于产品研发和技术发展，有责任心和上进心，有团队合作精神优先条件1.	有类似仪器设备项目软件开发经验者优先；2.	有MVVM，MVC，单元测试经验者优先；3.	熟悉多线程开发者优先；4.	有脚本使用经验者（Perl 等）优先；5.	有2D/3D图像编程经验者优先；Compensation and Benefits 薪酬福利1.	Base salary based on his/her role, individual performance and competencies, as well as market competitiveness 依据个人绩效和能力提供具有市场竞争力的薪资2.	Mandatory social insurance and housing fund in accordance with PRC Laws.根据国家规定缴纳五险一金3.	Optional supplementary medical insurance 员工可自愿选择参加高端医疗保险4.	Annual medical check-up 每年一次的健康体检5.	10-15 days of annual leave days per calendar year 每年10至15天年假</t>
  </si>
  <si>
    <t>年度旅游,免费零食,领导nice,移动互联网,电子商务,公司氛围好,地铁周边,带薪年假</t>
  </si>
  <si>
    <t>C++ 主程</t>
  </si>
  <si>
    <t>幸运彩虹（北京）网络科技有限公司</t>
  </si>
  <si>
    <t>1、使用 cocos2d/js开发 android 和 ios 手机游戏；2、参与微信小游戏客户端架构设计及输出技术规范文档；3、负责游戏模块功能开发、逻辑开发、UI实现等；4、配合团队完成维护工作和功能更新。任职资格：1、精通一门语言，熟练cocos2dx开发，熟悉js/cocos2dx开发模式；2、有1年以上相关工作经验，有优秀上线作品者优先；3、有规范的编程风格和良好的文档撰写习惯；4、良好的沟通和学习能力，能承受工作压力，有独立开发能力，有团队合作精神。办公舒适，美女众多，办公地址离地铁站100米</t>
  </si>
  <si>
    <t>上海市 普陀区 我格广场办公楼 803室
                                    点击查看地图</t>
  </si>
  <si>
    <t>JavaScript高级工程师</t>
  </si>
  <si>
    <t xml:space="preserve">
补充医疗保险,加班补助,年终奖,带薪年假,员工旅游,免费班车,餐补,通讯补贴,零食下午茶
</t>
  </si>
  <si>
    <t>朋友街（深圳）网络科技有限公司</t>
  </si>
  <si>
    <t>岗位职责：1、服务器端架构设计与通讯协议拟定；2、服务器端核心模块与逻辑代码实现；3、服务器端负载优化，网络安全方案设计。4、分析策划案的技术可行性，根据策划文档，独立设计开发相应的游戏模块；5、对游戏设定功能进行服务器端系统设计、编码、测试以及开发文档编写；6、了解整个游戏服务器系统，维护相应的模块；7、保证服务稳定高效的运行；8、使用c++开发维护服务器底层, 开发游戏逻辑, 开发周边支持工具等；任职要求：1、计算机相关专业本科及以上学历；2、精通C/C++编程语言，具有5年以上C/C++编程经验；3、5年以上游戏服务端开发经验，至少一款产品的完整开发周期，独立设计过服务器部分框架并实现；4、能够承受较大的工作压力；5、熟悉Linux和windows开发平台，有丰富的Linux和windows下编程、调试经验；6、精通SqlServer或者mysql数据库开发；7、精通高并发网络编程和多线程编程；8、熟悉各种服务器的负载平衡解决方案9、有棋牌网络游戏后端框架、逻辑开发经验者优先；</t>
  </si>
  <si>
    <t>增城区</t>
  </si>
  <si>
    <t>1. 参与平台架构分析与设计；2. 编写模块详细设计文档与解决方案；3. 参与核心模块的设计与研发；4. 对已有产品进行性能优化和产品迭代；5. 负责解决开发过程中的技术难题，及系统日常维护；岗位要求：1、 熟悉Windows客户端开发，熟悉Winform/WPF之一2、 精通C#，熟悉三层（多层）架构开发，熟悉C/S架构3、 熟悉EF、Dapper之一，或有其他ORM工作经验4、 本科及以上学历， 基础知识扎实，至少三年以上.NET/ASP.NET开发经验；5、 熟悉C#面向对象的设计方法，熟练掌握MVC、C#.NET、Web Services、SOAP，对代码执行效率、性能优化有一定经验；6、 熟练掌握现有.NET多线程开发、TPL、熟悉HTTP、TCP/IP、Websocket协议；7、 至少熟悉SQLSERVER/MySQL/Oracle/中的两种，掌握SQL脚本及存储过程编写，有SQLite相关经验优先，能熟练应用SQL Server关系型数据库，熟悉存储过程（Stored procedure），T-SQL查询，函数（function），视图（view），索引（index），触发器（trigger）等的编写8、 熟悉常用框架Unity.NET、Prism、MEF、XMPP优先9、 较强的技术及学习能力，具备独立完成项目的分析、技术方案的制定和数据库设计的能力，熟悉网络安全；10、良好的编程习惯，并具有良好的需求理解能力，从事过系统的概要设计和详细设计；11、具有良好的团队合作精神和作风，能高效、独立的解决问题。12、有POS收银系统相关开发经验优先13、有一定的英文读写能力</t>
  </si>
  <si>
    <t>软件工程师（c/c++）</t>
  </si>
  <si>
    <t>年终奖,股票期权,员工旅游,节日福利</t>
  </si>
  <si>
    <t>岗位职责：1、负责项目前期的的需求分析, 以及架构设计和开发等各项工作；2、带领团队实现软件系统并保证足够高的质量；3、编写研发过程中产生的规范化文档/接口文档等4、给予初级和中级软件工程师工作指导。任职要求：1.5年及以上JAVA开发经验；2.本科及以上学历，计算机相关专业；3.熟悉J2EE相关技术，熟悉使用Spring,Mybatis等主流开源框架，并理解其实现原理；4.熟悉memcache，redis，MongoDB等常用的Nosql技术，并理解其实现原理；5.JAVA基础扎实，理解io、多线程、集合等基础框架，并对JVM有一定深入了解，能对JVM做性能分析及调优；6.熟练掌握SQL,能对语句进行问题定位及优化；7.有SOA实施经验优先，熟悉一种主流服务化框架（Dubbo，Spring Cloud）者使用者优先；8.良好的面向对象设计能力，对互联网高并发、高可用和复用有一定的实践经验；9.学习能力强，热爱技术，个性乐观开朗，逻辑性强、善于总结。</t>
  </si>
  <si>
    <t>上海羿煜电子科技有限公司</t>
  </si>
  <si>
    <t>JavaScript工程师</t>
  </si>
  <si>
    <t>广州市 番禺区 清华科技园广州创新基地-创新一号点击查看地图</t>
  </si>
  <si>
    <t xml:space="preserve">
高新技术,工作餐,班车,公司班车,员工宿舍,带薪年假,扁平管理,领导nice
</t>
  </si>
  <si>
    <t>工作内容：1. 参与软件产品的编码开发和单元测试工作。任职要求：1. 一年以上.net开发经验，懂.net framework框架；2. 熟悉使用C#编程语言；3. 熟悉C/S结构，熟悉webservice；4. 熟悉mssql数据库使用，及存储过程；5. 熟悉WinForm应用程序开发；6. 熟练使用C#编程语言和Visual Studio环境；其他说明：1、  面试安排一次即可确定是否录用，高效是我们的风格；2、  我们每天查看简历，简历自动转发技术总监邮箱，如遇合适马上安排面试通知。</t>
  </si>
  <si>
    <t>1.主要从事c或c++软件开发(不使用VC++)。2.按时完成领导交付的开发任务(智能办公、智能生产相关）。3.根据公司的实际情况，开发的范围会适当调整，例如接触java等其他语言或开发工具。任职要求:1.从事c或c++软件开发2年以上,有网络编程经验优佳。2.对工作认真负责，按时完成开发任务。3.有数据库操作经验优先考虑。4.有Linux系统使用或操作经验者优先考虑。</t>
  </si>
  <si>
    <t>五险一金,年终奖,带薪年假,节日福利,零食下午茶</t>
  </si>
  <si>
    <t>C++服务器开发工程师</t>
  </si>
  <si>
    <t>岗位职责：1、负责基于CesiumJS引擎进行二次开发；2、负责Web数据可视化效果开发；任职要求：1、本科数学类专业/研究生图形学类专业；2、具备良好的算法及数学基础；3、2年以上相关工作经验； 4、具备HTML、CSS、JavaScript、jQuery等Web编程技能；5、有基于OpenGL/WebGL开发经验（如Cesium.js,playCanvas.js,G3D.js）者优先考虑。公司福利：1、五天工作制、周末双休；2、享受社保五险和住房公积金福利；3、享受国家法定节假日、带薪假期；4、不定期举办员工文娱、拓展活动；5、重大节假日福利、员工生日福利；6、高于行业水平的薪酬待遇，薪酬构成为：工资+绩效+奖金；成熟的晋升、调薪机制； 7、定期开展内外、脱产培训，职称评定等提升员工综合能力及职业化水平。</t>
  </si>
  <si>
    <t>上海市 静安区 大宁中心广场3期 灵石路718号D3栋4楼
点击查看地图</t>
  </si>
  <si>
    <t>上海宝山区上海工程技术大学国家大学科技园大场园区(西南门)15号楼3层
                                    点击查看地图</t>
  </si>
  <si>
    <t>Web前端工程师(JavaScript,Node.js等)</t>
  </si>
  <si>
    <t>广州市 天河区 广东生产力大厦点击查看地图</t>
  </si>
  <si>
    <t>岗位职责:     1、精通.NET开发、C# Winform、ASP.NETWEBAPI；    2、物联网、AI识别算法研究与产品开发；     3、协助项目经理进行新产品功能的研发和版本迭代，持续优化产品的用户体验；    4、编写和完善相关产品文档；    5、学习新技术完成开发任务；岗位要求：    1、3年以上经验，熟悉.NET多线程的开发、设计模式、缓存技术、Socket通信原理，有多服务器通信的开发经验、实际应用缓存的经验,能熟练应用memcache或redis；    2、能独立完成模块设计与代码开发任务、完善产品功能与细节；    3、精通多线程/socket等编程技术。擅长多种开源技术应用能力，解决项目中遇到的技术问题；     4、在物联网及相关领域有工作科研经验；        5、有相关技术文档书写能力，例如概要设计、详细设计等；     6、有web开发基础或有学习web前端开发意向；</t>
  </si>
  <si>
    <t xml:space="preserve">
带薪年假,年度旅游,年终分红,免费零食,扁平管理,领导nice,公司氛围好
</t>
  </si>
  <si>
    <t>岗位职责：1、独立进行网游平台服务端各功能模块的开发和维护工作；2、独立进行网游平台服务端各附属系统及工具的开发和维护工作；3、进行线上服务器的维护；4、与团队内外的同事进行沟通协作以完成任务；岗位要求：1、计算机科学或相关专业的本科及以上学历，2年及以上开发经验；2、拥有至少一款网游或大型平台的服务端开发经验；3、能承受工作压力，能够在紧迫的时间内高效地完成工作；4、能自主寻找所需资源，能够在无监督时独立完成工作；5、具有良好的沟通能力和团队合作能力；6、熟悉Linux下的C/C++/erlang程序开发，熟悉Lua/Python等程序开发者更佳；7、至少熟悉以下计算机领域的一种：TCP/IP网络，MySQL等数据库，分布式开发，多线程开发等；</t>
  </si>
  <si>
    <t>上海游吉信息科技有限公司</t>
  </si>
  <si>
    <r>
      <t>N</t>
    </r>
    <r>
      <rPr>
        <rFont val="Calibri"/>
        <sz val="9.0"/>
      </rPr>
      <t>/A</t>
    </r>
  </si>
  <si>
    <t>Web 软件工程师(JavaScript, node.js/Apollo/GraphQL)岗位职责1. 开发和完善 Altizure.cn 及其相关网站的业务功能的前端。2. 整理和优化前端的代码架构设计。3. 编写后台业务 API 支持相应的前端的需求。4. 保证前端页面的快速加载与响应。5. 熟悉公司的产品特点与功能，针对用户的反馈，对前端或者交互流程进行改进。任职要求1. 大学本科学历，计算机相关专业优先。2. 有用 JavaScript 独立开发编程的案例。3. 熟悉 web 端开发环境，熟练使用 git, npm, webpack, jest 等工具。4. 熟悉 node.js，Apollo，GraphQL 类型的 API 使用与编写5. 良好的软件工程能力和习惯。6. 有较强的沟通能力和团队精神。加分项1. 对任何一款前端框架的源码有深入了解，懂得分析与优化性能2. 有 nosql 数据库使用、后台 API 编写经验。3. 有使用WebGL 的相关经验。4. 有一定的设计基础。5. 对人机交互的基本原则有了解工作地点 广州/香港Altizure网站链接：https://www.altizure.com/</t>
  </si>
  <si>
    <t>1. 本科以上学历    2. 熟练使用C#语言，熟悉Asp.Net开发 研发工程师    3. 了解前端页面开发，能够开发简单的Html + JavaScript 页面    4. 了解数据库、网络通信及HTTP协议等Web开发相关技术    5. 有较强的学习能力，愿意学习和钻研新的技术领域</t>
  </si>
  <si>
    <t>C#.Net开发 Web方向（中、高级）</t>
  </si>
  <si>
    <t>上海牛邦网络科技有限公司</t>
  </si>
  <si>
    <t xml:space="preserve">
                                    领导nice,电子商务,扁平管理,移动互联网,年终分红,带薪年假,公司氛围好
                                </t>
  </si>
  <si>
    <t>上海西信信息科技有限公司</t>
  </si>
  <si>
    <t>岗位职责：1.设计和开发可扩展，可重用，可伸缩和高性能的web应用2.实现后台服务，框架和模块，与前端集成3.有相关经验或者成功的作品附带在简历里说明，效果更佳哦, 如网址，截图等岗位要求：1.计算机信息相关专业；从事过网站设计、研发三年以上经验；2.精通 .NET、ASP.NET MVC +EF、精通Linq,丰富的.Net架构开发经验，.Net体系结构有深刻的理解；3.精通XML、Json通讯技术;熟悉javascript相关框架，熟练使用JQuery，熟悉VueJS着优先；4.精通Sql Server数据库开发，分布式缓存技术；5.精通ASP.Net Web Service开发及分布式远程调用技术；6.正直诚实、工作认真细致、反应迅速、有责任感，能够承担较大的工作压力；7.有独力开发商城类经验者优先。8.微信开放平台开发，小程序等优先9.有项目管理经验者优先</t>
  </si>
  <si>
    <t>「工作职责」1、负责广告营销系统的代码开发；2、负责服务器开发；3、配合系统工程师，解决技术问题，负责系统性能优化等。「岗位要求」1、性格要求要外向，容易沟通交流，愿意接受他人的意见；2、有积极主动的学习习惯，善于进行学习经验总结和进行必要的记录；3、熟悉golang或者nodejs等后端开发语言；4、有广告系统开发相关开发经验优先；</t>
  </si>
  <si>
    <t>cocos2d-js</t>
  </si>
  <si>
    <t>上海市 浦东新区 上海浦东软件园-郭守敬园
                                    点击查看地图</t>
  </si>
  <si>
    <r>
      <t>N</t>
    </r>
    <r>
      <rPr>
        <rFont val="Calibri"/>
        <sz val="9.0"/>
      </rPr>
      <t>/A</t>
    </r>
  </si>
  <si>
    <t>职位描述：参与大数据分析引擎技术开发，通过多维分析、内存计算、分析模型等技术构建高性能、企业级的数据分析解决方案。我们的产品使用了C++，C#.NET，JavaScript，Java，NoSQL等多种语言和框架，为每个人提供广阔的技术发展空间。任职要求：1. 3年以上工作经验，能独立负责大型系统核心模块开发；2. 精通ASP.NET，WebAPI等服务端技术框架，了解Html5，JavaScript语言优先3. 精通常用设计模式与算法，有服务器内存和性能优化经验；4. 熟练掌握SQL与NoSQL数据库，熟悉Mongodb优先；5. 熟悉分布式系统架构，了解Hadoop等大数据平台；6. 对技术充满激情，追求卓越，对性能，代码质量有精神洁癖。</t>
  </si>
  <si>
    <t xml:space="preserve">
带薪年假,扁平管理,领导nice
</t>
  </si>
  <si>
    <t>1、具备linux下c/c++2年以上开发和调试经验；2、熟悉至少一种linux下的脚本语言，如shell等；3、熟悉常用的数据结构、算法，熟练使用STL等标准库；4、熟悉常用网络协议 TCP/IP协议、HTTP协议等；5、熟悉linux操作系统原理、常用工具。</t>
  </si>
  <si>
    <t>上海市 闵行区 程文商务中心(竹园路) 竹园路612号5楼508
点击查看地图</t>
  </si>
  <si>
    <r>
      <t>N</t>
    </r>
    <r>
      <rPr>
        <rFont val="Calibri"/>
        <sz val="9.0"/>
      </rPr>
      <t>/A</t>
    </r>
  </si>
  <si>
    <t>职位描述：1、使用cocos2d-js游戏引擎开发棋牌游,2、打包发布到IOS/安卓平台；3、根据产品策划评估开发周期，编码实现；4、善于和产品、美术、后端进行有效沟通。任职要求：1、计算机或相关专业大专以上学历，1到3年工作经验；3、具备移动开发经验；4、有棋牌游戏开发经验优先5、棋牌游戏开发</t>
  </si>
  <si>
    <t>职位描述：参与大数据分析引擎技术开发，通过多维分析、内存计算、分析模型等技术构建高性能、企业级的数据分析解决方案。我们的产品使用了C++，C#.NET，JavaScript，Java，NoSQL等多种语言和框架，为每个人提供广阔的技术发展空间。任职要求：1. 2年以上工作经验，参与过大型系统核心模块开发；2. 精通ASP.NET，WebAPI等服务端技术框架，了解Html5，JavaScript语言优先3. 熟练掌握常用设计模式与算法，了解服务器内存和性能优先；4. 熟练掌握一种SQL或NoSQL数据库，熟悉Mongodb者优先；5. 了解多线程原理、能够进行多线程异步编程;6. 对技术充满激情，追求卓越，对性能，代码质量有精神洁癖。</t>
  </si>
  <si>
    <t>任职要求：1、熟悉C和C++编程基础知识2、能用C和C++编写和调试代码3、掌握基本的数据机构和算法</t>
  </si>
  <si>
    <t>广州天河区天河智慧城(地铁站)时代E-part5栋3楼点击查看地图</t>
  </si>
  <si>
    <t>上海普陀区绿地普陀商务广场1号楼
                                    点击查看地图</t>
  </si>
  <si>
    <t>上海浦东新区欧特克办公区
点击查看地图</t>
  </si>
  <si>
    <t>熟悉微软服务端架构及.net平台office 365平台经验优先</t>
  </si>
  <si>
    <t>13-16K</t>
  </si>
  <si>
    <r>
      <t>N</t>
    </r>
    <r>
      <rPr>
        <rFont val="Calibri"/>
        <sz val="9.0"/>
      </rPr>
      <t>/A</t>
    </r>
  </si>
  <si>
    <t xml:space="preserve">
不打卡,移动互联网,免费班车
</t>
  </si>
  <si>
    <t>岗位职责:1、根据UI图和交互稿按时完成页面重构及交互的开发，并保证兼容性和确保产品具有优质的用户体验；2、持续优化前端体验，优化代码并保持良好兼容性、规范性，提升web页面的友好和易用性。 3、根据产品需求，分析并给出最优的前端解决方案。岗位要求:1、精通HTML+CSS页面布局与Javascript核心技术（DOM、BOM、AJAX、JSON等）；2、对浏览器兼容性、性能优化有深入研究，有1年以上实际开发经验；3、熟悉javascript模块化开发框架，并掌握javascript模块化开发；4、熟悉React、Vue、nodeJs，有跨终端多平台开发经验优先；5、熟练使用gulp、webpack、babel、git等各种工具；6、喜欢研究新技术，有良好的团队协调能力，充满工作热情，人品正直诚实，能承受工作压力。</t>
  </si>
  <si>
    <t>1、计算机及相关专业本科及以上学历2、3-5年C++开发经验，理解面向对象的概念，并且熟悉常用的数据结构和算法。3、较丰富的debug经验，能够快速定位bug的原因并提出解决方案。4、良好的沟通能力和适应能力，有过大型软件开发的经验，理解并认可软件企业开发的正规流程。5、如果有其他编程语言的经验，例如C#，python等是加分项。6、如果有GitHub的使用经验是加分项</t>
  </si>
  <si>
    <t>.NET·C#软件工程师</t>
  </si>
  <si>
    <t>上海市浦东新区张江高科技园区纳贤路60号腾飞莲花商务园5号楼5202
                                    点击查看地图</t>
  </si>
  <si>
    <t>开发工程师（js）</t>
  </si>
  <si>
    <t>广州市 天河区 中国银行24小时自助银行(华观路) 华观路1933号天河智慧城万科云B栋312-313点击查看地图</t>
  </si>
  <si>
    <t>1.  一年以上从事C/S、B/S软件项目实施和开发工作；2.  具有数据采集、数据分析、数据可视化等方面的经验优先；3.  精通SqlServer或Oracle或MySql数据库，具有数据库优化相关的经验；4.  精通ASP.MVC、C#.NET、JavaScript、Html、CSS，良好的编程风格,能编写结构良好各浏览器兼容的CSS，语义化的符合W3C标准的HTML；5.  熟悉Javascript、JQuery、Ajax等Web前端开发技术，对DIV+CSS布局基础知识有一定的了解。6.  必须具有钻研进取精神，好学，才思敏捷，具有敬业精神，团队意识强；7.  良好的学习能力，对信息技术领域的新信息、新知识具有相当的敏感性，能快速更新自身的知识内容；8.  注重细节，有完美倾向；9.  完成相关模块单元测试以及接口使用文档编写。</t>
  </si>
  <si>
    <t>上海市 浦东新区 金穗大厦(浦东南路)
点击查看地图</t>
  </si>
  <si>
    <t>五险一金,补充医疗保险,定期体检,加班补助,股票期权,带薪年假,餐补,通讯补贴,交通补助,节日福利</t>
  </si>
  <si>
    <t>上海市 松江区 嘉鸿大厦
                                    点击查看地图</t>
  </si>
  <si>
    <t>岗位职责：1、负责公司H5项目的交付，验收，维护工作，参与技术方案设计和执行过程；2、负责和飞信产品的交付，验收，维护工作、参与泛端类产品能力，需求，技术升级等研发工作；3、负责SDK能力的封装，技术预演，支撑公司H5页面产品的交付与验收工作；4、根据项目需求完成产品解决方案；5、客户沟通与需求支撑，提升所负责模块的客户满意度。任职要求：1、精通JavaScript。具备一定框架设计能力，有桌面端，移动端H5开发经验。2、精通html5 css3，，具备切图制图能力。3、掌握node.js。 对扩展能力，服务部署。通信协议对接等技术点娴熟。4、熟悉W3C标准，ES6标准，熟练前端框架，打包工具，工程管理等，对面向对象与数据分离，web语义化有深刻理解。5、了解不同浏览器之间的差异，熟悉JS原理，V8渲染引擎。6、严格遵守团队的代码规范、结构的规则，编写易读、易维护、高质量、高效率的代码7、热爱前端技术，有较强的学习能力，有强烈的求知欲、好奇心和进取心 ，能及时关注和学习业界最新的前端技术。8、本科或以上学历，2年以上的前端研发工作经验。有一定的架构设计思考优先。9、 熟练掌握多种前沿技术栈(Webpack,Electron,Node,,npm,ES6,Mocha等）。掌握至少两种语言，至少熟练掌握 Vue / Angular / React 中的一种，有过移动端项目研发经验者优先。</t>
  </si>
  <si>
    <t>岗位职责：从事windows客户端软件的开发任职要求：1、熟练使用C/C++/Python/bro/MFC,具备socket，多线程开发经验，能熟练进行界面开发；2、深入了解windows消息机制;3、深刻理解面向对象设计和开发思想，熟悉设计模式并有丰富的实践经验；4、良好的沟通能力，高度的工作责任心和敬业精神，能承受较大的工作压力。</t>
  </si>
  <si>
    <t>上海市嘉定区兴贤路1180号
点击查看地图</t>
  </si>
  <si>
    <t>任职要求：1，0-2年相关工作经验2，统招本科及以上学历3，计算机相关专业，有一定的C++编程基础岗位职责： 1、参与需求访谈和需求分析，撰写相关技术文档； 2、按照需求分析进行程序设计开发、单元测试（C++）； 3、技术测试，环境维护以及技术支持</t>
  </si>
  <si>
    <t>上海徐汇区上海漕河泾开发区智汇园87号楼5楼D
点击查看地图</t>
  </si>
  <si>
    <t xml:space="preserve">
五险一金,定期体检,年终奖,带薪年假,员工旅游,餐补,通讯补贴,节日福利,零食下午茶
</t>
  </si>
  <si>
    <t>岗位职责：1.负责需求分析及嵌入式系统的HMI设计开发2.负责描画渲染效果的软件层设计与实现 任职要求：1.电子、计算机、软件工程或相关专业的大学本科以上学历，熟练使用C/C++ 2.熟悉LINUX,QNX等嵌入式平台的交互性图形编程者优先3.有2年以上使用GUI工具的经验，熟悉QT,EB等工具的使用及对应的GUI框架和机制者优先4.熟悉基于Linux、QNX系统的图形编程，熟悉OpenGL ES2.0编程并具备至少一个以上相关项目经验者优先5.熟悉图形渲染技术，具备一定的OpenGL或者DirectX经验,可使用GLSL等生成3D渲染效果者优先6.熟悉MVC软件开发框架设计模式7.对于HMI有一定的兴趣，并对相关技术和框架具备自己的理解与认识8.独立工作，快速学习，乐于接受挑战9.具备独立的工作计划和目标跟踪能力10.有汽车电子相关HMI开发经验者优先</t>
  </si>
  <si>
    <t>上海卓道医疗科技有限公司</t>
  </si>
  <si>
    <t xml:space="preserve">
公司氛围好,美女如云,不打卡,年度旅游,免费零食,领导nice
</t>
  </si>
  <si>
    <t>工作职责：1、 负责康复机器人或智能康复产品的控制软件开发任务，包括软件架构设计、代码实现、调试工作、代码管理；2、 协助软件团队的建设，培养新人；3、 按要求完成技术文档的研究和撰写；任职资格：1、 本科或以上学历；2、 具备扎实的C/C++面向对象基础；3、 适应能力强，能够承受一定的工作压力，能够快速学习和掌握新技术。4、 1年及以上Linux GCC编程经验者优先；5、 具备实时操作系统编程经验，熟悉运动控制器系统软件开发者优先；6、 熟悉多进程、多线程程序开发，熟悉CMAKE、MAKE、GCC、GDB等常用编程工具、熟悉性能调优方法。7、 熟练掌握Linux操作系统命令；8、 熟悉网络编程，熟悉TCP/IP网络协议原理； 9、 英语良好，能熟练阅读英语技术文档；10、 具备良好的沟通能力,有较强分析和解决问题的能力和优秀的团队协作能力。</t>
  </si>
  <si>
    <t>资深服务器c++</t>
  </si>
  <si>
    <t>26-35K</t>
  </si>
  <si>
    <t>1.计算机及相关专业2.5年以上游戏服务器工作经验，有完整的项目经验3.精通unix/linux下c++开发4.熟悉shell、python等一种以上脚本语言5.熟悉网络编程、数据库、面向对象6.了解服务器架构、了解性能优化7.有上线游戏运营经验优先</t>
  </si>
  <si>
    <t>C++/GO语言/研发工程师</t>
  </si>
  <si>
    <t>上海市 闵行区 明谷科技园 中春路7001号G座3层
点击查看地图</t>
  </si>
  <si>
    <t>职位描述:电子数据取证/分析产品模块设计和研发；根据项目计划按时完成软件开发和单元测试工作以及Bug修复；跟进业务变化和技术发展 职位要求：计算机基础扎实，数据结构、操作系统、网络原理清晰；熟练使用C++/Go语言，至少1年以上相关工作经验；熟悉 C/C++/GO 语言相关框架，具有RESTful、Linux开发经验者优先；思维清晰，沟通良好，具备良好的分析、理解、解决问题的能力；富有团队精神，愿意接受新技术新思维，学习能力良好以上 6. 该岗位要求第一学历为统招本科，计算机类相关专业，CET4级及以上，985/211类高校优秀毕业生尤佳</t>
  </si>
  <si>
    <t>c++中级软件开发工程师（期货）</t>
  </si>
  <si>
    <t>职位描述: 1)	从事期货柜台内存期货&amp;个股期权集中交易、极速交易、行情、报盘前置等开发工作2)	与需求团队成员完成对客户需求的分析、设计、计划工作。3)	与/带领开发团队成员一起负责软件产品的设计、编码、单元测试工作。4)	为测试团队进行软件测试提供设计、编码解释支持工作。5)	编写软件开发过程中的相关技术文档。6)	配合客服对客户提供技术支持。发展机会1)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你将有机会参与进具有一个良好氛围的工作团队。资格要求1)	本科或硕士以上学位，计算机或者相关专业或者具有相关的行业经验。有一年以上软件开发经验，交易系统应用开发经验尤佳。2)	精通C/C++，熟练使用STL。熟练使用VC，熟练使用Linux/Unix开发、编译、调试环境。最好有两年以上Linux/Windows下C/C++开发经验。深刻理解Linux/Unix内存管理机制、进程/线程、各种进程间通信方式、消息事件通知机制和异步机制者更佳。3)	熟悉网络通信编程，熟悉tcp、udp、http协议的灵活应用。4)	有一年以上在DB2，Oracle, SQL Server 或其它数据库上，进行数据建模数据，数据架构设计和SQL脚本开发的经验。5)	熟练使用SVN或其它版本控制工具。 6)	有使用敏捷开发模式和相关工具的经验。包括并不限于：测试驱动开发、持续交付、结对编程、重构、测试开发并行、可演进的设计、Scrum, XP等。7)	具备良好的沟通协调能力，具备强烈的进取心、责任心和良好的团队精神。学习能力强，善于发现并解决问题。附加要求:1)	拥有期货从业资格人员优先。2)	拥有证券、期货相关后台交易系统应用开发经验优先。3)	具备架构设计和有大并发系统架构设计经验优先。4)	有培训团队的经验优先。</t>
  </si>
  <si>
    <t>工作内容：负责SteelBridge3D BIM软件产品相关模块研发；要求：1. 软件企业3年以上C++开发（必备）；2. 本科及以上学历，具有计算机相关、软件工程、土木工程、道路与桥梁工程、隧道工程、结构工程、岩土工程、工程力学等相关专业教育背景，优秀者可以放宽；3. 具有良好的开发工作能力、能够熟操作各种桥梁软件，对程序语言有强烈学习能力；4. 有开发桥梁工程软件、建筑结构工程设计软件等相关工程软件研发经验优先录取；该岗位基本薪资：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其他津贴：餐费津贴、出差补助、电话津贴、应届生住房津贴。热忱欢迎愿意来上海打拼发展一份事业的有志之士加入SteelBridge3D研发团队。</t>
  </si>
  <si>
    <t>上海徐汇区徐汇商务大厦
点击查看地图</t>
  </si>
  <si>
    <t>50-100K</t>
  </si>
  <si>
    <t xml:space="preserve">
五险一金,带薪年假,员工旅游,节日福利,零食下午茶,五险
</t>
  </si>
  <si>
    <t>熟悉区块链技术合伙人</t>
  </si>
  <si>
    <t>C++棋牌后端工程师主程</t>
  </si>
  <si>
    <t>上海浦东新区东华科技大厦35栋28层2801室
点击查看地图</t>
  </si>
  <si>
    <t xml:space="preserve">
加班补助,全勤奖,年终奖,员工旅游,餐补,节日福利,住房补贴,零食下午茶
</t>
  </si>
  <si>
    <t>工作地点：吉林省职位详情：1.熟练掌握c/c++，c#，java等2.熟练掌握，cocos2d，mysql3.了解掌握第三方库（如json，xml等）任职要求：1.三年工作经验，要有独立开发完整项目经验2.对代码通用性、扩展性有一定的理解3.良好的编码习惯，善于团队合作4.较强的自主学习能力，具有独立解决问题能力，态度积极向上，较强责任心，能够承受工作压力。5.要有三年以上的棋牌类游戏开发经验。6.对分布式服务器，以及服务器架构要足够精通。7.要有领导团队的能力，负责人员调度分配的工作，做好各部门的协调工作8.要的就是全能主程，技术水平足够强大，公司不养混日子的，需要能支持外地任职的。</t>
  </si>
  <si>
    <t>图形开发工程师C++ OpenGL/资深</t>
  </si>
  <si>
    <t>上海闵行区合川路2679号虹桥国际商务广场A座3A楼
点击查看地图</t>
  </si>
  <si>
    <t xml:space="preserve">
五险一金,定期体检,年终奖,股票期权,带薪年假,员工旅游,餐补,通讯补贴,节日福利,零食下午茶
</t>
  </si>
  <si>
    <t>注：我们目前也需要Unity3D开发工程师岗位职责:1. 从事虚拟现实引擎相关研发工作2. 负责模块设计和算法设计；3. 编写高质量的代码和进行单元测试；4. 修改Bug。任职资格:计算机，数学相关专业；1、熟悉计算机图形学和数据结构；2、深入了解C++，并有相关工作经验；3、熟悉Opengl或者D3D者优先考虑；4、具有三维CAD/CAM软件设计和开发经验者优先考虑；5、要求具有团队合作精神和良好的沟通能力。</t>
  </si>
  <si>
    <t>欧特克软件（中国）有限公司</t>
  </si>
  <si>
    <t xml:space="preserve">
补充医疗保险,年终奖,带薪年假,免费班车,住房补贴,零食下午茶
</t>
  </si>
  <si>
    <t>软件开发工程师 – 数据分析关键词：C++，数据库技术Position OverviewAutodesk的Fusion 360使用行业最新技术，已经创建了一个完整的软件环境来帮助我们的客户快速的设计，开发，测试以及实现产品，零部件和装配设备的设计。但我们还可以做的更好更多。我们正在找一为软件开发工程师加入我们的Fusion360团队。在这里，你将直接接触Fusion360核心代码-一个拥有几百上千万代码量，且是Autodesk最大的商业软件产品之一。我们希望你有Windows 和 Mac平台的开发经验，并且喜欢拥抱变化。Responsibilities1. 为Fusion 360 分析框架开发高质量，稳定的代码2. 与敏捷团队成员一起实现来自产品经理的需求。与来自美国或其他国家的团队一起紧密合作。3. 与Product Owner，用户体验部门等沟通，理解他们的如下需求：（1）设计、实施、归档以及维护软件模块和服务（2）为已完成的代码实施良好的测试，与测试工程师或相关领域专家一起设计和实施负责测试任务（3）与客户沟通了解客户问题/顾虑并将之考虑到团队规划中4. 开发自动化测试和性能分析等工具Minimum Qualifications 1. 本科及以上学历，2年以上商业软件或复杂系统的C/C++经验2. 熟悉至少一种数据库技术，比如MySQL/SQL Server/Oracle/PostgreSQL, or NoSQL database like MongoDB3.良好的英语听说读写能力Preferred Qualifications1. 熟悉数据分析工具和技术，比如Google Analytics, Splunk, Sparks等2. 有Python和相关web框架知识，比如Django/Flask3. 熟悉敏捷开发方法4. 有与海外团队合作的经验</t>
  </si>
  <si>
    <t>上海锋趣网络科技有限公司</t>
  </si>
  <si>
    <t>★岗位职责：1、负责windows平台应用开发及维护。★任职要求：1、2年以上windows平台的C++编程开发经验；2、熟悉VC++开发环境，了解软件面向对象(OO)、设计模式等开发知识；3、熟悉Windows平台的API，了解窗体消息、界面GDI\GDI+绘图等应用机制；4、熟悉Windows平台的Socket/COM编程、ATL COM/MFC/其他界面库等开发框架；★有符合下列一系列条件的其中一点的优先★1、了解或熟悉HTML5、CSS、JAVASCRIPT等技术的优先；2、有安卓模拟器及与安卓手机交互开发经验的优先；3、有利用各种网络应用协议（http/ftp/p2p等）下载技术经验的优先；4、有chrome和IE内核浏览器开发经验的优先；5、有libcef、Node.js桌面应用（NW.js、Electron）等开发经验的优先。</t>
  </si>
  <si>
    <t>上海浦东新区郭守敬路498号21号楼311
点击查看地图</t>
  </si>
  <si>
    <t>岗位描述：1、参与软件产品项目研发工作；2、整合并优化项目开发所需各种资源；3、负责软件开发技术和规范及标准流程的改进；4、根据开发进度和任务分配，完成相应模块软件的设计、开发、编程任务。岗位要求：1、本科及以上学历，计算机等相关专业（应届生）。2、精通C/C++，QT，熟悉WINDOWS操作系统，熟悉使用VS2008以上开发工具。3、精通Socket网络通信编程技术。4、熟悉Linux系统下C/C++编程。5、了解软件测试的基本原则和方法6、熟悉Oracle、Sql Server数据库等其他数据库优先。</t>
  </si>
  <si>
    <t>嵌入式c/c++</t>
  </si>
  <si>
    <t>上海浦东新区泛亚汽车技术中心金桥新园区
点击查看地图</t>
  </si>
  <si>
    <t>9-16K</t>
  </si>
  <si>
    <t>岗位要求：1.计算机及相关专业，专科以上学历；2.至少1年以上C/C++软件开发经验；3.能够独立运用C/C++语言进行开发，具有规范的编码风格和习惯，基本功扎实；4.有车载导航、车载音响等嵌入式开发经验者优先；5.具有良好的团队合作意识、积极主动、有责任心、学习能力强。</t>
  </si>
  <si>
    <t>上海迪璞电子科技股份有限公司</t>
  </si>
  <si>
    <t>职位描述：1、负责公司软件产品研发，主要开发语言为C/C++、web 编程，系统架构搭建，功能和模块化分解，数据库、模块等，并撰写相应的设计文档；2、根据系统设计文档，以及编码规范，实现软件系统各模块；3、负责公司软件质量管理，代码规范化；4、参与新技术的研究开发，以技术为主导；职位要求：1、计算机及相关专业，本科及以上学历；2、工作认真负责，积极主动，具有自我激励能力，具有良好的团队合作精神；3、5年及以上软件开发工作经，精通C/C++开发， 熟悉当前主流的C++框架，熟练进行桌面应用开发；4、 精通Windows Server操作系统，具备扎实的Windows环境编程能力 ；5、熟悉WEB开发，能熟练使用至少一种WEB前后端框架，熟悉多线程、网络socket/tcp 。6. 熟练使用至少一种流行脚本语言（ Python, Perl, Ruby等），熟悉常用软件开发测试工具。7、 学习能力强，工作扎实进取，具备良好的表达和沟通能力以及团队合作精神，独立分析、解决问题的能力公司福利待遇与发展：1、公司缴纳五险一金；2、公司安排定期体检；3、提供中餐补贴等；4、不定期安排团建和旅游；5、扁平化管理，工作效率高，没有层层汇报；6、新三板上市和高新技术企业，发展平台广。只要你是技术高手，能为公司创造有效的价值，上海迪璞愿意给你良好的报酬和广阔的发展空间，期待你的加入！</t>
  </si>
  <si>
    <t>高级C++软件工程师</t>
  </si>
  <si>
    <t>上海浦东新区万得大厦浦明路1500号
点击查看地图</t>
  </si>
  <si>
    <t>岗位职责: 1、主要从事交易平台程序的开发，完成相应功能设计和开发工作； 2、按照公司项目开发计划，参与产品、项目的需求分析及框架设计工作； 3、协助公司核心产品的PC前台开发工作（Delphi）。 任职要求: 1、计算机相关专业，五年以上C++软件开发经验； 2、具有良好的编程能力，熟悉常用数据结构、算法，对面向对象编程有较深刻的理解； 3、熟练使用常见的设计模式； 4、熟练运用Windows多线程编程和TCP/IP协议编程； 5、工作态度认真负责，有始有终，较强的执行力。</t>
  </si>
  <si>
    <t>嵌入式C++工程师</t>
  </si>
  <si>
    <t>上海龙田数码科技有限公司</t>
  </si>
  <si>
    <t xml:space="preserve">
五险一金,定期体检,加班补助,全勤奖,年终奖,带薪年假,员工旅游,餐补,通讯补贴,节日福利,久任奖,生日津贴
</t>
  </si>
  <si>
    <t>职责：1、对接公司AI开发平台，完成细分市场产品的开发；2、支持客户和方案公司开发；要求：1、三年以上嵌入式软件开发经验；2、熟练掌握C/C++嵌入式编程，熟悉C++ 多线程多进程编程，熟悉Linux 编程，ubuntu开发环境，有嵌入式软件开发经验，具备良好的编程风格；3、具有较强的沟通能力和解决问题的能力，工作态度积极主动，具备良好的团队合作精神；4、有以下一项或多项相关技能或项目经验优先：a.熟悉ARM或其它嵌入式处理器内核，及相关外围设备的b.有智能图像等应用开发经验者优先。电子/通讯/计算机/自动化控制等相关专业。</t>
  </si>
  <si>
    <t>C++客户端开发</t>
  </si>
  <si>
    <t>上海嘉定区蓝天创业广场(西门)
点击查看地图</t>
  </si>
  <si>
    <t>岗位职责：1.客户端逻辑功能的设计和开发。2.客户端相关界面功能的开发。3.客户端相关工具的设计和开发。任职资格：1.精通C/C++语言。2.熟悉数据结构和算法，熟悉常用设计模式。3.熟悉Lua。4.良好的3D数学基础，了解3D图形学原理。5.熟悉GUI框架，有CEGUI使用经验者优先。6.熟悉游戏引擎框架,有UE4,U3D,CryEngine等任意一款开源或商业引擎使用经验者优先。</t>
  </si>
  <si>
    <t>职位描述：1、参与软件产品的需求分析、设计、编码工作；2、根据公司技术文档规范编写相应的技术文档；3、在产品经理的指导下按计划完成软件代码编制和单元测试工作；4、根据项目开发进度和任务分配，开发相应的软件模块；5、解决开发中遇到的的技术难点；6、支持软件项目的现场实施及验收等工作。任职要求：1、计算机或相关专业本科以上学历；2、熟悉Windows软件开发；3、熟悉Windows多线程编程，掌握进程间的通讯方法；4、熟悉Windows API,熟悉常用数据结构和算法；5、熟悉软件开发流程、设计模式、体系结构；6、熟悉VC++，熟练使用Visual Studio 2010；7、熟悉串口、TCP/IP和Socket编程；8、掌握Linux/Unix上系统PCI设备驱动程序开发者优先；9、了解CAN，1553B通讯协议者优先；10、具有较强的分析和解决问题的能力，具备良好的合作精神；11、具备较强的学习能力和主动性，有良好的进度意识和流程意识。</t>
  </si>
  <si>
    <t>C/C++软件开发高级工程师</t>
  </si>
  <si>
    <t>上海市青浦区 国家会展中心(上海)
点击查看地图</t>
  </si>
  <si>
    <t xml:space="preserve">
五险一金,定期体检,加班补助,年终奖,带薪年假,节日福利
</t>
  </si>
  <si>
    <t>岗位职责:1、负责基于Android系统的倒车后视开发2、负责基于Android系统的360环视系统开发3、负责标定算法开发，以及产线标定支持任职资格:1、3年以上Android/Linux下C/C++开发经验，1年以上OpenGL开发经验2、精通Android Graphic/GPU架构3、具备相当的多线程、raw socket、http相关开发经验4、良好的团队合作精神、沟通能力</t>
  </si>
  <si>
    <t>上海市 黄浦区 东方证券股份有限公司总部 东方国际金融广场
点击查看地图</t>
  </si>
  <si>
    <t xml:space="preserve">
五险一金,补充医疗保险,定期体检,年终奖,带薪年假,员工旅游,餐补,通讯补贴,交通补助,节日福利,零食下午茶
</t>
  </si>
  <si>
    <t>工作职责：从事核心交易系统软件开发，进行核心交易系统软件模块的设计、编码和单元测试，以及相关的文档编写。参与各系统总体技术方案的编写、设计及技术评审。任职要求：	统计学、计算或相关专业全日制本科或研究生毕业	对证券交易有浓厚兴趣，拥有该领域交易系统、交易策略开发或其它相关工作经历	有较好的编程基础，熟练运用C/C++开发语言	有一定的数学功底，熟练掌握常用数据结构和算法的实现	学习能力强，有较好的解决问题能力，工作认真，勤奋负责	通过CFA、FRM者优先</t>
  </si>
  <si>
    <t>游戏C++服务器工程师</t>
  </si>
  <si>
    <t>上海市 静安区 莱赛港B座 江场二路99号B栋3楼
点击查看地图</t>
  </si>
  <si>
    <t>1、负责实现游戏服务器端应用逻辑；2、负责游戏逻辑系统的实现；3、负责数据库相关的开发；4、线上问题定位、排查、并修复其中的bug，优化业务流程与实现。任职要求：1、精通c++，三年左右开发经验，熟悉常用的数据结构和算法，能熟练使用STL；2、熟悉mysql数据库，熟练掌握多线程编程，熟悉常用的网络I/O模型；3、积极主动，能独立完成各系统的设计开发；4、熟悉linux下c++开发，熟练使用gcc、gdb等工具优化；5、熟练多种脚本语言者优先，比如：shell、python、lua。</t>
  </si>
  <si>
    <t>研发工程师（C++）</t>
  </si>
  <si>
    <t>上海静安区长泰企业天地广场A座23楼
点击查看地图</t>
  </si>
  <si>
    <t xml:space="preserve">
五险一金,定期体检,股票期权,带薪年假,员工旅游,餐补,包吃,节日福利,零食下午茶
</t>
  </si>
  <si>
    <t>岗位职责：1.	熟练掌握Linux平台C/C++开发语言；2.	独立完成软件系统架构设计、需求分析；3.	独立或指导完成概要设计和详细设计；4.	解决开发过程中碰到的技术难点和攻克新技术；5.	编写符合规范的功能结构定义、需求说明、开发设计等技术文档；6.	进行或指导相关软件测试并完成性能、代码优化；7.	指导和培训团队中的初级开发人员并保证其开发质量。 任职要求：1.	3年或以上Linux平台C/C++软件开发经验，熟悉Linux/Unix系统架构；2.	具有软件架构设计经验，熟悉多线程、数据库及socket程序设计，熟悉各种Linux调试工具和手段；3.	熟悉TCP/IP相关网络通信协议编程，具有C/S或B/S架构系统开发经验；4.	熟悉SOAP协议编码和JSON，XML数据格式；5.	掌握至少一门脚本语言（如Python、Ruby等）；6.	有分布式计算开发经验者，如hadoop、storm、spark等；7.	熟练掌握专业编码规范并指导团队中其他成员，了解软件测试要求；8.	从事过图形图像处理相关产品者优先；9.	思路清晰，对数据敏感，有较强的数据分析能力，能善于快速分析和解决问题；10.	较强的沟通能力、学习能力、分析问题和解决问题的能力，能独立承担任务，有很强的团队合作精神。</t>
  </si>
  <si>
    <t>上海市 徐汇区 上海漕河泾开发区智汇园87号楼
点击查看地图</t>
  </si>
  <si>
    <t>工作内容：1.参与车载软件模块的详细设计和开发工作；2.负责车载软件模块的代码实现；3.协助项目主管，按时完成客户项目，在确保进度的情况下，保证软件开发质量。任职要求：1.全日制本科以上学历，计算机、软件工程、电子信息相关专业，至少2年以上项目开发经验；2.充分理解面向对象的编程思想，熟悉C/C++， 熟悉标准库；3.具备linux下的实际开发经验，熟悉linux下软件的编译、调试，具备嵌入式嵌入式经验者优先；4.熟悉网络编程，对相关的网络协议有较好的认识， 熟悉相关的库和开发模型，对网络应用框架有一定的认识；5.熟悉多线程技术，深入理解线程同步、线程安全等概念和相关的技术手段；具备较好的技术宽度，对分布式、多媒体、蓝牙、Iot有经验，具备UI开发经验者优先。</t>
  </si>
  <si>
    <t>广州力为网络科技有限公司</t>
  </si>
  <si>
    <t>上海市 嘉定区 城北路 2258号
点击查看地图</t>
  </si>
  <si>
    <t>年终分红,公司氛围好,年度旅游</t>
  </si>
  <si>
    <t>熟悉laya引擎，熟悉UI工具使用</t>
  </si>
  <si>
    <t>岗位名称：软件开发工程师(C++/C#)职位描述：研发CT/MR/XR/PET-CT等高端医疗影像设备的系统软件（含检查工作流软件，后端业务逻辑，设备管理软件）。参与产品的需求讨论并主要负责模块的软件设计、代码实现、单元测试、开发文档编写。工作地点：上海嘉定任职条件：1)	熟练掌握至少一种编程语言进行编程，C++或C#均可。2)	具备组件级/模块级的面向对象设计能力；3)	熟悉常用数据结构，具备多线程开发经验者优先；4）沟通能力良好者优先；</t>
  </si>
  <si>
    <r>
      <t>N</t>
    </r>
    <r>
      <rPr>
        <rFont val="Calibri"/>
        <sz val="9.0"/>
      </rPr>
      <t>/A</t>
    </r>
  </si>
  <si>
    <t>高级C++服务端开发工程师</t>
  </si>
  <si>
    <t>职责描述：1. 应用软件系统架构设计与性能优化2. 解决系统复杂问题3. 跨部门沟通任职要求：1. 本科以上学历，计算机软件或相关专业2. 5年以上C/C++开发经验，3年以上大型项目开发经验，具有高性能应用项目经验3. 精通各种设计模式4. 熟悉Linux环境和内核5.掌握Oaracle, MySql, SqlServer其中一种以上数据库的使用和调优6.具有很强的学习能力和沟通能力</t>
  </si>
  <si>
    <r>
      <t>N</t>
    </r>
    <r>
      <rPr>
        <rFont val="Calibri"/>
        <sz val="9.0"/>
      </rPr>
      <t>/A</t>
    </r>
  </si>
  <si>
    <t>A start up company with international background is looking for a front end developer.* Skilled at interfacing with API's and comfortable building strong relationships with backend developers* Quick learning, abilities to research, confortable working in a self-driven environment* Proficient in reading/understanding English* Skilled with javascript, jquery, javascript/jquery plug ins* Skilled with html, css, bootstrap * Understand php and mysql, understand apache2 and linx system* In-depth understanding of the best practices used to build truly web-scale applications* Command line experience* Practiced with source control like Git* entry level accepted but working experience strongly preferred</t>
  </si>
  <si>
    <t>上海闵行区宜山路1718号E幢
点击查看地图</t>
  </si>
  <si>
    <t xml:space="preserve">
五险一金,定期体检,加班补助,年终奖,股票期权,带薪年假,员工旅游,餐补,包吃,节日福利,零食下午茶
</t>
  </si>
  <si>
    <r>
      <t>N</t>
    </r>
    <r>
      <rPr>
        <rFont val="Calibri"/>
        <sz val="9.0"/>
      </rPr>
      <t>/A</t>
    </r>
  </si>
  <si>
    <t>工作职责：1、负责项目游戏后端设计和开发任务；2、负责编写服务器底层代码并进行压力测试和性能优化；3、负责与策划沟通，了解游戏系统设计，并且设计和实现游戏系统；4、负责游戏系统的后续维护和问题修改。任职资格:1、全日制本科以上，计算机相关专业毕业 ；2、3年及以上游戏开发经验, 至少1~2款大型项目经验3、精通C/C++，熟练Unix/Linux下C/C++开发和程序性能调优4、熟悉shell等脚本，熟悉Unix/Linux操作系统原理及常用工具；5、精通MySQL、Redis等常见数据库的开发和配置优化6、熟悉Socket编程及TCP/IP协议, 熟悉进程间通讯编程，熟悉Unix/Linux下常用架构设计方法；7、熟悉分布式架构的主要架构方法，熟悉面向对象设计。8、有服务器架构编写经历优先；</t>
  </si>
  <si>
    <t>C++测试工程师</t>
  </si>
  <si>
    <t>上海秉拓智能科技有限公司</t>
  </si>
  <si>
    <r>
      <t>N</t>
    </r>
    <r>
      <rPr>
        <rFont val="Calibri"/>
        <sz val="9.0"/>
      </rPr>
      <t>/A</t>
    </r>
  </si>
  <si>
    <t>职位描述：岗位要求：1、本科及以上，电子，通信，计算机等相关专业。2、数字电路基础扎实，熟悉模拟电路，熟悉SPI，I2C,UART,CAN,USB,Ethernet等常用数字接口。3、至少熟练Xilinx、Altera、Lattice等一种FPGA器件的开发流程。4、熟悉C语言能根据项目需求在FPGA上实现C语言描述的算法与其它算法模块。5、熟悉FPGA时序约束、仿真、调试流程，必要时候能自行搭建MCU等辅助测试电路。6、有运动控制、PLC 工业自动化任意方向开发经验优先。</t>
  </si>
  <si>
    <t xml:space="preserve">
公司氛围好,带薪年假
</t>
  </si>
  <si>
    <t>主要职能1.现有软件调试，修改软件相关参数或简单逻辑2.编写相关需求、测试等技术文档3.配合打光，软件测试，线路整改等工作，可按时按质达到要求4.完成上级主管安排的其他任务任职资格：1.计算机、电子通讯、软件相关专业，专科1年以上工作经历（优秀毕业生亦可）2.熟悉MFC程序设计，C/C++语言，熟悉VS2010开发环境3.能够熟练阅读和理解英文资料4.有机器视觉相关工作经历者优先，熟悉弱点接线，板卡相机等线路者优先5.品性纯良，诚实守信。具备团队合作精神，有良好的人际沟通能力</t>
  </si>
  <si>
    <t>广州南沙区敏捷·君御国际2111点击查看地图</t>
  </si>
  <si>
    <t>上海鼎驰信息技术有限公司</t>
  </si>
  <si>
    <t>企业应用前端开发</t>
  </si>
  <si>
    <t xml:space="preserve">
五险一金,年终奖,带薪年假,员工旅游,节日福利
</t>
  </si>
  <si>
    <t>岗位描述：1、 执行并完成公司的相关任务安排，完成相关模块的分析、设计、开发、测试、维护的工作。2、 相关程序化交易平台各个部件开发，主要参与后端交易网关开发工作和部分c++交易程序开发工作。3、 公司安排的其他工作。岗位要求：1、精通C++，三年以上C/C++服务器开发经验，规范严谨的C/C++代码编写及调试能力（同时熟悉Java更好），面向对象编程和设计模式。2、精通多线程和实时系统编程，内存管理和数据结构；精通事件驱动架构，分布式系统和消息传输平台；熟悉掌握网络通讯协议和网络编程。3、具备Linux、Unix和Windows系统编程经验；熟悉Python、Shell Script；熟悉SQL数据库如MSSQL、MySQL、Oracle。4、具有证券柜台交易系统开发及数据库经验者优先。6、具有强烈的团队合作精神，喜欢快节奏高强度高回报的工作环境，热爱技术创新。</t>
  </si>
  <si>
    <t>广州黄埔区笔岗工业区39栋点击查看地图</t>
  </si>
  <si>
    <t>C++课程设计</t>
  </si>
  <si>
    <t>上海长宁区晨讯科技大楼B楼5楼右边
点击查看地图</t>
  </si>
  <si>
    <t>五险一金,年终奖,带薪年假,员工旅游,通讯补贴,节日福利,零食下午茶,团队建设活动</t>
  </si>
  <si>
    <t>必备条件: 1. 熟悉Javascript，熟悉各类JS设计模式，了解组件化开发，了解HTML/CSS2. 熟练使用主流前端框架或工具如 Jquery、underscore 3. 熟悉mysql数据库应用。4. 熟练使用Git进行协作5. 具备处理浏览器兼容、前端性能优化的经验 其他要求：1. 具备webpack经验并理解其中的配置原理；2. 具备Vue经验，深入理解Vuex、Elementui, iview ui，关注代码耦合；4. 熟悉ES6/Typescript；5. 熟悉node.js6. 计算机类相关专业，本科以上学历，两年以上相关工作经历 工作职责： 1. 根据所提供的API，结合需求设计并编写相应的JS模块；2. 负责前端相关的Web项目开发；3. 根据需求进行WebGL相关开发；</t>
  </si>
  <si>
    <t>岗位职责：1.针对少儿编程课程进修市场调研分析，市场客户的需求调研、竞争对手的分析，根据调研情况不断的进行C++课程内容设计；2.负责进行青少儿C++课程设计大纲的规划；3.负责课程中素材的搜集和编写脚本的工作；4.负责与各个部门进行课程架构、课程内容、表现方式、课程时间等的沟通；协调课程制作团队进行C++课程开发工作，确保课程开发工作按照时间结点顺利完成。任职要求：1.熟悉C++语言；2.具备教学经验者优先；3.具有较强的学习能力；4.具备良好的文字表达能力和沟通能力；5.具有教育相关专业、计算机相关专业本科以上学历；工作认真负责，具有团队合作意识。</t>
  </si>
  <si>
    <t>JavaScript前端</t>
  </si>
  <si>
    <t>广州市 番禺区 番禺节能科技园科技产业大厦1座 304点击查看地图</t>
  </si>
  <si>
    <t>搜索系统开发工程师(C++/Java)</t>
  </si>
  <si>
    <r>
      <t>N</t>
    </r>
    <r>
      <rPr>
        <rFont val="Calibri"/>
        <sz val="9.0"/>
      </rPr>
      <t>/A</t>
    </r>
  </si>
  <si>
    <t>工作职责：1.游戏客户端功能开发、优化、维护；2.与后台人员一起，完成项目；3.实现游戏逻辑、数据交互，优化内存与性能。任职要求：1.开发语言为JavaScript2.其次为能使用HTML5的Canvas2D API或者WebGL API.3.游戏引擎为Laya或者Cocos,其次为Egret.</t>
  </si>
  <si>
    <t>搜索系统开发工程师(C++/Java) 岗位职责： 1.负责电商搜索服务架构设计,从事搜索引擎的研发工作 2.优化在线.离线数据流程，保障服务的稳定运行 3.维护和开发基础组件,提高系统的性能和扩展性 4.深刻的理解业务，抽象和设计合理的技术架构,以适应不断变化的需求 任职要求：1.计算机、通讯或相关专业本科以上学历, 2 年以上的服务端开发经验 2.熟悉互联网，对算法和数据结构有深刻的理解3.C/C++或者 Java 基本功扎实,熟悉 Linux 开发环境和网络编程 4.有较好的沟通和逻辑思维能力,对事物有足够的好奇心,热爱学习 5.善于分析和解决实际问题，对技术有强烈的兴趣</t>
  </si>
  <si>
    <t>H5游戏开发/白鹭Egret/javascript</t>
  </si>
  <si>
    <t>广州市 海珠区 环汇商业广场北塔 1166点击查看地图</t>
  </si>
  <si>
    <t>海珠区</t>
  </si>
  <si>
    <t>上海市 杨浦区 国阳大厦 6楼
点击查看地图</t>
  </si>
  <si>
    <t>年终分红,年度旅游,扁平管理</t>
  </si>
  <si>
    <t>1、使用白鹭Egret进行项目相关功能模块任务的开发；2、根据项目需求，进行游戏程序设计及开发工作；3、与服务器后端工程师沟通设计网络通信协议等；任职要求：1、了解HTML5，CSS，JavaScript，TypeScript等Web前端开发技术,了解页面架构和布局；2、具有良好的代码书写、注释和单元测试习惯，以及分析和解决问题的能力；3、具有强烈的进取心和求知欲，善于学习和运用新知识；4、热爱游戏，对游戏引擎跟开发框架有一定了解。5、接受Unity3D、Cocos2d_x、Flash等游戏前端转h56、有相关的工作经验优先，优秀应届生亦可</t>
  </si>
  <si>
    <t>23-45K</t>
  </si>
  <si>
    <t>Javascript Typescript 白鹭游戏开发工程师</t>
  </si>
  <si>
    <t>广州皮皮虾网络科技有限公司</t>
  </si>
  <si>
    <t>职位描述：1.向 ARM及 MIPS等多种 SoC平台进行嵌入式浏览器移植。 2.基于SoC平台对浏览器进行存储占用、内及图形性能优化。3.更新维护相关技术文档4.开发、维护数字电视协议该职位要求一定的软件开发经验及实践能力Essential1.熟练掌握 C/C++开发。2.了解面向对象开发。3.了解传统数据结构及算法。4.熟悉多线程进编。5.熟悉 Linux平台下的软件 debug。6.善于沟通交流，自我激励。7.具备专业文档英语读写能力。</t>
  </si>
  <si>
    <t>C++服务器程序员</t>
  </si>
  <si>
    <t>英佩数码科技（上海）有限公司</t>
  </si>
  <si>
    <t>年终分红,地铁周边,公司氛围好,移动互联网,五险一金</t>
  </si>
  <si>
    <t>岗位职责：1.使用Egret引擎进行手机游戏开发；2.根据策划的需求文档，实现游戏研发；任职要求：1.有1年或以上的Egret/白鹭游戏开发引擎经验为佳，条件优秀者可放宽至应届生（相关专业）；2.熟练掌握Javascript、Typescript、HTML5等前端开发技术；3.有微信小游戏或者其他H5游戏开发经验者优先。4.拥有良好的学习能力，有自我激励和良好的团队协作能力，有独立解决问题的能力优先。</t>
  </si>
  <si>
    <t>深圳霖沐科技有限公司</t>
  </si>
  <si>
    <t xml:space="preserve">
五险一金,补充医疗保险,加班补助,年终奖,带薪年假,员工旅游,餐补,节日福利,零食下午茶
</t>
  </si>
  <si>
    <t>荔湾区</t>
  </si>
  <si>
    <t>职位描述：1. Server端游戏逻辑模块设计与实现；2. 参与客户端和服务器端之间的通讯模块开发；3. 参与服务器端功能模块开发。职位要求：1. 具有较强的解决问题的能力及创新能力，良好的逻辑思维能力；2. 有良好的沟通能力、团队协作意识和出色的学习能力，对游戏制作有持久的热忱；3. 熟练掌握C，C++；4. 熟悉Socket，WebServer和多线程编程；5. 精通常用数据结构和算法；6. 至少2年程序开发经验或1年游戏开发经验。(优秀计算机系或软件开发本科以上匀可）满足以下条件者优先：1. 熟练掌握Go语言；2. 熟悉Mysql和Linux；3. 有Server端游戏逻辑开发经验。</t>
  </si>
  <si>
    <t>免费零食,美女如云,领导nice,移动互联网,移动广告,公司氛围好</t>
  </si>
  <si>
    <t>工作职责：1.负责公司项目开发与实施，并参与公司产品的研发2.软件项目单元测试和系统测试3.软件部署、培训、维护与支持4.对使用应用软件项目的用户提出的问题提供反馈与支持5.负责编写及更新部分技术文件职位要求：1.较强的沟通能力，乐观的性格及优良的生活习惯，具备很强的学习能力、抗压能力和团队合作精神2.计算机软件相关专业，大专以上学历3.2年以上软件项目实际经验4.熟悉C#开发， 对Spring, Struct2, Hibernate，MyBatis有较深的了解, 能够熟练配置Tomcat, Jetty等主流服务器。 5.了解HTML5， CSS， JAVASCRIPT， XML AND XSL等页面技术、了解React和Node.JS。6.熟悉SQL语句，了解SQL Server、MySQL、Oracle数据库管理方法，有其它相关数据库经验者必须具备同等时间DBMS管理与开发经验7.了解ETL相关工具，包括SSIS，Kettle等主流工具及其它相关工具的配置与使用，有多种数据库开发经验者优先。8.要求可以对软件工具快速上手，如测试软件、报表类软件等，9.了解Mobile开发（APP、支付宝及微信开发）者优先考虑10.能适应中短期出差（1-2个月）或客户现场办公公司工作的地点在松江大学城万达对面嘉鸿大厦，靠近轨交九号线松江大学城站，如不接受公司地点的请勿投递简历！</t>
  </si>
  <si>
    <t>关于工作：我们公司主要是做H5，和微信小程序。了解webpack;熟悉vue/react/agular/ES6其中一种精通html5+css，jq，js。熟悉微信小程序，小游戏开发环境。了解后端语言，能与后台交互数据。有项目经验，团队合作经验。职位应聘时必须提供个人作品。招聘邮箱：*****投送简历时，请注明清楚你所应聘的职位和姓名请提供相关作品或链接。关于福利：双休，奖金+补贴，五险一金齐全。有下午茶，偶尔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广州市天河区五山路科华街251号乐天创意园B-3009</t>
  </si>
  <si>
    <t>COCOS2D-JS</t>
  </si>
  <si>
    <t>广州市 荔湾区 信义会馆(长堤街)点击查看地图</t>
  </si>
  <si>
    <t>中级/高级C/C++开发工程师</t>
  </si>
  <si>
    <t>上海派拉软件股份有限公司</t>
  </si>
  <si>
    <t>上海徐汇区上海普天信息产业园(桂林路)
                                    点击查看地图</t>
  </si>
  <si>
    <r>
      <t>N</t>
    </r>
    <r>
      <rPr>
        <rFont val="Calibri"/>
        <sz val="9.0"/>
      </rPr>
      <t>/A</t>
    </r>
  </si>
  <si>
    <t>20-35K·16薪</t>
  </si>
  <si>
    <t>领导nice,扁平管理,公司氛围好,移动互联网,带薪年假,年终分红,年度旅游,地铁周边</t>
  </si>
  <si>
    <t>Cocos2d-JS开发工程师岗位职责：1. 使用Cocos2d-JS开发移动平台游戏；2. 参与客户端架构设计及输出技术规范文档；3. 负责游戏模块功能开发、逻辑开发、UI实现等；4. 负责与后端开发人员的沟通与衔接，完成产品的上线；5. 配合团队完成维护工作和功能更新；岗位要求：1. 1年以上cocos2d-js开发经验，熟悉JS的开发模式；2. 精通javascript，html/html5，css/css3等前端技术,熟悉websocket等通讯协议；3. 熟悉Android或IOS平台，有相关应用开发经验者优先；4. 有规范的编程风格和良好的文档撰写习惯；5. 熟悉Github工具的操作；6. 良好的沟通能力和团队协作精神，能与产品经理、UI设计人员、后台开发人员很好的沟通、协作。</t>
  </si>
  <si>
    <t>1.熟悉html css javascript等前端技术2 熟悉python c#编程语言3 熟悉或者有django项目经验优先4 熟悉响应式网页 bootstrap框架5 熟悉web前后端通信，熟练开发各种交互功能 熟悉http协议</t>
  </si>
  <si>
    <t xml:space="preserve">
五险一金,定期体检,年终奖,股票期权,带薪年假,员工旅游,餐补,节日福利,住房补贴,零食下午茶
</t>
  </si>
  <si>
    <t>岗位职责：1、解决公司技术方面的各种难题；2、实现公司技术创新；3、负责公司的战略级项目；4、指导与协助相关人员完成基于产品功能的开发；5、与各项目团队及测试团队一起保障产品或项目的开发进度。职位要求：1、本科及以上学历，计算机、软件等相关专业；2、精通C语言，8年及以上C/C++开发经验；3、熟练Unix/Linux编程，有堡垒机/防火墙/VPN等相关经验；4、熟悉网络编程，熟悉TCP/UDP接口编程，多线程编程；5、熟悉telnet、ftp、ssh、http等网络协议；6、有改造开源服务软件经历，apache、nginx、freeradius、dns、openssh等；7、熟悉MySQL，SQLite，Redis；8、工作积极主动，热爱本职工作；9、善于沟通，具有很好的判断、分析、解决问题的技能，有良好的客户意识、服务意识、团队合作意识及敬业精神。【关于我们】1、年终14-18薪+丰厚奖金+各种补贴+弹性工作+五险一金+法定假期+商业保险+员工体检2、员工集体旅游/团建+优秀员工个人/家庭出国游+优秀达人出游+各种有的没的你想到的想不到的福利3、每年1-2次调薪+代码大神专业技能手把手培训+优秀人才股权激励+宽广的晋升空间4、读书会+马拉松+达人旅行团是我们的日常传统，CEO带着你一起冲刺马拉松。。。5、生日会+周年庆+丰富多彩的部门团建。 PS：1、对，我们不打卡！不打卡！！不打卡！！！2、有且不仅有以上福利，而且是真的真的真的有~~~3、加入我们，每天与码农大神面对面，我们的团队都是大神，真的真的真的，都是都是都是~~~【了解我们】1、官网：http://www.paraview.cn/2、公众号：派拉软件</t>
  </si>
  <si>
    <t>广州登山大道科技有限公司</t>
  </si>
  <si>
    <t>高级Unity技术工程师（C#）</t>
  </si>
  <si>
    <t>上海市 虹口区 海泰时代大厦 武进路289号306室
                                    点击查看地图</t>
  </si>
  <si>
    <t>C++ Engineer- Adaptive AUTOSAR</t>
  </si>
  <si>
    <t>伊必汽车软件（上海）有限公司</t>
  </si>
  <si>
    <t>年终分红,扁平管理,领导nice,移动互联网,移动广告,电子商务,公司氛围好,带薪年假</t>
  </si>
  <si>
    <t>职位描述1.计算机或相关专业，本科或以上学历；2. 熟悉JAVA、J2EE体系结构，熟练掌握Spring、Struts、Hibernate的开发技术。3. 熟悉MySql、Sybase、Oracle、SQL Server等数据库中的一种或多种，熟练掌握SQL语句。4. 熟练掌握HTML、javascript、ajax等web开发技术。5. 熟悉Eclipse、Git、Maven等工具。6. 熟悉MVC模式，能够熟练按照MVC模式开发项目。7. 熟悉多线程和JVM优先。 8.有电商，小程序后台开发经验的优先。</t>
  </si>
  <si>
    <t>1、使用 Unity 3D(C#)或 UE4 来开发VR/AR/MR应用；2、参与VR项目的开发，包括GUI、场景互动、VR手柄/手势等交互、后续功能扩展等；3、编写客户端系统设计文档并实现相关代码；4、参与VR/MR/IA等新技术的研发。任职要求：1、扎实的编程基础，精通C#语言，掌握C/C++/JAVA等任一编程语言；2、一年以上Unity 3D等游戏引擎应用开发经验；3、有3D图形引擎使用开发相关经验；4、英文文档阅读无障碍，较强的学习能力、动手实践能力；5、热衷于技术钻研，工作踏实诚恳，认真负责，有良好的抗压能力；6、具有良好的编码习惯，严谨的编码风格；7、VR、AR等前沿技术热爱者热衷者优先。加分项：1、计算机图形学基础良好，了解OpenGL/GLSL，有相关开发经验加分；2、、熟悉Unity3D引擎架构设计，了解Unreal4引擎，有移动端开发经验；3、了解虚拟/增强现实（VR/AR），Oculus、HoloLens等；4、Geek向，热爱技术，喜欢研究捣鼓新鲜事物；5、有自主思考意识，不仅仅局限在做好开发工作本身。</t>
  </si>
  <si>
    <t>深圳市伍跃贸易有限公司</t>
  </si>
  <si>
    <t xml:space="preserve">
五险一金,补充医疗保险,定期体检,员工旅游,节日福利,年假15天起,带薪病假
</t>
  </si>
  <si>
    <t>农/林/牧/渔</t>
  </si>
  <si>
    <t>领导nice,互联网金融,公司氛围好</t>
  </si>
  <si>
    <t>1.會獨立寫代碼。2會開發網頁3能夠維護安全4有技術 就牛。 我們團隊需要更多的技術人才來建設完美的團隊。你願意嗎？想成為我們的一份子嗎？有創業夢嗎？加入我們。</t>
  </si>
  <si>
    <t>In this role, you will be developing the new generation of basic software for automobile control units. Your responsibilities:•You specify and implement software platforms for automobile control units of the future:- Dependability - Service oriented architectures - Hypervisor concepts• You integrate individual components into a complex solution:- Performance controller - Update over the air - Fail operational - Autonomous drivingBasic requirement:• You have a bachelor degree in computer science, electrical engineering, mathematics, physics or a comparable major.• You have very good skills and knowledge in C++ and C, especially with actual coding experience.• You are well versed in Mandarin and English, not only read and write but also listening and speaking.Optional requirement:• Assembler or Java skills are of advantage.• Knowledge of Autosar or OSEK is much help.• Experienced in POSIX compatible operating systems (e.g. Linux, PikeOS).• Experienced in design and use of virtualization technologies (Hypervisor, VMM).• Understand formal specifications and know how to translate them into source code.• Appreciate an independent and result-oriented way of working.• Always interested in learning new things.</t>
  </si>
  <si>
    <t>职位描述：1.	参与需求分析，系统设计，承担重要模块的代码开发 2.	负责产品的功能及性能测试.岗位要求：1.	学历：本科及以上学历，自动化、软件以及相关专业, 一年以上编程经验；2.	熟练使用C#、WPF进行程序开发和设计； 3.	熟悉多线程、Socket等技术；4.	熟悉Mysql、SqlServer、Postgresql任一数据库；5.	具有积极向上的工作态度和良好的团队协作能力，有较强的独立分析、解决问题的能力，责任心强，热爱编程工作。</t>
  </si>
  <si>
    <t>原生js脚本程序员，接受应届生和实习生</t>
  </si>
  <si>
    <t>广州白云区江夏地铁A出口强盛商务大厦G栋2楼217室点击查看地图</t>
  </si>
  <si>
    <t>视辰信息科技（上海）有限公司</t>
  </si>
  <si>
    <t>C/C++软件开发工程师</t>
  </si>
  <si>
    <t>地铁周边,互联网金融,移动互联网,不打卡,扁平管理</t>
  </si>
  <si>
    <t xml:space="preserve">
                                    五险一金,定期体检,年终奖,带薪年假,餐补,节日福利,零食下午茶
                                </t>
  </si>
  <si>
    <t>要求熟练掌握原生js技能</t>
  </si>
  <si>
    <t>岗位职责：1、使用Unity3D技术进行大屏幕、ar内容、vr内容开发及维护工作；2、熟练使用Unity 多种插件，熟悉UI框架和3D性能优化；3、撰写Unity3D技术研究文档、功能开发说明文档；4、负责自研引擎的部分内容制作（类似unity引擎）任职要求：1、1年以上unity3D开发经验2、熟练使用C#3、熟悉3D图形学，精通3D编程，精通Shader编程4、两年以上unity3d开发经验者优先5、熟悉unity3d引擎客户端逻辑系统的设计和开发以及服务器网络搭建6、良好的团队精神，沟通能力及一定的组织协调能力7、热爱游戏，责任心强，认真负责以及能承受工作压力</t>
  </si>
  <si>
    <t>广州番禺区广州大学城数字家庭应用示范产业基地研发园东区13栋B座539、540点击查看地图</t>
  </si>
  <si>
    <t>岗位职责:1、负责FOTA相关软件的开发与维护2、负责解决FOTA过程中遇到的各种技术问题3、负责新型差分算法的调研和相关的软件升级工作任职资格:1、3年以上Android/Linux下C/C++开发经验2、熟悉C/C++开发，丰富的多线程、socket、http/https相关开发经验 3、熟悉XML、JSON等常见数据封装以及解析，了解跨平台开发者优先 4、了解Android FOTA设计和实现原理者优先5、良好的团队合作精神，和良好的沟通能力</t>
  </si>
  <si>
    <t>上海静安区市北工业园区江场三路28号四楼
                                    点击查看地图</t>
  </si>
  <si>
    <t xml:space="preserve">
                                    五险一金,定期体检,年终奖,股票期权,带薪年假,员工旅游,餐补,通讯补贴,交通补助
                                </t>
  </si>
  <si>
    <t>上海闵行区上海沧源科技园953弄332号3F
点击查看地图</t>
  </si>
  <si>
    <t>精通 .net core后端开发，使用.net core开发过至少一个上线项目熟悉在CentOS上进行.net core项目 docker自动部署、熟悉Docker Compose 熟悉.net相关开发框架，熟悉MVC、WebAPI熟悉MSServer或Oracle数据库3年及以上开发技术经验，有后端项目实际开发经验有较强的学习能力和主动性、做事踏实、能承担一定的工作压力加分项：了解前端Javascript、React、HTML5等相关技术</t>
  </si>
  <si>
    <r>
      <t>N</t>
    </r>
    <r>
      <rPr>
        <rFont val="Calibri"/>
        <sz val="9.0"/>
      </rPr>
      <t>/A</t>
    </r>
  </si>
  <si>
    <t>前端开发工程师 • 职位要求1、熟练掌握JavaScript，熟悉HTML5/XML/JSON前端开发技术，熟悉DIV CSS布局；2、能使用原生的js或jQuery制作出页面常用的表现层动态效果,有node.js经验者优先；3、对浏览器兼容性、代码可维护性、前端性能优化等有深入研究；4、为人诚实正直，做事认真负责，具有良好的沟通和团队协作能力；5、有大型网站前端或移动web开发经验者优先。前端开发工程师 • 工作内容1、根据工作安排高效、高质地完成代码编写，确保符合规范的前端代码规范；2、负责公司现有项目和新项目的前端修改调试和开发工作；3、与设计团队紧密配合，能够实现实现设计师的设计想法；4、与后端开发团队紧密配合，确保代码有效对接，优化网站前端性能；5、页面通过标准校验，兼容各主流浏览器。</t>
  </si>
  <si>
    <t>上海海智在线网络科技有限公司</t>
  </si>
  <si>
    <t xml:space="preserve">
五险一金,年终奖,员工旅游,节日福利
</t>
  </si>
  <si>
    <t>前端JS工程师</t>
  </si>
  <si>
    <t>广州中科云图智能科技有限公司</t>
  </si>
  <si>
    <t>岗位职责：1、负责公司现有软件产品升级换代架构设计，并能及时对现有软件系统问题修复；2、参与公司现有软件的产品化/工程化工作；3、在项目经理指导下实现与完成产品化应用；4、配合项目经理完成对现有系统或产品应用软件的设计和开发；5、配合项目经理完成对系统或产品的需求分析和方案设计；6、配合项目经理完成对项目验收和归档工作; 岗位要求：1、扎实的C++数据结构算法基础，使用C++语言进行编程2年以上，或 LeetCode 排名1000以内水品，计算机相关专业全日制本科；2、有软件设计模式的逻辑科学思维，并在实际工程中恰当应用代理、工厂、单例等设计模式编写高质量代码;3、熟悉或掌握对 python,Java,C#,javascript,ruby,swift,lisp... 一门或多门语言；4、良好的英语读写能力；5、出色的分析与解决问题的能力；6、良好的团队沟通与合作能力；7、对代码与编程语言有追求与爱好；8、1-3年软件开发经验;招聘人数：1-2人</t>
  </si>
  <si>
    <t>越秀区</t>
  </si>
  <si>
    <t>职责描述（Accountabilities）：1.负责公司产品的研发和设计2.负责解决开发过程中的技术问题3.根据开发进度和任务分配，高质量完成相应模块软件的设计、开发、编程任务任职资格（Job qualification）：1  本科以上学历2  5年以上C#相关项目开发经验3  精通 .Net Framework 体系，能够构建系统架构，精通各类API编写，Web Service，Restful API等，同时熟悉C++ MFC开发优先考虑4  有Solid Works，达索Spatial软件等相关设计软件开发工作经验，或其他类似3D建模软件对应的开发经验优先，对制造工艺了解更佳5  深刻理解并具备面向对象的编程和设计能力，熟悉设计模式和UML语言6  具有软件设计和开发方法及多线程编程的知识等经验者7  本职位为负责新项目研发，具有高压力、创新性、高挑战性等的特点。慎投简历！ 8  自我驱动型，并能够胜任难度大、高压力的工作，应聘者应具备在高压工作环境中能高效产出的能力9  具备良好的沟通能力10  善于文档总结和汇报工作情况11  动手能力强、积极主动、有较强主动性，并对成功充满渴望</t>
  </si>
  <si>
    <t>带薪年假,年度旅游,院士团队,公司氛围好,成长空间大,领导nice</t>
  </si>
  <si>
    <t>上海闵行区明谷8621B栋1103室
点击查看地图</t>
  </si>
  <si>
    <t>岗位职责:1、负责Web 3D GIS系统开发；2、处理Web 3D GIS系统在各浏览器上的兼容问题，及代码的管理与维护；3、负责对3D GIS系统进行性能优化以及特性开发；4、协助基于3D GIS系统的产品的开发。岗位要求:1、精通JavaScript，熟悉HTML5和CSS；2、熟悉Webpack等自动构建工具；3、有CesiumJs、GIS系统及相关三维项目开发经验者优先考虑。4、熟知各类主流浏览器兼容特性及常见兼容问题解决方案。</t>
  </si>
  <si>
    <t>C# .NET</t>
  </si>
  <si>
    <t>16-22K·14薪</t>
  </si>
  <si>
    <t>创智美业信息科技（上海）有限公司</t>
  </si>
  <si>
    <t>广州中体体育有限责任公司</t>
  </si>
  <si>
    <t>1.至少有3年以上的工作经验2.立足于并精通使用Visual Studio C++ 开发工具；3.了解IPV4网络数据交互通讯4.熟悉mdb.数据库文件,SQL,mySQL数据库,使用ODBC和ADO的编程6.非常扎实的C++基本功，熟悉多线程、内存管理7.有良好的编程习惯及代码风格,熟悉常用设计模式8.思路清晰，逻辑性强，有一定设计能力，能快速定位、发现、解决问题，有一定抗压能力</t>
  </si>
  <si>
    <t xml:space="preserve">
                                    免费零食,扁平管理,领导nice,地铁周边,公司氛围好,电子商务,带薪年假,年度旅游
                                </t>
  </si>
  <si>
    <t>岗位职责：1. 参与需求分析，撰写相关文档2. 负责项目功能模块的详细设计、编码实现和单元测试3. 负责服务端接口开发和维护4. 维护公司现有产品的功能模块，优化产品 岗位要求：1. 3年及以上CRM/ERP/OA项目及产品开发经验2. 熟悉.NET框架开发，关注产品的质量、性能、用户体验3. 熟悉MVC、WCF、ORM框架4. 熟悉SQL Server、MySQL数据库5. 熟悉HTML5/CSS3、jQuery框架6. 熟悉HTTP、TCP/IP协议、JSON/XML通信7. 有电子商务相关产品开发经验优先</t>
  </si>
  <si>
    <t>C++课程研发</t>
  </si>
  <si>
    <t>股票期权,年度旅游,扁平管理,移动互联网,公司氛围好,移动广告,电子商务,带薪年假</t>
  </si>
  <si>
    <t>1.扎实的 html、css、html5、javascript 基础，熟练 jquery、ajax、json、xml等相关技术。2.熟悉 mysql 数据库的操作和优化，熟悉 php 编程语言，了解 MVC 开发框架，至少熟悉一种目前主流的 php 开发框架。3.熟悉微信相关的开发流程及规范，对微信服务号、订阅号、小程序的开发有一定的经验，并能够根据相关文档快速掌握开发。4.有良好的代码阅读能力和规范的编码习惯，能够对读懂现有的代码，并能对代码进行二次修改或维护。5.有良好的团队协作能力，积极的工作态度。6.喜欢热爱体育，有参加马拉松优先。</t>
  </si>
  <si>
    <t>软件工程师(C#)</t>
  </si>
  <si>
    <t>上海市浦东新区张江高科技园区半岛科技园创星园
                                    点击查看地图</t>
  </si>
  <si>
    <t>岗位职责：1.   针对少儿编程课程进修市场调研分析，市场客户的需求调研、竞争对手的分析，根据调研情况不断的进行Python课程内容设计；2.   负责进行少儿Python课程设计大纲的规划；3.   负责课程中素材的搜集和编写脚本的工作；4.   负责与各个部门进行课程架构、课程内容、表现方式、课程时间等的沟通；5.   协调课程制作团队进行Python课程开发工作，确保课程开发工作按照时间结点顺利完成。 任职要求：1.   熟悉Python语言、网页爬虫、数据分析等常用模块；2.   具备教学经验者优先；3.   具有较强的学习能力；4.   具备良好的文字表达能力和沟通能力；5.   具有教育相关专业、计算机相关专业本科以上学历；6.   工作认真负责，具有团队合作意识。</t>
  </si>
  <si>
    <t xml:space="preserve">
                                    五险一金,年终奖,带薪年假,餐补,通讯补贴,节日福利
                                </t>
  </si>
  <si>
    <t>岗位职责：    负责C/S端软件开发任职要求：    1、具有一年以上C#编程经验，有一年以上的上位机开发经验者优先；    2、熟悉数据库的基本操作；    3、熟悉网络编程，对windows下Socket、TCP/IP有较深刻理；    4、熟悉windows下多线程编程；    5、有工业应用开发调试经验优先；    6、对工业应用协议有较深刻的了解；    7、具备良好的沟通能力、服务精神及团队合作能力，执行力、责任心强；    8、计算机软件相关专业应届生亦可。</t>
  </si>
  <si>
    <r>
      <t>N</t>
    </r>
    <r>
      <rPr>
        <rFont val="Calibri"/>
        <sz val="9.0"/>
      </rPr>
      <t>/A</t>
    </r>
  </si>
  <si>
    <t>上海观谷科技有限公司</t>
  </si>
  <si>
    <t>.Net C# 开发支持工程师</t>
  </si>
  <si>
    <t>微软（中国）有限公司</t>
  </si>
  <si>
    <t xml:space="preserve">
地铁周边,公司氛围好
</t>
  </si>
  <si>
    <t xml:space="preserve">
                                    五险一金,补充医疗保险,定期体检,年终奖,股票期权,员工旅游,节日福利,住房补贴,零食下午茶
                                </t>
  </si>
  <si>
    <r>
      <t>N</t>
    </r>
    <r>
      <rPr>
        <rFont val="Calibri"/>
        <sz val="9.0"/>
      </rPr>
      <t>/A</t>
    </r>
  </si>
  <si>
    <t>岗位描述 ：1、主导自动化设备上位机软件的需求分析、设计、开发及测试的几个阶段；2、参与软件质量管理，负责保障代码质量，软件项目的持续优化、改进工作；3、主导技术难题攻关、组织技术积累、分析并解决软件开发过程中的问题；岗位要求：1、 计算机相关专业毕业，有机械和自动化相关项目经验者优先2、4年以上C++编程经验，具有良好的编码规范；3、熟悉面向对象编程和常用的设计模式；4、熟悉常用的数据结构和算法，有多线程编程经验；5、熟悉TCP/IP通讯原理与Socket网络编程；6、熟悉SQL语言和数据库编程；7、熟悉单片机/运动控制卡优先；</t>
  </si>
  <si>
    <r>
      <t>N</t>
    </r>
    <r>
      <rPr>
        <rFont val="Calibri"/>
        <sz val="9.0"/>
      </rPr>
      <t>/A</t>
    </r>
  </si>
  <si>
    <t>JOB DESCRIPTION:  This position represents Microsoft and is responsible for delivering professional technical consulting, supporting and trouble-shooting service to customers with the high customer satisfaction. The candidate is required to be able to timely provide solutions, answers and / or coding suggestions for customers in terms of their technical issues or projects.Main Responsibilities:  Incident &amp; Advisory services &amp; Responsiveness  -	Drive efficient communication with customer to know their needs. -	Do research and use technologies to troubleshoot on customer’s specific issue. -	Deliver desired solutions in response to customers’ concerns. -	Deliver feedback to Microsoft product team to improve our product and service. -	Provide proactive advisory services for customers to realize values achieved by Microsoft products. Effective Communication &amp; Collaboration  -	Identify the right resource to collaborate with to work toward the final solutions. -	Collaborate with cross-group peers both proactively and reactively.  Operational Precision  -	Use appropriate documentation and utilization and / or labor tracking methods to account for time. -   Manage and prioritize your workload while keeping team members and management appropriately informed.  Qualifications:  1.	Bachelor degree in Computer Science, Electronic Engineering or equivalent experience. 2.	Excellent communication skills, collaboration skills, self-motivation and must have a strong team spirit. 3.	Must have strong verbal and written English skills.4.	Strong analytical logic thinking. 5.	Familiar with .Net application development, troubleshooting and performance tuning by using Visual Studio and relevant tools. In-depth knowledge on .Net, Application Development, Visual Studio, Team Foundation Server, Visual Studio Team Services is preferred.6.	Passion for technology and customer service.7.	Proven capability of a quick learner. Self-driven and self-motivated.</t>
  </si>
  <si>
    <t>1、掌握 HTTP 协议、TCP/IP 协议的相关知识；2、熟悉 JavaScript、HTML5、CSS3 等技术；3、熟悉es6语法；4、熟悉模块化、前端编译和构建工具，熟练运用主流的 JavaScript库和开发框架，如Vue；5、有独立开发功能模块的经验与能力；6、熟悉nodejs或其他服务端开发语言者；7、有小程序开发或跨端开发的经验。</t>
  </si>
  <si>
    <t>图像搜索引擎研发工程师(C++)</t>
  </si>
  <si>
    <t>上海长宁区金虹桥国际中心28楼
点击查看地图</t>
  </si>
  <si>
    <t>C#/.NET全栈工程师</t>
  </si>
  <si>
    <t>前端开发（JS方向）</t>
  </si>
  <si>
    <t>创达医药科技（上海）有限公司</t>
  </si>
  <si>
    <t>广州市 天河区 TO+科创营 奥体南路6号to科创园H栋108点击查看地图</t>
  </si>
  <si>
    <t xml:space="preserve">
                                    不打卡,领导nice,公司氛围好,免费零食,带薪年假,年度旅游,地铁周边,股票期权
                                </t>
  </si>
  <si>
    <t>岗位职责：-负责图像内容搜索引擎的开发和实现，包括大规模最近邻搜索架构，在线GPU预测加速-保证线上系统服务的灵活性、稳定性和高效性任职要求：-精通Linux/Unix平台上的C/C++/python/shell编程-技术基础扎实，精通操作系统原理、数据结构、算法、网络编程和多线程编程等技术-具备优秀的逻辑思维能力，善于分析和解决问题 ，对解决挑战性问题充满热情-善于学习新知识，动手能力强，并有强烈的进取心-良好的团队合作精神，具有较强的沟通能力和协调推动能力-有搜索相关经验者优先</t>
  </si>
  <si>
    <t>岗位职责：1.不断重构、优化公司的C#相关代码，减少后顾之忧2.参与业务团队的架构选型和方案评选，帮业务开发把好技术关3.核心系统的设计，实现与优化，负责技术难题的解决，成为大家依赖的技术主心骨之一 我们希望你：1.熟悉C#语言，如ASP.NET Core或ASP.NET MVC等2.了解至少一种前端主流框架，如Angular、React、Vue等3.熟悉至少一种关系型数据库(MySql/SQLServer)与非关系型数据库(MongoDB)4.熟悉SOA体系架构，对微服务的架构设计有深刻的理解,熟悉Restful5.了解基本的TDD原则，能遵守测试先行开发代码6. 对技术充满激情，追求卓越，对性能，代码质量有精神洁癖7. 有极佳的逻辑思维能力，善于从业务层面分析问题找到解决方案</t>
  </si>
  <si>
    <r>
      <t>N</t>
    </r>
    <r>
      <rPr>
        <rFont val="Calibri"/>
        <sz val="9.0"/>
      </rPr>
      <t>/A</t>
    </r>
  </si>
  <si>
    <t>译筑信息科技（上海）有限公司</t>
  </si>
  <si>
    <t>上海育易网络科技有限公司</t>
  </si>
  <si>
    <t>1、具有Web前端开发经验； 2、精通HTML5，Javascript，CSS等前端开发技术；3、熟悉Angular.js,有相关项目经验优先；4、熟悉前端MVC规范，拥有良好的代码书写习惯，代码整洁规范。5、熟练使用Bootstrap等前端CSS框架；【我们的福利待遇】假期安排：享有国家劳动法规定的各种节假日。工作时间：朝九晚六的工作时间，双休给您足够的休息时间；晚餐补助：为8点半下班的员工提供晚餐补助；晋升平台：为优秀人才提供展现才能的大平台和晋升机会；薪酬福利：根据各岗位人才的技能要求，提供富有竞争力的薪酬待遇：年终奖金：丰厚的年终奖金等您来拿！社会福利：缴纳五险：养老、医疗、工伤、失业、生育以及住房公积金;员工福利：不定期举办员工文娱活动，员工生日、聚餐、聚会等各种腐败活动，带薪年休假，年度体检；</t>
  </si>
  <si>
    <t xml:space="preserve">
                                    地铁周边,领导nice,扁平管理,年度旅游,移动互联网,互联网教育
                                </t>
  </si>
  <si>
    <t>22-24K</t>
  </si>
  <si>
    <t>Javascript，微信</t>
  </si>
  <si>
    <t>岗位职责(Scope)：1. 按照需求文档和设计文档的要求，编写代码，实现软件模块的功能。2. 遵照公司制定的软件开发规范进行软件开发。职位要求：1.专科以上学历2.至少熟练编写 C# 语言 或者 JAVA语言中的 一种3.熟悉SQL Server或 MySql 等数据库，熟练编写SQL语句4.熟悉 HTML/CSS  及JavaScript 等Web技术优先</t>
  </si>
  <si>
    <t xml:space="preserve">
带薪年假,年度旅游,免费零食,美女如云,领导nice,地铁周边,智能硬件,公司氛围好
</t>
  </si>
  <si>
    <t>岗位职责：1.负责PC客户端设计和开发的工作2.行业应用软件的开发和维护；3.根据产品经理的需求，进行技术实现，性能优化，技术方案编写等；4.基于3D图形应用的行业应用软件开发；5.与测试团队配合，保证产品的发布质量；任职要求：1.熟悉C++ STL开发，2年以上的C++开发经验；2.对算法设计和数据结构有深刻的理解3.熟悉C/S系统开发; 4.熟悉QT优先5.学习能力强，有较好的沟通能力，能迅速融入团队；6.对BIM应用技术有了解的优先考虑</t>
  </si>
  <si>
    <r>
      <t>N</t>
    </r>
    <r>
      <rPr>
        <rFont val="Calibri"/>
        <sz val="9.0"/>
      </rPr>
      <t>/A</t>
    </r>
  </si>
  <si>
    <t>上海申扬计算机科技有限公司</t>
  </si>
  <si>
    <t xml:space="preserve">
                                    定期体检,加班补助,全勤奖,年终奖,员工旅游
                                </t>
  </si>
  <si>
    <t>上海思勰投资管理有限公司</t>
  </si>
  <si>
    <t>1. 计算机及相关专业本科及以上学历，有1年以上开发经验，能熟练使用C#语言；2. 熟练掌握DotNet框架，DotNet Core，Asp.Net Core等；3. 熟练应用IIS，掌握应用单机部署、集群部署和性能优化；4. 熟练掌握MSSQL，Redis等NoSQL数据库使用及开发；5. 掌握面向对象软件分析和设计方法，有较强的文档编写能力;6. 对.Net程序设计开发有浓厚兴趣，逻辑性强，工作积极主动，有良好团队精神和工作责任感。7. 熟悉HTML5,CSS3及web前端开发框架jQuery,Bootstrap,VueJS</t>
  </si>
  <si>
    <r>
      <t>N</t>
    </r>
    <r>
      <rPr>
        <rFont val="Calibri"/>
        <sz val="9.0"/>
      </rPr>
      <t>/A</t>
    </r>
  </si>
  <si>
    <r>
      <t>N</t>
    </r>
    <r>
      <rPr>
        <rFont val="Calibri"/>
        <sz val="9.0"/>
      </rPr>
      <t>/A</t>
    </r>
  </si>
  <si>
    <t>C#winform开发工程师</t>
  </si>
  <si>
    <t>前端开发工程师公司子项目为线上抓娃娃，微信公众号“哎呀互娱”，app等，目前已与中国移动成功深度合作！岗位职责：1、根据现有的产品设计文档，利用html5的相关技术在手机上进行界面的开发，重点为微信端； 2、负责公司各产品易用性改进和界面优化；3、尊重用户体验与需求(UI UE)并根据需求实现各种效果，致力于通过技术改善用户体验；4、独特的创意和良好的审美能力 ,能准确把握整体的风格设计；5、 配合其它部门完善浏览器引擎中对html5各种类库和函数的支持。岗位要求：1、热爱前端开发工具，有良好的审美观，对细节有感知能力； 2、熟练JavaScript、Ajax、VUE等Web开发技术；3、熟练掌握前端开发技术(html5、js、ajax、json、xhtml、css)，了解各项技术的相关标准，并严格按照标准进行开发；4、优秀的编程能力及良好的编程习惯和团队协作精神;</t>
  </si>
  <si>
    <t>上海市 嘉定区 嘉定区 安亭11号线光明路地铁站浦江大厦3号楼407
                                    点击查看地图</t>
  </si>
  <si>
    <t>职责描述：1、开发并维护高效的金融产品交易系统，交易品种覆盖股票、期权期货；2、设计并实现：高性能计算库；低延迟通讯库；底层基础数据结构包；3、开发并维护当前高性能交易系统，包括策略、执行、风控等模块。任职要求：1、毕业于理工类专业排名前20的高校，全日制本科以上学历，计算机相关专业；2、熟练掌握C++11 &amp; Python、熟悉常用数据结构和算法；3、熟悉Linux开发环境下C++开发调试和测试技术；4、了解TCP/IP协议，套接字编程以及系统体系结构。</t>
  </si>
  <si>
    <t>广州天河区新岑四路佳都智慧大厦点击查看地图</t>
  </si>
  <si>
    <t>C++手游服务器程序员</t>
  </si>
  <si>
    <t>北京畅游天下网络技术有限公司</t>
  </si>
  <si>
    <t>五险一金,定期体检,年终奖,股票期权,带薪年假,员工旅游,餐补,通讯补贴,交通补助,零食下午茶</t>
  </si>
  <si>
    <t>前端要求如下：熟悉原生Javascript熟悉css和less掌握vue技术栈2年以上前端工作经验</t>
  </si>
  <si>
    <t>医疗软件工作站研发工程师岗位职责1.参与项目需求分析，详细设计与开发2.独立完成功能模块的需求澄清，外部接口定义以及外部团队的沟通协调工作3.实现医院放疗科所需的图像图形显示，三维重建等功能，完成相关物理算法的集成联调工作任职要求1.熟练掌握C#，C++语言，熟悉分层架构设计2.了解掌握opengl，cuda者优先，有图形学基础者优先3.具有医疗软件研发背景（三维可视化）者优先4.具有良好的团队合作意识和沟通表达能力</t>
  </si>
  <si>
    <t>Web 前端开发工程师</t>
  </si>
  <si>
    <t>广州市 天河区 天盈广场东塔点击查看地图</t>
  </si>
  <si>
    <t>c#.net软件开发工程师</t>
  </si>
  <si>
    <t>上海嘉罗信息科技有限公司</t>
  </si>
  <si>
    <t xml:space="preserve">
                                    带薪年假,领导好,领导nice,公司氛围好
                                </t>
  </si>
  <si>
    <t>工作职责：1）配合销售人员进行售前解决方案咨询与策划，参与拟定销售策略，促成项目签约；2）精通公司产品，能够进行价值讲解和功能咨询，准确有效的挖掘并引导用户需求；3）独立进行需求分析，架构规划、方案设计，清晰描述应用场景，培养客户的信息化思维；4）编制投标文案，进行现场方案演讲、答辩及应用系统演示等；5）协同产品专员编制公司级销售工具，包括产品、解决方案和行业案例等的包装；6）持续研究政府和园区的行业特性和发展趋势，为产品设计和优化提供建设性意见；7）完成领导交办的各类临时性工作。任职要求：1）计算机相关专业，本科以上学历；2）熟悉政府类项目销售流程、招投标方式，2年以上软件售前咨询工作经验者优先；3）具备较强的商务思维和理解能力，能够快速掌握客户的真实诉求并给出合理的解决方案；4）具备较强的口头表达和沟通能力，现场演讲感染力和说服力强，思维敏锐，应变能力强；5）优秀的逻辑思维能力和抽象思维能力，擅长概念提炼和归纳总结；6）具备大型解决方案的策划能力，良好的文案功底，文案逻辑严谨清晰；7）能独力完成客户交流、谈判、技术方案宣讲、应用系统演示等工作，熟悉相关的商务技巧；8）了解.net、B/S架构的软件开发路线、网络部署架构等；9）精通Office系列的编辑工具（PPT、Word、Excel、Visio），擅长用PPT讲故事；10）具有团队协作精神，有一定组织协调能力，工作条理性强，崇尚高效的工作节奏；11）具有较强的责任心，工作耐心、细致，可根据项目推进需要加班，能承受较大工作压力；12）有政府、事业单位或国企信息化项目顶规、开发、售前、实施经验者优先。</t>
  </si>
  <si>
    <t>硅谷福利,BAT薪酬,地铁上盖,igc餐补,明星初创团队</t>
  </si>
  <si>
    <t>职位描述:公司网站/运营相关需求/小程序的开发和维护职位要求:* 熟悉 Javascript，HTML 和 CSS* 熟悉至少两种主流前端开发框架* 计算机相关基础扎实加分项：* 有微信生态相关经验* 有性能优化，浏览器兼容性，组件化开发，移动端开发经验* 熟悉任意一种后端语言* 附带有意义的 Blog/GitHub/StackOverflow 地址</t>
  </si>
  <si>
    <t xml:space="preserve">
五险一金,补充医疗保险,定期体检,加班补助,全勤奖,年终奖,带薪年假,员工旅游,餐补,通讯补贴,交通补助,零食下午茶
</t>
  </si>
  <si>
    <t>c#后台开发</t>
  </si>
  <si>
    <t>工作职责：1、参与公司手游项目组项目制作2、能与人良好沟通，了解与改进参与的项目。3、面对困难具有挑战性，能在面临困难问题的时候有独立解决问题的能力4、较强的学习能力，不断学习新的技术，使项目不断往更好的技术发展。5、使用c++开发服务器逻辑模块。任职资格:1、负责c++开发服务器逻辑模块。2、熟悉mysql、redis的操作。3、熟悉python，能快速编写后台工具。4、熟悉web服务器架构。5、熟悉基本算法，有良好的代码编写习惯。</t>
  </si>
  <si>
    <t>广州市闪扑渔乐软件有限公司</t>
  </si>
  <si>
    <t>Windows C++高级开发</t>
  </si>
  <si>
    <t>上海二三四五网络科技有限公司</t>
  </si>
  <si>
    <t>1、从事金融类各个软件的基础和核心业务系统开发，完成相应功能设计和模块开发工作；2、按照公司项目开发计划、参与产品、项目的需求分析及框架设计工作；3、搭建系统开发环境、完成系统框架和核心代码；4、根据开发规范与流程完成模块的设计、编码、测试以及编写相关文档；5、上级领导交办的其他工作任务。</t>
  </si>
  <si>
    <t xml:space="preserve">
五险一金,补充医疗保险,定期体检,年终奖,带薪年假,员工旅游,餐补,交通补助,节日福利,零食下午茶
</t>
  </si>
  <si>
    <t>上海闵行区闵行区华中路6号德必易园A座329室
                                    点击查看地图</t>
  </si>
  <si>
    <t>负责项目2345输入法工作职责：1、负责2345输入法软件的研发、升级与维护工作；2、负责2345输入法内核算法、云输入、准确性提升等工作；3、负责客户端软件的编码实现、结构设计、性能改进、体验优化等工作；4、其他日常软件开发工作的处理。任职要求：1、本科及以上学历，3年以上Windows平台软件开发经验，有知名客户端开发经验者优先；2、有输入法软件开发或者内核算法研究经验者优先；3、精通C/C++开发，精通STL C++标准库，熟悉常用数据结构、算法；4、精通Windows平台的VC++/WTL/ATL/SDK开发，熟悉多线程开发；5、具有良好的团队合作精神，工作态度积极主动，责任心强</t>
  </si>
  <si>
    <t>领导nice,公司氛围好,地铁周边,年度旅游,免费零食,年终分红,美女如云</t>
  </si>
  <si>
    <t>前端开发工程师职位要求精通Javascript、HTML、CSS、JQuery等技术；熟悉mui.js框架有websocket使用经验者优先。具备较强的设计能力，具有良好的团队合作精神，具备良好的沟通协作能力，能主动学习新技能</t>
  </si>
  <si>
    <t xml:space="preserve">
                                    五险一金,补充医疗保险,定期体检,加班补助,年终奖,带薪年假,员工旅游,通讯补贴,节日福利
                                </t>
  </si>
  <si>
    <t>区块链研发工程师(资深C++，Golang)G</t>
  </si>
  <si>
    <t>上海久链网络科技有限公司</t>
  </si>
  <si>
    <t>1.   计算机软件开发或相关专业专科及以上学历，1-3年相关工作经验。2.   熟悉.net开发体系，熟悉C#、MVC等技术；3.   能熟练使用SQL SERVER、MYSQL等 数据库；4.   熟悉Web程序开发，熟练使用javascript、jQuery、 css、ajax等， 会easyui，H5技术的优先。6.   性格开朗，态度积极， 具有良好的沟通能力、执行力和抗压能力；7.   具备良好的创新意识和团队合作精神；8.   具有较强的逻辑思维能力，喜欢从事IT技术类工作；9.   勤奋好学，具有自学新技术的能力。</t>
  </si>
  <si>
    <t>广州中杰信息科技有限公司</t>
  </si>
  <si>
    <t xml:space="preserve">
五险一金,年终奖,带薪年假,餐补,节日福利
</t>
  </si>
  <si>
    <t>区块链研发工程师(资深C++，Golang) 岗位职责：	- 从事区块链产品的设计和研发工作，研究区块链的协议，运行机制和底层实现等；	- 开发基于以太坊的金融平台和基础框架；	- 编写区块链中的共识算法、区块定义、数据库存放、通信处理等研发工作；	- 搭建基于区块链的底层架构，能实现公链、侧链、私有链及多种逻辑，供应用层调度使用，直至提供云服务输出；技能要求：	- 软件工程或计算机相关专业，本科及以上，3年以上开发工作经验；	- 拥有Linux环境下海量并发系统的开发和运维经验	- 掌握常见的算法和数据结构，并拥有良好的编码能力	- 拥有使用 C/C++、或 Golang 的经验。掌握至少一门脚本语言	- 阅读过Bitcoin，Ethereum，BitShares或IOTA等项目的源代码，并有自己独到的理解	- 参与过区块链相关的项目，例如交易所，钱包。公链等开发的优先	附：可以的话请提供github地址或者贡献过的开源项目代码；请尽情展示你的实力，不要怕我们hold 不住。</t>
  </si>
  <si>
    <t>C# .NET中级软件工程师</t>
  </si>
  <si>
    <t>上海雅朴网络科技有限公司</t>
  </si>
  <si>
    <t>移动互联网,股票期权,电子商务</t>
  </si>
  <si>
    <t>Java系统开发，做过微信和小程序配合开发的优先</t>
  </si>
  <si>
    <t xml:space="preserve">
                                    领导nice,地铁周边,带薪年假,公司氛围好,2B应用,股票期权,扁平管理
                                </t>
  </si>
  <si>
    <t>上海青浦区中国北斗产业基地A座301室
点击查看地图</t>
  </si>
  <si>
    <t>工作职责：1、依据产品详细设计报告开展编码工作，保证代码质量；2、对新技术的研究和使用；3、在文档规程的指导下，开展项目文档和质量记录编制的工作，使项目开发活动可控、可追溯。4、遵循开发进度，对自己所负责的任务负责。岗位要求：1、本科，3年以上.Net开发经验；2、熟悉Javascript和JQuery，精通HTML/CSS/Ajax应用知识；3、精通.Net开发环境，对.Net Framework的各个版本有基本了解，理解.Net Framework；4、熟悉ASP.NET WEB FORM和ASP.NET MVC的开发；5、熟练使用ORM框架，比如EF,NHibernate，Dapper.Net；6、熟练使用SQLSERVER,能对于存储过程和触发器有了解；7、熟练使用WPF；8、有H5开发经验优先。了解公司产品：http://www.51xi.com</t>
  </si>
  <si>
    <t>高级web前端</t>
  </si>
  <si>
    <t>广东健客医药有限公司</t>
  </si>
  <si>
    <t>c#开发程序员</t>
  </si>
  <si>
    <t xml:space="preserve">
五险一金,定期体检,带薪年假,员工旅游,通讯补贴,节日福利
</t>
  </si>
  <si>
    <t>上海市 杨浦区 杨浦区 隆昌路619号8#楼 中区 C22 室
                                    点击查看地图</t>
  </si>
  <si>
    <t>工作内容:1.界面代码编写2.会同美工进行界面美化3.会同技术部门总结优化用户使用感受4.整理形成文档5.会同算法工程师完成软件组装6.协助完成软件测试7.在codeblocks开发平台结合wxWidgets界面开发包完成开发工作工作要求:C/C++基础，目前主要是PC端软件编写沟通顺畅文档能力重视客户感受熟悉数据库、串口通讯、线程和动态库的使用</t>
  </si>
  <si>
    <t>10-16K</t>
  </si>
  <si>
    <t>政府/公共事业</t>
  </si>
  <si>
    <t>五险一金,年终奖,带薪年假</t>
  </si>
  <si>
    <t>基于autocad的供水排水软件设计﹑开发和维护工作；岗位要求：1、学历：本科及本科以上学历；2、专业：计算机相关专业；3、熟悉图形学、或有CAD和市政工程、给排水和建筑行业设计软件相关开发经验的优先考虑。</t>
  </si>
  <si>
    <t>负责前端开发和性能优化；前端架构建设及公共组件的设计开发。熟悉Javascript、HTML、CSS和HTTP协议等Web开发所需技能和知识点；理解Web标准和兼容性，有移动前端开发经验；了解MVVM前端框架并有相关经验；良好的学习能力、沟通能力、团队协作能力及分析问题解决问题能力。知晓一门后台语言，对前后端联合开发技术原理全面认识；具有很强的学习能力、沟通能力、团队协作能力、分析问题解决问题能力和技术敏感度，有强烈的责任心和进取心，乐于学习和技术分享。</t>
  </si>
  <si>
    <t>HTML5培训讲师</t>
  </si>
  <si>
    <t>天河北路689号光大银行大厦点击查看地图</t>
  </si>
  <si>
    <t>C# WinForm .NET开发 软件开发工程师</t>
  </si>
  <si>
    <t>工作内容：负责SteelBridge3D BIM软件产品相关模块研发；要求：1. 软件企业3年以上C++开发（必备），熟悉STL库、MFC、QT，对程序开发有痴狂兴趣，对技术有追求极致强迫症；2. 本科及以上学历（211/985），具有计算机相关、软件工程、土木工程、道路与桥梁工程、隧道工程、结构工程、岩土工程、工程力学等相关专业教育背景，优秀者可以放宽；3. 具有良好的开发工作能力、能够熟操作各种桥梁软件，对程序语言有强烈学习能力；4. 有开发桥梁工程软件、建筑结构工程设计软件等相关工程软件研发经验优先录取；5. 使用OPENCASCADE、OpenSceneGraph、QT等库开发项目或者研究生论文者可直接录取。该岗位基本薪资：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联系方式：固定电话：*****，手机：*****，联系人：胡工。热忱欢迎愿意来上海打拼发展一份事业的有志之士加入SteelBridge3D研发团队，请投简历:*****自己感觉能力匹配该岗位请直接发简历，谢谢，收到会尽快回复您！</t>
  </si>
  <si>
    <t>上海市 嘉定区 安亭镇 十一号地铁光明路站浦江大厦3号楼508室
                                    点击查看地图</t>
  </si>
  <si>
    <t>岗位要求： 1、大专及以上学历，计算机相关专业; 2、有较强的独立工作能力和自我学习能力; 3、至少三年以上Win-Form/C＃的桌面应用开发经验; 4、精通.Net框架及C＃开发语言； 精通组件、控件设计与开发; 5、熟悉WCF, Web Service, Socket等通讯方式，能对通讯进行调优; 6、熟悉LINQ、Entity Framework、mysql数据库，具有较强数据库SQL开发能力; 7、熟悉面向对象设计、开发、重构及设计模式; 8、有过大型系统和管理软件开发经验的优先考虑; 9、认真严谨、责任心强，具有良好的团队合作精神及沟通表达能力;10、有POS等零售程序开发经验者有限; 工作职责： 1、独立处理和解决所负责的工作； 2、架构设计，项目文档撰写; 3、代码编写、审核和检查;办公地点：静安江场西路299弄49号701A  晋润海棠大厦或11号线光明路站浦江大厦3幢407室可选</t>
  </si>
  <si>
    <r>
      <t>N</t>
    </r>
    <r>
      <rPr>
        <rFont val="Calibri"/>
        <sz val="9.0"/>
      </rPr>
      <t>/A</t>
    </r>
  </si>
  <si>
    <t>精通h5建站，优秀语言表达能力，热爱教育事业，敬业爱岗</t>
  </si>
  <si>
    <t>上海市 静安区 三和大厦(延平路) 19楼D座
点击查看地图</t>
  </si>
  <si>
    <t>移康智能科技（上海）股份有限公司</t>
  </si>
  <si>
    <t>广州花都区地址：广州市花都区风神大道东风南方大楼点击查看地图</t>
  </si>
  <si>
    <t>花都区</t>
  </si>
  <si>
    <t xml:space="preserve">
                                    股票期权,带薪年假,年度旅游,免费零食,扁平管理,移动互联网,电子商务,智能硬件
                                </t>
  </si>
  <si>
    <t>职位信息负责移动设备/嵌入式设备相关的开发工作职位要求1. 熟练掌握c语言和网络编程, 会使用一些开源的C语言库2. 了解udp, tcp, http, https等网络协议3. 具有较强的学习能力</t>
  </si>
  <si>
    <t>6-10K·13薪</t>
  </si>
  <si>
    <t>五险一金,带薪年假,节日福利</t>
  </si>
  <si>
    <t>精通HTML/css/JavaScript，精通前端模块化，java/nodejs服务器端编程，有高德地图可视化开发经验优先 具备SQL能力</t>
  </si>
  <si>
    <t>上海徐汇区氪空间·徐家汇社区
                                    点击查看地图</t>
  </si>
  <si>
    <t>广州腾讯科技有限公司</t>
  </si>
  <si>
    <t>岗位职责:1.负责PC客户端软件的开发工作；2.负责客户端软件业务逻辑开发工作；3.参与或负责客户端软件结构设计；4.参与或负责客户端软件数据中心、网络通信等核心开发工作；任职要求：1.3年以上工作经验，有2个以上成功案例；2.具备C++、面向对象、设计模式、STL等知识基础；3.熟悉Windows下的程序开发，具备多线程、网络相关基础知识；4.具有文档编写能力，条理清晰；5.有音频处理经验者优先。</t>
  </si>
  <si>
    <t xml:space="preserve">
                                    五险一金,带薪年假,员工旅游,节日福利,零食下午茶
                                </t>
  </si>
  <si>
    <t>。net开发岗位职责：1.	负责后台业务系统的开发、设计及与外部系统集成（如人事、财务等）2.	负责后台业务数据的采集、过滤及分析3.	负责系统软件的架构设计、性能优化4.	工作积极主动、高度责任心，具有良好的团队合作精神5.	能够适应系统快速迭代变化的工作方式和工作压力6.	热爱编程工作，能够主动学习岗位要求：1、3年以上Net项目开发经验，能够独立完成交付的项目和模块开发2、精通 C#/ASP.NET ，能独立开发基于 .NET的 B/S 系统，熟悉MVC框架3、熟悉SqlServer，能熟练编写存储过程及Job，并掌握数据库设计优化与常用设计技巧4、熟悉Javascript、JQuery、Ajax、Json、CSS等Web开发技术5、熟悉WebAPI6、具有ETL、SSAS工作经验或相关数据分析经验者优先</t>
  </si>
  <si>
    <t>c++/Qt客户端高级开发工程师</t>
  </si>
  <si>
    <t>岗位职责：官网、活动H5开发和维护；小程序开发，及相关平台的开发和维护；内部管理系统的开发与维护。岗位要求：精通HTML5/JavaScript/CSS3等Web开发技术，熟练掌握主流前端框架； 对Web标准有良好认识，能够高保真还原设计稿，代码风格严谨工整，能够兼容各种浏览器； 对Web前台的性能优化以及Web安全有一定的理解和相关实践；对服务端开发(nodejs or java)熟悉，熟悉数据库操作，具有Linux平台下开发经验者优先；熟悉HTTP的基本工作原理及Web常用开发工具； 有良好的团队合作能力，善于沟通，工作自主驱动，具备良好的问题定位分析能力。</t>
  </si>
  <si>
    <t>上海弈剑信息技术有限公司</t>
  </si>
  <si>
    <t xml:space="preserve">
                                    股票期权,带薪年假,年终分红,扁平管理,地铁周边,互联网金融,公司氛围好,不打卡
                                </t>
  </si>
  <si>
    <t>软件工程师</t>
  </si>
  <si>
    <t>广州天河区智汇Park兆联元岗创意产业园4栋309室点击查看地图</t>
  </si>
  <si>
    <t>招聘岗位：C#，WPF 高级开发工程师岗位职责：1、独立完成系统模块开发、维护，按计划完成各个模块日常开发工作；2、配合同事以及上级领导制定软件开发方案；3、解决项目中因程序引起的故障问题；4、项目维护和新功能模块开发；5、良好的代码编写习惯、以及技术文档书写能力。职位要求：1、计算机相关专业全日制本科或以上学历。2、至少3年以上.NET/C#开发经验。3、熟悉.NET Framework 4.0及以上版本框架。4、必须熟练掌握WPF开发，必须有1个或以上实际项目开发经验。5、对C/S系统有深刻了解；良好的UI设计经验，能够独立完成客户端UI设计和开发。6、熟悉Web Socket相关技术。7、对GDI+图形渲染技术有深刻理解优先考虑。8、有较强的英文文档阅读能力和学习能力。9、从事过股票期货客户端开发者优先。</t>
  </si>
  <si>
    <t>岗位职责：1.负责qt客户端软件的开发及设计；2.根据产品的需求进行qt客户端产品的开发，对相关模块做重构和优化；3.对linux平台移植编译构架等进行研究，定位和解决一些技术上的疑难问题；4.根据项目需求快速学习并掌握新技术技巧，有良好的沟通力和协作能力加强团队的建设。任职要求：1.本科以上学历，计算机，或者其他专业毕业。2.具备上位机软件应用，开发经验。3.熟悉linux/windows系统，熟练掌握C/C++，熟悉Qt开发环境和Qt库，具备Qt GUI 应用独立开发的项目经验。4.能够独立完成功能开发，验证和修正测试中发现的问题。5.熟悉网络编程、多线程同步、串口编程6.负责qt客户端的软件架构设计，开发，维护。7.具有良好的编码习惯和英文文档阅读能力。8.熟悉qt跨平台交叉编译, 嵌入式应用软件架构能力优先，了解使用过C++11新特性优先。(不要的:频繁跳槽。 需要的：客户端开发经验在三年以上)</t>
  </si>
  <si>
    <t>上海潘多网络科技有限公司</t>
  </si>
  <si>
    <t>上海市 青浦区 国家会展中心C办公楼
点击查看地图</t>
  </si>
  <si>
    <r>
      <t>N</t>
    </r>
    <r>
      <rPr>
        <rFont val="Calibri"/>
        <sz val="9.0"/>
      </rPr>
      <t>/A</t>
    </r>
  </si>
  <si>
    <t xml:space="preserve">
                                    股票期权,带薪年假,不打卡,扁平管理,年度旅游
                                </t>
  </si>
  <si>
    <t>1年以上Java开发经验，熟悉WEB开发，熟悉JavaScript、Jsp、Html开发工具；一定的java技术功底，熟悉J2EE、SCA、WebService；了解Oracle或SQL Server数据库编程技术，1年以上基于Oracle/SQLServer数据库编程经验有一定的大型制造业企业IT部门软件项目开发相关工作经验优先；了解制造企业产品开发业务过程，有PLM/ERP等系统使用、开发经验优先软件</t>
  </si>
  <si>
    <t>弹性,带薪休假,期权,项目奖岗位职责：负责棋牌后台系统开发和维护（网狐）。岗位要求：1. 熟练掌握c#编程，以及与WEB前端相关的技能，如：js,css,html 等。2. 熟悉SQL，至少熟练使用MS SQL Server、MySQL中的一种。理解存储过程。3. 编码规范、高效，有较好的文档编写能力； 4. 工作责任心强，做事积极主动、思路清晰，有良好的沟通和团队协作精神； 6.熟悉linux基础操作、了解PHP编程者优先。</t>
  </si>
  <si>
    <t>PHP开发工程师</t>
  </si>
  <si>
    <t>广州微海信息科技有限公司</t>
  </si>
  <si>
    <t>工作内容：1、负责基于Android系统的倒车后视开发2、负责基于Android系统的360环视系统开发3、负责标定算法开发，以及产线标定支持岗位职责：1、3年以上Android/Linux下C/C++开发经验，1年以上OpenGL开发经验2、精通Android Graphic/GPU架构3、具备相当的多线程、raw socket、http相关开发经验4、良好的团队合作精神、沟通能力</t>
  </si>
  <si>
    <t>索雷博光电科技（上海）有限公司</t>
  </si>
  <si>
    <t>不打卡,扁平管理,移动互联网,领导nice,公司氛围好,智能硬件</t>
  </si>
  <si>
    <t>PHP后台开发，熟悉各种开源框架，熟悉API接口开发</t>
  </si>
  <si>
    <t>JOB RESPONSIBILITIES职责描述1.To analyze requirements and image system, write design or program specifications分析需求和图像系统，编写设计或程序规范2.To code .NET applications to implement product features编写.NET应用实现产品特性3.Communicate and work closely with peer developers of global team与全球的开发人员保持密切沟通与合作4.Guide and support junior developers指导支持初级开发人员JOB REQUIREMENTS职位要求1.BS in Computer Science, Software Engineering or related field required计算机技术或软件工程等相关专业本科以上学历.2.2+ years of proven experience in software UI development. Familiar with VS environment, familiar with .NET 3.5/4.0, C# (Winform or WPF)2年以上UI开发经验，熟悉VS开发环境, 熟悉.NET 3.5/4.0, C# (Winform or WPF).3.Must demonstrate analytical thinking and problem solving skills, Strong responsibility and flexibility under work pressure.具有分析思考和解决问题的能力, 在压力环境下保持责任心和灵活性.4.Excellent verbal and written skills in English, especially with technical documents能够熟练阅读和理解英文专业资料，良好的沟通能力和技术文档撰写能力.5.Proficient programming skills in C#/C++ and a skilled multi-level programming with a solid command of object-oriented design principles了解C#/C++掌握面向对象程序设计和开发技巧 6.Strong passion for product and technology development. Strong sense of responsibility and team working热衷于产品研发和技术发展，有责任心和上进心，有团队合作精神Preferred:优先条件:1.Software development experience with instrumentations, a plus有类似仪器设备项目软件开发经验者优先；2.Experience in MVVM, MVC, Unit Test is a plus有MVVM，MVC，单元测试经验者优先；3.Experience with multi-thread programming, a plus熟悉多线程开发者优先；4.Experience with script, a plus (such as Perl)有脚本使用经验者（Perl 等）优先；5.Experience in 2D/3D graphics programming is a plus. 有2D/3D图像编程经验者优先；Compensation and Benefits薪酬福利1.Base salary based on his/her role, individual performance and competencies, as well as market competitiveness依据个人绩效和能力提供具有市场竞争力的薪资2.Mandatory social insurance and housing fund in accordance with PRC Laws.根据国家规定缴纳五险一金3.Optional supplementary medical insurance员工可自愿选择参加高端医疗保险4.Annual medical check-up每年一次的健康体检5.10-15 days of annual leave days per calendar year每年10至15天年假</t>
  </si>
  <si>
    <t>广州欢派网络科技有限公司</t>
  </si>
  <si>
    <t>1、最好有传感器数据采集相关的经验，熟悉CAN/LIN等接口协议；2、了解camera图像常用的编码格式及相关概念；3、熟练掌握基本的文件读写操作，熟悉proto buffer数据格式的读写；4、了解ROS基础知识，其他就是C++的基本技能了；</t>
  </si>
  <si>
    <t>上海俊德软件有限公司</t>
  </si>
  <si>
    <t xml:space="preserve">
                                    带薪年假,年度旅游,不打卡,年终分红,扁平管理,免费零食,电子商务,移动互联网
                                </t>
  </si>
  <si>
    <t>定期体检,全勤奖,年终奖,股票期权,带薪年假,餐补,节日福利</t>
  </si>
  <si>
    <t>上海市 浦东新区 金领之都12号楼 东区5层
点击查看地图</t>
  </si>
  <si>
    <t>1.精通C#、数据库操作，能独立完成产品上级分配的开发任务（Asp.net MVC Web-Api、Entity Framework 经验优先）2.负责公司系统的开发与维护，参与项目软件需求分析和软件概要设计3.负责完成项目的软件流程分析、代码编写、测试和相关文档编写工作4.配合项目组成员，提供必要的软件调试支持工作.项目完成，及时归档源程序5.参与系统、逻辑、界面、架构、的设计、开发工作6. 电商，支付开发经验优先</t>
  </si>
  <si>
    <t>计算机、通信工程等专业熟练掌握go、python、js等开发语言计算机数据结构、算法等功底扎实熟悉mysql、redis或mongodb数据库的开发熟悉网络编程，熟悉linux系统常用操作工作职责：1、负责公司互联网产品后端分布式系统的逻辑开发；2、负责后端系统的搭建和运营维护</t>
  </si>
  <si>
    <t>golang开发工程师</t>
  </si>
  <si>
    <t>C#应用软件工程师</t>
  </si>
  <si>
    <t>计算机硬件</t>
  </si>
  <si>
    <t>邦奇智能科技（上海）股份有限公司</t>
  </si>
  <si>
    <t xml:space="preserve">
五险一金,补充医疗保险,员工旅游
</t>
  </si>
  <si>
    <t>集群搭建运维调试优化！</t>
  </si>
  <si>
    <t>9-14K·13薪</t>
  </si>
  <si>
    <t>岗位职责：1、负责公司Windows平台软件开发工作；2、完成核心代码的编写工作；3、参与需求分析和架构设计；4、参与编写相关技术文档；5、参与技术攻坚和解决疑难技术问题。任职要求：1、计算机或相关专业本科及以上学历，1年以上基于.NET C#开发经验；2、精通C#开发，熟悉多线程，TCP/IP，串口通讯，WinForm界面开发等技术；3、熟悉面向对象设计、开发、重构及设计模式；4、优良的团队协作精神，精益求精的工作态度，优秀的学习能力与创新能力；5、工作积极负责，有团队合作精神；6、有硬件通讯相关行业经验者优先；</t>
  </si>
  <si>
    <t>客户端C++开发</t>
  </si>
  <si>
    <t>计算机、通信工程等专业，本科以上学历熟练掌握go、python、js等开发语言计算机数据结构、算法等功底扎实熟悉mysql、redis或mongodb数据库的开发熟悉网络编程，熟悉linux系统常用操作工作职责：1、负责公司互联网产品后端分布式系统的运用开发；2、负责后端系统的搭建和维护经验丰富者可关注本公司另一岗位:高级golang开发</t>
  </si>
  <si>
    <t>上海谦讯网络科技股份有限公司</t>
  </si>
  <si>
    <t>广州天河区员村一横路华颖轩1-2层点击查看地图</t>
  </si>
  <si>
    <t>1. 两年以上开发经验，熟悉windows或linux平台； 2. 熟练掌握面向对象的分析，设计和编程，对架构模式和设计模式有着深刻的认识； 3. 精通网络编程，多线程编程 5. 对数据结构和算法设计具有深刻的理解，有多年系统分析和设计的实践经验 5. 有跨平台SDK研发经验或者安全开发经验者优先； 6. 善于独立思考，能够主动发现问题、分析问题，有系统化的问题分析能力和解决问题的能力 7. 喜欢挑战性的工作，饱满的工作激情，能承受工作压力，有较强的自我驱动能力</t>
  </si>
  <si>
    <t xml:space="preserve">
                                    领导nice,扁平管理,带薪年假,移动互联网,年终分红,公司氛围好,地铁周边
                                </t>
  </si>
  <si>
    <t>工作职责：1、根据项目经理的安排，组织技术团队完成项目开发；2、参与需求分析，主导系统设计，承担重要模块的代码开发；3、承担技术难题的攻关，方案设计，并带领团队成员开发和实现；4、负责代码的重构和升级，保证代码的长期稳定性；5、在工作态度，代码质量，代码风格等工作事项上建立表率，感染和培养初级开发工程师；6、项目组安排的其它工作；职位要求：1、具有三年以上C#(Web方向)开发经验；2、具备扎实的ASP.NET(C#)开发技能，熟悉B/S架构，对MVC开发模式须有实际的开发经验，具有面向对象的编程思想；3、熟悉 .Net平台下B/S架构相关技术，如ASP.NET MVC、EF、WebAPI、WebService等；4、熟悉JavaScript、Html、Css、AJAX，对前端开发技术有一定了解；5、熟悉SQL Server数据库，具备数据库设计及调优经验；6、会使用测试框架编写测试用例尤佳；7、熟悉VUE.js尤佳8、具有良好的编码风格，遵循约定的开发规范；9、富有责任心和自我驱动能力，有团队精神。</t>
  </si>
  <si>
    <t>五险一金,定期体检,年终奖,带薪年假,餐补,节日福利</t>
  </si>
  <si>
    <t>工作内容负责web前端的开发工作； 负责web前端系统分析、优化与架构工作。任职要求本科及以上学历，计算机相关专业；熟悉并且掌握常用算法以及数据结构实现；熟悉JavaScript、HTML、CSS和HTTP协议等Web开发所需技能和知识点；了解各种前端框架并有相关经验者优先；</t>
  </si>
  <si>
    <t>广州丽晶软件科技股份有限公司</t>
  </si>
  <si>
    <t>上海齐炫信息科技有限公司</t>
  </si>
  <si>
    <t>工控上位机软件开发，熟悉各种通讯协议</t>
  </si>
  <si>
    <t xml:space="preserve">
                                    年度旅游,美女如云,公司氛围好,带薪年假,独栋别墅
                                </t>
  </si>
  <si>
    <t>职位描述：1、具有良好的编写程序的习惯。2、有较强Windows，LINUX，UNIX系统下的数据库开发经验与能力。3、精通c#.net,vb.net, vc,asp.net，JavaScript等程序设计与开发。4、精通大型数据库开发如oracle，SQL server等。5、有条码扫描终端、喷码机、激光机任一相关的开发经验或知识者优先。6、有项目开发经验优先，也欢迎优秀应届毕业生。</t>
  </si>
  <si>
    <t>美女如云,领导nice,移动互联网,公司氛围好,带薪年假,扁平管理,年度旅游,班车接送</t>
  </si>
  <si>
    <t>岗位职责：-使用最新的 Web前端技术，进行产品的开发工作，包括前端js、html5开发工作；任职要求：-大专及以上学历；2年以上相关工作经验；-熟悉vue开发，有vue相关项目开发经验；-熟悉各种Web客户端，尤其是主流移动端浏览器的开发模式和特性；-精通HTML、JavaScript、Ajax、CSS等Web开发技术；-熟悉HTTP协议，了解TCP/IP的基本工作原理；熟悉常用WEB开发调试工具；-有移动端前端开发经验者优先(Weex，React Native，Ionic2)；-对于大型Web站点性能问题的定位和解决有经验者优先；</t>
  </si>
  <si>
    <t>.NET/C#开发工程师</t>
  </si>
  <si>
    <t>网页制作</t>
  </si>
  <si>
    <t>广州黄埔区广州科学城创新大厦(育星路)点击查看地图</t>
  </si>
  <si>
    <t>1.C++基础扎实，熟悉io、多线程等基础框架；2.熟悉多线程模型编程，熟悉网络编程和IO模型3.熟练掌握各类常用数据结构和相关算法4.熟悉分布式系统的设计和应用；并能合理应用 分布式技术，解决问题；5.熟悉高并发、高负载、高可用性系统的设计开发及调优；6.具有良好的沟通能力，对技术、大数据有激情，喜欢钻研，能快速接受和掌握 新技术，有较强的独立、主动的学习能力</t>
  </si>
  <si>
    <t>公司简介：公司创始人及高管团队由前微软、IBM高管组成，在为世界500强定制开发移动信息化项目的基础上，4年前推出革命性创新移动办公平台“ 随办”。“随办”发布以来，广受市场赞誉，被微软中国评选“最有价值解决方案奖、位列IBM全球服务部五大“首先推荐的移动解决方案”、被Apple中国誉为“移动工作方式首选解决方案”。目前“随办”客户数量已达数十万级，涵盖金融、教育、保险、医药等领域，其中包括众多世界500强品牌企业。现已发布“随办”英文版，携手微软在美国、加拿大全面拓展市场。岗位职责：1. 根据产品设计，参与公司APP产品服务端开发；根据业务需求，独立完成项目开发和部署工作；2. 负责APP新功能后台系统的设计，实现和优化；3. 负责App后端接口开发和WEB程序开发；4. 负责Web前端表现层与后端交互据接口定义，前端JS实现Json、XML格式的数据发送与数据解析；5. 利用(X)HTML/CSS/JavaScript/AJAX等各种Web技术进行网页产品的界面开发，优化代码并保持良好兼容性。岗位要求：1. 大学本科以上学历 ，5年以上.NET开发经验2. 精通C#编程语言，熟悉.NET 框架，熟悉三层架构；3. 熟练MS Sql Server或My SQL等常规数据库，能熟练编写存储过程、触发器并能根据要求做性能优化；4. 熟练管理后台开发，熟悉WebService开发技术，熟悉XML, JSON；5. 熟练Ajax、JavaScript等前端技术，掌握面向对象编程思想，能够熟练应用第三方的开源JavaScript库(如Query等)；6. 熟练html5和css3的优先考虑；JS CSS XHTML代码，对前端页面优化有一定了解；7. 熟练Bootstrap，熟练React或Angular 2.0框架开发经验；8. 有过微软azure、office365、skype对接开发经验和移动APP开发经验者优先。9. 做事细心稳定，责任心强，在配合开发中，对给出的接口稳定性强</t>
  </si>
  <si>
    <r>
      <t>N</t>
    </r>
    <r>
      <rPr>
        <rFont val="Calibri"/>
        <sz val="9.0"/>
      </rPr>
      <t>/A</t>
    </r>
  </si>
  <si>
    <t>网页设计实习生</t>
  </si>
  <si>
    <t>上海市 静安区 上海大学延长校区科技楼 116室
点击查看地图</t>
  </si>
  <si>
    <t xml:space="preserve">
五险一金,定期体检,年终奖
</t>
  </si>
  <si>
    <t>1.岗位职责1）根据产品/项目具体要求，承担项目/产品的服务器端（linux环境）开发任务，按计划完成任务目标；2）负责编制与产品/项目相关的技术文档；3）配合测试工程是完成项目/产品的相关测试工作；4）对公司已部署项目/产品给与技术支持；2.岗位要求1）计算机相关专业本科毕业；2）精通Linux，精通linux环境下c/c++开发；3）精通多线程技术，精通TCP/UDP网络编程，熟悉网络配置。4）熟悉主流的数据库（Mysql、ms-sql、oracle）；5）熟悉Python、php优先；</t>
  </si>
  <si>
    <t>广州海珠区UP智谷A3栋点击查看地图</t>
  </si>
  <si>
    <t>C++ 软件工程师</t>
  </si>
  <si>
    <t>WPF  C#  .NET</t>
  </si>
  <si>
    <t>上海市 徐汇区 上海仰邦科技股份有限公司 钦州北路1199号88号楼7楼
点击查看地图</t>
  </si>
  <si>
    <t>年终奖,股票期权,带薪年假,员工旅游,节日福利,零食下午茶</t>
  </si>
  <si>
    <t>广州黄埔区CVTE第一产业园
                                    点击查看地图</t>
  </si>
  <si>
    <t>职位描述： 负责公司C端产品、H5活动、内部系统的前端开发工作； 职位要求： 熟悉W3C标准与ES规范，熟悉Web语义化，常用网络协议； 熟练掌握盒模型、常用布局以及浏览器和移动设备兼容性； 熟练使用至少一种JS框架，熟悉Vue、React等，掌握其原理，能独立开发常用组件； 熟练使用各种调试、抓包工具，能独立分析、解决和归纳问题； 熟练使用Git，熟悉前端自动化和工程化webpack； 加分项： 有Hybrid App、小程序开发经验者优先； 熟悉Node.js和基于Node.js的常用框架，有相关开发经验者优先； 熟悉canvas，D3.js技术，有数据可视化开发经验者优先。</t>
  </si>
  <si>
    <t>岗位职责：1、通讯动态库及相关文档的编写；2、视频及图像处理相关模块的编写3、负责对软件编写单元测试代码；任职要求：1、计算机相关专业大专及以上学历；2、三年及以上同等工作经验；3、. 精通c++，熟练使用STL标准库；4、 了解tcp/ip，熟悉网络套接字编程；5、 有boost开发经验优先考虑；6、 了解多个c++开源库更佳；7、了解 OPENGL 者更佳；8、具有独立解决问题的能力，并能在较大压力下进行工作；9、较强的表达能力及沟通能力，具有良好的团队合作精神。</t>
  </si>
  <si>
    <t xml:space="preserve">
                                    五险一金,补充医疗保险,带薪年假,员工旅游,免费班车,交通补助,节日福利,上下班不打卡
                                </t>
  </si>
  <si>
    <t>工作职责：1.负责MAXHUB高效会议平台Windows应用软件的设计及开发；2.参与产品讨论、架构设计、文档撰写等工作；3.关注产品细节，对解决具有挑战性问题充满激情。任职资格：1.本科及以上学历，具备3年及以上Windows应用软件开发经验，熟悉WPF、UWP或C#者优先；2.深入理解计算机及操作系统原理，熟练使用.NET Framework或.NET Core者优先；3.有丰富的软件设计和开发经验，能够独立完成设计和开发工作；4.具有较好的技术热情，关注产品钿节，喜欢挑战技术难题。</t>
  </si>
  <si>
    <t>音视频SDK C++开发</t>
  </si>
  <si>
    <t>前端开发讲师</t>
  </si>
  <si>
    <t>广东军大生物科技股份有限公司</t>
  </si>
  <si>
    <t>Spec负责信令SDK开发，工作内容包括* 信令SDK的核心功能开发* 信令SDK API和架构设计的持续优化* API的多语言支持，如C++、C#、Java等Requires* 资深工程师，工作5年以上，熟悉网络编程，精通C++，熟悉C++11、STL等基本技术；* 初级工程师，985高校毕业，聪明好学，工作2年左右，熟悉C++* 计算机及其相关专业，本科以上学历；* 对技术有追求，喜欢挑战性工作* 精通C++开发，熟悉C++11标准，能够熟练使用STL* 熟悉网络编程* 工作中突出成就者优先 * 有架构设计经验，当过产品的主程序员者优先* 特别欢迎对技术有追求、喜欢挑战性工作的工程师</t>
  </si>
  <si>
    <r>
      <t>N</t>
    </r>
    <r>
      <rPr>
        <rFont val="Calibri"/>
        <sz val="9.0"/>
      </rPr>
      <t>/A</t>
    </r>
  </si>
  <si>
    <t xml:space="preserve">
                                    五险一金,餐补,节日福利,零食下午茶
                                </t>
  </si>
  <si>
    <t>计算机相关专业，精通h5建站，有成功上线PC和移动站点，精通前端开发相关程序，优秀语言表达能力，热爱教育事业！</t>
  </si>
  <si>
    <t>1.至少2年以上专职C#开发经验，可独立完成项目；2.熟悉C#/Web Service/Web API/MVC5/WEB Socket/EF6开发，熟练运用VS2017，熟悉ABP框架，对.NET Framework有认识和体验； 3.熟练掌握SQL Server2008数据库，Redis数据库，有数据库设计/优化经验；4.有良好的代码书写、注释和单元测试习惯；5.熟悉HTML、JavaScript、XML、CSS、Ajax等相关WEB技术至少两种，有JQuery或相关JS库经验；6.能主动应对工作压力和变化;能按项目要求交付高质量的文档和代码。7.诚实、上进、有责任心和敬业精神，有良好的沟通意识和团队合作精神。8.对大数据和高并发有一定经验者、熟悉微信小程序开发、微信支付开发者优先考虑。</t>
  </si>
  <si>
    <t>c++游戏客户端开发</t>
  </si>
  <si>
    <t>上海市 宝山区 智园2期 10幢
点击查看地图</t>
  </si>
  <si>
    <t>广州天河区万科云A栋407A点击查看地图</t>
  </si>
  <si>
    <t>广州黄埔区广州科学城商业广场181 ~A1幢803
                                    点击查看地图</t>
  </si>
  <si>
    <t>职位描述1、根据策划需求完成客户端相关功能的任务分解和开发；2、负责客户端相关工具的开发和维护；职位要求1、本科及以上学历，2年以上网络游戏C++工作经验；2、熟练掌握C++编程，具有良好的编码习惯；3、良好的沟通能力和理解能力，具有团队精神和产品意识；4、熟悉DirectX3D或客户端引擎者优先；5、熟悉MFC及Windows系统编程或工具编程者优先；6、熟悉Lua或Python脚本语言者优先；7、热爱游戏开发，有丰富游戏经验者优先；</t>
  </si>
  <si>
    <t xml:space="preserve">
                                    五险一金,补充医疗保险,带薪年假,员工旅游,餐补,通讯补贴,交通补助,节日福利,零食下午茶
                                </t>
  </si>
  <si>
    <t>岗位职责：1、参与产品的系统设计和架构设计；2、按照公司的开发框架规范进行编码；3、配合测试人员修改测试中发现的问题；4、在项目经理的安排下按时完成产品的研发工作。岗位要求:1、熟悉Visual Studio.NET开发环境，了解EXT.net或FineUI等开发框架优先；2、扎实的C#、.net core技术能力，熟悉Html5优先；3、熟悉SQL server、MySQL等数据库, 熟悉掌握SQL语句与存储过程的编写；4、参加过至少2个saas软件项目开发；5、了解敏捷开发、软件工程、项目管理流程以及常用设计模式；6、有强烈的责任心与团队合作精神，具备良好的沟通能力。</t>
  </si>
  <si>
    <t>五险一金,年终奖,带薪年假,员工旅游,零食下午茶</t>
  </si>
  <si>
    <t>c/c++ 开发</t>
  </si>
  <si>
    <t>上海市 静安区 静安区 广东路689号海通证券大厦
点击查看地图</t>
  </si>
  <si>
    <t>岗位职责：-使用最新的 Web前端技术，进行产品的开发工作，包括前端js、html5开发工作；-持续优化前端页面体验和访问速度，搭建高性能、高可用和安全的前端技术架构。1、根据产品设计，编写能够自适应UI界面，样式兼容各种常见手机终端2、根据产品需求，分析并给出最优的页面前端结构解决方案；3、跟踪最新的前端技术和标准，持续优化前端，以提高前端的用户体验及性能；4、参与产品的页面制作及维护，根据设计图完成页面制作；5、编写可复用的用户界面组件；1、熟练使用es6、typescript语法2、熟悉常用的设计模式、数据结构3、熟悉flutter跨平台开发3、具有较强的沟通学习能力，对技术有热情，善于主动跟踪和学习最新的软件技术，具备良好的团队协作精神，极强的责任心任职要求：任职要求：-大专及以上学历；1~2年或以上相关工作经验； -熟练掌握HTML / CSS / JavaScript相关技能，熟悉 Javascript 及 jQuery 或其他主流类库；-熟悉react，vue等前端框架，有vue，react等其中一种mvvm框架的开发经验；-熟悉各种Web客户端，尤其是主流移动端浏览器的开发模式和特性；-熟悉微信小程序开发；-熟悉常用WEB开发调试工具；然后接触过flutter的最好</t>
  </si>
  <si>
    <t>广州市 海珠区 广州T.I.T创意园
                                    点击查看地图</t>
  </si>
  <si>
    <t>广东观止企联科技有限公司</t>
  </si>
  <si>
    <t>职责描述：1. 精通C/C++，熟悉 windows或者linux下QT Creator、 Visual Studio，熟悉MFC、GUI开发，最好具有开发复杂图形用户界面的能力；2. 熟悉网络编程，多线程编程，熟悉Socket编程、TCP/IP协议；3. 具有良好的设计习惯和代码架构规范，具有良好的沟通能力、协作和执行能力；4. 有自定义图形控件开发经验者优先 任职要求：1. 全日制本科以上学历，计算机、电子、通信相关专业;2年以上开发经验，2. 精通C/C++，熟悉 windows或者linux下QT Creator、Visual Studio，熟悉MFC、GUI开发，最好具有开发复杂图形用户界面的能力；3. 熟悉网络编程，多线程编程，熟悉Socket编程、TCP/IP协议；4. 具有良好的设计习惯和代码架构规范，具有良好的沟通能力、协作和执行能力；5．具有大型软件项目开发经验者优先；6．熟悉STL标准库，boost和各种界面控件库</t>
  </si>
  <si>
    <t xml:space="preserve">
                                    五险一金,员工旅游,节日福利,零食下午茶
                                </t>
  </si>
  <si>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MVC框架，有开发MVC项目经验者优先；2.熟练使用sqlServer；3.熟悉HTML、JavaScript、JQeury、DIV+CSS、XML、Web Service、AJAX等技术；4.有前端B/S开发经验者优先；4.计算机相关专业，大专学历以上，3-5年以上工作经验。</t>
  </si>
  <si>
    <t>年度旅游,地铁周边,带薪年假,移动互联网,年终分红,免费零食,领导nice,扁平管理</t>
  </si>
  <si>
    <t>视频特效开发工程师 - C++方向</t>
  </si>
  <si>
    <t>熟手、快手，熟悉前端开发，能有效配合后端及系统架构协同开发，有良好的程序编写规范习惯，有大系统开发经验与丰富的实战案例。</t>
  </si>
  <si>
    <t>上海市 徐汇区 桂箐路
点击查看地图</t>
  </si>
  <si>
    <t>广州尚医网信息技术有限公司</t>
  </si>
  <si>
    <t>白云</t>
  </si>
  <si>
    <t>5-9K</t>
  </si>
  <si>
    <t>广州网和网络技术有限公司</t>
  </si>
  <si>
    <t xml:space="preserve">
                                    美女如云,扁平管理,移动互联网,公司氛围好,带薪年假,免费零食,领导nice,年度旅游
                                </t>
  </si>
  <si>
    <t>职位描述：1、负责手机端视频特效SDK业务逻辑的实现；2、根据产品的需求进行特效SDK开发，对相关模块做重构和优化；3、定位和解决一些技术上的bug和疑难问题；4、根据项目需求进行学习并快速掌握技巧，有良好的沟通和协作能力。职位要求：1、精通C/C++；2、熟悉iOS或者android工程开发，有手机端视频/图像应用的工作经验；3、熟悉OpenGLES，有一定的shader编程能力。</t>
  </si>
  <si>
    <t>尚医云是一家从事医疗大数据和人工智能医疗领域研发的互联网IT公司，目前自主研发了人工智能乳腺癌筛查辅助诊疗和云HIS两大核心产品，在技术研发、产品落地，以及市场拓展上，取得了突破性成绩。在国内市场上处于领先地位。在云HIS的市场开拓上，尚医云完成了对公立和民营板块的战略布局：公司现有的数百家医疗机构客户覆盖了公立、民营、连锁、个体、社区等不同类型的客户；在人工智能乳腺癌筛查领域，公司已经成功开拓全国各地数十家代理商和合作伙伴。尚医云成功研发出人工智能乳腺癌B超筛查机器人的1.0版 “小济医生”。在大量临床测试中，小济医生的筛查准确率已超过人工水平！尚医云以其在人工智能乳腺癌辅助诊断上的突破，成为全球人工智能芯片巨头英伟达（NVIDIA）的“人工智能加速计划（Inception）”的合作伙伴。双方将在医疗健康领域共同研发和推广基于英伟达GPU的人工智能产品。这是对尚医云在医疗人工智能上所取得成绩的高度认可。尚医云的“人工智能+云HIS”的整体解决方案，兼具了准确、便携、低廉、无创、无辐射、全网共享、数据全程记录等支撑大规模推广的优点，引来世界卫生组织WHO两癌筛查专家、协和医学院的影像专家的高度关注和肯定，并受邀参与卫生部组织的向一带一路国家输出中国医疗服务的活动。岗位职责：进行医疗云系统的软件开发与功能实现要求:1. 国家统招本科或以上学历，计算机，信息技术相关专业毕业2. 掌握C#,.net开发技术3. 熟悉Oracle或者SQL中的一种数据库，以往作为主力开发参与的系统包含至少100个以上的数据库表4. 勤奋好学，学习能力强，善于解决问题5. 必须有良好的沟通能力，善于交流</t>
  </si>
  <si>
    <t>免费零食,领导nice,年终分红,扁平管理,地铁周边</t>
  </si>
  <si>
    <t>从事前端交互界面开发工作。要求熟悉移动端界面开发，熟悉Web页面前端开发，熟悉Android原生API技术，App设计实现。熟悉Html,div,css,javascript,jquery,H5等</t>
  </si>
  <si>
    <t>广州黄埔区广州国际企业孵化器A座(西北门)
                                    点击查看地图</t>
  </si>
  <si>
    <t>广州番禺区番禺节能科技园点击查看地图</t>
  </si>
  <si>
    <t xml:space="preserve">
                                    五险一金,定期体检,年终奖,股票期权,带薪年假,员工旅游,交通补助,节日福利
                                </t>
  </si>
  <si>
    <t>- 负责按照软件开发流程，根据产品和项目计划，按时完成所负责模块的设计文档编写、架构设计、编码、测试的全流程工作;- 负责持续优化系统架构，提高系统在多种部署环境下的容灾容错能力，保证系统的可运维、高可用性、高可靠性;- 参与关键技术点攻坚工作，团队内的技术推广。要求：- 计算机及相关专业本科及以上学历，5年及以上工作经验;- 具备全面的软件知识结构，基础扎实，精通常用数据结构与算法;- 熟练掌握C++语言，能熟练运用STL，并使用gdb等工具进行调试；- 熟悉Linux操作，了解 Shell 脚本，有Linux下的多线程编程经验，有性能调优经验者优先；- 熟悉数据库体系结构，熟悉常见的索引、存储架构和技术，有常见关系型数据库如MySQL和非关系型数据库如MongoDB的实战经验;- 熟悉网络编程的基本模型和方法;- 熟悉常见分布式系统，例如分布式消息队列如Kafka、分布式文件系统如HDFS等系统架构，并能合理应用分布式技术，解决问题;</t>
  </si>
  <si>
    <t>岗位职责：1.负责公司相关产品应用程序，SDK等的开发与维护；2.负责产品的软件需求分析及设计方案的文档编写；3.按计划完成软件的代码编写、单元测试及集成测试；4.迅速定位并解决测试和用户使用中发现的问题，力求产品不断完善；任职要求：1.自动化、电子、计算机等相关专业，1年以上工作经验(接受优秀应届毕业生)； 2.具有丰富的开发经验，精通C#(WinForm方向)，熟悉C/C++开发；3.熟悉多门开发语言技术的优先(JAVA\JS\HTML\CSS)；4.熟悉SQL语言和数据库技术，熟悉Sqlite、MySQL等数据库的使用；5.熟悉Http、TCP、UDP等通讯协议、熟悉Linux平台；6.良好的编码习惯，规范的编码风格，熟练的调试技巧；7.有持续学习的能力和意愿，有良好的团队精神；8.有硬件通讯控制编程经验者优先、有技术博客优先；</t>
  </si>
  <si>
    <t>上海市 浦东新区 晨晖路88号1号楼 410
点击查看地图</t>
  </si>
  <si>
    <t>五险一金,带薪年假,员工旅游,免费班车,交通补助</t>
  </si>
  <si>
    <t>北京云族佳科技有限公司厦门分公司</t>
  </si>
  <si>
    <t>岗位职责：-使用最新的 Web前端技术，进行产品的开发工作，包括前端js、html5开发工作；-持续优化前端页面体验和访问速度，搭建高性能、高可用和安全的前端技术架构。任职要求：-大专及以上学历；2年以上相关工作经验；-熟悉vue开发，有vue相关项目开发经验；-熟悉各种Web客户端，尤其是主流移动端浏览器的开发模式和特性；-精通HTML、JavaScript、Ajax、CSS等Web开发技术；-熟悉HTTP协议，了解TCP/IP的基本工作原理；熟悉常用WEB开发调试工具；-有移动端前端开发经验者优先(Weex，React Native，Ionic2)；-对于大型Web站点性能问题的定位和解决有经验者优先。</t>
  </si>
  <si>
    <t xml:space="preserve">
                                    五险一金,定期体检,年终奖,股票期权,带薪年假,员工旅游,餐补,通讯补贴,交通补助,零食下午茶
                                </t>
  </si>
  <si>
    <t>岗位职责：1、 参与系统分析和设计；2、 根据产品定义，完成各类开发文档的整理和编写；3、 对软件进行编码实现，并确保性能、质量和安全；4、 对软件进行性能及稳定性进行优化。任职要求：1.2年工作经验，熟悉c#开发，熟练进行.net、winform、wpf开发，了解客户端开发和应用；2.掌握Oracle等主流数据库的安装配置，设计和开发；3.掌握数据库原理，熟悉SQL语言；4.能独立完成模块编码及测试；5.熟悉MVVM设计模式，了解WPF和WCF技术；6.有良好的编程习惯和团队合作能力。7.有轨交行业优先8.能接受出差</t>
  </si>
  <si>
    <t xml:space="preserve">
五险一金,带薪年假
</t>
  </si>
  <si>
    <t>岗位职责： 1、负责模块设计，软件代码编写3、按计划跟踪任务、完成目标任职要求：1、计算机科学与技术或软件相关专业，本科及以上学历2、独立运用C++设计、开发过实际项目，掌握和使用C/C++、STL类库，能够使用某种集成开发环境，如Visual Studio3、自学和领悟能力强，有钻研精神，责任心强，具备团队合作精神4、工作内容：设备数采、视频监控与分析、人工智能领域等产品与项目开发</t>
  </si>
  <si>
    <t>C++开发工程师（上海）</t>
  </si>
  <si>
    <t>广州天河区汇宝商业中心510660
                                    点击查看地图</t>
  </si>
  <si>
    <t xml:space="preserve">
                                    五险一金,定期体检,年终奖,带薪年假,餐补,通讯补贴,交通补助,节日福利
                                </t>
  </si>
  <si>
    <t>岗位职责： 1、参与项目需求、功能细节设计、参与设计评审； 2、根据系统设计执行开发，使用.net技术进行C/S或B/S软件开发。任职要求： 1、专科以上学历，计算机相关专业优先；3年以上开发经验； 2、掌握Microsoft .NET Framework 2.0+和net MVC（C#）开发技术 3、熟练使用Visual Studio 2010+、SQL Server开发工具 ，了解MVC架构 4、了解Web Service、DHTML、JavaScript、.Ajax等技术，能够使用div+css进行网页布局 5、极强逻辑分析能力，拥有良好的技术修养，善总结归纳，较强的计划和控制能力，具备良好的编码习惯； 6、有mvc网站或者bi开发经验者优先。福利制度：1、工作时间：朝九晚六，周末双休；2、有薪假期：带薪年假、带薪病假、国家法定节假日、婚产带薪假期；3、福利情况：五险一金、餐费补贴、话费补贴、交通补贴、高温补贴、年度体检；4、其他福利：电脑补助、过节费、生日礼物、人性化的移动打卡；</t>
  </si>
  <si>
    <t>岗位职责：-使用最新的 Web前端技术，进行产品的开发工作，包括前端js、html5开发工作；-持续优化前端页面体验和访问速度，搭建高性能、高可用和安全的前端技术架构。任职要求：-大专及以上学历；3年以上相关工作经验；-熟悉vue开发，有vue相关项目开发经验；-熟悉各种Web客户端，尤其是主流移动端浏览器的开发模式和特性；-精通HTML、JavaScript、Ajax、CSS等Web开发技术；-熟悉HTTP协议，了解TCP/IP的基本工作原理；熟悉常用WEB开发调试工具；-有移动端前端开发经验者优先(Weex，React Native，Ionic2)；-对于大型Web站点性能问题的定位和解决有经验者优先。</t>
  </si>
  <si>
    <t>岗位职责：1. 作为TTS团队的一员，和团队一起研发商用中文语音合成解决方案；2. 探索各种新算法，改进语音合成文本分析算法和合成算法；3. 开发和维护商业软件，实现新功能，修复bug，满足客户需求。任职要求：1. 计算机/软件/电子相关专业优秀本科生，统招一本及以上学位，有良好的科研能力；2. 优秀的编程能力，熟练使用C和C++编程语言；3. 熟练使用至少一门脚本语言（Python或Perl），熟悉Linux工作环境；4. 工作积极主动、学习能力和动手能力强，性格随和、善于交流和分享；5. 有以下经验者优先考虑： 基于unit selection、HTS或DNN的语音合成研发经验 分词、词性标注、NER、句法分析等自然语言处理相关经验 语音编码、滤波器、平滑算法等信号处理经验 RNN/LSTM/CNN等深度学习模型，及其应用于NLP或speech的相关经验</t>
  </si>
  <si>
    <t>广州市长远软件开发有限公司</t>
  </si>
  <si>
    <t>高级C/C++工程师（播放器内核/编解码方向）</t>
  </si>
  <si>
    <t>上海幻电信息科技有限公司</t>
  </si>
  <si>
    <t xml:space="preserve">
                                    五险一金
                                </t>
  </si>
  <si>
    <t>1、精通C# ，Javascript、AJAX、JSON、HTML、XML技术；精通C/S,B/S两种架构编程技术。2、精通 SQL SERVER 数据库；掌握 MVC 框架技术；3、有良好的职业情操，责任心强，有良好的沟通能力以及团队协作精神；4、学习能力强，爱好软件各种编程技术；5、有C/S架构的进销存软件经验者 ,微信开发或有美工特长优先考虑。有信心者，欢迎在周1至周5 上午 10：00-11：00 带上相关材料到我司面试。</t>
  </si>
  <si>
    <t>8-13K·13薪</t>
  </si>
  <si>
    <t>计算机、通信工程、信息工程等专业熟练掌握C++、go、python、js等开发语言计算机数据结构、算法等功底扎实熟练掌握数据库、网络等相关知识</t>
  </si>
  <si>
    <t>岗位职责：1、负责开发与维护 Android/iOS 平台的视频播放器及ijkplayer。岗位要求：1、扎实的C语言基础，至少两年实际开发经验；2、扎实的多线程开发基础，对HTTP、TCP/UDP有清晰的理解；3、有 FFmpeg/LibAV,VideoLan,MPlayer,GStreamer 等开源多媒体框架的二次开发经验；4、熟悉aac/mp3、h264/h265音视频编解码标准,熟悉mp4、flv视频封装格式；5、熟悉至少一种常见的流媒体传输协议：RTSP/RTMP/HLS/DASH等；6、熟悉Android/iOS视频硬件编解码方案。</t>
  </si>
  <si>
    <t>广州天河区创逸雅苑T1 1908室
                                    点击查看地图</t>
  </si>
  <si>
    <t>Web前端</t>
  </si>
  <si>
    <t>广州集睿科技信息咨询有限公司</t>
  </si>
  <si>
    <t xml:space="preserve">
                                    五险一金,定期体检,年终奖,带薪年假,员工旅游,通讯补贴,交通补助,节日福利
                                </t>
  </si>
  <si>
    <t>岗位职责： 参与软件项目开发工作； 任职要求：1、计算机、地理信息相关专业2、熟练使用C#、Java等开发语言，熟练使用Oracle、SQLserver数据库操作3、具有软件项目开发经验有效考虑4、具有强烈的工作责任心、有良好的沟通能力和团队合作精神。欢迎应届生投递简历</t>
  </si>
  <si>
    <t>年度旅游,美女如云,扁平管理,地铁周边,公司氛围好,带薪年假</t>
  </si>
  <si>
    <t>UE4程序开发C++</t>
  </si>
  <si>
    <t>上海映图数字科技有限公司</t>
  </si>
  <si>
    <t>熟悉前端开发，熟悉小程序、微信和网页客户端等，只要你会前面的，那么就基本符合我们的要求。上班时间：双休薪资福利：底薪+项目奖励+年底奖励餐补+旅游+每月活动+节日慰问</t>
  </si>
  <si>
    <t>广州飞锐机器人科技有限公司</t>
  </si>
  <si>
    <t>web高级前端开发工程师</t>
  </si>
  <si>
    <t xml:space="preserve">
                                    带薪年假,年度旅游,免费零食
                                </t>
  </si>
  <si>
    <t>岗位要求：1、熟悉Windows桌面软件开发，具有业务分析能力；2、精通JAVA、WebSocket、XML等J2EE相关编程技术，熟练使用Eclipse开发工具；3、熟悉C/S开发，具有实际项目经验；4、熟悉数据结构，能熟练使用 mysql数据库；5、熟悉各种设计模式，对多线程了解深入、使用熟练。岗位职责：1、负责物流智能机器人相关软件的开发和维护；2、根据客户需求进行产品/项目定制化开发；3、根据项目要求安排出差。</t>
  </si>
  <si>
    <t xml:space="preserve">
五险一金,加班补助,年终奖,零食下午茶
</t>
  </si>
  <si>
    <t>岗位职责：1、使用Unreal Engine 4 引擎进行3D程序设计和开发；2、使用Unreal Engine 4 实现项目需求，设计相关功能模块，编写高效、稳定、安全的代码实现功能；3、项目中涉及研究引擎各个模块的源码。4、负责与美术部门进行相关运行效率优化；任职要求：1、计算机软件或者相关专业本科以上学历，或者同等知识背景；2、熟练使用C++编程语言，具有规范的编程习惯与文档编写能力；3、熟悉整个开发流程，熟练使用蓝图、动画、特效、UMG等引擎各个模块和UE4的C++接口；4、具备研究引擎源码的能力，有深入研究经验者优先；5、3年以上工作经验，2年以上UE4使用开发经验；6、优秀的英文阅读能力；7、具备团队协作精神及工作责任心；</t>
  </si>
  <si>
    <t>岗位职责：-使用最新的 Web前端技术，进行产品的开发工作，包括前端js、html5开发工作；-搭建高性能、高可用和安全的前端技术架构，抽取和封装前端公共组件；-持续优化前端页面体验和访问速度，任职要求：-本科及以上学历；3年以上相关工作经验；-擅长前端框架搭建和公共组件的抽取和封装；-熟悉vue开发，有vue相关项目开发经验；-熟悉各种Web客户端，尤其是主流移动端浏览器的开发模式和特性；-精通HTML、JavaScript、Ajax、CSS等Web开发技术；-熟悉HTTP协议，了解TCP/IP的基本工作原理；熟悉常用WEB开发调试工具；-对于大型Web站点性能问题的定位和解决有经验者优先。-有移动端前端开发经验者优先；</t>
  </si>
  <si>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MVC框架，有开发MVC项目经验者优先；2.熟练使用sqlServer；3.熟悉HTML、JavaScript、JQeury、DIV+CSS、XML、Web Service、AJAX等技术；4.有前端B/S开发经验者优先；4.计算机相关专业，大专学历以上，5-10年以上工作经验。</t>
  </si>
  <si>
    <t>HTML5/WebGL</t>
  </si>
  <si>
    <t>广东康云多维视觉智能科技有限公司</t>
  </si>
  <si>
    <t>岗位职责：1.设计和开发游戏服务器端,包括服务器结构和逻辑,数据库结构,通信协议；2.服务器端的结构设计，核心代码编写；3.跟客户端,策划和项目经理协调游戏的需求和技术；4.负责游戏服务器端各功能模块的设计及实施。任职要求：1.热爱游戏开发，愿全身心投入技术工作；2.2-3年以上游戏服务器开发经验，拥有完整游戏上线项目经验，有参与运营经验尤佳；3.精通游戏服务器逻辑框架，系统架构，性能分析，测试，安全性等技术；4.精通网络通信编程，Java, Python或PHP或C++；5.熟悉数据库设计与SQL语言，精通MySQL尤佳；6.深刻理解面向对象设计和开发思想，熟悉设计模式并有丰富的实践经验；7.良好的沟通能力，高度的工作责任心和敬业精神，能承受较大的工作压力。</t>
  </si>
  <si>
    <t>上海黑之白信息科技有限公司</t>
  </si>
  <si>
    <t>地铁周边,公司氛围好,年度旅游,带薪年假,免费零食,领导nice</t>
  </si>
  <si>
    <t>职位描述负责基于 WebGL 的程序开发和优化任职要求精通 JavaScript，具备有良好的程序编码能力，能独立完成开发工作精通 WebGL 平台有良好的 Shader 开发经验热爱程序开发，有良好的团队合作精神熟悉计算机图形学熟悉主流 3D 开源或者商业引擎者优先（Babylon.js / Three.js）英语良好，能阅读英文资料，自学能力强两年以上 WebGL 开发经验</t>
  </si>
  <si>
    <t>广州市 黄埔区 科学城 开创大道2817号之二5D Lab大楼
                                    点击查看地图</t>
  </si>
  <si>
    <t xml:space="preserve">
扁平管理,免费零食,领导nice,地铁周边,公司氛围好,乒乓台球室,移动互联网
</t>
  </si>
  <si>
    <t>任职要求：1、有扎实的C++基础和项目经验2、熟练掌握网络编程、多线程编程技术，有完整的核心功能开发和设计经验;3、熟练常用数据结构与算法，掌握Redis、MongoDB、Mysql等常用数据库；4、掌握Kafka、RabbitMQ等常用的消息队列；5、良好的编码习惯、责任心强，具备良好的团队合作精神和承受压力的能力；6、能自我驱动工作，愿意学习，有分享精神</t>
  </si>
  <si>
    <t>岗位职责 • 根据产品功能描述说明实现软件功能、操作流程等,撰写技术文档；• Implement the system functionalists, work flow according to the software design.• 单元测试与质量保证；• Unit test and quality assurance;• 编码审查以控制编码质量；• Perform code review to ensure code quality. 任职要求 • 3年以上的C#开发经验• More than 3 yrs working experience in C# development• 3年以上编程经验• More than 3 yrs programming experience• 有WPF , .Net, Winform等实际项目开发应用经验• Hands on project experience in WPF, .net and winform development, big enterprise software projects preferred• 有数据库SQL DB开发者优先• Familiar with database development like SQL• 热爱编程，有志于与潜心研究技术的团队共事•  Be passionate and focus on IT technology. 团队介绍About Our Team产品组由10人左右中国项目团队组成，C/S项目，主要技术背景为C#,.net, WPF。轻松和谐的工作环境，扁平化畅通的团队协作平台，参于德国技术项目管理。There are totally about 10 persons in our team in China. Our technology set is C#,.net, WPF and winform etc. Emphasize on Graph and Network Algorithms. In our team, everyone works in a relaxed, fun and open environment, and everyone here enjoys the cooperation with the colleagues in</t>
  </si>
  <si>
    <t>广州市 越秀区 万菱广场(解放南路店) 解放南路39号万菱广场21层点击查看地图</t>
  </si>
  <si>
    <t>资深C++/go资深研发工程师</t>
  </si>
  <si>
    <t>广州黄埔区萝岗奥园广场2栋1309室
                                    点击查看地图</t>
  </si>
  <si>
    <t>五险一金,年终奖,带薪年假,员工旅游,节日福利,住房补贴</t>
  </si>
  <si>
    <t>负责PC、移动端、Html5和微信的前端页面开发任务整体页面结构及样式层结构的设计、优化；完成页面脚本程序编写、实现各类页面动态、交互效果；与后端协作，完成前后端数据交互任务；产品功能和代码重构，用户操作体验优化，开发效率和页面性能的提升。 岗位要求：精通HTML、CSSCSS3、JavaScript，精通H5移动开发；熟悉Ajax/jquery/bootstrap等前端技术，有编写JavaScript控件经验优先；熟悉移动开发技术，熟悉主流MVC和MVMM框架先；熟练使用svn、git代码管理工具。熟练使用node express或koa开发，有实际项目经验熟悉JSON、XML等跨平台数据格式，熟练掌握前后端数据接口访问和对接；使用过Vue、angularJS、react、react-native等前端框架中的一种或多种者优先；良好的逻辑思维和沟通协作能力；有责任心，学习能力强，抗压能力强。</t>
  </si>
  <si>
    <t>开发经验丰富，能独立完成项目开发，能快速融入团队，为人正直善良，勤奋刻苦。</t>
  </si>
  <si>
    <t>作为基础架构团队的一员，在拼多多，你每天将：在社交电商领域排名第一的新兴独角兽公司中切身感受公司和个人同时高速成长的感觉；为几百人的研发团队提供架构系统和中间件支持，规划技术发展方向，带动团队技术氛围；面临海量存储、高并发、超大规模流量带来的技术压力，解决各个业务团队碰到的疑难杂症；在充满创造力和活力的年轻团队中，技术驱动业务，改变互联网电商行业！岗位职责：1. 负责大规模分布式存储系统设计，负责核心模块代码编写；2. 整合分析业务需求，提供最合适的存储解决方案；3. 迎接业务增长带来的技术挑战，打造在高并发场景下的稳定，低延迟，高可用的存储系统。岗位要求：1. 计算机相关专业本科及以上学历，2年以上研发经验，掌握C++/go语言；2. 对redis/memcached/levelDB/rocksDB的一项或多项熟悉并有二次开发能力；3. 熟悉网络编程，TCP/IP协议，异步I/O模型；4. 熟悉分布式存储系统相关原理，在生产环境有快速定位问题的能力；5. 具有目标感，很强的责任心和上进心，良好的沟通，团队协作能力；6. 展示你的实力，一切条件皆免。</t>
  </si>
  <si>
    <t>广州火树网络科技有限公司</t>
  </si>
  <si>
    <t>广州市 荔湾区 芳村大道中小区
                                    点击查看地图</t>
  </si>
  <si>
    <t>福建新大陆支付技术有限公司</t>
  </si>
  <si>
    <t>加班补助,全勤奖,带薪年假,员工旅游,餐补,零食下午茶</t>
  </si>
  <si>
    <t xml:space="preserve">
                                    五险一金,补充医疗保险,加班补助,年终奖,带薪年假,餐补,通讯补贴,节日福利
                                </t>
  </si>
  <si>
    <t>大学本科以上学历，2年以上工作经验 熟悉linux服务器的基本操作精通php，熟悉javascript、html5、css熟悉Jquery, thinkphp等常用框架熟悉linux下常用WEB应用软件/数据库软件的应用和配置调优，以及系统均衡容灾设计，有大集群网站建设维护经验者优先责任感强，有良好的服务意识与团队合作意识，抗压能力强</t>
  </si>
  <si>
    <t>负责生产测试软件工具的开发、保证工具在产线运行的正确和稳定，以保证产品质量 。（1）维护工厂MES系统、生产流程管理系统；（2）负责MTK及高通测试工具（包括下载 写号，校准 ，耦合等工具）进行二次开发，提升产线通用、易用性，提升产线测试效率；（3）负责产线测试工具开发（如线损自动测试工具， SN号检测工具等）岗位要求：（1）熟悉一种主流数据库的使用，了解SQL server数据库（2）熟悉VC++、C#编程。（3）有自动化测试经验优先（4）熟悉工厂MES系统、生产流程管理系统或ERP软件开发者优先。（5）了解adb、有开发手机助手或者刷机工具PC端相关经验的优先，有高通平台工具开发经验的更佳。</t>
  </si>
  <si>
    <t xml:space="preserve">
五险一金,补充医疗保险,定期体检,年终奖,股票期权,带薪年假,员工旅游,免费班车,节日福利
</t>
  </si>
  <si>
    <t>季度绩效奖金，年终奖金三次调薪机会，半年晋升</t>
  </si>
  <si>
    <t>广州番禺区番禺万达广场B-1座点击查看地图</t>
  </si>
  <si>
    <t>广州市宏光软件科技有限公司</t>
  </si>
  <si>
    <t>上海闵行区漕河泾浦江科技广场2号楼 B305
点击查看地图</t>
  </si>
  <si>
    <t xml:space="preserve">
                                    年度旅游,地铁周边,公司氛围好,带薪年假,生日会,户外拓展,下午茶
                                </t>
  </si>
  <si>
    <t>16-28K·13薪</t>
  </si>
  <si>
    <t>五险一金,补充医疗保险,定期体检,年终奖,带薪年假,员工旅游,餐补,节日福利</t>
  </si>
  <si>
    <t>岗位职责：负责部分功能模块的设计文档编写；负责基于B/S的ERP系统的前期开发及后期维护工作。任职要求：1. 熟悉T-SQL、存储过程、触发器、对数据库锁有一定的了解。2. 熟悉asp.net MVC开发，了解接口（WebApi）开发。3. 熟练掌握jquery、AJAX、DIV+CSS等脚本语言及样式，有开发jquery插件经验者优先。4. 有Bootstrap、easyui相关实战经验者优先。5.有WMS、采购、MES系统开发经验者优先。（以上岗位五天工作制）福利：1.购买五险一金；2.优越的办公环境，交通便利（珠江新城附近）；3.实行国家带薪休假制度：员工享有带薪婚假、丧假、病假、年假等；4.法定节假日：全体员工享有国家规定的元旦、春节、五一、清明、中秋、国庆等假期；5.薪酬福利：公司设立优秀员工奖、优秀管理奖、项目奖金、年终奖金、年度分红、出国旅游等竞争力薪酬福利体系；6.员工文体活动：羽毛球、飞镖、篮球等活动7.办公室福利：提供咖啡、茶品、下午茶等8.节假日福利：春节、中秋、生日等派发节假日礼物、或举办party；9.旅游及拓展培训：年度2次旅游及拓展培训等。有WMS、采购、MES系统开发经验者优先</t>
  </si>
  <si>
    <t>岗位描述：# 负责产品的前端技术方案选型，前端表现层及与多端交互的设计和开发；# 对用户体验和前端性能有敏感的把控和优化手段；# 关注前端前沿技术研究，通过新技术不断改进服务和工具的易用性；岗位要求：# 深刻理解 Web 标准，精通 JavaScript，了解Canvas、SVG等交互动画优先；# 熟悉浏览器工作原理，熟悉 HTTP 协议，有大型网站前端架构，前端性能，可维护性等方面的实践经验优先；# 熟练React.js / Vue.js等主流框架，有 Webpack、Gulp 等构建工具配置和使用经验；# 研究前端前沿技术和创新思路，有主导前端技术方案的能力和经验；</t>
  </si>
  <si>
    <t>广州有联网络科技有限公司</t>
  </si>
  <si>
    <t>广州天河区中科商业大厦401
                                    点击查看地图</t>
  </si>
  <si>
    <t>岗位职责：1. 负责软件产品功能模块的详细设计、编码实现和单元测试，确保项目的进度和质量；2. 能够在团队中完成code review的任务，确保相关代码的有效性和正确性，并能够通过code review提供相关性能以及稳定性的建议；3. 参与建设通用、灵活、智能的业务支撑平台，支撑上层多场景的复杂业务。任职要求：1. 精通C++语言，至少具有5年以上项目开发经验；2. 熟悉Windows、Linux两个平台上C++的编译调试运行环境，熟练使用跨平台工具；3. 了解Building Information Modeling者优先；4. 具备良好的系统分析设计能力，以及较强的逻辑分析和解决问题能力；5. 热爱技术，工作认真、严谨，具备较强的学习能力和责任心，能自我激励，善于沟通与团队协作。</t>
  </si>
  <si>
    <t xml:space="preserve">
                                    五险一金,定期体检,加班补助,年终奖,带薪年假,员工旅游,节日福利,零食下午茶
                                </t>
  </si>
  <si>
    <t>1、本科及以上学历，计算机、计算机软件工程及相关专业；2、具有1年以上软件开发工作经验；3、掌握.net 框架3.5/4.0及C#语言，熟悉ASP.NET，能运用VS、SVN、PD、EA等工具进行互联网产品或软件项目开发与设计；4、了解javascript、Ajax，明白JQuery框架，有浏览器兼容性经验，了解MVC、Socket通讯；5、熟悉Oracle SQL Server等数据库，懂数据库优化和安全；6、熟悉软件开发过程，有较强的分析能力、良好的沟通能力、有较强的自学能力，具备团队精神；7、有互联网大数据、交通行业产品、安防视频相关开发经验者优先。</t>
  </si>
  <si>
    <t>五险一金,加班补助,全勤奖,年终奖,带薪年假,员工旅游</t>
  </si>
  <si>
    <t>负责将UI设计图利用HTML、CSS按照W3C标准做成页面等等</t>
  </si>
  <si>
    <t>c++软件开发工程师</t>
  </si>
  <si>
    <t>上海市 浦东新区 陆家嘴金融街区 4号楼星空间
点击查看地图</t>
  </si>
  <si>
    <t>广州市 天河区 创境汇盈科智谷 创客中心4楼点击查看地图</t>
  </si>
  <si>
    <t>广州天河区龙威广场(龙口中路)A座11楼
                                    点击查看地图</t>
  </si>
  <si>
    <t xml:space="preserve">
                                    五险一金,定期体检,加班补助,全勤奖,年终奖,带薪年假,员工旅游,餐补,节日福利
                                </t>
  </si>
  <si>
    <t>岗位职责：1、负责开发、维护和升级现有软件产品和系统，快速定位并修复现有软件缺陷；2、负责实施公司软件产品，收集项目需求并进行二次开发；3、根据公司技术文档规范编写相应的技术文档；4、编制项目文档、记录产品开发、实施结果。5、承担公司或部门指派的其他开发协助任务。任职要求：1、全日制大专以上学历，计算机相关专业，3年以上开发经验；2、熟练使用Visual Studio开发工具，熟悉C#语言，具有较丰富的WinForm开发经验，熟悉SQLSERVER 数据库； 3、掌握Git、SVN等源码管理工具的使用，良好的代码、技术文档编写规范习惯，有文档编写能力；4、有良好的职业情操，责任心强，有良好的沟通能力以及团队协作精神；5、熟悉服务器、交换机、监控、存储设备等主流硬件集成相关技术；6、能接受短期出差。</t>
  </si>
  <si>
    <t>职责描述：1、开发、维护量化交易相关系统2、对数据的整理和分析任职要求：1、国内外计算机或相关专业本科及以上学历2、熟悉C++和Linux架构，至少1年以上Linux C++开发经验，熟悉常见NoSQL相关技术3、编程能力强，有良好的编码习惯和基本的软件工程知识4、有大型项目的参与经验，具有良好的逻辑思维能力和学习能力，能承受一定的工作强度和压力5、具备geek精神，敢于面对挑战加分项：1、具备低延时、多进程通信的开发经验2、有国内外编程或建模比赛获奖经验3、有交易系统或交易接口开发经验</t>
  </si>
  <si>
    <t>五险一金,定期体检,年终奖,股票期权,带薪年假,节日福利,零食下午茶</t>
  </si>
  <si>
    <t>工作职责：负责网站系统分析及需求分析。负责网站的代码开发及维护工作。负责编写开发文档。配合产品、美工完成项目。工作要求：本科以上学历，具有1年以上PHP开发经验，有大型网站开发工作经验并如实提供作品案例。熟悉 mysql、包括数据库设计,速度优化。熟悉JavaScript，XML，ajax，精通Div CSS，jQuery技术。对互联网的技术有较全面理解，能独立应付大访问量下网站的设计和开发工作。具有PHP缓存技术、静态化设计方面的经验，能够独立开发架构程序。精通PHP及MVC架构技术，具备在Linux平台下使用PHP开发网站的经验，可在服务器系统配置php+mysql运行环境。具有较强的团队意识，高度的责任感，品行端正，无不良工作记录。对工作积极严谨，勇于承担压力；有简单美工技术优先。有良好的沟通和学习能力、有较强的团队协作能力以及快速解决问题的能力。</t>
  </si>
  <si>
    <t>广州八通电子实业有限公司</t>
  </si>
  <si>
    <t>上海久游网络科技有限公司</t>
  </si>
  <si>
    <t>广州天河区天河建工路1号南天大厦四楼点击查看地图</t>
  </si>
  <si>
    <t xml:space="preserve">
                                    五险一金,补充医疗保险,定期体检,全勤奖,带薪年假,员工旅游,节日福利,零食下午茶
                                </t>
  </si>
  <si>
    <t>岗位职责 1、负责/参与技术架构设计、重构、优化，根据业务规划及技术规划制定架构方案，而后编码实现；2、主导/参与技术难题攻关；3、主导/参与核心功能的架构与代码编写，了解电脑串口或USB通讯控制，对接外设驱动。4、开发与维护系统公用核心模块；岗位要求 1、本科以上学历，计算机、软件等相关专业；2、2年c#以上开发经验，熟悉网络编程和VB. 3、有一定的硬件SDK开发包的开发经验，熟悉sql server数据库； 4、熟悉面向对象编程，具有良好的编程风格、习惯；了解软件开发流程； 5、可以单独对已有的系统进行维护，工作认真细致负责，有良好的自学能力，独立思考能力，能够在短时间内学习并应用新技术；6、积极热情、沟通能力强，有强烈的责任心，具有良好的团队合作精神和敬业精神。</t>
  </si>
  <si>
    <t xml:space="preserve">
美女如云,免费零食,领导nice,地铁周边
</t>
  </si>
  <si>
    <t>任职条件1、计算机或相关专业，专科及以上学历，能准确地阅读理解英文技术文档2、有良好的沟通能力及团队合作精神；3、C/C++语言基础牢固，熟练使用C/C++语言、C标准库及STL进行程序开发，有良好的代码风格和注释习惯；4、熟悉多线程技术和网络编程，了解IOCP或者epoll模型5、反外挂工作经验1年以上者优先；6、了解windows系统底层开发技术，熟悉DDK和windows驱动开发者优先；7、有网游反外挂系统或外挂工具开发经验者，或对流行反外挂系统机制有深入研究者优先岗位职责游戏反外挂系统开发游戏安全方面的其他程序的开发。</t>
  </si>
  <si>
    <t>五险一金,补充医疗保险,定期体检,加班补助,年终奖,股票期权,带薪年假,员工旅游,免费班车,餐补,通讯补贴,交通补助,节日福利,住房补贴</t>
  </si>
  <si>
    <t>Java工程师岗位职责：金融行业项目实施与开发；理解业务需求规格，负责模块设计、核心功能的代码编写和自测，实现业务功能；编写相关技术文档（总体设计、概要设计、详细设计等）。岗位要求：计算机相关专业本科及以上学历，1年以上IT行业工作经历；至少1年以上实际的J2EE应用开发，精通SSH等主流技术框架；精通HTML，JavaScript，CSS，熟悉其它WEB动态及静态页面编程及脚本语言；熟悉Oracle、DB2、Informix、Sybase等至少一种大型关系数据库；能够熟练应用SQL语言进行数据的建模设计；有较强的沟通、理解能力，并具有一定的文档编写能力；具备银行项目经验者优先。</t>
  </si>
  <si>
    <t>广州雅量软件开发有限公司</t>
  </si>
  <si>
    <t>C++服务器工程师</t>
  </si>
  <si>
    <t>上海紫灏信息技术有限公司</t>
  </si>
  <si>
    <t>高级web前端开发工程师</t>
  </si>
  <si>
    <t>广州市华广计算机软件有限公司</t>
  </si>
  <si>
    <t xml:space="preserve">
                                    五险一金,带薪年假,员工旅游,餐补,节日福利,零食下午茶
                                </t>
  </si>
  <si>
    <t>岗位职责：负责雅量软件旗下产品的上游硬件设备对接相关工作，设备包括监控设备，客流统计设计以及人脸识别等设备。任职要求：1.大专以上学历，计算机相关专业，三年以上C#开发工作经验；有参与过手机APP开发的优先考虑；2.熟悉C#、ASP.NET，熟悉WebAPI、Webservice的接口开发；3.熟悉SQLServer，精通T-SQL脚本编写，精通数据统计分析等复杂报表的SQL语句编写；4.有各种的SDK对接经验更佳；具有良好的逻辑思维能力和学习能力，善于与他人沟通、有团队精神。新总部地址（上市公司科技总部）：广州白云区中心区鹤龙街雅量科技大厦新广州市中级法院对面，相邻律师大厦、龙禧广场三地铁交汇（黄边地铁站、嘉禾望岗地铁站旁）你所关心的:1、大小周7小时工作制，假期都按照国家规定来放，放假就是这么任性，心动吗？2、五险，餐费补贴，优越的薪酬回报，培训机制，羡慕吧！3、亲！工作满1年还可以享受带薪年假哦！4、夏天24小时的凉快的空调房，冬天暖烘烘的暖气房，重点还是时不时发放的零食福利！5、休闲室的设备还会持续的update，轻松愉快的工作氛围是我们的目标。6、扁平化管理，面对大Boss你也可以“口无遮拦“，畅所欲言！7、节假日福利，如：春节、五一、端午、中秋、国庆。8、每年公司对每个人免费提供一些活动经费，用于公司集体的游玩。9、每年1-2次的户外拓展活动。10、人性化的管理模式，良好的企业文化和完善的培训体系以及完备的晋升体系，全体员工皆实行公平，公正、公开的对外招聘及职业晋升通道，目前所有的管理层都是从基层做起，故公司可为优秀的应届生提供良好的发展平台及职业规划。 如您有任何疑问可以与我们取得联系，关于公司的相关信息，可以在百度公司网址：雅量软件官网：http://www.ya1688.com雅量展示官网：http://www.pop178.com天猫旗舰店：https://yaliangbg.tmall.com/?spm=a220o.1000855.1997427133.d4918065.oDj4Uc阿里巴巴：https://ylgpop1688.1688.com/?spm=a261y.7663282.0.0.BLT8A3店铺商城：http://www.dp218.com/或拨打公司人力资源专线 ：*****（敖先生） ***** （周小姐）， 欢迎应聘者在9:00-12:00,13:30-17:30时间段致电咨询！</t>
  </si>
  <si>
    <t xml:space="preserve">
五险一金,定期体检,年终奖,带薪年假,员工旅游,节日福利
</t>
  </si>
  <si>
    <t>岗位职责：1、负责相关项目服务端程序的研发；2、根据策划需求，负责游戏服务端相关逻辑开发岗位要求：1. 有扎实的编程基础，数学基础和算法基础2. 扎实的图形学相关知识，掌握dx/opengl 3. 较强的逻辑思维能力，良好的面向对象设计，分析能力，规范的编程风格；5. 有u3d使用经验，了解引擎特性，熟悉shader和编辑器工具开发6. 熟悉非真实感渲染，物理，动画等，加分。</t>
  </si>
  <si>
    <t>领导nice,带薪年假,年度旅游,公司氛围好,地铁周边</t>
  </si>
  <si>
    <t>工作职责负责系统前端开发工作，协调界面设计师和开发人员的工作；Web前端表现层及与后端交互的设计和开发；职位要求熟悉精通前端网页技术HTML/CSS，熟悉了解兼容样式，熟练使用XHTML、CSS编写页面；熟悉Javascript,以及常用的框架，例如Bootstrap，Jquery，代码具有良好的兼容性，规范性；熟悉nodejs优先;遵照公司的前端开发规范，代码整齐规范，逻辑清晰；服从上级工作安排，具有较强的团队合作精神，较强的沟通能力，能承受一定的工作压力；211及985院校优秀考虑,</t>
  </si>
  <si>
    <t>杭州正吾资产管理有限公司</t>
  </si>
  <si>
    <t>广州市 越秀区 瑶台花园 瑶华中街134号304
                                    点击查看地图</t>
  </si>
  <si>
    <t>前端开发高级工程师</t>
  </si>
  <si>
    <t>广州云帆商旅科技有限公司</t>
  </si>
  <si>
    <t>1.	学历：本科及本科以上学历；2.	专业：计算机、软件、或者建筑专业；3.	熟悉C#、WPF；4.	熟悉自定义控件、数据绑定、.Net多线程、异步编程等；5.	具备Ribbon、Avalondock2.0界面设计者优先；6.	熟悉常用数据库操作：MS SQL、MYSQL、SQLlite；7.	要求有较强的学习能力，能快速掌握新技术；8.	具备良好的职业素养及团队合作精神。</t>
  </si>
  <si>
    <t xml:space="preserve">
带薪年假,地铁周边,免费零食,扁平管理,年终分红,私募基金,公司氛围好,领导nice
</t>
  </si>
  <si>
    <t>职责描述： 1、开发、维护和优化量化交易相关系统 2、响应投研部门技术开发相关需求任职要求： 1、国内外计算机或相关专业本科及以上学历 2、熟悉C++和linux架构，至少1年以上Linux C++开发经验，熟悉常见NoSQL相关技术 3、编程能力强，有良好的编码习惯和基本的软件工程知识 4、具有良好的逻辑思维能力和学习能力，能承受一定的工作强度和压力 5、具备geek精神，敢于面对挑战 加分项： 1、具备低延时、多进程通信的开发经验 2、有国内外编程或建模比赛获奖经验 3、有交易系统或交易接口开发经验</t>
  </si>
  <si>
    <t>8-12K·14薪</t>
  </si>
  <si>
    <t>广东拓迪智能科技有限公司</t>
  </si>
  <si>
    <t>五险一金,年终奖,股票期权,带薪年假,零食下午茶</t>
  </si>
  <si>
    <t>精通Web前端技术Html/CSS/Javascript/JQuery/Boostrap/Vue尤其熟悉Vue（ElementUI，Antidesign）熟悉与Java后端API进行协同开发熟悉W3C、ES6/ES7标准熟悉H5、微信小程序和公众号开发专注企业差旅服务，熟悉商旅优先考虑悟性高肯吃苦 悟性高肯吃苦 悟性高肯吃苦提供长期职业发展规划</t>
  </si>
  <si>
    <t xml:space="preserve">
                                    五险一金,补充医疗保险,定期体检,加班补助,全勤奖,年终奖,带薪年假,员工旅游,通讯补贴,交通补助,节日福利
                                </t>
  </si>
  <si>
    <t>1、参与项目需求调研与需求分析、软件设计工作；2、RFID系列软件的开发和维护；2、根据项目具体要求，完成软件系统相关模块的开发、测试、上线；3、编制项目相关的各种文档；5、完成公司安排的其他工作。任职资格：1、计算机相关专业大专或以上学历；两年以上项目经验。2、精通VS2010平台开发，具有C#(winform或WPF)方面2年以上项目开发经验；3、会使用SVN源代码管理；熟练使用常用的数据库(PostgreSQL、MSSQL2008等)；4、较强的沟通能力、团队协作能力、自学能力；5、了解图书馆行业、RFID标签应用、串口操作等并有实际开发经验者优先。</t>
  </si>
  <si>
    <t>广州番禺区奥园城市天地HI5A区1407
                                    点击查看地图</t>
  </si>
  <si>
    <t xml:space="preserve">
扁平管理,地铁周边,公司氛围好,带薪年假,年度旅游,美女如云,领导nice,年终分红
</t>
  </si>
  <si>
    <t>扁平管理,智能硬件,移动互联网</t>
  </si>
  <si>
    <t>岗位描述 ：1、主导自动化设备上位机软件的需求分析、设计、开发及测试的几个阶段；2、参与软件质量管理，负责保障代码质量，软件项目的持续优化、改进工作；3、主导技术难题攻关、组织技术积累、分析并解决软件开发过程中的问题；4、设计云平台和设备之间的互联互通的接口；5、编写程序实现云平台和设备之间的互联互通；6、重新设计和重构设备的上位机程序。岗位要求：1、 本科学历，计算机相关专业毕业，有机械和自动化相关项目经验者优先；2、4年以上C++编程经验，具有良好的编码规范；3、熟悉面向对象编程和常用的设计模式；4、熟悉常用的数据结构和算法，有多线程编程经验；5、熟悉TCP/IP通讯原理与Socket网络编程；6、熟悉SQL语言和数据库编程；7、熟悉单片机/运动控制卡优先。</t>
  </si>
  <si>
    <t>PHP 开发工程师职位描述参与产品需求分析和系统分析根据功能需求和设计方案进行开发，能独立完成网站前后端开发及维护，数据库设计、开发及维护等工作.负责网站的性能优化、升级维护和新功能模块的开发，独立完成公司网站产品的功能模块编码需要较强的沟通能力协调配合产品,测试和其他开发人员。任职要求计算机相关理工科专业，全日制本科及以上学历负责采用PHP+MYSQL技术开发网站前台功能及后台功能系统.，熟悉主流开发语言有2年以上PHP/MySQL开发工作经验,熟悉Ajax、jquery等前端技术熟练HTML、CSS、JS等Web前段开发语言，熟练掌握DIV+CSS的网页布局，负责网站相关业务开发及app接口开发有较好的沟通技巧及团队合作精神，能够快速融入团队有大型网站开发经验者优先。</t>
  </si>
  <si>
    <t xml:space="preserve">
                                    五险一金,加班补助,全勤奖,年终奖,带薪年假,员工旅游,餐补,通讯补贴,交通补助
                                </t>
  </si>
  <si>
    <t>推荐系统后台C++开发</t>
  </si>
  <si>
    <t>职位信息岗位职责：1、负责K/3 Cloud项目的二次开发，以功能点开发及客户化报表开发为主，负责开发测试，保证系统顺利上线；2、负责K/3项目服务阶段的服务跟进和调优，对于进入服务期的客户进行原开发内容的维护和调优；3、编写相关技术文档；4、完成上级安排的其它事项。任职资格：1、工作经验： 1年及以上开发经验，应届毕业生（2018届）表现优秀者亦可考虑；2、学历及专业：大专以上学历、计算机、信息管理相关专业；3、专业技能：熟悉面向对象编程，熟悉C#语言，理解.net(c#)中的泛型、反射、linq、web api等技术，具有严谨的编码习惯；4、熟悉SQL SERVER、Oracle数据库技术，熟练使用索引、视图、存储过程；5、素质要求：具有较强的团队协作精神和责任心，具备良好的学习能力，独立分析问题和解决问题的能力；6、优先录用：具有金蝶K/3 Cloud开发经验、ERP项目开发、实施经验优先。职能类别： 软件工程师  ERP技术开发 关键字：.net 开发 ERP 二次开发 软件 互联网</t>
  </si>
  <si>
    <t>上海互趣网络科技有限公司</t>
  </si>
  <si>
    <t>广州市 天河区 天河区 车陂大岗路12号大岗工业区“联合社区”西区6栋6201单位
                                    点击查看地图</t>
  </si>
  <si>
    <t>工作职责：官网、活动H5开发和维护；小程序开发，及相关平台的开发和维护；内部管理系统的开发与维护。工作要求：精通HTML5/JavaScript/CSS3等Web开发技术，熟练掌握主流前端框架；对Web标准有良好认识，能够高保真还原设计稿，代码风格严谨工整，能够兼容各种浏览器；对Web前台的性能优化以及Web安全有一定的理解和相关实践；对服务端开发(nodejs or java)熟悉，熟悉数据库操作，具有Linux平台下开发经验者优先；熟悉HTTP的基本工作原理及Web常用开发工具；有良好的团队合作能力，善于沟通，工作自主驱动，具备良好的问题定位分析能力。</t>
  </si>
  <si>
    <t xml:space="preserve">
                                    五险一金,定期体检,股票期权,带薪年假,员工旅游,通讯补贴,交通补助,节日福利,每年定期调薪,定期团建
                                </t>
  </si>
  <si>
    <t>岗位职责：1.根据开发进度和任务分配，完成相应模块软件的设计、开发、单元测试、部署等工作；2.帮助初级开发人员成长；3.解决技术难题，更新技术文档（需求、设计和测试），根据要求创建新的技术文档。任职资格：1.正规院校本科及以上学历，软件、计算机、通信、信息安全、网络工程、财税等相关专业；2.3年以上C#开发工作经验；3.具有良好的技术文档习惯，具有规范化、标准化的代码编写习惯；4.精通WPF开发和XAML技术，精通Trigger、DataTemplate、Style、ControlTemplate；5.掌握.NET Framework 4.0+，面向对象方法，建模语言和设计模式相关知识，精通SQLite、MySQL等主流数据库的开发；6.较强的表达和沟通能力，高度敬业精神，团队意识强；7.熟悉企业的财务管理、业务管理等各项流程，具有财务软件如金蝶、用友、速达等实施开发经验优先。员工福利：1.五天工作制，每天工作7小时（9:00-12:00，14:00-18:00），人性化考勤制度；2.入职即购买社会保险、住房公积金，另外帮员工购买商业医疗保险；3.年假5~15天；4.餐费补贴、结婚礼金、节日礼品或礼金；5.年终奖+工资额外的季度奖金；6.每月聚餐经费+周边游+国内外旅游；7.每年一次体检，身体健康第一位；8.每周康体活动（每周五下午有游泳、羽毛球、篮球等活动任君选择）；9.简单的人际关系，十分nice的领导和同事，工作氛围好。</t>
  </si>
  <si>
    <t>后台软件开发工程师</t>
  </si>
  <si>
    <t>广州市 番禺区 海印星玥 7栋1406室点击查看地图</t>
  </si>
  <si>
    <t>广州市 天河区 育蕾小区(东北2门) 体育西路育蕾小区育蕾二街18号508
                                    点击查看地图</t>
  </si>
  <si>
    <t>五险一金,全勤奖,带薪年假,员工旅游,绩效奖金</t>
  </si>
  <si>
    <t xml:space="preserve">
                                    领导好,领导nice,地铁周边,公司氛围好
                                </t>
  </si>
  <si>
    <t>技能要求：C#/.NET，JS，SQL岗位职责：根据项目具体要求，承担开发任务，按计划完成任务目标；任职要求：1、有C#开发经验，精通C#语言，熟悉MVC框架，有过B/S系统开发经验者优先考虑。2、熟悉常用的数据结构和算法，具备相应的代码编写和调试能力；3、诚信可靠，有良好的团队协作意识，有极强的责任心与敬业精神。</t>
  </si>
  <si>
    <t>用c#开发应用系统懂数据库会使用html5.NET 熟练优先</t>
  </si>
  <si>
    <t>Node.js 开发工程师（小程序开发）</t>
  </si>
  <si>
    <t>广州汇奢古贸易有限公司</t>
  </si>
  <si>
    <t>.Net(C#)高级软件工程师</t>
  </si>
  <si>
    <t>广州市幸福网络技术有限公司</t>
  </si>
  <si>
    <t xml:space="preserve">
                                    补充医疗保险,定期体检,全勤奖,年终奖,带薪年假,员工旅游,包吃,节日福利,零食下午茶
                                </t>
  </si>
  <si>
    <t>带薪年假,节日福利,零食下午茶</t>
  </si>
  <si>
    <t>一、工作职责：1、负责完成公司内部及对外的产品开发任务；2、根据开发进度和任务分配，完成相应模块软件的设计、开发、编程任务；3、进行程序单元、功能的测试，查出软件存在的缺陷并保证其质量；4、进行编制项目文档和质量记录的工作；5、维护软件使之保持可用性和稳定性。二、任职资格：1、计算机相关专业，3年以上软件开发经验；2、熟悉C/S，B/S软件模型设计开发。3、熟练运用.NET、C#，熟悉Windows Form，Asp.Net，Windows Services的开发。4、熟悉.Net框架，有Asp.Net，MVC，WCF开发经验者优先考虑；5、熟练掌握SQL-Server、Oracle等大型数据库的开发和应用；6、熟悉HTML/CSS/JavaScript/JQuery等Web前端开发技术；7、熟悉计算机网络知识；8、具备良好的沟通合作技巧，较强的责任心及团队合作精神；9、具有较强的个人学习能力及较强的创新能力；10、具备高度的责任心、工作严谨细致，能承受一定的工作压力。</t>
  </si>
  <si>
    <t>Node.js 开发工程师（小程序开发）开发公司小程序项目开发小程序通用后台开发微信公众号接口服务对代码质量和运行性能有强烈的自我要求面试需有一个或以上负责的小程序项目技能要求：熟悉微信小程序开发熟悉部署 Linux 服务熟练开发 RESTful API 接口服务熟悉 JavaScript es6 语法编写符合 eslint 代码规范熟悉 MySQL 数据库结构设计公众号开发(包括微信商户的支付开发)熟悉 vuejs 或者 reactjs所要负责的：开发公司 小程序项目开发以上小程序通用后台系统薪酬福利:1、薪酬范围：6000—80002、年终激励奖金，创业公司的分红我们绝不含糊！3、节日福利、带薪年假；4、年底双薪，相当于每年发13个月工资；上班时间：公司实行做六休一，朝九晚六9:00-12:00 13:00-18:00 周日单休。地址：广州市番禺区洛溪渔人码头商业别墅loft54，A7C 汇古HUIGU（喜欢放鸽子勿扰）</t>
  </si>
  <si>
    <t>前端实习生</t>
  </si>
  <si>
    <t>广州市 越秀区 富力新天地中心 2409 越众实业点击查看地图</t>
  </si>
  <si>
    <t>广州海珠区星辉豪庭2022众创空间1楼
                                    点击查看地图</t>
  </si>
  <si>
    <t>1. 熟练掌握asp.net MVC框架2. 拥有较强的js能力3. html5熟悉就好，不精通也行4. 思维清晰，沟通顺畅5. 有团队合作意识，愿意帮助别人6. 有正能量</t>
  </si>
  <si>
    <r>
      <t>N</t>
    </r>
    <r>
      <rPr>
        <rFont val="Calibri"/>
        <sz val="9.0"/>
      </rPr>
      <t>/A</t>
    </r>
  </si>
  <si>
    <t>广州君和信息技术有限公司</t>
  </si>
  <si>
    <t xml:space="preserve">
五险一金,股票期权,带薪年假,包吃,零食下午茶,带薪病假,带薪事假
</t>
  </si>
  <si>
    <t>公司氛围好,免费零食,移动互联网,地铁周边,互联网金融</t>
  </si>
  <si>
    <t>工作内容1. 推荐系统线上系统开发2. 推荐系统性能优化3. 机器学习算法工程实现4. 算法工程性能优化要求：1. 计算机相关专业本科以上学历2. 对数据结构算法有较深入理解3. 熟悉linux环境编程， 对网络编程有深入理解，对RPC服务有一定经验，有多线程编程经验4. 较强的编程能力，熟练使用C++，有Python经验优先5. 有责任心，学习能力优秀，具备良好的团队合作精神6. 有线上检索系统项目经验优先7. 有机器学习相关经验优先8. 有大型互联网产品后端开发经验优先</t>
  </si>
  <si>
    <t>性格要求随和,乐观,喜欢沟通,积极沟通;能快速地把UI设计图转化为HTML,并保证转化质量;熟悉页面架构和布局，能够解决各种浏览器兼容性问题;能够解决页面性能问题; 做过移动端APP;有PC端，移动端各种机型适配经验;能用HTML5，CSS3、JavaScript, JQuery,AJAX , JSON等Web前端开发技术进行移动端页面编写;对用户体验、交互操作流程、及用户需求有一定了解；实现一些动画效果；最好对产品设计有一定的想法和思考能力；有较强的学习能力和工作责任感;</t>
  </si>
  <si>
    <t xml:space="preserve">
                                    五险一金,年终奖,带薪年假,节日福利
                                </t>
  </si>
  <si>
    <t>岗位职责：1.根据设计需求说明参与系统的功能定义,程序设计、开发和维护；2.维护及升级公司现有产品，分析并解决用户使用中的问题；3.编制与系统开发及发布相关的技术文档；4.配合项目经理完成相关任务目标；5.按时完成领导交办的其他工作；任职要求：1、有1年以上实际开发经验，熟练使用C++、C#，有winform、wpf相关经验者优先；2、熟练使用SQL Server 、Oracle中的任意一个数据库系统；3、熟悉SQL脚本编写、存储过程和视图；4、熟悉计算机图形学、数据结构和编程框架、了解过Revit、IFC、MicroStation、i-model格式、有相关开发经验的优先；5、具有系统、完整、成熟的软件开发思路以及良好的编程习惯；6、能独立处理和解决所负责的任务，工作主动、责任心强、思维严谨，有较强的学习能力；7、有良好的职业道德和工作态度，有良好的沟通能力和需求理解能力，有较强的协作精神和团队意识。</t>
  </si>
  <si>
    <t>软件工程师（C++）</t>
  </si>
  <si>
    <t>广州市 越秀区 汇华商贸大厦 1803室点击查看地图</t>
  </si>
  <si>
    <t>.net/C#工程师</t>
  </si>
  <si>
    <t>广州天河区国家软件产业基地天河华景园区A栋北13层5-8#
                                    点击查看地图</t>
  </si>
  <si>
    <t>工作内容：1.参与汽车智能座舱界面应用软件开发，包括仪表、中控、后视娱乐设备、手机App等；2.参与汽车智能座舱领域前沿演示项目的开发；3.参与汽车智能座舱HMI项目需求分析、方案策划、技术评审，并输出相关技术文档。任职要求：1.全日制统招本科及以上学历，电子信息、计算机、软件工程、自动化、测控或相关专业；2.至少1年以上相关工作经验，优秀的应届毕业生及实习生也可考虑；3.熟悉C/C++，了解MFC/QT等开发库，了解windows/Linux/Android系统下的相关开发；4.了解OpenGL、GLSL图形学相关的知识优先；5.了解MVC软件开发框架设计模式优先；6.专业基础扎实，热衷技术，有责任心，进取心，求知欲及团队合作精神。</t>
  </si>
  <si>
    <t>带薪年假,电子商务,移动互联网,领导好,地铁周边,公司氛围好</t>
  </si>
  <si>
    <t>C++程序员</t>
  </si>
  <si>
    <t>岗位职责：- 负责公司大前端架构搭建, 前端框架与工具的设计开发;- 负责或引导项目核心代码的实现与优化, 协助团队解决难点问题;- 持续关注前端领域技术发展。职位要求：- 三年以上开发经验, 具备良好的程序设计思想；- 一年以上前端开发经验, 对前端工程化有充分的理解与实践；- 精通HTML5, CSS3，不同浏览器的兼容；- 精通 JavaScript, 对前端模块化, 组件化有深入的理解, 熟悉主流框架与常用类库；- 熟练使用 Webpack 等构建工具, 对其实现细节有了解与研究；- 熟悉或精通NodeJs, 具备使用js熟练进行全栈开发的能力, 或对移动端开发有较为深入的开发实践；- 善于思考与创新, 具备全局性思维, 能应对不同场景进行开发框架/工具的构建与编写；- 熟悉HTTP协议；- 至少对Vue，React二者之一很熟悉；- 具备Coding的热情, 自我驱动力强, 拥有较强的专注力与耐心；- 具备较强的学习、分析、沟通能力。 # 职位诱惑：- 每年均有调薪及晋升机会；- 提供各类与工作相关的培训机会；- 购买五险；- 年度体检；- 全勤奖及年终奖另计；- 带薪病假，带薪年休假，法定节假日；- 下午茶、部门聚餐、不定期团体活动；- 节日福利，为每位小伙伴送上节日的祝福及温馨礼品；- 公司富含年轻有为，朝气十足，技术老成的同事小伙伴；- 扁平化管理，客观，公正的晋升空间；工作环境：公司位于广州越秀区市中心，高大上的工作环境，有舒适的开放式办公室环境及配备冰箱、微波炉、饮水机等员工休闲区。 关于团队我们有一群非常open的年轻小伙伴,有来自bat创业的技术大佬~ 公司技术团队内部非常随和, 技术至上~ 我们的优势我们能提供一个合适的平台,来处理你所擅长的,愿意深入的方向由于团队内部技术氛围算是比较开放的, 在技术选型等方面,不会那么古板, 只要hold的住, 随你所想~开放的办公环境, 扁平化管理, 工作交流中不存在上下级的拘谨</t>
  </si>
  <si>
    <t>岗位职责：1.从事功能设计和编码工作，根据项目开发计划完成分配的任务;2.完成系统的功能优化、新功能实现；3.完成数据库设计、后端代码编码工作； 4.分析并解决软件开发过程中的问题和产品、配合前端、测试工作；5.其它系统的开发。任职要求：1. 有2年以上实际工作经验，计算机软件、通信、电子及相关专业，全日制本科或以上学历，有扎实的软件基础知识；2. 熟练掌握NET,C#,,CSS；3. 熟练数据库MS/SQLServer；4. 精通后端编程语言C#、asp.net，熟悉ASP.NET MVC框架；5. 熟悉SQL Server数据库和SQL语句和存储过程编写；6. 熟练掌握Visual Studio 2012开发工具，TFS版本管理工具；7. 熟悉前端开发语言JavaScript、HTML、CSS，熟练使用jQuery；8. 能独立完成网页UI的整体设计；9. 熟悉流行的互联网的编程技术，有强烈的创新意识，敬业精神；10. 有良好的编程规范、开发技能及撰写技术文档的能力，有较好的团队合作精神和主动性;11. 熟悉abp优先考虑。业务方向：电子政务产品，办公自动化系统，行业应用信息化管理系统；华软科技是一支勇于挑战的优秀团队，其中具备本科学历占70%以上。员工是公司核心竞争力，我们公司愿意为每一员工提供良好的成长平台，提供有竞争力的薪酬制度；完善的福利体系，清晰的职业发展路径，鼓励学习、进步、分享的工作氛围。福利待遇：1. 工作时间：8:30-12:00,14:00-17:30，周末双休；2. 国家法定节假日、带薪年假、带薪病假；3. 极具竞争力的薪酬，年终奖金另计；4. 轻松的团队氛围：定期团队活动、年会；各类过节福利、节日礼品、慰问金等；不定期聚餐、旅游、水果、下午茶等；5. 公司地处天河软件园华景园区(广州市天河区中山大道西89天河软件园华景园区A幢13层)；邻近BRT，交通便利，生活服务设施配套完备；公司配有微波炉，冰箱等，员工可自带饭盒；6. 浓郁的科技创新氛围，务实扁平化组织；和谐、融洽、分享的工作氛围，更有nice的领导，牛人大咖的指引，在这里，你不会一无所获！联系我:*****</t>
  </si>
  <si>
    <t>C#中级软件工程师</t>
  </si>
  <si>
    <t>广州市 番禺区 汇南广场东区 415
                                    点击查看地图</t>
  </si>
  <si>
    <t>岗位职责：1. 根据项目的任务分配进行详细设计；2. 完成相应的软件模块代码编写并进行测试；3. 完成相应的开发文档；岗位要求：1. 计算机相关专业本科及以上学历，一年开发经验；或者专科学历，三年开发经验。2. 熟练使用Visual C++，灵活运用MFC进行程序设计；3. 有开发浏览器插件经验者优先</t>
  </si>
  <si>
    <t>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待遇：浮动工资+项目奖金+年终双薪+年终奖金+补贴福利：加班补助、通讯补助、节日福利、带薪年假、定期体检、员工旅游、员工宿舍、周末双休等公司使用自开发的ERP系统实现工作量化管理，整个过程公平合理，数据公开透明，量化精确到小时、根据量化汇总的工作量实现浮动工资，工资浮动不设上限，工作效率和质量高，工资翻倍都是很容易的，同时可额外获得项目奖，年终双薪和年终奖的额外收入。如果你认为自己能力强，能承受更多的工作压力，想获得更高的收益和更快的得提升自己，选择我们，可以充分体现并实现你的价值和目标。任职资格：1、计算机相关专业背景，专科以上学历，接受优秀应届毕业生；2、熟悉数据库编程，熟悉数据库应用（ORACLE/MYSQL/SQL SERVER等）；3、熟悉Oracle数据库并对PL/SQL语言有一定经验；4、熟练掌握.NET Framework（C#），能开发C/S和B/S构架的应用程序；5、做事严谨踏实，责任心强，条理清楚，善于学习总结，有良好的团队合作精神和沟通协调能力。</t>
  </si>
  <si>
    <t>可以在家办公，时间亦可自由安排！目前公司处于起步阶段，升职空间巨大！薪资不是最终定值，看能力吃饭！一上来啥都没做就狮子大开口的请绕道华为腾讯等专区！别在我这找存在感！目前只招有实力，少说多做的人才，本公司期待您的加盟！该职位招小程序开发 前端+后端需要精通H5+PHP JS功底要好会自行设计简单的页面 调接口熟悉数据库基础操作 要会数据库设计熟悉Linux基础操作优先 会写简单脚本务必有上线的小程序 有整体开发两年经验的优先 可自主完成前端后端开发任务的优先</t>
  </si>
  <si>
    <t>VueJS前端开发工程师</t>
  </si>
  <si>
    <t>广州天河区华强路珠江新城中景B座2202点击查看地图</t>
  </si>
  <si>
    <t>广州中恒软件科技有限公司</t>
  </si>
  <si>
    <t xml:space="preserve">
                                    不打卡,领导nice,每个项目奖金,美女如云,地铁周边,带薪月假,免费零食,扁平管理
                                </t>
  </si>
  <si>
    <t>任职要求：1、计算机或信息技术专业专科以上学历；2、熟练掌握C#语言编程，1年以上软件开发经验；3、熟练使用SQLSERVER/ORACLE/MYSQL其中一种数据库；4、有POS开发工作经验优先；5、熟悉零售/服装行业优先。</t>
  </si>
  <si>
    <t>Responsibilities:•	理解系统的业务需求，负责系统层面各组件协作和交互的设计•	负责系统通用组件的设计和实现•	负责优化软件编译，测试及发布过程•	帮助各组件解决设计和实现中遇到的疑难问题•	Fully understand the business requirements, and be responsible for the design of collaboration and interaction across SDK components•	Be responsible for the design and implementation of the foundation component •	Be responsible for optimizing the application build, test and publish process•	Assist component owner to solve the critical problem in design and implementationExperience:•	5年以上软件研发经验，有嵌入式系统架构设计经验者优先•	精通C/C++以及面向对象设计•	熟悉C/C++跨平台编译系统，如CMake, Bazel等•	熟悉进程间及网络通信编程•	有SDK开发经验者优先•	熟悉Android系统者优先•	有CI Automation经验者优先•	5+ years software development experience. Experience in architecture design of embedded system is preferred.•	Proficient in C/C++ programming, and Object-Oriented design•	Familiar with cross-platform C/C++ build system, e.g. CMake, Bazel, etc.•	Familiar with IPC and Network programming •	Experience in SDK development is preferred•	Being familiar with Android platform is preferred•	Experience in CI automation is preferred</t>
  </si>
  <si>
    <t>【岗位职责】负责公司产品Web前端功能设计和开发提升前端页面交互和使用体验与后台工程师共同实现产品功能，完成数据交互、动态信息展现.【岗位要求】软件工程或计算机相关专业大专以上学历，2年以上Vue.js前端开发经验，，能独立使用Vue.js完成项目；熟练应用 vue 的周边资源， vuex vue-router vue-form vue；有扎实的JavaScript基础，熟练掌握H5，Css3，熟知MVC/MVVM原理；熟悉前端模块化开发方法与框架；能根据需求参与前端产品设计；</t>
  </si>
  <si>
    <t>链行天下（广州）区块链研究有限公司</t>
  </si>
  <si>
    <t>广东省广州市天河区广州市天河区黄埔大道西平云路163号(无线电集团)广电科技大厦
点击查看地图</t>
  </si>
  <si>
    <t>PHP,小程序开发工程师</t>
  </si>
  <si>
    <t>广州天河区保利·中汇广场B栋902点击查看地图</t>
  </si>
  <si>
    <t xml:space="preserve">
                                    五险一金,加班补助,年终奖,带薪年假,节日福利,零食下午茶,团建
                                </t>
  </si>
  <si>
    <t>岗位职责:1. 进行软件模块的具体开发实现2. 根据开发流程中的文档模块, 独立编写技术文档3. 负责代码的维护升级4. 定期总结工作中遇到的新问题, 新成果, 使用的新技术       任职要求：1. 3年以上C#开发经验, 了解C++2. 熟悉MySQL等数据库3. 熟悉面向对象设计, 掌握一定量的设计模式4. 熟悉socket编程, 了解TCP/UDP协议5. 熟练掌握vs6.有客户端开发经验的优先考虑。</t>
  </si>
  <si>
    <t>任职要求：1、大学统招本科学历，计算机、软件工程、通讯及计算机相关专业；2、1年以上C++开发经验；3、熟悉C++，对C相关、面向对象相关的知识理解透彻；4、熟悉linux或者unix系统下的编程，熟悉常用的命令操作优先；5、熟悉Oracle，具备数据库性能优化、库表设计、存储过程编写的能力优先；项目介绍 BOSS系统是综合的业务运营和管理平台，是移动通讯公司用来满足用户日常的通讯，数据上网，多媒体业务等功能的一套系统。目前为止有效承载用户已经达一亿以上，承载产品一万多种。 具有产品丰富，业务繁多，功能多样化特点。 移动BOSS系统 承载了全省用户的产品订购关系，用户服务功能，用户优惠关系。同时也提供了多种渠道的接口（如网站，短厅，客服10086，以及全省跨区业务）来给用户和其他移动平台办理业务。物联网PBOSS是中国移动为满足物联网发展，专门建设的一个支撑平台，与NGCRM类似，但它是一级系统，连接全国的30多个省、直辖市。主要实现物联网业务的集中受理，业务长流程的全网跟踪和管控，以及物联网全网产品和资源的统一管理功能。业务实现机制上有领域模型、信息模型、服务开通、订单流机制等，采用的技术方面用java、jsp、sevlet、tomcat、css、javascript、Quartz、spring、struts、ibatis、hibernate、HQ、http、soap等。</t>
  </si>
  <si>
    <r>
      <t>N</t>
    </r>
    <r>
      <rPr>
        <rFont val="Calibri"/>
        <sz val="9.0"/>
      </rPr>
      <t>/A</t>
    </r>
  </si>
  <si>
    <t>广州斯沃德科技有限公司</t>
  </si>
  <si>
    <r>
      <t>N</t>
    </r>
    <r>
      <rPr>
        <rFont val="Calibri"/>
        <sz val="9.0"/>
      </rPr>
      <t>/A</t>
    </r>
  </si>
  <si>
    <t>鼎捷软件股份有限公司</t>
  </si>
  <si>
    <t>能处理服务器高并发，擅长服务器数据库优化，有商城项目和H5技术经验最佳</t>
  </si>
  <si>
    <t xml:space="preserve">
                                    五险一金,定期体检,全勤奖,年终奖,股票期权,带薪年假,员工旅游,餐补,交通补助,节日福利,零食下午茶
                                </t>
  </si>
  <si>
    <t>一、岗位职责：1.负责前端静态页面实现；2.负责其它与前端相关的工作。二、任职要求：1.2年以上工作经验；2.精通并熟练DIV+CSS，HTML5，CSS3，JS等前端技术；3.熟悉web标准及规范，精通页面构架和布局；4.有浏览器兼容、移动端兼容实际经验者优先；5.美术、设计相关专业优先。三、我们将为您提供：1.完善的薪酬结构：基本薪资、全勤奖、绩效奖金、车补、餐补、团队奖金；2.人性化的管理：健身娱乐、定期体检、下午茶、节日PARTY、月活动、年度出国旅游等，另有不定时组织娱乐活动；3.公平的晋升渠道；4.丰富的福利：五险一金、年终奖、生日补贴、新婚贺礼等；5.按照国家法定节假日放假，节日福利、带薪年假。优雅的办公环境，年轻上进的团队，充满欢声笑语的工作氛围，欢迎志同道合的您加入！</t>
  </si>
  <si>
    <t>Ruby全栈开发工程师</t>
  </si>
  <si>
    <t>广州搜索热门北京上海天津重庆黑龙江吉林辽宁内蒙古河北山西陕西山东新疆青海甘肃宁夏河南江苏湖北浙江安徽福建江西湖南贵州四川广东云南广西海南台湾西藏香港澳门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</si>
  <si>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C#.net初级程序员</t>
  </si>
  <si>
    <t>广州虎超网络科技有限公司</t>
  </si>
  <si>
    <t>项目：新零售云中台，面向零售行业，提供完整营销活动、销售行为的解决方案。产品线：包括移动商城、大数据处理、无人售货等多种前沿科技职责：1.负责公司产品开发，编写相关开发文档，完成功能应用的基础测试；2.完成所负责开发模块的详细设计和文档编写；3.完成所负责开发模块的代码维护工作，并对存在的应用做优化；4.协助完成项目验收工作。任职要求：1.计算机相关专业优先；2.具有C++实际开发工作经验，能独立完成项目开发；3.掌握数据库技术，有数据库如：MySQL、Oracle等开发的经验；4.具备良好的软件编程习惯，能编写相应的开发文档，熟悉开发工作相关流程；5.良好的沟通及团队协作能力、执行力，具备较好的心理素质；加入鼎捷，您可以获得优厚的薪资福利待遇和完善的培训发展体系----固定的基本薪资、岗位技能/管理津贴、年终奖、绩效奖金、年度调薪----法定年假、福利年假、法定节假日、带薪病假----五险一金、商业保险（补充医疗险、意外伤害险）----午餐补贴、通讯补贴、自备机补贴、出差补贴----生日礼金、节假日福利、婚丧喜庆福利、定期体检----健全完善的培训体系（新人训、专业训、部门内训、新人带教制度等）----宽广的晋升发展平台更多鼎捷相关：http://www.digiwin.com.cn/yqh/Simple_dem/index.html注意：应聘者需承诺提供的相关材料真实、合法，不存在虚假成分；如有虚假材料，视为不符合该岗位的录用条件。</t>
  </si>
  <si>
    <t xml:space="preserve">
                                    补充医疗保险,定期体检,加班补助,全勤奖,年终奖,带薪年假,员工旅游,餐补,包吃,零食下午茶
                                </t>
  </si>
  <si>
    <t>岗位职责： 1、根据项目需求完成模块及程序的编码； 2、实现前端模块与后台数据交互、动态信息展现； 3、根据开发进度和任务分配，独立完成相应模块软件的设计、开发、编程任务； 4、至少1年以上C#/.NET开发经验，主要负责拖拽建站平台的核心功能部分开发； 岗位要求： 1、大专以上学历，两年以上.NET/ASP.NET开发工作经验。 2、熟练掌握C#、MSSQL等B/S开发技术。 3、熟练掌握现有.NET ， WEB API平台各种接口开发模式，熟悉HTTP、TCP/IP、Websocket协议。 4、熟练掌握SQLServer等数据库开发，T-SQL查询、性能优化。 5、能够使用原生JS或JQ实现页面拖拽与常用动态效 6、有丰富的前端工程化与模块化开发实战经验 7. 有微信小程序开发经验优先。  8、具有较强的逻辑思维思想、学习新技术的能力和编码能力，有较强的责任心，注重工作效率。 9、责任心强，有良好的学习能力和人际沟通能力，有创新意识和团队合作精神，能独立完成开发任务。</t>
  </si>
  <si>
    <t>五险一金,补充医疗保险,全勤奖,年终奖</t>
  </si>
  <si>
    <t>广州天河区金星大厦
点击查看地图</t>
  </si>
  <si>
    <t>精通Ruby on Rails，至少1年以上Ruby on Rails项目开发经验，有上线产品者优先熟悉HTML,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</si>
  <si>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广东康爱多连锁药店有限公司</t>
  </si>
  <si>
    <t xml:space="preserve">
                                    五险一金,年终奖,股票期权,带薪年假,员工旅游,餐补,包吃,节日福利
                                </t>
  </si>
  <si>
    <t>岗位职责：产品主要面向轨道交通领域，前期主要负责调度指挥类及信息类产品的开发及应用，产品主要包括智能调度指挥系统、调度集中系统、枢纽综合自动化系统、编组站综合自动化系统、综合运维系统和安全型防灾系统等，后期根据客户需求进行定制化开发与系统升级。任职条件：1）计算机、软件工程、自动化、电子、通信信息等相关专业，本科以上学历；2）掌握C#、 C++编程语言，具备相关软件开发经验；3）了解Linux操作系统 、ORACLE等数据库4）较强的学习能力和良好的团队协作能力；             5）对工作认真负责，有较强的承压能力，可以适应短期出差。薪酬福利：中央企业，提供具有竞争力的薪酬、完善的福利待遇、良好的办公环境。</t>
  </si>
  <si>
    <r>
      <t>N</t>
    </r>
    <r>
      <rPr>
        <rFont val="Calibri"/>
        <sz val="9.0"/>
      </rPr>
      <t>/A</t>
    </r>
  </si>
  <si>
    <t>工作职责：1、负责自建平台下官网、wap站以及微商城站内购物车、支付与订单系统的开发及优化；2、编写移动端接口；任职要求：1、1年以上开发经验，大专及以上学历，软件工程、计算机等相关专业； 2、熟练掌握ASP.NET、MVC、EF等常用后端开发工具及框架,3、熟悉JavaSccript, 了解React或者vue.js优先4、二年以上开发经验，有良好编码习惯。5、熟悉各大电商平台(天猫京东拼多多等)的对接模式，做过相关的对接工作优先；6、具备良好的团队合作能力，分析与解决问题的能力。</t>
  </si>
  <si>
    <t>广州思茂信息科技有限公司</t>
  </si>
  <si>
    <t>广州番禺区海大大厦1座514
                                    点击查看地图</t>
  </si>
  <si>
    <r>
      <t>N</t>
    </r>
    <r>
      <rPr>
        <rFont val="Calibri"/>
        <sz val="9.0"/>
      </rPr>
      <t>/A</t>
    </r>
  </si>
  <si>
    <t>系统工程师：基本技能要求：.Net, 特别是C#编程能力，WPF, Test Driven Development, JavaScript, troubleshooting能力。英文读写流畅。Plus:能看懂一些基本的电路原理图。或有一些项目管理的意识或者经验。英文口语流利。</t>
  </si>
  <si>
    <t xml:space="preserve">
                                    不打卡,年终分红,移动互联网,地铁周边,公司氛围好,年度旅游,项目分红
                                </t>
  </si>
  <si>
    <t>网站bs开发和cs桌面应用开发，项目奖金，每天工作7.5小时，上午10点上班，晚上6.30下班，</t>
  </si>
  <si>
    <t xml:space="preserve">
五险一金,加班补助,全勤奖,年终奖,带薪年假,员工旅游,餐补,通讯补贴,交通补助,节日福利,零食下午茶
</t>
  </si>
  <si>
    <t>有机械Cad 开发经验，掌握C++或者C# VB.net；熟练掌握Visual studio开发工具</t>
  </si>
  <si>
    <t>广州天河区阿里巴巴点击查看地图</t>
  </si>
  <si>
    <t>C#  WPF .NET</t>
  </si>
  <si>
    <t>广州视臻信息科技有限公司</t>
  </si>
  <si>
    <t>C++服务器主程</t>
  </si>
  <si>
    <t>广州市 天河区 东宏国际广场 1002
点击查看地图</t>
  </si>
  <si>
    <t>15-26K</t>
  </si>
  <si>
    <t xml:space="preserve">
                                    五险一金,定期体检,年终奖,股票期权,带薪年假,员工旅游,免费班车,通讯补贴,包吃,住房补贴,零食下午茶
                                </t>
  </si>
  <si>
    <t>岗位职责：1.负责MAXHUB高效会议平台Windows应用软件的设计及开发；2.参与产品讨论、架构设计、文档撰写等工作；3.关注产品细节，对解决具有挑战性的问题充满激情。任职资格：1.本科及以上学历，具备3年及以上Windows应用软件开发经验，熟悉WPF、UWP或C#者优先;2.深入理解计算机及操作系统原理，熟练使用.NET Framework或.NET Core者优先；3.有丰富的软件设计和开发经验，能够独立完成设计和开发工作；4.具有较好的技术热情，关注产品钿节，喜欢挑战技术难题。</t>
  </si>
  <si>
    <t>急缺高级前端开发，p6+，薪资待遇同级最佳，欢迎投简历</t>
  </si>
  <si>
    <t xml:space="preserve">
五险一金,补充医疗保险,定期体检,年终奖,带薪年假,包吃,节日福利
</t>
  </si>
  <si>
    <t>职责描述：1、负责实现游戏服务器端总体设计，实现关键框架代码。2、负责服务器端架构设计、模块划分。3、主导制定和指导执行服务器端开发流程和标准，对服务器端开发质量负责。4、协调与客户端、策划、公司其他技术支持部门之间的关系。5、负责组织攻关技术难题，研究及优化游戏和架构的方法。6、负责对程序员分配工作，审核代码，完成相关的技术文档编写。带领程序员团队完成工作任务。7、负责制定开发工作计划，进行风险控制。任职要求：1、至少5年以上游戏服务端开发经验，至少有一个原创项目的服务端主程经验，并已上线验证。2、编程基本功扎实，对算法与数据结构有深入的了解。3、对C++编程有深入的理解，对代码质量有较高的要求。4、学习能力强，具备独立思考的意识，对技术点有独到的见解。5、精通常见的通信协议原理，熟练运用主流的数据库。6、优秀的团队沟通协调能力，具备出色的学习能力、细致谨慎的处事作风、积极向上的工作态度及齐心协力的团队精神。7、推动力及抗压能力极强，能够适应高强度的工作，有足够的耐心、细心及恒心展开精益求精的优化工作。</t>
  </si>
  <si>
    <t>广州大旗国际贸易有限公司</t>
  </si>
  <si>
    <t>运维开发工程师（数据库）</t>
  </si>
  <si>
    <t>广州市 天河区 侨鑫国际点击查看地图</t>
  </si>
  <si>
    <t>广州天河区东岳财富广场A座602/603室
点击查看地图</t>
  </si>
  <si>
    <t xml:space="preserve">
                                    五险一金,定期体检,全勤奖,年终奖,带薪年假,员工旅游,通讯补贴,交通补助,节日福利,零食下午茶
                                </t>
  </si>
  <si>
    <t>工作职责：1、参与公司项目定制化开发；2、对需求进行分析，根据需求进行数据库设计和开发；3、配合团队完成项目开发工作；4、完成主管交付的其他工作。任职要求：1.、大专以上学历，熟悉C#语言基础，熟悉.NET框架；2.、一年以上Asp.Net编程经验，有基于MVC+JQuery开发经验者优先；3、 具有Web开发经验，掌握HTML（DIV+CSS）、JavaScript/AJAX、WebService等技术优先考虑；4、 具有良好的编程风格，有多层结构的开发经验；5、 熟练掌握SQL SERVER，包括数据库设计、调优及存储过程的编写；6、有微信、CRM等大中型网站系统架构设计及开发经验者优先；7、 工作严谨、态度积极、善于与人沟通，能够独立完成工作任务；8、能够承受较大的工作压力；有良好的责任心、事业心及团队意识。福利：1、8小时工作制（9:00-18:30），周末双休；2、丰厚的带薪年假，以及婚假、产假、哺乳假、看护假等有薪假期；3、完善的保障体系，入职即为每位员工缴纳五险一金；4、关心每一位员工的健康，每年一次全员健康体检；5、注重团队建设，设立活动经费，组织缤纷多彩的团队活动，每年一到二次出国旅游；6、贺金、慰问金：逢人生大事，该员工会受到公司领导的祝福，并有祝贺礼金；7、其他（1）公司员工有服装补贴及高温补贴；（2）公司会为需经常外出办公的员工提供凉茶、汽水等饮料；（3）每周组织员工进行体育锻炼、娱乐等活动；（4）每天下午茶活动；（5）每月生日员工庆祝party，更有圣诞、元宵party。公司地址：广州市越秀区环市东路339号广东国际大厦主楼20楼乘车路线：1、可乘坐地铁5号线到淘金站B出口，步行4分钟即到广东国际大厦。2、小北的公交车线路有30路、110路、111路、219路、220路、233路、256路、280路、545路、550路、833路、旅游1线。3、 广东电视台的公交车线路有：10路、189路、191路、219路、220路、225路、233路、256路、30路、482路、545路、550路、6路、63路、810A路、810路、833路、886A路、886路、B10路、高峰快线13A路、高峰快线13路、高峰快线13路节假日专线、高峰快线2路、高峰快线31路、高峰快线47路。工作地址广州市越秀区环市东路339号广东国际大厦主楼20楼</t>
  </si>
  <si>
    <t>五险一金,补充医疗保险,定期体检,年终奖,带薪年假,员工旅游,免费班车,餐补,包吃,节日福利</t>
  </si>
  <si>
    <t>工作职责：-负责内部数据库相关产品的管理平台、自动化流程开发工作； -与产品、PM、运维同学协作，积极高效推动产品开发； -与用户及其他部门进行沟通协作； 职位要求： -1年或以上前后端开发工作经验； -对开发有浓厚兴趣，HTML/CSS/JS 基础扎实，熟悉Angulajs、Reactjs、Vue.js等MVVM框架中的一种； -有至少一种 server 端开发经验，熟悉 Python、PHP 语言开发者优先； -至少一种熟悉Web开发框架（如Django/Flask/Tornado）； -对 HTTP 协议、网页性能优化有一定的理解； -熟悉 MySQL、MongoDB、Redis 等数据库应用开发优先； -能够编写高扩展、易维护的代码，熟练且规范使用代码管理工具。</t>
  </si>
  <si>
    <t xml:space="preserve">
五险一金,定期体检,加班补助,全勤奖,年终奖,股票期权,带薪年假,员工旅游,餐补,交通补助,节日福利,零食下午茶,双休
</t>
  </si>
  <si>
    <t>岗位职责：负责云游戏客户端相关功能的设计与开发;负责云游戏虚拟化，VR等产品的设计与开发。岗位要求：1.熟悉C++语言，熟练使用Video Studio进行开发调试2.熟悉tcp/ip,http(s)网络通讯协议3.熟悉Windows操作系统原理，熟悉Windows API，多线程及内存管理4.有开源图形界面库开发经验5.有2年以上PC端开发经验6.有良好的代码规范7.有Windows下音视频编解码经验优先</t>
  </si>
  <si>
    <t>广州市 荔湾区 海北创意园 6楼604
                                    点击查看地图</t>
  </si>
  <si>
    <t>运维开发工程师（监控平台业务开发方向）</t>
  </si>
  <si>
    <t xml:space="preserve">
                                    带薪年假,年度旅游,美女多,智能硬件,领导nice,地铁周边,公司氛围好
                                </t>
  </si>
  <si>
    <t>岗位职责：1、负责公司桌面端产品功能的编码实现;2、负责桌面产品与公司其他系统技术对接;3、配合数据组进行数据收集功能的开发;4、处理并实现产品和UI的界面需求。任职要求：1、1年以上Windows应用程序开发经验；2、精通C#语言，熟悉C/S架构、.netframework架构，熟悉WINFORM的开发技巧；3、熟悉开发用户控件和自定义控件，能迅速掌握第三方控件；4、责任心强，做事认真，有较强的事业心，能承受一定工作压力；5、沟通出色，逻辑能力强。良好的福利待遇：1、周末双休；2、购买社会保险：养老保险、医疗保险、失业保险、工伤保险、生育保险；3、享有法定节假日、带薪年假及婚假、产假、丧假等；良好的行业前景：公司从事人工智能领域的研究和开发。良好的团队氛围：同事nice，活力无限。</t>
  </si>
  <si>
    <t>岗位职责-负责监控系产品业务功能的设计和开发，实现灵活的业务框架以支持多样的监控需求，包括但不限于基础监控、业务监控、性能监控、拓扑和调用链监控、用户体验监控等。岗位要求：-熟悉Javascript，并至少熟悉Angularjs、Reactjs、Vue.js等框架中的一种； -熟悉一种后端语言，包括但不限于Python、Node.js，并有用相关Web框架构建后端的经验； -熟悉MySQL使用，有存储设计和优化经验； -接触过系统监控或应用性能监控者优先； -具有良好的沟通、协作能力，较高的开发效率和承压能力。</t>
  </si>
  <si>
    <t xml:space="preserve">
免费零食,领导nice,年终分红,扁平管理,地铁周边
</t>
  </si>
  <si>
    <t>计算机相关专业熟悉c++面向对象开发具备良好的算法编写基础熟悉WINDOWS VS，linux下c++程序编写基本的图像数据内容处理经验对图像智能算法有热情和兴趣能主动解决开发中遇到的实际问题</t>
  </si>
  <si>
    <t>高级C＃软件工程师</t>
  </si>
  <si>
    <t>广州新科佳都科技有限公司</t>
  </si>
  <si>
    <r>
      <t>N</t>
    </r>
    <r>
      <rPr>
        <rFont val="Calibri"/>
        <sz val="9.0"/>
      </rPr>
      <t>/A</t>
    </r>
  </si>
  <si>
    <t>广州通达汽车电气股份有限公司</t>
  </si>
  <si>
    <t xml:space="preserve">
                                    五险一金,补充医疗保险,定期体检,年终奖,带薪年假,免费班车,餐补,通讯补贴,节日福利
                                </t>
  </si>
  <si>
    <r>
      <t>N</t>
    </r>
    <r>
      <rPr>
        <rFont val="Calibri"/>
        <sz val="9.0"/>
      </rPr>
      <t>/A</t>
    </r>
  </si>
  <si>
    <t xml:space="preserve">
五险一金,补充医疗保险,定期体检,全勤奖,年终奖,股票期权,带薪年假,员工旅游,免费班车,餐补,通讯补贴,交通补助,节日福利,住房补贴,广州学位,落户广州
</t>
  </si>
  <si>
    <t>岗位要求：1.计算机相关专业，英语水平CET-4或以上，2年以上的C/C++开发经验；很好的vc++编程基础与编程习惯；2.熟悉mysql，sqlserver数据库，对多线程、TCP/IP、MFC等有深入了解和掌握；3.良好的沟通协调能力，工作思路清晰。岗位职能：1.参与项目的需求分析、总体设计和详细设计；2.负责软件模块设计和开发工作；3.负责相关软件的维护完善和升级工作。</t>
  </si>
  <si>
    <r>
      <t>N</t>
    </r>
    <r>
      <rPr>
        <rFont val="Calibri"/>
        <sz val="9.0"/>
      </rPr>
      <t>/A</t>
    </r>
  </si>
  <si>
    <t>有项目开发经验者。</t>
  </si>
  <si>
    <t>广州天河区广州万科云城点击查看地图</t>
  </si>
  <si>
    <t>C++（道路系统方向）</t>
  </si>
  <si>
    <t>广州市 天河区 智汇Park兆联元岗创意产业园 E座6A
点击查看地图</t>
  </si>
  <si>
    <t>股票期权,扁平管理,公司氛围好,年终分红,地铁周边</t>
  </si>
  <si>
    <t>hold得住前端。</t>
  </si>
  <si>
    <t xml:space="preserve">
五险一金,补充医疗保险,定期体检,带薪年假,餐补,节日福利,零食下午茶,高温补贴
</t>
  </si>
  <si>
    <t>岗位描述: 1.本岗位主要负责通讯程序及数据库的开发工作；2.专业网络编程开发岗，主通用程序和组件开发，通过参与相关工作全面提升您的软件设计水平和编程质量。岗位工作内容：1.对现有的数据上传、文件下载、库对库数据传输等相关通讯程序进行持续性维护；2.参与研发跨平台通讯程序等通用程序和组件的开发，全面提升您的软件开发能力；3.参与实际的项目工作，开发项目所需要的通讯程序，全面提升您的开发经验。岗位要求：1.本科以上学历，通信、计算机等相关专业；本岗位同时接受2019届优秀应届毕业生（C++基础扎实，无专业课挂科，获得研究生免试推荐者优先，在校有实际作品者优先）；熟悉C++编程；对面向对象编程有较深刻的了解；有使用设计模式的经验；熟悉多线程技术，并发技术；熟练主流数据库使用(Redies,Sqlite,MySQL,MSSQL)；掌握基本网络编程知识(socket,TCP/IP,HTTP等)；具备基本的文档编写能力（流程图，UML图，时序图等）；熟练使用各种主流开发工具（Qt，BCB，VS）掌握一门脚本语言，如Python。补充：乐观上进，性格开朗，认真负责，善于逻辑分析和归纳总结，表达能力强，有钻研精神。</t>
  </si>
  <si>
    <t>高级Node.js开发工程师</t>
  </si>
  <si>
    <t>广州市 越秀区 恒健大厦点击查看地图</t>
  </si>
  <si>
    <t>广州天河区中科商业大厦401
点击查看地图</t>
  </si>
  <si>
    <t>五险一金,定期体检,年终奖,带薪年假,员工旅游,餐补,节日福利,零食下午茶</t>
  </si>
  <si>
    <t>职责描述：负责公司核心业务系统的后台开发(Node.js)；与海外开发团队沟通，参与架构和主要模块设计、编码、测试工作；解决项目中的关键问题和技术难题，并完成单元测试确保项目的质量；按照项目开发计划，组织编写软件开发用例，确保开发的顺利开展；了解相关技术趋势，参与技术战略讨论；任职要求大学或以上学历，计算机相关专业毕业；具有Web 开发经验，有完整项目的开发经验；熟练运用至少一种Web框架及一门Web后台开发语言（Java/C#/Node.js)；具有规范化、标准化的代码编写习惯；具备英语读写能力；理解RESTful API设计理念；具有团队开发意识及良好的沟通能力，高度的责任心，能承担工作压力；具备以下条件优先考虑：熟悉JavaScript或TypeScript；有Node.js项目开发经验；熟悉Express/KOA/Hapi 任一框架；有NoSQL（MongoDB、Elasticsearch）数据库相关设计和开发经验；熟悉基于Docker环境的部署；有大型网站开发经验者优先；我们寻找这样的同事：热爱互联网技术的软件开发；身体健康，品行端正，良好的敬业精神和团队合作精神；加入我们：您将有机会与我们美国同事共同构建新的电子商务平台；您将有机会与优秀开发员一起成就您的职业发展；您将有机会创建和享受开放、激情和友爱的企业文化；您将有机会参与海外培训，进一步提高编程技能，扩宽自己的知识领域；</t>
  </si>
  <si>
    <t xml:space="preserve">
五险一金,定期体检,加班补助,年终奖,带薪年假,员工旅游,节日福利,零食下午茶
</t>
  </si>
  <si>
    <t>1. 计算机相关专业、本科或以上学历；2. 2年以上Linux下C/C++语言开发工作经验熟悉gcc、gdb；多线程多进程，IPC 编程经验3. 熟练掌TCP/IP UDP IOCP RSTP等网络协议,；4. 熟练掌握数据编程；5. 有网络协议分析或网络行为审计系统相关开发经验者优先；6. 有高性能视频分发算法经验优先；7. 诚实守信，有良好的团队合作意识。</t>
  </si>
  <si>
    <t>广州市 天河区 高普路 1029号点击查看地图</t>
  </si>
  <si>
    <t>广州黄埔区京信通信
点击查看地图</t>
  </si>
  <si>
    <t>五险一金,定期体检,带薪年假,餐补,节日福利</t>
  </si>
  <si>
    <t xml:space="preserve">
五险一金,定期体检,年终奖,带薪年假,员工旅游,免费班车,餐补,通讯补贴,节日福利,专利奖金,项目奖金,提供住宿
</t>
  </si>
  <si>
    <t>三维后台运维服务，包括数据库访问，资源文件管理，服务管理，用户权限管理，资源调度和优化。对地理信息系统以及相关的产品有熟悉能够对数据流量，文件控制有比较深刻的认识。</t>
  </si>
  <si>
    <t>Linux操作系统上的C++开发工作</t>
  </si>
  <si>
    <t>C++服务端</t>
  </si>
  <si>
    <t>Odoo开发工程师</t>
  </si>
  <si>
    <t>广州市 天河区 羊城创意产业园 1-14北门祺曜互娱
点击查看地图</t>
  </si>
  <si>
    <t xml:space="preserve">
五险一金,全勤奖,带薪年假,交通补助,包吃,节日福利,零食下午茶
</t>
  </si>
  <si>
    <t>1、根据策划文档，完成游戏服务器的逻辑模块的开发；2、设计和优化游戏数据结构；3、维护和优化游戏服务器；任职要求：1、熟悉C++，扎实的数据结构与算法基础；2、有1年以上的服务器开发经验；3、精通C++编程，熟悉lua脚本优先；4、熟悉数据库开发，熟悉mysql；5、有良好的沟通能力和团队协作能力；</t>
  </si>
  <si>
    <t>企业应用前端开发odoo后端开发移动应用开发erp实施</t>
  </si>
  <si>
    <t>C++转erlang</t>
  </si>
  <si>
    <t>Web前端开发实习生</t>
  </si>
  <si>
    <t>广州市 天河区 棠下达善大街 1号1-3层301房
点击查看地图</t>
  </si>
  <si>
    <t>广州市 黄埔区 科城大厦 科城大厦506室点击查看地图</t>
  </si>
  <si>
    <t>1-2K</t>
  </si>
  <si>
    <t>五险一金,定期体检,节日福利</t>
  </si>
  <si>
    <t>4-7K</t>
  </si>
  <si>
    <t>职位详情熟悉html／ ／ javascript／css／ Typescript熟悉 Jquery／ Angularis／Vue熟悉小程序开发了解 Nodejs＋ express中专及以上学历、无工作经验要求、踏实认真有师父一对一带待遇：提供宿舍、1500＋</t>
  </si>
  <si>
    <t xml:space="preserve">
五险一金,定期体检,带薪年假,员工旅游,节日福利,零食下午茶,包两餐
</t>
  </si>
  <si>
    <t>岗位职责：1.根据策划给出的文档负责游戏功能系统的服务端（erlang语言）开发工作；2.处理所负责模板出现的bug；3.上级交代的其他工作；岗位要求：1.大专以上学历，计算机等相关专业2019届毕业生，；2.熟悉使用C/C++编程语言；3.熟悉面向对象编程，了解设计模式；4.热爱游戏制作，喜欢玩游戏；5.具备良好的沟通能力和团队合作精神，有责任感。</t>
  </si>
  <si>
    <t>广州市 天河区 棠东东路 19号A503房点击查看地图</t>
  </si>
  <si>
    <t>海南腾鼎科技有限公司</t>
  </si>
  <si>
    <t xml:space="preserve">
五险一金,定期体检,全勤奖,带薪年假,员工旅游,通讯补贴,包吃,节日福利
</t>
  </si>
  <si>
    <t>岗位职责：1、参与游戏项目的整体技术工作与开发流程；2、根据策划需求，负责游戏服务端功能的开发；3、服务端程序试调和BUG追踪；4、搜集整理项目所需的各项新技术。任职要求：1、大专或以上学历，计算机、软件工程等相关专业，半年到1年以上经验；2、C/C++基础扎实，学习能力好；有linux环境服务端开发经验者优先3、做过游戏服务器开发者优先，有脚本开发经验优先，懂得LUA更好；4、具备强烈的责任感和敬业精神；5、抗压力好，良好的沟通能力和团队协作能力。【公司福利】行业可比薪资、项目奖金、年底双薪、五险一金、弹性工作时间、带薪年假、团建活动、节日福利、包餐、不定期下午茶、车补等！</t>
  </si>
  <si>
    <t>熟悉layui框架，熟练使用JavaScript、jQuery开发。</t>
  </si>
  <si>
    <t>C++ Developer</t>
  </si>
  <si>
    <t>PHP开发工程师（实习）</t>
  </si>
  <si>
    <t>广州市 海珠区 海珠区 草芳围4号（“动漫FUN围”园区咏声动漫办公大楼）
点击查看地图</t>
  </si>
  <si>
    <t>广州享售营电商科技有限公司</t>
  </si>
  <si>
    <t xml:space="preserve">
五险一金,全勤奖,节日福利
</t>
  </si>
  <si>
    <t>不打卡,地铁周边,领导nice,移动互联网</t>
  </si>
  <si>
    <t>【职位描述】：•	在工程师指导下参与公司产品或项目的功能开发；•	参与开发文档的整理与编写；•	参与公司产品的测试。 【职位要求】：•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</si>
  <si>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岗位职责： - 负责开发内部软件的前端功能和界面开发；- 同时负责部分网络功能和数据库的开发和维护；任职要求：- 精通C++语言，优秀的数据结构和算法设计能力；- 精通使用QT C++进行前端界面开发；- 熟悉多线程开发，能熟练使用相关的开发库，例如Intel TBB， Boost，或者QT自带的线程处理相关API；- 熟悉网络通信相关的Socket，数据库MySQL等开发和维护；- 熟悉敏捷开发流程的优先考虑English Version:WinSing Research &amp; Development Team (WSRD) is a highly innovative and forward-thinking team, who consisted by R&amp;D Developers, Technical Artists.We design CG production pipelines and build the proprietary software tools,then refine and validate our own researches through the commercial short film project, which is collaborated with Los Angeles based creative team.We offer a wide variety of R&amp;D and tech-art roles, from procedural workflow R&amp;D to more traditional business systems. Our roles tend to suit those interested in working in a predominantly Linux/open source environment.WSRD strives to maintain an environment that supports a healthy work/life balance, we not only provide competitive salaries but also great workspace in which like-minded people can collaborate and thrive.If you- are looking for an opportunity to further develop your profile as a R&amp;D Developer or Technical Artist,- are a new graduate or someone with a small amount of professional experience in CG production, who is aiming for abetter career in R&amp;D or Tech-Art role.- enjoy the tech-art workflows,- are looking for chances that communicating with industry gurus from Pixar, Disney, Dreamworks… etc.,- enjoy inspiring artists through building proprietary tools,- enjoy creative problem solving,- enjoy pushing the boundaries in technology,we’d like to hearing from you.中文:咏声动漫研发团队（WSRD）是一个高度创新且极具前瞻性的团队，主要由软件研发人员和Technical Artists.组成。我们的工作内容如下：1. 研发公司的CG动画制作Pipeline，开发拥有自己专利的软件工具，2. 与洛杉矶创意团队进行商业合作，使用最新的前沿技术来制作CG动画短片，以此不断迭代更新和验证我们的研发成果。我们提供各种【软件研发】和【Tech-Art】的职位，从procedural workflow研发”，到传统的企业级系统开发，总有职位适合你。我们更期待你是一个熟悉在Linux/开源环境中工作的人。我们致力营造一个能够平衡工作和生活的发展空间，你努力付出不仅能收获极具竞争力的薪资，同时也收获一群志同道合并且乐于助人的伙伴，在舒适但不懈怠的氛围里工作，一起体验专业日益精进的快感。如果你是：职场新人，或是在CG生产方面有一定专业经验的人，希望进一步拓展你的职业生涯成为顶尖的【软件研发】或者【Tech-Art】人才，享受为艺术家们构建专有工具的过程；憧憬先进且高效的Tech-Art的CG工作流程，用酷炫而高效的手法赋予动画灵魂，正在寻找与皮克斯、迪斯尼、梦工厂等行业大师交流的机会；希望自己研发的成果能成功协助到艺术家创作出更优秀的作品，喜欢享受Creative Problem Solving带来的成就感，渴望去突破技术的边界；请马上投发简历和作品给我们。</t>
  </si>
  <si>
    <t>广州天河区棠下达善大街1号1–3层309室
点击查看地图</t>
  </si>
  <si>
    <t>广州天河区广电平云广场点击查看地图</t>
  </si>
  <si>
    <t xml:space="preserve">
五险一金,定期体检,全勤奖,带薪年假,员工旅游,包吃,节日福利,零食下午茶
</t>
  </si>
  <si>
    <t>C++开发工程师【工作职责】1、负责网络游戏服务器端的开发工作 2、协助系统架构师对服务器程序进行架构分析和软件设计，并完成相应的文档 【任职要求】1、大专以上学历，有使用过C/C++经验；2、熟悉常用的数据库编程，熟悉MySql尤佳；3、熟悉Socket编程，熟悉Linux epoll编程；4、熟悉面向对象编程，了解设计模式；5、有多线程处理经验；6、具有较强的解决问题的能力及创新能力，良好的逻辑思维能力；7、有良好的团队协作意识和出色的学习能力，对游戏制作有持久的热忱。 </t>
  </si>
  <si>
    <t>web前端技术专家岗位职责：深度参与产品设计，与大家一起思考产品成长点，用各种技术手段提升产品竞争力；负责小程序与运营后台的开发，以模块化的思想设计开发通用前端组件，对移动端产品进行性能优化； 参与最前沿音频领域开发，通过技术手段对用户声音美化、分析、识别。岗位要求：三年以上开发经验，精通各种Web前端技术（HTML/CSS/Javascript等)；至少掌握一个前端流程框架(Vue/React/Angular)，有实践经验；熟悉webpack;技术视野广阔，有主导前端技术方案设计的能力和经验，能够独立承担项目开发工作；了解WEB标准化、性能优化方法，了解可用性、可访问性和安全性；具备前端工程化的思维和实践经验；熟悉Node.js及其框架(Koa，Express，Egg)者优先;</t>
  </si>
  <si>
    <t>广州天河区龙威商务大厦B栋8层
点击查看地图</t>
  </si>
  <si>
    <t>UI设计师</t>
  </si>
  <si>
    <t>广州天河区富力盈丰大厦3A49点击查看地图</t>
  </si>
  <si>
    <t xml:space="preserve">
五险一金,定期体检,全勤奖,年终奖,员工旅游,餐补,包吃,节日福利,零食下午茶
</t>
  </si>
  <si>
    <t>1.手游服务端模块设计与开发；2.数据库的设计与维护；3.版本开发维护；4.优化系统、框架、游戏算法设计。任职要求、1.计算机相关专业，本科以上学历；2.热爱手游开发，对游戏开发充满热情；有游戏开发经验优先；3.有一定的语言基础，熟悉c++语言。4.熟悉了解分布式系统开发；5.熟悉基本数据结构和算法，具备基本的算法设计能力，了解常用的设计模式；6.熟悉MySQL；7.熟悉linux + shell；8.有网络编程基础优先；9.有独立的用代码解决问题的能力，对待疑难问题有足够的耐心；10.自学能力强，抗压能力强，工作踏实勤恳，有较强的团队合作精神。</t>
  </si>
  <si>
    <r>
      <t>N</t>
    </r>
    <r>
      <rPr>
        <rFont val="Calibri"/>
        <sz val="9.0"/>
      </rPr>
      <t>/A</t>
    </r>
  </si>
  <si>
    <t>广州黄埔区ITAV International Limited广州开发区沿河路一号五楼
点击查看地图</t>
  </si>
  <si>
    <r>
      <t>N</t>
    </r>
    <r>
      <rPr>
        <rFont val="Calibri"/>
        <sz val="9.0"/>
      </rPr>
      <t>/A</t>
    </r>
  </si>
  <si>
    <t>职位特点：我司聘请的UI设计师除了UI设计还需要有初步的CSS+HTML能力，并能看懂简单的JS代码，请求职者注意。职位描述：1、负责APP移动端的界面设计、图标设计、动画设计等；2、参与原型的讨论与设计；3、结合行业、产品的特性和设计需求，确定产品的视觉风格；4、分析需求和用户行为研究，完成界面交互设计和功能的优化改良，提高产品的易用性；5、切图并协助开发人员完成UI及交互的实现，负责产品上线前后所需的banner、H5宣传页等设计工作；6、对现有产品的可用性测试和评估，提出改进方案，持续优化产品的用户体验；7、规范设计流程，把握公司UI/UE整体风格设计。职位要求：1、1年以上相关工作经验，有移动UI设计经验者优先考虑； 2、网页设计、视觉设计等相关专业，专科及以上学历，具有1年以上界面设计经验，有成功上线客户端产品优先；3、熟悉ios、android设计规范，精通photoshop、sketch、illustrator等设计软件；4、熟练应用各类交互设计工具，能从用户体验角度考虑并独立完成整个设计过程；5、对客户端产品有深入体验经验和理解；6、有扎实美术基础及设计理论知识，会手绘者优先；7、良好的团队协作和沟通能力，能与各部门人员密切合作；8、投递简历时请附上近期作品集；9、对CSS+DIV布局完全不懂的朋友请不要投简历。</t>
  </si>
  <si>
    <t xml:space="preserve">
五险一金,定期体检,年终奖,员工旅游,餐补,节日福利,宿舍
</t>
  </si>
  <si>
    <t>1.熟悉C++编程语言，拥有良好编码习惯。 2.熟悉Visual C++/MFC。3.熟悉WINDOW消息机制，GDI/GDI+，SOCKET，多线程通信。4.熟悉mysql,sqlite等数据库的开发技术。5.对常用设计模式有一定了解，熟悉STL模板库。6.熟悉c#,WPF平台开发优先。</t>
  </si>
  <si>
    <t>广州爱拍网络科技有限公司</t>
  </si>
  <si>
    <t>c++游戏开发工程师</t>
  </si>
  <si>
    <t>广东趣炫网络股份有限公司</t>
  </si>
  <si>
    <t>五险一金,定期体检,带薪年假,餐补,节日福利,零食下午茶</t>
  </si>
  <si>
    <t>我们希望您是：靠谱的工程师：较好的服务意识，极强的执行力和沟通力，极强的工作责任心；有创业者基因：你渴望一个能够共同成长的团队，而不是找一份养家糊口工作。 我们会让你做：爱拍新项目相关网站的开发和维护； 负责新产品功能开发； 负责与后台、原生开发的对接。 H5弹幕播放器的开发和维护，flash播放器维护 h5页面开发和维护 您必须要自带的技能： 本科及以上学历，1年以上前端开发经验，拥有flash开发经验更佳；熟练掌握HTML5/JavaScript/CSS3等Web开发技术；熟悉W3C网页标准，了解各种浏览器特性与相关调试工具；熟悉ajax/json、jsonp等网络通信技术和数据交换格式；至少熟练掌握前端构建工具grunt、gulp、webpack；熟练掌握模块化开发，熟悉mvc开发模式，有nodejs、backbonejs或angularjs、reactjs开发经验优先。熟悉http的基本工作原理；熟悉actionScript3.0开发技术更佳对代码质量有追求，风格良好，注重模块化、可测试、可维护性。 具有良好的团队合作精神，能与相关人员沟通合作，有较强的自学、沟 通表达能力及吃苦耐劳的工作精神，责任心强； 如果您还具备这些：有个人技术博客，或定期参与业内交流；有优秀个人作品，或带领过知名应用开发；长期混开源社区，参与知名项目；是猴子派来的逗比；以及其它任何你觉得独特的技能或经验。工作地址广州 - 天河区 - 棠下 - 天河软件园（科韵路数码港附近）建工路59号柏朗奴大厦2楼</t>
  </si>
  <si>
    <t xml:space="preserve">
五险一金,补充医疗保险,定期体检,全勤奖,年终奖,带薪年假,包吃,节日福利,零食下午茶
</t>
  </si>
  <si>
    <t>岗位职责：1、负责手游服务端/客户端模块的开发、维护和优化更新；2、负责游戏引擎的开发和性能优化；3、负责手游SDK开发、版本迭代、优化升级等相关工作；4、负责公司技术项目文档，维护文档的编写。岗位要求：1、本科及以上学历，计算机类或软件类相关专业；2、扎实的C/C++ 基础和算法分析能力；3、热爱游戏事业，对游戏研发有浓厚兴趣；4、良好的沟通能力，高度的工作责任心和敬业精神。</t>
  </si>
  <si>
    <t>广东中粤电力科技有限公司</t>
  </si>
  <si>
    <t>广州市 天河区 天河区 勤建大夏
点击查看地图</t>
  </si>
  <si>
    <t>带薪年假,公司氛围好,领导nice</t>
  </si>
  <si>
    <t>**主要技术原生JS1、负责相关产品需求实现，软件Web界面和终端界面工作，提供合理的前端架构；2、解决不同浏览器及不同版本的兼容性问题；3、与python后端开发工程师、项目经理等人员保持良好沟通，能快速理解、消化各方需求，并落实为具体开发；4、负责PC端、移动端的前端开发。任职资格：1、计算机等相关专业背景，有平面设计功底优先；2、精通或熟练CSS、html，javascript，JQuery，json,css+div，AXUE设计；3、拥有网页、移动终端界面等3年工作经验，具有网页后端脚本交互经验者优先；4、解决跨浏览器及不同版本之间的兼容性问题，熟悉VUE、bootstrap框架优先；5、一定程度上了解python等其他一门后台语言，可以与后台开发工程师很好的配合完成工作；6、具有较强的责任心及良好的人际沟通能力，重视团队合作，具有较强的学习能力和创新能力。</t>
  </si>
  <si>
    <t>职位职责1、负责所属模块的代码开发、调试与维护工作，并及时支持配合其它同事工作；2、编制相关的各类技术文档，并对所属模块发展提供建议和策略；3、能独立完成功能需求，对突发性出现的问题能及时追踪、定位和解决；4、完成其他交办的其他各类技术开发任务；职位要求1、熟练掌握C/C++编程语言；2、熟悉各种网络通讯协议，熟悉Socket、TCP/IP编程；3、熟悉针对大规模、高性能mmo类型网络游戏服务器架构；4、熟练掌握MySQL数据库的使用；5、熟悉linux下C/C++开发环境；6、1年以上网游服务端开发经验"</t>
  </si>
  <si>
    <t>Java工程师实习生</t>
  </si>
  <si>
    <t>c++（初级）</t>
  </si>
  <si>
    <r>
      <t>N</t>
    </r>
    <r>
      <rPr>
        <rFont val="Calibri"/>
        <sz val="9.0"/>
      </rPr>
      <t>/A</t>
    </r>
  </si>
  <si>
    <t>岗位职责：1.手游服务端模块设计与开发；2.数据库的设计与维护；3.版本开发维护；4.优化系统、框架、游戏算法设计。任职要求：1.计算机相关专业，本科以上学历；2.热爱手游开发，对游戏开发充满热情；有游戏开发经验优先；3.有一定的语言基础，熟悉c++语言。4.熟悉了解分布式系统开发；5.熟悉基本数据结构和算法，具备基本的算法设计能力，了解常用的设计模式；6.熟悉MySQL；7.熟悉linux + shell；8.有网络编程基础优先；9.有独立的用代码解决问题的能力，对待疑难问题有足够的耐心；10.自学能力强，抗压能力强，工作踏实勤恳，有较强的团队合作精神。</t>
  </si>
  <si>
    <r>
      <t>N</t>
    </r>
    <r>
      <rPr>
        <rFont val="Calibri"/>
        <sz val="9.0"/>
      </rPr>
      <t>/A</t>
    </r>
  </si>
  <si>
    <r>
      <t>N</t>
    </r>
    <r>
      <rPr>
        <rFont val="Calibri"/>
        <sz val="9.0"/>
      </rPr>
      <t>/A</t>
    </r>
  </si>
  <si>
    <t>完成项目经理布置的开发任务需扎实的基础知识，熟悉java web 项目开发，熟悉三大开源框架，有实际的项目开发经验</t>
  </si>
  <si>
    <t>C++服务端工程师</t>
  </si>
  <si>
    <t>上海游雁网络科技有限公司广州分公司</t>
  </si>
  <si>
    <t>广州黄埔区视源股份·视睿科技(西门)点击查看地图</t>
  </si>
  <si>
    <t xml:space="preserve">
工作餐,项目奖金,年终分红,带薪年假
</t>
  </si>
  <si>
    <t>岗位职责：1、 参与各底层通信、数据、基础流程框架的开发； 2、 负责游戏各功能以及模块的实现； 3、 程序性能优化； 4、 参与书写各种用于向策划、测试、运维、GM以及游戏运营商提供的技术参数、操作说明文档；岗位要求：1、大专以上学历，3年左右游戏开发经验2、有C++,LUA开发经验，熟练skynet开发技术；3、了解linux编程，熟悉TCP/IP协议及网络编程；4、踏实肯干，团队协作能力强，热爱游戏，热衷游戏开发，乐于接受有挑战性的任务；5、有网络游戏服务器端（mmorpg）开发经验者优先。</t>
  </si>
  <si>
    <t>五险一金,补充医疗保险,定期体检,年终奖,股票期权,带薪年假,员工旅游,免费班车,餐补,通讯补贴,交通补助,住房补贴,零食下午茶</t>
  </si>
  <si>
    <t>负责产品的前端开发，技术栈熟悉react</t>
  </si>
  <si>
    <t>广州智讯通信系统有限公司</t>
  </si>
  <si>
    <t>PHP实习生</t>
  </si>
  <si>
    <t>广州番禺区岭南电商产业园-综合楼5街69-70号点击查看地图</t>
  </si>
  <si>
    <t xml:space="preserve">
五险一金,补充医疗保险,定期体检,加班补助,年终奖,带薪年假,员工旅游,餐补,通讯补贴,节日福利
</t>
  </si>
  <si>
    <t>嵌入式Linux软件工程师1、熟悉C/C++语言2、熟悉QT编程3、了解linux平台下的多线程、网络编程技术4、熟悉Linux平台下的软件编程及调试方法5、熟悉Linux下的常用指令6、熟悉TCP/IP协议族，熟悉RTP/RTCP协议，有海思芯片和视频应用软件开发经验者优先。</t>
  </si>
  <si>
    <t>广州市 天河区 东圃 汇彩路38号领汇创展中心D5栋4楼全层/D3栋2楼全层
点击查看地图</t>
  </si>
  <si>
    <r>
      <t>N</t>
    </r>
    <r>
      <rPr>
        <rFont val="Calibri"/>
        <sz val="9.0"/>
      </rPr>
      <t>/A</t>
    </r>
  </si>
  <si>
    <t>【职位描述】：•	在工程师指导下参与公司产品或项目的功能开发；•	参与开发文档的整理与编写；•	参与公司产品的测试。【职位要求】：•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了解至少一个开源框架的开发，有thinkphp、Laravel框架开发经验者优先；•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</si>
  <si>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11-13K</t>
  </si>
  <si>
    <t>岗位职责：1.负责基于FreeSWITCH的通讯平台服务器功能开发2.负责基于FreeSWITCH的呼叫系统的架构优化3.负责FreeSWITCH与客户端通讯过程中疑难问题的排查和解决职能要求：1.3年以上的项目开发经验2.熟练掌握Linux下C/C++设计与编程，有Linux服务端开发经验；3.熟悉FreeSWITCH、Asterisk、Kamailio、Opensips等相关开源软件，至少2年以上开发经验；4.精通SIP、RTP/RTCP协议，熟悉常用的音视频编码；5.熟悉Mysql、Redis、MongoDB等数据库；6.有IVR、CallCenter、计费相关开发经验者优先；7.具有良好的沟通能力和团队合作精神，工作责任心和抗压能力强，善于学习；8.有呼叫中心的软件开发经验，了解呼叫中心的基本框架和流程的优先；工作时间：周一至周五 周末双休归属部门：巨辰集团技术中心工作地点：广州市天河区汇彩路38号领汇创展商务中心D3栋二楼全层面试地点：广州市天河区汇彩路38号领汇创展商务中心D5栋四楼全层交通指引：公交至汇彩路站/汇彩路总站，或地铁至三溪站B出口800米公司官网：www.juchn.com巨辰为您提供什么？助您实现梦想的巨辰内部创业扶持机制、员工梦想基金，靠谱的团队，融洽的工作氛围，舒适的工作环境等，天马行空包您满意；五险一金，带薪年假，工龄奖励（逐年递增150元/月），专业培训，不定期旅游，精彩团队活动，节日礼品礼金等应有尽有；各种咖啡各种好茶，还有不增肥的美味下午茶~来巨辰，您可尽情享受与营销、技术、运营、服务等领域顶尖人才共创成长的快意！还不满意？那您来跟我说啊~~</t>
  </si>
  <si>
    <t>webgis开发实习生</t>
  </si>
  <si>
    <t>广州海珠区广州市海珠科技创业园点击查看地图</t>
  </si>
  <si>
    <t>C++游戏服务端</t>
  </si>
  <si>
    <t>广州库洛科技有限公司</t>
  </si>
  <si>
    <t>五险一金,年终奖,股票期权,带薪年假,交通补助</t>
  </si>
  <si>
    <t>熟练使用ArcGIS for JavaScript，openLayrs等开源JavaScript框架，负责前端GIS功能，包括图层控制，符号渲染，地图量算，符号渲染，地图数据源切换（百度地图，高德地图，天地图，OSM），利用地图提供的丰富的可视化接口，编写麻点图，格网图，热力图等专题地图功能。后端负责地图瓦片下载入库及发布服务。</t>
  </si>
  <si>
    <t xml:space="preserve">
五险一金,定期体检,加班补助,全勤奖,年终奖,股票期权,带薪年假,员工旅游,通讯补贴,节日福利,零食下午茶
</t>
  </si>
  <si>
    <t>广州天河区东誉商务财富园A座点击查看地图</t>
  </si>
  <si>
    <t>1、三年以上 C++ 或 C# 游戏开发经验, 参加过一款(含)以上商业化项目。2、精通 C++ 或 C# 开发语言，熟悉常用算法和数据结构。3、精通网络编程熟悉。4、熟悉分布式游戏服务器开发。5、熟悉 redis 或 mysql 等数据库。6、熟悉 messagepack 或 protobuf 等常用开源库优先。7、有大型 ARPG ， MOBA ， ACT 开发经验者优先。8、良好的沟通能力，高度的工作责任心和敬业精神。9、思维严谨，逻辑清晰，口头表达能力强。</t>
  </si>
  <si>
    <t>c++服务端开发</t>
  </si>
  <si>
    <t>广州原力互娱网络科技有限公司</t>
  </si>
  <si>
    <t>熟练使用C#和三层框架熟悉layui框架，熟练使用javascript、jquery</t>
  </si>
  <si>
    <t>10-20K·13薪</t>
  </si>
  <si>
    <t>广州番禺区海印星玥4栋点击查看地图</t>
  </si>
  <si>
    <t xml:space="preserve">
公司氛围好,地铁周边,领导nice,带薪年假
</t>
  </si>
  <si>
    <t>【岗位职责】1. 负责游戏服务端功能需求开发以及系统优化；2. 负责游戏服务器端代码的调试与维护，保证服务稳定运行。 【任职要求】1、本科及以上学历，计算机、软件相关专业；2、1年及以上相关经验 ，有大型游戏项目开发经验优先；3、精通C/C++，熟悉Lua、Python、Perl等脚本语言；4、熟悉Linux环境，熟悉数据结构与算法、Socket编程、多线程编程等；5、熟悉至少一种常用数据库的设计、开发与优化，如：MySQL、SQL Server、Oracle等；6、踏实上进，良好的学习能力，富于团队精神，热爱游戏行业。</t>
  </si>
  <si>
    <r>
      <t>N</t>
    </r>
    <r>
      <rPr>
        <rFont val="Calibri"/>
        <sz val="9.0"/>
      </rPr>
      <t>/A</t>
    </r>
  </si>
  <si>
    <t>广州黄埔区科珠路南(公交站)192号
点击查看地图</t>
  </si>
  <si>
    <t>不打卡,带薪年假,年终分红,免费零食,移动互联网,领导nice,扁平管理,公司氛围好</t>
  </si>
  <si>
    <t>熟悉各种前端技术；负责相关产品的需求以及前端程序的实现，提供合理的前端架构；与产品、后台开发人员保持良好沟通，能快速理解、消化各方需求，并落实为具体的开发工作；了解服务器端的相关工作，在交互体验、产品设计等方面有自己的见解；</t>
  </si>
  <si>
    <t xml:space="preserve">
五险一金,补充医疗保险,带薪年假,员工旅游,免费班车,交通补助,节日福利,上下班不打卡
</t>
  </si>
  <si>
    <t>广州文远知行科技有限公司</t>
  </si>
  <si>
    <t>C++开发工程师	岗位职责1. 负责教育产品设计与开发2. 负责服务器/客户端功能开发3. 参与相关产品需求讨论、架构设计、功能开发及后期优化工作4. 负责现有产品架构优化岗位要求1. 精通C/C++/GoLang开发，对多进程多线程及网络编程有较深刻的理解2. 软件知识结构全面，基础扎实3. 熟悉互联网常用开源组件的使用4. 熟悉Mysql、NoSQL数据库设计5. 有QT经验优先6. 有物联网相关经验优先</t>
  </si>
  <si>
    <t>五险一金,补充医疗保险,定期体检,年终奖,股票期权,带薪年假,员工旅游,免费班车,通讯补贴,包吃,节日福利,零食下午茶</t>
  </si>
  <si>
    <t>岗位职责：     参与自动化数据平台的开发项目，包括数据采集系统，标注系统，数据管理和质量监控系统以及机器学习模型评测系统。任职要求：    计算机或相关专业本科及以上学历；    优秀的算法能力；    快速学习，动手的能力强；    熟练掌握Python，Javascript或者C++；    深入理解数据库设计的规范和原理；    熟悉至少一种后台框架（Django，Nodejs或者其他框架）    熟悉至少一种前台框架（React, Angular或者其他框架）加分项：     1. 有Web端3D开发经验     2. 有数据标注或者标注质量监控系统开发经验     3. 有独立完成Web应用开发经验     4. 熟悉ROS的机制和有ROS开发经验</t>
  </si>
  <si>
    <t>广州果缘信息技术有限公司</t>
  </si>
  <si>
    <t>岗位职责：1.负责基于FreeSWITCH的通讯平台服务器功能开发2.负责基于FreeSWITCH的呼叫系统的架构优化3.负责FreeSWITCH与客户端通讯过程中疑难问题的排查和解决职能要求：1.3年以上的项目开发经验2.熟练掌握Linux下C/C++设计与编程，有Linux服务端开发经验；3.熟悉FreeSWITCH、Asterisk、Kamailio、Opensips等相关开源软件，至少2年以上开发经验；4.精通SIP、RTP/RTCP协议，熟悉常用的音视频编码；5.熟悉Mysql、Redis、MongoDB等数据库；6.有IVR、CallCenter、计费相关开发经验者优先；7.具有良好的沟通能力和团队合作精神，工作责任心和抗压能力强，善于学习；8.有呼叫中心的软件开发经验，了解呼叫中心的基本框架和流程的优先；在巨辰您需要做的是：1、负责大客户拓展、维护；2、制定各销售阶段的竞争策略并实施，协调并利用公司内外部资源获取订单；3、进行商务谈判；4、完成公司规定的销售业绩目标及各项考核指标；5、完成领导安排的其他工作。工作时间：周一至周五 周末双休归属部门：巨辰集团技术中心工作地点：广州市天河区汇彩路38号领汇创展商务中心D3栋二楼全层面试地点：广州市天河区汇彩路38号领汇创展商务中心D5栋四楼全层交通指引：公交至汇彩路站/汇彩路总站，或地铁至三溪站B出口800米公司官网：www.juchn.com巨辰为您提供什么？助您实现梦想的巨辰内部创业扶持机制、员工梦想基金，靠谱的团队，融洽的工作氛围，舒适的工作环境等，天马行空包您满意；五险一金，带薪年假，工龄奖励（逐年递增150元/月），专业培训，不定期旅游，精彩团队活动，节日礼品礼金等应有尽有；各种咖啡各种好茶，还有不增肥的美味下午茶~来巨辰，您可尽情享受与营销、技术、运营、服务等领域顶尖人才共创成长的快意！还不满意？那您来跟我说啊~~</t>
  </si>
  <si>
    <t>年终分红,扁平管理,股票期权,地铁周边,移动互联网,电子商务</t>
  </si>
  <si>
    <t>负责开发公司产品的php工作</t>
  </si>
  <si>
    <t>广州黄埔区广州机械科学研究院有限公司(茅岗路)9栋点击查看地图</t>
  </si>
  <si>
    <t>c++研发工程师</t>
  </si>
  <si>
    <t>机械设计工程师，电器软件工程师</t>
  </si>
  <si>
    <t xml:space="preserve">
领导nice,带薪年假,年度旅游,公司氛围好,地铁周边
</t>
  </si>
  <si>
    <t>岗位职责1. Nginx模块开发；2. Nginx配置管理；岗位要求1. 本科以上学历2. 1年以上C/C++开发经验；3. 熟悉TCP/IP网络协议；4. 熟悉Nginx架构和源代码；</t>
  </si>
  <si>
    <t>广州花都区新华街莲塘商业中心1012点击查看地图</t>
  </si>
  <si>
    <t>广州埃立方通信技术有限公司</t>
  </si>
  <si>
    <r>
      <t>N</t>
    </r>
    <r>
      <rPr>
        <rFont val="Calibri"/>
        <sz val="9.0"/>
      </rPr>
      <t>/A</t>
    </r>
  </si>
  <si>
    <t>Node js中高级开发工程师岗位职责：1、参与直播项目后台系统框架设计、数据库设计以及核心模块的详细设计；2、根据项目开发进度和任务分配，开发符合系统要求的相应软件模块；4、负责代码及数据库优化，及时发现和修正可能存在的系统漏洞；5、协助团队成员解决系统运行过程中出现的问题。任职要求：1、计算机类专业大专以上学历，3年及以上.net互联网项目开发经验；2、熟悉.net框架，能独立开发基于Asp.net mvc的B/S系统；3、处理或设计过高并发，并熟悉其逻辑；4、对于高流量、高稳定、易扩展有自己的见解；5、熟悉任务调度系统、分布式消息队列、分布式集群部署等；6、能够熟练应用MYSQL、PostgreSQL，有实际大数据量数据库的设计经验及性能优化经验；7、熟悉微信支付、支付宝支付接口调用技术；8、具备优秀的逻辑思维能力、系统分析和设计能力，学习能力突出，技术钻研能力强；9、勤奋敬业，责任心强，乐于协作分享，能够承担工作压力；10、有大型互联网开发经验优先。乘车路线① 地铁：莲塘地铁站（地铁9号线），出站后大约步行5分钟；</t>
  </si>
  <si>
    <t>工作职责 1、 参与IM后台的基础服务设计：包括单聊、群聊、在线系统、离线消息存储、推送系统等设计和优化；2、 IM性能压测及维护；3、 参与分布式缓存系统redis/memcache,rabbitmq相关优化工作.任职要求1、 大专及以上学历，计算机相关专业（非计算机相关专业请勿投）；2、 具备Unix/Linux下 Golang/C++ 3年以上开发经验， 有高并发开发经验，熟悉常用的数据结构、算法；3、 了解TCP/IP协议，熟悉HTTP协议，熟悉进程间通讯编程，熟悉Unix/Linux下常用架构设计方法； 4、 熟悉Unix/Linux操作系统原理、常用工具， 熟悉Mysql/mongodb等数据库管理、开发,SQL调优； 5、 具备良好的分析解决问题能力，能独立承担任务和有系统进度把控能力； 6、责任心强,良好的对外沟通和团队协作能力；有IM 服务端开发经验优先。</t>
  </si>
  <si>
    <t>广州市番禺区南村镇兴南大道万达广场B1栋
点击查看地图</t>
  </si>
  <si>
    <t>U3D</t>
  </si>
  <si>
    <r>
      <t>N</t>
    </r>
    <r>
      <rPr>
        <rFont val="Calibri"/>
        <sz val="9.0"/>
      </rPr>
      <t>/A</t>
    </r>
  </si>
  <si>
    <t>工作职责：进行大型互联网应用的分析、设计和开发。任职资格：1. 计算机相关专业，本科及以上学历2. 精通C/C++语言，精通多线程编程、网络编程、内存管理、IO模型与各种加密算法3. 具有独立设计并实现高并发、高可用的大型后台应用的能力。熟练应用成熟的分布式缓存、分布式存储技术方案 4. 熟悉TCP/IP、HTTP协议相关知识，熟悉Unix/Linux/Windows下的EPOLL、IOCP等网络编程模型, 了解分布式应用的各种交互协议Thrift/Hessian/Protocol Buffer等等5. 熟悉Linux/Windows开发环境，熟悉MySQL和Redis等，掌握Shell脚本工具6. 熟悉服务器网络环境，熟悉智能域名解析、CDN、防火墙、多层负载均衡等网络技术者优先考虑7. 积极主动，能承受压力，良好的团队意识，易于沟通，工作仔细，责任心强</t>
  </si>
  <si>
    <r>
      <t>N</t>
    </r>
    <r>
      <rPr>
        <rFont val="Calibri"/>
        <sz val="9.0"/>
      </rPr>
      <t>/A</t>
    </r>
  </si>
  <si>
    <t>广州海珠区广州市海珠科技创业园
点击查看地图</t>
  </si>
  <si>
    <r>
      <t>N</t>
    </r>
    <r>
      <rPr>
        <rFont val="Calibri"/>
        <sz val="9.0"/>
      </rPr>
      <t>/A</t>
    </r>
  </si>
  <si>
    <t>Unity客户端逻辑编写熟练运用C#</t>
  </si>
  <si>
    <t xml:space="preserve">
公司氛围好,领导nice
</t>
  </si>
  <si>
    <t>广州天河区领汇创展商业中心D9栋4楼点击查看地图</t>
  </si>
  <si>
    <t>职位描述：1、计算机、通信、电子相关专业本科或以上学历，至少2年C++后台开发经验2、精通Linux平台下C或C++开发，熟悉软交换应用特别是freeswicth或者Asterisk开发优先。3、对编写程序有极高兴趣，沟通能力强，语言表达清晰，逻辑性强4、熟悉计算机网络，掌握TCP/IP协议，掌握Socket网络编程，对voip编码，语音效果优化有一定了解。5、能承受较大的工作压力，有良好的团队合作精神6、熟悉go语言者优先</t>
  </si>
  <si>
    <t>五险一金,定期体检,年终奖,股票期权,带薪年假,员工旅游,通讯补贴,交通补助,节日福利</t>
  </si>
  <si>
    <t>广州南方卫星导航仪器有限公司</t>
  </si>
  <si>
    <t>开发需求沟通、系统二次开发</t>
  </si>
  <si>
    <t>前端工程师-React.js工程师-流程引擎方向</t>
  </si>
  <si>
    <t>广州智数信息技术有限公司</t>
  </si>
  <si>
    <t xml:space="preserve">
五险一金,补充医疗保险,定期体检,年终奖,餐补,交通补助,节日福利
</t>
  </si>
  <si>
    <t>1、根据产品需求和设计图完成产品开发；2、参与公司Windows平台和Linux平台产品的开发；岗位要求：1、计算机、软件工程及相关专业，本科以上学历；2、熟悉VS开发环境，具有2年以上C++的开发经验；3、熟悉网络编程，熟悉多线程开发，精通TCP/IP协议及编程，熟悉数据库开发；4、熟悉STL、boost、qt；5、有UML及设计模式方面的经验；6、能够熟练使用调试工具，能够熟练应用Linux系统，具备良好的调试手段和技巧；7、熟悉面向对象的大型分布式系统设计与开发；8、具备良好的分析解决问题能力，能独立承担任务和有系统进度把控能力；9、责任心强，良好的对外沟通和团队协作能力，主动，好学。</t>
  </si>
  <si>
    <t>五险一金,年终奖,带薪年假,员工旅游,包吃,节日福利,零食下午茶</t>
  </si>
  <si>
    <t>业务方向：参与PC端 金融互联网应用、电信大数据应用开发.任职要求：熟练掌握Reactjs、antd、SVG加分项:金融业务知识， react Native, angular, Ember.js.Node.js google material design.</t>
  </si>
  <si>
    <t>广东海启星海洋科技有限公司</t>
  </si>
  <si>
    <t>广州市 番禺区 创智大厦 A栋605点击查看地图</t>
  </si>
  <si>
    <t xml:space="preserve">
五险一金,年终奖,带薪年假,节日福利,零食下午茶
</t>
  </si>
  <si>
    <t>岗位职责：1、负责数据服务器的架构设计、接口设计和研发；2、负责与客户端的数据交互；3、有一定的架构设计和系统调优能力，保证数据服务器性能的实时性。任职要求：1、熟练掌握C++，或者精通Node.js框架等常用Web服务器框架中的一种；2、有丰富的网络编程经验，熟悉HTTP、TCP/IP、Websocket协议；3、熟悉至少一种常用的数据库，并做过相关的编程；4、有分布式系统开发相关经验；加分项：1、有RESTful服务器或其他Web Service开发经验，或者有基于长连接的高并发服务器 开发经验；2、能利用Memcached等开源第三方系统提升服务器性能；3、会使用一种脚本语言，可以是Javascript, Python, PHP等;4、做过C++后台服务编程的主程，并完成的后台服务编程的主程；5、有服务器端主程开发经验；6、有分布式系统开发相关经验；公司福利1、五天工作制，周末双休；2、实习期和试用期可提供住宿；3、享受社保五险和住房公积金福利；4、享受国家法定节假日、带薪假期；5、不定期举办员工文娱、拓展活动；6、重大节假日福利、员工生日福利；7、每年提供一次免费的身体健康体检；8、高于行业水平的薪酬待遇，薪酬构成为：工资+绩效+提成；成熟的晋升、调薪机制；9、定期开展内外、脱产培训，职称评定等提升员工综合能力及职业化水平。</t>
  </si>
  <si>
    <t>五险一金,定期体检,加班补助,年终奖,股票期权,带薪年假,员工旅游,餐补,交通补助,节日福利,零食下午茶,项目奖金</t>
  </si>
  <si>
    <t>负责微信小游戏前端开发。</t>
  </si>
  <si>
    <t>广州天河区五山路华南理工大学北区创业基地点击查看地图</t>
  </si>
  <si>
    <t>软件研发工程师（C/C++、linux）</t>
  </si>
  <si>
    <t>广州市奥威亚电子科技有限公司</t>
  </si>
  <si>
    <r>
      <t>N</t>
    </r>
    <r>
      <rPr>
        <rFont val="Calibri"/>
        <sz val="9.0"/>
      </rPr>
      <t>/A</t>
    </r>
  </si>
  <si>
    <t>岗位职责：参与宅印C端B端平台的 Web前端 / Node 开发工作，包括html、css、js 等持续优化前端代码的结构，优化用户体验和访问速度，特别是移动端性能优化；帮助团队搭建高性能、高开发效率和高可维护性的前端应用框架和开发工具，持续提升前端开发的效率和质量。岗位要求： 1. 计算机相关专业本科以上学历，具有前端开发项目经验，具有良好的编程素养； 2. 熟悉 html、css、javascript 语言，至少熟悉一种主流前端开发框架如 react、vue、angular ，具有 react/redux 开发经验进行者优先，具有 es6 开发经验者优先； 3. 熟悉掌握HTTP协议相关知识，能够使用某种常用后端语言/框架者优先，我们欢迎全栈倾向的开发者； 4. 具有缜密的思维习惯、具有良好的分析和解决问题的能力，能独立承担任务和有系统进度把控能力。</t>
  </si>
  <si>
    <t xml:space="preserve">
五险一金,定期体检,加班补助,年终奖,带薪年假,员工旅游,免费班车,餐补,通讯补贴,交通补助,节日福利,零食下午茶
</t>
  </si>
  <si>
    <t>职位描述：1、完成指定系统或复杂子系统的需求调研和分析工作；2、理解产品需求，完成模块详细设计、开发、测试工作；3、根据开发规范与流程完成系统模块的编码、测试及相关文档编写；4、现场问题跟踪和解决。任职资格：1、计算机应用及相关专业本科以上学历，5年以上相关开发经验；精通C#开发语言，有C/S架构系统开发经验；2、熟悉.net framework 3.5/4.0,熟悉WPF、WCF技术框架；3、熟悉.net下多线程开发，TCP/IP通讯程序开发；4、有数据库开发经验，熟练使用Oracle、MYSQL等数据库；5、熟悉设计模式和实现，了解UML；6、具有良好的沟通理解能力和团队精神，可承受较大工作压力。</t>
  </si>
  <si>
    <t>微信小程序前端</t>
  </si>
  <si>
    <t>1.统招本科以上学历，计算机/软件/通信等相关专业，（优秀应届生亦可薪资面议，2020年毕业的需能接受大四全职实习）；2.可熟练阅读英文技术文档，具备文档编写能力；3.良好的协作能力与沟通能力，具有敬业精神、高度责任感和创新能力、富团队合作精神。岗位要求：1.良好的C/C++编程能力，能熟练使用SVN或者GIT等版本管理软件的客户端；2.熟悉Linux操作系统及Linux多线程、进程通信等内容的编程；熟悉计算机网络编程（TCP/IP、UDP等网络通信协议）；3.对云服务器的部署有一定了解；4.具有以下任何一项经验者优先考虑✔熟悉开源流媒体服务器如Darwin Streaming Server、Live555、Simple rtmp server等的框架及设计；✔熟悉音频数据的表示方式，对音频数据的主要参数有充分的了解；熟悉音频的编解码格式，如G.7XX、AAC、OPUS等；✔熟悉视频数据的表示方式和种类，对视频数据的主要参数有充分的了解；熟悉视频的编解码格式，如H.264、H.265、MJPEG等；对静态图像的表示和存储方式要有一定了解；✔熟悉音视频数据的封装存储格式，如MP4、FLC、VOB等；✔熟悉计算机音视频传输的相关协议：包括RTSP、RTMP、RTP等；熟悉计算机音视频互动的相关协议，如：H.323、SIP、WebRTC、Skype等。 我们的福利：A. 富有竞争力的薪酬福利体系，根据个人表现提供年薪14月+；B. 完整的社会保障体系，五险一金，周末双休，法定假日，带薪年假；C. 丰富多彩的员工活动，倡导平缓工作与生活，月度生日会，员工聚餐，旅游活动等；D. 免费提供工作餐，由公司农庄提供蔬菜和禽类，食材绿色健康；E. 针对性培养机制，良好工作氛围，提供多维度发展空间，体现个人价值；F. 总部班车接送，远离拥堵公交(华师-公司、黄村-公司)。我们的优势：A. 专注信息化教育视频应用14年，深耕教育服务14载，将视音频技术融入到课堂录制，在线互动、课后点播、课例直播等各个教学环节；B. 10,000余所中小学和高校成功案例，凭借优质的产品和方案，奥威亚的市场占有率领先同行，在全国各地先后打造万余项成功案例；C. 占比40%的研发和技术团队，重视研发与创新，研发和技术团队占公司总人数的40%，近五年一直保持年收入12%的研发投入；D. 33个本地化服务，全国建立33个服务网络，提供涵盖售前、售中、售后全过程的本地化服务，第一时间响应客户需求。</t>
  </si>
  <si>
    <r>
      <t>N</t>
    </r>
    <r>
      <rPr>
        <rFont val="Calibri"/>
        <sz val="9.0"/>
      </rPr>
      <t>/A</t>
    </r>
  </si>
  <si>
    <t>广州市 番禺区 番禺区 大学城青蓝街28号C座7-10楼
点击查看地图</t>
  </si>
  <si>
    <t>广州市 天河区 中石化大厦B塔 49楼
                                    点击查看地图</t>
  </si>
  <si>
    <r>
      <t>N</t>
    </r>
    <r>
      <rPr>
        <rFont val="Calibri"/>
        <sz val="9.0"/>
      </rPr>
      <t>/A</t>
    </r>
  </si>
  <si>
    <t xml:space="preserve">
五险一金,定期体检,加班补助,全勤奖,年终奖,带薪年假,员工旅游,餐补,通讯补贴,节日福利,零食下午茶
</t>
  </si>
  <si>
    <r>
      <t>N</t>
    </r>
    <r>
      <rPr>
        <rFont val="Calibri"/>
        <sz val="9.0"/>
      </rPr>
      <t>/A</t>
    </r>
  </si>
  <si>
    <t>1、  专业背景：计算机等相关专业背景。2、  专业知识、技术要求：(1)     熟悉常用的开发框架MVP,MVC,WebService,WCF,WebApi，Windows Service等。(2)     熟悉数据库技术，如MySQL或SqlServer，Mongodb或Redis数据库。(3)     熟悉HTML、JS、Ajax、Json、jQuery、CSS等前端开发技术，了解常用前端脚手架的使用与调试。(4)     了解Memcached和Redis缓存设计，以及性能优化。(5)     熟悉python自动化脚本优先考虑。(6)     拥有良好的代码习惯，要求结构清晰，命名规范，逻辑性强，代码冗余率低。3、工作经验要求：2年以上.NET或C#软件开发相关经验。4、政治面貌：不限。5、其他要求： （1）良好的职业操守；（2）有较强的独立开发能力，同时具备团队合作精神和责任心。  主要工作职责 1、独立完成公司网站产品的功能模块编码。2、参与网站平台相关业务模块的分析、设计。3、负责相关开发文档的整理与编写。4、根据开发进度和任务分配完成相应模块的设计、开发及Bug修正等任务。</t>
  </si>
  <si>
    <t>1 了解分布式、多线程及高性能的设计与编码2 熟悉Internet基本协议及相关应用3 熟练掌握和运用相应(C++/java)编程工具、语言技术，了解编码规范4 熟悉Linux系统及MySQL、Oracle编程 5有一定的分析问题和解决问题的能力</t>
  </si>
  <si>
    <t>熟悉微信小程序的接口，数据库</t>
  </si>
  <si>
    <t>【c#开发工程师】</t>
  </si>
  <si>
    <t>广州黄埔区扬海科技有限公司光谱西路65号凌宇大厦3楼
                                    点击查看地图</t>
  </si>
  <si>
    <t>【c#开发工程师】【岗位职责】1、负责.NET应用程序的开发；2、参与公司产品的研发以及文档的编写；3、参与产品的需求分析与设计；4、参与设计平台及后台结构分析与设计；5、熟悉数据库SQL Server的设计、开发与优化；【岗位要求】1、大专或本科学历，计算机相关专业；2、两年以上.NET开发经验，具有扎实的.Net语言基础，熟悉.NET框架；3、熟悉 .net分层开发和分布式计算体系结构；4、熟悉SQL Server，熟练编写SQL语句和存储过程；5、熟悉Web编程，掌握ASP.Net、HTML、CSS、JavaScript、VB.NET等技术；6、熟悉软件开发流程，思路清晰，代码规范，具备良好的分析和解决问题的能力；7、良好的沟通能力，高度的工作责任心和敬业精神，吃苦耐劳并能承受较大的工作压力；8、有电商平台接口开发及支付平台开发经营优先；</t>
  </si>
  <si>
    <t>青岛白泽数据有限公司</t>
  </si>
  <si>
    <t>公司氛围好,扁平管理,年度旅游</t>
  </si>
  <si>
    <t>工作职责：实现产品设计师出的产品UI和交互方面的开发需求；确保产品具有优质的用户使用体验和高性能。岗位要求：·专科及以上学历，1年以上前端开发经验，计算机或相关专业者优先；·精通熟悉vue.js开发，对前端工程化有一定理解者优先；·精通HTML5、CSS3、JavaScript、Ajax、DOM等技术，熟悉页面架构和布局，对表现与数据分离等有一定理解；熟练掌握jQuery、Bootstrap等主流开发框架与技术；·具备移动端、PC端浏览器兼容性问题解决经验，对前端性能优化有一定认识；·对用户体验、交互操作流程、及用户需求有深入理解；·有强烈的上进心和求知欲，善于学习和运用新知识，善于沟通和逻辑表达，有强烈的团队意识和执行力；</t>
  </si>
  <si>
    <t>广州市 天河区 天河区点击查看地图</t>
  </si>
  <si>
    <r>
      <t>N</t>
    </r>
    <r>
      <rPr>
        <rFont val="Calibri"/>
        <sz val="9.0"/>
      </rPr>
      <t>/A</t>
    </r>
  </si>
  <si>
    <t>关于工作：H5，和微信小程序。了解webpack;熟悉vue/react/agular/ES6其中一种精通html5+css，jq，js。熟悉微信小程序，小游戏开发环境。了解后端语言，能与后台交互数据。有项目经验，团队合作经验。例如可以独立开发选择题游戏，大转盘游戏，找茬游戏，拼图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</si>
  <si>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关于工作：H5移动端广告，和微信小程序。了解webpack;熟悉vue/react/agular/ES6其中一种案例参考：www.linmutech.cn精通html5+css，jq，js。熟悉微信小程序，小游戏开发环境。了解后端语言，能与后台交互数据。有项目经验，团队合作经验。例如可以独立开发选择题游戏，大转盘游戏，找茬游戏，拼图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</si>
  <si>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广州番禺区天安科技创新大厦点击查看地图</t>
  </si>
  <si>
    <t>五险一金,股票期权,带薪年假,餐补</t>
  </si>
  <si>
    <t>熟悉JavaScript和HTML/css；熟悉常用的前端框架，jQuery，Vue。熟悉公众号以及小程序相关的微信生态技术。有良好的技术基础，有技术热情；负责公司的“溜溜到店”产品的移动管理后台开发和小程序端开发；</t>
  </si>
  <si>
    <r>
      <t>N</t>
    </r>
    <r>
      <rPr>
        <rFont val="Calibri"/>
        <sz val="9.0"/>
      </rPr>
      <t>/A</t>
    </r>
  </si>
  <si>
    <r>
      <t>N</t>
    </r>
    <r>
      <rPr>
        <rFont val="Calibri"/>
        <sz val="9.0"/>
      </rPr>
      <t>/A</t>
    </r>
  </si>
  <si>
    <r>
      <t>N</t>
    </r>
    <r>
      <rPr>
        <rFont val="Calibri"/>
        <sz val="9.0"/>
      </rPr>
      <t>/A</t>
    </r>
  </si>
  <si>
    <t>提示:自营项目，非外包技术要求前端:熟练掌握前端技术，从切图到html编码到js动态效果制作。必须会一种前端框架，如vue.js。后台:熟练掌握php基础，了解php的运行原理，逻辑思维清晰，能快速定位问题，对调试程序有独到见解。有过3年以上项目开发经验，独立主导过项目开发，并有成熟系统架构思想，对于高并发有性能调优的能力。有成熟的接口开发经验，熟知网络安全。工作内容:金融项目，对接各方接口，并给app编写接口。有过金融项目经验的加分，面试时请带项目。员工待遇:包吃住或住食补，五险一金，双休，团聚聚餐，股权激励。</t>
  </si>
  <si>
    <t>广州天河区燕侨大厦1511点击查看地图</t>
  </si>
  <si>
    <r>
      <t>N</t>
    </r>
    <r>
      <rPr>
        <rFont val="Calibri"/>
        <sz val="9.0"/>
      </rPr>
      <t>/A</t>
    </r>
  </si>
  <si>
    <t>基于node.js实现前后端数据的交互</t>
  </si>
  <si>
    <r>
      <t>N</t>
    </r>
    <r>
      <rPr>
        <rFont val="Calibri"/>
        <sz val="9.0"/>
      </rPr>
      <t>/A</t>
    </r>
  </si>
  <si>
    <r>
      <t>N</t>
    </r>
    <r>
      <rPr>
        <rFont val="Calibri"/>
        <sz val="9.0"/>
      </rPr>
      <t>/A</t>
    </r>
  </si>
  <si>
    <t>本公司系统维护与开发</t>
  </si>
  <si>
    <t>珠海比元网络科技有限公司</t>
  </si>
  <si>
    <r>
      <t>N</t>
    </r>
    <r>
      <rPr>
        <rFont val="Calibri"/>
        <sz val="9.0"/>
      </rPr>
      <t>/A</t>
    </r>
  </si>
  <si>
    <t>- 熟悉面向对象的 JavaScript/TypeScript 开发- 熟悉 h5 游戏的开发- 熟悉 Cocos Creator 或 Egret 等 h5 引擎者优先- 熟悉微信小程序或小游戏开发者优先- 熟练使用 git/svn 源码管理- 3 年以上编程相关工作经验- 良好的沟通和学习能力，及团队合作精神</t>
  </si>
  <si>
    <t>微信小程序开发</t>
  </si>
  <si>
    <r>
      <t>N</t>
    </r>
    <r>
      <rPr>
        <rFont val="Calibri"/>
        <sz val="9.0"/>
      </rPr>
      <t>/A</t>
    </r>
  </si>
  <si>
    <r>
      <t>N</t>
    </r>
    <r>
      <rPr>
        <rFont val="Calibri"/>
        <sz val="9.0"/>
      </rPr>
      <t>/A</t>
    </r>
  </si>
  <si>
    <r>
      <t>N</t>
    </r>
    <r>
      <rPr>
        <rFont val="Calibri"/>
        <sz val="9.0"/>
      </rPr>
      <t>/A</t>
    </r>
  </si>
  <si>
    <t>工作内容负责小程序、小游戏的研发。</t>
  </si>
  <si>
    <t>QQ邮箱web前端开发</t>
  </si>
  <si>
    <t>广州市 海珠区 广州国际媒体港点击查看地图</t>
  </si>
  <si>
    <t>【岗位职责】负责QQ邮箱或者文档协同类，团队协作类产品研发工作。【岗位要求】本科及以上学历；2年以上代码编写项目经验；精通JavaScript、HTML、CSS和HTTP协议等Web开发所需技能；熟悉React/Angular/Vue等其中一种主流的前端框架，并了解底层原理，熟悉git/svn等各种工具；希望有比较好的算法能力和数据库基础；良好的C++编程经历会是加分项全栈工程经验会是加分项，或者对 iOS，android 系统有良好的了解/工作经验是加分项；有较好的团队协作项目经验，文档协作编辑项目经验是加分项；有良好的团队合作精神以及执行能力，勇于承担富有挑战性的工作。</t>
  </si>
  <si>
    <t>WXG01-115 微信Web前端开发工程师（广州）</t>
  </si>
  <si>
    <t>广州海珠区广州T.I.T创意园点击查看地图</t>
  </si>
  <si>
    <t>【岗位职责】负责Web前端系统分析、优化与架构工作；负责内部系统的开发维护工作；负责微信内部平台的开发与日常维护。【岗位要求】熟悉并且掌握常用算法以及数据结构实现； 熟悉JavaScript、HTML、CSS和HTTP协议等Web开发所需技能和知识点； 了解各种前端框架并有相关经验者优先； 熟悉各种浏览器平台的特性，能够很好地解决兼容问题； 良好的学习能力、沟通能力、团队协作能力、及分析问题解决问题能力，责任心强；有小程序开发经验者优先。</t>
  </si>
  <si>
    <r>
      <t>N</t>
    </r>
    <r>
      <rPr>
        <rFont val="Calibri"/>
        <sz val="9.0"/>
      </rPr>
      <t>/A</t>
    </r>
  </si>
  <si>
    <r>
      <t>N</t>
    </r>
    <r>
      <rPr>
        <rFont val="Calibri"/>
        <sz val="9.0"/>
      </rPr>
      <t>/A</t>
    </r>
  </si>
  <si>
    <r>
      <t>N</t>
    </r>
    <r>
      <rPr>
        <rFont val="Calibri"/>
        <sz val="9.0"/>
      </rPr>
      <t>/A</t>
    </r>
  </si>
  <si>
    <t>负责公司区块链产品开发。熟悉java开发。了解比特币，区块链技术。做过交易开发项目，参加过大型项目开发。对比特币交易感兴趣，有一定的开发经验，玩过比特币的优先录取。做得好，可以考虑配置股权。</t>
  </si>
  <si>
    <r>
      <t>N</t>
    </r>
    <r>
      <rPr>
        <rFont val="Calibri"/>
        <sz val="9.0"/>
      </rPr>
      <t>/A</t>
    </r>
  </si>
  <si>
    <t>公众号作为发布的载体，后端用thinkphp开发大小周工作早九晚六，经常加班。</t>
  </si>
  <si>
    <t>微信小游戏专项测试工程师（广州）</t>
  </si>
  <si>
    <t>【岗位职责】负责微信小游戏测试工具设计和开发，自动化、协议、性能、安全等专项测试建设及质量改进。【岗位要求】本科及以上学历，1年以上测试开发或专项测试经验；熟悉游戏引擎相关测试原理和技术（cocos/laya/egret/three.js等）；熟悉互联网产品相关测试原理和技术（android/iOS/H5等）； 熟悉至少一门开发语言（C/C++/java/python等）； 具备良好的学习、理解、沟通、执行、团队协作能力，有较强的主动性和责任心热爱游戏、有游戏项目测试经验者优先。</t>
  </si>
  <si>
    <t>广州海珠区洋湾1601电子商务时尚岛行政中心2楼西侧1-3号西洋汇点击查看地图</t>
  </si>
  <si>
    <t>五险一金,定期体检,带薪年假,包吃,节日福利,零食下午茶</t>
  </si>
  <si>
    <t>​职位诱惑西洋汇，一个工程师文化特别浓厚的团队，我们崇尚硅谷和谷歌文化，信奉技术改变世界的力量。我们从来没有作过市场投放，因为我们相信技术、效率带来的价值最终会让市场认可。我们一直致力于运用最新的技术，为人们带来更美好的生活。我们目前使用前端最新的技术栈，除了JS里面流行的Vue，React/React Native，Flutter，CSS里面流行的Bootstrap和Material，我们还会使用flyJS、Nuxt、Drone、Sentry、Ignite等知名前沿框架。对于小程序，目前已经是我们的前端主战场。岗位职责1、前端工程师的工作职责，涵盖H5、小程序及APP等2C产品的开发。如果有富余，那么后台界面也可能会参与一些，但不是主要的。2、我们的研发中心成员经过严格筛选，只为缔造一个志同道合，合作无间的团队。作为一名前端工程师，你的职责就是，要用最好最先进的技术和代码，严谨细致的工匠精神，用户交互思维，给用户带来高度上乘用户体验的产品。3、另外，你还需要参与管理与统筹前端团队，共同协作交付出好的作品。岗位要求1、至少有3年以上互联网产品前端开发经验（或者从大学起开始算，超过5个以上实际项目经验）。2、熟悉至少一个流程的前端框架如React/ReactNative或Vue/小程序及具备开发经验。3、精通HTML与CSS是必备能力，Bootstrap也必须是手到拿来，设计师的设计稿来到你这里就能变成完美的实现代码。4、审美能力、用户交互思维、工匠精神，一个也不能少。5、永怀一颗创业的心和为好产品雕琢至极致的态度。6、有设计能力、PS或AI能力者更佳。公司福利1、休息：每周2天休息，40小时工作制2、工作餐：包每天园区饭堂工作餐3、零食水果：办公室取之不尽的免费零食、与每天下午的免费进口水果4、团建活动：包括每月定期组织羽毛球、唱K、游泳等活动5、每季度组织一次户外活动，自愿参与6、年度体检：每年定期组织员工体检7、租房指南及补贴：为外地员工提供租房指南及租房补贴8、优越办公环境：公司地处“天然氧吧”的电商创意园，绿树环绕***有意者请到西洋汇招聘官网 job.xiyanghui.com 投递简历，应聘成功几率提升90%***</t>
  </si>
  <si>
    <t>深圳格莱珉文化传播有限公司</t>
  </si>
  <si>
    <t>五险一金,补充医疗保险,年终奖,股票期权,带薪年假,员工旅游,餐补,交通补助,零食下午茶</t>
  </si>
  <si>
    <t>负责公司商城业务的开发，不断优化商城系统，挖掘增长点，驱动团队完成增长目标要求有扎实编程基础（vue,js,koa）和计算机知识外，要求对数字敏感，逻辑严谨，沟通能力好，能对业务模型有清晰的认识，能充分了解业务的价值富有责任心，渴望成长，具备抗压能力全栈开发full stack优先数据驱动，精益求精，野蛮增长特别说明:只招聪明人985，211院校背景优先颜值高优先渴望财务自由优先</t>
  </si>
  <si>
    <t>iOS开发工程师</t>
  </si>
  <si>
    <t>广州天河区新加坡点击查看地图</t>
  </si>
  <si>
    <t>23-28K</t>
  </si>
  <si>
    <r>
      <t>N</t>
    </r>
    <r>
      <rPr>
        <rFont val="Calibri"/>
        <sz val="9.0"/>
      </rPr>
      <t>/A</t>
    </r>
  </si>
  <si>
    <t>Responsibilities:· Develop and maintain iOS applications.· Write technical specifications and design documentation.· Implement new UI and functions using Swift, Objective-C, JavaScript(React Native)· Familiar with at least one cross platform app development framework· Fix bugRequirements:· Must have hands-on knowledge in Swift, Objective-C,C/C++ and UIKit / Cocoa Touch SDK.· Hand on experience on UDP/TCP/IP, HTTP and network protocol · Custom-drawn UI skill is a plus.· Computer science or related education background.· Solid networking and multi-threading programming experiences.· Excellent logical thinking and problem-solving skills.· Able to maintain source code and troubleshoot defects under tight deadlines.· Good communication skills</t>
  </si>
  <si>
    <r>
      <t>N</t>
    </r>
    <r>
      <rPr>
        <rFont val="Calibri"/>
        <sz val="9.0"/>
      </rPr>
      <t>/A</t>
    </r>
  </si>
  <si>
    <t>主要工作职责： 公司平台产品前端架构设计和实现； 根据设计稿，实现html和页面效果； 职位要求： 对web前端技术有强烈兴趣，责任心强，善于思考，能独立分析和解决问题； 精通html，javascript，css等前端技术，熟练运用MVC架构和设计模式； 深刻理解Web标准，对浏览器兼容性问题有丰富经验； 了解ajax，熟悉javascript与后台的交互方式； 了解移动HTML5应用。－－－－－－掌握React，Dva优先录用</t>
  </si>
  <si>
    <r>
      <t>N</t>
    </r>
    <r>
      <rPr>
        <rFont val="Calibri"/>
        <sz val="9.0"/>
      </rPr>
      <t>/A</t>
    </r>
  </si>
  <si>
    <r>
      <t>N</t>
    </r>
    <r>
      <rPr>
        <rFont val="Calibri"/>
        <sz val="9.0"/>
      </rPr>
      <t>/A</t>
    </r>
  </si>
  <si>
    <r>
      <t>N</t>
    </r>
    <r>
      <rPr>
        <rFont val="Calibri"/>
        <sz val="9.0"/>
      </rPr>
      <t>/A</t>
    </r>
  </si>
  <si>
    <t>熟练使用web前端基本技能（html5,div+css,ajax,js,jquery,jsp）做界面开发熟悉vue.js,node.js,angular.js组件框架做mvvm分层开发一年以上实际工作经验工作内容：使用vue.js,node.js做前端的mvvm开发开发项目以小程序商城，pc端和移动端服装批发商城为主。了解阿里云存储对接，支付宝和微信支付接口调用对接。工作时间早上：9:00-6:30，双休。</t>
  </si>
  <si>
    <t>Web开发工程师</t>
  </si>
  <si>
    <t>广东省广州市越秀区北京街道越秀城市广场南塔越秀城市广场点击查看地图</t>
  </si>
  <si>
    <r>
      <t>N</t>
    </r>
    <r>
      <rPr>
        <rFont val="Calibri"/>
        <sz val="9.0"/>
      </rPr>
      <t>/A</t>
    </r>
  </si>
  <si>
    <t>工作职责：• 与产品经理、后台工程师、测试工程师等紧密合作，共同交付功能完善、稳定可靠的产品；• 参与Web前端的代码设计与开发,使用敏捷产品开发流程来确保功能按时交付；• 编写、审查和维护技术文档；• 研究和评估新技术和框架,持续改善和提高产品的性能、灵活性及稳定性。工作要求：• 有一年以上web前端开发工作经验者优先；• 精通JS，HTML5，CSS等web前端开发语言及技术，擅长复杂页面交互的设计与开发；• 熟悉HTTP及其他相关网络层数据传输协议；• 具备良好的编码能力，以及实战项目经验；• 有激情，有创造力，喜欢研究新技术，沟通能力良好。</t>
  </si>
  <si>
    <r>
      <t>N</t>
    </r>
    <r>
      <rPr>
        <rFont val="Calibri"/>
        <sz val="9.0"/>
      </rPr>
      <t>/A</t>
    </r>
  </si>
  <si>
    <r>
      <t>N</t>
    </r>
    <r>
      <rPr>
        <rFont val="Calibri"/>
        <sz val="9.0"/>
      </rPr>
      <t>/A</t>
    </r>
  </si>
  <si>
    <r>
      <t>N</t>
    </r>
    <r>
      <rPr>
        <rFont val="Calibri"/>
        <sz val="9.0"/>
      </rPr>
      <t>/A</t>
    </r>
  </si>
  <si>
    <t>主要维护公司网站管理公司软件后台管理微信公众号处理平时网站和电脑出现的问题</t>
  </si>
  <si>
    <t>视觉设计师</t>
  </si>
  <si>
    <t>广州海珠区JS专业烫染店24号点击查看地图</t>
  </si>
  <si>
    <t>美容/美发</t>
  </si>
  <si>
    <r>
      <t>N</t>
    </r>
    <r>
      <rPr>
        <rFont val="Calibri"/>
        <sz val="9.0"/>
      </rPr>
      <t>/A</t>
    </r>
  </si>
  <si>
    <t>勤奋好学，热爱工作，计划学习</t>
  </si>
  <si>
    <t>佛山市咔嚓购信息技术有限公司</t>
  </si>
  <si>
    <t>股票期权,带薪年假,年度旅游,不打卡,美女如云,地铁周边,领导nice,移动互联网</t>
  </si>
  <si>
    <t>负责网站产品、移动设备Web App产品的前端架构及开发。熟练掌握 HTML5、CSS 等前端基础；熟悉移动设备上的 web 开发；熟悉 Javascript 及 jQuery 或其他主流类库；喜欢学习和运用最新前端技术；注重界面用户体验、交互设计、网站性能，有创新精神。</t>
  </si>
  <si>
    <t>发型师，助理，技术师</t>
  </si>
  <si>
    <r>
      <t>N</t>
    </r>
    <r>
      <rPr>
        <rFont val="Calibri"/>
        <sz val="9.0"/>
      </rPr>
      <t>/A</t>
    </r>
  </si>
  <si>
    <t>发型师剪头发认真爱学习能吃苦耐劳～～～技术师热爱美发可以学～～～助理勤劳，认识负责～～</t>
  </si>
  <si>
    <t>广州越秀区汇华商贸大厦点击查看地图</t>
  </si>
  <si>
    <t>不打卡,扁平管理,地铁周边,领导nice,公司氛围好,移动互联网,年度旅游,免费零食</t>
  </si>
  <si>
    <t>php开发工程师职责:根据产品，运营，推广需求,开发相应的功能模块。负责新需求，新模块的设计与开发。负责微信开放平台各接口的对接与开发。公司内部系统与平台的优化升级开发。负责平台api接口开发。任职要求:熟悉php语法,常用函数的使用，熟悉oop面向对象开发。熟悉mysql数据库的常用配置与基本性能优化。熟悉api接口开发流程。熟悉php常用框架的使用。熟悉基本的js,css编写。加分项。了解或熟悉过:tp5,docker,小程序，h5等。企业福利1. 薪资：基本工作+奖金、年终奖（1-3倍）五险一金2. 公司分红激励3. 弹性工作时间，以结果为导向考核工作，工作时间自由安排4. 员工生日会、定期下午茶、年度旅行5. 扁平化公司管理，轻松工作氛围6. 每月带薪享受面部及身体优质放松护理各一次</t>
  </si>
  <si>
    <t>广州市万兔斯瑞科技有限公司</t>
  </si>
  <si>
    <t>领导nice,年度旅游,公司氛围好,移动互联网,互联网金融,地铁周边,扁平管理,不打卡</t>
  </si>
  <si>
    <t>棋牌开发 html5 端开发 有相关经验优先</t>
  </si>
  <si>
    <t>乐行（深圳）信息科技有限公司</t>
  </si>
  <si>
    <t>五险一金,定期体检,年终奖,股票期权,带薪年假,员工旅游,免费班车</t>
  </si>
  <si>
    <t>负责公司移动端产品的前端页面设计、开发、优化，技术难点攻关。</t>
  </si>
  <si>
    <t>广州天河区壬丰大厦3808点击查看地图</t>
  </si>
  <si>
    <r>
      <t>N</t>
    </r>
    <r>
      <rPr>
        <rFont val="Calibri"/>
        <sz val="9.0"/>
      </rPr>
      <t>/A</t>
    </r>
  </si>
  <si>
    <t>有责任心，能独立开发功能。精通PHP，精通mysql，习惯mvc编程模式，熟悉html5开发，能独立开发js功能，精通三方库亦可。</t>
  </si>
  <si>
    <t>web前端开发［广州］</t>
  </si>
  <si>
    <t>广州德思昂拉信息科技有限公司</t>
  </si>
  <si>
    <t>免费零食,领导nice,扁平管理,电子商务,不打卡,美女如云,公司氛围好</t>
  </si>
  <si>
    <t>职位诱惑：扁平管理职位描述：# 我们希望有1年以上的前端实际开发经验能熟练的把设计稿div出来，合理的使用块和行内元素你有一款熟悉的IDE开发，结合使用editorconfig, eslint/standard统一代码风格熟练使用git代码管理工具会用一些自动化工具webpack, gulp之类我们在用React, Vue作为开发前端的框架，如果你想使用的是其他，比如Angular，请说服我们热衷js，有用js统一各端的想法# 你来做负责电商页面，前端分离调用后台API实现页面功能和效果配合后端处理一些页面的问题写一些HTML页面，官网啥的以上</t>
  </si>
  <si>
    <t>17-34K</t>
  </si>
  <si>
    <t>腾讯娱乐直播平台前端；负责NOW直播、花样直播、花样交友等娱乐直播所有业务及其新业务的web前端架构设计和研发； 负责IVWEB(http://ivweb.io/)团队的开源项目建设和工具研发。岗位要求：	丰富的编码实战经验，热爱编程，有激情，有创造力，也有强悍的逻辑性，喜欢研究新技术、新标准； 能够熟练运用JS/AJAX/HTML5/CSS/AS等前端开发技术构建高性能Web应用程序； 理解web标准和兼容性，对可用性/响应式相关知识有实际的了解和实践经验； 熟悉移动端web开发或hybrid开发模式更佳； 能够熟练运用至少一款主流的JS框架，具有良好的代码风格、接口设计与程序架构； 对DNS/HTTP和相关的其他底层网络协议有比较全面的了解；掌握ES6及Node.js全栈研发或至少掌握至少一门其他服务器端编程语言，对前后端联合开发的技术原理有全面认识；熟悉IOS或Android开发，熟悉OC或java开发更佳。思路清晰，积极主动，具备良好的沟通能力和团队协作精神。</t>
  </si>
  <si>
    <t>招聘PHP老司机 由独立思考能力 良好理解能力能明白产品开发具体要求同时熟练js html5 vue 等前端开发技能优先熟练Linux开发环境 git 协同开发工具</t>
  </si>
  <si>
    <t>前端开发（vue实际项目经验一年以上）</t>
  </si>
  <si>
    <t>广州市 番禺区 番禺节能科技园 15号楼102点击查看地图</t>
  </si>
  <si>
    <t>岗位职责：-使用最新的 Web前端技术，进行产品的开发工作，包括前端js、html5开发工作；-持续优化前端页面体验和访问速度，搭建高性能、高可用和安全的前端技术架构。任职要求：-大专及以上学历；3年以上相关工作经验；-熟悉vue开发，有1年以上vue相关项目开发经验；-熟悉各种Web客户端，尤其是主流移动端浏览器的开发模式和特性；-精通HTML、JavaScript、Ajax、CSS等Web开发技术；-熟悉HTTP协议，了解TCP/IP的基本工作原理；熟悉常用WEB开发调试工具；-有移动端前端开发经验者优先(Weex，React Native，Ionic2)；-对于大型Web站点性能问题的定位和解决有经验者优先。-善于与人沟通，有良好的团队合作精神和高度的责任感；-冷静思考问题，能够承受压力，保证工作质量。公司福利：1.周末双休；2.公司班车地铁站接送；3.每天餐补；4.加班补贴；5.下午茶，水果零食；6.节假日小礼品福利；7.专属员工生日小礼品。</t>
  </si>
  <si>
    <r>
      <t>N</t>
    </r>
    <r>
      <rPr>
        <rFont val="Calibri"/>
        <sz val="9.0"/>
      </rPr>
      <t>/A</t>
    </r>
  </si>
  <si>
    <t>五险一金,补充医疗保险,员工旅游,交通补助,零食下午茶</t>
  </si>
  <si>
    <t>岗位职责：负责小程序 / web页面开发；负责前端 HTML / JavaScript / CSS代码的编写，实现界面效果、交互和功能；参与需求讨论，保证用户体验职位要求： 0-1 年相关工作经验 (web前端，小程序)（可应届）热衷学习与自我修炼有一定的代码洁癖扎实的计算机基础，对数据结构和算法有一定的了解科学上网爱把玩各种 App，对 UI、UE 有追求确认自己做好了准备加入创业公司</t>
  </si>
  <si>
    <t>ASP NET软件开发工程师</t>
  </si>
  <si>
    <t>广州市 黄埔区 绿地中央广场 科学城科学大道绿地中央广场C2栋902点击查看地图</t>
  </si>
  <si>
    <t>五险一金,补充医疗保险,定期体检,全勤奖,年终奖,员工旅游,餐补,零食下午茶</t>
  </si>
  <si>
    <t>岗位工作内容：－	根据项目经理安排完成项目的开发；－	负责产品的研发工作岗位任职资格：－	计算机或相关专业专科以上学历，至少2年以上项目经验－	具有良好的团队合作能力，自学能力强，有很好的适应能力和解决问题的能力－	具有扎实全面的C#编程能力，有较强的逻辑思维能力－	熟练掌握ASP.net 、MVC框架开发、C# Win Form、Web Service开发技术－	 熟悉使用JQuery,Css,Javascript、html等前端开发技术－	熟悉SQL Server，Oralce等主流数据库，了解SQLLite等嵌入式数据库－	熟悉Android开发或有其他移动平台开发经验者优先 有制造业生产、物流仓储、门店管理软件项目开发经验者优先考虑</t>
  </si>
  <si>
    <t>PHP高级工程师</t>
  </si>
  <si>
    <r>
      <t>N</t>
    </r>
    <r>
      <rPr>
        <rFont val="Calibri"/>
        <sz val="9.0"/>
      </rPr>
      <t>/A</t>
    </r>
  </si>
  <si>
    <r>
      <t>N</t>
    </r>
    <r>
      <rPr>
        <rFont val="Calibri"/>
        <sz val="9.0"/>
      </rPr>
      <t>/A</t>
    </r>
  </si>
  <si>
    <r>
      <t>N</t>
    </r>
    <r>
      <rPr>
        <rFont val="Calibri"/>
        <sz val="9.0"/>
      </rPr>
      <t>/A</t>
    </r>
  </si>
  <si>
    <t>职位诱惑：五险一金,双休,旅游职位描述：儿童行为数据链平台，利用区域定位技术、大数据与现实挖掘技术，智能分析计算形成科学、客观的观察报告；为学校、老师、家长等提供服务。岗位职责：．参与项目的架构设计，架构原型实现及核心模块的开发工作；．参与系统需求分析与设计，并负责完成PHP代码，接口规范制定；．完成小组代码的开发工作，负责所负责开发工作的编码，测试，文档记录；任职要求：．熟练掌握Javascript、html、XML、JSON，熟练掌握Ajax、jQuery技术、熟悉Js模块化引用，熟悉AMD、CMD等相关规范；有相关的工作经验更佳；．熟练掌握PHP+MySQL开发，有3年的PHP项目开发经验，熟悉thinkPHP框架优先；．熟练掌握角色权限分层技术；．熟练掌握PHP缓存相关技术；．具备OOP编程思想，能快速对接第三方服务接口；．熟悉微信接口及相关授权，能够独立承担功能模块开发工作；福利待遇：1、工作时间：每周工作5天，每天工作7.5小时；2、行业内颇具竞争力的薪酬，结合岗位需求享有绩效奖，项目奖金，年终奖金等3、五险一金：入职即购买，全员综合医疗；4、活动经费：所有员工享受员工活动经费；5、旅游和员工活动：每年组织两次全公司旅游，同时不定期组织各种形式的活动 ，每周定期组织篮球、羽毛球运动；6、下午茶点，每周体育运动日，加班调休，加班补贴福利；7、有薪年假，一切假期福利按国家标准执行；8、享有因公司高速发展而提供的广阔发展平台与职业提升空间。</t>
  </si>
  <si>
    <t>北京市海淀区学而思培训学校</t>
  </si>
  <si>
    <t>五险一金,补充医疗保险,定期体检,全勤奖,年终奖,带薪年假,餐补,节日福利,商业保险,不定期培训,购房福利</t>
  </si>
  <si>
    <t>工作职责：1、负责教育直播产品相关的开发，包含移动web、pc web、 微信、web应用等 。2、Web前沿技术研究和新技术调研，过前端技术手段，提高用户体验并满足性能要求。3、Html5教育游戏开发任职资格：1、熟悉 JavaScript/TypeScript/ES6 等语言，具有良好的面向对象编程的思想，熟悉 HTML5 及 CSS等2、熟悉Angular、React、Vue等js框架中的一种或多种3、3年以上前端开发经验，精通前端技术和相关常用工具4、了解前端自动化、熟悉webpack、gulp等工具，有浏览器兼容问题处理和性能优化可优先考虑5 、有良好的责任心和团队合作能力，能承受较大的压力6 、具备良好的学习能力，能脚踏实地做事7 、加分项:前端sdk开发经验</t>
  </si>
  <si>
    <t>北京朝阳区润世中心3座点击查看地图</t>
  </si>
  <si>
    <t>五险一金,定期体检,年终奖,带薪年假</t>
  </si>
  <si>
    <t>职位描述：1. 与设计师、产品工程师紧密工作在一起，负责产出高质量的产品前端层；2. 参与多种平台的应用开发，包括Web及Mobile等产品，负责前端交互的实现；3. 组织团队学习研究新的技术，并能迅速转化到潜在项目中；4. 能充分理解项目需求和设计需求，具有一定研发精神，能解决各种未知问题；5. 与团队成员分享经验和新技术，帮助团队成长。职位要求：1. 了解典型的Server/Client/Browser架构；2. 精通Javascript、AJAX、HTML、CSS等技术；3. 成功开发过中大型Web应用程序，良好的UI交互实现能力；4.了解一门服务器编程语言如Java等；5. 善于学习及了解新技术如HTML5，Mobile App等；6. 熟悉面向对象开发概念，具有学习和掌握新技术能力；7. 熟悉各种浏览器平台的特性，能够很好地解决兼容问题；8.丰富的Web应用开发经验。具备NativeAPP研发经验者优先。职位要求</t>
  </si>
  <si>
    <t>北京朝阳区兆维大厦518点击查看地图</t>
  </si>
  <si>
    <r>
      <t>N</t>
    </r>
    <r>
      <rPr>
        <rFont val="Calibri"/>
        <sz val="9.0"/>
      </rPr>
      <t>/A</t>
    </r>
  </si>
  <si>
    <t>职位描述：有游戏开发经验熟悉JS或cocos-creator掌握常用软件工作速度快，效率高岗位职责： 1、使用 CocosCreator 开发移动平台产品 2、负责功能模块功能开发、UI实现 3、配合团队完成维护工作和功能更新 任职要求： 1、熟练掌握CocosCreator开发，熟悉JS或H5的优先，熟悉CocosCreator者优先 2、两年左右工作经验，有优秀上线作品者优先 3、有规范的编程风格和良好的文档习惯 4、良好的沟通和学习能力，能承受工作压力，有独立开发能力，有团队合作精神</t>
  </si>
  <si>
    <t>javascript前端工程师</t>
  </si>
  <si>
    <t>北京市 海淀区 中国技术交易大厦点击查看地图</t>
  </si>
  <si>
    <t>熟悉HTTP/TCP/UDP等⽹络协议，熟悉掌握 HTML， CSS，Javascript， JQuery等前端开发技术；• 熟悉VUE/React等前端框架优先；• 熟悉常用的算法和数据结构；• 有地图背景优先；• 有强烈的上进⼼和责任心，有作有激情；• 有良好的沟通能⼒以及较强的分析问题和解决问题的能</t>
  </si>
  <si>
    <r>
      <t>N</t>
    </r>
    <r>
      <rPr>
        <rFont val="Calibri"/>
        <sz val="9.0"/>
      </rPr>
      <t>/A</t>
    </r>
  </si>
  <si>
    <t>同程网络科技股份有限公司</t>
  </si>
  <si>
    <t>五险一金,补充医疗保险,定期体检,加班补助,年终奖,股票期权,带薪年假,员工旅游,餐补,通讯补贴,节日福利</t>
  </si>
  <si>
    <t>岗位职责： 1、负责艺龙前端框架开发设计、技术选型、架构性能优化；2、整体页面结构及样式层结构的设计、优化； 3、进行丰富互联网的 Web 开发，致力于通过技术改善用户体验； 4、具有良好的沟通能力、团队配合精神,对新技术敏感.； 岗位要求： 1、5年以上前端开发经验，熟悉W3C标准、ECMAScript等相关技术标准2、优秀的编程能力及良好的编程习惯和团队协作精神; 对html5 技术领域、新兴 web 标准和 web 发展趋势有良好洞察力和极高的关注度，有强烈的求知欲; 3、熟练掌握HTML5 特性，能够熟练运用 HTML5 特性构建移动端的WebApp；4、熟练JavaScript/ES2016/TypeScript; 5、熟悉前端主流框架，至少可以熟练使用 React/Vue/Angular 其中一种。6、熟悉模块化、前端编译和构建工具，掌握常用编译工具，如 webpack/gulp/rollup等。8、熟悉NodeJs，有NodeJs服务端开发经验，研究使用过koa、express等框架优先9、有模块化开发经验，框架设计能力，前端性能优化经验，自动化日志框架开发，React Native、Flutter和小程序开发经验优先考虑。</t>
  </si>
  <si>
    <t>北京金风科创风电设备有限公司</t>
  </si>
  <si>
    <t>扁平管理,公司氛围好,带薪年假,领导nice,美女如云</t>
  </si>
  <si>
    <t>3DGIS三维可视化风电行业前景好竞争力的薪酬能力强者薪酬可谈</t>
  </si>
  <si>
    <t>北京朝阳区电子城·国际电子总部2号楼点击查看地图</t>
  </si>
  <si>
    <t>五险一金,补充医疗保险,定期体检,年终奖,带薪年假,员工旅游,免费班车,餐补,交通补助,包吃,节日福利</t>
  </si>
  <si>
    <t>360 前端工程师负责公司基础运维和云计算平台的前端研发，为各产品线提供强大的平台保障。任职要求具备2年以上Web前端工作经验，熟练掌握HTML5/CSS3/JavaScript相关技能。有较强的JavaScript编写能力，能够使用原生JavaScript实现复杂功能和UI模块充分了解Web标准，熟悉浏览器规范和兼容性熟悉React技术栈，对React框架、相关工具有比较丰富的经验视野开阔，心态开放，不排斥新技术良好的沟通能力，较强的责任心关于奇舞团我们是 360 最大的前端团队，由月影亲自带队。我们团队有 thinkJS 的作者李成银、赵文博、梁超等前端大牛，负责 360 整体前端平台的搭建，并支持 360 大部分核心产品的前端研发。我们的奇舞周刊是国内前端圈子里非常受欢迎的技术周刊。我们还有自己的技术创新产品包括爆米兔、声享、众成翻译等。我们是国内最优秀的前端团队之一，有深厚的技术沉淀和完备的人才培养体系，期待你的加盟，为你提供良好的成长舞台。</t>
  </si>
  <si>
    <t>北京海淀区西三旗桥西(公交站)融创园点击查看地图</t>
  </si>
  <si>
    <t>补充医疗保险,定期体检,年终奖,股票期权,带薪年假,员工旅游,餐补,通讯补贴,交通补助,节日福利,住房补贴,零食下午茶</t>
  </si>
  <si>
    <t>1、具有B/S应用开发经验；2、具有webgis（Cesium、Leaflet、openlayer等技术）或者气象行业相关项目开发经验者优先；3、熟悉Html/CSS/Javascript，熟悉jQuery等框架，有bootstrap使用经验者优先；4、熟悉Oracle、mysql、SQL Server等主流数据库，熟练使用SQL语言；熟练掌握数据库存储过程、数据库优化者优先；5、熟悉Spring、spring mvc、hibernate、ibatis及其他主流JavaEE开发技术；6、熟悉tomcat、nginx等常用Web应用服务器的配置和应用；7、有基于Linux下的项目部署开发经验者优先；8、开源GIS项目开发经验者优先；</t>
  </si>
  <si>
    <t>北京海淀区快手总部点击查看地图</t>
  </si>
  <si>
    <r>
      <t>N</t>
    </r>
    <r>
      <rPr>
        <rFont val="Calibri"/>
        <sz val="9.0"/>
      </rPr>
      <t>/A</t>
    </r>
  </si>
  <si>
    <t>职位描述：工作职责：1. 负责PC及移动端产品的前端技术选型与模块设计；2. 负责对产品页面性能的优化和维护，持续提升用户体验；3. 负责开发及维护前端node.js应用（亿级PV）；4. 改进和优化开发流程、工具和框架，提高开发效率；5. 与后端工程师深度交流合作，一起研讨技术实现方案；6. Web前沿技术研究，跟踪新技术发展并运用到实际项目中。任职资格：1. 全日制本科及以上学历，计算机相关专业；2. 精通前端基础技能，熟练掌握ES2015、HTML5、CSS3新特性；3. 深入理解浏览器工作原理，熟悉前端各种性能优化手段；4. 熟悉主流MVVM框架和类库，了解业界最佳实践；5. 具备良好的编程能力，对常见算法有一定的了解；6. 至少熟悉一门后台语言, 有大型 Node.js 项目开发经验者优先；7. 学习能力强，技术视野广阔，乐于不断学习新知识。</t>
  </si>
  <si>
    <t>JS开发</t>
  </si>
  <si>
    <t>北京美洽网络科技有限公司</t>
  </si>
  <si>
    <t>地铁周边,领导nice,扁平管理,公司氛围好,一年15薪,移动互联网,不打卡</t>
  </si>
  <si>
    <t>我们在用Node + React + Webpack + PostCss + ES6/ES7岗位职责1. 参与PC WebApp、微信小程序等前端开发；2. 参与公司内部系统建设(包括组件库)；3. 参与改进开发、构建、发布等前端工程化体系；4. 参与Web性能优化、体验优化；任职要求1. 本科及以上学历，计算机相关专业，至少3年以上的Web开发经验；2. HTML、CSS、JavaScript 基础扎实，了解 HTTP 协议以及浏览器原理；3. 至少熟悉一种技术栈，如 React、Vue、AngularJS 等；4. 至少熟悉一种构建工具，如 Webpack、Parcel、Gulp 等；5. 注重代码质量、追求用户体验，具备良好的逻辑思维和抽象思维，能独立分析解决问题；</t>
  </si>
  <si>
    <t>Node,js</t>
  </si>
  <si>
    <t>站坐（北京）科技有限公司</t>
  </si>
  <si>
    <t>五险一金,定期体检,年终奖,股票期权,带薪年假,餐补,节日福利,零食下午茶,团建活动</t>
  </si>
  <si>
    <t>岗位职责：1. 负责公司平台产品的基础架构的设计，系统框架搭建以及核心功能开发;2. 负责设计开发产品服务器端功能;3. 深入发掘业务需求，研发业务相关后台算法及基础服务，沉淀技术积累;4. 负责技术攻关和创新技术引用，解决产品开发过程中的高性能，高并发和高可靠性问题; 5. 公司安排的其他工作事项。任职要求：1、具有计算机相关专业本科或以上学历，3年以上相关工作/实践经验；2、熟悉服务器相关技术（功能开发/性能优化/可扩展性/可用性/...）；3、熟悉关系型和非关系型数据库的工作原理，了解分布式系统相关技术；4、熟悉面向对象设计方法及软件设计模式；5、熟悉常用开发管理工具（Git/...）；6、具有过硬的代码执行力、优秀的代码风格及良好的团队协作精神。补充要求：1、熟悉计算机网络栈及协议；2、具有大型分布式系统设计开发经验</t>
  </si>
  <si>
    <t>五险一金,补充医疗保险,定期体检,年终奖,带薪年假,餐补,通讯补贴,交通补助,节日福利,零食下午茶,工作居住证,提供宿舍</t>
  </si>
  <si>
    <t>岗位职责：1、负责公司轨道交通BS培训平台级产品的前端架构设计、开发、组件优化、调试及维护、技术支持工作；2、与设计师、后端研发等人员一起实现产品功能，优化产品用户体验，确保开发工作顺利进行；3、负责开发文档的整理和编写；4、学习和研究新技术以满足产品的需求，根据开发过程中的体验对产品提出改进建议。任职要求：1、本科及以上学历，计算机软件相关专业，5年以上相关工作经验；2、高超的JavaScript编码技能、熟悉HTML5，CSS3设计；3、熟练使用JQuery、Bootstrap、React、Angular、Vue等任一MVVM框架，有过深入了解和学习；4、熟悉.Net C# 开发经验，熟练使用VS开发环境，熟悉.Net Framework技术体系架构；5、熟悉Sqlit、Mysql，Redis，MongoDB等数据库开发；6、了解ES6和ES7最新进展；7、丰富的WEB开发经验，整齐的代码规范、具备前端工程化思维；8、具有良好的编码风格，熟悉常用的算法/数据结构，熟悉常用的设计模式；9、责任心强，工作认真细致,具备良好的团队合作精神；</t>
  </si>
  <si>
    <t>前端Javascript工程师</t>
  </si>
  <si>
    <t>北京闪萌科技有限公司</t>
  </si>
  <si>
    <t>五险一金,员工旅游,餐补</t>
  </si>
  <si>
    <t>熟练掌握JavaScript熟练掌握css+div布局熟悉react熟悉webpack熟悉canvas对nodejs熟悉的加分</t>
  </si>
  <si>
    <t>Node js 工程师</t>
  </si>
  <si>
    <t>京宝融（北京）金融服务外包有限公司</t>
  </si>
  <si>
    <t>地铁周边,领导nice,美女如云,公司氛围好</t>
  </si>
  <si>
    <t>岗位职责 1.负责公司产品后台架构和产品的研发，并负责技术点的调研、论证和实现； 2.进行产品的架构设计和相关技术文档编写； 3.完成所承担功能模块与其他模块的集成、部署、修改、重构与调优； 4.维护和升级现有产品，快速定位并修复现有软件缺陷。任职资格： 1. 三年以上工作经验 2. 精通 ，熟悉 Node.js 平台和生态环境。了解HTTP、websocket、rpc等协议规范。 3. 熟练使用面向对象编程，数据结构算法，单元测试进行测试驱动开发。 4. 对常用框架（Egg/Express/Koa/）等有实战经验。 5. 熟练应用 MySQL，MongoDB，Redis 等后端存储并有一定深入了解。 6. 了解Nginx配置 linux命令行操作加分项： 1. 熟悉ES规范。 2. 熟悉 Vue.js，React 等主流前端框架。webpack\rollup打包工具，typescript超集代码编写能力 3. 了解GraphQL API 的查询语言，有RESTful API实战经验 4. 熟悉 Docker 并有实战经验。 5. 熟练使用除 JavaScript 外的一门后端开发语言（Ruby/Python/PHP/Go）并有实战经验。</t>
  </si>
  <si>
    <t>javascript工程师</t>
  </si>
  <si>
    <t>北京西城区经济日报社白纸坊1号经济日报社6层点击查看地图</t>
  </si>
  <si>
    <t>16-17K</t>
  </si>
  <si>
    <t>五险一金,补充医疗保险,定期体检,加班补助,年终奖,股票期权,带薪年假,员工旅游,餐补,通讯补贴,交通补助,节日福利</t>
  </si>
  <si>
    <t>&gt;岗位要求：&gt;精通Javascript/HTML/CSS,了解或熟悉 TypeScript；&gt;熟悉主流javascript的前端框架结(vue);&gt;熟悉Node.js,对AST了解;&gt;对模块化，组件化，前端工程化有所认识；&gt;有框架实际开发经验;&gt;有自己的javaScript插件作品;&gt;岗位职责：&gt;负责前端程序功能模块设计&gt;前端监控模块的设计;&gt;产品用户体验与性能的提升;&gt;指导前端人员javacript的编写;&gt; 从事应用层安全产品的研发工作;&gt;</t>
  </si>
  <si>
    <t>北京图创时代科技有限公司</t>
  </si>
  <si>
    <t>五险一金,定期体检,全勤奖,带薪年假,员工旅游,餐补,节日福利</t>
  </si>
  <si>
    <t>【岗位职责】1.负责GIS云平台前端框架的设计与开发；2.研究新型前端地图技术，提升产品性能和用户体验；【任职要求】1.两年以上前端领域开发经验，一年以上移动端web前端开发经验；2.熟悉掌握JavaScript原生模式开发，掌握JavaScript prototype基于原型面向对象开发原理；3.掌握一种JavaScript MVVM框架，熟悉react；4.熟悉Node.js后端开发；5.有地图类应用开发经验者优先；</t>
  </si>
  <si>
    <t>数据分析师-JS</t>
  </si>
  <si>
    <t>北京轻松筹网络科技有限公司</t>
  </si>
  <si>
    <t>五险一金,补充医疗保险,年终奖,带薪年假,节日福利</t>
  </si>
  <si>
    <t>岗位职责：1、深入理解业务需求并建立辅助业务发展的精细化运营体系2、构建数据分析模型，利用增长黑客思维带动业务核心指标增长3、负责推进指标体系的监控及预警体系建设，并对异常波动情况进行问题定位4、理解数据埋点，采集，处理加工过程，指导埋点需求并完善埋点方案任职要求：1、2年以上互联网数据运营分析相关经验，具有较强的快速学习能力，良好的沟通能2、具备大数据的处理能力，掌握hive或SQL等相关数据提取工具，了解Python、R、SPSS，Excel等3、数据逻辑清晰、主动思考，良好的数据敏感度，能从海量数据提炼核心结果；有丰富的数据分析、挖掘、清洗和建模的经验；4、熟悉 Hadoop、Mahout、MapReduce 等技术</t>
  </si>
  <si>
    <t>Javascript算法工程师</t>
  </si>
  <si>
    <t>北京乐步教育科技有限公司</t>
  </si>
  <si>
    <t>五险一金,年终奖,股票期权,带薪年假,员工旅游,餐补,零食下午茶</t>
  </si>
  <si>
    <t>岗位职责：    1、负责canvas前端效果的呈现；    2、处理项目开发过程中的技术难点攻关；任职要求:    1、熟悉javascript语言, 良好的OOP编程思想（了解ES6优先）；2、对算法和数据结构有深入的研究    3、了解node.js    4、编码规范、逻辑缜密5、有较强的数学能力最低学历：硕士</t>
  </si>
  <si>
    <t>北京西城区德胜门外大街5号楼点击查看地图</t>
  </si>
  <si>
    <t>五险一金,定期体检,带薪年假,餐补,交通补助,节日福利,住房补贴</t>
  </si>
  <si>
    <t>职位描述：（1）负责产品前端的架构设计，功能开发；（2）实现技术验证，编写技术文档，以及新技术的调研；（3）深入理解产品，实现用户体验优化。任职要求：（1）正直诚信、自驱力强、具有优秀的团队合作精神及质量意识，抗压能力强；（2）基础扎实，能独立开发，能指导新人。（3）软件工程及计算机相关专业，本科学历，5年以上前端开发经验。（4）有全栈或移动端开发经验者优先专业技能：（1）熟悉掌握HTML/CSS/JavaScript等前端技术；（2）精通JQuery/Vue/Angular/React/Node/Backbone中的两种以上。（3）精通Bootstrap /Foundation/AmazeUI/SemanticUI中的两种以上。（4）具备良好的设计模式和面向对象编程思维，良好的编程习惯。</t>
  </si>
  <si>
    <t>js工程师</t>
  </si>
  <si>
    <t>带薪年假,领导nice,智能硬件,公司氛围好,六险一金,硕博牛人多,周末双休</t>
  </si>
  <si>
    <t>职位描述:	1、根据ue设计，书写接口文档，并和数据端 进行数据对接	2、根据ue设计，完美呈现动态数据、实现页面数据交互逻辑	3、攻克项目中遇到的技术问题	4、领导安排的其他工作	任职要求:【精通】原生Js，很好的掌控原型链、作用域、匿名函数等； 【精通】jQuery等js库【精通】angular、vue、react、knockout等前端框架【掌握】http协议数据传输标准【掌握】NodeJs【掌握】html、css、html5、css3加分项:1、有相关node项目经验2、有java、c#等强类型语言背景3、带领过技术小组或做过技术核心成员</t>
  </si>
  <si>
    <t>北京易达未来科技有限公司</t>
  </si>
  <si>
    <t>五险一金,全勤奖</t>
  </si>
  <si>
    <t>岗位职责：1.负责产品的js组件开发2.负责产品的前端网页开发3.负责定制和编写前端架构代码4.移动端开发分辨率兼容自适应任职要求：1.精通JavaScript、Ajax、JQuery2.精通WEB、HTML、CSS3.熟悉常用js框架及原生开发4.能独立开发常用组件5.懂JAVA编程者优先6.做过移动端优先7、有使用过angular、backbone优先考虑</t>
  </si>
  <si>
    <t>JS高级工程师</t>
  </si>
  <si>
    <r>
      <t>N</t>
    </r>
    <r>
      <rPr>
        <rFont val="Calibri"/>
        <sz val="9.0"/>
      </rPr>
      <t>/A</t>
    </r>
  </si>
  <si>
    <t>14-23K</t>
  </si>
  <si>
    <r>
      <t>N</t>
    </r>
    <r>
      <rPr>
        <rFont val="Calibri"/>
        <sz val="9.0"/>
      </rPr>
      <t>/A</t>
    </r>
  </si>
  <si>
    <t>岗位职责：（1）	负责依据公司技术路线完成移动、PC项目前端技术架构设计、开发工作。（2）	根据产品规划和交互设计，完成产品移动、web的前端开发。（3）	根据产品设计和交互逻辑，完成与后端的数据交互工作。（4）	根据产品业务需求，分析并给出最优的前端结构、终端适配及兼容性解决方案并实施。（5）	总结并分析产品或项目特点，持续完善移动开发平台架构与组件封装。技术要求：（1）计算机等相关专业本科以上学历，至少5年以上前端开发经验，具有前端响应式页面的开发经验；（2）精通至少一种混合app开发框架，精通cordova，能够熟练进行cordova插件封装及npm组件开发；（3）精通ionic移动端开发，H5响应式布局，有Android、IOS原生开发经验者优先考虑；（4）精通angular、Vue、BootStrap前端开发框架并能够熟练使用；（5）精通js、es5、es6、typescript前端开发语言规范并能够熟练使用；（6）能够独立完成整个项目移动端的功能开发；（7）能快速定位、解决开发中遇到的布局、适配、兼容性问题，不断重构并优化代码；（8）具有前端/移动端开发平台或框架架构经验。</t>
  </si>
  <si>
    <t>Javascript架构师、资深开发</t>
  </si>
  <si>
    <t>岗位职责： 1、负责艺龙前端框架开发设计、技术选型、架构性能优化；2、整体页面结构及样式层结构的设计、优化； 3、进行丰富互联网的 Web 开发，致力于通过技术改善用户体验； 4、具有良好的沟通能力、团队配合精神,对新技术敏感.； 岗位要求： 1、5年以上前端开发经验，包括 html5、js、ajax、json、xhtml、css，了解各项技术的相关标准；2、优秀的编程能力及良好的编程习惯和团队协作精神; 对html5 技术领域、新兴 web 标准和 web 发展趋势有良好洞察力和极高的关注度，有强烈的求知欲; 3、3年以上 java script 开发工作经验或者 webos js 经验，精通JS及CSS; 4、熟练掌握HTML5 特性，能够熟练运用 HTML5 特性构建移动端的WebApp； 5、有RN、自动化日志框架开发优先考虑。</t>
  </si>
  <si>
    <t>JS前端开发</t>
  </si>
  <si>
    <t>两比特（北京）科技有限公司</t>
  </si>
  <si>
    <t>泛娱乐,股票期权,扁平管理,移动互联网,午饭晚饭,大数据</t>
  </si>
  <si>
    <t>2019.4更新：公司5月搬到望京地铁站附近团队介绍我们致力于泛娱乐行业的大数据分析。目前已拿到高额融资，发展迅速。团队核心成员来自于斯坦福、清华、爱立信、思科等知名高校和公司。目前我们的团队规模还很小，我们相信，加入我们将会给您带来快速的个人发展机遇。岗位职责:•	设计和开发数据分析前端平台•	敏捷开发，快速实现各种原型实现技能要求:•	算法和数据结构基础•	HTML 5 canvas, SVG 和 CSS3的相关经验•	UX/UI设计经验•	至少熟悉一种后端语言，如Java、NodeJs、Python等•	熟悉一些常见的前端框架，例如 SpringMVC/ SSH/ MyIbatis or AngularJS/ knockoutJS/ dojoToolkit/ requireJS/ backboneJS加分项:•	大数据平台相关经验•	数据可视化、数据建模、数据挖掘等经验其它：•	五险一金：虽然是创业公司，但我们提供规范的五险一金•	午餐：我们有阿姨做的不带重样的午餐 ， 让你有家的感觉简历请发送至: *****</t>
  </si>
  <si>
    <t>Javascript and Java Engineer</t>
  </si>
  <si>
    <t>北京市 西城区 月坛南街69号楼 69 Yuetan South Street, Xicheng District点击查看地图</t>
  </si>
  <si>
    <t>不打卡,带薪年假,扁平管理,地铁周边,领导nice,公司氛围好,股票期权</t>
  </si>
  <si>
    <t>Our business area involves the core of today's and tomorrow's businesses or institutions - information, our business is transnationalWe are looking for a software development engineer with Java + Javascript.We don't care about your education, work experience, whether you just graduated, or even your physical condition. Because these don't have much to do with being a good software engineer.We know that you are extraordinary, so you must have the following qualities to attract us:1. Have almost impulsive impulses and actions for software technology, or this is in line with your personality2. The desire for an unknown field is beyond imagination, or this is in line with your personality3. Have clear and tough analytical power to overcome obstacles, or this is in line with your personality4. For doing things, usually very targeted or very focused, or this is in line with your personalityIf you only speak English, you can't speak Chinese. That's fine, we are here and welcome you.We need professional technical engineers, your Java technology should be superb, you are also very familiar with the framework of Spring, MyBatis and so on.Javascript is already a must-have skill in modern software technology, so maybe you should be familiar with techniques like AngularJS, jQuery/Dojo/Node.js, or you might like to study some techniques similar to Javascript Design Pattern.We think that if you have the following conditions, we will be very willing to talk to you:You are a returnee ora foreign student.You already have some development resultsYou have your own open source project</t>
  </si>
  <si>
    <t>中级JS工程师</t>
  </si>
  <si>
    <t>北京世纪汇杰科技有限公司</t>
  </si>
  <si>
    <t>带薪年假,晋升空间,项目平台高,五险一金</t>
  </si>
  <si>
    <t>岗位职责：（1） 负责移动应用项目、移动端页面设计、开发与维护工作。（2） 根据产品规划和交互设计，完成产品的移动端开发日常需求。（3） 根据产品设计和交互逻辑，开发产品的数据交互工作。（4） 根据产品业务需求，分析并给出最优的前端结构、终端适配及兼容性解决方案并实施。技术要求：（1）计算机等相关专业本科以上学历，至少3年以上前端开发经验，具有前端响应式页面的开发经验；（2）熟悉至少一种混合app开发框架，熟悉cordova，能够熟练进行cordova插件封装及npm组件开发；（3）熟悉ionic移动端开发，H5响应式布局；（4）熟悉angular、Vue、BootStrap前端开发框架并能够熟练使用；（5）熟悉js、es5、es6、typescript前端开发语言规范并能够熟练使用；（6）能够独立完成整个项目移动端的功能开发；</t>
  </si>
  <si>
    <t>北京昌平区霍营(地铁站)龙旗广场D座点击查看地图</t>
  </si>
  <si>
    <r>
      <t>N</t>
    </r>
    <r>
      <rPr>
        <rFont val="Calibri"/>
        <sz val="9.0"/>
      </rPr>
      <t>/A</t>
    </r>
  </si>
  <si>
    <t>不打卡,公司氛围好,扁平管理,美女如云,地铁周边,带薪年假,年度旅游,年终分红</t>
  </si>
  <si>
    <t>招聘COCOS2dx开发工程师 职位详情1、负责游戏客户端功能开发及核心模块的开发；2、熟练使用辅助工具进行项目维护；3、持续优化游戏体验和游戏流畅度并保证兼容性和执行效率4、及时对游戏功能设计存在的问题,提出合理化建议和优化的解决方案。任职要求:1、熟悉 COCOS2dx引擎,熟练使用 cocostudio编辑器,熟悉cocos2dx引擎源码尤佳;2、熟练使用C++语言及VS开发环境下的调试工具、调试方法,,熟悉模版编程,C++11语法尤佳;3、熟悉 cocoscreator编辑器的使用及开发流程,熟练使用js,ts语言开发游戏逻辑,有完整H5游戏开发经验尤佳4、熟悉原生环境下使用 COCOS2dx引擎开发游戏,及相关打包发布流程5、熟悉游戏开发的常用设计模式,有ECS模式开发经验尤佳,有成功线上作品(棋牌类游戏尤佳)6、能够理解产品需求,拆分任务,准确评估工作量按时保质完成任务;7、学习能力强,对新技术有追求,有较强的抗压能力； 技能要求Cocos2d-x</t>
  </si>
  <si>
    <t>华语数媒（北京）科技有限公司</t>
  </si>
  <si>
    <t>地铁周边,领导nice,扁平管理,公司氛围好,免费零食,不打卡</t>
  </si>
  <si>
    <t>1. 精通javasrcipt，对原生js编程有一定经验2. Web前端表现层及与后端交互的开发3. 处理浏览器兼容问题，css和JS兼容性处理；4. 熟悉数组，对象，等基本数据结构熟悉html5 ，css3，熟练掌握浏览器调试工具5. 根据UI设计图实现平台的业务Web界面6. 良好的代码书写风格7. 有微信小程序开发经验者优先</t>
  </si>
  <si>
    <t>node js 研发工程师</t>
  </si>
  <si>
    <t>云丁网络技术（北京）有限公司</t>
  </si>
  <si>
    <t>五险一金,补充医疗保险,年终奖,带薪年假,零食下午茶</t>
  </si>
  <si>
    <t>【岗位职责】：1、负责公司家用端系统需求实现、代码编写、功能测试等工作；2、负责公司家用端系统与其他系统或第三方系统的集成接口开发；3、负责公司家用端系统在线运维与持续改进。【任职要求】：1、计算机相关专业，有2年以上的Node.JS开发经验；2、熟悉常用前后端模块，熟悉ES6规范，具有很好的代码习惯；3、熟悉数据库相关知识，MongoDB/MySQL/Redis等均有经验者优先；4、有过ERP、CRM、BOSS系统 或 workflow相关开发经验者优先；5、熟悉.net语法者优先，良好的面向对象分析与设计能力，理解B/S结构开发，熟悉asp.net开发经验；6、学习能力强，抗压能力强，强烈的责任心，具有较好的沟通能力，创新能力及团队合作精神，愿意接受新的挑战；7、沟通能力良好，可以高效快速和多方反馈、跟进、解决问题。【福利待遇】1、互联网企业文化，技术导向，可以接触学习最前沿技术2、弹性工作时间，上下班不打卡，周末不加班3、补充医疗保险、绩效奖金4、下午茶、节假日福利、带薪年假、员工旅游等</t>
  </si>
  <si>
    <t>高级JS工程师</t>
  </si>
  <si>
    <t>岗位职责：（1） 负责依据公司技术路线完成移动、PC项目前端技术架构设计、开发工作。（2） 根据产品规划和交互设计，完成产品移动、web的前端开发。（3） 根据产品设计和交互逻辑，完成与后端的数据交互工作。（4） 根据产品业务需求，分析并给出最优的前端结构、终端适配及兼容性解决方案并实施。（5） 总结并分析产品或项目特点，持续完善移动开发平台架构与组件封装。技术要求：（1）计算机等相关专业本科以上学历，至少5年以上前端开发经验，具有前端响应式页面的开发经验；（2）精通至少一种混合app开发框架，精通cordova，能够熟练进行cordova插件封装及npm组件开发；（3）精通ionic移动端开发，H5响应式布局，有Android、IOS原生开发经验者优先考虑；（4）精通angular、Vue、BootStrap前端开发框架并能够熟练使用；（5）精通js、es5、es6、typescript前端开发语言规范并能够熟练使用；（6）能够独立完成整个项目移动端的功能开发；（7）能快速定位、解决开发中遇到的布局、适配、兼容性问题，不断重构并优化代码； （8）具有前端/移动端开发平台或框架架构经验。</t>
  </si>
  <si>
    <t>Node JS</t>
  </si>
  <si>
    <r>
      <t>N</t>
    </r>
    <r>
      <rPr>
        <rFont val="Calibri"/>
        <sz val="9.0"/>
      </rPr>
      <t>/A</t>
    </r>
  </si>
  <si>
    <r>
      <t>N</t>
    </r>
    <r>
      <rPr>
        <rFont val="Calibri"/>
        <sz val="9.0"/>
      </rPr>
      <t>/A</t>
    </r>
  </si>
  <si>
    <t>岗位职责：1、公司Saas系统后台（WEB）开发；2、公司Saas系统云服务器、数据库运维；3、与前端开发人员配合完成各种功能模块页面的开发；岗位要求：1、三年以上后端开发经验，至少一年Node.js开发经验，熟悉常用node开发框架的使用；2、具备一定的前端开发能力，熟悉angular、vue、bootstrap等前端框架；3、有音视频开发经验，高并发系统开发的相关经验，熟悉微服务架构；4、精通Linux、Git等基本技能，熟悉多种数据库（MySQL，NoSQL，mongondb），熟悉缓存，分布式系统，熟悉开发环境及部署环境；5、分析运营数据，并针对性作出运营决策。掌握常用语言Java，python，熟悉前端reactvue6、了解运维工作</t>
  </si>
  <si>
    <t>中级js工程师</t>
  </si>
  <si>
    <t>北京昌平区中国石油创新基地中关村科技园区昌平园中国石油科技创新基地B座大楼点击查看地图</t>
  </si>
  <si>
    <r>
      <t>N</t>
    </r>
    <r>
      <rPr>
        <rFont val="Calibri"/>
        <sz val="9.0"/>
      </rPr>
      <t>/A</t>
    </r>
  </si>
  <si>
    <t>岗位职责：（1）   负责移动应用项目、移动端页面设计、开发与维护工作。（2）   根据产品规划和交互设计，完成产品的移动端开发日常需求。（3）   根据产品设计和交互逻辑，开发产品的数据交互工作。（4）   根据产品业务需求，分析并给出最优的前端结构、终端适配及兼容性解决方案并实施。技术要求：（1）计算机等相关专业本科以上学历，至少3年以上前端开发经验，具有前端响应式页面的开发经验；（2）熟悉至少一种混合app开发框架，熟悉cordova，能够熟练进行cordova插件封装及npm组件开发；（3）熟悉ionic移动端开发，H5响应式布局；（4）熟悉angular、Vue、BootStrap前端开发框架并能够熟练使用；（5）熟悉js、es5、es6、typescript前端开发语言规范并能够熟练使用；（6）能够独立完成整个项目移动端的功能开发；</t>
  </si>
  <si>
    <t>测试开发实习生-JS</t>
  </si>
  <si>
    <t>岗位职责：1. 根据软件需求和设计文档，按照测试流程和计划，设计测试用例及测试数据2. 参与APP、H5、小程序、SDK、后端接口的测试工作，以及适合项目特点的自动化工具开发3. 执行功能测试，定位并跟踪缺陷，提交缺陷报告，并确认问题得以解决4. 参与完善研发过程中质量和效率问题的发现机制, 并提出明确改进意见 5. 参与产品研发项目，协同产品经理、业务研发、用户反馈团队优质交付产品 任职要求：1. 计算机相关专业大三或研一、研二在读学生，每周至少工作4天2. 对软件测试有一定了解，对测试工作感兴趣，有过软件测试实习经验者优先3. 工作认真细致，善于发现、分析和总结问题，责任心强，具有良好的沟通协调和文档撰写能力4. 熟悉以下一门或几门语言优先：java/python/go/php5. 熟悉vue／React/Angular/Node等前端技术优先考虑6. 有测试开发实习经历，有自动化或白盒测试经验优先考虑7. 沟通表达能力强，快速的产品及业务学习能力，敏捷而周到的逻辑思维能力8. 实习时间3个月及以上优先</t>
  </si>
  <si>
    <t>JS SDK研发工程师</t>
  </si>
  <si>
    <t>北京市 海淀区 量子芯座点击查看地图</t>
  </si>
  <si>
    <t>五险一金,补充医疗保险,定期体检,加班补助,年终奖,带薪年假,员工旅游,餐补,节日福利,零食下午茶</t>
  </si>
  <si>
    <t>工作职责：1、负责神策 JS SDK 开发，维护，客户支持。岗位要求：1、熟练并且全面的了解 JS 各种基础知识及技术细节，比如作用域，Cookie 等；2、了解前沿的 JS 技术，包括 ES2015，React，VUE，Webpack 等的基本用法；3、动手实践能力强，包括能独立搭建 WordPress，搭建 gulp，有个人 GitHub 或者 NPM 项目优先；4、心态开放，勇于挑战难题，虚心学习，有一套独立解决问题的方法。</t>
  </si>
  <si>
    <t>JS网页开发工程师</t>
  </si>
  <si>
    <t>北京米创科技有限公司</t>
  </si>
  <si>
    <t>股票期权,不打卡,扁平管理,公司氛围好</t>
  </si>
  <si>
    <t>写在最前面：能够进行下面开源项目的二次开发的再联系我，谢谢！项目地址：https://github.com/Suwings/MCSManager1、1至3年以上前端开发经验，能独立完成前端开发任务；2、精通 Javascript, css3, html5 等前端相关技术，熟悉 W3C 标准和 ES 规范；3、有webAPP开发经验，熟练使用至少一种前端框架(Vue/React/Angular)或对 JS 语言掌握较深；4、熟悉web构建工具 Grunt、Gulp，能够自己搭建前端构建环境；5、有服务端（不限语言）开发经验者优先。6、熟悉 Nodejs 使用并研究过至少 1 个 Nodejs 框架(express/koa/egg)等</t>
  </si>
  <si>
    <t>javascript软件工程师</t>
  </si>
  <si>
    <t>北京建研宏图咨询有限公司</t>
  </si>
  <si>
    <t>五险一金,定期体检,加班补助,年终奖,股票期权,带薪年假,员工旅游,餐补,住房补贴,零食下午茶</t>
  </si>
  <si>
    <t>1、要求精通JavaScript编程2、精通HTML，CSS3、熟悉3D图形开发优先4、其他技能越多越好</t>
  </si>
  <si>
    <t>北京中谷金科信息技术有限公司</t>
  </si>
  <si>
    <t>年度旅游,免费零食,领导nice,移动互联网,互联网金融,住宿餐补,五险一金,公司氛围好</t>
  </si>
  <si>
    <t>职位描述：1、负责公司产品Web前端研发；2、根据工作安排高效、高质地完成代码编写，确保符合规范的前端代码规范；3、与设计团队紧密配合，能够实现实现设计师的设计想法；4、与后端开发团队紧密配合，确保代码有效对接，优化网站前端性能；5、页面通过标准校验，兼容各主流浏览器。任职要求：精通JavaScript编程语言善于编写Javascript功能模块及类库善于编写高质量、结构清晰、易读、易维护的代码用原生JavaScript写过较大的工程项目者优先考虑熟悉主流的Javascript框架及类库，对其中一两种有深入研究对HTML5，CSS3，W3C 标准与 ES 规范等深入了解者优先考虑有量化交易网站开发经验优先考虑熟悉性能调优者优先考虑工作地址：北京通州区金融街园中园6号院25号楼</t>
  </si>
  <si>
    <t>北京海淀区金泰富地大厦1103室点击查看地图</t>
  </si>
  <si>
    <t>五险一金,定期体检,员工旅游,餐补,节日福利,零食下午茶,健身房</t>
  </si>
  <si>
    <t>前端开发工程师（JS）</t>
  </si>
  <si>
    <t>北京默契破冰科技有限公司</t>
  </si>
  <si>
    <t>年终奖,股票期权,带薪年假,员工旅游,七险一金,自助午餐,弹性不打卡,独立健身房,试用期全薪</t>
  </si>
  <si>
    <t>职位诱惑：七险一金,弹性不打卡,期权激励,季度旅游岗位职责：1、负责主线PC产品、移动产品、推广活动、微信公众号、微信小程序等前端页面的开发和优化；2、与设计、产品及市场沟通人员沟通，保证产品的质量和开发速度；3、需要技术全面，对css，js有较好掌握。岗位要求：1、本科以上学历，3年以上 Web 前端工作经验;2、对原生JS有深入的理解;3、熟练HTML5+CSS3+JS编程，熟悉各种前端调试工具，能够高保真还原设计稿，具备良好的代码风格以及接口、架构设计能力；熟悉JS性能优化；熟练解决各种浏览器兼容问题；4、熟练使用jQuery，并了解其运行机制；熟悉Vue、React等主流框架，熟练使用git；熟悉node、webpack；熟悉前端模块化，前端工程化；5、对前端安全有深入了解者优先；6、了解python、java、php其中一种后台开发语言者优先；做过游戏开发、爱好游戏者优先；写过插件者优先；7、对技术有强烈的进取心，具有良好的沟通能力和团队合作精神、优秀的分析问题和解决问题的能力。</t>
  </si>
  <si>
    <t>Javascript高级开发工程师</t>
  </si>
  <si>
    <t>忽客时代（北京）科技有限责任公司</t>
  </si>
  <si>
    <t>五险一金,全勤奖,年终奖,股票期权,带薪年假,节日福利,零食下午茶</t>
  </si>
  <si>
    <t>1）本科（或以上）毕业，计算机、电子信息工程相关专业；3年以上相关工作经验； 2）根据设计要求独立完成代码编写及代码维护工作，熟练跨浏览器的脚本编写； 3）精通JavaScript、HTML、CSS、XML、DOM、jquery、jquery UI或相关插件应用等前台相关技 4）熟悉HTTP协议及W3C相关互联网规范 5）备良好的代码编程习惯及较强的文档编写能力6）具备强烈的进取心、求知欲及团队合作精神，有较强的沟通及协调能力</t>
  </si>
  <si>
    <t>js前端工程师</t>
  </si>
  <si>
    <t>深圳智镜光学有限公司</t>
  </si>
  <si>
    <t>不打卡,地铁周边,领导nice,公司氛围好</t>
  </si>
  <si>
    <t>1.精通原生js开发，2.熟练进行模块化开发（如requireJS）3.熟悉响应式网站开发，能够精确还原设计图4.熟悉seo，参与并主要负责过大型电商网站的优先5.有良好的沟通能力，能够按时完成领导交予的任务</t>
  </si>
  <si>
    <t>Javascript开发工程师</t>
  </si>
  <si>
    <t>!important--&gt; 沟通之前，先确保您能将下面的前端基础面试题给弄明白。https://0x9.me/oq5lk岗位职责1. 辅助高级工程师完成部分程序的实现。岗位要求 1.计算机、数学等理工相关专业，本科以上学历 2.反应快，解决问题能力强，数学能力强 3.熟练使用JavaScript 4.对算法有浓厚的兴趣 5.对数据结构有深入的理解</t>
  </si>
  <si>
    <t>广州市 白云区 广州民营科技园 蓝鸽集团
                                    点击查看地图</t>
  </si>
  <si>
    <t>岗位职责：1、依据设计人员提供的需求方案文档和架构设计文档进行产品的开发；2、完成自己编码部分的单元测试工作和bug修复；3、参与代码的后期维护工作；4、完成组长安排的其他相关维护工作。任职要求：1、本科及以上学历，计算机、软件工程、通信工程等相关专业，英语技能熟练；2、会使用c#语言及.net框架，熟练掌握asp.net、html、css、ajax等开发语言及技术；3、有一定的文档编写能力，能编写自己开发的项目的帮助文档和项目需求等相关文档；4、熟练运用Visual studio 2008或2015进行winform开发；5、熟练运用sql语句，对sql语句的优化有一定理解。福利待遇1.免费提供高级公寓，宽敞明亮（配备卫生间、洗浴、家具、空调、光纤宽带等）；2.员工餐厅供应三餐；3.五险一金，带薪休假（年假、病假、婚假、产假）；4.五天8小时工作制，周末双休；5.薪资待遇处于业界较高水平，每年1-2次的薪资晋升；6.休闲设施齐全，配备篮球场、羽毛球场、乒乓球室等；7.定期健康检查、贴心生日礼物、节日礼物；8.运河之畔，空气清新，工作环境优美，办公环境宽敞明亮。发展平台1.行业地位：蓝鸽集团位居教育技术行业龙头地位，发展迅速；2.市场前景：“十三五”期间（2015-2020），国家对教育技术行业大力支持，积极推进教育科技化、智能化，财政投入巨大，市场前景广阔；3.科研实力：蓝鸽科研院，博士后工作站，科研人员300余人，科研制度完善，开发流程正规；4.人才培养：高级工程师一对一辅导新人，确保人才迅速成长；5.成长前景：“技术”和“管理”双线成长渠道，公司80%的技术高管和管理人才都是从内部选拔提升。</t>
  </si>
  <si>
    <t>广州市  广东省广州市天河区圣堂工业区1号 2层201#
                                    点击查看地图</t>
  </si>
  <si>
    <t>岗位要求：1、本科及以上学历，计算机、电子相关专业毕业，具有1年以上的项目开发经验。2、熟悉C#语言和.net框架，熟悉WCF、WPF、Web service3、熟悉C#调用C++动态库。4、对于面向对象有较好的理解，能够运用面向对象思想进行软件设计和开发。5、能够编写项目开发文档，如用户手册、详细设计文档等。6、熟悉C#、C++优先，有大项目开发经验者优先。7、熟悉PC和局域网通讯。岗位职责：1、  主要负责Windows平台客户端软件的开发。2、 根据设计文档的要求进行产品开发。3、 软件产品的不断完善，以及BUG的修正。4、 为公司产品的维护提供技术支持。</t>
  </si>
  <si>
    <t>广东省广州市黄埔区观虹路12号
                                    点击查看地图</t>
  </si>
  <si>
    <t>学历：大专或以上专业：计算机相关专业工作内容：1、负责公司系统开发；2、参与产品构思和架构设计；3、根据项目任务计划按时完成软件编码；4、按照开发流程编写相应模块的设计文档；5、与项目经理、需求工程师、测试工程师、DBA等其他团队沟通合作，保证产品研发工作的质量和进度。任职要求：熟悉C、C++或c#开发；熟悉数据库知识，至少掌握SqlServer、Oracle、Mysql一种；熟练使用Visual Studio开发工具；计算机相关专业。</t>
  </si>
  <si>
    <t>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任职要求1、计算机相关专业背景，本科以上学历，接受优秀应届毕业生；2、熟悉数据库编程，熟悉数据库应用（ORACLE/MYSQL/SQL SERVER等）；3、熟悉Oracle数据库并对PL/SQL语言有一定经验；4、熟练掌握.NET Framework（C#），能开发C/S和B/S构架的应用程序；5、做事严谨踏实，责任心强，条理清楚，善于学习总结，有良好的团队合作精神和沟通协调能力。</t>
  </si>
  <si>
    <t>迅镭智能（广州）科技有限公司</t>
  </si>
  <si>
    <t xml:space="preserve">
                                    补充医疗保险,全勤奖,年终奖,股票期权,带薪年假,员工旅游,包吃,节日福利,零食下午茶,五险
                                </t>
  </si>
  <si>
    <t>岗位职责：1、负责视频系统PC客户端软件设计、开发、维护；2、负责 windows 项目的架构设计、方案的制定，编写软件工程文档。3、根据开发进度和任务分配，完成相应模块软件的设计、开发、编程任务。任职要求：1、统招全日制本科及以上学历，计算机、电子信息工程、通信类专业优先,两年以上相关工作经验；2、必须熟悉使用.net framework 或 .net core 开发框架其中之一，有window客户端程序开发经验；3、精通C#、.Net Framework 程序设计与开发；4、熟悉C++开发环境及相关C++开源代码：opencv, ScanTailor等5、了解视频，图像处理；6、具备以下条件更佳（1）有python 经验；（2）有C++/CLI 经验。</t>
  </si>
  <si>
    <t>广州市 花都区 名高思埠大厦 迎宾大道123号
                                    点击查看地图</t>
  </si>
  <si>
    <t>1、岗位职责：1参与系统分析与设计；2根据项目定义，完成各类开发文档的整理与编辑；3负责ERP、WMS、电商平台等系统集成接口开发工作；4对软件及接口进行性能与稳定性维护；2、网位要求：1精通掌握C#语言，3年以上经验；2精通掌握.NET Framework(C#)，熟练开发C/S、B/S系统架构和开发；3熟练掌握 WebAPI、ORM等技术，熟悉Vue等前端开发；4具有数据库应用开发经验，熟悉Sql Server数据库，具备一定的Sql优化的能力；5具有良好的项目开发规范意识；6具有积极的学习态度，积极、勤奋、敬业、负责任的工作态度，富有团队合作精神；7熟悉SAP B1、ERP系统、DevExpress控件开发的优先考虑。</t>
  </si>
  <si>
    <t>c#棋牌后端工程师</t>
  </si>
  <si>
    <t>广州番禺区广州番禺节能科技园总部中心25号楼18楼608室
                                    点击查看地图</t>
  </si>
  <si>
    <t xml:space="preserve">
                                    加班补助,全勤奖,年终奖,员工旅游,餐补,节日福利,住房补贴,零食下午茶
                                </t>
  </si>
  <si>
    <t>工作地点：吉林省职位详情：1.三年以上NET体系实际开发工作经验2.精通c#，对NETFrameowrk类库有深入理解，对遇到的技术难题有很强的的学习及解决能力3.精通SQL server数据库，能够根据业务需求单独完成数据库设计，并熟练掌握T-SQL语法，具备单独编写高质量存储过程、Function的能力。4.掌握TCP、Socket等网络编程相关开发知识5.对软件系统优化、数据库性能调优具有一定的认识6.逻辑思维缜密、连贯性强、必须熟悉精通棋牌行业7.如果能独立完成棋牌游戏开发的全栈项目待遇可更高要求能外地任职优先</t>
  </si>
  <si>
    <t>C#开发工程师（WINFORM方</t>
  </si>
  <si>
    <t>广州同略信息科技有限公司</t>
  </si>
  <si>
    <t xml:space="preserve">
                                    带薪年假,年度旅游,年终分红,扁平管理,地铁周边,公司氛围好,领导nice
                                </t>
  </si>
  <si>
    <t>职位描述：1. 负责WinForm软件项目编程工作中的程序设计、编制、运行及维护；2. 实施软件编程工作以满足详细设计方案；3. 能够独立负责软件故障的诊断、定位、分析和调试，以及实施产品测试方案；4. 参与产品的需求分析及设计工作。岗位要求：1.具有很好的编程、调试和解决问题的能力2.具有良好的沟通、理解能力、团队协作能力任职要求：1.计算机相关专业专科以上学历；2.3年以上C#（CS结构）开发经验；3.熟悉C# Winform界面开发,熟练掌握Winform控件,对控件使用有深入的了解,对界面美化有一定经验；4.熟悉网络协议(Http)、TCP/IP协议及串口通信等常用通信协议；5.熟悉多线程和Web Service等后台服务技术；6.有多层结构及分布式系统开发经验；7.了解网站开发，有互联网开发经验优先。专业技能：1.熟悉C# Winform界面开发,熟练掌握Winform控件；2.熟悉网络协议(Http)、TCP/IP协议及串口通信等常用通信协议；3.熟悉多线程和Web Service等后台服务技术；4.熟悉图像处理优先考虑。</t>
  </si>
  <si>
    <t>asp.net(c#)高级程序员</t>
  </si>
  <si>
    <t>广州喜玩国际旅行社有限公司</t>
  </si>
  <si>
    <t xml:space="preserve">
                                    领导nice,年度旅游,公司氛围好,带薪年假,年终分红,免费零食,扁平管理
                                </t>
  </si>
  <si>
    <t>职位描述1. 工作范围是本公司运营中网站的相关工作，非外包；2. 根据UI设计进行网站页面开发及维护；3. 根据业务需求进行网站后台业务管理系统开发及维护；4. 现有代码效率优化及重构；5. 数据库维护及优化。职位要求1、 熟悉C#语言，熟悉.Net框架，熟练使用VS2010开发环境，熟练掌握ASP.NET、JavaScript、Html、XML、Ajax、2、 熟悉SQL Server数据库，熟练使用SQL语言，掌握存储过程；3、 具有良好的编程风格，有多层结构的开发经验；擅长开发应用接口对接，数据采集；4、 诚实、正直、客观，善于沟通，具有敬业精神，有团队意识、学习能力强；5、 逻辑思维清晰，良好的系统设计、分析和解决问题的技巧；6、 2年以上工作经验，能承受工作压力。7、 良好文档习惯，有协同开发意识；8、 薪资：10000-20000元；根据个人的能力以及努力度，部门会根据绩效会给予更高的薪资；9、 公司福利：优秀奖、项目奖、进步奖、全勤奖。员工福利1、具竞争力的薪酬待遇：优厚的基本工资 + 绩效奖励 + 岗位补贴 + 竞争性的团队提成 + 服务年限工资；2、优厚的福利体系：进步奖、优秀奖、生日慰问金、每日餐补、交通补贴等；3、完善的假期组合：带薪年假、婚假、病假；4、丰富的员工活动：周室内活动，每月户外活动、聚餐等；一年四次以上旅游；5、提供内部晋升机会，每年可有多次晋升机会；6、舒适的工作环境。</t>
  </si>
  <si>
    <t>广州番禺区巨大创意产业园
                                    点击查看地图</t>
  </si>
  <si>
    <t>岗位职责：1） 主要负责公司C#项目模块的开发；2） 参与项目模块设计、代码编写、调试、测试和维护，完成相应的设计文档。3） 为公司产品的维护提供技术支持。4）接受部门领导布置的专项任务和临时任务。项目组偶有出差需求！任职要求：1）2年以上工作经验。2）熟练使用C#，熟悉.NET平台框架；3）至少熟练Winform；4）至少掌握SQL Server、Oracle等一种数据库，熟练使用常用的SQL语言；5）逻辑清晰，编码规范；6）具有良好的学习能力和钻研精神，饱满的工作热情，接受工作挑战和承受压力。7）良好的沟通协调能力，团队意识强,积极主动，具有责任感。8）有医疗行业经验的优先，串口经验优先。9）用使用Dev控件经验优先</t>
  </si>
  <si>
    <t>C# 软件工程师</t>
  </si>
  <si>
    <t>岗位职责：1、负责公司软件项目的开发、实施及日常维护工作；2、按照公司软件项目现有框架对产品进行优化、升级与维护；3、参与编写、审核相关的文档、记录、规格说明书；4、解决开发过程中出现的各类技术问题任职要求：1、计算机相关专业大专及以上学历；2、精通C#.NET,熟悉分布式架构的设计和开发；3、熟悉LINQ、WPF、WCF、MVP、SQL Server、Oracle；4、具有良好的沟通能力、团队合作能力，能够承受较大的工作压力；5、具有互联网云计算相关经验优先考虑；6、对零售/进出口贸易/电商行业有一定认识，热爱软件开发工作；7、1-2年以上相关领域工作经验；8、学习能力强，具有良好的代码编写习惯与书写表达能力，做事态度认真负责。</t>
  </si>
  <si>
    <t>广州市 黄埔区 科汇金谷(正门) 二街6号2层
                                    点击查看地图</t>
  </si>
  <si>
    <t>岗位职责：1、参与项目需求调研与需求分析、软件设计工作；2、RFID系列软件的开发和维护；2、根据项目具体要求，完成软件系统相关模块的开发、测试、上线；3、编制项目相关的各种文档；5、完成公司安排的其他工作。任职资格：1、全日制大专以上学历，计算机相关专业，三年以上项目经验；2、精通VS2010平台开发，具有C#(winform或WPF)方面2年以上项目开发经验；3、会使用SVN源代码管理；熟练使用常用的数据库(PostgreSQL、MSSQL2008等)；4、较强的沟通能力、团队协作能力、自学能力；5、了解图书馆行业、RFID标签应用、串口操作等并有实际开发经验者优先。福利待遇：1.五险一金、商业保险、周末双休；2.职工体检、年度旅游、部门团建；3.季度奖金、年终奖金、节日贺礼贺金；4.专业内外部培训；公司主页：http://www.tuodi.cn/公司公众号：TUODI_OFFICIAL</t>
  </si>
  <si>
    <t>岗位职责1、技术人员职位，在上级的领导和监督下，按照ERP系统的要求定期完成量化的工作要求；2、能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待遇：浮动工资+项目奖金+年终双薪+年终奖金+补贴福利：加班补助、通讯补助、节日福利、带薪年假、定期体检、员工旅游、员工宿舍、周末双休等公司使用自开发的ERP系统实现工作量化管理，整个过程公平合理，数据公开透明，量化精确到小时、根据量化汇总的工作量实现浮动工资，工资浮动不设上限，工作效率和质量高，工资翻倍都是很容易的，同时可额外获得项目奖，年终双薪和年终奖的额外收入。如果你认为自己能力强，能承受更多的工作压力，想获得更高的收益和更快的得提升自己，选择我们，可以充分体现并实现你的价值和目标。任职资格1、计算机相关专业背景，专科以上学历，4年以上相关工作经验；2、熟悉数据库编程，熟悉数据库应用（ORACLE/MYSQL/SQL SERVER等）；3、熟悉Oracle数据库并对PL/SQL语言有一定经验；4、精通.NET Framework（C#），能开发C/S和B/S构架的应用程序，精能多层结构应用程序开发；5、做事严谨踏实，责任心强，条理清楚，善于学习总结，有良好的团队合作精神和沟通协调能力。</t>
  </si>
  <si>
    <t>广州市 天河区 天河东泷商务中心C座
                                    点击查看地图</t>
  </si>
  <si>
    <t>岗位职责：1、参与项目需求、功能细节设计、参与设计评审； 2、根据系统设计执行开发，使用.net技术进行C/S或B/S软件开发。任职要求：1、专科以上学历，计算机相关专业优先；3年以上开发经验； 2、掌握Microsoft .NET Framework 2.0+和net MVC（C#）开发技术 3、熟练使用Visual Studio 2010+、SQL Server开发工具 ，了解MVC架构 4、了解Web Service、DHTML、JavaScript、.Ajax等技术，能够使用div+css进行网页布局 5、极强逻辑分析能力，拥有良好的技术修养，善总结归纳，较强的计划和控制能力，具备良好的编码习惯； 6、熟悉devexpress7、有mvc网站或者bi开发经验者优先。</t>
  </si>
  <si>
    <t>广州优飞信息科技有限公司</t>
  </si>
  <si>
    <t xml:space="preserve">
                                    带薪年假,扁平管理,移动互联网,地铁周边,领导nice,公司氛围好,双休
                                </t>
  </si>
  <si>
    <t>岗位职责：1、根据业务需求与设计文档，独立完成小型项目的系统分析、设计，并主导完成详细设计和编码任务，确保项目的进度和质量；2、独立完成小规模系统的系统分析文档和详细设计文档的撰写；3、维护和升级现有软件产品和系统，快速定位并修复现有软件缺陷。岗位要求：1、全日制统招本科以上学历，计算机相关专业毕业；2、熟悉面向对象编程和多层架构的设计和开发，了解设计模式；3、熟悉C#、Javascript、HTML5、CSS等；4、能独立完成一般的系统分析、程序设计和代码编写；5、英语良好；具有良好的统筹规划、沟通协调能力，执行力强；6、熟悉SQLServer、MySQL等数据库，对web前端技术有所了解；公司大佬及小伙伴们超级nice，气氛愉悦  ，午休两小时</t>
  </si>
  <si>
    <t>C#.NET 开发工程师</t>
  </si>
  <si>
    <t>NODE .JS工程师</t>
  </si>
  <si>
    <t>北京西城区庄胜广场中央办公楼北翼(正门)10层1013A点击查看地图</t>
  </si>
  <si>
    <t>广州市 天河区 广州国际金融中心 天河区
                                    点击查看地图</t>
  </si>
  <si>
    <t>15-22K·13薪</t>
  </si>
  <si>
    <t>17-26K</t>
  </si>
  <si>
    <t>五险一金,定期体检,年终奖,带薪年假,零食下午茶</t>
  </si>
  <si>
    <t>1、熟练掌握js语言特性，熟悉ES6及以上语法；2、熟悉babel， gulp;3、熟悉mysql，有sql语言基础；4、了解并熟悉express，async/await；5、具备良好的学习能力、沟通能力、分析及解决问题能力，优秀的团队协作精神。</t>
  </si>
  <si>
    <t>Responsibilities:1.	Gathering information from the lower level support teams2.	Investigating the issues and providing fixes with help from the team in Poland3.	Developing changes in the software with help from the team in Poland	Requirements1.	Good knowledge and experience in C# programming2.	Knowledge of the WinForms (Windows Forms) and WCF (Windows Communication Foundation) technologies will be an advantage3.	Basic knowledge of the SVN (Apache Subversion) or other version system4.	Basic knowledge of managing VirtualBox machines5.	Basic knowledge of Oracle databases6.	Teamwork skills7.	Good spoken and writing English skills岗位职责1.	从低级别的支持团队收集信息2.	调查问题并在波兰团队的帮助下提供修复3.	在波兰团队的帮助下开发软件的更改职位要求：1.	良好的c#编程知识和经验2.	熟悉WinForms (Windows Forms)和WCF (Windows Communication Foundation)技术者优先3.	具备SVN (Apache Subversion)或其他版本控制系统的基本知识4.	具备管理虚拟机的基本知识5.	具备Oracle数据库的基本知识6.	团队合作技能7.	良好的英语口语和写作能力</t>
  </si>
  <si>
    <t>JavaScript前端工程师</t>
  </si>
  <si>
    <t>北京扎堆学科技有限公司</t>
  </si>
  <si>
    <t xml:space="preserve">
                                    五险一金,年终奖,带薪年假,员工旅游,包吃,节日福利,零食下午茶
                                </t>
  </si>
  <si>
    <t>不打卡,年终分红,年度旅游,扁平管理,公司氛围好,带薪年假,领导nice,美女如云</t>
  </si>
  <si>
    <t>建议标注薪资范围：10～15k岗位职责：独立负责公司微信小程序开发，部署发布上线负责公司H5、公众号、网站，可能会涉及到管理系统的前端页面相关开发熟悉小程序的部署发布流程，熟悉小程序开发框架岗位要求2年以上前端开发经验，至少1～2个深度参与过完整开发的已上线项目作品；精通VUE，熟悉主流的小程序开发框架；精通前端相关技术如HTML、CSS、JavaScript等；有丰富的关于Web标准、易用性、浏览器端原理以及网站性能等方面的知识，熟悉各种浏览器的兼容性调试、适配技术；在交互开发、用户体验等方面有自己的见解，能主动根据业务需要，提出合理的方案；良好的沟通及学习能力，具备快速定位解决问题的能力；能够根据需求独立给出技术解决方案，具备文档意识，对代码有洁癖更佳；有过第三方支付、短视频相关开发经验优先考虑；熟悉后端开发，NodeJS经验者优先考虑；</t>
  </si>
  <si>
    <t>岗位职责：1、 负责公司核心产品的升级、开发；2、 根据分配的任务，按时、按质完成模块的设计和编程实现；3、 根据公司技术文档规范撰写模块详细设计文档。4、 参与系统的需求分析及设计；5、 根据公司技术文档规范撰写详细设计等文档；6、 根据开发进度和任务分配，完成相应模块软件的设计、开发、编程任务；7、 协助测试定位问题并解决软件缺陷；8、 完成领导安排的其他工作。9、 负责桥接代码优化、桥接技术支撑。任职要求：1.3年或以上工作经验，熟悉.Net平台和C#语言，参与过大中型系统架构开发，有数据分析系统或复杂管理系统经验者优先；2.深刻理解面向对象思想，熟悉多线程编程模型。了解IOC、AOP等常用设计理念。了解分布式架构设计、微服务架构设计者优先；3.熟悉.Net平台下的MVC架构，掌握.Net企业级编程技术，了解Restful API设计，了解消息队列、分布式缓存。有.Net Core、Mono、Hadoop、Docker经验者优先；4.熟悉关系型数据库（SQLServer\Oracle\Mysql\Postgresql），可熟练编写SQL语句及存储过程。有NoSQL（Redis、MongoDB）经验者优先；5.有良好的编码习惯和单元测试习惯，能遵循开发流程、文档规范和编码规范，对新技术有钻研精神。有长期维护的技术博客者优先；6.有良好的职业素养和沟通交流能力，具有优秀的团队意识和合作精神。</t>
  </si>
  <si>
    <t>JS/H5游戏前端资深开发工程师</t>
  </si>
  <si>
    <t>北京葡萄智学科技有限公司</t>
  </si>
  <si>
    <t>五险一金,定期体检,年终奖,股票期权,带薪年假,包吃,节日福利,零食下午茶</t>
  </si>
  <si>
    <t>岗位描述：1、参与系统分析和设计；2、根据产品定义，完成各类开发文档的整理和编写；3、对软件进行编码实现，并确保性能、质量和安全；4、对软件进行性能及稳定性进行优化。任职资格：1、2年工作经验，熟悉C#开发，熟练进行.net、winfrom、wpf开发，了解客户端开发和应用；2、掌握oracle等主流数据库的安装配置、设计和开发；3、掌握数据库原理，熟悉SQL语言；4、能独立完成模块编码及测试；5、熟悉MVVM设计模式，了解WPF和WCF技术；6、有良好的的编程习惯和团队合作能力。</t>
  </si>
  <si>
    <t>职责描述：1、负责游戏化产品功能开发及优化2、与美术、策划、服务器端沟通合作高效完成需求3、发现项目中各种技术问题，并持续优化任职要求：1、本科及以上计算相关专业，至少3年游戏开发经验2、精通JavaScript，熟练使用c/c++优先3、精通egret 或cocos2d-js或cocos2dx引擎、熟悉egret cocos creator开发流程；4、有大中型项目经验优先5、具备良好的分析、解决问题能力，及良好的沟通协作意识，善于思考，学习和理解能力强，有良好的沟通能力，能承担较大的工作压力公司亮点：① 互联网氛围/工程师文化 ②工作环境佳/空气清新/免费营养自助餐③大牛多/成长快 ④资源/资金雄厚 ⑤长期布局AI教育</t>
  </si>
  <si>
    <t>web前端开发工程师（JS方向）</t>
  </si>
  <si>
    <t>广州市高奈特网络科技有限公司</t>
  </si>
  <si>
    <t>启迪云控（北京）科技有限公司</t>
  </si>
  <si>
    <t xml:space="preserve">
                                    五险一金,定期体检,全勤奖
                                </t>
  </si>
  <si>
    <t>岗位职责： 1、参与产品的设计，开发，单元测试，调试，维护；2、对运维阶段的项目进行维护升级；3、负责设计文档、说明文档等相关文档的编写；4、积极配合团队成员和相关部门的工作，提升团队整体工作效率。任职要求： 1、本科及以上学历，三年以上的C#（WinForm）产品开发经验；2、熟练掌握C#编程、.NET Framework框架和Winform开发；3、熟练自定义控件和使用主流第三方控件库者优先；4、熟练使用WCF,WPF编程经验者优先；5、有C#调用标准C++动态库开发经验优先。加入我们，你能享受到以下福利：1、工作时间：行政班时间，周末双休必须的；2、入职马上购买五险一金，基数按照薪资全额购买；3、生日、结婚、生子贺金送上；4、端午、中秋、生日礼品奉上，38女性朋友还有半天假；5、出差享受额外补贴，一线城市最高100/天津贴，住宿、交通公司全包；6、公司实行阶梯式绩效考核，技术层级从T1-T9，职位晋升、年终奖不再是梦。只要你想突破，我们等你来挑战；7、年度体检让你对健康情况一目了然；8、周度体育活动、月度生日会、季度拓展活动、年终年会让你不仅忙得充实，还玩得开心；9、公司设立成长学社，讲师团队等着你的加入，一起成为金牌讲师！</t>
  </si>
  <si>
    <t>五险一金,补充医疗保险,定期体检,年终奖,带薪年假,员工旅游,餐补,零食下午茶</t>
  </si>
  <si>
    <t>工作职责：1. 负责Web前端开发规范与体系的建立，建立公司前端框架（样式，组件，js函数库）；2. 负责Web前端界面、前端与业务层交互开发和维护；3. 持续优化前端体验和页面响应速度，优化代码并保持良好兼容性；4. 确保产品具有优质的用户使用体验和高性能。任职要求：1. 国家统招一本及以上学历，限计算机相关专业，5年以上项目实操经验。2. 精通Web前端开发，熟练掌握HTML5，CSS3和JavaScript，精通Ajax和JQuery；3.熟练掌握Less或Sass预处理脚本；4.熟练掌握Highcharts、Echarts，有图表开发经验； 熟练掌握Canvas画图；5.熟练掌握前后端数据交互开发方法；6.有React、Bootstrap、webpack、es6、antd中一种或多种开发经验者优先；7.深入Web前端框架，有Web前端框架开发经验；8.有地图应用开发经验者优先；9.有Card化开发经验者优先；10. 有后端开发经验者优先。</t>
  </si>
  <si>
    <t>ASP.net C# 软件工程师</t>
  </si>
  <si>
    <t>广州迈维自动识别技术有限公司</t>
  </si>
  <si>
    <t>北京海淀区新洲商务大厦302点击查看地图</t>
  </si>
  <si>
    <t xml:space="preserve">
                                    年度旅游,智能硬件,公司氛围好,带薪年假,免费零食,扁平管理,领导nice
                                </t>
  </si>
  <si>
    <t>岗位职责：1．对进销存系统项目开发和支持；2．根据设计进行实际的代码编写工作，协助其它同事共同解决技术问题；3．按照既定的设计文档，按质按量完成指派的任务模块开发；4．配合产品经理、技术支持人员及业务部门进行项目测试、部署和验收工作，确保产品顺利发布。任职要求：1、计算机软件相关专业大专以上学历；2、精通.NET框架,精通C#、ASP.NET、ADO.NET等开发技术,熟悉MVC,熟练使用VS、SVN等常用开发工具；3、精通C#，熟练使用C#语言进行Web Form应用开发4、精通HTML、CSS3、JavaScript、JQuery、Ajax网页开发技术，了解WEB优化、安全防范；5、精通 SQL SERVERE 2005或以上版本数据库，熟悉数据库优化技术，并具备相关安全知识；6、具有1-2年开发经验者优先考虑；7、具备良好团队协作精神，学习能力强，工作积极主动，能承受一定的工作压力。具备下列条件者优先考虑：1.有物业行业和OA行业软件开发经验优先;2.有工作流开发经验优先;3.有界面美工设计经验者优先；4.有成熟产品开发经验者优先；福利待遇 。1、师傅带学徒成长计划。2、一周双休，国家规定节假日休息。3、每年一次的外出组织旅游。4、年中与年终发放项目奖金，年终根据个人绩效发放年终奖金。5、底薪+项目奖金，面议。6、根据国家规定购买社保。</t>
  </si>
  <si>
    <t>五险一金,补充医疗保险,定期体检,带薪年假,员工旅游,餐补,通讯补贴,交通补助,节日福利</t>
  </si>
  <si>
    <t>1.本科以上学历，计算机相关专业，1年以上前端开发工作经验；2.熟练掌握Web前端技术react.js/CSS/HTML/Javascript，有react.js/html5/css3开发经验； 3.熟悉常用Web前端框架(jQuery,Bootstrap,react.js)；4.良好的编程习惯和较强的的学习能力；5.有责任感和良好的团队合作精神；</t>
  </si>
  <si>
    <t>c# （mvc方向）软件工程师</t>
  </si>
  <si>
    <t>cocos2d-x js游戏开发</t>
  </si>
  <si>
    <t xml:space="preserve">
                                    带薪年假,年度旅游,年终分红,地铁周边,公司氛围好,员工生日会,年终奖,五险一金
                                </t>
  </si>
  <si>
    <t>北京和盛大厦9层909点击查看地图</t>
  </si>
  <si>
    <t>岗位职责：负责部分功能模块的设计文档编写；负责基于B/S的ERP系统的前期开发及后期维护工作。任职要求：1. 熟悉T-SQL、存储过程、触发器、对数据库锁有一定的了解。2. 熟悉asp.net MVC开发，了解接口（WebApi）开发。3. 熟练掌握jquery、AJAX、DIV+CSS等脚本语言及样式，有开发jquery插件经验者优先。4. 有Bootstrap、easyui相关实战经验者优先。5. 有WMS、采购、MES系统开发经验者优先。（以上岗位五天工作制）福利体系：1.	购买五险一金；2.	优越的办公环境，交通便利（珠江新城附近）；3.	实行国家带薪休假制度：员工享有带薪婚假、丧假、病假、年假等；4.	法定节假日：全体员工享有国家规定的元旦、春节、五一、清明、中秋、国庆等假期；5.	薪酬福利：公司设立优秀员工奖、优秀管理奖、项目奖金、年终奖金、年度分红、出国旅游等竞争力薪酬福利体系；6.	员工文体活动：羽毛球、飞镖、篮球等活动；7.	办公室福利：提供咖啡、茶品、下午茶等；8.	节假日福利：春节、中秋、生日等派发节假日礼物或举办party；9.	旅游及拓展培训：年度2次旅游及拓展培训等。</t>
  </si>
  <si>
    <t>广州鑫宝软件科技有限公司</t>
  </si>
  <si>
    <t xml:space="preserve">
                                    地铁周边,包住宿,电子商务,年终奖金
                                </t>
  </si>
  <si>
    <r>
      <t>N</t>
    </r>
    <r>
      <rPr>
        <rFont val="Calibri"/>
        <sz val="9.0"/>
      </rPr>
      <t>/A</t>
    </r>
  </si>
  <si>
    <t>1、计算机软件编程或软件工程相关的专科以上人才（包含专科）。2、熟悉C#、ASP.Net MVC、.Net Framework企业及应用的系统架构设计与开发。3、熟悉JavaScript、html、css、XML、JQuery、JSON、AJAX等技术。4、熟悉MSSQL SERVER，熟练使用SQL语言和存储过程。5、熟悉jquery、bootstrap。6、具有良好的工作态度、责任心、团队协作、沟通与学习能力。7、有.NET开发经验和Web开发经验优先。</t>
  </si>
  <si>
    <t>【岗位职责】- 基于cocos2d-x js设计、开发、维护卡牌类游戏- 与相关人员沟通确认产品需求，并快速实现- 接入第三方平台的SDK- 对于反馈的bug快速定位并解决【任职要求】1. 3年及以上Cocos2d-x游戏开发经验，熟悉Cocos2d-X框架，熟悉javascript或lua；2. 熟悉iOS/Android基本开发环境与开发流程；3. 熟练在cocos2d-x框架下接入第三方SDK，包括但不限于渠道SDK等；4. 熟悉帧动画、骨骼动画、粒子动画等动画制作技术；5. 具备良好的代码编程习惯，代码结构清晰； 6. 具备良好的发现问题解决问题能力，很好的学习钻研能力。7. 具备良好的团队合作能力，较强的沟通能力，能承受一定的工作压力。8. 如有unity3d经验者优先。</t>
  </si>
  <si>
    <t>金蝶医疗软件科技有限公司</t>
  </si>
  <si>
    <t>Javascript前端工程师</t>
  </si>
  <si>
    <t>北京东城区新中园写字楼C座点击查看地图</t>
  </si>
  <si>
    <t xml:space="preserve">
                                    五险一金,补充医疗保险,定期体检,加班补助,年终奖,带薪年假,员工旅游,通讯补贴,交通补助,节日福利,零食下午茶
                                </t>
  </si>
  <si>
    <t>岗位职责：1、负责HRP产品开发，基于BOS开发平台以功能点开发及客户化报表开发为主；2、根据开发进度和任务分配，完成相应模块软件的设计、开发、编程任务；3、能独立进行开发程序单元、功能的测试，查出软件存在的缺陷并保证其质量；任职资格：1、大学本科及以上学历，计算机、信息管理或相关专业；2、有一年以上产品开发经验，了解产品研发过程；3、熟悉开发语言C#，熟悉数据库SQLServer或Oracle；4、具有研究与创新能力，富于激情，善于钻研，爱学习，工作责任心强、有良好的沟通能力及团队合作精神。</t>
  </si>
  <si>
    <t>五险一金,补充医疗保险,定期体检,全勤奖,年终奖,带薪年假,餐补,通讯补贴,节日福利,零食下午茶</t>
  </si>
  <si>
    <t>工作职责：1、负责H5，web端或移动端JS开发；2、使用前端框架技术进行Web端及移动端的页面构建，并对接服务端API； 3、实现页面动画效果，不断优化用户体验； 4、负责常用JS组件封装； 职位要求：1、	精通HTML5、CSS3，熟悉页面架构和布局，了解W3C网页标准，熟练使用 CSS+DIV 布局，保证对主流浏览器的兼容；2、	精通JavaScript原理，熟悉ES5/ES6特性，理解面向对象编程思想；3、	熟悉常见Web框架原理，熟悉前端的MVC、MVP、MVVM等思想，熟悉Vue、Angular、React等前端主流MVC/MVVM框架;4、	熟悉Web性能优化、浏览器内核、浏览器渲染引擎、网络安全等相关知识;5、	了解AMD/CMD规范，了解grunt/gulp/webpack等前端自动化构建工具；6、	至少了解一门后台语言（如nodejs、Java、PHP、Python）；7、	优秀的代码编写能力。思路清晰、分层明确，良好的数据结构以及API设计能力，代码可读性强、复用性高。8、	做人朴实，做事踏实！9、985/211优先</t>
  </si>
  <si>
    <t>广州广州市天河区软件路15号二层
                                    点击查看地图</t>
  </si>
  <si>
    <t>高级JS开发工程师</t>
  </si>
  <si>
    <t>北京市 朝阳区 曙光西里甲1号楼 第三置业点击查看地图</t>
  </si>
  <si>
    <t>广州市 天河区 金悦大厦 5-6层
点击查看地图</t>
  </si>
  <si>
    <t>岗位职责：1、平台软件开发设计；2、根据客户需求完善现有软件；3、编写相关技术文档，为业务部门提供技术支持。岗位要求：1、大专学历以上，计算机相关专业；2、1年以上.NET开发经验，优秀应届生亦可；3、熟悉webform，有实际B/S结构经验；4、精通sqlserver数据库或其他大型数据库，熟练掌握SQL语句的编写；5、学习能力强，乐于尝试web平台下新技术；6、良好的开发习惯和文档编写能力、注重编程规范，具备良好的团队合作能力。德生人基础待遇1、有竞争力的薪酬和晋升制度，购买五险一金、商业保险，；2、员工享有国家规定假日以及产、婚、丧假和带薪年假；3、公司完成目标，所有员工均可获得季奖绩效，年终绩效奖金；4、带薪学习德生人关怀待遇1、每年一次公司旅游，每月定期一次省内外爬山活动；2、员工生日，周年赠送纪念品及举行聚餐庆祝活动；3、结婚、生育、节假日赠送礼品；3、定期颁发孝亲奖；节假日回家车费报销；4、开展羽毛球、瑜伽培训班；定期组织羽毛球、乒乓球、篮球等活动</t>
  </si>
  <si>
    <r>
      <t>N</t>
    </r>
    <r>
      <rPr>
        <rFont val="Calibri"/>
        <sz val="9.0"/>
      </rPr>
      <t>/A</t>
    </r>
  </si>
  <si>
    <t>岗位职责：完成移动网站、管理后台、数据采集整理、数据可视化等相关开发工作必备要求：良好的自我驱动力和职业素养，工作积极主动、结果导向基本要求：1、三年以上 JavaScript/Node.js 开发经验， JavaScript基础扎实，熟悉 ES6规范2、熟悉常用数据库 Redis/MySQL/PostgreSQL 等3、掌握Http协议，熟悉Koa, Express等概念以及相关WEB开发框架，了解异步模式、事件循环4、熟悉面向对象编程，良好的业务分析能力 加分关键字：全栈、擅长业务分析、逻辑强、Linux、985/211</t>
  </si>
  <si>
    <t>职位描述：1.使用C++、Lua开发游戏逻辑功能，以服务端开发为主 2.能与策划有效沟通，理解策划需求文档，完成相应的系统功能开发3、主动跟进负责模块的代码质量，优化BUG。4、 参与各底层通信、数据、基础流程框架的开发；职位要求： 1、 热爱网络游戏，计算机相关专业；2、熟悉c++、linux，lua ，有C++开发经验；3、熟悉常用算法和数据结构，良好的编程习惯和逻辑思维能力；4、热爱手游开发，勤奋好学，认真负责，能承受一定的工作压力，且具有较强的团队合作精神。5、需要全职，优秀实习生也可。</t>
  </si>
  <si>
    <t>广东省广州市番禺区迎新东路143号 星力动漫产业园J栋308
                                    点击查看地图</t>
  </si>
  <si>
    <t xml:space="preserve">
                                    五险一金,定期体检,加班补助,全勤奖,年终奖,带薪年假,员工旅游,餐补,交通补助,包吃,节日福利,零食下午茶,提供住宿
                                </t>
  </si>
  <si>
    <t>互联网金融,年度旅游,带薪年假,公司氛围好,地铁周边,美女如云,领导nice,股票期权</t>
  </si>
  <si>
    <t>岗位职责:1、参与并负责公司产品后台开发；2、负责与产品人员沟通，对业务模型进行设计，编写出规范的设计文档；3、完成后台功能设计、数据库设计、业务抽象、组件封装等工作；4、参与代码走查、代码评审；5、完成上级交办的其他工作。岗位要求:1、三年以上C#开发经验，有较好的代码规范意识，熟悉.Net Core优先；2、熟悉MySql、SQL Server等数据库开发，熟悉数据库优化者优先；3、熟悉ASP.NET MVC，了解Vue.js、Angularjs、Jquery等技术，了解前后端分离开发；4、了解计算机软硬件基础知识、网络基础知识，熟悉设计模式优先；5、有较好的逻辑思维能力，善于分析解决问题，喜欢挑战性的工作，有完成优秀产品的热情和激情。</t>
  </si>
  <si>
    <t>广州天河区邦华环球广场28楼全层
点击查看地图</t>
  </si>
  <si>
    <t>.net开发工程师（C#）</t>
  </si>
  <si>
    <t>前端JS开发工程师</t>
  </si>
  <si>
    <t>3-8K</t>
  </si>
  <si>
    <t>软件开发工程师（ 2名，工作地点—广州黄埔区） 1、计算机或计算机相关专业； 2、熟练使用MS.NET(C#)开发C/S或B/S； 3、熟悉数据库开发，掌握Oracle或MS SQL Server； 4、良好的沟通、表达能力，较强的书面表达能力，具有良好团队合作精神； 5、熟悉一般的计算机硬件与网络基础知识，能解决一般性的计算机软硬件或者网络通信问题； 6、能适应珠三角范围内的出差福利待遇 1、师傅带学徒式员工成长计划。 2、一周双休，国家规定节假日休息。 3、每年一次的外出组织旅游。 4、年中与年终发放项目奖金，年终根据个人绩效发放年终奖金。 5、底薪+项目奖金+年终奖金。 6、根据国家规定购买社保。</t>
  </si>
  <si>
    <t>工作职责:1、参与公司游戏平台开发；2、负责各种硬件设备对接游戏平台开发；3、负责平台底层部分通讯模块开发。任职资格:1、计算机、通讯、电子等相关专业，大专以上学历，两年以上VC/C++开发经验；2、精通windows程序设计、Socket通信开发，熟悉多线程开发、异步编程；3、熟悉网络通信安全设计和开发，熟悉HTTP/SSL协议，熟悉RESTful API/JSON；4、熟练使用sqlite/Mysql/Oracle等数据库；5、良好的代码编写规范，良好的沟通理解能力，高度的责任心，能承受工作压力；6、有游戏平台开发经验或设备通信开发经验者优先考虑。</t>
  </si>
  <si>
    <r>
      <t>N</t>
    </r>
    <r>
      <rPr>
        <rFont val="Calibri"/>
        <sz val="9.0"/>
      </rPr>
      <t>/A</t>
    </r>
  </si>
  <si>
    <t>C#/.NET开发工程师(wpf方向)</t>
  </si>
  <si>
    <t>游戏开发工程师（C++/LUA）</t>
  </si>
  <si>
    <t>广州智会云科技有限公司</t>
  </si>
  <si>
    <t>岗位职责：1. H5 /WebApp开发，性能优化任职资格：1. 精通JavaScript，熟练掌握JS原型，Promise2. 精通react、Jquery等开源框架3. 精通模块化开发，掌握前端调试技术及性能调优化4.熟悉常用数据库 Redis/MySQL/PostgreSQL 等5. 熟悉NodeJS6. 有react native开发经验优先加分关键字：全栈、擅长业务分析、逻辑强、Linux、985/211</t>
  </si>
  <si>
    <t>广州市 天河区 中公教育大厦 2001
点击查看地图</t>
  </si>
  <si>
    <t xml:space="preserve">
                                    年终奖,带薪年假,交通补助,住房补贴,零食下午茶
                                </t>
  </si>
  <si>
    <t>cocos2d-js开发工程师</t>
  </si>
  <si>
    <t>嘉兴乐事网络科技有限公司</t>
  </si>
  <si>
    <t>1、 具备扎实可靠的编程能力，熟悉面向对象编程，良好的代码编写习惯与逻辑思维能力、分析与定位问题的能力；2、 熟悉 winform或wpf开发，C/S，熟悉HTTP、tcp、UDP组播、Websocket协议；3、有pc桌面软件界面开发经验。</t>
  </si>
  <si>
    <t>地铁周边,带薪年假,公司氛围好,各种奖金</t>
  </si>
  <si>
    <t>职位职责：1、负责手游服务端/客户端（c++/lua）模块的开发、维护和优化更新；2、负责游戏相关工具的开发以及维护；3、负责手游SDK接入相关协议实现。职位要求：1、熟练使用 lua 脚本语言，c/c++程序基础扎实；2、熟练使用SQL 语言；3、 熟悉常用的数据结构与算法；4、能编写高质量代码，有良好的面向对象分析、设计意识；5、具备3D编程背景者、大型网络游戏开发经验者优先。</t>
  </si>
  <si>
    <t>职位描述：岗位职责：1.基于cocos2d-x框架，使用js脚本语言开发游戏2.参与需求分析和框架设计3.实现游戏功能任职要求：1.熟悉cocos2dx框架，熟悉lua或者js2.熟悉socket，http通信3.熟悉objective-c或者java优先4.较强抗压和学习能力，较强团队合作能力者优先</t>
  </si>
  <si>
    <t>岗位职责：1、负责公司C#项目开发2、参与模块设计、代码编写、调试、测试、维护完成相应设计文档任职要求：1.熟练使用C#，熟悉.net平台框架2.熟悉layui，最好是在项目中运用过3.使用过.net core开发项目 4.掌握ef框架进行开发，了解ioc5.逻辑清晰，代码规范</t>
  </si>
  <si>
    <t>北京朝阳区达美中心T1-21楼点击查看地图</t>
  </si>
  <si>
    <t>广州多益网络股份有限公司</t>
  </si>
  <si>
    <t>C#软件工程师，.NET软件工程师</t>
  </si>
  <si>
    <t>广州念菲网络科技有限公司</t>
  </si>
  <si>
    <t xml:space="preserve">
                                    免费零食,扁平管理,领导nice,移动互联网,电子商务,互联网金融,公司氛围好,地铁周边
                                </t>
  </si>
  <si>
    <t>1、完成系统功能模块设计，完成项目或产品开发，代码测试等工作；2、参与项目或产品技术架构，协助架构师设计和完成核心代码，解决技术难点；职位要求：1.3年以上技术研发相关工作经验；2.精通.NET（C#）并使用.Net Core开发，熟悉设计模式；3.熟悉SOA架构，有WebApi、REST等技术相关的项目经验，熟悉微服务架构理念，深刻理解其原理，有Docker/Kubernetes、OSS等其中一种以上应用经验者优先4.熟悉使用分布式文件存储、缓存，MQ等；5.具备优秀的逻辑思维能力、良好的沟通能力和团队合作精神；6.主要负责项目，PC软件开发，桌面应用程序等公司福利：加班饭补，五险，年底分红公司开发软件类型：聊天系统，订单管理系统，视频系统</t>
  </si>
  <si>
    <t>五险一金,补充医疗保险,定期体检,带薪年假,免费班车,餐补,通讯补贴,交通补助,节日福利,住房补贴,零食下午茶,六险一金</t>
  </si>
  <si>
    <t xml:space="preserve">
五险一金,全勤奖,年终奖,带薪年假,免费班车,包吃,节日福利,住房补贴
</t>
  </si>
  <si>
    <t>1. 对前端技术有持续的热情，了解当代前端发展趋势；良好的跨部门协作能力；2. 精通前端技术（HTML/CSS/Javascript），熟悉ES6语法，熟悉浏览器间的区别，了解浏览器请求和渲染过程；3. 至少掌握一种前端流行框架(Vue优先/Angular/React)，并有实际项目开发经验；4. 熟悉网络协议（HTTP/SSL/TCP IP/Websocket），熟悉常见安全问题和对策；5. 了解前端工程化与模块化开发， 有实践经验者更佳；6. 对代码有追求，了解基本的设计模式和算法; 加分项：* 具备客户端能力或者Native&amp;Web技术融合经验；* 有独立的开源项目或者参与知名开源项目经验；* 极致前端性能优化经验；* 有nodejs项目开发经验；</t>
  </si>
  <si>
    <t>工作职责：1、根据需求进行相应的程序（网站、IM、语音视频通信）开发，实现各模块功能，编写相应的技术文档；2、对自己开发的功能进行相关测试，对QC反馈的软件问题进行修复，对软件进行性能、代码优化；3、进行新技术预研、规划、推行。持续关注新技术，不断提升技术能力。职位要求：1、计算机类专业，2年及以上Windows或linux平台C++开发经验，编程功底扎实；2、熟练掌握win32网络编程，熟悉TCP/IP、VPN等协议，掌握STL、MFC、socket网络编程技术，熟悉web框架，html/css/javascript；3、具备优秀的逻辑思维能力、系统分析和设计能力，学习能力突出，技术钻研能力强，责任心强，乐于协作分享，能够承担工作压力；优势条件：1、具有大规模并发服务器开发经验者优先；2、具有音视频服务器开发经验者优先；3、有多线程、多进程项目开发经历。</t>
  </si>
  <si>
    <t>.NET（c＃）高级开发工程师</t>
  </si>
  <si>
    <t>北京云杉世界信息技术有限公司</t>
  </si>
  <si>
    <t>广州市 白云区 广州商务中心-北方工业 A栋303
                                    点击查看地图</t>
  </si>
  <si>
    <t>五险一金,股票期权,带薪年假,员工旅游,免费班车,通讯补贴,节日福利</t>
  </si>
  <si>
    <t>我们有什么：1、整套 Vue 技术栈——独立包装的 PC 端 Vue 组件库、面向百万商家的移动端 PWA 产品；2、基于React Native、Weex 的混合应用技术开发产品、小程序工具；3、我们的前端无需兼容 IE，我们的活动页是由强大的 CMS 系统自动活配；4、每年有公费参加行业会议的机会；5、五险一金，弹性工作，扁平管理，节假日福利，待遇优厚；我们的业务在做正确的事情，能推动农业产业、供应链变革，我们要用正确的方法做到正确的事情，让技术变革同时落地。公司的业务急剧扩张，2018年扩展到220个城市，对性能、可靠性、交互、研发效率的要求极高，能让一个前端兴奋的挑战是什么？2018年还在爆炸增长的C端产品有多少？中国生鲜电商类的独角兽有几个？岗位职责：1、参与改进开发、构建、发布、监控等前端工程化体系；2、参与Web性能优化、体验优化、参与新技术探索、推进系统架构的演化；3、与团队成员分享经验和新技术，帮助团队成长；我们的团队需要什么伙伴：1、扎实的计算机以及网络基础；2、HTML、CSS、JavaScript 基础扎实，了解 HTTP 协议以及浏览器原理；3、有扎实的数据结构及算法基础的（加分）；4、参与开源项目并贡献过代码（加分）；5、有前端工程化工具、大型 Node 项目实施经验（加分）；6、实打实的大厂背景（加分）；7、有Hybird开发经验，并了解其实现（加分）；8、王者荣耀或者刺激战场达到至尊星耀/超级王牌（加分面试高级必加项：参与过大型前端项目开发，并在其中担任主力； Vue/React至少对一个有深入了解；</t>
  </si>
  <si>
    <t xml:space="preserve">
                                    五险一金,加班补助,全勤奖,年终奖,股票期权,带薪年假,餐补,节日福利,零食下午茶
                                </t>
  </si>
  <si>
    <t>岗位职责：1、参与或负责公司项目和产品的开发，包括服务器端C#代码，数据库业务逻辑等实现；2、根据开发进度和任务分配，完成相应模块的数据库设计、功能设计、架构设计、核心模块代码编程任务；3.协助项目经理完成任务分解、任务检查；4、配合项目经理完成新技术的开发。任职要求：1.大专以上学历，3年以上.NET系统开发工作经验，熟悉C/S和B/S架构开发，在中、大型项目中承担主要开发角色；2.熟练掌握Winform、WebApi等开发技术，熟悉SQLServer、MySql、Oracle中的一种或多种数据库；3.有良好的团队协作能力，沟通表达能力，工作积极主动，责任心强；4.有WMS仓储系统开发经验者优先考虑；5.有供应链业务系统开发经验者优先考虑；6.有大型CRM系统开发经验者优先考虑；7.有.net core项目开发经验者优先考虑；8.有医药行业系统开发经验者优先考虑。</t>
  </si>
  <si>
    <t xml:space="preserve">
五险一金,补充医疗保险,定期体检,年终奖,带薪年假,免费班车,餐补,通讯补贴,节日福利
</t>
  </si>
  <si>
    <t>岗位职责：1、负责设备模块业务软件的设计与开发；2、能根据需求独立的完成功能模块的设计开发工作；3、负责相关开发文档的编写.任职资格：1、本科以上学历；计算机相关专业，2年以上Linux开发经验；2、熟悉C/C++语言，熟悉面向对象编程，熟悉Linux下多线程、网络编程、内存管理等；3、熟悉gcc/g++开发环境，熟练掌握gcc,gdb,makefile等开发工具；4、熟悉socket编程，对tcp/ip协议有一定的理解；5、熟悉串口编程；6、熟悉票卡开发规范，了解PBOC2.0/3.0规范，熟悉APDU指令，具备CPU卡、SAM卡开发经验；7、具有较强的技术文档写作能力，能高质量完成开发、设计相关技术文档的编写工作；8、具备良好的学习能力和沟通能力，工作认真踏实，责任心强.</t>
  </si>
  <si>
    <t>北京朝阳区首开广场点击查看地图</t>
  </si>
  <si>
    <t>C#.NET高级工程师(B/S方向)</t>
  </si>
  <si>
    <t>cocos2dx-lua/c++</t>
  </si>
  <si>
    <t>广州问天信息技术有限公司</t>
  </si>
  <si>
    <t>五险一金,补充医疗保险,定期体检,年终奖,股票期权,带薪年假,员工旅游,免费班车,餐补,交通补助,节日福利</t>
  </si>
  <si>
    <t>职位描述1. 负责高德地图工程效能相关产品及服务的前端架构设计与开发；2. 评估相关产品需求的复杂度与工作量，全面考虑可能的风险，挖掘隐性需求；3. 负责与后端团队在功能，交互，数据接口层面的沟通，确保产品具有优秀的用户体验；4. 能够推动项目实施完成既定的目标；职位要求：1. 前端技术扎实，技术专研能力强，对新事物和技术热情高，熟悉主流的思想2. 精通一种javascript面向对象框架，或者精通React/Vue/Weex等3. 精通常用的数据结构和算法，并能够灵活运用到实际的工作中4. 执行力强，有良好的分析，总结能力。能够有效识别痛点，并找到有效的解决方案5. 具备良好的团队协作精神，能利用自身技术能力提升团队整体研发效率，驱动业务的发展6. 在理解产品业务的基础上，提升产品的用户体验，技术驱动业务的发展</t>
  </si>
  <si>
    <t>职位描述： 1. 参与平台架构分析与设计； 2. 编写模块详细设计文档与解决方案； 3. 参与核心模块的设计与研发； 4. 对已有产品进行性能优化和产品迭代； 5. 负责解决开发过程中的技术难题，及系统日常维护； 岗位要求： 1、大专及以上学历， 基础知识扎实，至少两年以上.NET/ASP.NET开发经验； 2、 熟悉C#面向对象的设计方法，熟练掌握MVC、C#.NET、Web Services、SOAP，对代码执行效率、性能优化有一定经验； 3、熟练掌握现有.NET ， WEB API平台各种接口开发模式，熟悉HTTP、TCP/IP、Websocket协议； 4、 熟练掌握ASP.NET，熟练掌握JavaScript、JQuery、Ajax、Json、Xml，HTML5，能够熟练使用div与css布局，独立完成开发工作； 5、 能熟练应用SQL Server关系型数据库，熟悉存储过程（Stored procedure），T-SQL查询，函数（function），视图（view），索引（index），触发器（trigger）等的编写 6、熟悉MS SQL Server,Oracle,对复杂的sql业务语句处理有一定经验； 7、 较强的技术及学习能力，具备独立完成项目的分析、技术方案的制定和数据库设计的能力，熟悉网络安全； 8、良好的编程习惯，并具有良好的需求理解能力，从事过系统的概要设计和详细设计； 9、 具有良好的团队合作精神和作风，能高效、独立的解决问题。</t>
  </si>
  <si>
    <t xml:space="preserve">
扁平管理,移动互联网,公司氛围好,带薪年假,免费零食,年度旅游
</t>
  </si>
  <si>
    <t>c#开发/.net开发工程师</t>
  </si>
  <si>
    <t>岗位职责：1、使用cocos2d-x开发基于iOS/安卓平台手机游戏2、参与讨论手游模块功能、操作流程及界面布局等客户端设计。任职要求：1、半年以上手游cocos2dx-lua/C++ 工作经验(优秀应届生同欢迎)2、精通 C/C++ 编程语言，熟悉 C++ 标准库3、有一定的编码经验，具有良好的编码风格4、熟练使用 vs2013、Eclipse 等开发平台5、对 iOS / Android 开发模式有一定了解6、熟悉 iOS / Android 开发者优先7、熟悉 lua 开发者优先</t>
  </si>
  <si>
    <t>广州市 天河区 软件路
                                    点击查看地图</t>
  </si>
  <si>
    <t>岗位职责：1、平台软件开发设计；2、根据客户需求，定制软件；3、编写相关技术文档，为业务部门提供技术支持。岗位要求：1、本科学历以上，计算机相关专业；2、1年以上.NET开发经验；3、熟悉winform，有实际开发c/s或b/s结构经验；4、精通sqlserver数据库或其他大型数据库，熟练掌握SQL语句的编写；5、学习能力强，乐于尝试web平台下新技术；6、良好的开发习惯和文档编写能力、注重编程规范，具备良好的团队合作能力。 德生人基础待遇1、有竞争力的薪酬和晋升制度，5天8小时工作制，员工购买六险一金，周末双休。2、员工享有国家规定假日以及产、婚、丧假和带薪年假。3、公司完成目标，所有员工均可获得季奖绩效，年终绩效奖金。德生人关怀待遇1、丰富多彩的户外活动，每月定期一次省内外登山活动。2、每月给予充足的活动经费，定期开展篮球赛、羽毛球赛、兵兵球赛活动。2、员工生日，周年、结婚，节假日赠送礼物。3、员工周年庆、生日举行聚餐庆祝活动。4、百善孝为先，鼓励员工常回家看看，节假日回家车费报销。简历请直接在网上投递，或投至邮箱：*****，投递时请注明您所应聘的职位。</t>
  </si>
  <si>
    <t>Javascript高级开发</t>
  </si>
  <si>
    <t>广州市 天河区 广州市天河区黄洲工业区7栋 2楼
点击查看地图</t>
  </si>
  <si>
    <t>北京傲游天下科技有限公司</t>
  </si>
  <si>
    <t>ASP.Net/C#开发工程师</t>
  </si>
  <si>
    <t>广东省广州市白云区永泰学山塘大街81号 A3栋201-1房
                                    点击查看地图</t>
  </si>
  <si>
    <t>五险一金,补充医疗保险,年终奖,带薪年假,餐补</t>
  </si>
  <si>
    <t>数字货币与区块链项目等前端主力开发，需要了解react，vue等，并对nodejs有一定掌握。熟练掌握单页面应用开发。</t>
  </si>
  <si>
    <t xml:space="preserve">
五险一金,定期体检,加班补助,年终奖,带薪年假,员工旅游,节日福利
</t>
  </si>
  <si>
    <t xml:space="preserve">
                                    五险一金,加班补助,全勤奖,年终奖,带薪年假,员工旅游,餐补,交通补助,包吃,住房补贴,零食下午茶
                                </t>
  </si>
  <si>
    <t>职位描述/要求：1、计算机或相关专业，ASP.NET方向,2年以上开发经验。技术过硬或经验高于2年者面议相应提高薪资范围。2、熟悉基本三层架构和MVC开发模式。3、熟悉SqlServer数据库。5、熟悉Html、Css、Js、Ajax、JQuery等前端开发技术优先。6、具有良好的表达沟通能力和学习能力。7、有良好的编写习惯，代码、注释规范。8、具有良好的沟通能力、团队配合精神。9、工作积极主动，具有强烈的责任心。个人发展前景：1. 参与大型企业项目，积累项目经验、行业经验；2. 与公司共同成长，公司提供开放的个人发展空间。</t>
  </si>
  <si>
    <t>工作职责：1．参与完成项目需求分析和系统设计，并形成文档；2．根据项目需求，开发完成对应的功能模块；3．协助测试工程师完成相关测试，并对其提出的软件BUG及时进行修正；4．总结项目过程中的经验教训并编写成技术文档供其它工程师查阅； 任职要求：1．本科以上学历，计算机相关专业，有1年以上工作经验；2．具有良好的面向对象开发思想；3．熟悉C/C++开发语言，熟悉Qt或MFC等界面开发技术；4．熟悉多线程、常用数据结构和算法；5．吃苦耐劳，有拼搏精神，具有良好的团队合作精神；福利待遇：1.5天8小时工作制；2.公司实行合同制为每一个员工签订劳动合同；3.享受带薪年假、婚假、产假、陪产假、法定假等；4.参加社会保险（养老、失业、工伤、医疗、生育）；5.为员工购买住房公积金；6.员工结婚、生子分别有礼金相赠；7.节日福利礼品；8.享受年终奖金；9.公司组织体检；10.学习购书报销；11.公司每年举行各项活动，例如公司周年庆祝活动、春节晚会、旅游等。</t>
  </si>
  <si>
    <t>Javascript 开发工程师</t>
  </si>
  <si>
    <t>北京朝阳区北辰·泰岳(正门)14楼点击查看地图</t>
  </si>
  <si>
    <t>C#应用开发工程师</t>
  </si>
  <si>
    <t>C++资深开发工程师</t>
  </si>
  <si>
    <t>广州番禺区万达广场(广州番禺店)
点击查看地图</t>
  </si>
  <si>
    <t>五险一金,补充医疗保险,定期体检,餐补,通讯补贴,交通补助</t>
  </si>
  <si>
    <t>1、负责融云 Web SDK 研发，包含 RTC、IM SDK 研发2、负责融云桌面版解决方案、小程序 SDK 研发3、负责对外文档撰写4、参与需求讨论，需要深度理解业务</t>
  </si>
  <si>
    <t>工作职责：1. 负责 MAXHUB 高效会议平台 Windows 应用软件的设计及开发；2. 参与产品讨论、架构设计、文档撰写等工作；3. 关注产品细节，对解决具有挑战性的问题充满激情。岗位要求：1. 本科及以上学历，具备3年及以上 Windows 应用软件开发经验，熟悉 WPF、UWP 或 C# 者优先；2. 深入理解计算机及操作系统原理，熟练使用 .NET Framework 或 .NET Core 者优先；3. 有丰富的软件设计和开发经验，能够独立完成设计和开发工作；4. 具有较好的技术热情，关注产品细节，喜欢挑战技术难题。</t>
  </si>
  <si>
    <t>Three.js开发工程师</t>
  </si>
  <si>
    <t>北京虚实空间科技有限公司</t>
  </si>
  <si>
    <t xml:space="preserve">
五险一金,补充医疗保险,定期体检,加班补助,年终奖,股票期权,带薪年假,员工旅游,餐补,节日福利
</t>
  </si>
  <si>
    <t>珠海库洛科技有限公司</t>
  </si>
  <si>
    <t>职位描述：1. 负责主站后台需求开发；2. 参与后台系统架构、性能、安全、扩展等优化的设计和实现3. 根据开发进度和任务分配，完成相应模块的文档及代码编写职责要求:1、丰富的linux服务器端软件开发经验2、编程基本功扎实、熟悉常见的数据结构与算法、精通C/C++，熟悉面向对象技术，熟悉常见的设计模式3、精通TCP/IP协议相关知识及网络编程4、熟悉MySQL数据库，数据库设计、优化、调试、调优5、良好的分析问题和解决问题的能力，有高并发Server设计开发经验优先</t>
  </si>
  <si>
    <t xml:space="preserve">
                                    公司氛围好,领导nice,扁平管理,战场双马尾
                                </t>
  </si>
  <si>
    <t>岗位职责：1.使用Unity3D工具引擎，开发移动终端3D游戏；2.熟悉c＃语言3.有过网页后台开发经验4.对游戏感兴趣</t>
  </si>
  <si>
    <t>地铁周边,公司氛围好,股票期权,领导nice,扁平管理,智能硬件</t>
  </si>
  <si>
    <t>岗位职责：1. 负责WebGL三维引擎的开发；2. 负责WebGL三维产品的SDK设计和开发；3. 负责定制项目的特殊功能设计；4. 基于公司数据平台，与各部门同事完成三维平台系统的建设；职位要求：1. 熟练掌握HTML5、CSS、JavaScript等前端基础技术，具有3年或以上的Web前端开发经验；2. 熟悉WebGL第三方库（Three.js/Babylon.js/PlayCanvas.js等）并具有相关的开发经验；3 .精通原生JavaScript开发，包括模块化开发，单元测试，性能测试，压缩混淆等；4. 熟悉计算机图形学及常用算法与数据结构，数学基础扎实；5. 熟悉三维图形图像的理论基础，如三维成像原理、UV贴图、着色器、材质等；6. 熟练掌握三维场景的优化方法；7. 熟悉次世代三维引擎并有相关开发经验优先；8. 熟悉OpenGL、DirectX图形库优先；9. 计算机、GIS等相关专业，本科及以上学历优先;</t>
  </si>
  <si>
    <t>广州英尼伟智能科技有限公司</t>
  </si>
  <si>
    <r>
      <t>N</t>
    </r>
    <r>
      <rPr>
        <rFont val="Calibri"/>
        <sz val="9.0"/>
      </rPr>
      <t>/A</t>
    </r>
  </si>
  <si>
    <t>岗位职责:1. 进行软件模块的具体开发实现2. 根据开发流程中的文档模块, 独立编写技术文档3. 负责代码的维护升级4. 定期总结工作中遇到的新问题, 新成果, 使用的新技术                                                     任职要求：1. 3年以上C#开发经验, 了解C++2. 熟悉MySQL等数据库3. 熟悉面向对象设计, 掌握一定量的设计模式4. 熟悉socket编程, 了解TCP/UDP协议5. 熟练掌握vs6.有客户端开发经验的优先考虑。</t>
  </si>
  <si>
    <t>广州米美科技有限公司</t>
  </si>
  <si>
    <t xml:space="preserve">
五险一金,全勤奖,年终奖,股票期权
</t>
  </si>
  <si>
    <r>
      <t>N</t>
    </r>
    <r>
      <rPr>
        <rFont val="Calibri"/>
        <sz val="9.0"/>
      </rPr>
      <t>/A</t>
    </r>
  </si>
  <si>
    <t>职位名称：软件工程师岗位职责：1、负责Windows系统下的C/C++软件设计、接口和应用程序开发；2、负责所开发软件的单元测试、集成测试及后期维护和升级；3、负责对解决测试人员在系统测试和验收测试过程中发现的问题；4、负责软件开发过程文档的编写；5、负责协助医院项目实施和维护工作，高效解决客户问题。任职要求：1、熟悉C/C++或者C#语言，一年以上开发经验，优秀应届毕业生也可以考虑；2、熟悉SQLServer、Oracle等主流数据库操作，熟悉数据库设计和优化；3、具有嵌入式编程或者单片机编程经验优先考虑；4、具备良好的学习能力，以及较好的问题跟踪和解决能力；5、具备良好的客户服务能力；6、有较好的主动沟通能力，团队协作能力。</t>
  </si>
  <si>
    <t xml:space="preserve">
                                    带薪年假,年度旅游,免费零食,领导nice,地铁周边,美女如云,公司氛围好
                                </t>
  </si>
  <si>
    <t>1、熟练掌握JavaScript，熟悉react/vue/angular前端开发技术；2、能使用原生的js或jQuery制作出页面常用的表现层动态效果,有node.js经验者优先；3、对浏览器兼容性、代码可维护性、前端性能优化等有深入研究；4、为人诚实正直，做事认真负责，具有良好的沟通和团队协作能力；5、有大型网站前端或移动web开发经验者优先。重点：有apicloud开发经验者优先、公司在北京</t>
  </si>
  <si>
    <t>职位职责：1、根据项目具体要求，承担windows桌面客户端（C/S）开发任务；2、独立完成软件系统及业务功能流程的设计、研发；3、协助上级进行业务需求的讨论，技术重点难点问题的解决；4、参与搭建系统开发环境，完成系统框架和核心代码的实现。岗位要求：1 本科以上学历,一年以上C#相关程序设计、开发经验；2 熟练掌握C#客户端WPF程序开发；3 熟练掌握C#网络通信以及多线程程序开发；4 熟练掌握面向对象软件分析设计方法；5 有良好的沟通,表达,分析能力,有团队合作精神和优秀的学习能力; 注：公司所有项目均为集团公司内部自有，非外包！ 团队成员年轻、朝气、懂行，奖金绩效月月拿，公平透明。加入我们，您将获得丰厚的薪酬福利：1、业内极具竞争力的薪酬结构、晋升空间、及福利体系；2、长短周工作，每天工作8小时（早9时至晚18时）；3、完善的社会保险；4、带薪年假5-10天不等，带薪福利病假等各类有薪假期；5、部门活动专项经费、员工俱乐部活动；6、节日福利、年度体检、年度旅游；7、生日贺礼、结婚礼金、生育贺金等。</t>
  </si>
  <si>
    <t>js全栈工程师</t>
  </si>
  <si>
    <t>上海锋之行汽车金融信息服务有限公司</t>
  </si>
  <si>
    <t>职位职责：    1、根据项目具体要求，承担windows桌面客户端（C/S）开发任务；    2、完成软件系统及业务功能流程的设计、研发；    3、协助上级进行业务需求的讨论，技术重点难点问题的解决；    4、参与搭建系统开发环境，完成系统框架和核心代码的实现。    岗位要求：    1、计算机及相关专业本科及以上学历，在校学习成绩优异者优先。    2、熟练掌握C#客户端WPF程序开发；    3、熟练掌握C#网络通信以及多线程程序开发；    4、熟练掌握面向对象软件分析设计方法；    5、有良好的沟通,表达,分析能力,有团队合作精神和优秀的学习能力;</t>
  </si>
  <si>
    <t>股票期权,带薪年假,年度旅游,年终分红,地铁周边</t>
  </si>
  <si>
    <t>岗位职责：1.参与公司汽车金融平台业务需求分析、技术架构设计2.负责平台具体服务的设计、开发、维护3.负责与相关第三方平台、服务、接口的对接工作4.负责平台数据建模，以及数据统计、分析5.主动发现平台服务存在的问题，并设计技术方案进行持续优化 任职要求：1.计算机相关专业本科以上学历，5年以上Java开发经验，有架构经验。2.深入了解面向对象编程，熟悉运行态资源管理、多线程，设计模式3.熟悉SpringMVC，SSH等常用开发框架4.熟悉MySQL或Oracle数据库5.了解Apache，Nginx，Tomcat等应用服务器6.熟悉H5、JavaScript、CSS等前端开发技术，或PHP、GO等技术经验者优先7.有数据仓库、大数据经验者优先8.做过银行系统或金融系统对接的优先</t>
  </si>
  <si>
    <t>岗位职责：1.参与项目的需求分析、总体设计和详细设计； 2.负责软件模块设计和开发工作；3.负责相关软件的维护完善和升级工作。招聘要求：1.计算机相关专业，英语水平四级或以上，C/C++开发经验；有很好的vc++编程基础与编程习惯。2.熟悉mysql,sql server数据库，对多线程、TCP/IP、MFC等有深入了解和掌握；3.良好的沟通协调能力，工作思路清晰，具备良好的抗压能力。此岗位一经录用，待遇从优！</t>
  </si>
  <si>
    <t>广州立东自动化技术有限公司</t>
  </si>
  <si>
    <t>手游前端开发工程师 （cocos js、h5）</t>
  </si>
  <si>
    <t>葡萄互动（北京）科技有限公司</t>
  </si>
  <si>
    <t>景山区</t>
  </si>
  <si>
    <t>1、负责软件开发，主要是C#和数据库2、硬件对接，调用</t>
  </si>
  <si>
    <t>不打卡,股票期权,地铁周边,带薪年假,公司氛围好,美女如云,扁平管理</t>
  </si>
  <si>
    <t>上位机软件工程师 C#</t>
  </si>
  <si>
    <t>1、1年以上H5游戏或者微信小游戏/小程序相关开发工作经验2、熟悉Cocos Creator、Layabox等H5游戏引擎，且至少熟练使用其中一个3、熟悉 JavaScript、HTTP 、websocket4、熟悉HTML/HTML5，HTML5 Canvas等前端开发技术5、了解微信小游戏内核机制，熟悉H5游戏性能优化6、有微信小游戏完整开发经验者优先</t>
  </si>
  <si>
    <t>广州市 黄埔区 北昊研究院 瑞泰路2号德浩工业园C栋
                                    点击查看地图</t>
  </si>
  <si>
    <t xml:space="preserve">
                                    五险一金,加班补助,全勤奖,年终奖,带薪年假,免费班车,包吃,节日福利,住房补贴
                                </t>
  </si>
  <si>
    <t>js游戏开发</t>
  </si>
  <si>
    <t>北京海淀区中关村e世界A座5层点击查看地图</t>
  </si>
  <si>
    <t>1. 熟悉C#编程语言，熟练使用EF和LINQ，熟练进行CS及B/S架构应用开发，熟悉 .NET体系架构2. 熟练掌握Socket编程、多线程编程、串口编程、WebService，WCF等相关技能3. 熟悉Sql Server、MySQL或Oracle任一数据库，具有相关应用开发经验及数据库规划能力4. 具备良好的面向对象编程经验，理解OOP、OOD思想，具有一定的分析设计能力，有工业软件开发经验更佳，具备1-2年工作经验5. 大专及以上学历</t>
  </si>
  <si>
    <t>有大型rpg游戏经验的优先</t>
  </si>
  <si>
    <t>软件工程师 C#</t>
  </si>
  <si>
    <t>1.计算机相关专业本科以上学历，1-3年H5开发经验，有canvas webGL 开发经验优先2.熟练运用javascript html css3等相关技术3.有three.js／egret／pixi.js等h5游戏引擎使用经验4.熟悉html5 相关标准，对angular vue等前端框架有了解5.具有良好的沟通能力和责任心，有一定自我学习能力6.具有一定算法解析能力和数理化知识储备</t>
  </si>
  <si>
    <t>广州市 天河区 东岳财富广场A座 602/603室
点击查看地图</t>
  </si>
  <si>
    <t>岗位职责：一、自动化项目或AGV项目要求1、能单独完成自动线项目或者AGV项目的开发调试；2、能独立完成和总控PLC、CNC、AGV之间的数据通讯，信号交互；3、能独立完成和客户上位系统、数据库的对接；4、熟悉机台分配、程式下载、自动上下料、自动上下刀的流程；5、程序编写逻辑清晰，运行流畅稳定。二、MES系统1、按照业务要求，进行数据查询及处理；2、进行数据库的运行监控，定期汇报服务器运行情况；3、进行数据库的安装、配置、备份和调优；4、进行库集群环境的搭建和运行监控；5、用高级语言开发业务模块，并与数据库对接，完成相互功能。岗位要求：1、大专及以上学历2、三年以上自动化项目开发经验；3、精通C#语言，以及Visual Studio软件。4、良好职业道德，做事认真、勤奋，能承受工作压力。5、有团队协作精神；能适应出差。</t>
  </si>
  <si>
    <t>Js工程师</t>
  </si>
  <si>
    <t>北京乐学游文化发展有限公司</t>
  </si>
  <si>
    <t>宏脉信息技术（广州）股份有限公司</t>
  </si>
  <si>
    <t>【工作职责】1. 参与PC语音产品研发，确保产品的稳定性、可扩展性、可维护性2. 负责相关模块的架构设计和编码工作3. 能解决开发过程中出现的难题，提出有效的解决方案【任职资格】1. 统招本科计算机相关专业毕业2. 至少3年以上PC客户端开发经验3. 精通C，C++4. 熟悉客户端多线程编程和网络编程以及了解网络协议5. 精通Qt框架，深入了解mvd模式优先考虑6. 使用过Qt的web引擎或者其他web内核引擎，做过webview与客户端交互优先考虑7. 熟悉客户端优化策略，性能优化，crash dump文件分析等8. 进取心强，善于学习新知识，有团队管理能力。公司为员工提供以下福利：1、工作时间：9:30-12:00，13:30-18:30；双休2、工资待遇：公司根据岗位、能力和贡献来为员工提供富有竞争力的薪资，每个季度优秀员工2000元奖金，每年有2次调薪机会；3、五险一金：公司为全体员工购买六险一金，给员工安心的保障；4、年度体检：公司每年为员工免费体检一次；5、带薪假期：法定节假日，婚假，陪产假，产假等，全年还享受5-10天年假；6、其他福利：餐补，下午茶，生日party，部门团建，体育运动等；7、旅游活动：春游秋游出国游每年通通都有；8、企业气氛：工作环境舒适，无障碍沟通，90后热闹融洽气氛，务办公室政治，上司老板好沟通。</t>
  </si>
  <si>
    <t>1. 3年以上移动端web端开发经验 2. 熟悉HTML5,CSS3，W3C标准3. 熟悉主流的JavaScript框架和类库，研究和实际开发使用过vue,react，angular等框架优先4.开发过小程序，公众号相关的优先5.有跟后端API交互的经验，对调用API接口数据安全性有一定了解，懂得同步，异步调用以及如何容错6.熟悉http协议7.高效完成分给的任务8.良好的代码规范，能够编写高质量，结构清晰易维护的代码9.技术有强烈的的进取心，具有良好的沟通能力和团队合作精神，优秀的分析问题和解决问题的能力</t>
  </si>
  <si>
    <t xml:space="preserve">
                                    年度旅游,带薪年假,公司氛围好,地铁周边,移动互联网,领导nice
                                </t>
  </si>
  <si>
    <t>工作内容：采用Asp.net（C#）进行web系统的设计与开发，配合团队完成新项目的程序编写、测试、部署和相关文档编制整理工作。职能要求：1、熟练掌握asp.net开发平台，精通C#语言的web开发，精通MVC+EF架构和数据库接口应用及开发，熟悉WebService开发，有ERP开发经验者优先；2、精通sql脚本，对数据安全有一定认识；3、有较强的前端编写能力，掌握HTML5语言及css样式表，熟悉bootstrap、精通jQuery；4、有相关医疗行业开发经验者优先。优秀应届毕业生也可考虑我们是一家年轻、高速发展的公司，同事大都九零后，工作氛围活跃轻松，欢迎年轻、有活力的你加入这个可爱的大家庭，只要你有想法，我们一起来头脑风暴吧！在这里，你将拥有自由平等的潜力平台，只要你肯学，会有很大的进步和发展空间。公司福利：1、健全的社保体系，提供养老保险、医疗保险、工伤保险、失业保险和住房公积金，为员工的全力付出保驾护航；2、享有国家法定节假日的休假政策，同时享有婚假、产假、丧假、带薪年休假等；春节有薪假10天左右；3、享受员工生日活动及礼品、节日礼金、全勤奖、员工旅游、年终奖等；等你来拿....4、不定期组织丰富多彩的团建活动，培养公司各部门凝聚力；5、公司每年组织国内或出国旅游.普吉岛、巴厘岛、芽庄旅游...2019等你来定！！！     6、大小周工作制，朝九晚六，午休一个半小时.     7、工作满一年到十年享有年假5天，十年到二十年年假10天，二十年以上年假15天.     8、公司提供有竞争力的薪资和个人良好职业发展空间；</t>
  </si>
  <si>
    <t>高级Javascript 工程师</t>
  </si>
  <si>
    <t>北京网录科技有限公司</t>
  </si>
  <si>
    <t>C++服务端高级开发工程师</t>
  </si>
  <si>
    <t>广州天河区侨鑫国际
点击查看地图</t>
  </si>
  <si>
    <t>C# WinForm开发工程师</t>
  </si>
  <si>
    <t>广州海珠区金龙大厦(宝岗大道)9楼
                                    点击查看地图</t>
  </si>
  <si>
    <t>领导nice,不打卡,公司氛围好,互联网金融,年终分红,免费零食,股票期权,技术驱动</t>
  </si>
  <si>
    <t>高级Javascript 工程师【岗位职责】1、负责Web前端多终端整体框架规划、设计、建设；2、负责Web前端框架核心代码的开发；3、负责Web前端开发规范与流程的指定；4、负责部门前端性能和体验优化。【任职要求】1、3年以上开发经验，其中前端开发经验2年以上，精通Javascript，有前端重度开发经验；2、熟悉常见前端开发框架、类库如requirejs，angular，backbone等；熟悉JS后端开发（Node.js）；熟悉react加分，对其实现机制及原理有深入研究3、有很好的优化代码和代码层次结构划分能力，有清晰的代码架构思想；4、熟悉移动互联网应用开发环境，对于H5在各移动设备商的特性和应用有较丰富的经验。 对CSS/Javascript性能优化、解决多浏览器兼容性问题有一定的经验;5、对用户体验、交互操作流程、及用户需求有一定了解;</t>
  </si>
  <si>
    <t xml:space="preserve">
                                    五险一金,定期体检,年终奖,股票期权,带薪年假,员工旅游,节日福利,零食下午茶
                                </t>
  </si>
  <si>
    <t xml:space="preserve">
五险一金,补充医疗保险,定期体检,年终奖,带薪年假,员工旅游,免费班车,餐补,包吃,节日福利
</t>
  </si>
  <si>
    <t>职位职责：1、负责完成公司内部及对外的产品开发任务；2、根据开发进度和任务分配，完成相应模块软件的设计、开发、编程任务；3、进行程序单元、功能的测试，查出软件存在的缺陷并保证其质量；4、进行编制项目文档和质量记录的工作；5、维护软件使之保持可用性和稳定性。职位要求1、大专以上学历,2年以上C#相关程序设计、开发经验；2、熟练掌握C#客户端WinForm程序开发；3、精通C#，熟悉涉及模式，有良好的代码规范习惯；4、熟悉UML，有模块设计和分布式开发经验优先；5、做事细致严谨，有责任心，有团队合作精神和优秀的学习能力。</t>
  </si>
  <si>
    <t>岗位职责：服务器端各模块开发。任职要求：1. 有一些c/c++基础（不要求精通，但您至少需要会一点点）；2. 精通某一门脚本，有大量实际工作经验；3. 吃苦耐劳，善于交流。端游的策划很好沟通，但您要学会去沟通，我们会教您，包教包会；4. 融入集体，具备集体精神。我们是一个整体，荣辱与共；5. 工作靠谱， 脚踏实地，对自己负责的模块，能主动跟进到底；6. 即使没有游戏服务器经验，但是您熟悉后端技术，熟悉各种后端架构，我们同样欢迎！我们服务器有在扩展redis+golang集群</t>
  </si>
  <si>
    <t>北京朝阳区阿里中心.望京A座点击查看地图</t>
  </si>
  <si>
    <t>广州数建信息科技有限公司</t>
  </si>
  <si>
    <t>云鲸智能科技（东莞）有限公司</t>
  </si>
  <si>
    <t>岗位职责：1、负责.NET客户端软件开发和维护；2、独立负责软件研发、故障的诊断、定位、分析和调试；3、编写软件产品文档以实施软件文档计划，管理相关软件文档；4、上级领导交办的其他工作；岗位要求：1、本科及以上学历，计算机相关专业毕业；2、精通C#语言，有1年或以上C#开发经验，有从事WinForm或WPF项目经历，对DevExpress库有一定的了解，熟悉C++优先；3、至少熟悉PostgreSQL、MSSQL等关系数据库中的一种，具有熟练编写SQL语句的能力；4、了解常用的设计模式，有面向对象编程思想，具备一定的编写设计文档和功能分析能力。（备注：优秀的实习生、应届生亦可，择优录取）</t>
  </si>
  <si>
    <t>职位名称：新零售-CBU技术部-前端开发专家职位描述：1、设计核心产品的前端架构，并带领组员实现并持续优化； 2、优化前端开发方式及协作流程，创建技术标准及规范，并孜孜不倦的布道； 3、为前后端技术改进、网站性能优化、技术选型提供解决方案； 4、为组员的技术成长制定目标、计划并帮助实施，提升整体技术水平。职位要求：1、持续关注业界的新话题和新技术，研究过React，Vue等框架中的一种或以上； 2、重视团队协作，愿意探寻和改进目前还不成熟的前端开发流程，了解各种常用工具； 3、热爱前端技术，个性乐观开朗，逻辑性强，善于和各种背景的人沟通合作； 4、具备服务端开发能力如Java、NodeJS或移动端HTML5开发经验者优先。</t>
  </si>
  <si>
    <t xml:space="preserve">
智能硬件,股票期权,年度旅游,扁平管理,免费零食,公司氛围好,带薪年假,年终分红
</t>
  </si>
  <si>
    <t>COCOS2DX-JS</t>
  </si>
  <si>
    <t>C#/.NET开发工程师（WPF方向）</t>
  </si>
  <si>
    <t>北京朝阳区达美中心T4点击查看地图</t>
  </si>
  <si>
    <t>工作职责	1.负责公司软件开发框架的维护及升级；2.负责公司产品应用软件定制化设计；3.负责路径规划等相关算法开发优化；4.编写相关技术文档任职要求	1.统招大学本科及以上学历，计算机相关专业，具备三年以上的C++编程经验，熟悉C++11；2.参与过成熟的大型软件项目，对常见软件设计的框架与流程有清晰的认知3.熟练掌握常见的数据结构和算法原理，并能熟练运用；4.熟练使用Linux，能独立在Linux下完成程序的编写与测试；5.熟悉使用STL，Boost，了解状态机的设计；6.熟悉多线程编程Multiple Threads。7.逻辑清晰，有较强的系统问题分析经验和能力，能够解决复杂的系统问题优先条件	1.参加过算法类竞赛并获奖2.有机器人规划相关的开发经验者优先3.具有系统性能分析及优化经验者优先4.有带小团队的经验</t>
  </si>
  <si>
    <t>广州市 天河区 广信创意产业园 C栋116
                                    点击查看地图</t>
  </si>
  <si>
    <t>1、 具备扎实可靠的编程能力，熟悉面向对象编程，良好的代码编写习惯与逻辑思维能力、分析与定位问题的能力；2、 熟悉 winfrom、 wpf开发，C/S，熟悉HTTP、TCP/IP、Websocket协议；3、有pc桌面软件界面开发经验；4、熟悉ffmpeg；5、有音视频开发经验优先。</t>
  </si>
  <si>
    <t>五险一金,全勤奖,餐补,零食下午茶</t>
  </si>
  <si>
    <t>职位描述：1、基于Cocos Creator引擎开发游戏项目；2、优化产品性能和提升用户交互体验。任职要求：1、有3年以上游戏开发经验，2年以上Cocos项目开发经验；2、熟练使用Cocos Creator/Cocos-js或其它H5游戏引擎；3、熟悉JS语言，具备一定的跨平台跨语言开发能力；4、熟悉WebSocket、Http等网络通信协议；5、有H5游戏开发经验者优先；6、如果使用Cocos引擎非常熟练，没有JS语言经验也可考虑；</t>
  </si>
  <si>
    <t>广州番禺区南村镇大华产业园B2栋
点击查看地图</t>
  </si>
  <si>
    <t>广州天河区利通广场(珠江东路)34楼
                                    点击查看地图</t>
  </si>
  <si>
    <t xml:space="preserve">
                                    五险一金,全勤奖,带薪年假,员工旅游,零食下午茶
                                </t>
  </si>
  <si>
    <r>
      <t>N</t>
    </r>
    <r>
      <rPr>
        <rFont val="Calibri"/>
        <sz val="9.0"/>
      </rPr>
      <t>/A</t>
    </r>
  </si>
  <si>
    <t>职位描述1、负责公司项目前后台的程序开发；2、负责接口对接与设计开发；3、负责数据库架构设计，保持数据库高效运行；4、配合团队，根据项目进度要求按时完成开发计划；5、能够正确理解产品需求，完成代码编写；6、维护软件使之保持可用性和稳定性；7、及时向产品经理反馈需求和技术上的问题，提供合理化建议并积极推动问题解决；8、完成上级领导安排的其它工作。任职资格：1、专科以上学历，1年或以上、NET系统开发工作经验；2、熟练掌握C#、NET MVC、SQL、Jquery等开发技术；3、了解设计模式，具有较强的面向对象的分析和设计能力，能熟练应用设计模式；4、了解常用的ORM、IOC、AOP框架，会wpf，微信，小程序开发优先； 5、有良好的沟通表达能力，工作积极主动，责任心强。</t>
  </si>
  <si>
    <t xml:space="preserve">
股票期权,带薪年假,年终分红,年度旅游,公司氛围好,智能硬件,地铁周边
</t>
  </si>
  <si>
    <t>新能源行业信息化系统集成</t>
  </si>
  <si>
    <t>广州市 海珠区 AI创新产业园 B栋308室
                                    点击查看地图</t>
  </si>
  <si>
    <r>
      <t>N</t>
    </r>
    <r>
      <rPr>
        <rFont val="Calibri"/>
        <sz val="9.0"/>
      </rPr>
      <t>/A</t>
    </r>
  </si>
  <si>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MVC框架，有开发MVC项目经验者优先。2.熟练使用sqlServer、oracle。3.熟悉readis, memcached等。4.有分布式数据库经验优先。5.熟悉HTML、Bootstrap、JavaScript、JQeury、DIV+CSS、XML、Web Service、AJAX等技术。6.有前端B/S开发经验者优先。7.计算机相关专业，本科学历以上，5-10年以上工作经验。</t>
  </si>
  <si>
    <t>广州市 天河区 创展中心西座 12楼1207
点击查看地图</t>
  </si>
  <si>
    <r>
      <t>N</t>
    </r>
    <r>
      <rPr>
        <rFont val="Calibri"/>
        <sz val="9.0"/>
      </rPr>
      <t>/A</t>
    </r>
  </si>
  <si>
    <t>岗位职责：1. 负责公司在线教育等产品的开发及维护；2. 参与产品的需求分析，模块概要设计，模块详细设计，代码编写，单元测试等工作；3. 与项目经理、架构师和测试经理进行技术沟通、交流，相互配合完成任务。4. 了解微软Microsoft MakeCode 开源平台。5. 熟悉微软Microsoft Programming Experience Toolkit (PXT)框架。 6. 开发过pxt-microbit相关项目优先考虑。7. 熟悉微软Microsoft TypeScript语言。任职要求： 1.3年以上Node开发经验，熟悉ES5，ES6语法新特性。2. 熟练掌握JavaScript，Node.js，HTML5，CSS3，express等。3. 熟悉Node.JS常用的npm包，有移动端H5开发和调试能力4. 熟悉web前端框架jquery，React，ReactNative，angular等至少一种主流开发框架；5. 熟悉常用数据库。6. 熟悉Linux系统及常用工具。7. 能主动了解行业的新技术和新产品动态，技术钻研能力强；8. 具有nodejs后台的开发经验9. 有良好的代码风格及注释习惯及自主学习能力，良好的团队合作意识及积极的心态，乐于与他人合作，能够承受较强的工作压力。10. 英语水平达到四级以上水平能够通读研发资料。</t>
  </si>
  <si>
    <t>学术/科研</t>
  </si>
  <si>
    <t>互影科技（北京）有限公司</t>
  </si>
  <si>
    <t xml:space="preserve">
带薪年假,年度旅游,美女多,美女如云,领导好,领导nice,地铁周边,公司氛围好
</t>
  </si>
  <si>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MVC框架，有开发MVC项目经验者优先。2.熟练使用sqlServer、oracle。3.熟悉readis, memcached等。4.有分布式数据库经验优先。5.熟悉HTML、Bootstrap、JavaScript、JQeury、DIV+CSS、XML、Web Service、AJAX等技术。6.有前端B/S开发经验者优先。7.计算机相关专业，大专学历以上，3-5年以上工作经验。</t>
  </si>
  <si>
    <t>岗位职责：三维应用平台的开发工作任职资格：1、本科、硕士学历，计算机、通信、电子、自动化、数学等相关专业；2、C++开发经验，习惯使用面向对象方式编写代码，能按功能需求编写独立的模块；3、数学功底强，对算法有研究，能独立完成算法到代码的实现；4、了解图形图象算法, 几何方程建模等；5、对图形算法、OpenGL、U3D、WebGL有认识和研究的；6、有志向从事三维开发工作的。</t>
  </si>
  <si>
    <t>年终奖,带薪年假,餐补,六险一金</t>
  </si>
  <si>
    <t>Javascript前端开发工程师学历：本科，计算机专业工作经验：5年Javascript开发经验岗位描述：1.使用原生JavaScript语言进行前端业务开发2.编写Javascript功能模块及类库3.编写高质量、结构清晰、易读、易维护的代码岗位要求：1.精通JavaScript编程语言，用原生JavaScript写过较大的工程项目。2.熟悉主流的Javascript框架及类库，对其中一两种有深入研究。3.对于编程能力强的应聘者可取消工作年限及学历专业要求；有以下任一条件者优先考虑：1.熟悉HTML5 Canvas、 WebGL等图形技术2.熟悉cocos2D、hilo、egret等动画图形库或网页游戏引擎库3.有微信前端相关开发经验</t>
  </si>
  <si>
    <t>广州市 番禺区 数字家庭研发中心一期研发大厦 206
                                    点击查看地图</t>
  </si>
  <si>
    <t>three.js</t>
  </si>
  <si>
    <t xml:space="preserve">
                                    五险一金,加班补助,全勤奖,带薪年假,节日福利,零食下午茶
                                </t>
  </si>
  <si>
    <t>尚层装饰（北京）有限公司</t>
  </si>
  <si>
    <t>职责：1.根据产品开发需求分析、设计、开发产品或新的系统或模块；2.负责现有项目的维护、分析、优化；3.完成软件系统代码的实现，编写代码注释和开发文档；4.配合项目经理完成相关任务目标。  要求：1.大专及以上学历；2.熟悉.net框架，熟悉C#语言进行Winform开发。3.了解多线程及socket编程优先4.熟悉网络通讯、串口开发、Tcp、UDP协议TCP/IP协议，熟悉多线程开发；5.有C++开发经验者优先。</t>
  </si>
  <si>
    <t>五险一金,定期体检,年终奖,带薪年假,员工旅游,交通补助,节日福利,零食下午茶</t>
  </si>
  <si>
    <t>广州市万灵医疗器械有限公司</t>
  </si>
  <si>
    <t>岗位职责：1. 负责Web 3D可视化项目设计与研发工作；2. 编写SDK开发指南. API手册及其他技术文档。任职要求：1. 有良好的计算机图形学基础知识，精通WebGL2. 精通JavaScript 开发，熟悉W3C标准，Canvas. CSS3动画等；3. 使用过Three.js. Tow.js. D3等框架，有丰富的3D开发经验;4. 性格活泼开朗，善于表达沟通，对待工作有责任心，能够从一而终；5. 抗压力好，聪明，自我认知清晰，对待未来发展规划清楚；6. 自我驱动能力，能协助上级主管推动业务进程。</t>
  </si>
  <si>
    <t>岗位职责：1.手游服务端模块设计与开发；2.数据库的设计与维护；3.版本开发维护；4.优化系统、框架、游戏算法设计。任职要求：1.计算机相关专业，本科以上学历，应届211/985，或有一年相关经验；2.热爱手游开发，对游戏开发充满热情；有游戏开发经验优先；3.有一定的语言基础，熟悉c++语言。4.熟悉了解分布式系统开发；5.熟悉基本数据结构和算法，具备基本的算法设计能力，了解常用的设计模式；6.熟悉MySQL；7.熟悉linux + shell；8.有网络编程基础优先；9.有独立的用代码解决问题的能力，对待疑难问题有足够的耐心；10.自学能力强，抗压能力强，工作踏实勤恳，有较强的团队合作精神。福利方面：入职次月购买五险一金，包三餐，每天下午茶，免费供应零食，不定期团建，勤奋奖金，项目奖金，全勤奖，年底双薪，年度体检，法定假日，节日福利等等~~</t>
  </si>
  <si>
    <t>前端Javascript开发工程师</t>
  </si>
  <si>
    <t xml:space="preserve">
                                    五险一金,全勤奖,员工旅游,餐补,节日福利,零食下午茶
                                </t>
  </si>
  <si>
    <t>北京心更远科技发展有限公司</t>
  </si>
  <si>
    <t>岗位职责：1、C# 桌面程序的开发和维护。2、为售后工程师提供技术支持。岗位要求：1、至少1年以上项目开发经验；2、理解.net架构体系，熟悉WebForm开发；3、具备书写软件相关的设计和技术文档；4、了解软件开发生命周期的全过程需求、设计、实现、测试、发布、维护；5、精通多层架构,具有良好、规范的编程习惯和文档编写习惯；6、熟悉 Windows 系统的窗口、消息、多线程等编程；熟悉串口、socket等编程；能理解常见的通信协议，有通信协议编程经验”,有 C/C++ 语言基础的优先。</t>
  </si>
  <si>
    <t>五险一金,补充医疗保险,带薪年假,交通补助,节日福利,住房补贴,意外险</t>
  </si>
  <si>
    <t>广东博智林机器人有限公司</t>
  </si>
  <si>
    <t>我们是谁： 我们是一家走在儿童教育领域创业公司。 keywords：北京、好玩儿、游戏式教学、在线直播、美女多、年轻有活力 干些啥： 1.与设计师和后台程序配合，高效率高质量地完成用户产品的页面展现工作； 2.游戏化课件逻辑实现、前端页面实现、核心交互逻辑 3.根据需求，完成有趣、交互性良好的用户界面功能开发 4.用户页面易用性改进和 Web 界面技术优化； 技能树要求： - 计算机相关专业，两年以上 Web 前端工作经验 - 熟练掌握 html5、css3、es6 语法，熟悉各种前端调试工具，熟悉 js 性能优化 - 熟悉 React、Redux、Vue 等常用框架，并对 React 等 mvc 框架原理了解深刻 - 熟练基于 node.js &amp; npm 开发，对 Express.js 、Promise、Async.js 、webpack 等组件有丰富的使用经验 - 对原生js超级熟练，能裸写简单算法 - 有 js 多端网游开发经验者优先 - 有快速分析和定位工程 bug 的能力 - 具有前端性能优化经验者优先。 - Mac党、极客风、会科学上网者优先再来点软的素质： 1. 逻辑清晰，喜欢系统性思维； 2. 好奇心强，学习能力强，适应能力好； 3. 有潜力，有激情，自我要求高，有自我驱动能力； 4. 代码条理清晰，有洁癖</t>
  </si>
  <si>
    <t>广州番禺区长华创意谷H20栋 1516房
                                    点击查看地图</t>
  </si>
  <si>
    <t>Js高级开发工程师</t>
  </si>
  <si>
    <t>北京启迪开智教育科技有限公司</t>
  </si>
  <si>
    <t>职位描述：1、独立完成个人承担模块或项目的开发 2、协助制定项目计划和控制项目进度 3、深入发掘和分析业务需求，撰写技术方案和系统设计 任职要求：1、	两年以上C# Winform、ASP.NET应用开发经验；2、	具备Winform UI界面设计能力；3、	熟悉面向对象设计、开发、重构及设计模式；4、	熟悉Webservice、报表；5、	具有很好的独立工作的能力和配合精神 6、	具有较强的工作责任心和积极的工作态度 7、	熟悉主流数据库：MSSQL、MYSQL、SQLLITE、ORACLE 8、	擅长于系统高并发、性能优化者优先9、	有图像处理技术经验者优先</t>
  </si>
  <si>
    <t xml:space="preserve">
五险一金,补充医疗保险,定期体检,年终奖,带薪年假,免费班车,餐补,节日福利,住房补贴,零食下午茶
</t>
  </si>
  <si>
    <t>岗位职责：1. 基于ARM平台的Linux系统内核移植、优化，底层驱动软件开发，分析设备控制系统软件需求，开展控制系统软件设计；2. 编程和测试控制系统软件，进行机电联调和集成测试，进程/线程调度与优化；3. 研究和实现设备控制算法，软件BUG修复与性能优化；4. 与控制系统硬件工程师沟通确认控制系统硬件架构，协助硬件调试与测试；5. 根据研发项目管理要求，输出项目文件资料，编写和维护控制软件技术规范；6. 完成上级领导交予的其他工作。任职资格:1.计算机、电气、自动化及相关专业，本科及以上学历，本科生不低于三年以上软件开发经验。硕博应届生必须在学校有项目上软件开发经验；2.熟练使用 C/C++ ，三年以上相关开发经验；3.熟练掌握socket编程、串口编程、多线程编程、数据库编程等经验优先；4.熟练掌握TCP、UDP、HTTP等网络传输协议、XML/JSON等常用技术；5.熟悉 Windows/Linux操作系统，了解 Windows/Linux环境及使用；6.熟悉 QT + QtCeator + qml进行开发者优先；7.熟悉绘图、多媒体、多线程、设备数据通讯、数据库业务逻辑、网络相关技术者优先。</t>
  </si>
  <si>
    <t>五险一金,定期体检,年终奖,股票期权,带薪年假,员工旅游,餐补,节日福利,零食下午茶</t>
  </si>
  <si>
    <t>深圳前海贾维斯数据咨询有限公司</t>
  </si>
  <si>
    <t>岗位职责：1. 2年以上工作经验，负责基于JS游戏课程、互动课程功能、模块的设计和开发工作；2. 与需求设计人员配合完成代码编写、调试、单元测试；3. 保质保量按时完成自己所担负的开发任务。岗位要求：1. 具有Web应用开发经验，能提供个人设计作品及网页链接者优先，有H5游戏开发优先；2. 熟练掌握HTML、HTML5、CSS、Javascript/Ajax​；3. 熟悉常见的关系型数据库，熟悉SQL，MySQL开发经验尤佳；4. 良好的代码习惯，要求结构清晰、命名规范、逻辑性强、代码冗余率低；5. 敢于创新，思维活跃，学习能力强，对新技术具有追求精神；6. 在轻松愉快的环境下独当一面；</t>
  </si>
  <si>
    <t>C++青少儿讲师</t>
  </si>
  <si>
    <t xml:space="preserve">
                                    地铁周边,领导nice,公司氛围好
                                </t>
  </si>
  <si>
    <t>岗位职责：1.根据上级要求按时按质完成软件系统的设计，开发，测试，部署和维护。任职要求：1.五年以上C#程序设计与开发经验；2.熟悉常用数据库：Mongodb/MySQL/Memcache等；3.熟悉掌握面向对象软件分析设计和开发方法；4.优秀的学习能力，能阅读英文文档并快速掌握新技术；5.有良好的沟通、表达和分析能力，有团队合作精神。加分项：1.有参与过Scrum/KanBan开发过程；2.熟悉或开发过Revit API相关项目。</t>
  </si>
  <si>
    <t>Html+Css+Js兼职</t>
  </si>
  <si>
    <t>北京昌平区北清路博雅CC商业广场点击查看地图</t>
  </si>
  <si>
    <t>C#初级工程师</t>
  </si>
  <si>
    <t>深圳爱思普信息咨询有限公司广州分公司</t>
  </si>
  <si>
    <t>【工作职责】：1. 根据学员情况，制定学员个性化教案；2. 按照公司要求，进行“在线1对1 ”授课；3. 定期汇报备课情况和教学进度，积极反馈学员上课情况。【任职要求】：1. 全日制本科以上学历，计算机或教育相关专业，985、211院校优先，有教师资格证的优先；2. 工作经验一年以上，有教育、培训、互联网行业、机器人、STEAM、K12、少儿编程教育工作经验优先；3. 具备抽象编程语言能力，至少掌握一门编程语言，如Ｃ++、Ｃ语言、JAVA、Python、C#等，熟悉Ｃ++、Ｃ语言、了解NOIP、ACM优先；4. 形象气质佳、普通话标准，有责任心，有亲和力，热爱教育事业、喜欢与小朋友沟通，有良好的沟通能力。（提供带薪培训）</t>
  </si>
  <si>
    <t xml:space="preserve">
                                    带薪年假,年度旅游,领导nice,移动互联网,公司氛围好,地铁周边
                                </t>
  </si>
  <si>
    <r>
      <t>N</t>
    </r>
    <r>
      <rPr>
        <rFont val="Calibri"/>
        <sz val="9.0"/>
      </rPr>
      <t>/A</t>
    </r>
  </si>
  <si>
    <t>1. 大专以上学历2. 熟悉C#语法，熟悉EF、LinQ和Lambda，会写简单的T-SQL3. 熟悉WinForm和WPF4. 熟悉Html+CSS5. 了解Asp.Net MVC4+6. 了解三层7. 了解bootstrap、Nodejs、ionic 和 AngularJS2+优先8. 有作品展示的请拿作品过来演示</t>
  </si>
  <si>
    <t>股票期权,年度旅游,移动互联网,公司氛围好,扁平管理,年终分红,气象云,地铁周边</t>
  </si>
  <si>
    <t>1、两年以上 WEB 前端开发经验； 2、精通 HTML/CSS/JAVASCRIPT； 3、熟悉但不依赖 JAVASCRIPT 框架、类库，并熟练使用相关调试工具；4、有移动（自适应）WEB 产品开发经验； 5、ajax数据交互经验； 6、计算机专业毕业7、设计页面的还原度要达到100%业余时间充足，并有能力胜任者联系，非诚勿扰</t>
  </si>
  <si>
    <t>广州市 天河区 美林基业大厦 802
点击查看地图</t>
  </si>
  <si>
    <t>北京太能沃可网络科技股份有限公司</t>
  </si>
  <si>
    <t>Windows 应用开发工程师：工作职责：1.负责MAXHUB高效会议平台Windows应用软件的设计及开发；2.参与产品讨论、架构设计、文档撰写等工作；3.关注产品细节，对解决具有挑战性的问题充满激情。任职资格：1.本科及以上学历，具备3年及以上Windows应用软件开发经验，熟悉WPF、UWP或C#者优先；2.深入理解计算机及操作系统原理，熟练使用.NET Framework或.NET Core者优先；3.有丰富的软件设计和开发经验，能够独立完成设计和开发工作；4.具有较好的技术热情，关注产品细节，喜欢挑战技术难题。</t>
  </si>
  <si>
    <t>地铁周边,领导nice,扁平管理,带薪年假,公司氛围好</t>
  </si>
  <si>
    <t>岗位职责： 1. 按照需求说明书，完成手机游戏平台的应用软件开发，包括iPhone、Android、Windows phone； 2. 编写项目设计，实现需求和测试文档；编写和执行项目的单元测试和质量控制。 任职要求： 1. 熟悉COCOS2D或COCOS2D-X，熟悉物理引擎； 2. 了解C，C++或java编程基础，了解JAVA/C＃基础知识；3. 熟悉javascript语言，通Cocos2d-js等其他H5游戏开发框架；4. 能熟练使用Cocos Studio/Cocos Creator开发游戏者优先；3. 一年以上工作经验；熟悉各平台开发流程、开发框架者优先； 4. 学习能力强、有责任心，能承受工作压力，热爱游戏和编程。</t>
  </si>
  <si>
    <t>C# .net 开发工程师</t>
  </si>
  <si>
    <t>广州友财信息科技有限公司</t>
  </si>
  <si>
    <t xml:space="preserve">
领导nice,地铁周边,公司氛围好,带薪年假,移动互联网,扁平管理
</t>
  </si>
  <si>
    <t>1) 与团队协同工作，致力于Web应用及服务器端HTTP接口开发，构建高性能、高可用性的产品，服务以及支持系统；(2) 你将完成程序编写及单元测试，并确保开发过程遵循公司的相关开发规范；(3) 与产品及测试团队或其他需要你支持的部门保持良好的沟通；(4) 我们可能需要你在压力下工作，以期保证产品服务的开发进度；任职要求：(1) 熟悉c/c++编程语言；(2) 熟悉数组，链表，栈，队列，树常见数据结构；(3) 熟悉MySQL/PostgreSQL数据库, 善用数据库建模工具进行数据库的设计；(4) 熟悉TCP/IP基础原理、精通HTTP等应用层协议；(5) 熟悉Linux服务器系统环境，掌握必要的Unix Shell的用法；(6) 具备良好的面向对象程序设计基础(7)掌握php,golang,，nodejs中或者其他任意一种编程语言的web开发；(8) 阅读过优秀开源项目代码优先；(9) 了解k8s，docker优先；具备以下条件优先：1. 熟悉开源游戏框架skynet；2. 熟悉NoSQL,如：redis,MongoDB优先。工作时间：周一至周五 9:00-12:00 14:00-18:00 周末双休</t>
  </si>
  <si>
    <t>JS高级前端开发工程师</t>
  </si>
  <si>
    <t>北京知了点点教育科技有限公司</t>
  </si>
  <si>
    <t>C++工程师(QT方向)</t>
  </si>
  <si>
    <t>广州美屋互联网科技有限公司</t>
  </si>
  <si>
    <t>股票期权,带薪年假,年终分红,免费零食,地铁周边,扁平管理,公司氛围好</t>
  </si>
  <si>
    <t>C#/.NET开发工程师</t>
  </si>
  <si>
    <t>岗位职责：1. 基于 HTML5 / JavaScript / CSS3 等开发经验参与项目研发和技术研究工作；2. 根据产品设计，利用 HTML5 相关技术开发网站、手机、平板电脑等多平台上的前端应用；3. 根据产品需求和设计图完成兼容性良好的前端页面制作；4. 维护及优化网站前端性能，优化前端开发模式和规范；5. 能够理解后端架构，与后端工程师配合，为项目提供最优化的技术解决方案；6. 与研发经理、产品经理、设计师、后端工程师进行技术沟通、交流，相互配合完成任务。任职要求：1. 本科以上学历，计算机及相关专业优先；2. 3 年以上 HTML5 / JavaScript 开发经验；3. 精通各种Web前端技术（HTML5 / CSS / Javascript)，熟练掌握跨浏览器、跨终端的开发，熟悉 W3C 标准；4. 熟练掌握 JavaScript, jQuery，AJAX，熟悉 AJAX 以及 Json，Xml 等数据交换格式，熟悉 HTTP 协议；5. 熟悉浏览器渲染原理，精通主流前端调优工具，对Web性能优化有深入了解；6. 熟练掌握 Vue / Angular / React 等至少一种前端框架;7. 具备网站前端架构、前端性能、可访问性、可维护性等方面的实践经验；8. 有良好的沟通协调能力，有责任心，个性乐观开朗，思维逻辑性强。</t>
  </si>
  <si>
    <t>广州市 海珠区 广州大道368大厦
                                    点击查看地图</t>
  </si>
  <si>
    <t xml:space="preserve">
                                    五险一金,补充医疗保险,全勤奖,带薪年假,员工旅游,节日福利
                                </t>
  </si>
  <si>
    <t>北京羿娲科技有限公司</t>
  </si>
  <si>
    <t>1、负责公司内部商旅管理系统、API系统等的软件架构设计及研发工作；2、独立承担项目开发任务，维护现有系统，持续优化，输出高质量系统功能；3、对公司商旅管理系统、API系统产品的整个生命周期负责，持续相关系统的用户体验，保持系统稳定。任职要求：1、大专及以上学历，计算机软件相关专业，至少3年中大型asp.net项目开发经验；2、熟悉C#、ASP.Net、JavaScript等相关.net技术；3、熟悉分布式框架，Spring.Net框架；4、熟练掌握学用数据库系统(SqlServer、Redis等)，具有丰富的数据库设计和相关应用开发经验；5、具有良好的自学能力和独立解决问题的能力，富有团队精神，具备良好的沟通协通能力；6、有商旅管理系统、API系统项目经验优先；7、有项目管理或团队管理经验者优先。【美亚提供】1、薪酬：综合薪资7-14k（基本工资+岗位工资+绩效工资等），年终双薪；2、专业培训：多元化的培训课程，为每位新入职员工提供系统的技能培训、职业培训、户外拓展；3、福利待遇：五险一金/绩效奖金/全勤奖/年终奖/员工体检/企业文化活动/拓展培训/优秀团队活动经费/大型年会/员工旅游/节日礼物/下午茶等；4、假期：带薪年假（5-10天）、国家法定节假日、婚假、产假、丧假等。</t>
  </si>
  <si>
    <t>1.熟悉软件开发流程，严格遵守相关开发工具的编码规范；2.与其他员工合作开发，共同进行产品的开发、维护以及测试；3.参与需求和设计讨论，熟悉项目的需求规划说明； 4.按计划完成功能模块的功能设计、代码实现、代码编写和单元测试，对自己的功能模块的质量自检； 5.对各项目软件开发、编程等有效程序的质量、进程的自我管理。任职要求1.计算机相关专业毕业，1年以上C++/QT开发经验；2.熟悉软件框架设计、熟悉掌握QT库及架构；3.C/C++基本功扎实，熟悉STL，熟悉QT Creator或VS，熟悉GUI开发；4.熟悉面向对象设计思想，熟悉各种常用设计模式，具有独立的模块设计能力</t>
  </si>
  <si>
    <t>广州市 海珠区 广州市海珠科技创业园 D座2楼
                                    点击查看地图</t>
  </si>
  <si>
    <t>五险一金,补充医疗保险,定期体检,年终奖,股票期权,带薪年假,交通补助,节日福利,住房补贴,零食下午茶</t>
  </si>
  <si>
    <t>广东德生科技股份有限公司</t>
  </si>
  <si>
    <t>工作职责：1、负责物联网云平台的前端开发；2. 参与整体项目计划制定，项目需求分析，跟踪项目进度，评估项目风险，对产品及运营需求进行技术方案设计、实现与持续优化；3. 对业务目标及技术目标的达成负责，对问题快速响应，利用工程化的手段提高研发效率、质量；任职要求：1、5年以上工作经验，精通基础的前端技术（包括HTML/CSS/JavaScript等）；2、精通主流的前端框架，包括React/Vue/Angular等，熟悉RN或Weex者优先；3、熟悉W3C标准与ES规范，熟悉Web语义化；4、精通前端构建工具，如 Webpack / FIS，若对前端工程化有自己的实践者优先；5、熟悉移动端Hybrid开发；6、有SPA开发经验，熟悉CI/Coverage，了解服务端语言（node/python/PHP/Java)优先考虑。7、对前端技术有持续的热情，良好的团队协作能力，提升团队研发效率，实现极致性能；欢迎真心喜欢技术本身，能在钻研技术的过程中找到乐趣，乐于优化代码，让代码架构变得易维护，拥抱开源，喜欢阅读开源源码的你</t>
  </si>
  <si>
    <t>【开发工作理念】爱迅力求开发出引领行业进步的产品，我们不断探索更好更先进的技术，为用户提供性能稳定、体验良好的产品；【如果你】1、	具备良好的编程思维和习惯，能够根据开发规范，开发出优美、性能稳定的产品；2、	严谨和追求极致的精神，渴望能够开发出优质、稳定的软件产品3、	善于团队协作，能够与团队合力开发出优秀的产品。【工作职责与要求】1、理解业务需求，并根据设计文档、需求说明，高质量地完成相应模块的开发和自测任务；2、编写相应开发文档，独立完成逻辑复杂度较高的任务；3、本科学历，能熟悉使用Visual Studio环境进行C#代码的编写和测试，熟悉WPF/UWP 或Mono for Android任意一种技术，且熟悉WebApi服务端技术；4、熟悉SQL Server的数据库操作，精通SQL语言</t>
  </si>
  <si>
    <t>前端Javascript游戏架构</t>
  </si>
  <si>
    <t>北京市 朝阳区 朝阳区 朝阳点击查看地图</t>
  </si>
  <si>
    <t xml:space="preserve">
五险一金,定期体检,加班补助,年终奖,带薪年假,免费班车,交通补助,节日福利
</t>
  </si>
  <si>
    <t>岗位职责：1、全国各省市读写器接口库开发（含售前支持、实施开发、售后维护等）；2、旧项目维护与开发（含U3读写器停产导致的计划外开发、壹家医宝火狐支持等）；3、基础项目研发（含跨省就医接口库各省市落地、出省前卡检测、大终端接口库、电子签名等）；4、德生宝IC卡开发支持（含底层功能封装、COS指令支持、大读写器模式）。岗位要求：1、计算机专业本科三年，或硕士一年（计算机专业）；2、扎实的C++编程基础，良好的逻辑思维、代码可读性和客户需求沟通能力；3、熟悉Windows编程，能独立完成功能模块的设计和开发。</t>
  </si>
  <si>
    <t>28-50K</t>
  </si>
  <si>
    <r>
      <t>N</t>
    </r>
    <r>
      <rPr>
        <rFont val="Calibri"/>
        <sz val="9.0"/>
      </rPr>
      <t>/A</t>
    </r>
  </si>
  <si>
    <t xml:space="preserve">
                                    不打卡,扁平管理,移动互联网,领导nice,公司氛围好,智能硬件
                                </t>
  </si>
  <si>
    <t>开发桌面程序，熟悉wpf开发，智能医疗设备上位机开发，熟悉算法</t>
  </si>
  <si>
    <t>C++程序开发</t>
  </si>
  <si>
    <t>1.计算机相关专业，3年以上工作经验，曾独立完成包含前端和后端的 Web；2.对JavaScript本身有深入了解，熟悉HTTP、Ajax请求，熟悉ES6等相关内容，熟悉Node.js和一种主流前端框架(React 、Angular.js等)，以及常见的JS 工具包；3.熟悉HTML5/CSS3，Responsive Web design原理，熟练跨浏览器开发；4.熟悉后端开发语言，如Java；5.熟悉主流数据库和缓存机制，包括MySql、Redis等，了解至少一种NoSQL数据库；6.具备快速的学习能力，接受新领域的挑战，乐于分享与沟通；加分项：有互动游戏开发经验是极好的</t>
  </si>
  <si>
    <t>广州兄弟玩网络科技有限公司</t>
  </si>
  <si>
    <t>北京海淀区中关村国际创新大厦503点击查看地图</t>
  </si>
  <si>
    <t>广州市兆翔智能科技有限公司</t>
  </si>
  <si>
    <t xml:space="preserve">
五险一金,全勤奖,年终奖,带薪年假,员工旅游,餐补,节日福利,零食下午茶
</t>
  </si>
  <si>
    <t>岗位职责：1. 根据策划给出的文档负责游戏功能系统的服务端开发工作，并完成相应技术文档；2. 主动跟进与处理所负责模块的bug；3. 开发相关服务端辅助工具；4. 协助组长对服务端相关的维护性工作；5. 按时完成上级主管交予的各项任务；6. 不断学习与研究最新的技术。岗位要求：1. 1-3年以上游戏行业经验要求，对C/C++感兴趣，喜欢游戏行业；2.了解面向对象编程，了解设计模式；3.了解各种算法和数据结构，熟悉使用stl和boost库；4.了解tcp/ip协议，熟悉多线程相关知识；5.了解linux shell编程；6.了解json格式；7. 了解mongodb者优先；8. 了解python编程,了解webpy库甚佳；9. 有良好的沟通能力和团队合作意识；10. 具有较强的解决问题的能力及自主学习能力，良好的逻辑思维能力；</t>
  </si>
  <si>
    <t xml:space="preserve">
                                    扁平管理,年度旅游,公司氛围好,地铁周边,带薪年假,股票期权,领导nice,移动互联网
                                </t>
  </si>
  <si>
    <r>
      <t>N</t>
    </r>
    <r>
      <rPr>
        <rFont val="Calibri"/>
        <sz val="9.0"/>
      </rPr>
      <t>/A</t>
    </r>
  </si>
  <si>
    <t>职位描述：1． 根据产品的定位和需求，负责公司Web平台及各终端产品的前端实现；2． 负责产品官网和后台的界面维护，参与新功能的研发；3． 能充分理解项目需求和设计需求，并从用户体验的角度出发，提出最佳的交互设计和界面设计方案；4． 能独立设计产品整体交互流程、流程设计和原型设计，对产品有自己的理解；职位要求：1． 大学本科及以上学历，技术能力强则酌情放宽限制；2． 一年及以上Web前端研发经验；3． 扎实的前端基础，css、js、html；4． 熟练运用ES6语法，熟悉react全家桶；加分项：1、 熟悉nodejs\vue\angular2、 擅长canvas绘图，对d3、threejs有研究。</t>
  </si>
  <si>
    <t>广州番禺区清华科技园广州创新基地-创新一号1D-1
点击查看地图</t>
  </si>
  <si>
    <t>北京圣思科技有限公司</t>
  </si>
  <si>
    <t>领导nice,移动互联网,股票期权,带薪年假,年度旅游,公司氛围好,不打卡</t>
  </si>
  <si>
    <t xml:space="preserve">
五险一金,定期体检,加班补助,年终奖,股票期权,带薪年假,员工旅游,免费班车,餐补,节日福利,住房补贴
</t>
  </si>
  <si>
    <t>1、 熟悉HTML/HTML5，CSS/CSS3，使用过至少一种CSS的预处理语言。 2、 积极好学，了解并使用过AngularJS，喜欢研究各个前端库及框架。 3、 有移动开发基础为宜。 4、 了解过至少一种构建工具。 5、 热爱前端开发，有尝试Node.js全栈开发的欲望。最低要求：起码要对自己负责的人。</t>
  </si>
  <si>
    <t>1. 负责机器人通用平台SDK的开发、调试；2. 负责机器人通用平台机器人相关算法的开发、调试；3. 负责SDK及软件设计文档的编写；4.负责软件的优化、移植和扩展。任职要求：1. 本科或本科以上学历，计算机相关专业毕业 ；2. 熟悉数据结构，操作系统，计算机原理，精通C/C++软件编程，熟悉面向对象设计方法；3. 能独立完成软件的设计与实现；4. 具备STL、网络、数据库多线程等相关知识的开发经验，并有深入认识；5. 扎实的C++语言基础和算法分析能力；6. 有良好的分析和解决问题能力，逻辑思维清晰严谨；7. 熟悉机器人定位导航SLAM算法优先；8. 熟悉ROS、人机交互、嵌入式Lunix、Boost库优先。福利待遇：1、各项补贴、奖金：公司提供住房补贴、伙食补贴、年底双薪、项目分红；2、社会保险：按国家规定为正式员工购买养老险、医疗保险、工伤保险、失业保险、生育保险；3、公积金：公司按国家规定为正式员工缴纳高比例住房公积金；4、有薪假期：国家法定节假日、探亲假、带薪病假、年假、婚假……5、集体活动：公司每年不定期组织员工旅游或拓展活动、团建、旅游；6、员工培训：公司重视员工培训，在员工职业发展的不同阶段适时提供在职和管理提升培训，帮助员工不断获得个人职业发展的能力提升；7、职业发展：公司有完善的薪酬和晋升体系，为员工提供广阔的职业发展平台，鼓励并协助员工在企业内得到自我的全面发展；8、午休公司提供单人睡床；9、每年一次免费体检；10、地处国家级高新科技园区--清华科技园，周边环境优美，绿树葱葱、繁花似海，天然氧吧、人工湿地、小河流水，配备齐全的健身器材、篮球场、羽毛球场、乒乓球室、图书馆、洗衣房、食堂、瑜伽室等，可垂钓，可晨跑，可三五同事篮球场挥洒汗水，益身心之健康，无都市之烦恼；11、园区专属巴士上下班接送到地铁站石碁站；12、上班时间9：00-18：00，午休1.5小时，日工作7.5小时。</t>
  </si>
  <si>
    <t>Javascript/web开发工程师</t>
  </si>
  <si>
    <t>北京市 海淀区 大行基业大厦 1906点击查看地图</t>
  </si>
  <si>
    <t>手游服务端C++开发</t>
  </si>
  <si>
    <t>五险一金,定期体检,加班补助,年终奖,股票期权,带薪年假,餐补,交通补助,节日福利</t>
  </si>
  <si>
    <t>广州市 天河区 中公教育大厦 2301
点击查看地图</t>
  </si>
  <si>
    <t>1、主要任务为利用html+javascript维护现有项目，开发新功能 ；2、有扎实的前端技术基础，熟练使用jQuery、React 或VUE 等框架；3、了解es6语法、了解node、了解响应式布局；4、可以负责接口联调工作；5、有良好的沟通、交流能力，具有较强的团队合作意识，能够承受工作压力；6、有良好的学习能力，逻辑思维能力，喜欢研究新技术。拥有完整项目开发经验/JS爬虫/nodeJS/express相关知识优先考虑。7、可以接受应届生实习生，要求出勤稳定，乐观积极学习能力强。8、公司使用TensorFlow.js AI框架，喜欢前端的你一定不要错过！</t>
  </si>
  <si>
    <t>JavaScript全栈开发工程师</t>
  </si>
  <si>
    <t>北京市 朝阳区 朝外SOHOD座点击查看地图</t>
  </si>
  <si>
    <t xml:space="preserve">
五险一金,定期体检,加班补助,全勤奖,年终奖,带薪年假,员工旅游,餐补,包吃,节日福利,零食下午茶
</t>
  </si>
  <si>
    <t>岗位职责：1.手游服务端模块设计与开发2.数据库的设计与维护3.多语言版本开发维护4.优化系统、框架、游戏算法设计。岗位要求：1.计算机相关专业，本科以上学历2.热爱手游开发，对游戏开发充满热情；有游戏开发经验优先3.有一定的语言基础，熟悉c++语言。有lua、golang、erlang等使用经验的优先4.熟悉了解分布式系统开发5.熟悉基本数据结构和算法，具备基本的算法设计能力，了解常用的设计模式6.熟悉MySQL、NOSQL以及集群7.熟悉linux + shell8.有网络编程基础优先9.有独立的用代码解决问题的能力，对待疑难问题有足够的耐心10.自学能力强，抗压能力强，工作踏实勤恳，有较强的团队合作精神</t>
  </si>
  <si>
    <t>岗位职责:1、 精通SQLServer，精通编写T-SQL脚本，精通编写数据分析类复杂SQL语句；2、 精通C#，精通使用VS2005开发Winform、ADO.NET应用程序，可以独立完成软件编写 ；3、 熟悉.net框架下的并行库编程，能够熟练运用.net框架下的异步模式，精通面向对象模型设计；4、 热爱软件开发工作，精通软件开发流程，有良好的技术文档习惯，有规范化标准化的代码编写习惯 ；5、熟悉windows sotket开发编程，熟悉tcp/ip协议；6、适应高强度工作，接受加班安排。7、有WINFORM，DEVEXPRESS，领域驱动开发经验者优先。能力要求：1. 熟悉.Net Framework 3. 5，有良好的C#基础;2. 有1年以上WinForm开发经验，熟悉WinForm各种控件，能够进行自定义控件的开发;3. 了解基本的C/S开发，比如RESTful，Web Service，WCF等;期待您的加入！公司福利：1、公司实行周末双休，每天7小时工作制。2、员工享受带薪年假、婚假等规定假期，法定节假日按国家规定放假。3、为员工购买社保、医保。4、享有午餐补贴。公司还配备冰箱和微波炉，为员工午餐提供便利。5、公司为员工提供相应的免费培训。6、享有年度旅游。公司定期举行各种活动，包括但不限于聚餐、打球、唱k等等7、交通便利，地铁一号线，三号线、多路公交车直达</t>
  </si>
  <si>
    <r>
      <t>N</t>
    </r>
    <r>
      <rPr>
        <rFont val="Calibri"/>
        <sz val="9.0"/>
      </rPr>
      <t>/A</t>
    </r>
  </si>
  <si>
    <t>1、计算机、通信和电子信息科学等相关专业优先；2、熟练掌握各种前端技术，包括 HTML/CSS/JavaScript/Node.js 等；3、深入了解 JavaScript 语言，使用过 Vue.js ；4、熟悉 Node.js，了解 KOA 框架，有服务端程序开发经验；5、对用户体验、交互操作及用户需求分析等有一定了解，有产品或界面设计经验者优先；6、有自己的技术产品、开源作品或活跃的开源社区贡献者优先。</t>
  </si>
  <si>
    <t>自动化工程师（VC++/C#）</t>
  </si>
  <si>
    <t>广东省广州市天河区瘦狗岭路411号颐和大厦A1栋1006室
                                    点击查看地图</t>
  </si>
  <si>
    <t>五险一金,补充医疗保险,定期体检,年终奖,股票期权,带薪年假,员工旅游,免费班车,餐补,节日福利</t>
  </si>
  <si>
    <t>岗位职责：1、 与客户沟通，了解客户设备的功能及工艺需求；2、 应用公司相关运动控制产品进行二次开发；3、 设备功能工艺实现及调试；3、 编写功能开发，说明等相关技术文档； 4、 软件产品的升级、维护与版本管理；任职资格：1、 自动化，计算机，机电相关专业本科以上学历；2、	1-2年的软件编程开发工作经验；3、 熟悉软件技术文档的编写；具备良好的文档编制习惯和代码书写规范； 4、 至少熟悉VB、VC、VC++或者C#语言中的一种；5、	吃苦耐劳、工作仔细认真、有条理、责任心强、积极主动、为人正直；6、 良好的沟通能力和团队协作精神；7、 有独立软件开发经历者优先；</t>
  </si>
  <si>
    <t>职位描述1.大学本科或以上学历，计算机等相关专业，有4年以上前端开发经验2. 精通HTML5、CSS3、JavaScript等Web前端开发技术，以及ajax、json等数据通信方式3. 精通Bootstrap、jQuery、Zepto。熟悉react、vue等前端开发框架为佳4.熟悉IE、Firefox、Chrome等主流浏览器的常见兼容性问题和解决办法，对iOS、Android等不同终端下浏览器的H5页面进行适配5. 深刻理解Web标准，对前端模块化、可维护性、高性能等相关知识，有深入的了解和实践经验6. 诚恳上进，良好的沟通协助能力和团队精神，责任心强，对工作充满热情。</t>
  </si>
  <si>
    <t>北京朝阳区远洋国际中心A座7层点击查看地图</t>
  </si>
  <si>
    <t>Unity3D客户端开发C#工程师</t>
  </si>
  <si>
    <t>广州越秀区越秀城市广场北塔1702房
                                    点击查看地图</t>
  </si>
  <si>
    <t>广州番禺区东环街番禺大道北537号番禺节能科技园番山创业中心3号楼2区401A,402A
点击查看地图</t>
  </si>
  <si>
    <t>岗位职责:1.根据策划要求，实现游戏逻辑；2.对客户端进行优化，保证程序质量。岗位要求:1.一年以上Unity客户端开发经验；2.掌握uGUI设计以及分辨率自适应的制作方法；3.熟悉C#语言；4.适应团队合作的工作方式；5.熟悉Anddroid Studio和XCODE，可以开发安卓/iOS的Unity插件者优先；6.有Apple App Store应用上架经验者优先。</t>
  </si>
  <si>
    <r>
      <t>N</t>
    </r>
    <r>
      <rPr>
        <rFont val="Calibri"/>
        <sz val="9.0"/>
      </rPr>
      <t>/A</t>
    </r>
  </si>
  <si>
    <r>
      <t>N</t>
    </r>
    <r>
      <rPr>
        <rFont val="Calibri"/>
        <sz val="9.0"/>
      </rPr>
      <t>/A</t>
    </r>
  </si>
  <si>
    <t>C#游戏服务端主程</t>
  </si>
  <si>
    <t>广州市 天河区 粤保中心广场 7楼719-720
                                    点击查看地图</t>
  </si>
  <si>
    <t>职位描述：1.实现设计师的前端产品方案；2.与后台工程师配合，实现数据交换和系统整合；3.能熟练运用前端基础库和动效库，独立完成多端跨浏览器兼容的页面开发工作，保证良好的用户体验；4.能不断学习并引入新技术以提升产品的用户体验； 职位要求： 5.精通HTML5, JavaScript, CSS3；6.Web开发经验2年+；7.有Nodejs、Angular、backbone、react、vue等任意一种开发经验；8.熟悉grunt、gulp、webpack等任意一种构建工具，能够自己搭建前端构建环境；9.了解CSS预编译语言如sass、less等；10.熟悉 HTTP 协议、HTTPS 协议,了解常规网络通信协议；11.思路清晰，表达清楚，具备团队精神，责任心强，开朗自信； 优先条件： 12.有后台语言开发经验者优先（Java）；13.有数据可视化开发经验者优先；14.有数据库开发经验者优先；</t>
  </si>
  <si>
    <t>1、负责游戏棋牌游戏服务端开发；2、负责指导、处理、协调和解决项目中出现的技术问题；3、根据公司产品的版本管理规范，完成所负责项目的服务器代码的版本归档、版本变更、版本发布工作。4、实现特定游戏系统功能和游戏逻辑功能；5、负责处理线上版本紧急技术问题，线上版本bug处理；6、负责服务器系统优化，提高性能。任职资格：1、计算机相关专业，本科及以上学历。2、2年以上C++游戏服务器端开发经验。3、扎实的数据结构知识和算法分析能力。4、熟练掌握mysql/sqlserver、Linux等。5、对多线程环境编程有一定的理解。6、具有棋牌游戏服务器端开发经验优先。职能类别：高级软件工程师</t>
  </si>
  <si>
    <t>高开（前后端）Java JavaScript Jquery</t>
  </si>
  <si>
    <t>岗位职责：1.负责游戏服务器端整体架构设计，模块封装，性能优化等工作；2.制定游戏服务端与客户端、周边管理工具之间满足多语言开发需求的通信协议、通信数据规范以及数据结构的规范； 3.负责通信、各种数据存储、逻辑流程框架以及各种关键数据、逻辑处理部分的开发， 完成系统框架和核心代码的实现；4.负责游戏服务器后端，运维，监控，自动化部署工具开发；5.负责对每个功能、技术点书写详细的技术和开发需求文档，并记录开发文档，接口文档；6.负责对服务端程序员分配工作，审核代码； 7.制定本部门开发工作计划，进行风险控制； 8.负责对策划提出的各种设计需求的技术可行性进行评估和技术更正； 9.负责对所有相关的服务端内容进行有效的检查和测试，保证自开发内容的安全。职位要求：1.四年以上游戏后台服务器C#开发经验，大专及以上学历，计算机相关专业；2.良好的技术基础，精通C#服务器开发，有lua，python等脚本语言开发经验者优先；3.数据结构、算法分析功底扎实；4.熟悉Linux/Windows系统机制、操作和开发:如：多线程、多进程、同步、IPC、网络编程（Socket）等；5.精通SQL语言，熟悉主流数据库，MySQL、Mongodb，有调优经验；6.熟悉目前主流的Redis、memcached等缓存框架；7.有大型分布式、高并发、高负载、高可用系统设计经验者优先；8.最少一款完整的游戏项目开发经验，有大型游戏服务端开发经验者优先；9.最少一完整上线并稳定运行的手游产品；10.工作态度认真，积极主动，具有良好的语言表达和沟通能力，有良好的团队合作精神，有独立工作能力；11.热爱游戏开发，愿意全身心投入技术工作。</t>
  </si>
  <si>
    <t>北京朝阳区浦项中心B座2308，出电梯右转即可点击查看地图</t>
  </si>
  <si>
    <t>广州市 天河区 高普路 1029号
                                    点击查看地图</t>
  </si>
  <si>
    <t xml:space="preserve">
                                    五险一金,定期体检,带薪年假,餐补,节日福利
                                </t>
  </si>
  <si>
    <r>
      <t>N</t>
    </r>
    <r>
      <rPr>
        <rFont val="Calibri"/>
        <sz val="9.0"/>
      </rPr>
      <t>/A</t>
    </r>
  </si>
  <si>
    <t>开发环境为c#  winform，界面部分为DevExpress，需要了解Arcgis的相关概念和功能。负责公司整个核心算法的编写和实现，含大数据、机器学习、数据优化、指标计算、空间搜索等。并对这些算法和功能进行规范化整理。其中的算法基础是二维图形图像处理，空间路径，空间范围影响，数据优化整合，优化查询，数据展示。高级类算法含机器学习，智能算法，模式识别，数据抽取分类等。负责和公司其他业务部门进行数据、代码、接口对接，并提供相关的文档。负责跟进先进的技术方向，编写相关的技术文档，普及知识和培训。涉及到的相关软件包括arcgis</t>
  </si>
  <si>
    <t>工作职责： 1、参与需求分析、系统设计、方案讨论和技术调研； 2、编写需求分析文档、设计文档等； 3、负责系统代码的编写； 4、完成上级领导安排的开发任务； 5、指导开发人员的日常开发和测试工作，解决开发中的技术问题。 任职要求： 1、本科及以上学历，计算机相关专业； 2、熟练掌握Java语言，具备5年以上Java软件开发经验； 3、熟练使用Jquey、Bootstrap等JS框架（前端开发能力较强者，可降低其他技术要求）； 4、熟练使用Spring、Mybatis、Hibernate等框架技术； 5、熟练使用Oracle、MySql等数据库，对SQL优化有丰富的经验； 6、熟悉Dubbo、ActiveMQ、Redis等； 7、熟悉Ant、Maven等系统构建工具； 8、熟悉OAuth、SSO，有开发经验者优先； 9、有较强的独立工作能力和团队协作精神； 10、较好的沟通能力、工作积极主动，有良好的敬业精神和团队意识，学习能力较强，能承受一定的工作压力； 11、有一定的项目管理经验优先。 具有高等教育行业相关软件开发经验优先考虑。 工作地址： 北京市朝阳区望京浦项中心B座23层（出电梯右转中慧智云，面试时请携带身份证到一楼前台登记）</t>
  </si>
  <si>
    <t>岗位职责：1.根据游戏策划需求,独立设计开发相应的游戏服务端程序模块2.维护相应的模块,了解整个游戏服务器系统,保证服务稳定运行岗位要求：1.一年以上，大专或以上学历,熟悉C++语言，计算机相关专业2.熟悉常用的数据库编程,熟悉MySql尤佳3.熟悉面向对象编程,了解设计模式4.具有较强的解决问题的能力及创新能力,良好的逻辑思维能力5.有良好的团队协作意识和出色的学习能力,对游戏制作有持久的热忱6.有游戏开发经验者优先</t>
  </si>
  <si>
    <t>根据公司业务需求完成相关的功能，包括界面设计，数据库访问与管理。工作内容包括智能算法、空间算法，GIS领域。数学要好，算法要好。</t>
  </si>
  <si>
    <t>22-30K</t>
  </si>
  <si>
    <t>广州韩集氏生物科技有限公司</t>
  </si>
  <si>
    <t>广州绿怡信息科技有限公司</t>
  </si>
  <si>
    <t>北京朝阳区嘉泰国际大厦B座701室点击查看地图</t>
  </si>
  <si>
    <t xml:space="preserve">
                                    领导nice,扁平管理,地铁周边,公司氛围好,移动互联网,年终分红,美女如云,股票期权
                                </t>
  </si>
  <si>
    <t>岗位职责：1、参与服务器端需求与总体设计；2、参与制定和指导执行服务器端开发流程与标准；3、根据需求和总体设计对服务器端核心模块与逻辑代码设计与实现；4、服务器端代码测试与维护。岗位要求：1.必须统招本科以上学历；2.必须要3年以上互联网行业大型项目开发经验，1年以上核心开发经验；3.必须要精通C/C++，熟悉Lua、Python、Perl等脚本语言；4.必须要精通Linux环境，精通数据结构与算法、Socket编程、多线程编程等；5.必须要熟悉至少一种常用数据库，如：MySQL、SQL Server、Oracle等的设计、开发与优化。</t>
  </si>
  <si>
    <t>岗位职责：1、维护自助终端客户端代码（c#、flex）、能对当前所存在的问题进行优化和完善2、参与java后台的维护和新功能编码岗位要求：1、大专及以上学历，计算机相关专业，熟悉java、c#2、2年以上C#实际项目开发工作经验,熟悉java流行的开源框架，熟悉winform,wpf，熟练使用vs2010或以上版本3、熟悉串口通讯和有usb设备(摄像头、扫描仪、高拍仪等)集成经验,熟悉Socket通讯、网络协议、多线程4、熟悉MSSQL或MySQL5、了解C++，能编写简单的c++代码6、有自助终端开发经验和flex开发经验优先</t>
  </si>
  <si>
    <r>
      <t>N</t>
    </r>
    <r>
      <rPr>
        <rFont val="Calibri"/>
        <sz val="9.0"/>
      </rPr>
      <t>/A</t>
    </r>
  </si>
  <si>
    <t>net(C#)中级开发工程师</t>
  </si>
  <si>
    <t>广州市蓝桥软件技术有限公司</t>
  </si>
  <si>
    <t>JavaScript高级开发工程师工作职责：1、依据开发文档，完成后端服务器功能的开发与调试； 2、完成区块链sdk文档，完成web服务器与区块链的对接服务；3、开发及维护当前开发版本使用到的框架和组件；职位要求：1、本科以上学历，计算机或相关专业2、3-5年Javascript相关工作经验，精通nodejs编程3、有各类开源软件框架经验；4、精通HTML/HTML5、CSS等网页制作技术，熟悉页面架构和布局5、有区块链相关开发经验优先。</t>
  </si>
  <si>
    <t>广州番禺区恒达产业园创意中心3b08(408)
点击查看地图</t>
  </si>
  <si>
    <t xml:space="preserve">
                                    五险一金,年终奖,带薪年假,节日福利,住房补贴
                                </t>
  </si>
  <si>
    <t>岗位要求： 1.负责网站新功能以及平台的需求分析、模块设计与开发、数据库设计，并使用ASP.NET(C#)语言开发各模块功能； 2.项目模块的相关文档和文件资料的编写；  3.负责现有网站运行平台的管理与维护、更新；职位要求：1.1年以上 B/S 开发工作经验，有丰富的Web项目的开发和实施，项目分析经验；2.熟悉 ASP.NET，Web Service，熟悉.net framework3.5/4.0和三层架构；3.熟悉javascript、Ajax、Css、XML等web开发领域相关技术，静态生成技术；4.熟悉 SQLServer2008数据库，熟练掌握 SQL 语句与存储过程的编写、数据库函数，并具备SQL性能分析与优化能力；5.对设计模式, ASP.NET MVC架构, 数据库设计 等技术有一定认识；6.具有较强责任心, 具有团队合作精神, 自学能力强，有创新探索能力；</t>
  </si>
  <si>
    <t>北京海淀区海淀区中关村大街18号点击查看地图</t>
  </si>
  <si>
    <t>软件工程师（.NET C#）</t>
  </si>
  <si>
    <t>广州市 天河区 高科大厦A座 3004-3005
                                    点击查看地图</t>
  </si>
  <si>
    <r>
      <t>N</t>
    </r>
    <r>
      <rPr>
        <rFont val="Calibri"/>
        <sz val="9.0"/>
      </rPr>
      <t>/A</t>
    </r>
  </si>
  <si>
    <t xml:space="preserve">
                                    五险一金,定期体检,加班补助,股票期权,带薪年假,员工旅游,餐补,交通补助,节日福利,零食下午茶
                                </t>
  </si>
  <si>
    <t>熟练使用小程序模板，善于高效修改小程序模板创作出更多新的小程序</t>
  </si>
  <si>
    <t>岗位职责：1、负责公司软件的实现设计并编写相关设计文档；2、负责公司软件的编码实现及维护；3、负责管理与开发相关的服务器和数据库等资源；4、协调测试及修复BUG工作。任职要求：1、大专及以上学历，软件相关专业，3年以上相关工作经验；2、熟悉.Net、C#相关技术；3、熟悉SQL SERVER 数据库及相关编程；4、有2D/3D图形系统开发经验者优先。</t>
  </si>
  <si>
    <t>会c,c++,熟悉vs2010,vs2015。熟悉opencv者优先。</t>
  </si>
  <si>
    <t>产品工程师（JS,WEB，JQUERY）</t>
  </si>
  <si>
    <t>北京东城区南京嘉腾系统电子有限公司北京分公司6层点击查看地图</t>
  </si>
  <si>
    <t>C#软件工程师（winform）</t>
  </si>
  <si>
    <t>浩云科技股份有限公司</t>
  </si>
  <si>
    <t>宁波菊风系统软件有限公司</t>
  </si>
  <si>
    <t xml:space="preserve">
                                    五险一金,全勤奖,年终奖,带薪年假,员工旅游,零食下午茶
                                </t>
  </si>
  <si>
    <t>五险一金,定期体检,年终奖,带薪年假,员工旅游,餐补,节日福利</t>
  </si>
  <si>
    <t>岗位职责：1、参与分析项目需求,完成项目经理分配的开发任务。（基于Windows平台的设备接入，平台对接等后台程序或服务的开发及维护）；2、阅读设备协议文档、SDK文档（有时需电话沟通），做出开发可行性评估及开发方案；3、编写详细设计文档（数据库设计文档）和相关技术资料文档,完成模块的代码编写；4、配合团队完成系统联调；5、遵守开发、代码、文档规范。任职要求：1、算机软件工程相关专业毕业，大专以上的学历，两年以上工作经验； 2、精通C#的软件开发，熟练掌握.net和Framework框架，一年以上CS程序开发经验；3、 熟练掌握数据库的设计与开发，至少精通一种关系型数据库，如：SQL Server或MySQL；4、有网络编程、多线程编程的经验；5、具有完整的应用开发周期经验，熟悉设计、编码、测试、部署等各阶段工作，有一定的大型项目开发经验，具备良好的编码风格；6、较强的技术及学习能力，具备独立完成项目的分析、技术方案的制定和数据库设计的能力。优先条件：1、有c#调用标准C++动态库开发经验和设备接入的项目经验优先，有C++功底优先；2、熟悉网络安全、有协议数据处理经验优先。</t>
  </si>
  <si>
    <t>1、了解oracle数据库基本操作;2、熟练使用javascript语言,了解CSS样式;3、熟练使用dreamweaver网页开发工具;4、了解java基本知识;5、通过学习公司的参数开发工具,熟练进行参数开发设置，快速完成银行客户化需求开发任务;6、对开发最终结果进行测试，保证版本正确无误提交;7、计算机专业本科以上学历;优秀应届毕业生也可以，但必须是已毕业。</t>
  </si>
  <si>
    <t>javascript 初级工程师</t>
  </si>
  <si>
    <t>C#软件工程师（WPF）</t>
  </si>
  <si>
    <t>北京大兴区安快创业谷4层点击查看地图</t>
  </si>
  <si>
    <t>岗位职责：1.负责RCS、UP、VoIP、VoWiFi等协议栈开发；2.理解沟通确认客户需求和产品方案，输出技术方案；3.根据技术方案和项目排期进行代码开发、开发联调、文档编写；4.快速响应客户反馈的问题。任职要求：1. 3年以上C/C++全职开发经验；2. 对自己要求严格，做事严谨负责；3. 有良好的学习和沟通能力，有钻研精神，能独立思考和解决问题；4. 至少通过英语四级，能熟练阅读英文资料；5. 能在Android/Linux/Mac/Windows环境下进行熟练开发；6. 熟悉SIP, SDP, MSRP, RTP, XCAP, IMAP, HTTP等协议优先考虑。</t>
  </si>
  <si>
    <t>岗位职责：1、大型平台软件的研发；2、技术难点的攻关。岗位要求：1、计算机相关专业毕业，大专以上的学历；2、有1年及以上C#实际开发工作经验,17年本科及以上学历应届生也可以考虑；3、精通C#语言的软件开发，擅长C/S架构，精通WPF开发优先；4、熟悉数据库软件开发；5、对网络编程、串口编程了解；6、性格开朗，主动，有良好的团队合作精神。</t>
  </si>
  <si>
    <t>五险一金,股票期权</t>
  </si>
  <si>
    <t>职位诱惑：年轻团队、潜力大、沟通顺畅、有期权岗位职责：1、负责公司产品 PC端 后台（Node.js）开发2、负责公司产品 手机端 后台（Node.js）开发3、负责公司后管系统的后台开发（Node.js），参与一些前端开发工作。4、其他 javascript 程序开发；发来沟通内容必须带上“abcd”暗号，否则一律拉为不合适。任职要求：1、具备良好的 js 基础知识2、熟悉node.js 3、熟悉常见的web应用开发框架4、逻辑思维能力强职位优势：1、10年IT经验老鸟指导，不仅可以提升技术，还能锻炼技术思维，全面提升解决问题的能力。2、产品中有很多探索和研究的东西，充分锻炼学习能力。雷军说：上大学最重要的是获得学习能力。我们的初级岗位就是你锻炼学习能力的最佳选择。</t>
  </si>
  <si>
    <t>广州通赢科技有限公司</t>
  </si>
  <si>
    <t xml:space="preserve">
                                    五险一金,加班补助,全勤奖,年终奖,股票期权,带薪年假,员工旅游,餐补,通讯补贴,交通补助,节日福利,零食下午茶
                                </t>
  </si>
  <si>
    <r>
      <t>N</t>
    </r>
    <r>
      <rPr>
        <rFont val="Calibri"/>
        <sz val="9.0"/>
      </rPr>
      <t>/A</t>
    </r>
  </si>
  <si>
    <t>岗位职责：1、	参与公司新产品、客户系统项目的代码实现；2、	有关技术方案、文档的编写；3、	配合系统分析人员完成软件系统模块的需求分析；4、	独立完成系统设计工作、系统编码工作。任职要求：1、	计算机相关专业，2-4年 .Net应用程序开发经验；2、	熟悉Net Framework，B/S模式开发，熟练掌握Javascript、C#、.NET、Asp.NET、Web Api、Asp.net MVC等开发技术；3、	熟练 SQL Server 及 SQL 语言，熟练使用索引、视图、存储过程等；4、	注重团队沟通，逻辑性强，并能清晰的表达项目的业务需求；5、	有过移动web、微信、电商项目经验、小程序开发者优先录取；6、	有大型项目开发、架构经验、熟悉 .NET Core、Mysql或Postgresql者优先录取。7、理解力强，沟通清晰，头脑灵活的，可适当放宽技术要求，应届毕业生也欢迎。公司福利：1、基本工资+绩效工资；2、转正后每月200左右的伙食补助；3、每月项目奖金；4、一年一到两次涨薪机会；5、一年一次旅游；6、不定期团队活动；7、不定期团队聚餐；8、不定期公司聚餐9、逢年过节礼金；10、试用期1到3个月，根据具体情况来定；11、晚上加班晚餐补助20元/天。上班时间：大小周休息，一天8小时，9点至12点，1点半至6点半。面试+上班地址：白云区齐富路金富大厦901，地铁二号线白云文化广场站 A出口。公司官网：ty-315.com</t>
  </si>
  <si>
    <t xml:space="preserve">
补充医疗保险,定期体检,全勤奖,年终奖,带薪年假,员工旅游,包吃,节日福利,零食下午茶
</t>
  </si>
  <si>
    <t>一、岗位职责：1、 设计、开发、维护和管理符合功能需求、性能要求的软件产品；2、 根据新产品开发进度和任务分配，开发相应的软件模块；3、 根据公司技术文档规范要求编写相应的技术文档；4、 配合完成产品试制过程中生产和测试的相关工作；5、 分析、解决产品应用中的软件故障；6、 完成公司领导交办的其他工作。二、任职要求：1、本科以上学历，计算机相关专业，1年及以上C++软件开发工作经验，有CEN/XFS协议开发经验者优先；2、熟练掌握C++、MFC、多线程程序设计，熟悉面向对象的程序设计；3、耐心细致，善于思考问题，有时间观念，独立性强，具有团队合作精神。</t>
  </si>
  <si>
    <t>佛山市鲲鹏教育科技有限公司</t>
  </si>
  <si>
    <t xml:space="preserve">
                                    全勤奖,年终奖,股票期权,带薪年假,餐补,交通补助,住房补贴
                                </t>
  </si>
  <si>
    <r>
      <t>N</t>
    </r>
    <r>
      <rPr>
        <rFont val="Calibri"/>
        <sz val="9.0"/>
      </rPr>
      <t>/A</t>
    </r>
  </si>
  <si>
    <t>岗位信息:维护现有的图像识别系统winform和网站asp.net根据客户需求优化升级系统承担独立功能模块的基本分析，设计和实现。独立进行生产环境维护、以及相关升级工作。岗位要求：1.   计算机及相关专业本科以上学历；2.   具有2年以上C#相关项目开发经验；3.   对.Net架构有良好的了解，能够熟练使用C#进行Winform或wpf程序开发。4.   熟悉SQLSERVR数据库的使用、管理和优化。5.   有一定的设计文档编写经验。6.   具有良好的代码编写风格和习惯，工作严谨细致，勤奋踏实，富有责任心，善于思考问题。7.   具有良好的沟通和团队协作能力、学习能力，以及创新能力。8.   熟悉设计模式，有应用程序框架搭建经验者优先。</t>
  </si>
  <si>
    <t>游戏开发程序员（C++服务端）</t>
  </si>
  <si>
    <r>
      <t>N</t>
    </r>
    <r>
      <rPr>
        <rFont val="Calibri"/>
        <sz val="9.0"/>
      </rPr>
      <t>/A</t>
    </r>
  </si>
  <si>
    <t>广州市 越秀区 越秀中路
点击查看地图</t>
  </si>
  <si>
    <t>FT中文网诚聘一位有潜质的JavaScript开发者，开发高质量的网站和应用。 工作职责：JavaScript相关开发维护和改善现有产品相关代码与产品经理、其他前后端开发者和设计师协作，为用户带来更好的体验参与发布和维护公司的iOS应用 必须技能：高超的JavaScript编码技能（不依赖任何框架）精通Node.js，熟悉Express框架了解ES6和ES7最新进展了解NoSQL数据库懂得使用版本控制工具制作过Responsive Web Design的页面或应用 加分技能：熟悉SWIFT或Kotlin等现代程序语言熟悉PHP熟悉Mysql，Redis，MongoDB等相关数据库操作方法了解Objective C或C++了解jQuery, git, Redmine, Sass, Grunt, 以及/或CommonJS出色的英文水平</t>
  </si>
  <si>
    <t>C# 高级开发工程师</t>
  </si>
  <si>
    <t>JavaScript前端高级工程</t>
  </si>
  <si>
    <t xml:space="preserve">
                                    五险一金,定期体检,加班补助,全勤奖,年终奖,股票期权,带薪年假,员工旅游,通讯补贴,节日福利,零食下午茶
                                </t>
  </si>
  <si>
    <t xml:space="preserve">
五险一金,补充医疗保险,定期体检,年终奖,带薪年假,免费班车,节日福利
</t>
  </si>
  <si>
    <t>岗位职责：1.使用 C# 进行游戏服务端和部分客户端(Unity)开发，侧重服务端。2.针对游戏类型和热点，有效评估服务器压力，做好相对于的压力测试和服务器硬件配置。3.针对服务器运营过程中出现的疑难问题进行排错和修复，并改进。4.开发服务器相关的工具和自动化部署。5.协助运营管理服务器。岗位需求：1.精通 C# 语言，熟悉常用算法和数据结构，具有严谨的逻辑思维能力。2.三年以上 C# 游戏开发经验, 参加过一款(含)以上商业化项目。3.熟悉 socket 编程、数据库，熟悉 protobuf 等常用开源库。4.关注技术，对程序的性能、算法有着执着的追求。5.有大型 ARPG ， MOBA ， ACT 开发经验者优先。6.有服务端或客户端框架开发经验者优先。7.责任感强，工作认真负责，富于团队精神和敬业精神，具备独立解决问题的能力。</t>
  </si>
  <si>
    <t>工作内容1、编码：根据需求文档和系统设计，使用不同开发软件及相应编程规范，在要求的时间和质量范围内，完成需求开发的编码实现，具备界面编程相关知识。2、联调：设计用户交互端口，配合其他程序员，检查功能完成度和完成联调。3、代码REVIEW：根据编码规范，REVIEW代码，完成个人自测。4、提交：根据程序版本，提交已经完成的代码。5、改BUG：根据质量体系要求，配合他人或自己查错改错，降低BUG和重复测试次数。6、维护：阅读原有代码，完成程序改造和维护，解决技术故障和消除产品中的缺陷。7、优化：通过算法设计或新技术研发，优化产品性能。任职要求1、计算机、软件、通信、电子等相关专业，本科以上学历。2、三年以上网络游戏服务端/大型服务/通信系统核心开发经验，熟悉C++开发，熟练使用Visual Studio进行高质量编码，熟悉程序调试和故障定位，能迅速定位并解决突发问题；了解TCP/IP、网络、多线程编程，了解Lua。3、精通数据结构与算法、Socket编程、多线程编程等；精通至少一种常用数据库，如：MySQL、SQL Server、Oracle、Mongodb，Redis；熟悉NodeJS，异步编程模型，了解ES6，Typescript等技术。4、熟悉Linux操作系统及系统下的shell编程者优先。5、热爱游戏开发，有较强的自学能力、分析及解决问题能力，良好的团队合作能力以及需求分析能力。</t>
  </si>
  <si>
    <t>不打卡,股票期权,带薪年假,五险一金,补充医疗,免费零食,聚餐团建,领导nice</t>
  </si>
  <si>
    <t>C#.NET</t>
  </si>
  <si>
    <t>1） 统招专科及以上学历，计算机相关专业，至少3年以上实际相关工作经验； 2）具有开发JavaScript程序模块、通用类库、框架编写的能力； 3）熟练使用npm、grunt、gulp等前端自动化工具或技术管理整个前端项目； 4） 熟练掌握设计模式，算法和数据结构，具有较强的分析解决问题能力； 5） 有性能优化经验，能够解决开发中遇到的性能问题； 6）了解后台知识，可以跟后台密切配合，完成前端工作； 7）具有对代码进行优化和规范的能力； 8）具有良好的沟通和团队协作能力； 9）有乐于钻研的精神和创业的激情 10）熟悉D3js，ThreeJS，WebGL等可视化技术者优先 11）熟悉地图业务者优先</t>
  </si>
  <si>
    <t>广州白云区北太路1633号民营科技园科创路1号
                                    点击查看地图</t>
  </si>
  <si>
    <t>C++游戏服务端主程</t>
  </si>
  <si>
    <t>北京漫游谷信息技术有限公司</t>
  </si>
  <si>
    <t>js web开发</t>
  </si>
  <si>
    <t>北京市海淀区百度科技园点击查看地图</t>
  </si>
  <si>
    <t xml:space="preserve">
五险一金,定期体检,全勤奖,带薪年假,餐补,交通补助,节日福利
</t>
  </si>
  <si>
    <t>五险一金,定期体检,年终奖,股票期权,带薪年假,员工旅游,餐补,交通补助,节日福利</t>
  </si>
  <si>
    <t>广州海珠区粤信广场嘉栋楼1403
                                    点击查看地图</t>
  </si>
  <si>
    <t>1.公司产品前端的功能开发；2.负责前端架构体系的规划、设计、建设；3.负责HTML5等前沿技术的研究；4.负责网站性能和体验优化。任职资格:1. 熟练使用Web及前端技术（包括 html，css，Js，ajax，json）, 具备两年以上的前端实际开发经验；2. 熟练使用Vuejs ，Bootstrap 等主流框架，有gis等相关开发经验者优先；3. 熟悉W3C标准，对表现与数据分离、Web语义化等有深刻理解, 熟悉TCP/IP、HTTP的基本工作原理,及Web常用开发工具；4. 熟悉并能解决浏览器兼容问题者优先，熟悉 websocket 者优先；5. 有良好的编码习惯，能够改善编码规范，降低软件维护成本；6. 具备主动工作的工作意识；具备较强的自学能力；较好的逻辑思维分析和表达能力，较强的团队意识，团队协调能力。</t>
  </si>
  <si>
    <t>岗位职责1. 负责网络游戏服务器整体架构和设计，保障服务的稳定性2. 负责对程序员分配工作，审核代码，完成相关的技术文档编写3. 负责制定开发工作计划，进行风险控制4. 负责对策划提出的设计需求的技术可行性进行评估和更正5. 负责研究及优化游戏和架构的方法6. 负责对游戏上线运营期间产生的各种故障和问题及时解决 任职条件1. 本科以上学历，5年以上游戏服务器开发经验，精通C/C++ Lua有良好的编程习惯2. 具有完整的MMOARPG游戏项目开发经历（手游端游均可，要求商业上线）3.优秀的团队沟通协调能力，具备出色的学习能力、细致谨慎的处事作风、积极向上的工作态度及齐心协力的团队精神4.推动力及抗压能力极强，能够适应高强度的工作，有足够的耐心、细心及恒心展开精益求精的优化工作</t>
  </si>
  <si>
    <t>1.精通c#开发2.熟悉oracle，sql数据库3.熟悉常用的bootstrap等前端框架4.熟悉常用报表工具</t>
  </si>
  <si>
    <t>javascript</t>
  </si>
  <si>
    <t>北京优麦可思广告有限公司</t>
  </si>
  <si>
    <t>Unreal Engine4 C++程序员</t>
  </si>
  <si>
    <t>广州天河区雅怡阁(东圃大马路)西塔408房
                                    点击查看地图</t>
  </si>
  <si>
    <t>移动广告,扁平管理,公司氛围好</t>
  </si>
  <si>
    <t>1、负责具体项目的HTML5交互前端开发工作。2、参与前期创意会议，对创意从技术角度提出建议及解决方案。3、能独立完成前端开发项目。任职要求：1、有出色广告创意类案例，小游戏，小程序案例者优先；2、精通JavaScript、Html、CSS、Ajax等前端开发技术；3、熟悉Html5，Css3，微信接口。4、熟悉主流云服务器使用，CDN等服务配置。5、对three.js, SVG, Canvas动画等技术关注或有demo者优先。6、有一定简易后端开发能力者优先。7、掌握基本的浏览器端代码调试工具和技能，对网站及页面性能优化有丰富经验。8、对创意有理解力，有想象力，沟通能力优秀者优先。</t>
  </si>
  <si>
    <t xml:space="preserve">
                                    五险一金,加班补助,全勤奖,年终奖,员工旅游,餐补
                                </t>
  </si>
  <si>
    <t>会socket通讯开发，http接口，webservice，等相关接囗 ，对接公司开发的产品，做过门禁相关产品开发的优先。如果工作经验丰富，两年以后可以入股，亨受分红，但不用承担公司的损失风险。</t>
  </si>
  <si>
    <t>北京市 朝阳区 管庄(地铁站)点击查看地图</t>
  </si>
  <si>
    <t xml:space="preserve">
扁平管理,智能硬件,移动互联网
</t>
  </si>
  <si>
    <t>职位描述：1、主要负责制作各行业3D+的交互设计；2、负责把外部数据传输到UE4项目，并暴露蓝图；3、制作插件；岗位要求：1、大专及以上学历，2.5年以上UE4C++开发经验；2、精通C++，UE4蓝图；3、优秀的团队沟通协调能力，具备出色的学习能力、细致谨慎的处事作风、积极向上的工作态度及齐心协力的团队精神；4、推动力及抗压能力极强，能够适应高强度的工作，有足够的耐心、细心及恒心展开精益求精的优化工作；5、优秀的英文阅读能力，经常浏览源代码和外国网址的文献与教程；6、熟悉UE4源码者优先；</t>
  </si>
  <si>
    <t>C#开发高级工程师</t>
  </si>
  <si>
    <t xml:space="preserve">
                                    公司氛围好,带薪年假,免费零食,地铁周边,移动互联网
                                </t>
  </si>
  <si>
    <t>广州竞游信息科技有限公司</t>
  </si>
  <si>
    <t>岗位职责：负责公司医疗信息化相关软件的开发、测试和维护工作。任职条件:1、国家统招本科及以上学历； 2、5年以上软件开发经验，有独立开发项目能力； 3、精通C#.Net 开发，熟悉WPF，熟练使用Visual Studio等开发工具，熟悉B/S及C/S的多层架构设计及开发，以及熟悉WinForm、WebService及windows服务，了解SOA软件框架； 4、熟悉MS SQL Server、Oracle等大型数据库，能熟练编写存储过程和触发器，曾经作为主要开发人员参与开发的系统包含100个以上的表，有在大型数据库上进行软件开发的经验优先。</t>
  </si>
  <si>
    <r>
      <t>N</t>
    </r>
    <r>
      <rPr>
        <rFont val="Calibri"/>
        <sz val="9.0"/>
      </rPr>
      <t>/A</t>
    </r>
  </si>
  <si>
    <t>工作内容：独立编写前端程序，并负责和后端的联调。</t>
  </si>
  <si>
    <t>广州骏诚信息科技有限公司</t>
  </si>
  <si>
    <t>启动力（北京）咨询有限责任公司</t>
  </si>
  <si>
    <t>软件工程师要求：1、大专及以上学历，计算机相关专业2、熟悉SQLServer，精通编写T-SQL脚本，精通编写数据分析类复杂SQL语句3、熟悉C#、ASP.NET，对.NET Framework有深刻认识，熟悉WinForm 应用开发优先4、熟悉面向对象编程，了解常用设计模式5、具有良好的逻辑思维能力与学习能力6、善于与他人沟通、合作，具有团队精神，良好的自学能力高级软件工程师要求：1、三年以上工作经验2、有过大型企业管理软件经验3、精通C#编程语言4、精通MSSQL或MySQL 5、良好的沟通能力及团队精神，责任心强，能够承受较强的工作压力。</t>
  </si>
  <si>
    <t xml:space="preserve">
带薪年假,免费零食,扁平管理,领导nice,公司氛围好
</t>
  </si>
  <si>
    <t>工作职责：1、参与手机网络游戏的服务端开发工作。2、根据策划制定的功能系统文档，在相关同事指导与配合下，进行网游功能系统的开发。任职要求：1、正规本科院校计算机相关专业毕业。2、游戏工作经验半年至一年，在it企业有过工作或实习经历。3、网络游戏经历丰富。4、对C++语言编程、网络编程、数据库应用等网游服务端开发的工作内容感兴趣。</t>
  </si>
  <si>
    <t>五险一金,补充医疗保险,定期体检,全勤奖,年终奖,带薪年假,员工旅游,餐补,节日福利</t>
  </si>
  <si>
    <t>高级.NET开发工程师工作职责: 1.	负责产品的需求调研和分析，并进行软件详细设计、架构设计、数据库设计； 2.	根据需求文档和设计图表进行软件开发； 3.	对现有.NET、Java软件产品进行维护； 4.	对代码进行单元测试； 5.	对技术难题进行攻关； 6.	对业务部门和客户提供技术支持和培训； 7.	完成领导交办的其它事项。 职位要求: 1.	大学专科及以上学历，计算机相关专业；五年（含）以上开发经验； 2.	精通C#、Asp.Net、MVC 5、Bootstrap及多层架构；精通SQL Server数据库； 3.	熟练掌握H5、JS前端开发，熟练掌握.Net Web API开发； 4.	熟练掌握Java、Linux、Tomcat、MySql，能够维护、小幅修改Java项目；5.	有一定的软件设计经验和数据库设计经验； 6.	具有良好的学习能力；能够承受较大的工作压力；有良好的责任心、事业心及团队意识；能够独立完成工作任务； 7.	有良好的代码编写习惯和规范的文档编写习惯。8.	有.NET ABP（ASP.NET Boilerplate）框架工作经验者优先考虑。</t>
  </si>
  <si>
    <t>高级c#软件工程师</t>
  </si>
  <si>
    <t>广州市 天河区 8号商务办公厂房仓库 308房
                                    点击查看地图</t>
  </si>
  <si>
    <t>北京西城区北京百万庄图书大厦801点击查看地图</t>
  </si>
  <si>
    <t xml:space="preserve">
                                    五险一金,全勤奖,年终奖,股票期权,带薪年假,员工旅游,餐补,交通补助,节日福利
                                </t>
  </si>
  <si>
    <t>1、全日制本科及以上学历。4年以上软件开发设计经验，具有较强的设计和开发能力。2、熟练掌握C#语言和winform开发，如同时熟悉C++将优先考虑。3、主要负责基于智能硬件（如读卡器、人脸识别模块等）开发上层应用接口，并进行维护与技术支持。4、有快速的学习能力，及较强的解决问题能力，能够在承受压力情况下完成解决问题。5、熟练使用TCP、串口、网络抓包开发工具追踪解决接口相关bug和问题。6、熟悉至少一种主流关系数据库，如mysql，能写复杂sql函数和存储过程。7、配合完成项目系统的功能测试及接口测试。8、有物联网平台、智能家居或智能楼宇平台API接口和协议开发经验优先考虑。有工业控制或楼宇控制相关项目经验优先考虑。</t>
  </si>
  <si>
    <t>五险一金,定期体检,加班补助,年终奖,带薪年假,员工旅游,通讯补贴,节日福利</t>
  </si>
  <si>
    <t>前端混合开发，有完整的项目开发经验，能适应创业公司开发节奏</t>
  </si>
  <si>
    <t xml:space="preserve">
带薪年假,年度旅游,年终分红,地铁周边,公司氛围好,员工生日会,年终奖,五险一金
</t>
  </si>
  <si>
    <t>广州锦倍塔信息科技有限公司</t>
  </si>
  <si>
    <t>工作部门：开发部岗位职责：1、负责集群产品设计及开发，解决核心技术问题；2、参与产品详细设计，并完成核心代码编写；3、参与产品的业务流程及需求分析；4.负责维护和完善软件现有功能代码，以及新功能的开发。岗位要求：1、 全日制本科以上学历，2年以上工作经验。2、精通c++语言的编程。6、有较强的学习能力、逻辑思维能力、沟通协调能力；7、具备较好的抗压能力、较强的敬业精神和责任心、良好的团队合作意识。（实行“五天工作制）公司地址：广州市越秀区寺右新马路五羊新城广场1113室</t>
  </si>
  <si>
    <t xml:space="preserve">
                                    带薪年假,免费零食,地铁周边,公司氛围好,领导nice,年度旅游,六险一金,双休
                                </t>
  </si>
  <si>
    <t>岗位职责：1.按任务完成项目模块的代码开发；完成单元测试；2.负责项目或产品的bug修复以及功能优化；3.负责经常出差系统实施（省内）。岗位要求：1.大专，学习能力强，自我提升意识强；2.了解桌面系统、winform编程和MVC设计模式，熟悉主流的框架熟悉C#语言，熟悉vs开发工具，熟悉面向对象开发方法；3.至少熟悉ORACLE、mysql或sqlserver 数据库一种，会基本的SQL语法；4.具有一定的文字撰写能力，具备良好的沟通能力和团队合作精神；</t>
  </si>
  <si>
    <r>
      <t>N</t>
    </r>
    <r>
      <rPr>
        <rFont val="Calibri"/>
        <sz val="9.0"/>
      </rPr>
      <t>/A</t>
    </r>
  </si>
  <si>
    <t>广州爱浦路网络技术有限公司</t>
  </si>
  <si>
    <t>C#NET程序员</t>
  </si>
  <si>
    <t>广州慧能创智工程科技有限公司</t>
  </si>
  <si>
    <t xml:space="preserve">
                                    美女如云,移动互联网,公司氛围好,地铁周边,领导nice
                                </t>
  </si>
  <si>
    <r>
      <t>N</t>
    </r>
    <r>
      <rPr>
        <rFont val="Calibri"/>
        <sz val="9.0"/>
      </rPr>
      <t>/A</t>
    </r>
  </si>
  <si>
    <t>一、岗位职责：1、负责公司相关互联网平台的后台业务逻辑开发2、负责相关APP后台接口开发3、负责微信公众号后台接口开发4、负责公司.NET相关的其他研发工作二、任职要求：1、本科以上学历，三年以上工作经验2、熟悉ASP.NET，MVC 有过实际项目的经验3、熟悉VS2010、VS2013、VS2015至少一个4、熟悉SQLSever2005或SQLServer20085、熟悉html、CSS和JavaScript6、能够自主学习，可独立承担工作7、为人诚实，有责任心三、公司概况我们是一家年轻、高速发展的公司，诚邀互联网及移动互联网各路牛人或有志成为牛人的同学加入我们。如果你乐观向上、积极进取、有梦想、认为具备我们所需要的能力，请毫不犹豫地把简历砸向我们吧四、企业文化：1、我们的核心三观：自由、快乐、高效！2、我们的人才理念：自我驱动、合并梦想！3、我们的团队氛围：积极、进取、好玩！五、公司福利1、公司位于中山大学校科技园，工作环境舒适优美、交通便利；2、每周“40小时”弹性工作制；3、按国家社保规定购买社会保险；4、提供带薪病假及年假；5、提供年终奖金 、项目奖金；6、春节、中秋、生日等享受福利大礼包；7、不定期聚餐、隔周一次文体活动；</t>
  </si>
  <si>
    <r>
      <t>N</t>
    </r>
    <r>
      <rPr>
        <rFont val="Calibri"/>
        <sz val="9.0"/>
      </rPr>
      <t>/A</t>
    </r>
  </si>
  <si>
    <t>该岗位：主要招应届生为主！一 岗位职责1）本岗位主要从事4G/5G核心网、IMS语音多媒体系统等产品的研发工作（包括编程、测试，缺陷定位，系统优化等）二 岗位要求：1、计算机或理工科相关专业本科学历，英文CET-4，能够熟练阅读技术文档；2、精通C/C++语言，能在Linux环境下熟练开发C/C++程序，了解makefile、shell脚本的编写方法更佳！ 3、具备一定的文档编写能力，熟悉软件工程相关规范，熟悉常见的软件开发过程规范等；4、具有良好的职业素养，有一定的沟通和理解能力，具有团队精神；5.对于入职满一定年限，在团队表现良好或优秀以上的研发人员，公司将会进行丰厚的股票期权奖励！我们是一个梦幻的团队，欢迎能接受各种挑战的同学加入！公司福利：我们将为您提供广阔的事业发展空间（导师制），公平的竞争机会，极具竞争力的薪资待遇，完善的培训和福利机制：1、五险一金（医疗、养老、工伤、失业、生育，住房公积金）；2、享有年终奖、出差补贴、餐费补贴等，对于销售岗位，实行底薪+提成机制；3、享有带薪年假、婚假、产假等，并按照国家规定实施假期制度；4、享有节日津贴等各种福利；5、交通便捷，地铁沿线，地处科学城创意大学科技园，园区有食堂供应；6、充分挖掘自身潜力的机会，人性化的管理；7、公司提供良好的办公环境，人性化的管理、积极的工作氛围，每周3都会组织员工进行员工活动，包括羽毛球活动，篮球活动等。</t>
  </si>
  <si>
    <t>任职资格：1、计算机及相关专业，本科学历2、1~3年工作经验3、精通javascript，html，css4、熟悉至少一种前端架构5、具有一定的英语读写能力 6、扎实的基本功，严谨的逻辑思维，独立思考和开发能力，良好的协作意识及团队精神 具有以下技能者优先录取： 1. 熟悉WEB项目的开发 2. 有Tomcat使用经验 3. 熟悉软件开发流程，并能够熟练使用一种版本控制工具 4. 拥有react开发经验5. 英语四级</t>
  </si>
  <si>
    <t>C++程序员，QT，c#软件开发</t>
  </si>
  <si>
    <t>广州黄埔区科学城科学大道33号视联科技园B座528
                                    点击查看地图</t>
  </si>
  <si>
    <t>恒峰信息技术有限公司</t>
  </si>
  <si>
    <t>北京云道天成科技有限公司</t>
  </si>
  <si>
    <t>任职要求：​1、计算机及理工类相关专业毕业生, 18--40岁；2、热爱IT行业，对软件开发行业感兴趣，有良好的逻辑思维能力； 3、优秀的学习能力，良好的团队协作精神和服务意识；4、熟悉VS开发MFC介面，C/C++或C#.NET、QT等任一种编程语，了解舞台灯光行业者优先。5、逻辑思维清晰，有较好的沟通能力和团队配合能力，工作认真负责细致。6、能力优秀者的应届生可考虑招收培养。公司福利待遇：1、为员工提供纵向及横向发展机会，基本工资+绩效奖金+团队奖金+项目提成+补贴）；2、公司为您缴纳五险（养老、医疗、工伤、失业、生育）；3、不定期组织外出旅游及员工活动；4、弹性工作，办公环境优美，交通便利；5、均享有国家法定假期（婚假、生育假、陪产假、带薪病假等）；备注：公司刚成立4年多时长，机会多，正在发展阶段，我们“招聘股东”，或许是你的机会.欢迎喜欢挑战者加入。</t>
  </si>
  <si>
    <t>不打卡,扁平管理,移动互联网</t>
  </si>
  <si>
    <t>c#高级工程师</t>
  </si>
  <si>
    <t>岗位职责：负责WEB和小程序应用开发；负责前端UI组件开发；负责前端UI组件文档编写；任职要求：熟练掌握HTML，JavaScript, CSS；掌握使用Ajax, 至少有一种Vue、React、Angular等前端开源框架应用经验；了解前端自动化，熟练webpack、gulp等工具，并能熟练运用；了解NodeJS / PHP / JAVA 等后端编程技术优先；</t>
  </si>
  <si>
    <t>广州番禺区大石(地铁站)名人大夏
                                    点击查看地图</t>
  </si>
  <si>
    <t>工作职责：1.负责教育视频点播、直播客户端逻辑功能模块开发；2.负责相关音视频底层模块的开发。工作要求：1、2年以上C/C++开发工作经验；熟悉MFC，ATL，Direct UI，QT中最少一种界面开发框架；熟悉TCP/IP、RTP/RTCP等网络协议，熟悉网络程序开发；2、熟悉RTMP、RTSP、HLS等主流流媒体协议者优先；3、熟悉GDI+，DirectShow，OpenGL等视频显示和处理者优先；5、有直播，点播、视频会议，视频通话产品开发工作经验优先；4、熟悉各类流媒体文件封装格式，熟悉ffmpeg，VLC、WebRTC、OpenH323开源项目者优先；5、良好的团队合作精神和沟通能力。</t>
  </si>
  <si>
    <t xml:space="preserve">
                                    加班补助,股票期权,员工旅游,节日福利,住房补贴,零食下午茶
                                </t>
  </si>
  <si>
    <t>北京市 朝阳区 博瑞大厦A座点击查看地图</t>
  </si>
  <si>
    <t>1. 2年以上工作经验。 2. 结合VS工具开发过cs架构应用 。3. 精通c#语言、熟练运用Windows Form编程 、.net 开发；4. 精通MS SQLServer 、Mysql、oracle其中一种数据库编程。5. 熟悉服务器配置； 6. 熟悉TCP/IP通讯协议；7. 熟悉WPF、c++ 者优先；岗位要求：  1、负责 Windows 相关产品设计和研发； 2、负责PC端软件的开发、维护，及相关接口对接工作； 3、完成程序模块代码实现，编写代码注释和开发文档。 4、有团队精神、独立带团队完成项目的能力；</t>
  </si>
  <si>
    <t>c++ c# QT编程开发程序实习生.优者转正加薪</t>
  </si>
  <si>
    <r>
      <t>N</t>
    </r>
    <r>
      <rPr>
        <rFont val="Calibri"/>
        <sz val="9.0"/>
      </rPr>
      <t>/A</t>
    </r>
  </si>
  <si>
    <t>岗位描述1、参与前端跨平台H5, Node.js 应用框架体系（引擎、流程、运维、安全等）的建设； 2、参与核心业务或者技术产品的全栈式开发； 3、参与前端工程体系建设。前端方向： 1、熟练掌握移动端H5开发、熟悉主流移动浏览器的技术特点； 2、熟练运用JavaScript语言与HTML5、CSS3等技术; 熟悉移动端Web绘图相关高级特性, 如canvas, webGL, CSS3动画效果等； 3、熟悉模块化、前端编译和构建工具，熟练运用主流的移动端JS库和开发框架，并深入理解其设计原理，例如：jQuery Mobile、Zepto、ReactJS等； 4、能提供完善的WebApp和混合App（JS方向）技术方案，了解服务端（node/java或其他语言）或native移动应用开发；有类react native开发经验者优先，有koa，chair等开发经验者优先。 5、对技术有强烈的进取心，具有良好的沟通能力和团队合作精神、优秀的分析问题和解决问题的能力。 Node方向： 1、熟悉 Node.js Web 应用开发，有大型 Node.js 项目的开发经验； 2、熟悉 Node.js 异步编程，对 koa/co/async 等模块原理机制了解透彻； 3、熟悉 Node.js 以及 V8 的性能和稳定性优化，能对系统整体性能进行评估，解决内存瓶颈； 4、熟悉 Web 安全相关知识，并能使用相关技术防范安全漏洞； 5、关注业内动态，有开源社区贡献者优先； 6、个性乐观开朗，逻辑性强，善于和各种背景的人合作。</t>
  </si>
  <si>
    <t>不限工作经验，只要你基础好，人勤奋好学，诚实守信的，技术牛B就可来谈大家认识一下。主要负责模块程序功能实现与调试。任职要求：​1、计算机及理工类相关专业毕业生, 18--30岁；2、热爱IT行业，对软件开发行业感兴趣，有良好的逻辑思维能力； 3、优秀的学习能力，良好的团队协作精神和服务意识；4、熟悉VS开发MFC介面，C/C++或C#.NET、QT5等任一种编程语，了解舞台灯光行业者优先。5、逻辑思维清晰，有较好的沟通能力和团队配合能力，工作认真负责细致。6、能力优秀者的应届生可考虑招收培养。正式员工的福利待遇：1、为员工提供纵向及横向发展机会，基本工资+绩效奖金+团队奖金+项目提成+补贴）；2、公司为您缴纳五险（养老、医疗、工伤、失业、生育）；3、不定期组织外出旅游及员工活动；4、弹性工作，办公环境优美，交通便利；5、均享有国家法定假期（婚假、生育假、陪产假、带薪病假等）；备注：公司刚成立3年多时长，机会多，正在发展阶段，我们“招聘股东”，或许是你的机会！我们不保证成功！但是保证一视同仁，共创未来。欢迎喜欢挑战者加入。</t>
  </si>
  <si>
    <t>C#软件开发经理</t>
  </si>
  <si>
    <t>广州市盟将威信息科技有限公司</t>
  </si>
  <si>
    <t>1、精通C/C++，熟悉UNIX/Linux编程环境和常用编程/调试工具；2、熟悉数据结构与算法、Socket编程、多线程编程，熟悉TCP/IP协议栈等；3、有网络安全、信息安全方面的项目开发经验优先；4、较强的软件设计、编码和调试能力；5、熟悉MySQL/SQLServer/Oracle等至少一种主流数据库，参与相关设计、开发与优化；7、熟悉Python、Ruby、Perl等脚本语言者优先；6、有大型互联网项目核心开发经验者优先；</t>
  </si>
  <si>
    <t>五险一金,定期体检,带薪年假,免费班车,餐补,节日福利,零食下午茶</t>
  </si>
  <si>
    <t>Web前端研发工程师（北京、上海、深圳）工作职责：- 负责智能小程序前端研发工作- 不断优化和提升技术架构和业务性能- 保持行业领先性，持续研究和应用前端新技术，驱动业务发展- 积极提出业务创新和改进的建议并推动快速落地- 配合产品、设计、市场等其他角色，为业务提供优秀的技术支持职责要求:- 对数据结构和算法，软件架构设计有较为深刻的理解和经验- 有扎实的JavaScript、HTML、CSS等语言基础- 对前端组件化、工程化、MVVM、函数式编程等现代前端开发涉及到的知识有深入了解及实践- 熟练使用主流开发框架，深入了解其实现原理- 熟悉跨浏览器、跨终端的前端开发- 了解至少一种Server端语言（Node.JS/PHP/Python/Java等）优先- 掌握移动端开发能力（iOS/Android）优先- 对敏捷流程熟悉者优先- 热爱互联网，对移动产品研发有浓厚兴趣- 优秀的逻辑思维能力和分析问题、解决问题的能力，对解决具有挑战性问题充满激情- 学习能力强，具有良好的沟通能力和良好的团队合作精神- 拥抱开源，熟悉Git相关操作</t>
  </si>
  <si>
    <t xml:space="preserve">
                                    股票期权,带薪年假,年度旅游,年终分红,领导nice,扁平管理,公司氛围好,弹性工作
                                </t>
  </si>
  <si>
    <t>有HIS开发经验，优先考虑1、完成系统功能模块设计，完成项目或产品开发，代码测试等工作；2、参与项目或产品技术架构，协助架构师设计和完成核心代码，解决技术难点；职位要求：1.3年以上技术研发相关工作经验；2.精通.NET（C#）并使用.Net Core开发，熟悉设计模式；3.熟悉SOA架构，有WebApi、REST等技术相关的项目经验，熟悉微服务架构理念，深刻理解其原理，有Docker/Kubernetes、OSS等其中一种以上应用经验者优先4.熟悉使用分布式文件存储、缓存，MQ等；5.具备优秀的逻辑思维能力、良好的沟通能力和团队合作精神；</t>
  </si>
  <si>
    <t>C#工程师实习生</t>
  </si>
  <si>
    <r>
      <t>N</t>
    </r>
    <r>
      <rPr>
        <rFont val="Calibri"/>
        <sz val="9.0"/>
      </rPr>
      <t>/A</t>
    </r>
  </si>
  <si>
    <t>广州番禺区大学城
                                    点击查看地图</t>
  </si>
  <si>
    <t>jtcloud工作室实习C#工程师招募待遇薪酬面议要求：1，本科或以上学历，有相关项目经验，熟练使用C#；2，懂html，js，css，jq语言3，懂php，sql后台语言，最好精通SQL语言，有SQL Server数据库应用的经验；4，理解能力强，逻辑清晰，编码规范；介绍：工作弹性，管理自由，90后团队，氛围轻松</t>
  </si>
  <si>
    <t>岗位职责：1.根据游戏策划需求,独立设计开发相应的游戏服务端程序模块2.维护相应的模块,了解整个游戏服务器系统,保证服务稳定运行岗位要求：1.应届生或一年以上，大专或以上学历,熟悉C/C++语言，计算机相关专业2.熟悉常用的数据库编程,熟悉MySql尤佳3.熟悉面向对象编程,了解设计模式4.具有较强的解决问题的能力及创新能力,良好的逻辑思维能力5.有良好的团队协作意识和出色的学习能力,对游戏制作有持久的热忱6.有游戏开发经验者优先</t>
  </si>
  <si>
    <r>
      <t>N</t>
    </r>
    <r>
      <rPr>
        <rFont val="Calibri"/>
        <sz val="9.0"/>
      </rPr>
      <t>/A</t>
    </r>
  </si>
  <si>
    <t>C# SOCKET通信开发工程师</t>
  </si>
  <si>
    <t>广东云能计算机科技有限公司</t>
  </si>
  <si>
    <t>13-15K</t>
  </si>
  <si>
    <t>We are a Startup company specializing in making traveller’s life easier. We have one goal – every user should be able to plan and book entire trip in just few minutes.No more hassle with weeks of planning and multiple transactions for every hotel, activity, transport you have planned as part of your trip.Check our site to see how that works: www.youjustgo.comWe also have mobile applications on Apple and Android store, which support travellers when they are on their trip.If you want to make a difference and be a part of next generation traveling experience, this offer is probably for you.Who we are looking for?As we attract Chinese market and have a presence and datacentres in China and Australia, we need someone who will help us developing our product for Chinese market. What we will require from you:1.    You will be developing new features designated for Chinese audience2.    Ability to test our site on different browsers and fixing issues3.    Integrating our solution with local auth and payment providers and Chinese solutions / frameworks (WeChat, Baidu, Weibo)4.    Be a good team player. We have a team of 25 multinational members. 5.    Be open and ready for fast learning and fast paceWhat you will need to secure this position1.    At least 1.5 year of experience with Angular 2+2.    Good knowledge of modern web development with 3+ years of JavaScript/Front-end development 3.    Unit Testing and e2e testing experience: Cucumber, Protractor, Karma4.    Knowledge of Http and WWW3 standards and good practices Please don’t hesitate to impress us by showing your projects.我们是一个专注于帮助人们更方便出游的旅行类创业公司。我们都拥有一个终极目标-就是帮助每位用户在几分钟内规划并预定好旅程中的所有事项，再也无需花费数周查找每个住宿点，规划每日行程活动，寻找不同城市间的交通手段。登录我们的网站：www.youjustgo.com来看看我们是怎么帮助用户解决这个难题的。我们也在苹果和安卓商店上架了手机应用APP，在整个旅途过程中给用户保驾护航。如果你渴望改变，成为创造下一代旅行新体验的一员，那么你就是我们要寻找的那个人。我们在寻找的人：我们正在积极拓展中国市场，同时在中国和澳洲这里代表处和数据中心。所以我们需要你有能力帮助我们开发针对中国市场的产品。 我们希望你拥有：1. 开发针对中国消费者新功能的能力。2. 在不同浏览器做测试以及解决问题的能力。3.整合本地授权/结算方式/国内渠道（微信/百度/微博）的能力。4.团队合作精神。我们是一个25位来自不同国家成员的多元化国际团队。5.开放包容的心态。6.英语可以作为工作语言。</t>
  </si>
  <si>
    <t xml:space="preserve">
                                    股票期权,扁平管理
                                </t>
  </si>
  <si>
    <t>1、计算机、软件工程等专业本科或以上学历；2、有四年或以上C#.Net软件开发经验；3、精通C#语言，精通SOCKET TCP通讯；4、熟练使用关系型数据库如：MSSQL2008；5、具有较强的沟通能力、文字表达能力、自主学习能力、自主学习能力和团队协作能力；6、有大型系统的TCP通讯程序开发经验；</t>
  </si>
  <si>
    <t>北京朝阳区酒仙桥中路星科大厦C座3层点击查看地图</t>
  </si>
  <si>
    <t>15-27K</t>
  </si>
  <si>
    <t>广州市 越秀区 五羊新城广场 1113室（珠江新城附近）
                                    点击查看地图</t>
  </si>
  <si>
    <t>必需要求： 1.本科或研究生以上计算机IT或相关专业, C/C++经验丰富;2. 4年网络编程与优化背景，通信行业背景优先考虑；3.熟悉UNIX / Linux环境，unix环境下的网络及多线程编程经验； 4. 网络协议熟悉：TCP/IP,HTTP,SOAP/Web Service；5. 熟悉OOA/OOD知识，有UML及设计模式方面的经验；6. 良好的团队合作精神,并有很强的意愿来支持团队成员，英语阅读及书写良好；优选要求：熟悉网络过滤器，iptables跟linux内核的优先考虑,在Gateway产品及支付系统方面有丰富经验.</t>
  </si>
  <si>
    <t>岗位职责：1.负责部分功能模块的设计文档编写；2.负责基于B/S的ERP系统的前期开发及后期维护工作。任职要求：1. 熟悉T-SQL、存储过程、触发器、对数据库锁有一定的了解。2. 熟悉asp.net MVC开发，了解接口（WebApi）开发。3. 熟练掌握jquery、AJAX、DIV+CSS等脚本语言及样式，有开发jquery插件经验者优先。4. 有Bootstrap、easyui相关实战经验者优先。5. 有WMS、MES系统开发经验者优先。福利：1.购买五险一金；2.优越的办公环境，交通便利（珠江新城附近）；3.实行国家带薪休假制度：员工享有带薪婚假、丧假、病假、年假等；4.法定节假日：全体员工享有国家规定的元旦、春节、五一、清明、中秋、国庆等假期；5.薪酬福利：公司设立优秀员工奖、优秀管理奖、项目奖金、年终奖金、年度分红、出国旅游等竞争力薪酬福利体系；6.员工文体活动：羽毛球、飞镖、篮球等活动7.办公室福利：提供咖啡、茶品、下午茶等8.节假日福利：春节、中秋、生日等派发节假日礼物、或举办party；9.旅游及拓展培训：年度2次旅游及拓展培训等。</t>
  </si>
  <si>
    <t>前端JavaScript高级工程师</t>
  </si>
  <si>
    <t>北京奇艺世纪科技有限公司</t>
  </si>
  <si>
    <t>c/c++工程师</t>
  </si>
  <si>
    <t>广州市 番禺区 保利大都汇C4 2107
点击查看地图</t>
  </si>
  <si>
    <t>五险一金,补充医疗保险,定期体检,加班补助,带薪年假,餐补,交通补助,零食下午茶</t>
  </si>
  <si>
    <t>【前端JavaScript高级工程师】工作职责：- 负责爱奇艺信息流内容生产运营系统的开发- 负责爱奇艺多端页面UI组件开发，实现多端页面可视化动态化生成- Web前沿技术研究以及通过技术改进系统交互与易用性职位要求：- 掌握JavaScript基本原理，熟悉ES5/ES6特性，理解函数式与面向对象特点。熟悉常见Web框架，对MVC、MVP、MVVM有深入认识。- 优秀的代码编写能力。思路清晰、层次明确，良好的数据结构以及API设计能力，代码可读性强、复用性高。- 熟悉Web性能优化、浏览器内核、浏览器渲染引擎、网络安全等相关知识- 熟悉Vue，React Native或node.js项目开发经验者优先；- 本科及以上学历，热爱前端技术、有高度的技术敏感度、广阔的技术视野，有开源代码者优先</t>
  </si>
  <si>
    <t>岗位职责：1.android和ios动态库 c和c++模块开发。熟悉cmake。2.负责相关模块性能分析及改进，保证系统稳定性，提升性能。3.配合同事调试相关模块，参与产品设计讨论。4.负责相关技术文档和开发过程相关文档的编写。任职资格：1.本科及以上学历，计算机、相关专业，2年及以上工作经验。2.扎实的C/C++语言基础，精通ffmpeg库，视频处理，直播，视频通话相关开发优先。3.linux下丰富的C/C++编程和调试经验，熟悉各类算法和数据结构，精通musescore和qt库的优先。4.思路清晰，思维敏捷，有快速的学习能力，对技术有强烈兴趣；5.人品正直，有良好的团队合作及抗压能力，有强烈的主人翁意识推进项目进展。</t>
  </si>
  <si>
    <t>JavaScript架构师</t>
  </si>
  <si>
    <t>北京市海淀区中关村科贸电子城A座7层点击查看地图</t>
  </si>
  <si>
    <t>C#/.Net开发工程师</t>
  </si>
  <si>
    <t>40-60K</t>
  </si>
  <si>
    <t>c++服务端实习生</t>
  </si>
  <si>
    <t>职位描述： 1. 精通Javascript语言，熟练掌握作用域，闭包，执行模型，性能优化，内存管理，网络通信。 2. 具备实际的大型应用架构能力，清晰的代码架构思想, 高质量实现及合理的分层结构及扩展。 3. 具备富客户端应用开发经验，熟悉2D/3D图形图像处理及相关算法，操作系统线程及进程模型。 4. 熟悉各类常见WEB技术标准规范，能够很好的把控到细节层面，例如：SVG、CANVAS，WEBGL等。 工作职责: 负责富媒体交互课件底层引擎，动效模板的功能设计及实现。</t>
  </si>
  <si>
    <t>广州市天河区 龙泽商业大厦 2层、18层、19层
点击查看地图</t>
  </si>
  <si>
    <t>广州致捷信息科技有限公司</t>
  </si>
  <si>
    <r>
      <t>N</t>
    </r>
    <r>
      <rPr>
        <rFont val="Calibri"/>
        <sz val="9.0"/>
      </rPr>
      <t>/A</t>
    </r>
  </si>
  <si>
    <t xml:space="preserve">
五险一金,定期体检,加班补助,全勤奖,年终奖,带薪年假,员工旅游,餐补,交通补助,包吃,节日福利,零食下午茶
</t>
  </si>
  <si>
    <t>岗位职责:1、使用C++开发游戏逻辑功能，以服务端开发为主；2、能与策划有效沟通，理解策划需求文档，完成相应的系统功能开发；3、联运平台的联调对接。任职资格:1、精通C++语言基础，熟悉STL以及常用算法和数据结构，有很强的实际应用能力；2、掌握python或其它一种脚本语言者优先；3、热爱游戏，了解游戏行业工作性质，有志于在游戏开发方向发展；4、责任感强，工作认真负责，富于团队精神和敬业精神，具备独立解决问题的能力</t>
  </si>
  <si>
    <t xml:space="preserve">
                                    五险一金,带薪年假,餐补,通讯补贴,交通补助,节日福利
                                </t>
  </si>
  <si>
    <t>1、参与系统的模块设计与代码实现；2、相关缺陷的修复；3、设计与开发文档的编写。任职要求：1、全日制本科及以上学历，计算机、通信、电子等相关专业；2、2年以上的实际开发经验；3、精通C#语言，熟悉.net框架、WPF开发，具有多个B/S或C/S系统开发经验；4、熟悉MVC设计模式，了解socket,remoting，webservice开发；5、熟悉常用的数据结构和算法，网络协议和多线程编程；6、熟悉软件开发流程，有良好的技术文档习惯，有规范化标准化的代码编写习惯；7、诚实正直，学习能力强，有团队协作精神，工作认真负责。福利待遇：六险一金、周末双休、带薪年假、餐补交通补话费补贴、节假日福利等等</t>
  </si>
  <si>
    <r>
      <t>N</t>
    </r>
    <r>
      <rPr>
        <rFont val="Calibri"/>
        <sz val="9.0"/>
      </rPr>
      <t>/A</t>
    </r>
  </si>
  <si>
    <t>广州彩猫网络科技有限公司</t>
  </si>
  <si>
    <t>C#/.net开发</t>
  </si>
  <si>
    <r>
      <t>N</t>
    </r>
    <r>
      <rPr>
        <rFont val="Calibri"/>
        <sz val="9.0"/>
      </rPr>
      <t>/A</t>
    </r>
  </si>
  <si>
    <t>广州市 天河区 峰源大厦
                                    点击查看地图</t>
  </si>
  <si>
    <t>具有三年和三年以上web前端开发经验</t>
  </si>
  <si>
    <t>岗位职责：1、 参与邮储省市分行项目需求分析及系统设计工作2、 参与邮储省市分行应用系统的开发测试工作3、 参与邮储省市分行应用系统的日常维护与支持专业要求： 1、 本科或以上学历，计算机及相关专业毕业；2、 具有3~4年以上计算机相关工作经验；3、 具备较扎实的程序设计基本技术技能，掌握C、JSP等编程语言、ORALCE/MYSQL数据库、linux/unix/window操作系统；4具有良好的团队合作精神、较强的责任心、良好的工作习惯，能吃苦耐劳，肯学习，勇于接受挑战；5、熟悉银行业务、新农保业务的优先。</t>
  </si>
  <si>
    <r>
      <t>N</t>
    </r>
    <r>
      <rPr>
        <rFont val="Calibri"/>
        <sz val="9.0"/>
      </rPr>
      <t>/A</t>
    </r>
  </si>
  <si>
    <t xml:space="preserve">
五险一金,定期体检,全勤奖,年终奖,带薪年假,员工旅游,餐补,节日福利,零食下午茶
</t>
  </si>
  <si>
    <t>岗位职责：1、负责主播直播客户端开发；2、负责跨平台直播及点播音视频SDK开发。任职要求：1、大专或以上学历，3年以上C++实际开发经验，优秀的C++开发功底及工程架框能力；2、精通C/C++语言，精通多线程编程、网络编程；3、有WINDOWS/IOS/ANDROID至少一种系统开发经验，有跨平台开发经验为佳；4、有直播行业客户端开发经验，有OBS二次开发经验或最少参与开发过一款主播直播工具；5、熟悉TCP/IP协议，网络编程，多线程编程；6、积极主动，能承受压力，良好的团队意识，易于沟通，工作仔细，责任心强。</t>
  </si>
  <si>
    <t>广州天河区汇盈Space408
                                    点击查看地图</t>
  </si>
  <si>
    <r>
      <t>N</t>
    </r>
    <r>
      <rPr>
        <rFont val="Calibri"/>
        <sz val="9.0"/>
      </rPr>
      <t>/A</t>
    </r>
  </si>
  <si>
    <t>广州麦驰网络科技有限公司</t>
  </si>
  <si>
    <t>1.负责windows桌面端产品相关业务模块的分析、设计与开发；任职要求：1. 大专及以上学历，计算机及相关专业；2.具备1-3年以上C# Winform开发经验，熟悉C/S架构原理；3.熟悉Socket编程有TcpIP、HTTP经验，对串口编程有一定的了解；4.熟练掌握多线程和异步技术，熟悉SQL SERVER、mysql数5.具备较强的逻辑分析、独立解决问题能力，较好的沟通和表达能力，具有团队精神，责任心强。本公司提供五险一金、周末双休；出差补助；年薪假；项目奖金；年底双薪。</t>
  </si>
  <si>
    <t>熟练掌握electron相关开发有硬件开发背景优先</t>
  </si>
  <si>
    <t>C#软件开发程序员（WinForm方向）</t>
  </si>
  <si>
    <t>北京大兴区北京经济技术开发区科创十一街18号院京东大厦C座2层点击查看地图</t>
  </si>
  <si>
    <t>广东合地集团股份有限公司</t>
  </si>
  <si>
    <t xml:space="preserve">
带薪年假,年度旅游,扁平管理,移动互联网,领导nice,地铁周边,公司氛围好
</t>
  </si>
  <si>
    <t>岗位职责：1.使用Nodejs进行手机游戏服务器端开发和维护；2.配合策划,美术,客户端程序等各部门工作，保证游戏开发的正常进行。任职要求：1.1年以上游戏行业开发经验，无Nodejs经验者，可由C#、Java、C++、Php等其他语言转型；2.掌握数据结构，熟悉结构化,面向对象的编程方法；3.熟悉mysql等数据库的使用；4.熟悉Node.JS，Javascript，有NodeJS项目开发经验者优先；5.有上线项目经验者优先。</t>
  </si>
  <si>
    <t xml:space="preserve">
                                    年终分红,地铁周边,领导nice,公司氛围好,扁平管理,免费零食,美女如云
                                </t>
  </si>
  <si>
    <t>工作职责：1、负责公司产品或模块的研发和设计；2、负责解决开发过程中的技术问题；3、负责对系统测试和验收测试报告的问题进行回复及解决；4、负责对软件更改说明、功能特性说明等开发文档编写工作。岗位要求：1.计算机、软件工程及其相关专业，大专及以上；2.1年或以上WinForm开发工作经验，优秀应届毕业生也可以考虑；3.对多层架构、C#有较深入的了解，精通SQLServer主流数据库设计；4.熟悉多线程、Web Service等后台服务技术；5.掌握面向对象的分析、设计、实现，UI开发的知识和经验；6.较强的学习能力、适应能力和团队协作能力；双休，提供食宿</t>
  </si>
  <si>
    <t>c++服务端开发工程师</t>
  </si>
  <si>
    <t>1.扎实的前端基础2.使用过vue 或者react 或者angular 等3.熟悉nodejs因为公司要求35原则，所以不想让大家白来一趟。具体是在每家公司的评论工作年限大于两年</t>
  </si>
  <si>
    <t>广州速游网络科技有限公司</t>
  </si>
  <si>
    <t>广州力控元海信息科技有限公司</t>
  </si>
  <si>
    <t xml:space="preserve">
                                    领导nice,地铁周边,带薪年假,年度旅游,公司氛围好,五险一金,绩效奖金,过节福利
                                </t>
  </si>
  <si>
    <r>
      <t>N</t>
    </r>
    <r>
      <rPr>
        <rFont val="Calibri"/>
        <sz val="9.0"/>
      </rPr>
      <t>/A</t>
    </r>
  </si>
  <si>
    <t xml:space="preserve">
五险一金,定期体检,全勤奖,年终奖,带薪年假,节日福利,零食下午茶,项目分红,免费三餐水果,带薪病假,国内外旅游
</t>
  </si>
  <si>
    <t>职责描述：1、根据制定的开发内容独立完成通讯接口代码编写。2、配合销售进行前期的技术支持工作。3、对开发结果负责，开发的产品进行单元测试任职条件：1、计算机相关专业（电子或者工业自动化）2、熟悉、了解C#、C/S架构软件开发，具有一定软件开发能力；3、熟悉软件开发流程，熟悉运用C#、.NET 常用框架、面向对象开发、遵守代码编写规范，熟练使用Visual Studio开发平台；4、了解Modbus、OPC、bacnet、Webservice通讯接口及通讯方式5、熟悉sqlserver 、oracle等主流数据库的使用6、良好的沟通能力，刻苦专研、勇于探索、具有团队合作精神。7、有良好的学习能力，工作认真负责，有责任心。8、有C++基础的优先考虑不接受应届或实习生，谢谢温馨提示：若对职位感觉兴趣，请直接投递简历，线上沟通无法实时回复</t>
  </si>
  <si>
    <t>工作职责：1、负责游戏服务端业务逻辑的设计与编码；2、分析策划案的技术可行性，根据策划文档，独立设计开发相应的游戏模块 任职资格： 1、本科及以上学历，计算机相关专业，1年以上C++开发经验2、有较强的逻辑能力，参与编写与后端数据交互业务逻辑，熟悉游戏中常用数据结构和算法。3、熟悉数据库开发，熟悉SQL。</t>
  </si>
  <si>
    <t>广州互娱互乐科技有限公司</t>
  </si>
  <si>
    <r>
      <t>N</t>
    </r>
    <r>
      <rPr>
        <rFont val="Calibri"/>
        <sz val="9.0"/>
      </rPr>
      <t>/A</t>
    </r>
  </si>
  <si>
    <r>
      <t>N</t>
    </r>
    <r>
      <rPr>
        <rFont val="Calibri"/>
        <sz val="9.0"/>
      </rPr>
      <t>/A</t>
    </r>
  </si>
  <si>
    <t>1、参与前后台代码的编写；2、相关缺陷的修复。任职要求：1、全日制本科大四或硕士研二在校生，计算机、通信、电子等相关专业；2、不限性别，一周有四天以上工作时间者优先；3、熟悉C#开发，有C#项目开发经验者优先；4、请附上成绩单；5、诚实正直，学习能力强，有团队协作精神，工作认真负责。福利待遇：1、实习结束提供实习证明，表现优异者直接转正，无试用期。2、实习期间根据考勤记录，按天计算实习津贴。</t>
  </si>
  <si>
    <t>1、承担WEB前端核心模块的设计、开发工作，对代码质量及进度负责；2、对公司的产品提出用户界面和用户体验方面的合理建议。3、与UI设计师和后台程序配合，高效高质地完成页面的实现工作；4、实现网站页面特效、JS效果；维护及优化前端页面性能，优化交互体验；5、解决主流浏览器的兼容性问题，页面制作符合seo规范；</t>
  </si>
  <si>
    <t>岗位职责：1、参与游戏项目的整体技术工作与开发流程，负责服务端逻辑编写；2、根据策划需求，承担游戏的主要功能开发，负责游戏服务端功能的开发；3、服务端程序试调和BUG追踪；4、负责代码结构优化，提高团队整体代码质量； 岗位要求：1、熟练掌握C/C++，lua开发语言；2、熟悉mysql、redis等db；3、具有良好的面向对象编程思想，熟悉设计模式，有良好的代码习惯和有极强的责任心。岗位优先：1、有RPG、棋牌类游戏且上线运营两年以上经验者优先；2、了解skynet者优先。领导nice上班氛围好 交通方便 五险一金餐补车补</t>
  </si>
  <si>
    <t>C#/C++开发</t>
  </si>
  <si>
    <t>北京海淀区上地三街嘉华大厦B座803点击查看地图</t>
  </si>
  <si>
    <t>职责描述：1、根据制定的开发内容独立完成通讯接口代码编写。2、配合销售进行前期的技术支持工作。3、对开发结果负责，开发的产品进行单元测试任职条件：1、计算机相关专业（电子或者工业自动化）2、熟悉C#、C/S架构软件开发，具备良好的C++基础，具有一定软件开发能力；3、熟悉软件开发流程，熟悉运用C#、.NET 常用框架、面向对象开发、遵守代码编写规范，熟练使用Visual Studio开发平台；4、了解Modbus、OPC、bacnet、Webservice通讯接口及通讯方式，具备良好的C++基础 5、熟悉sqlserver 、oracle等主流数据库的使用6、良好的沟通能力，刻苦专研、勇于探索、具有团队合作精神。7、有良好的学习能力，工作认真负责，有责任心。8、不接受应届或实习生，谢谢 温馨提示：若对职位感觉兴趣，请直接投递简历，线上沟通无法实时回复</t>
  </si>
  <si>
    <t>广州黄埔区CVTE第一产业园广州市科学城科珠路192号
点击查看地图</t>
  </si>
  <si>
    <r>
      <t>N</t>
    </r>
    <r>
      <rPr>
        <rFont val="Calibri"/>
        <sz val="9.0"/>
      </rPr>
      <t>/A</t>
    </r>
  </si>
  <si>
    <t>c#中级开发工程师</t>
  </si>
  <si>
    <t>【能力要求】快速的学习能力，最好有较强的英文文档阅读能力，能独立解决和探索难题。熟悉 CSS3 Javascript JQuery 等前端必备知识至少熟悉一个前端UI库，比如 Bootstrap、SemanticUI、LayUI、WeUI 等熟悉 Vue/Angualr/React NodeJS 优先了解 HTTP 协议【工作内容】配合设计师，后端工程师，负责前端的开发。</t>
  </si>
  <si>
    <t>广州市 番禺区 星力动漫游戏产业园J区 301-308号
                                    点击查看地图</t>
  </si>
  <si>
    <t>全栈JS工程师 区块链游戏</t>
  </si>
  <si>
    <t xml:space="preserve">
五险一金,补充医疗保险,定期体检,年终奖,股票期权,带薪年假,员工旅游,免费班车,餐补,通讯补贴,包吃,节日福利,住房补贴,零食下午茶
</t>
  </si>
  <si>
    <t>竞技天下（北京）网络技术有限公司</t>
  </si>
  <si>
    <t>岗位职责：1. 负责 Chromium 浏览器相关开发工作；任职要求：1. 熟练掌握 C++ 语言，熟悉 python；2. 熟练掌握 Linux 平台下的应用开发，调试技能；3. 具有研究气质，善于阅读大量源码；有以下经验者优先：1. 有浏览器相关开发经验；2. 熟悉 google 的开源项目，有相关二次开发经验；3. 熟悉 WebRTC，内存优化，性能调试；</t>
  </si>
  <si>
    <t>广州越秀区五羊新城广场11楼13号
                                    点击查看地图</t>
  </si>
  <si>
    <t>地铁周边,领导nice,移动互联网</t>
  </si>
  <si>
    <t>广州市 天河区 科韵路 信息港A栋
点击查看地图</t>
  </si>
  <si>
    <t>区块链公司招聘全栈JS工程师 想进入最热门的区块链行业吗？想要迅速成长为稀缺的全栈程序员？想成为顶尖的游戏开发工程师吗？想要跟全球棋牌行业最知名的人士们共事吗？想要在一个培养全能大神的环境中快速成长吗？赶快加入我们吧！几年以后成功的你将感谢现在的这个勇敢决定！ 职位描述1. 在cocos creator环境下开发多端游戏客户端程序2. 使用WeX 5开发客户端HTML5 混合APP3. 基于Node.js和其他相关框架开发游戏服务端程序4. 基于JS编写以太坊和EOS区块链Dapp5. 基于JS编写比特币、以太坊、泰达、EOS等主流区块链网络接口6. 独立编写设计文档7. 独立编写测试用例文档8. 组织和执行客户端和服务端测试9. 跟踪调试，解决程序bug 职位要求1. 2年以上JS开发经验2. 最好有cocos引擎开发经验或者其他游戏引擎开发经验3. 有较强的独立学习能力4. 有独立编写设计文档的能力5. 较好的抗压能力，愿意学习，能够自我激励快速进步6. 有Nodejs， websocket开发经验者优先</t>
  </si>
  <si>
    <t>岗位职责：1. 参与公司项目或产品设计、开发；2. 根据开发规范与流程完成系统设计、编码、单元测试以及相关文档的编写；3、完成公司安排的其他工作。技能要求1.熟悉.NET平台上的开发技术,熟悉使用MVC ，至少两个成熟项目经验;2.熟悉sql，熟悉查询，存储过程，事务编写;3.会使用原生形式搭建Model结构，不使用EF;4.有前后端整站开发经验,会独立开发企业门户网站;5.热爱Web设计和开发，工作积极认真和承受压力的能力;6.有大中型网站、商业性网站系统架构设计及开发经验者优先。</t>
  </si>
  <si>
    <t>广州市 天河区 丰兴广场 中兴阁2303
                                    点击查看地图</t>
  </si>
  <si>
    <r>
      <t>N</t>
    </r>
    <r>
      <rPr>
        <rFont val="Calibri"/>
        <sz val="9.0"/>
      </rPr>
      <t>/A</t>
    </r>
  </si>
  <si>
    <t xml:space="preserve">
补充医疗保险,定期体检,加班补助,带薪年假,节日福利
</t>
  </si>
  <si>
    <t>必需要求： 1.本科或研究生以上计算机IT或相关专业, C/C++经验丰富;2. 4年网络编程与优化背景，通信行业背景优先考虑；3.熟悉UNIX / Linux环境，unix环境下的网络及多线程编程经验； 4. 网络协议熟悉：TCP/IP,HTTP,SOAP/Web Service；5. 熟悉OOA/OOD知识，有UML及设计模式方面的经验；6. 良好的团队合作精神,并有很强的意愿来支持团队成员，英语阅读及书写良好；优选要求：熟悉网络过滤器，iptables跟linux内核的优先考虑,在Gateway产品及支付系统方面有丰富经验.地点：天河区科韵路 5号线科韵路站</t>
  </si>
  <si>
    <t>岗位职责:1、参与并负责公司产品后台开发；2、负责与产品人员沟通，对业务模型进行设计，编写出规范的设计文档；3、完成后台功能设计、数据库设计、业务抽象、组件封装等工作；4、参与代码走查、代码评审；5、完成上级交办的其他工作。岗位要求:1、三年以上C#开发经验，有较好的代码规范意识，熟悉.Net Core优先；2、熟悉MySql、SQL Server等数据库开发，熟悉数据库优化者优先；3、熟悉ASP.NET MVC，了解Vue.js、Angularjs、Jquery等技术，了解前后端分离开发；4、了解计算机软硬件基础知识、网络基础知识，熟悉设计模式优先；5、有较好的逻辑思维能力，善于分析解决问题，喜欢挑战性的工作，有完成优秀产品的热情和激情。我们的福利：1、双休。2、提供办公室水果、糖水、零食、奶茶、咖啡、茶叶，还管早餐和午饭，加班可报加班餐，吃得饱很重要。3、吃饭能省钱，住房也一样，我们为有需要的伙伴们提供住宿。4、养老、医疗、失业、工伤、生育样样保险全员覆盖，住房公积金让你买房无忧。5、有钱才能把事办，员工活动经费月月有。6、父母好，我也好，重大节日公司代送礼物给家人。7、成长快快跑，培训很重要，专门筹建企业学院和图书馆，可享受专业培训与熏陶，让你成长成才呵护好。8、体能锻炼，每周五运动会，季度长跑，午间操，工作健身两不误。9、入职体检、年度健康体检，身子是革命的本钱。10、一年两次旅游，劳逸结合倍儿爽。心动了吗？我们的福利远远不止如此，你还在等什么，加入我们吧！</t>
  </si>
  <si>
    <r>
      <t>N</t>
    </r>
    <r>
      <rPr>
        <rFont val="Calibri"/>
        <sz val="9.0"/>
      </rPr>
      <t>/A</t>
    </r>
  </si>
  <si>
    <t>中级C++服务端开发工程师</t>
  </si>
  <si>
    <t>海南元游信息技术有限公司广州分公司</t>
  </si>
  <si>
    <r>
      <t>N</t>
    </r>
    <r>
      <rPr>
        <rFont val="Calibri"/>
        <sz val="9.0"/>
      </rPr>
      <t>/A</t>
    </r>
  </si>
  <si>
    <t>任职要求：1、计算机或相关专业本科及以上学历，三年以上JAVA服务端开发经验，并具有全程参与过大型项目开发、设计和构架的经验2、精通springMVC、spring、Mybatis等常用开源框架的原理及应用，以及Maven和svn代码的管理3、熟悉Linux操作系统的常用命令和脚本开发4、熟练使用html、css标准，熟练应用相关开发平台，能快速高效实现各种交互效果5、了解Mysql或者Oracle数据库的原理及使用，对常用的sql优化有一定的经验6、拥有和工作年限相称的广度或深度，具有良好的沟通能力和逻辑思维能力，善于分析、归纳、描述、沟通、和解决问题；可以独立承担项目的开发任务。</t>
  </si>
  <si>
    <t>岗位职责：1、项目的开发，测试，调试，维护；2、对公司到运维阶段的项目进行日常的运维保障；3、对运维阶段的项目进行更改或升级；任职要求：1. 2年以上开发winform程序工作经验； 2. 熟练使用Vs2008、vs2010 IDE 进行 WinForm 程序开发；3. 熟练使用winform控件，并且具备一定控件开发能力；4. 熟练使用Ado.net进行数据库开发；5. 熟练使用WPF编程；（五天工作制）</t>
  </si>
  <si>
    <t>岗位职责:负责游戏功能的设计与开发。任职资格:1、统招本科及以上学历，2年以上游戏服务端开发经验，rpg项目经验优先；2、熟悉C++，熟悉stl，熟悉mysql数据库；3、具有良好的团队合作精神，有责任心，能适应一定强度的开发任务。我们能给你：1、薪酬结构：附有竞争力薪资体系，丰厚的基本薪资、项目奖金、全勤奖、13薪等；2、免费三餐：工作日免费提供早、中、晚三餐、下午茶/水果及宵夜；3、五险一金：为每一位员工购买养老、医疗、工伤、生育、失业保险及住房公积金；4、带薪年假：员工按照相关规定享受年假；5、培训体系：包括入职培训、各类专业培训、进阶培训、通用性培训、管理类培训及完整的员工职业发展道路；6、午休保障：9:30-12:00 14:00-18:30，为员工提供充足的午餐及休息时间；7、节假礼金：节假日享有公司精心挑选的应节礼物；8、各类补贴：加班交通补贴、加班宵夜补贴等；9、年度体检：每年享有一次权威而专业的医疗机构健康检查机会；10、假期规范：婚假、产假、陪产假、带薪病假、各类法定假日等；11、专项奖励：人才推荐奖、伯乐奖、优秀新人奖等；12、活动丰富：开设羽毛球、篮球、游泳等俱乐部，还有每月的员工生日会、年度旅游等，为每位员工提供活动经费参与每月Team Building。产品：上线产品单月流水3.6亿年度荣誉：2017年12月《青云诀》获得硬核联盟黑石奖“最受欢*MMO角色扮演游戏”；2018年1月《青云诀》获得游戏产业年会“金钻榜”“最受欢*网络游戏”；2018年8月《青云传》获得2018中国移动游戏影响力峰会“最具口碑移动游戏奖”。</t>
  </si>
  <si>
    <t>广州天河区羊城创意产业园
                                    点击查看地图</t>
  </si>
  <si>
    <t>1、 高度还原设计稿，配合设计师和产品完成视觉效果制作2、 会写前端页面通用组件，可搭建前端框架3、 跟踪业内发展趋势，对前端相关新技术进行学习研究任职要求：1、精通XHTML/XML、CSS，熟悉页面架构和布局，对表现与数据分离、Web语义化等有深刻理解，熟练使用HTML5/CSS3等技术2、精通JavaScript、Ajax、DOM等前端技术，掌握面向对象编程思想，对js框架应用（如jQuery/angular/react/vue）至少2种框架3、对css/JavaScript性能优化、解决多浏览器兼容性问题有深入理解；4、对用户体验、交互操作流程、及用户需求有深入理解；5、有强烈的上进心和求知欲，善于学习和运用新知识，善于沟通和逻辑表达，有强烈的团队意识和执行力；</t>
  </si>
  <si>
    <t>广州市 越秀区 福今路6号大院
点击查看地图</t>
  </si>
  <si>
    <t>岗位职责：1、根据业务需求与设计文档，独立完成小型项目的系统分析、设计，并主导完成详细设计和编码任务，确保项目的进度和质量；2、独立完成小规模系统的系统分析文档和详细设计文档的撰写；3、维护和升级现有软件产品和系统，快速定位并修复现有软件缺陷。岗位要求：1、全日制统招本科以上学历，计算机相关专业毕业；2、熟悉面向对象编程和多层架构的设计和开发，了解设计模式；3、熟悉C#、Javascript、HTML5、CSS等；4、能独立完成一般的系统分析、程序设计和代码编写；5、英语良好；具有良好的统筹规划、沟通协调能力，执行力强；6、熟悉SQLServer、MySQL等数据库，对web前端技术有所了解；7、熟悉主流GIS软件平台及其二次开发（如：ArcGIS、SuperMap）者优先；8、熟悉电子地图有关规范和数据转换技术者优先。</t>
  </si>
  <si>
    <t>北京海淀区三义庙二号院点击查看地图</t>
  </si>
  <si>
    <t>C#中级工程师-金融平台方向</t>
  </si>
  <si>
    <t>岗位职责：1.	参与需求分析、系统设计、代码框架搭建；2.	独立完成模块详细设计、开发测试、联调和问题处理等工作；3.	参与详细设计等技术文档编写工作。岗位要求：1.	计算机、数学、气象、船舶等相关专业，本科以上学历；2.	精通MS VC，C\C++和C#语言，有较好的数据结构、算法和面向对象理论基础；3.	熟悉Windows系统环境，熟悉MFC、QT、WIN32 API；4.	了解计算机网络原理，了解TCP/IP协议，socket编程；5.	具有良好的沟通能力及团队协作能力；6.	为人诚恳，做事踏实主动，有团队意识，学习能力强。福利待遇：1、	五险一金：按国家规定缴纳的相关社会保险，包括基本医疗保险、养老保险、工伤保险、失业保险、生育保险、住房公积金；2、	津贴补助：生日福利，餐饮补贴，通讯补贴等；3、	法定假期：国家法定节假日及公司规定的节假日，均可享有；4、	上班时间：周末双休，朝九晚六，午休1.5小时；5、	福利假期：带薪福利假期，如年假、病假、婚假、产假、陪产假等；6、	集体活动：公司不定期举行聚餐、文体活动、外出拓展等丰富的员工活动。</t>
  </si>
  <si>
    <r>
      <t>N</t>
    </r>
    <r>
      <rPr>
        <rFont val="Calibri"/>
        <sz val="9.0"/>
      </rPr>
      <t>/A</t>
    </r>
  </si>
  <si>
    <t>股票期权,不打卡,年终分红,免费零食,领导nice,地铁周边,移动互联网,公司氛围好</t>
  </si>
  <si>
    <t>职位描述：岗位职责：1、基于白鹭Egret引擎或COCOS2D-JS引擎进行 HTML5与App游戏开发;2、手游客户端界面、场景、游戏逻辑等代码的实现，与策划、美术、运营人员讨论开发需求及技术实现细节；3、决各种浏览器设备和移动设备的webkit兼容性问题；4、持续优化产品性能，游戏逻辑和用户体验。任职要求：熟悉WebSocket及前后端通讯机制，精通Javascript. 能快速掌握各种引擎；有白鹭Egret引擎或COCOS2D-JS引擎开发经验者优先；三年以上HTML5游戏或手游开发经验， 能够独立开发游戏或模块思维敏捷，逻辑清楚，对游戏有热情；强烈的责任心，具有团队精神和创新精神；热爱技术、有激情、能够承受工作压力，诚恳踏实</t>
  </si>
  <si>
    <t>任职要求：1.三年或以上工作经验，熟悉.Net平台和C#语言，参与过大中型系统架构开发，有数据分析系统或复杂管理系统经验者优先；2.深刻理解面向对象思想，熟悉多线程编程模型。了解IOC、AOP等常用设计理念。了解分布式架构设计、微服务架构设计者优先；3.熟悉.Net平台下的MVC架构，掌握.Net企业级编程技术，了解Restful API设计，了解消息队列、分布式缓存。有.Net Core、Mono、Hadoop、Docker经验者优先；4.熟悉关系型数据库（SQLServer\Oracle\Mysql\Postgresql），可熟练编写SQL语句及存储过程。有NoSQL（Redis、MongoDB）经验者优先；5.有良好的编码习惯和单元测试习惯，能遵循开发流程、文档规范和编码规范，对新技术有钻研精神。有长期维护的技术博客者优先；6.有良好的职业素养和沟通交流能力，具有优秀的团队意识和合作精神。岗位职责：1、 负责公司核心产品的升级、开发；2、 根据分配的任务，按时、按质完成模块的设计和编程实现；3、 根据公司技术文档规范撰写模块详细设计文档。4、 参与系统的需求分析及设计；5、 根据公司技术文档规范撰写详细设计等文档；6、 根据开发进度和任务分配，完成相应模块软件的设计、开发、编程任务；7、 协助测试定位问题并解决软件缺陷；8、 完成领导安排的其他工作。9、 负责桥接代码优化、桥接技术支撑。</t>
  </si>
  <si>
    <t>JavaScript游戏开发</t>
  </si>
  <si>
    <t>广州荔湾区中山八路
                                    点击查看地图</t>
  </si>
  <si>
    <t>Java/C++转Erlang</t>
  </si>
  <si>
    <t>广州方块信息科技有限公司</t>
  </si>
  <si>
    <t xml:space="preserve">
                                    领导nice,美女如云,地铁周边,年终分红,年度旅游,不打卡,移动互联网,免费零食
                                </t>
  </si>
  <si>
    <r>
      <t>N</t>
    </r>
    <r>
      <rPr>
        <rFont val="Calibri"/>
        <sz val="9.0"/>
      </rPr>
      <t>/A</t>
    </r>
  </si>
  <si>
    <t>精通C#;.net core 2.0+熟悉数据库Mongodb熟悉Tcpip;http;熟悉protobuf~负责游戏接口开发数据库管理等工作待遇好，环境好，交通方便双休年假社保，团建旅游股份期权分红一个都不少</t>
  </si>
  <si>
    <t>广州市华奕电子科技有限公司</t>
  </si>
  <si>
    <t>职位职责：1、使用Erlang语言进行游戏服务端开发。2、与策划良好沟通，在主技术的指导下按要求高效率的完成游戏系统功能。职位要求：1、大专及以上学历，接受应届生，熟悉任一门服务端编程语言，如java,c++,erlang,php等（熟悉C++、erlang开发者优先）；2、逻辑思维清晰、态度端正，善于沟通。3、能坚持编写高质量，高效率代码。4、热爱游戏，热爱游戏开发，学习能力强，喜欢挑战自我，追求进步。</t>
  </si>
  <si>
    <t>北京大兴区京东集团总部北京亦庄经济技术开发区点击查看地图</t>
  </si>
  <si>
    <t xml:space="preserve">
                                    地铁周边,领导nice,年度旅游,带薪年假,公司氛围好,年终双薪,绩效奖金,定期培训
                                </t>
  </si>
  <si>
    <t>岗位职责1. 技术人员职位，在上级的领导和监督下，按照ERP系统的要求定期完成量化的工作要求；2. 能处理和解决所负责的任务；3. 根据开发进度和任务分配，完成相应模块软件的设计、开发、编程任务；4. 进行程序单元、功能的测试，查出软件存在的缺陷并保证其质量；5. 进行编制项目文档和质量记录的工作；6. 维护软件使之保持可用性和稳定性。待遇：公司使用自开发的ERP系统实现工作量化管理，整个过程公平合理，数据公开透明，量化精确到小时、根据量化汇总的工作量实现浮动工资，工资浮动不设上限，工作效率和质量高，工资翻倍都是很容易的，同时可额外获得项目奖，年终双薪和年终奖的额外收入。如果你认为自己能力强，能承受更多的工作压力，想获得更高的收益和更快的得提升自己，选择我们，可以充分体现并实现你的价值和目标。任职资格1. 计算机相关专业背景，专科以上学历，3年以上相关工作经验；2. 熟悉数据库编程，熟悉数据库应用（ORACLE/MYSQL/SQL SERVER等）；3. 熟悉Oracle数据库并对PL/SQL语言有一定经验；4. 熟练.NET Framework（C#），能开发C/S和B/S构架的应用程序；5. 做事严谨踏实，责任心强，条理清楚，善于学习总结，有良好的团队合作精神和沟通协调能力。</t>
  </si>
  <si>
    <t>c++服务端</t>
  </si>
  <si>
    <t>广州米娅信息科技有限公司</t>
  </si>
  <si>
    <t>1、计算机相关专业，5年以上前端工作经验； 2、较好的心理素质，能够承受压力，具有较强的事业心与团队协作精神； 3、扎实的js基础，精通HTML、CSS、REACT MBOX NJ框架 能独立开发前端组件 熟悉VUE.js HTML5术等前段技术</t>
  </si>
  <si>
    <t>C#开发中高级工程师</t>
  </si>
  <si>
    <t>广州市 海珠区 广发基金管理有限公司(琶洲大道东)
                                    点击查看地图</t>
  </si>
  <si>
    <t xml:space="preserve">
团队专业资深,包餐,公司氛围好,带薪年假,五险一金,年底双薪,免费零食,全勤奖
</t>
  </si>
  <si>
    <t>岗位职责：负责服务器的功能模块开发。要求：1. 有使用c、c++开发经验，熟悉 skynet 开发游戏的经验（至少参与1个以上类似框架项目）2.三年左右游戏服务端工作经验3.性能开朗，有责任心，有学习精神，对于代码质量有自我要求4.计算机相关专业毕业生</t>
  </si>
  <si>
    <t>  1、参与项目小组会议，理解概要设计说明书    2、在概要说明书基础上进行详细设计，并完成详细设计说明书。    3、负责给项目经理和业务人员讲解详细设计说明书并讨论，形成决议文档。    4、根据开发规范负责项目的编码实现，分析并解决软件开发过程中碰到的问题。    5、负责对完成的代码进行单元测试、优化，并协助测试人员进行测试。    6、负责对已完成并上线项目进行故障支持，并进行优化迭代。任职要求    1、熟练掌握C#编程、.NET Framework框架和Win form应用程序开发，有C/S架构开发经验者优先考虑,有DevExpress控件使用经验者优先考虑；    2、熟悉Oracle、SQL Server等数据库的使用和开发，掌握面向对象开发技术；    3、熟悉掌握Javascript、Jquery的开发；    4、计算机相关专业，大学本科或以上学历，2年或以上C#开发经验；    5、良好的学习理解能力和工作责任心，具有团队合作精神</t>
  </si>
  <si>
    <r>
      <t>N</t>
    </r>
    <r>
      <rPr>
        <rFont val="Calibri"/>
        <sz val="9.0"/>
      </rPr>
      <t>/A</t>
    </r>
  </si>
  <si>
    <t>广州华磐网络科技有限公司</t>
  </si>
  <si>
    <t>国内UC-Java/C++高级技术专家-UC头条</t>
  </si>
  <si>
    <t>优视科技（中国）有限公司</t>
  </si>
  <si>
    <t xml:space="preserve">
                                    领导nice,电子商务,移动互联网,公司氛围好,年终分红,带薪年假,年度旅游
                                </t>
  </si>
  <si>
    <r>
      <t>N</t>
    </r>
    <r>
      <rPr>
        <rFont val="Calibri"/>
        <sz val="9.0"/>
      </rPr>
      <t>/A</t>
    </r>
  </si>
  <si>
    <t>岗位职责：1、负责软件产品重要模块的研发，包括功能设计、代码实现；2、按计划完成功能模块的功能设计、代码实现,代码编写和单元测试；3、严格遵守公司产品开发的编码规范及开发要求；4、完成相关功能模块的BUG修复；5、完成上级交付的其他工作。任职要求：1、计算机相关专业大专以上学历，3年或以上开发经验（优秀应届生可酌情考虑）2、熟练使用C#环境下进行B/S,C/S开发,掌握面向对象软件分析、设计方法，熟悉设计模式；3、熟悉SQL Server具有较强的SQL性能优化能力,具备存储过程的编写能力者优先；4、思维清晰敏捷,逻辑分析能力强,具有良好的代码编写习惯与书面表达能力，做事态度认真负责；5、熟悉.net(C#)开发，熟练掌握JavaScript、Ajax、DHTML、XML、C#等开发技术；6、熟悉Mysql、Oracle或者SqlServer。7、有OA和电商经验优先8、具有团队精神、较强的执行力和学习能力，愿意付出9、具备一定的抗压能力，能够接受加班的优先；</t>
  </si>
  <si>
    <r>
      <t>N</t>
    </r>
    <r>
      <rPr>
        <rFont val="Calibri"/>
        <sz val="9.0"/>
      </rPr>
      <t>/A</t>
    </r>
  </si>
  <si>
    <t>软件工程师要求：有小程序、后台管理软件、API接口、软硬件对接经验，有无人店开发经验者优先</t>
  </si>
  <si>
    <t>软件开发工程师（C#程序员）</t>
  </si>
  <si>
    <t>职位描述：1. 独立完成中大型项目的系统分析、设计，并主导完成详细设计和编码的任务，确保项目的进度和质量；主导技术难题攻关，持续提升核心系统的高处理性能。2. 能够在团队中完成Code Review的任务，确保相关代码的有效性和正确性，并能够通过Code Review提供相关性能以及稳定性的建议。3. 理解业务，识别需求，参与架构、系统、分析设计等多领域项目的相关技术的实践、应用和研发。职位要求：1. 计算机、通信、信息相关专业本科以上学历，5年以上服务器端研发经验。2. 编程基本功扎实，熟悉常用数据结构和算法，擅长Java/C++编程语言，能编写高质量简洁清晰的代码。3. 熟悉TCP/IP、HTTP协议相关知识，熟悉Unix/Linux环境和系统编程，深入掌握服务器编程模型。4. 熟悉MySQL数据库及主流NoSQL数据库。5. 有较好的逻辑思维能力，较强的抽象、概括、总结能力。6. 有较好的沟通交流能力，善于主动思考和行动，乐于解决具有挑战性的问题，对待技术有强烈兴趣。7. 热爱技术，工作认真、严谨，具备较强的学习能力和责任心，能自我激励，善于沟通与团队协作。8. 有互联网工作经验者优先考虑。9. 有流量运营或渠道运营相关业务开发经验者优先。</t>
  </si>
  <si>
    <t>广州南翼信息科技有限公司</t>
  </si>
  <si>
    <t>中级前端工程师Web/JS</t>
  </si>
  <si>
    <t>北京朝阳区骏豪·中央公园广场A7座301点击查看地图</t>
  </si>
  <si>
    <t xml:space="preserve">
                                    带薪年假,年度旅游,扁平管理,公司氛围好,年终分红,地铁周边,领导nice,移动互联网
                                </t>
  </si>
  <si>
    <t>岗位职责：1）参与软件产品项目规划工作；2）负责软件功能模块开发及流程的改进；3）负责技术文档归档；4）配合完成项目实施、验收工作。任职资格：1）计算机相关专业，本科或以上学历，经验不限，性别不限；2）掌握C#, asp.net, JavaScript, 标准sql, 较好代码规范, 较好英文技术文档阅读能力。</t>
  </si>
  <si>
    <t>成都龙辰网络科技有限公司</t>
  </si>
  <si>
    <t>五险一金,补充医疗保险,股票期权,带薪年假,员工旅游,餐补,节日福利,住房补贴,零食下午茶</t>
  </si>
  <si>
    <t>工作内容： · 负责相关业务的web前端架构设计和研发； · 负责应用javascript和相关技术与后台进行交互通信； · 负责进行html/css/javsscript制作；-参与统计分析、报表、SaaS、CRM、财务结算、工作流等内部管理系统的研发。能力要求：· 统招本科以上学历，计算机相关专业，2年以上相关工作经验； · 熟练运用HTML、CSS、Javascript构建高性能的Web应用程序； · 理解WEB标准和兼容性，能够熟练运用至少一款主流的JS框架，具有良好的代码风格、接口设计与程序架构； · 熟悉至少一门服务器端编程语言（PHP、Java 或 Python），对OOP有一定的认识； · 具备良好的学习能力和成长潜力，渴望和团队一起快速成长。</t>
  </si>
  <si>
    <t>广州尚夏网络科技有限公司</t>
  </si>
  <si>
    <t xml:space="preserve">
                                    年度旅游,年终分红,免费零食,扁平管理,领导nice,移动互联网,地铁周边,智能硬件
                                </t>
  </si>
  <si>
    <t>岗位职责1. 按时完成所负责功能的编码工作，并保证质量；2. 参与项目需求和技术方案的交流与讨论；3. 编写技术相关的文档。任职资格1. 有扎实的程序设计和算法基础，具备良好的编程习惯，较强的创新能力；2. 优秀的学习能力、团队协作精神和创新能力，工作积极主动，有较强的压力承受与责任担当能力，有良好的沟通能力；3. 精通C#、SqlServer、JQuery、Html、Css、Javascript、DevExpress，WebServices, Linq语法, Windows-Api, Tcp/Udp通讯, Mvc框架, 熟悉SQLSERVER以上数据库开发与应用；4. 能够独立完成软件系统构架设计，有过大规模、分布式、可扩展ERP/CS研发或电商ERP研发经验者优先；5. 大专及以上学历，3年以上工作经验。</t>
  </si>
  <si>
    <t xml:space="preserve">
带薪年假,领导nice,公司氛围好,交通补贴,餐费补贴,地铁周边,全勤奖,五险一金
</t>
  </si>
  <si>
    <t>岗位描述:1. 负责游戏服务端各项系统功能开发及优化2. 参与服务端架构设计及优化岗位要求:1.熟悉c/c++编程语言2.熟悉常用数据结构和算法3.熟悉TCP/IP，能熟练进行Socket网络编程，多线程编程4.有团队精神，有责任心，有良好的的代码风格和编程习惯5.1-2年实际项目工作经验福利制度：周末双休、五险一金、包餐、全勤奖、节日活动、员工生日会、带薪年假、绩效奖金等等（能力强者薪资面谈！！！！！）</t>
  </si>
  <si>
    <r>
      <t>N</t>
    </r>
    <r>
      <rPr>
        <rFont val="Calibri"/>
        <sz val="9.0"/>
      </rPr>
      <t>/A</t>
    </r>
  </si>
  <si>
    <t>C#(wpf)</t>
  </si>
  <si>
    <t>广州多普网络科技有限公司</t>
  </si>
  <si>
    <t>移动端C++开发工程师</t>
  </si>
  <si>
    <t>广州番禺区基盛万科大厦
点击查看地图</t>
  </si>
  <si>
    <t xml:space="preserve">
                                    扁平管理,不打卡,电子商务,领导nice
                                </t>
  </si>
  <si>
    <t>WPF程序员任职要求：1、有 2年以上WPF工作经验；2、精通WPF前端开发，熟悉WPF各种属性，至少有2个完整的WPF项目的开发经验；3、精通MVVM设计理念，至少熟悉一种MVVM框架；4、熟悉面向对象思想，熟悉各种设计模式，并至少精通其中常用的五种设计模式；5、有带过团队经验的优先。注：能力优秀者的应届生可考虑招收培养。</t>
  </si>
  <si>
    <r>
      <t>N</t>
    </r>
    <r>
      <rPr>
        <rFont val="Calibri"/>
        <sz val="9.0"/>
      </rPr>
      <t>/A</t>
    </r>
  </si>
  <si>
    <t>1.熟悉JavaScript编程2.熟悉html和css等前端编程语言3.有rectnative开发经验</t>
  </si>
  <si>
    <t>北京朝阳区绿地中心B座17层点击查看地图</t>
  </si>
  <si>
    <t>岗位职责：1. 开发Android/iOS平台流媒体功能模块，包括音视频网络传输控制，jitter，播放控制2. 定位和解决线上问题3. 设计开发产品新功能4. 与算法同事合作算法落地工作岗位要求：1. 计算机相关专业本科（含）以上学历2. 有深厚的c/c++开发经验，动手能力强，头脑灵活；3. 有android/iOS平台开发调试经验，有网络编程经验；4. 学习能力强，能够快速适应新的环境</t>
  </si>
  <si>
    <t xml:space="preserve">
                                    电子商务,地铁周边,移动互联网,智能硬件,年终分红,年度旅游,带薪年假
                                </t>
  </si>
  <si>
    <t>岗位职责1. 按时完成所负责功能的编码工作，并保证质量；2. 参与项目需求和技术方案的交流与讨论；3. 编写技术相关的文档。任职资格1. 有扎实的程序设计和算法基础，具备良好的编程习惯，较强的创新能力；2. 优秀的学习能力、团队协作精神和创新能力，工作积极主动，有较强的压力承受与责任担当能力，有良好的沟通能力；3. 精通C#、SqlServer、JQuery、Html、Css、Javascript、DevExpress，WebServices, Linq语法, Windows-Api, Tcp/Udp通讯, Mvc框架, 熟悉SQLSERVER以上数据库开发与应用；4. 能够独立完成软件系统构架设计，有过大规模、分布式、可扩展ERP/CS研发或电商ERP研发经验者优先；5. 大专及以上学历，2年以上工作经验。工作时间周一到周六  早上9:00—12:00   下午13:30—18:30</t>
  </si>
  <si>
    <r>
      <t>N</t>
    </r>
    <r>
      <rPr>
        <rFont val="Calibri"/>
        <sz val="9.0"/>
      </rPr>
      <t>/A</t>
    </r>
  </si>
  <si>
    <t>广东尚趣网络科技有限公司</t>
  </si>
  <si>
    <t>Web前端高级开发工程师岗位职责：1、负责前端开发工作，协调UI设计师和开发人员的工作2、优化前端功能设计，解决各种浏览器和终端设备的兼容性问题3、模块开发，通用组件、类库、框架编写4、通过技术手段，提升用户体验并满足高性能要求5、充分利用成熟和社区活跃技术，提升开发效率和质量岗位要求：1、至少3年以上前端开发经验，其中1年以上的H5开发经验；2、精通HTML、CSS、JS，熟悉页面架构和布局，对表现与数据分离、Web语义化等有深刻理解，熟悉HTML5/CSS3等常用技术，熟练使用LESS或SASS进行前端开发，熟悉NodeJS，熟练使用Grunt、Gulp、Webpack等构建工具；3、精通JavaScript、AJAX、DOM等前端技术，掌握面向对象编程思想，对JS框架应用（如jQuery/YUI/KOA/Express等）有丰富的经验；4、具备MVVM框架开发经验，如React、VueJS、AngularJS，并具备ES6实践经验；5、对性能优化、安全技术、解决多浏览器兼容性和多终端问题有一定的经验； 6、参与过移动Hybrid App产品开发者优先，有成熟NodeJS完整全栈技术实现者优先；7、有良好的分析和解决问题能力，热爱技术工作，具有钻研精神，责任心强，能独立分析解决问题，有正能量；8、有良好的沟通和团队协作能力、优秀的心里素质，有很强的责任心，能推动技术框架的落地。</t>
  </si>
  <si>
    <t>广州黄埔区Itwo 5D Lab6号线暹岗站
                                    点击查看地图</t>
  </si>
  <si>
    <t>9-15K·13薪</t>
  </si>
  <si>
    <t>北京海淀区金隅嘉华大厦点击查看地图</t>
  </si>
  <si>
    <t>岗位职责 •          根据产品功能描述说明实现软件功能、操作流程等,撰写技术文档；•          Implement the system functionalists, work flow according to the software design.•          单元测试与质量保证；•          Unit test and quality assurance;•          编码审查以控制编码质量；•          Perform code review to ensure code quality. 任职要求 •          3年以上的C#开发经验•          More than 3 yrs working experience in C# development•          3年以上编程经验•          More than 3 yrs programming experience•          有WPF , .Net, Winform等实际项目开发应用经验•          Hands on project experience in WPF, .net and winform development, big enterprise software projects preferred•          有数据库SQL DB开发者优先•          Familiar with database development like SQL•          热爱编程，有志于与潜心研究技术的团队共事•          Be passionate and focus on IT technology.</t>
  </si>
  <si>
    <t>岗位职责：1、项目功能开发，支持日常运行和维护；2、数据库的设计与维护；3、参与对系统的性能和可靠性进行调优，优化系统、框架、游戏算法设计。 岗位要求：1、计算机相关专业，大专及以上学历（2019届优秀毕业生亦可）；2、1年及以上C/C++程序开发经验；3、熟悉c++、linux，有lua使用经验者优先；4、熟悉Mysql等数据库，熟悉SQL语言开发；5、熟悉常用算法和数据结构，良好的编程习惯和逻辑思维能力；6、热爱手游开发，勤奋好学，认真负责，能承受一定的工作压力，且具有较强的团队合作精神。</t>
  </si>
  <si>
    <t>投资/融资</t>
  </si>
  <si>
    <t>C#Winform工程师</t>
  </si>
  <si>
    <t>广州市天河区科韵路北南峰酒店C座三楼
                                    点击查看地图</t>
  </si>
  <si>
    <r>
      <t>N</t>
    </r>
    <r>
      <rPr>
        <rFont val="Calibri"/>
        <sz val="9.0"/>
      </rPr>
      <t>/A</t>
    </r>
  </si>
  <si>
    <t>任职资格：* 至少 1 年 React Native 上线项目开发经验* 精通 JS / HTML / CSS 等，有至少 1 年以上前端开发经验；* 熟练掌握 ES6/7, JSX, Redux, Redux Saga 等常用技术及框架* 乐于创新，敢于尝试，靠谱的 Team Player * 思维缜密，逻辑清晰，极客精神的践行者加分项：* 至少掌握一种主流后端语言 (Node.js/PHP/Java), 独立完成产品后台服务研发* iOS 或 Android 原生应用开发经验者优先* GitHub 中对开源项目做出贡献* 较强的英文阅读能力* 对区块链行业有浓厚兴趣</t>
  </si>
  <si>
    <t>c++ 开发工程师</t>
  </si>
  <si>
    <t>岗位职责： 1、按需求按时有质量地完成指定的开发工作，并按项目经理要求提交相关文档和工作报告。2、参与软件系统、数据库、报表相关任务的开发、实施、维护工作。 3、参与项目的分析、开发、测试、实施、服务工作。 4、参与软件过程文档的编写。 任职要求： 1、熟悉SQLServer或Oracle数据库，熟悉T-SQL或PL/SQL脚本，能编写数据分析类复杂SQL语句。 2、熟悉C#、VB,VC,ASP.NET，能熟练进行WinForm或C/S架构应用开发，能按公司技术框架要求完成软件代码编写和系统维护。 3、有XML、WebService、Smart Client、WCF、Winform应用经验者优先考虑。 4、有仓库管理软件或制造业生产管理软件开发应用经验者优先考虑。 5、热爱软件开发工作，熟悉基本软件开发流程，有较好的技术文档习惯，有规范化标准化的代码编写习惯。 6、表达能力强。</t>
  </si>
  <si>
    <t>混合APP h5 Javascript开发</t>
  </si>
  <si>
    <t>北京恒伟网络科技有限公司</t>
  </si>
  <si>
    <t xml:space="preserve">
扁平管理,带薪年假,年度旅游,公司氛围好,免费三餐,住房补贴,特殊假期
</t>
  </si>
  <si>
    <t xml:space="preserve">
                                    移动互联网,带薪年假,电子商务,公司氛围好,领导nice
                                </t>
  </si>
  <si>
    <t>不打卡,扁平管理,地铁周边,移动互联网,电子商务,公司氛围好,年终分红</t>
  </si>
  <si>
    <t>1.具有独立完成项目能力，2.良好的抗压能力，3.工作态度积极，4.弹性工作，5.做过api cloud 等项经验者优先。</t>
  </si>
  <si>
    <t>岗位职责：1. 根据项目具体要求承担开发任务，按计划完成任务目标；2. 独立完成相关系统及模块的编码；3. 对开发的软件的后期维护；4. 完成主管领导临时交办的其它开发任务。任职资格：1. 熟练掌握C#开发语言及Asp.net开发，有3年以上WEB应用项目开发经验；2. 熟悉iiS、Jquery、JavaScript、Json、XML、HTML、DOM、CSS，并能熟练应用Ajax；3. 熟悉SQL语句，能写一般存储过程，熟练掌握至少一种关系型数据库系统；4. 熟练掌握Office工具，具有规范的开发文档写作能力；5. 热爱编程行业，肯钻研，学习能力强，对新技术拥有较强的学习欲望；</t>
  </si>
  <si>
    <t>工作职责：1.根据需求进行相应的程序（网站、IM、语音视频通信）开发，实现各模块功能，编写相应的技术文档；2.对自己开发的功能进行相关测试，对QC反馈的软件问题进行修复，对软件进行性能、代码优化；3.参与项目重点、难点模块技术攻关；4.进行新技术预研、规划、推行。持续关注新技术，不断提升技术能力。职位要求：必要条件：1.计算机类专业本科以上学历，2年及以上Windows或linux平台C++开发经验，熟悉QT开发框架者优先，编程功底扎实；2.熟练掌握win32网络编程，熟悉TCP/IP、VPN等协议，掌握STL、MFC、socket网络编程技术，熟悉web框架，html/css/javascript；3.具备优秀的逻辑思维能力、系统分析和设计能力，学习能力突出，技术钻研能力强，责任心强，乐于协作分享，能够承担工作压力；4.熟悉多线程编程，以及进程间通讯技术实现 优势条件：有以下其中一项产品项目开发经验：1.具有大规模并发服务器开发经验者优先；2.具有音视频服务器开发经验者优先；3.具备P2P（bt、emule等协议或其他网络协议）技术研发经验；4.有chromium浏览器开发经验，熟悉浏览器整个工作流程与基本原理，熟悉常见浏览器内核框架，能够基于chrome内核进一步开发和使用。</t>
  </si>
  <si>
    <t>北京朝阳区北辰世纪中心A座5层点击查看地图</t>
  </si>
  <si>
    <t>广州市 海珠区 盈熙商贸中心
                                    点击查看地图</t>
  </si>
  <si>
    <t>1.计算机、软件工程及其相关专业，大专及以上；2.1年以上C# Windows form开发工作经验；3.对多层架构、C#有较深入的了解，精通SQLServer2008主流数据库设计；4.熟悉多线程、Web Service等后台服务技术；5.掌握面向对象的分析、设计、实现，UI开发的知识和经验。</t>
  </si>
  <si>
    <t>业务方向:1. 支撑京东云前端公共组件开发、架构设计2. 支撑京东云前端公共方向的业务 要求：1.前端基础知识扎实，熟练掌握原生 JS、CSS、HTML2.至少熟练掌握一个前端 MVVM 框架（Vue 最佳）4. 了解一门后端语言，node.js、php、java 等5. 深刻理解前端工程化、组件化、模块化的开发模式并实践 6. 对前端性能优化、自动化测试等有过研究和实践7. 做事靠谱，能够独当一面加分项：1. 爱折腾，关注并喜欢尝试各种各样的新技术2. GitHub 开源项目贡献，代码质量高</t>
  </si>
  <si>
    <t>高级c++开发工程师</t>
  </si>
  <si>
    <t>广州奇异果科技有限公司</t>
  </si>
  <si>
    <t>广州慧睿思通信息科技有限公司</t>
  </si>
  <si>
    <t>北京朝阳区北京朝阳区soho现代城3号楼3105点击查看地图</t>
  </si>
  <si>
    <t xml:space="preserve">
                                    周末双休,年底双薪,丰厚年终奖,带薪年假病假,包住宿,公司配备饭堂,定期体检,节日福利
                                </t>
  </si>
  <si>
    <t>岗位职责：根据需求说明书和页面原型实现windows应用程序前端界面逻辑。任职要求：1、大专以上学历，计算机软件相关专业，3年以上开发经验；                                       2、精通C#语言，有C/S架构的开发经验；3、熟悉WPF技术（C#功底扎实的网站开发人员可以给1个月时间上手WPF）；                             4、熟悉WCF、WEB API等接口技术。</t>
  </si>
  <si>
    <t>股票期权</t>
  </si>
  <si>
    <t>岗位职责：1、负责一款业务量、数据量及在线用户不断上升的游戏服务器端开发；2、参与游戏业务的需求评审、设计、编码、调试、上线；3、收集信息分析系统性能，找到系统瓶颈，提出改进方案并执行，最后保证稳定上线。任职要求：1、计算机相关专业，本科及以上学历，3年以上互联网行业后端开发经验；2、C++为第一语言，2年以上c++项目开发经验；3、掌握一门脚本语言；4、熟悉mysql、mongodb、redis；5、掌握linux操作系统常用命令，熟悉unix环境编程；6、能抗压，能独立完成工作，具有良好的团队合作精神。</t>
  </si>
  <si>
    <t>1.有一年年以上棋牌游戏开发经验；2.熟练使用cocos2djs等开发引擎,至少开发一款以上并且上线的产品-熟练掌握javascript前端开发语言；3.熟悉socket,http通信协议4.具备优秀的编程能力及良好的编程习惯和团队协作精神；5.有手机游戏客户端或网页游戏开发经验者优先；6.掌握多款H5开发引擎或有基于cocos2d游戏引擎开发平台SDK经验者优先。基本素质:1.计算机相关专业本科及以上学历,3年以上编程相关工作经验；2.为人诚实，正直，坦率，具备良好的沟通和人际关系。</t>
  </si>
  <si>
    <t>c++开发工程师（中级、高级）</t>
  </si>
  <si>
    <t>JS 前端工程师</t>
  </si>
  <si>
    <t>广州易联众睿图信息技术有限公司</t>
  </si>
  <si>
    <r>
      <t>N</t>
    </r>
    <r>
      <rPr>
        <rFont val="Calibri"/>
        <sz val="9.0"/>
      </rPr>
      <t>/A</t>
    </r>
  </si>
  <si>
    <t>高级软件工程师（熟练掌握C#.NET语言）</t>
  </si>
  <si>
    <t xml:space="preserve">
五险一金,补充医疗保险,定期体检,年终奖,带薪年假,员工旅游,通讯补贴,节日福利,零食下午茶
</t>
  </si>
  <si>
    <t>岗位职责1. 根据项目具体要求，承担开发任务，按计划完成任务目标；2. 独立完成系统及模块的编码；3. 对开发的软件的后期维护；4. 完成主管领导临时交办的其他开发任务。任职资格描述1. 熟练掌握C#开发语言及Asp.net开发，有3年以上WEB应用项目开发经验；2. 熟悉iiS、Jquery、JavaScript、Json、XML、HTML、DOM、CSS，并能熟练应用Ajax；3. 熟悉SQL语句，能写一般存储过程，熟练掌握至少一种关系型数据库系统；4. 熟练掌握Office工具，具有规范的开发文档写作能力；5. 热爱编程行业，肯钻研，学习能力强，对新技术拥有较强的学习欲望；工作时间：8小时工作制，上午9:00-12:00，下午13:30-18:30，（大小周）；本公司有社保、节日福利，有弹性工作机制。</t>
  </si>
  <si>
    <t>工作职责：1、参与产品、项目的需求分析，负责产品模块技术框架的设计和开发，根据开发规范与流程完成系统设计、编码、测试以及相关文档的编写；2、负责公司现有产品模块的维护与升级，新产品的设计与研发；3、负责公司自主产品的代码维护，重构及优化；能善用工具和技巧，分析定位和解决问题；任职资格：1、本科以上学历，计算机或电子信息相关专业毕业；2、熟练掌握C/C++语言，熟练面向对象程序设计；3、熟练WINDOWS系统VC++/VS环境下的开发与调试工作；4、熟练MFC，LIB、DLL、Multithreading的设计与开发，注重UI设计；5、熟悉Oracle/MySQL/SQLServer等相关数据库开发，注重SQL效率优化；6、熟悉数据结构，算法等相关知识，注重性能提升；7、具备完善的开发思想和理念，较强的逻辑思维能力和学习能力；优先考虑：1、具备医疗行业软件开发工作经验者优先考虑；2、具备图像处理、音视频网络通信工作经验者优先考虑；</t>
  </si>
  <si>
    <r>
      <t>N</t>
    </r>
    <r>
      <rPr>
        <rFont val="Calibri"/>
        <sz val="9.0"/>
      </rPr>
      <t>/A</t>
    </r>
  </si>
  <si>
    <r>
      <t>N</t>
    </r>
    <r>
      <rPr>
        <rFont val="Calibri"/>
        <sz val="9.0"/>
      </rPr>
      <t>/A</t>
    </r>
  </si>
  <si>
    <t>广州花钱约科技有限公司</t>
  </si>
  <si>
    <t>硬性要求,学历要在学信网能查到,大专(含)以上前端基础ok即可,js jquery css html5,懂微信公众号,企业微信更好,懂codorva混合应用更好毕业年限长的优先</t>
  </si>
  <si>
    <t xml:space="preserve">
                                    全勤奖,年终奖,员工旅游,节日福利,零食下午茶
                                </t>
  </si>
  <si>
    <t>岗位职责：1、负责开发公司辅助类相关工具程序；2、根据公司技术文档规范编写相应的技术文档；3、根据需求不断修改完善软件；4、编制项目文档、记录质量测试结果；5、完成程序测试。任职要求：1、有互联网桌面应用软件开发经验者优先；2、熟悉C#语言，有丰富的WinForm开发经验，熟悉C/S开发模式；3、熟悉DevExpress或其它界面库；4、熟练使用Mysql/SQLite数据库、统计图表控件、word和excel文档导出方法；5、具有良好的编程习惯，了解逆向反编译工程；6、具有良好的语言表达、理解、沟通能力；7、强烈的责任感、很好的团队合作精神、优秀的自学能力。</t>
  </si>
  <si>
    <t>北京海淀区北京国际大厦D座点击查看地图</t>
  </si>
  <si>
    <t>广州市 番禺区 番禺万达广场B-1座
点击查看地图</t>
  </si>
  <si>
    <t>广州天河区领汇创展商业中心D8栋601
                                    点击查看地图</t>
  </si>
  <si>
    <t>五险一金,补充医疗保险,定期体检,带薪年假,通讯补贴,节日福利,零食下午茶,免费健身房</t>
  </si>
  <si>
    <t>1. 有基于React框架开发实际大、中型Web前端模块的丰富经验；2. 精通Javascript, 熟悉JQuery、Bootstrap等；3. 熟悉Ant Design者优先考虑；4. 有微信小程序前端开发优化经验。 </t>
  </si>
  <si>
    <t xml:space="preserve">
                                    年终奖,带薪年假,员工旅游,节日福利,零食下午茶,五险
                                </t>
  </si>
  <si>
    <t>1、是计算机相关专业，有一年以上大型专业软件开发经验；2、熟悉掌握C#语言、.net框架，有较好的代码规范意识；3、热爱编码，对改进程序有一种执念，熟悉javascript、jquery、Ajax、Css、Bootstrap等web开发领域相关技术；5、学习能力强，对于探究根源有强烈的好奇心，来了能参与制定开发计划，独立完成模块级的设计及规划，代码编写；6、在工作中参与现有系统平台和新项目的设计、开发、维护和管理。7、会算法优先，最好会算法训练</t>
  </si>
  <si>
    <t>职位描述直播平台基础服务开发任职要求1、计算机相关专业，本科及以上学历； 2、精通C/C++语言，精通多线程编程、网络编程； 3、了解微服务分布式开发理念，并能独立设计并实现高并发、高可用的大型后台应用的能力4、熟练应用成熟的分布式缓存、分布式存储技术方，mysql和redis等5、熟悉服务器网络环境，了解智能域名解析、CDN、多层负载均衡等网络技术者优先考虑； 6、积极主动，能承受压力，良好的团队意识，易于沟通，工作仔细，责任心强； 7、有大型互联网平台开发经历优先。</t>
  </si>
  <si>
    <t>广州市绘天信息科技有限公司</t>
  </si>
  <si>
    <t>职位职责： 1. 负责京东云官网以及其他业务系统的研发工作2. 能输出高质量的编码；承担重点、难点的技术攻坚； 3. 深度参与、定义前端研发工作流和研发规范； 4. 主要技术栈：vue、nodejs等。 职位要求： 1. 大学本科及以上学历，3年以上前端开发经验，基本功扎实；2. 精通WEB前端开发技术，JavaScript（含ES6）、HTML、CSS、DOM、协议、安全等； 3. 熟练掌握JavaScript，会用原生的Javascript完成页面展示与交互效果。4. 熟练使用前端框架Vue/react等，习惯es6语法，能独立完成中型项目研发5. 掌握至少一门非前端开发语言（如 nodejs/Java/Python/PHP等），并有一定的实战经验6. 了解工作中用到的辅助开发工具使用，例如：Git，Nginx，Linux，photoshop，docker等。7. 自我驱动能力、自我学习能力强，对前端前沿领域有比较高的热情和关注度，执行力好，良好的沟通协作能力，注重效率，能够积极影响其他人并乐于分享；加分项:1. 有移动端开发经验优先2. 有知名开源作品优先3. 有网站性能优化经验优先</t>
  </si>
  <si>
    <t>广州天河区测绘大厦(建工路)四楼
点击查看地图</t>
  </si>
  <si>
    <t xml:space="preserve">
                                    领导nice,带薪年假,不打卡
                                </t>
  </si>
  <si>
    <t>任职要求： 1.熟悉C#语言，了解常用的设计模式； 2.熟悉ASP.NET MVC/WebAPI框架； 3.熟悉关系型数据库以及常用的SQL查询； 4.熟悉目前流行的 .NET ORM 框架。具有以下技能者优先考虑： 1.熟悉前端开发，了解HTML5、CSS3、JavaScript； 2.具备一定的项目文档能力； 3.有良好的编码规范。</t>
  </si>
  <si>
    <t>北京昌平区首开广场(回龙观东大街)311-2-4点击查看地图</t>
  </si>
  <si>
    <t>c#软件开发工程师</t>
  </si>
  <si>
    <t>广州番禺区创赢科技7楼
                                    点击查看地图</t>
  </si>
  <si>
    <t xml:space="preserve">
五险一金,加班补助,年终奖,带薪年假,餐补
</t>
  </si>
  <si>
    <t>岗位职责：1、协助部门经理完成产品的规划，方案设计及需求分析工作；2、负责公司核心产品Cass、Idata等地信测绘类产品的研发、维护，以及相关项目开发。CASS产品介绍链接：http://www.southgis.com/products_details.html?newsId=3634874e-33b2-4413-b554-34def3d8e093Idata产品介绍链接：http://www.southgis.com/products_details.html?newsId=ffb86dfb-6f45-4df1-92fa-4dbea830756c任职要求：1、熟悉C++， 熟悉STL以及常用的设计模式，并能够在产品中灵活的应用；2、具备快速学习能力，具有良好的沟通能力与文档编撰能力；3、有较强的自学能力和沟通能力，具备良好的团队协作精神，极强的责任心，工作踏实、勤恳。有以下开发经验者优先考虑:有GDAL OpenCV等开源影像库使用经历熟悉SQL,有数据库开发经验有Auto CAD C++或LISP二次开发经验有ArcMap或ArcEngine相关二次开发经验有过OpenGL或DirectX的开发经验，了解OpenSceneGraph、OpenInventor、OpenSG等三方库者优先有三维激光点云数据处理或算法开发经验者优先</t>
  </si>
  <si>
    <r>
      <t>N</t>
    </r>
    <r>
      <rPr>
        <rFont val="Calibri"/>
        <sz val="9.0"/>
      </rPr>
      <t>/A</t>
    </r>
  </si>
  <si>
    <t>1,负责上级分配的任务2,积极主动完成功能3,主动学习新技术4,熟悉数据库sql server，html5，mogodb，.net5,编写技术文档6,具有串口开发，移动端支付优先</t>
  </si>
  <si>
    <r>
      <t>N</t>
    </r>
    <r>
      <rPr>
        <rFont val="Calibri"/>
        <sz val="9.0"/>
      </rPr>
      <t>/A</t>
    </r>
  </si>
  <si>
    <t>广州太普软件科技有限公司</t>
  </si>
  <si>
    <t>1、熟练掌握JavaScript语言各种基础知识及技术细节2、对HTML5、CSS3、jQuery等技术有一定了解和经验3、具有使用JavaScript为脚本语言编写程序模块、标准接口的能力4、可以以HTML和JavsScript为技术框架，依托公司软件做项目二次开发5、具备良好的团队精神、沟通能力、逻辑分析能力和学习能力6、计算机科班毕业及有相关工作经验者优先</t>
  </si>
  <si>
    <r>
      <t>N</t>
    </r>
    <r>
      <rPr>
        <rFont val="Calibri"/>
        <sz val="9.0"/>
      </rPr>
      <t>/A</t>
    </r>
  </si>
  <si>
    <t xml:space="preserve">
股票期权,带薪年假,年度旅游,年终分红,扁平管理,地铁周边,移动互联网,公司氛围好
</t>
  </si>
  <si>
    <t>职责:•	根据产品功能描述说明实现软件功能、操作流程等,撰写技术文档；•	单元测试与质量保证；•	编码审查以控制编码质量；职位要求：•	2年以上C#开发经验•	了解ASP.Net, Javascript, Html, CSS, XML, Ajax•	了解WCF, SOA经验者优先•	精通UML/设计模式，熟悉IT应用软件开发，有建筑软件开发开发经验        者优先</t>
  </si>
  <si>
    <t>工作职责：1、根据产品需求，完成产品C++ 部分的开发工作；2、负责设备接入sdk二次封装开发；3、负责公司已有相关产品服务的维护。岗位要求：1、计算机及相关专业本科及以上学历；2、熟悉C++ 编程语言，1年以上编程实践经验，及较强的学习能力；3、熟悉使用visual studio 集成开发环境；4、熟悉 socket、多线程编程；5、熟悉JNI,有网络硬件设备对接经验者优先；6、同时熟悉Linux环境软件开发者优先（不是必备条件）；7、有物联网、安防从业经验者优先。</t>
  </si>
  <si>
    <r>
      <t>N</t>
    </r>
    <r>
      <rPr>
        <rFont val="Calibri"/>
        <sz val="9.0"/>
      </rPr>
      <t>/A</t>
    </r>
  </si>
  <si>
    <t>广州番禺区富城工业园11栋
                                    点击查看地图</t>
  </si>
  <si>
    <t>C++开发工程师(软件工程师)</t>
  </si>
  <si>
    <t>广州鼎甲计算机科技有限公司</t>
  </si>
  <si>
    <r>
      <t>N</t>
    </r>
    <r>
      <rPr>
        <rFont val="Calibri"/>
        <sz val="9.0"/>
      </rPr>
      <t>/A</t>
    </r>
  </si>
  <si>
    <t>我们是以融资租赁为主要业务的物品产权共享平台，现需要技术合伙人，要求技术熟练，有正能量、积极乐观，两年以上码农经验，有小程序开发经验者优先。经过团队认可，可给予可观股份，成为团队核心人员。联系电话 *****</t>
  </si>
  <si>
    <t xml:space="preserve">
                                    五险一金,补充医疗保险,全勤奖,带薪年假,员工旅游,餐补,节日福利
                                </t>
  </si>
  <si>
    <t>岗位职责：1、软件程序设计与编码、单元测试。2、根据项目具体要求，承担开发任务，按计划完成任务目标。3、独立完成软件系统及模块的编码。4、协助测试人员完成软件系统及模块的测试。5、负责编制与项目相关的技术文档。6、部分软件功能模块设计和软件界面美化。7、完成上级主管安排的其它工作。</t>
  </si>
  <si>
    <t>广州金鹏集团有限公司</t>
  </si>
  <si>
    <r>
      <t>N</t>
    </r>
    <r>
      <rPr>
        <rFont val="Calibri"/>
        <sz val="9.0"/>
      </rPr>
      <t>/A</t>
    </r>
  </si>
  <si>
    <t xml:space="preserve">
五险一金,补充医疗保险,定期体检,年终奖,股票期权,带薪年假,员工旅游,餐补,通讯补贴,交通补助,节日福利
</t>
  </si>
  <si>
    <t>岗位职责: 1.Linux 平台下 C++ 服务端后台程序设计和开发；2.涉及操作系统、文件系统、数据库访问，网络传输；3.Windows、Unix 平台的移植和适配。任职要求： 1.本科以上，2年以上C++开发经验，英语4级以上，有良好的专业英语读写能力；2.熟练掌握 C++、网络编程，熟悉 Linux/gcc 环境开发；3.熟悉 ACE、boost 等开源项目者优先；4.熟悉 Oracle、SQL Server、MySQL、PostgreSQL 等数据库底层架构者优先；5.有备份存储相关研发经验者优先。</t>
  </si>
  <si>
    <t xml:space="preserve">
                                    五险一金,补充医疗保险,定期体检,年终奖,带薪年假,免费班车,通讯补贴,节日福利
                                </t>
  </si>
  <si>
    <t>工作职责：1、按架构师的框架设计思路进行代码实现；           2、完成组件开发，核心模块开发；3、独立完成小型系统的设计、开发工作；       4、深入理解业务需求，设计系统逻辑模型，支撑业务发展变化。任职资格：1、统招本科，计算机或相关专业毕业；2、3年及以上C#软件开发经验,有1个或以上实际项目开发经验；3、熟悉MVVM或EntityFrame Work开发者优先；           4、熟练Web Service、WCF,掌握Socket、IO等编程知识，理解中间件传输者优先。</t>
  </si>
  <si>
    <r>
      <t>N</t>
    </r>
    <r>
      <rPr>
        <rFont val="Calibri"/>
        <sz val="9.0"/>
      </rPr>
      <t>/A</t>
    </r>
  </si>
  <si>
    <t>C++上位机软件工程师</t>
  </si>
  <si>
    <t>广东未来信息技术有限公司</t>
  </si>
  <si>
    <t>广州黄埔区科学城玉树工业园J栋北座三楼
点击查看地图</t>
  </si>
  <si>
    <r>
      <t>N</t>
    </r>
    <r>
      <rPr>
        <rFont val="Calibri"/>
        <sz val="9.0"/>
      </rPr>
      <t>/A</t>
    </r>
  </si>
  <si>
    <t>岗位职责：1.负责Web页面开发，负责产品前端框架以及组件的设计与实现。2.负责手机端广告展示和交互的实现。 任职要求：1.本科及以上学历。2.3年以上Web前端开发经验，有独立完成前端JS框架的经验 。3.熟练掌握Web前端技术HTML5、XML、CSS、JavaScript等。4.掌握JavaScript语言核心技术DOM、BOM、Ajax、JSON。5.熟悉Jquery、Bootstrap、AngularJS等扩展应用 。6.对JavaScript性能、浏览器兼容性、面向组件开发有独到的解决方案 。7.熟悉至少一种图表框架d3、highcharts、eCharts等。</t>
  </si>
  <si>
    <t xml:space="preserve">
                                    年终分红,带薪年假,年度旅游,扁平管理,领导nice,移动互联网,智能硬件
                                </t>
  </si>
  <si>
    <t>岗位与工作描述  1，负责软件的开发设计（自动化、物联网的PC软件控制方面），保证开发进度及品质；  2，遵守研发部门工作流程，编码开发规范 ；  3，完成上级分配的项目任务；  4，此岗位需要适应出差调试。   任职要求   1，计算机相关专业，C#基础扎实，C# 一年以上应用软件编程开发经验；   2，熟悉Oracle 、SQL Server或者MySQL 中一种，具有扎实的SQL脚本编写能力；   3，有良好的职业道德、沟通交流和自我学习能力，能承担较大的工作压力；   4，思路清晰，语言表达流畅，独立工作能力强，并具有团队合作精神；   5，具有完整的应用开发周期经验，熟悉设计、编码、测试、实施等各阶段工作，有技术实施经验者优先；   6，熟悉工业自动化、物联网、单片机通讯经验者优先考虑；</t>
  </si>
  <si>
    <t>北京海淀区五棵松(地铁站)四生办公室点击查看地图</t>
  </si>
  <si>
    <t>岗位职责： 1、根据产品的需求调研、需求分析、详细设计，撰写相关技术文档等工作；2、根据设计文档或需求说明完成代码编写，调试，测试和维护；3、参与数据库结构的设计和优化；4、参与代码设计、审核和检查，分析并解决软件开发过程中的问题；5、保质保量完成领导安排的工作任务。岗位要求：  1、计算机、通信、电子等相关专业本科以上学历；2、至少精通 c++  , C# 其中一种，对于另外一种也有一定开发经验；3、至少2年工业控制PC端上位机开发经验；4、熟悉串口、SOCKET编程，熟悉ACCESS、SQL SERVER数据库开发；5、有工业自动化控制背景优先；6、具有较强的学习能力。</t>
  </si>
  <si>
    <t>c#开饭工程师</t>
  </si>
  <si>
    <t>广州市 天河区 棠下街道 天辉商业大夏7楼711A室
                                    点击查看地图</t>
  </si>
  <si>
    <t>C++研发工程师（物联网方向）</t>
  </si>
  <si>
    <t>广州兆和电力技术有限公司</t>
  </si>
  <si>
    <t>岗位职责：1、负责公司后端框架设计及功能模块开发，主要开发语言为 C#；2、负责编写产品 api 接口,实现产品功能；3、配合前端开发人员实现产品界面和功能与后台的交互；4、拥有开发流程中的代码规范意识、配置管理规范意识、文档撰写规范意识；任职要求：1、精通 C#, Javascript 语言，对事件和异步有开发经验；2、熟悉 MS SQL Server、MySql 等关系数据库，具有较好的 sq 语句；3、1年以上 C# 开发经验，可接受应届毕业生；4、拥有开发流程中的代码规范意识、配置管理规范意识、文档撰写规范意识</t>
  </si>
  <si>
    <r>
      <t>N</t>
    </r>
    <r>
      <rPr>
        <rFont val="Calibri"/>
        <sz val="9.0"/>
      </rPr>
      <t>/A</t>
    </r>
  </si>
  <si>
    <t>C#资深</t>
  </si>
  <si>
    <t>负责前端界面及前端框架开发，数据可视化显示</t>
  </si>
  <si>
    <t>广州天河区广州天河软件园软件路15号
                                    点击查看地图</t>
  </si>
  <si>
    <t xml:space="preserve">
五险一金,补充医疗保险,定期体检,加班补助,年终奖,股票期权,带薪年假,员工旅游,餐补,通讯补贴,节日福利
</t>
  </si>
  <si>
    <t>职位描述：1、负责项目的系统数据采集方案设计、核心功能模块开发、系统联调工作。解决项目中的关键技术问题；2、参与需求及解决方案的讨论与制定，评审需求文档；3、协助项目组的其他团队保证项目的研发进度和质量。任职要求：1、熟练掌握C/C++; 熟练QT应用开发框架，及其相关开发工具和环境QtCreator/VS；掌握面向编程思想，具有良好代码编写风格。2、掌握windows/linux网络编程、linux系统及多进程、多线程、进程间通讯等编程知识。3、熟悉物联网通信协议的开发，掌握MODBUS，CANBUS等工业通讯总线协议和应用开发，熟悉TCP/IP、HTTP等协议应用开发；有协议封装经验者优先。4、熟悉常用总线和接口，如UART、CAN、SPI。5、掌握SQLite/MySql等数据库编程, 有MySQL配置和部署经验。6、有电力自动化或物联网嵌入式软件项目开发经验者优先。</t>
  </si>
  <si>
    <t xml:space="preserve">
                                    五险一金,补充医疗保险,定期体检,年终奖,带薪年假,员工旅游,免费班车,餐补,通讯补贴,交通补助,节日福利
                                </t>
  </si>
  <si>
    <t>cocos js</t>
  </si>
  <si>
    <t>工作职责；负责维护升级FlahDevelop 代码IDE，结合我们自己的SDK功能，完善对不同语言的编译管线扩展，不同环境的debugger支持,用户交互功能插件的定制。任职要求: 3年以上c#全职基于.net的工具开发，有做过代码IDE工具或插件相关经验者优先。优先精通.net4.6或以上，精通WPF，精通工具编写架构。精通多种脚本语言的编译和debug环境，如AS,JS,TS等深刻理解visual studio, vscode, eclipse, xcode, 等多个代码IDE的工作原理，实现原理。  。- 良好的英语文档读写能力- 具有良好的表达能力和沟通能力，具有良好的团队合作精神，工作责任心强，善于学习新技术- 能够承受较大的工作压力,在项目需要时能自觉地增加工作时间完成所分配任务 具体工资可面谈</t>
  </si>
  <si>
    <t>北京朝阳区鸿懋商务大厦(正门)点击查看地图</t>
  </si>
  <si>
    <t>桌面客户端开发工程师(C++)</t>
  </si>
  <si>
    <t>广州天河区天河东路155号骏源大厦24楼
点击查看地图</t>
  </si>
  <si>
    <t>广州市 越秀区 中华国际中心
                                    点击查看地图</t>
  </si>
  <si>
    <t>【岗位职责】1.负责客户端框架搭建、核心功能开发和重构;2.客户端代码优化、模块整合;3.带领2-3个下属同学完成项目的开发和维护.【任职要求】1、三年以上游戏开发经验；2、掌握JS脚本语言，精通Cocos的整套框架.3、熟练运用cocos2dx/cocos creator进行前端游戏开发.4、熟悉iOS，Android操作系统以及对应平台开发打包分发.5、有棋牌游戏和微信小游戏&lt;休闲类&gt;开发经验者优先.</t>
  </si>
  <si>
    <t>12-20K·13薪</t>
  </si>
  <si>
    <t>职责描述：1、主要负责SAP B1 的二次开发、webservice接口开发；2、根据设计文档的要求进行产品开发；3、软件产品的不断完善，以及BUG的修正；4、为公司产品的维护提供技术支持。任职要求：1、计算机相关专业；2、有至少1年以上.NET C#开发经验，具有ASP.NET MVC、WebForm、MVVM等软件架构实际开发经验；3、精通Sql Server数据库开发，能够熟练的使用存储过程、事务、索引、全文检索、视图、查询优化等技术；4、精通WebService、XmL等技术；5、良好的问题分析与解决能力，6、善于与人沟通，为人正直、诚信，具备良好的职业素养，具有较强的团队协作精神、自学能力和责任心。</t>
  </si>
  <si>
    <t>CoCos2d-js H5区块链游戏前端主程</t>
  </si>
  <si>
    <t xml:space="preserve">
五险一金,定期体检,带薪年假,员工旅游,节日福利,零食下午茶
</t>
  </si>
  <si>
    <t>工作职责:1、负责直播业务windows端需求研发，包括但不限于常用功能、即时音视频通讯等模块开发和维护2、进行相关技术的预研，提出实现方案任职资格:1.热爱技术，具备集体荣誉感，能吃苦耐劳，能有良好的沟通能力2.具备扎实的计算机基础，熟练使用C/C++(熟练使用C++11者尤佳)，熟练掌握基本数据结构和算法3.熟悉视频技术相关的开源项目，例如 ffmpeg, obs, webrtc 等，有相关经验者优先4.有看别人开源代码的习惯，善于运用良好的架构和设计模式，具备封装代码的习惯5.附加加分项，有音视频编解码经验者优先考虑，熟练和掌握Qt者亦可</t>
  </si>
  <si>
    <r>
      <t>N</t>
    </r>
    <r>
      <rPr>
        <rFont val="Calibri"/>
        <sz val="9.0"/>
      </rPr>
      <t>/A</t>
    </r>
  </si>
  <si>
    <t>广州天河区广州天河软件园f栋9楼
                                    点击查看地图</t>
  </si>
  <si>
    <t xml:space="preserve">
                                    五险一金,补充医疗保险,定期体检,加班补助,年终奖,股票期权,带薪年假,员工旅游,免费班车,餐补,通讯补贴,交通补助,节日福利,零食下午茶
                                </t>
  </si>
  <si>
    <r>
      <t>N</t>
    </r>
    <r>
      <rPr>
        <rFont val="Calibri"/>
        <sz val="9.0"/>
      </rPr>
      <t>/A</t>
    </r>
  </si>
  <si>
    <t>1、负责公司云服务平台相关项目开发及维护。2、熟悉.NET(C#)框架体系结构，基础扎实，良好的面对对象思维3、3-5年开发工作经验。4、熟悉B/S和C/S开发，Tcp/Ip协议簇，常用软件架构、设计模式5、熟悉常用的前端框架，前后端分离技术，了解面向服务的体系架构6、了解并使用过Nosql(MongoDB，Redis，Memcache)、对队列和缓存有一定的使用经验7、熟悉一款关系型(Oracle、MSSQL、Mysql)数据库，拥有优秀的数据库设计能力，优化能力。熟悉存储过程，能够进行PL/SQL调试优化，存储过程编写8、有3D或渲染相关基础知识者优先。9、有任务调度相关架构经验者优先。10、有PC端桌面程序开发经验者优先。</t>
  </si>
  <si>
    <r>
      <t>N</t>
    </r>
    <r>
      <rPr>
        <rFont val="Calibri"/>
        <sz val="9.0"/>
      </rPr>
      <t>/A</t>
    </r>
  </si>
  <si>
    <t>岗位职责:1、使用CoCos2d-js开发和维护工作；2、负责游戏核心架构的搭建以及技术攻关；3、负责游戏相关工具的设计与开发；4、负责与策划、美术、后端以及运营人员讨论开发需求及技术实现细节；5、负责游戏性能优化。任职资格:1、熟练使用且有1年以上的CoCos2d-js引擎的手机游戏开发经验，对CoCos2d-js的内存机制了解，至少一款完整上线产品主程经验；2、精通Html5，熟悉Html5项目打包发布相关工具和技术；3、具有良好的团队协作及沟通表达能力，能够承担一定工作压力；4、对区块链技术及理念有了解者优先。</t>
  </si>
  <si>
    <t>广州番禺区新光快速路辅路We公馆(地铁三号线大石站B出口)B903-905
                                    点击查看地图</t>
  </si>
  <si>
    <t>一、岗位职责：负责轨道交通类调度系统、信息化系统、运维系统的开发，产品主要包括智能调度指挥系统、调度集中系统、枢纽综合自动化系统、编组站综合自动化系统、综合运维系统和安全型防灾系统等。二、任职资格：1）计算机类、软件工程类、交通运输类、自动化类、电子类、通信信息类、电力电气类等相关专业，全日制本科以上学历；2）掌握C/ C++，C#，Java，Python，MFC等信息化开发任一语言并有相关项目开发经验，了解MySQL，Oracle，SQLServer等数据库，了解Linux操作系统；3）较强的学习能力和良好的团队协作能力；4） 对工作认真负责，有较强的承压能力。薪酬福利：中央企业，提供具有竞争力的薪酬、完善的福利待遇、良好的办公环境。</t>
  </si>
  <si>
    <t>北京朝阳区润诚中心209点击查看地图</t>
  </si>
  <si>
    <t>职位描述：岗位职责： 具备良好的内部组织协调能力和团队合作精神，能承受一定的工作压力； 具有规范化、标准化的代码编写能力和良好的技术文档编写能力；进行小组管理； 负责组织详细设计评审、代码评审、功能最终测试验收； 定期对项目开发进度进行汇报；  该岗位目前会有出差需求，后续出差需求会逐步降低；无法接受出差的请勿投递，谢谢！ 职能： 1、3年以上工作经验 2、熟悉C#、ASP.NET 、MVC、EF、Linq、WCF等技术。 3、熟悉ORACLE、SQLServer等数据库，能熟练独自编写存储过程、函数并能根据要求做性能优化 4、具备优秀的需求分析、数据库设计及系统设计能力; 5、指导开发人员完成项目的详细设计、编码、测试工作；担任核心代码的编写工作。 6、有一定的团队管理经验 7、能承担一定的开发压力，适应出差。</t>
  </si>
  <si>
    <t>C++客户端（游戏）</t>
  </si>
  <si>
    <t>领导nice,移动互联网,移动广告,电子商务</t>
  </si>
  <si>
    <t>小程序开发工程师（WXML+WXS+WXSS）薪资范围：8000-12000岗位描述：1: 根据UI设计师的设计效果图开发小程序2: 熟悉腾讯小程序框架和架构3: 有多浏览器适配，自适应的经验4: 有PC和手机端组件component产品开发经验5: 完成小程序代码编写6: 参与过完整项目，金融，证券，基金类等高安全等级的项目者优先任职要求：1: 三年以上工作经验2: 有前端框架的使用经验，比如WXML或者WXS框架3: 熟练使用https数据交互核心技术4: 有ES6代码编写经历5: 有小程序开发经验优先</t>
  </si>
  <si>
    <t>北京海淀区文思海辉(东南门)2楼点击查看地图</t>
  </si>
  <si>
    <t>岗位职责：1） 主要负责公司C#项目模块的开发；2） 参与项目模块设计、代码编写、调试、测试和维护，完成相应的设计文档。3） 为公司产品的维护提供技术支持。4）接受部门领导布置的专项任务和临时任务。此职位目前需要出差，必须能接受且适应出差，后续出差需求会逐步降低！任职要求：1）2年以上工作经验。2）熟练使用C#，熟悉.NET平台框架；3）至少熟练Winform、Web、WPF的一种开发技术；4）至少掌握SQL Server、Oracle等一种数据库，熟练使用常用的SQL语言；5）熟悉 MVC/MVVM 开发模式及设计原则。6）逻辑清晰，编码规范；7）具有良好的学习能力和钻研精神，饱满的工作热情，接受工作挑战和承受压力。8）良好的沟通协调能力，团队意识强,积极主动，具有责任感。9）有医疗行业经验的优先。如有带小组能力和经验可→开发组长-----------------------------------------------------------------------------------------公司信息：                                                                                  广州稻禾信息科技有限公司成立于2016年3月，地处广州未来新城市中心番禺，注册资本1000万元。目前，已获得ISO9001质量认证、“双软”等多项资格认证，同时公司已获得10多个软件著作权。公司坚持自主创新，专注于医疗、健康、养生等领域，为各级医疗健康企业机构提供专业的、个性化的一站式信息化建设方案。目前自主研发的产品主要服务于：各级医院、诊所、健康管理机构、体检机构、养生机构、养老机构、康复中心、医美机构等。稻禾科技一直坚持自主研发，大部分员工都是软件开发人员，具有丰富的医疗领域开发经验，目前已为全国多家大型医疗健康机构提供信息化服务。与此同时，公司已在全国各地建立各级营销、售后服务中心，我们坚持客户至上的服务理念，全面为各级客户提供专业的、用心的信息化服务！我们真诚与各类行业平台企业合作，打造”互联网+医疗”的全新医疗健康生态圈。我们始终坚信，只有专注，才可以走的更远！公司薪资福利1、公司提供完善的福利和行业内、区域内有竞争力的薪酬；2、为所有正式员工购买五险一金；3、考核：依据考核方案对岗位人员进行考核，并以考核结果为依据进行优秀员工评选等；4、调薪：公司对员工会依据考核定期调薪；5、培训：公司为员工提供完善的职业生涯规划，并制定相应培训计划；6、定期组织公司员工旅游活动，不定期聚餐；7、享有国家法定节假日及年假，并于相应传统节日发放员工节日福利；8、公司设置“充能小站”，为员工定期补充充能小零食；9、只要你敢想敢做敢拼，机会多多！10、地铁口B出口即达！</t>
  </si>
  <si>
    <t>五险一金,补充医疗保险,定期体检,年终奖,股票期权,带薪年假,免费班车,交通补助,节日福利,零食下午茶</t>
  </si>
  <si>
    <t>C++电脑游戏客户端程序员：1、2年及以上C++开发经验，精通C++语言，能够熟练使用Visual Studio等开发工具,熟悉STL标准库；2. 熟悉MFC、熟悉Win32编程；3、熟悉网络编程，了解TCP/UDP Socket通讯技术及串口通讯；6、具备1年以上常用数据库如Oracle、MySQL，mmsql的开发经验；7、熟悉软件技术文档的编写，具备良好的文档编制习惯和代码书写规范；8、积极上进，善于学习，具备良好的分析、解决问题的能力9、良好的沟通能力和团队协作精神；10、接受优秀实习生实习工作时间： 8小时：早上9点-12点半，下午2点-晚上7点（5点-5点半茶休半小时） 星期天休息：（要双休的请绕行）</t>
  </si>
  <si>
    <t>职位名称：高级前端开发工程师职位亮点：股票期权、带薪年假、扁平管理、公司氛围好、不打卡工作地点：北京海淀区文思海辉经验和学历：1~5年， 本科职位描述1、与设计师和后台程序配合，高效率高质量的完成页面的实现工作；2、对产品进行性能优化，实现极致的Web加载、执行和渲染时间，提升用户体验；3、负责前端优化前端框架优化，配合实施前后端前后台完全分离架构的实现。4、和其他前端同学一起打造技术领先的前端技术团队任职要求1、本科以上学历，3年以上前端开发工作经验；2、精通html5/CSS3/JavaScript/Ajax等Web开发技术，处理好各个终端页面的兼容性；3、掌握react.js、vue.js等框架及相关技术；4、了解Node.js技术栈及其它后端技术栈，我们会优先考虑全栈开发经验者；5、前端视野广阔，了解前端工程化、模块化、前后端分离、多端技术、安全、测试、函数式编程等。6、对各类系统界面设计及交互有浓厚的兴趣，前端领域的新知识、新技术具有很强的学习能力，逻辑性强，个性乐观开朗。部门介绍：滴滴效能平台部（EP）致力于通过技术持续提升组织效能，肩负着公司重点项目交付管理、工程师文化建设、研发工具链建设、企业内部信息化平台建设等重任。我们认为，在刀光剑影的互联网江湖，公司只有持续修炼内功才能在竞争中立于不败之地。为此，我们对标Facebook、Google等硅谷知名公司，建立了灵活的灰发和A/B决策平台、项目管理平台、研发云虚拟化平台、持续交付平台、服务稳定性平台等先进的研发工具链；另一方面我们借鉴BAT，打造了内部一站式APP协同工具、知识管理平台、人才数据体系、企业内搜、IM、ERP、BPM等先进的内部平台。在这里，有来自BAT和硅谷的技术大牛助你成长，有一群正直简单激情追求极致的兄弟姐妹陪你战斗。我们提倡敏捷，鼓励创新，认同全栈，追求快速成长。只要你敢想敢做，这个舞台就属于你！</t>
  </si>
  <si>
    <t>Javascript高级工程师</t>
  </si>
  <si>
    <t>北京铂金智慧网络科技有限公司</t>
  </si>
  <si>
    <t>广州禾信仪器股份有限公司</t>
  </si>
  <si>
    <t>工作职责： （该岗位EFW开发组需求，winform方向） 1、根据项目经理任务分配，负责相应软件模块的开发，按时完成任务。 2、根据开发规范与流程独立完成模块的编码、测试、文档部分相关工作。 3、此职位现阶段需要出差，必须能接受且适应出差，后续出差需求会逐步降低 任职要求： 1、1年以上.NET开发经验；熟悉.NET，C#语言开发，对 WinForm 开发有一定了解； 2、熟悉掌握Visual Studio开发工具，熟练使用 SQL Server、Orcale 数据库，可以编写简单的增删改查SQL语句； 3、有良好的沟通表达能力，对业务领域内的新技术或新的技术趋势主动了解和学习。 ￣￣￣￣￣￣￣￣￣￣￣￣￣￣￣￣￣￣￣￣￣￣￣￣￣￣￣￣￣￣￣￣￣￣￣￣￣￣ 公司信息：                                                                                   广州稻禾信息科技有限公司成立于2016年3月，地处广州未来新城市中心番禺，注册资本1000万元。目前，已获得ISO9001质量认证、“双软”等多项资格认证，同时公司已获得10多个软件著作权。 公司坚持自主创新，专注于医疗、健康、养生等领域，为各级医疗健康企业机构提供专业的、个性化的一站式信息化建设方案。目前自主研发的产品主要服务于：各级医院、诊所、健康管理机构、体检机构、养生机构、养老机构、康复中心、医美机构等。 稻禾科技一直坚持自主研发，大部分员工都是软件开发人员，具有丰富的医疗领域开发经验，目前已为全国多家大型医疗健康机构提供信息化服务。与此同时，公司已在全国各地建立各级营销、售后服务中心，我们坚持客户至上的服务理念，全面为各级客户提供专业的、用心的信息化服务！我们真诚与各类行业平台企业合作，打造”互联网+医疗”的全新医疗健康生态圈。 我们始终坚信，只有专注，才可以走的更远！ 公司薪资福利 1、公司提供完善的福利和行业内、区域内有竞争力的薪酬； 2、为所有正式员工购买五险一金； 3、考核：依据考核方案对岗位人员进行考核，并以考核结果为依据进行优秀员工评选等； 4、调薪：公司对员工会依据考核定期调薪； 5、培训：公司为员工提供完善的职业生涯规划，并制定相应培训计划； 6、定期组织公司员工旅游活动，不定期聚餐； 7、享有国家法定节假日，并于相应传统节日发放员工节日福利； 8、公司设置“充能小站”，为员工定期补充充能小零食； 9、只要你敢想敢做敢拼，机会多多！ 10、真正的地铁口，出口即达！</t>
  </si>
  <si>
    <t>带薪年假,扁平管理,领导nice,公司氛围好,地铁周边</t>
  </si>
  <si>
    <t>C#开发工程师(客户端)</t>
  </si>
  <si>
    <t>职位描述：工作职责：●     参与公司产品软件前端组件的设计与方案讨论●     开发并且维护公司产品前端软件●     编写高质量、结构清晰、易读、易维护的代码●     建立并且持续维护开发文档任职要求：●     具备手写HTML/CSS，原生JavaScript能力，熟悉Linux开发、部署环境●     熟练掌握事件模型、回调和单线程非阻塞工作原理●     熟练掌握React/Vue/Angular等主流前端框架， 熟练使用Node.JS●     熟练使用Gulp, Grunt, Webpack等自动构建工具，熟练使用Git管理代码●     了解数据库，熟悉Redis, MySQL, Mongo储存●     有良好的编程习惯，沟通能力强，能够独自编写技术文档●     具备较好的学习能力、问题分析能力，具备独立解决问题的能力●     良好的沟通协调能力和团队合作意识，工作踏实，态度积极，能够承受工作压力【加分项】●     RESTful API项目实践经验●     了解并使用过ElasticSearch或者Solr搜索引擎●     能独立开发并使用Node单元测试框架</t>
  </si>
  <si>
    <t>广州市天河区天平架陶庄路5号众创5号空间3F011
                                    点击查看地图</t>
  </si>
  <si>
    <t xml:space="preserve">
五险一金,补充医疗保险,定期体检,加班补助,全勤奖,年终奖,股票期权,带薪年假,员工旅游,免费班车,餐补,通讯补贴,节日福利,零食下午茶
</t>
  </si>
  <si>
    <t>岗位职责：1、负责项目的框架设计和模块设计，完成框架的搭建和核心模块编码工作与单元测试工作。2、指导中级、初级工程师的详细设计和编码工作。3、完成项目产品的相关文档的设计，包括需求文档、概要设计文档和详细设计文档。4、协助上级主管完成相应的技术攻关难点的工作。5、完成上级主管交办的其他任务。任职要求：1、大学本科及以上学历，计算机相关专业，8年以上软件开发工作经验。2、精通C++，C#或jave语言、面向对象程序设计，对设计模式有一定了解。3、熟悉VC开发环境、熟悉Windows平台应用程序的开发。4、有较强的分析和解决问题的能力，具有构建和开发大型软件的能力。5、丰富的Linux/unix和windows开发经验，精通相关编程环境。6、具备良好的学习能力和口头表达能力，具备良好的英语阅读能力，有一定的实验报告编写能力。</t>
  </si>
  <si>
    <t xml:space="preserve">
                                    五险一金,补充医疗保险,定期体检,全勤奖,年终奖,股票期权,带薪年假,员工旅游,节日福利,零食下午茶
                                </t>
  </si>
  <si>
    <t>岗位职责：1、参与项目的需求调研，进行软件系统的设计、开发、部署、调试等工作；2、完成软件系统代码的实现，编写代码注释和开发文档；3、分析并解决软件开发过程中的问题，协助测试工程师进行测试工作。任职要求：1、计算机相关专业，大专及以上学历； 2、精通C#，1年以上使用C#开发windows客户端(非服务端)经验，熟悉WinForm、Windows API；3、有使用Workflow Foundation、UI Automation经验者优先；4、深入理解面向对象思想，熟悉常用设计模式，有良好的编码习惯及规范文档撰写能力。</t>
  </si>
  <si>
    <t>服务端工程师（java/C++/python等转erlang）</t>
  </si>
  <si>
    <t>广州乐牛软件科技有限公司</t>
  </si>
  <si>
    <t>C++C#</t>
  </si>
  <si>
    <t>广州天河区天河区
                                    点击查看地图</t>
  </si>
  <si>
    <r>
      <t>N</t>
    </r>
    <r>
      <rPr>
        <rFont val="Calibri"/>
        <sz val="9.0"/>
      </rPr>
      <t>/A</t>
    </r>
  </si>
  <si>
    <t>棋牌C#/C++服务端开发（月薪10-30K）   1、负责棋牌游戏服务端框架开发   2、与前台和后台进行数据交互，根据需求增加功能模块   3、完成子游戏功能修改开发    4、对服务器架构和功能进行优化   5、热更新功能支持   任职要求：   1、熟悉面向对象的程序设计与开发，熟悉软件开发流程   2、精通C#/C++程序设计，具备有良好的程序编码能力   3、熟练掌握常用数据结构和算法   4、有采用棋牌游戏服务器开发经验者优先</t>
  </si>
  <si>
    <t xml:space="preserve">
五险一金,定期体检,全勤奖,年终奖,带薪年假,员工旅游,包吃,节日福利,零食下午茶
</t>
  </si>
  <si>
    <t>岗位职责：1、进行游戏服务端开发工作，参与高并发、高稳定、高扩展、高性能的服务端开发；2、独立撰写开发文档。岗位要求：1、本科及以上学历，计算机或相关专业；2、 掌握常见的socket开发模型、多进程、多线程、分布式系统概念；3、良好的TCP/IP协议基础，能够使用MYSQL数据库进行应用开发；4.、熟悉常用的数据结构与算法，逻辑思维清晰，能阅读英文技术文档；5、熟悉任意一门编程语言，可从任意一门（C++/Java/php/python等）编程语言转；6、良好的沟通能力及团队协作能力，具有很强的责任心，能承受较大的工作压力；7、热爱游戏、热爱开发、喜欢挑战。</t>
  </si>
  <si>
    <t>广州天河区广州天河区优可商务中心D栋607
                                    点击查看地图</t>
  </si>
  <si>
    <r>
      <t>N</t>
    </r>
    <r>
      <rPr>
        <rFont val="Calibri"/>
        <sz val="9.0"/>
      </rPr>
      <t>/A</t>
    </r>
  </si>
  <si>
    <t>地铁周边,股票期权,带薪年假,移动互联网,智能硬件,领导nice,扁平管理,公司氛围好</t>
  </si>
  <si>
    <t>1、网站管理后开发2、移动app页面开发3、精通layui、mui4、熟悉websocket，有相关项目经验值优先</t>
  </si>
  <si>
    <t>岗位描述1.     负责开发及维护Windows客户端软件；2.     做好系统分析及需求分析，能独立负责并快速的完成公司所布置的项目及工作；3.     依据项目需求，做新技术调研，分析并形成Demo及报告。 任职要求：1.     大专及以上毕业院校，计算机或理工科背景相关专业，一年及以上开发经验。2.     熟悉C#语言，熟悉B/S和Winform开发。3.     熟悉面向对象编程模式，对多线程、网络协议等有实际项目经验。4.     有一定的需求分析和设计能力，能独立完成产品中重要功能模块 。5.     有较强的学习、沟通和逻辑分析能力，对待工作认真负责。</t>
  </si>
  <si>
    <t>北京海淀区WeWork数字传媒大厦点击查看地图</t>
  </si>
  <si>
    <t>Unity3D-c#客户端主程</t>
  </si>
  <si>
    <t>广州市 天河区 高志大厦 黄埔大道西120号高志大厦28楼
                                    点击查看地图</t>
  </si>
  <si>
    <t>岗位职责：1、负责Unity3D棋牌项目客户端技术对接、架构设计及开发进度制作；2、负责Unity3D棋牌项目客户端架构和代码规范化要求；3、负责客户端核心业务模块开发和技术攻关；4、负责客户端性能优化，保证产品研发质量；5、负责与策划和美术部门沟通与对接，制定客户端开发计划，保障项目进度 ；6、负责处理线上紧急技术问题与版本bug；7、负责客户端研发团队的管理及疑难问题解答；8、具备一款或以上的ios/android棋牌产品完整开发经验；任职要求：1、精通C#与Unity3D编程，熟悉Android/iOS平台开发，具有较强的学习和分析能力；2、精通Unity3D引擎架构设计，熟练使用Unity UGUI等，熟悉UI框架和3D性能优化；3、具有扎实的3D图形学基础，熟悉OpenGLES等API，熟悉3D渲染管线，熟悉Unity材质、Shader等系统；4、熟悉Socket网络编程和HTTP协议；5、熟悉手机游戏开发的适配和优化，了解U3D和手机系统原生语言的交互；6、逻辑清晰，有良好的编程基础，注重代码质量；7、富有团队协作精神，良好的沟通能力；8、热爱游戏，责任心强，认真负责以及能承受工作压力9、有参与过一款正式商用的UNITY3D棋牌游戏项目的开发经验；10、关注用户体验，对新技术敏感，有麻将棋牌游戏经验优先；</t>
  </si>
  <si>
    <t>职位描述1. 实现与视觉稿、交互稿一致的跨平台、浏览器、客户端，兼容性好的移动端页面；2. 具有独挡一面的能力，能高质量的完成模块级的工作；3. 开发可重用模块，带领低阶同学一起进步。任职要求1. 精通JavaScript/HTML5/CSS3等相关前端开发技术；2. 具有至少二年以上移动端网页开发；3. 掌握前端调试、性能优化、工程化（熟悉fis使用优先）开发等相关技术；4. 熟悉主流前后端模板引擎；5. 有WebApp、游戏、动画、图形等开发经验优先；6. 有PHP/NodeJS/HybridApp/Shell等开发经验优先；7. 对W3C标准发展保持持续关注，能主动跟进新技术发展动态优先。</t>
  </si>
  <si>
    <t>东晋共合时代（北京）信息科技有限公司</t>
  </si>
  <si>
    <t>技术美术</t>
  </si>
  <si>
    <t>广州谷得网络科技有限公司</t>
  </si>
  <si>
    <t>c++开发架构师</t>
  </si>
  <si>
    <t xml:space="preserve">
                                    带薪年假,年度旅游,美女如云,领导nice,公司氛围好
                                </t>
  </si>
  <si>
    <t>年终分红,公司氛围好,扁平管理,股票期权</t>
  </si>
  <si>
    <t>参与过独立项目开发spring ,spring mvc,mybites框架语言三年以上项目工作经验参与过独立接口制作后端框架制作</t>
  </si>
  <si>
    <t>C#  unity工作范围与其他ta共同1配合主美shader 编写与调整2工程目录的搭建与管理3引擎效果性能的优化4日常引擎疑问的解答</t>
  </si>
  <si>
    <t>北京小爱智能科技有限公司</t>
  </si>
  <si>
    <t>广州数祺数字科技有限公司</t>
  </si>
  <si>
    <t>工作职责：1、负责公司游戏产品服务器端技术架构设计以及开发工作。2、在快速熟悉现有业务和代码的基础上，理解项目需求，设计构建合理、冗余、可伸缩分布式项目解决方案，并完成实施。3、对后台现有架构进行梳理和分析，发掘架构存在的问题，优化底层实现，推动开发优化，提升系统稳定性。4、对开发过程以及支持过程中遇到的问题快速寻找解决方案。任职要求：1、5年以上c++开发经验，2年以上管理经验，本科以上学历。2、精通c++，熟悉linux，熟练掌握常用工具。3、具备快速定位线上问题能力，比如内存泄露，coredump，性能问题等等。4、具备后台Server架构选型能力,有分布式系统后台Server开发经验优先。熟悉海量服务之道,比如有损服务,set部署,防雪崩经验等等。5、具有高可用系统设计经验，具备很强的风险意识。</t>
  </si>
  <si>
    <t xml:space="preserve">
                                    五险一金,全勤奖,带薪年假,员工旅游,餐补,通讯补贴,交通补助,节日福利,零食下午茶
                                </t>
  </si>
  <si>
    <t>职位描述：软件工程师(VB/C++/C#)职责及要求：1、 计算机及相关专业毕业，大学专科以上学历2、 熟悉软件技术文档的编写；具备良好的文档编制习惯和代码书写规范；3、 至少熟悉VB、C++或者C#语言中的一种；4、 良好的沟通能力和团队协作精神5、 有运动控制软件或播放器开发经验者优先;6、 会使用matlab者优先;7、 有独立软件开发经历者优先；有串口通讯软件编程经验优先；</t>
  </si>
  <si>
    <t>五险一金,股票期权,带薪年假,员工旅游,节日福利,零食下午茶,工作居住证</t>
  </si>
  <si>
    <t>高级C++开发</t>
  </si>
  <si>
    <t>Javascript高级开发工程师:职位诱惑：牛团队,新技术,行业融合,企业服务职位描述：岗位职责：1、精通reactJS，熟悉react＋redux+webpack+ES62、精通Web前端基础技术，包括HTML、CSS2/3、Javascript。CSS样式兼容性处理以及新特性，熟悉各主流浏览器的差异，能规范书写兼容各主流浏览器的页面代码。 任职要求：1.熟练掌握JavaScript开发，使用过 reactJS进行项目开发。2.熟悉W3C标准与ES6规范，熟悉Web语义化，熟悉amd、cmd规范，用过requirejs、seajs对js模块化了解，gurnt gulp webpack 对打包工具熟悉3.熟练掌握盒模型、以及常用布局4. 熟练掌握响应式布局的各种技巧5. 使用过bower npm 对js依赖的包管理工具。熟练使用sass less（最好是less） 样式预处理，react对流行框架的使用（有项目经验）6. 能熟练使用git管理项目代码</t>
  </si>
  <si>
    <t>广州市 天河区 东圃一横路 东泷创意社区H10
点击查看地图</t>
  </si>
  <si>
    <t>高级.net开发工程师</t>
  </si>
  <si>
    <t>广州市 天河区 珠江新城
                                    点击查看地图</t>
  </si>
  <si>
    <t>美克国际家居用品股份有限公司</t>
  </si>
  <si>
    <t xml:space="preserve">
移动互联网,领导nice,公司氛围好,年度旅游,地铁周边,带薪年假
</t>
  </si>
  <si>
    <t xml:space="preserve">
                                    五险一金,定期体检,全勤奖,年终奖,带薪年假,员工旅游,免费班车,通讯补贴,交通补助,节日福利,住房补贴,零食下午茶
                                </t>
  </si>
  <si>
    <t>技能要求：C#/.NET，VUE，.NET Core  技术要求：1、会设计Sql Server / My Sql 数据库，主键和自然键的区别，索引的使用2、会用Entity Framework / Dapper /ADO.Net 操作数据库，Linq，Lumda 分页，事务，code first3、会用C#语言，.net Core, 泛型，异常处理，日志，异步，Task等使用方式和场景。4、会用Asp.net Core MVC, Web APi 开发站点，了解Filter，AOP。5、会用html ,CSS ,Jquery， Ajax，vue、axios，双向绑定。6、会用版本管理工具，TFS、GIT等7、了解简单的设计模式，例如依赖注入，单例，仓储等8、了解前端框架，VUE，angular,react 等，了解SPA，路由，组件。9、了解领域驱动模型，领域根，了解微服务，Docker，服务网关，最终一致性，CAP等10、了解分布式缓存，消息队列其它要求：      沟通流畅，责任心强，工作经验3年以上</t>
  </si>
  <si>
    <t>任职要求：1、大专或以上学历。3年以上Windows环境下C++开发工作经验2、熟悉使用Visual Studio 2013/2015开发环境3、熟练掌握Visual C++开发，包括Win32API、GDI/GDI+、多线程、MFC等4、熟悉TCP/IP协议，SOCKET编程规范5、熟悉掌握MySQL、SQL Server、Oracle、SQLite等至少一到两种数据库开发6、能够独立解决程序中的bug以及独立完成负责的工作7、能承受一定的工作压力优先考虑：1、有参与开发过即时通讯项目经验者优先考虑2、具有开源Duilib界面库开发经验优先考虑劳逸结合的工作时间：大小周轮休制，每天工作7小时，上午09：30-12：30，下午14：00-18：00。完善的薪资待遇：六险一金、全勤奖、绩效奖、年终奖，带薪年假、婚假、产假、带薪病假、等假期，健全的薪酬考勤机制。愉快的工作氛围：小伙伴们都是80后90后居多，同事之间的愉悦相处让你工作更加轻松。舒适的工作环境：坐落于创意园区，交通便利，双地铁还有BRT，周边临近步行街。公司内部还设有健身器材和设备完善的茶水间。丰富的员工活动：公司定期组织各种精彩的团队活动，集体旅游、户外拓展、生日聚会、看电影等，适当缓解工作压力，增进同事感情。令人心动的其他福利：多样的下午茶，节假日福利品等。</t>
  </si>
  <si>
    <t>五险一金,定期体检,年终奖,带薪年假,员工旅游,餐补,通讯补贴,交通补助,节日福利,住房补贴,零食下午茶,职员购买</t>
  </si>
  <si>
    <t>我们负责几个商城的项目以及后台的开发和维护，重点是家具设计室的开发，其中包括家具的定制和展示，还有3d的结合户型的家具定制功能。 技术栈有jqueyr和vue，webgl和threejs，还有gulp和webpack前端构建工具，私有npm服务器，组件化管理各种开发的包要求： 1.熟悉面向对象的开发方式，了解原型原理和基本设计模式 2.对网站性能优化有一定经验（必须） 3.熟悉jquery和vue开发 4.如果有webgl和threejs相关开发经验最好，如果有对3d开发感兴趣并且逻辑能力很好的优先考虑 加班不严重，前端团队氛围很好，人很nice，现有前端7人，期待您加入我们</t>
  </si>
  <si>
    <t>.NET软件开发工程师</t>
  </si>
  <si>
    <t>广州天河区京华信息科技股份有限公司东座2楼
                                    点击查看地图</t>
  </si>
  <si>
    <t>北京海淀区未名视通研发楼点击查看地图</t>
  </si>
  <si>
    <t>C++研发工程师（股票期权）</t>
  </si>
  <si>
    <t>技能要求：.net core，VUE，C#/.NET，ASP 岗位职责：1、参与项目规划，协助项目经理完成技术文档编写；2、负责功能模块的设计模型、数据库设计等总体模块设计；3、使用指定开发语言和框架实现软件功能，负责项目核心代码开发；4、完成系统的性能优化和完善工作；5、依据产品或项目计划进度按时完成研发工作；任职要求：1. 熟悉使用 Sql Server / MySql2. 熟悉使用 Entity Framework / Dapper /ADO.Net 操作数据库3.熟练Asp.net (Core) MVC 开发站点，了解Router, Filter，AOP, Web API。4. 熟悉使用 Vue / Angular / React，开发组件及双向绑定5. 了解简单的设计模式6. 了解领域驱动模型、微服务、Docker、分布式缓存、消息队列等7. 有.net Core项目经验优先8. 有ABP项目开发经验优先 其它要求：沟通流畅，责任心强，工作经验2年以上，能胜任项目出差。</t>
  </si>
  <si>
    <t>职位描述：1、负责与产品、后端工程师合作，实现产品的交互方案，前端组件开发、前端设计和架构工作2、负责WebApp、端内H5、平台、工具系统等前端功能模块的设计、开发工作职位要求1、本科或以上学历，计算机等相关专业，有两年以上前端开发经验；2、具备良好的学习能力、沟通能力、分析及解决问题能力，优秀的团队协作精神。3、有独立思考的习惯，执行力强，有责任担当，乐观、聪明。4、精通原生 javascript、html、css，有脱离三方框架或库开发的能力。熟练使用vue,react其中之一或多个框架。5、熟悉es6语法，熟练使用webpack等前端构建工具。6、对于 web 前端技术有着强烈的兴趣，能够不断学习新技术并运用到工作中。优先：1、有后端语言(PHP,PYTHON,JAVA等)开发经验优先2、有大型、复杂前端系统搭建经验优先3、熟悉数据可视化的开发，对腾讯，高德，百度API有研究的优先</t>
  </si>
  <si>
    <t>Delphi</t>
  </si>
  <si>
    <t>广州黄埔区广州科学城商业广场803
                                    点击查看地图</t>
  </si>
  <si>
    <t>北京海淀区中关村大街46号院点击查看地图</t>
  </si>
  <si>
    <t>一 岗位职责1）本岗位主要从事4G/5G核心网、IMS语音多媒体系统等产品的研发工作（包括编程、测试，缺陷定位，系统优化等）二 岗位要求：1、计算机或理工科相关专业本科学历，英文CET-4，能够熟练阅读技术文档；2、精通C/C++语言，能在Linux环境下熟练开发C/C++程序，了解makefile、shell脚本的编写方法更佳！ 3、具备一定的文档编写能力，熟悉软件工程相关规范，熟悉常见的软件开发过程规范等；4、具有良好的职业素养，有一定的沟通和理解能力，具有团队精神；5.对于入职满一定年限，在团队表现良好或优秀以上的研发人员，公司将会进行丰厚的股票期权奖励！我们是一个梦幻的团队，欢迎能接受各种挑战的同学加入！公司福利：我们将为您提供广阔的事业发展空间（导师制），公平的竞争机会，极具竞争力的薪资待遇，完善的培训和福利机制：1、五险一金（医疗、养老、工伤、失业、生育，住房公积金）；2、享有年终奖、出差补贴、餐费补贴等，对于销售岗位，实行底薪+提成机制；3、享有带薪年假、婚假、产假等，并按照国家规定实施假期制度；4、享有节日津贴等各种福利；5、交通便捷，地铁沿线，地处科学城创意大学科技园，园区有食堂供应；6、充分挖掘自身潜力的机会，人性化的管理；7、公司提供良好的办公环境，人性化的管理、积极的工作氛围，每周3都会组织员工进行员工活动，包括羽毛球活动，篮球活动等。</t>
  </si>
  <si>
    <t>delphi和.net精通爱好写代码</t>
  </si>
  <si>
    <t>五险一金,补充医疗保险,带薪年假</t>
  </si>
  <si>
    <t>Help Desk</t>
  </si>
  <si>
    <t>岗位职责1、参与智社区产品的前端开发工作。岗位要求1、二年以上互联网产品开发经验。2、熟练掌握 React 开发，熟悉 ES 6、ES 7 语法。3、熟练使用 SCSS 或 LESS 预编译处理 CSS。4、熟悉 Http 协议，了解 RESTful API 的设计原则。5、对工作具有责任感及良好的学习和沟通能力。6、有微信小程序、React Native 开发经验者优先。</t>
  </si>
  <si>
    <t>广州市国英计算机科技有限公司</t>
  </si>
  <si>
    <t>世界玖玖（北京）电子商务有限公司</t>
  </si>
  <si>
    <t>群辉nas管理，英语良好或懂c#语言。</t>
  </si>
  <si>
    <t>.NET</t>
  </si>
  <si>
    <t>岗位职责：一、主要工作职责：1、 负责软件需求分析和模块划分，软件源代码编写、软件模块测试；2、 仪器样机制作，并进行软件联合测试；3、 负责软件相关文档和文件的编制，如软件设计说明文档、软件生产工艺文件、软件部分BOM单；4、 负责注册报批资料软件部分技术资料撰写；5、 完成上级主管交办的其他任务。二、部分工作职责：1、协助产品的持续改进和升级；2、协助技术支持解决市场使用中出现的深层次的技术问题；3、对技术支持部门进行技术培训；4、协助其它研发平台（部门）解决研发设备、工具软件方面出现的技术问题。任职要求：1、本科及以上学历，计算机相关专业，1年以上仪器开发相关经验优先；2、熟悉C++语言开发，掌握MFC的面向对象编程工具优先；3、较强的逻辑能力，可独立完成整个设计过程。</t>
  </si>
  <si>
    <t>公司氛围好,带薪年假,地铁周边</t>
  </si>
  <si>
    <t>JAVA开发工程师岗位职责：1、负责后台系统的研发2、优化业务逻辑复杂性造成的系统复杂度；3、参与系统设计，编码、重构和测试；4、编写开发文档。 任职资格:1、计算机、通信等相关专业本科及以上学历，具有3年以上工作经验；2、良好的Java编程基础、数据结构基础、计算机原理基础；3、掌握struts、spring、hibernate或者springmvc、mybatis等主流框架；4、熟悉至少一种Linux操作系统。5、精通Java多线程模型及同步机制、Java Webservice编程技术，掌握同步通信和异步通讯技术；6、熟悉大型数据库如Mysql/Oracle/SQLServe等的开发；7、熟悉高负载、高并发、分布式系统设计8、能承受一定的工作压力，有责任心，上进心和自我驱动力，能通过持续学习完善自身；9、具备独立研发能力。</t>
  </si>
  <si>
    <t>只要你能，我就要</t>
  </si>
  <si>
    <t>北京朝阳区仰山公园东一门2号楼点击查看地图</t>
  </si>
  <si>
    <t>.NET高级开发工程师</t>
  </si>
  <si>
    <t>广州市卓杰计算机科技有限公司</t>
  </si>
  <si>
    <t xml:space="preserve">
                                    五险,加班补助,全勤奖,带薪年假,员工旅游,餐补,节日福利,零食下午茶
                                </t>
  </si>
  <si>
    <t>五险一金,补充医疗保险,定期体检,年终奖,股票期权,带薪年假,节日福利</t>
  </si>
  <si>
    <t>岗位职责：1、使用 C++ 和 C# 进行游戏服务端开发。2、负责游戏重要功能模块的设计、实现以及性能优化。岗位需求：1、三年以上 C++ 或 C# 游戏开发经验, 参加过一款(含)以上商业化项目。2、精通 C++ 或 C# 开发语言，熟悉常用算法和数据结构。3、精通网络编程熟悉。4、熟悉分布式游戏服务器开发。5、熟悉 redis 或 mysql 等数据库。6、熟悉 messagepack 或 protobuf 等常用开源库优先。7、有大型 ARPG ， MOBA ， ACT 开发经验者优先。8、良好的沟通能力，高度的工作责任心和敬业精神。9、思维严谨，逻辑清晰，口头表达能力强。</t>
  </si>
  <si>
    <t>独立开发能力；熟悉C#开发语言，掌握常用的C#开发技术，特别是MVC和EF，具有良好的代码编写风格，至少三年以上的项目开发经验；熟悉面向对象思想，了解.Net的设计规范和常用的设计模式；熟悉Jquery框架，JavaScript/CSS3/HTML5基本原理并熟练应用；熟练使用DIV+CSS制作符合W3C规范的页面，熟悉浏览器兼容性；熟悉GIT或SVN等源代码管理工具，了解多人协同开发流程及常见问题处理；熟悉SQL Server，有性能调优经验，有大型数据库设计经验更好；能够快速理解需求，根据开发计划，按时、保质地完成开发任务；能对需求、设计不足提出意见，持续优化系统拥有严谨的编程习惯，良好的团队合作精神，较强的沟通和学习能力；有一定的英文阅读能力；经验要求：1）工作认真负责，能独立思考和解决问题。2）具备良好的沟通能力、学习能力和团队协作能力。3）有大型项目的架构、设计、开发、部署经验者优先。4）有开发，分销系统，小程序，APP等产品开发经验者5）完成领导安排的任务</t>
  </si>
  <si>
    <t>职位描述：岗位职责:1、 负责公司前端产品的功能开发与其他部门的功能协调；2、 负责前端架构体系的规划、设计、建设；3、 负责HTML5等前沿技术的研究；4、 负责网站性能和体验优化。任职资格:精通html与css，熟悉html5和css3特性，熟悉响应式设计及其实现方式；精通原生javascript及相关知识点，熟练使用angularJS、jquery、zepto；熟悉web整体架构，对表现与数据分离有深刻的理解；熟悉Linux平台，熟悉PHP；熟悉各种设计模式和应用场景；熟悉Ajax以及Json、Xml等数据交换格式；能够理解数据结构和算法设计，有良好的程序设计能力；有良好的学习能力和强烈的进取心。</t>
  </si>
  <si>
    <t>高级js前端工程师</t>
  </si>
  <si>
    <t>北京易企动力网络科技有限公司</t>
  </si>
  <si>
    <t>广州战游网络科技有限公司</t>
  </si>
  <si>
    <t>岗位要求：熟悉 windows 桌面端开发，使用语言 C++ 、 C#优先考虑条件：熟悉MFC、Winform者优先熟悉单元测试者优先熟悉自动化发布者优先使用过多种语言者优先有网站开发，对接不同平台API、SDK经验者优先</t>
  </si>
  <si>
    <t>岗位职责：1、负责PC端和移动端的前端系统设计和功能实现；2、使用node相关技术抓取第三方页面相关数据；3、和后台工程师一起研讨技术实现方案，制定服务接口；4、指导初中级前端开发工程师的工作；5、完成公司安排的其它相关事项。任职要求：任职要求：1、熟练掌握Javascript、AJAX、jQuery、HTML/XHTML、CSS等基础网页制作开发技术；2、熟练掌握HTML5、CSS3和ES2015等相关技术；3、精通Javascript，有面向对象，模块化开发的设计思想；4、掌握Vue、React等框架中的一种或几种，熟悉MVC、MVVM等前端开发；5、掌握nodejs相关技术，熟悉express或者koa框架来编写接口；6、熟悉Webpack、gulp等常用构建工具；7、对业界最新的前端技术或者实现有浓厚的兴趣及见解；8、优秀的表达能力、沟通能力、协调能力和团队合作精神。公司网址：http://www.xiaojiangseo.com/</t>
  </si>
  <si>
    <t xml:space="preserve">
五险一金,员工旅游,餐饮补贴,年终奖金,节日福利
</t>
  </si>
  <si>
    <t>岗位职责：1．参与服务器端需求设计和各功能、逻辑代码实现；2．服务器端代码测试与维护。任职要求：1．本科及以上学历，1年以上服务端开发经验；2．熟悉C/C++和Lua开发；3．熟悉服务器架构和LINUX环境；4．踏实上进，良好的沟通能力，喜欢游戏行业。</t>
  </si>
  <si>
    <t>前端工程师（H5及JS）</t>
  </si>
  <si>
    <t>北京学院派创新科技有限公司</t>
  </si>
  <si>
    <t xml:space="preserve">
                                    五险一金,加班补助,全勤奖,年终奖,带薪年假,员工旅游,餐补,通讯补贴,交通补助,节日福利,零食下午茶
                                </t>
  </si>
  <si>
    <t>广州天河区羊城创意产业园3-07A
点击查看地图</t>
  </si>
  <si>
    <t>股票期权,地铁周边,领导nice,移动互联网,公司氛围好,带薪年假</t>
  </si>
  <si>
    <t>前端HTML5及JS工程师工作地点：北京职位描述1、精通主流web技术，熟悉HTML5，CSS3，W3C网页标准；2、理解并掌握JavaScript 语言核心技术DOM、BOM、Ajax、JSON 等，对javascript 框架应用（jQuery 等）有一定的经验；3、对用户体验、交互操作流程、及用户需求有一定了解; 学习能力强，能够很快运用新 的web 设计理念和技术；4、具备良好的服务意识、责任心、较强的学习能力、优秀的团队沟通与协作能力；5、从事过移动端H5开发优先。</t>
  </si>
  <si>
    <t>电脑客户端开发</t>
  </si>
  <si>
    <t>广州遇乐网络有限公司</t>
  </si>
  <si>
    <t>北京朝阳区阿里巴巴科技(北京)有限公司点击查看地图</t>
  </si>
  <si>
    <t xml:space="preserve">
                                    股票期权,带薪年假,年度旅游,免费零食,美女如云,扁平管理,领导nice,年终分红
                                </t>
  </si>
  <si>
    <t>负责我们互动系统的win软件开发。主要采用谷歌浏览器二次开发。gpu渲染，性能优化</t>
  </si>
  <si>
    <t xml:space="preserve">
五险一金,定期体检,年终奖,带薪年假,员工旅游,包吃,节日福利,零食下午茶
</t>
  </si>
  <si>
    <t>岗位职责：1、系统后台应用服务开发、架构设计及开发；2、参与基础组件的开发与维护；3、参与对系统的性能和可靠性进行调优。岗位要求：1、5年以上开发工作经验, 对互联网有一定的认识，对工作有热情，有较强的承压能力；2、精通C/C++，熟悉linux编程，熟悉Lua、Shell等脚本；3、精通TCP/UDP网络通讯编程，有Epoll开发经验，掌握Linux多进程、多线程编程；4、有分布式大并发开发经验优先，特别是有长链接服务、大型服务网关系统开发优先；5、良好的团队合作能力；6、良好的英语阅读能力，能独立解决技术难题。</t>
  </si>
  <si>
    <t>广州密码营地教育科技有限公司</t>
  </si>
  <si>
    <t>职位坐标杭州岗位描述：1、设计核心产品的前端架构，并带领组员实现并持续优化； 2、优化前端开发方式及协作流程，创建技术标准及规范，并孜孜不倦的布道； 3、为前后端技术改进、网站性能优化、技术选型提供解决方案； 4、为组员的技术成长制定目标、计划并帮助实施，提升整体技术水平。岗位要求 ：1、持续关注业界的新话题和新技术，研究过React，Vue等框架中的一种或以上； 2、重视团队协作，愿意探寻和改进目前还不成熟的前端开发流程，了解各种常用工具； 3、热爱前端技术，个性乐观开朗，逻辑性强，善于和各种背景的人沟通合作； 4、具备服务端开发能力如Java、NodeJS或移动端HTML5开发经验者优先。</t>
  </si>
  <si>
    <t>广州夺标软件科技有限责任公司</t>
  </si>
  <si>
    <t xml:space="preserve">
                                    五险一金,加班补助,股票期权
                                </t>
  </si>
  <si>
    <t>职位要求：负责密码营地-密码岛整体平台打造。精通React，Vue等前端开发框架，熟练使用VS Code等工具；开发语言：Java、.Net（C#） 任意一种；数据库：SqlServer、mySql 任意一种；有项目开发经验，独立开发项目经验。本科学历，5年以上工作经验，全栈工程师。</t>
  </si>
  <si>
    <t>北京赫烁科技有限公司</t>
  </si>
  <si>
    <t>广州海珠区环汇商业广场北塔
                                    点击查看地图</t>
  </si>
  <si>
    <t xml:space="preserve">
年终分红,智能硬件,免费零食,领导nice,地铁周边,公司氛围好,周末双休,出国旅行
</t>
  </si>
  <si>
    <t>地铁周边,移动互联网</t>
  </si>
  <si>
    <t>职位亮点：年底双薪、项目奖金、出国旅游、团队聚餐岗位职责及任职要求：1、计算机软件及相关专业。2、有Linux或windows平台应用开发3年经验，熟悉软件开发流程，设计模式和体系结构。3、有C/C++开发经验，有良好的C/C++代码编写习惯和单元测试的能力。4、精通TCP/IP原理和应用，熟练掌握Socket编程。5、有一定算法基础，熟悉mysql数据库操作，熟悉CURL通信。6、工作认真严谨，有责任心，有钻研精神；有良好的沟通能力和团队合作精神。7、主要负责公司相关项目的中间件开发，有相关经验者直接录用。</t>
  </si>
  <si>
    <t>岗位职责在项目经理和高级工程师指导下完成APP前端开发，包括使用React Native进行移动应用研发、封装React Native原生组件，并完成Android与iOS客户端集成、持续改进移动App性能、安全性、稳定性和可扩展性等工作任职资格计算机及相关专业本科以上（含本科） 两年以上（含两年）软件开发工作经验技能要求:有采用React-Native 跨平台APP的实际2年以上项目开发经验；了解React Native的基本实现原理，熟悉组件间的通信和数据的管理；熟悉 ES6/ES7，Redux；精通JS+HTML5+CSS3, 能够高质量,高标准,快捷搭建页面,实现动态效果，熟悉前端的基本性能优化;思维敏捷，较强的自学能力，对新兴技术敏感，乐于学习并使用新技术；熟悉一门或多门JS之外的开发语言者优先；有过原生App开发经验者优先，有React-Native独立实际项目上线经验优先。</t>
  </si>
  <si>
    <t xml:space="preserve">
                                    五险一金,定期体检,股票期权,带薪年假,员工旅游
                                </t>
  </si>
  <si>
    <t>用友大型ERP软件系统二次开发；熟悉.net C#，sqlserver数据库；具备需求调研，方案设计，代码实现，交付验收中的一项或多项能力；基于UAP独立开发平台进行二次开发；有erp系统开发经验优先；国家法定休假制度；优于同行的薪酬制度；</t>
  </si>
  <si>
    <t>WEB前端工程师偏JS方向</t>
  </si>
  <si>
    <t>北京市朝阳区北京创业大厦B座点击查看地图</t>
  </si>
  <si>
    <t>量化交易算法工程师</t>
  </si>
  <si>
    <t>广州微宽信息技术有限公司</t>
  </si>
  <si>
    <t xml:space="preserve">
                                    五险一金,补充医疗保险,年终奖,股票期权,带薪年假,员工旅游,餐补,节日福利,零食下午茶
                                </t>
  </si>
  <si>
    <t>项目方向为股票，期货，外汇，虚拟货币的量化交易平台及策略开发。本职位负责量化交易策略算法开发。岗位要求：本科及以上学历，三年以上软件开发从业经验。对数据，算法设计，人工智能，金融科技有强烈兴趣；优秀的学习能力和自我驱动能力优秀的编码能力，良好的编码习惯和风格，重视代码质量和最佳工程实践；熟练使用C#,Java,R,Python中至少一门编程语言，掌握现代软件开发方法、工具和语言，有相关经验者优先。</t>
  </si>
  <si>
    <r>
      <t>N</t>
    </r>
    <r>
      <rPr>
        <rFont val="Calibri"/>
        <sz val="9.0"/>
      </rPr>
      <t>/A</t>
    </r>
  </si>
  <si>
    <t xml:space="preserve">
地铁周边,公司氛围好,年度旅游,带薪年假,免费零食,领导nice
</t>
  </si>
  <si>
    <t>岗位职责：1、负责前端页面开发工作，包括前端页面切图、页面交互等前端相关工作；2、负责切图，将UI设计转化为符合W3C规范的DIV+CSS静态页面；3、使用Div+Css+Javascript准确地进行代码构建，实现产品所需的交互效果；4、快速理解产品需求，与后台技术开发保持良好沟通，完成前后端产品联调测试工作；5、使用html、css熟练地进行页面维护，参与前端页面的日常维护工作，解决页面兼容性问题；6、参与前端基础框架的设计、开发工作，完善前端基础服务架构。7、（重要）脱离后台，可以独立开发前端业务逻辑功能。（前后端分离）职位要求：1、三年以上前端开发经验，精通JavaScript、CSS3、HTML5基本原理并能熟练手写，熟练使用JQuery等Javascript前端开发技术；2、熟练切图，将UI设计转化为符合W3C规范的DIV+CSS静态页面，确保浏览器及平台的性能和兼容性；3、熟悉ajax、xml、json等网络通信技术和数据交换格式；4、熟悉JQuery、EasyUI、ExtJS、Bootstrap等框架、有美工设计经验者优先；5、对Jquery\extJS原码研究经验者优先；6、具备良好的团队合作精神，有较强的自学、沟通表达能力及吃苦耐劳的工作精神，具备较强的责任心。</t>
  </si>
  <si>
    <t>Node.js工程师</t>
  </si>
  <si>
    <t>广州天河区创境汇盈科智谷3-202
                                    点击查看地图</t>
  </si>
  <si>
    <t>北京朝阳区摩托罗拉大厦点击查看地图</t>
  </si>
  <si>
    <t>高级.net软件工程师 asp.net程序员 C#软职位信息岗位职责：1. 按需求进行数据库表设计以及存储过程编写；2. 按需求独立完成系统的功能设计、代码编写和单元测试，并提交测试人员进行功能测试；3. 熟悉项目管理系统或缺陷管理系统使用，完成相关功能模块的BUG修复；4. 严格遵守相关开发工具的编码规范；定期提交工作总结，参与技术和经验分享；5. 完成上级领导安排其它的各项工作； 任职要求：1. 三年以上C# Web或WinForm开发经验（工作内容以Web开发为主）；2. 熟悉VS2010开发环境，掌握ASP.NET MVC4 框架；熟悉WCF框架开发分布式程序，对网站的安全和性能有一定的认识；3. 掌握HTML（DIV+CSS）、JavaScript，Jquery,Bootstrap等技术；4. 熟悉SQL Server 2008 数据库编程，SQL语句、存储过程编写；5. 良好的业务需求分析能力,会用Powerdesigner建模工具，有网站架构设计的能力；6. 熟悉需求文档及常见开发文档的编写，良好的沟通和表达能力;7. 诚实上进，有责任感，有良好的团队合作精神和自我管理能力，学习能力强；8. 熟悉HTML5及微信分销商城、小程序、APP、开发者优先考虑。我们正在寻求并肩奋斗的伙伴，感兴趣的精英们把握机会，欢迎有志青年加入我们！地 址：广州市天河区东圃地铁B出口（创境汇盈科智谷3-202）  职能类别：高级软件工程师 互联网软件开发工程师 关键字：软件工程师 高级程序员 .Net软件工程师 岗位职责：1、根据业务需求编写系统概要设计文档和详细设计文档；2、负责核心模块的开发及技术预研，参与软件系统各重要模块的设计和分析；3、参与软件开发技术和规范及标准流程的改进，为团队能力提升提供引导或支持、及技术分享；4、完成上级主管交办的其它工作。 岗位要求：1、大专及以上学历，计算机相关专业；2、两年及以上ASP.NET 、C#开发和设计经验；3、熟练掌握Html语言、javascript脚本，具备较丰富的AJAX开发经验；4、具有SQL Server或Oracle数据库应用经验，能熟练使用T-SQL完成各种常见的数据查询；5、了解领域模型，MVC、MMVC等框架结构，对各种框架的选型能有自己独到的见解；6、至少使用过一种ORM框架，熟悉WCF、SOA、WebAPI等相关技术及概念；7、具有良好的编程风格，逻辑思维能力强，在较规范的软件过程指导下参与大型ASP.NET Web应用开发经验；8、使用过至少一种版本管理工具，具有运营商行业工作经验者或高并发处理经验者优先考虑。9、熟悉HTML5及微信分销商城、小程序、APP、开发者优先考虑。薪资福利：1、基本工资+奖金+加班工资+工龄工资+每年调薪机会2、工作时间：小时工作制（8:30-12:00，13:30-18:00）。3、休假：按国家规定执行，享受法定假期、3-10天带薪年假、带薪病假、婚假、产假等。4、社保：按国家规定为员工购买五险。5、员工关怀：过节礼品、生日礼物、结婚礼物等。公司内部冰箱、功夫茶具等齐全，为员工营造良好的工作空间。6、活动：年度旅游、季度旅游、文娱、聚餐、爬山、打羽毛球等团体活动。7、其他福利：员工转正奖金，每月奖励优秀团队及个人，月全勤奖，年度全勤奖。我们正在寻求并肩奋斗的伙伴，感兴趣的精英们把握机会，直接致电预约面试！地 址：广州市天河区东圃地铁B出口（创境汇盈科智谷3-202） </t>
  </si>
  <si>
    <r>
      <t>N</t>
    </r>
    <r>
      <rPr>
        <rFont val="Calibri"/>
        <sz val="9.0"/>
      </rPr>
      <t>/A</t>
    </r>
  </si>
  <si>
    <t>Unity3D开发工程师</t>
  </si>
  <si>
    <t>高级前端工程师熟悉react/ angular/vue 之一熟悉移动端适配，有hybrid APP开发经验熟悉模块化 组件化，webpack gulp等构建工具深入理解js 原型链，闭包，promise乐于学习、分享、团队合作</t>
  </si>
  <si>
    <t>广州天河区南国嘉园·苹果城C座2107
                                    点击查看地图</t>
  </si>
  <si>
    <t xml:space="preserve">
年度旅游,地铁周边,公司氛围好,带薪年假,生日会,户外拓展,下午茶
</t>
  </si>
  <si>
    <t>岗位职责：1、参与产品详细设计，并完成核心代码编写；2、参与产品的业务流程及需求分析；3.负责维护和完善软件现有功能代码，以及新功能的开发。岗位要求：1、 全日制本科以上学历，2年以上工作经验。2、精通c++语言的编程。3、有较强的学校能力、逻辑思维能力、沟通协调能力；4、具备较好的抗压能力、较强的敬业精神和责任心、良好的团队合作意识。</t>
  </si>
  <si>
    <t>岗位职责开发Unity移动平台（iOS&amp;Android）场景；负责项目产品相关模块的功能开发；完成项目功能的实现，调试，修改bug等工作；与项目负责人进行有效的沟通协作，按时按质完成开发任务。任职要求熟悉Unity及C#编程，有较强的学习和分析能力；熟悉Unity2D引擎架构设计，1年以上Unity开发经验；逻辑清晰，有良好的编程基础，注重代码质量；良好的沟通理解能力，团队协作能力和解决问题的能力；有Unity 2D/3D项目中完整模块开发经验者优先考虑。</t>
  </si>
  <si>
    <t>高级js工程师</t>
  </si>
  <si>
    <t>北京聚集科技有限公司</t>
  </si>
  <si>
    <t>广州黄埔区CVTE第一产业园
点击查看地图</t>
  </si>
  <si>
    <t>广州市 番禺区 海印星玥 7栋1406室
                                    点击查看地图</t>
  </si>
  <si>
    <t>带薪年假,扁平管理,地铁周边,公司氛围好</t>
  </si>
  <si>
    <t xml:space="preserve">
                                    五险一金,全勤奖,带薪年假,员工旅游,绩效奖金
                                </t>
  </si>
  <si>
    <t>1、负责WEB前端的关键技术预研、技术选型工作； 2.负责WEB前端核心模块代码的编写和对系统的持续分析及优化改进；3.负责调试、解决不同终端、不同浏览器下的各种兼容性问题；4.负责与后端开发人员之间的协调和沟通。任职要求：1、精通JavaScript，CSS，HTML，DOM等前端技术；2、熟悉TCP/IP、SOCKET、WEB SOCKET 通讯协议；3、熟悉AngularJS、ReactJS、jQuery、Bootstrap、Backbone等前端框架;4、熟悉grunt、gulp、webpack等构建工具；5、有使用NodeJS构建HTTP服务器的经验，并熟悉相应的实现框架；6、具有较强的沟通能力，分析和解决问题的能力，具备良好的团队合作精神；7、熟悉高性能数据库，如 MongoDB Redis Memcached MySQL等相关产品者优先8、熟悉一种后台语言（Java，Python或者PHP等）者优先；9、具备团队管理经验优先。</t>
  </si>
  <si>
    <t xml:space="preserve">
五险一金,定期体检,年终奖,股票期权,带薪年假,员工旅游,免费班车,通讯补贴,包吃,住房补贴,零食下午茶
</t>
  </si>
  <si>
    <t>Node JS 全栈工程师</t>
  </si>
  <si>
    <t>北京市 海淀区 北京邮电大学(南门) 校产楼2层216室点击查看地图</t>
  </si>
  <si>
    <t>工作职责：1.根据产品需求，完成MAXHUB高效会议平台Windows桌面客户端软件的原型、概要和详细设计； 2.参与项目客户端的全过程开发及自测，保证代码质量； 3.负责项目客户端与其它关联软件的接口设计和维护及项目客户端技术难点的预研和突破； 4.负责现有产品架构优化，在团队内开展技术传播，提升团队成员技术能力；任职资格：1.本科及以上学历，2年以上工作经验，有多媒体/音视频应用开发经验者优先； 2.熟练掌握C/C++开发，对多进程多线程及网络编程有较深刻的理解；有扎实的软件基础和全面的知识结构； 3.对QT框架熟悉，熟悉互联网常用开源组件的使用； 4.具有良好的沟通协作和学习能力，关注软件设计，喜欢挑战技术难题；薪资面议！</t>
  </si>
  <si>
    <t>.net工程师</t>
  </si>
  <si>
    <t>五险一金,餐补,交通补助</t>
  </si>
  <si>
    <t>广州番禺区海伦堡·御院(南1门)澳元塔楼3，1701
点击查看地图</t>
  </si>
  <si>
    <t>工作内容：采用Asp.net（C#）进行web系统的设计与开发，配合团队完成新项目的程序编写、测试、部署和相关文档编制整理工作。职能要求：1、熟练掌握asp.net开发平台，精通C#语言的web开发，精通MVC+EF架构和数据库接口应用及开发，熟悉WebService开发，有ERP开发经验者优先；2、精通sql脚本，对数据安全有一定认识；3、有较强的前端编写能力，掌握HTML5语言及css样式表，熟悉bootstrap、精通jQuery；4、有相关医疗行业开发经验者优先。优秀应届毕业生也可考虑我们是一家年轻、高速发展的公司，同事大都九零后，工作氛围活跃轻松，欢迎年轻、有活力的你加入这个可爱的大家庭，只要你有想法，我们一起来头脑风暴吧！在这里，你将拥有自由平等的潜力平台，只要你肯学，会有很大的进步和发展空间。公司福利：1、健全的社保体系，提供养老保险、医疗保险、工伤保险、失业保险和住房公积金，为员工的全力付出保驾护航；2、享有国家法定节假日的休假政策，同时享有婚假、产假、丧假、带薪年休假等；春节有薪假10天左右；3、享受员工生日活动及礼品、节日礼金、全勤奖、员工旅游、年终奖等；等你来拿....4、不定期组织丰富多彩的团建活动，培养公司各部门凝聚力；5、公司每年组织国内或出国旅游.普吉岛、巴厘岛、芽庄旅游...2019等你来定！！！6、大小周工作制，朝九晚六，午休一个半小时.7、工作满一年到十年享有年假5天，十年到二十年年假10天，二十年以上年假15天. 8、公司提供有竞争力的薪资和个人良好职业发展空间；</t>
  </si>
  <si>
    <t>岗位职责： 1、参与系统架构、模块设计和文档编写； 2、独立负责实现管理后台模块相关开发； 3、独立负责实现服务端模块相关开发； 4、分析项目需求，能给出良好的解决方案，并协助其他人员完成开发及调试工作； 5、代码优化任职要求： 1、2年以上开发经验； 2、精通Javascript，精通Node.js标准库的使用，能完成相应的扩展开发； 3、熟悉Linux服务器编程，server端的部署； 4、熟悉Mysql数据库系统、服务器组架构； 5、熟悉基本数据结构，熟悉常见加密策略，对常见的web安全有了解； 6、有前端经验优先，熟练使用css、html5、vue.js等技术</t>
  </si>
  <si>
    <t>U3D工程师</t>
  </si>
  <si>
    <t>Cocos Creator（cocos2d-js）游戏开发</t>
  </si>
  <si>
    <t>广州天河区员村四横路122号d2栋2楼整层
                                    点击查看地图</t>
  </si>
  <si>
    <r>
      <t>N</t>
    </r>
    <r>
      <rPr>
        <rFont val="Calibri"/>
        <sz val="9.0"/>
      </rPr>
      <t>/A</t>
    </r>
  </si>
  <si>
    <t>18-23K</t>
  </si>
  <si>
    <t>熟悉棋牌游戏，有一定棋牌开发经验，长话段说有意向留言</t>
  </si>
  <si>
    <t>此岗位为管理岗位，u3d主程，负责手机游戏客户端功能开发，有完整带队，上线产品经验优先。</t>
  </si>
  <si>
    <r>
      <t>N</t>
    </r>
    <r>
      <rPr>
        <rFont val="Calibri"/>
        <sz val="9.0"/>
      </rPr>
      <t>/A</t>
    </r>
  </si>
  <si>
    <t>C++游戏开发工程师</t>
  </si>
  <si>
    <t>广州闪游网络科技有限公司</t>
  </si>
  <si>
    <r>
      <t>N</t>
    </r>
    <r>
      <rPr>
        <rFont val="Calibri"/>
        <sz val="9.0"/>
      </rPr>
      <t>/A</t>
    </r>
  </si>
  <si>
    <t>游戏逻辑开发</t>
  </si>
  <si>
    <t>珠海沙盒网络科技有限公司</t>
  </si>
  <si>
    <t>任职要求：1、有过Cocos Creator或cocos2dx的项目开发经验或者开发经验，熟悉Cocos Creator或cocos2dx开发游戏的完整流程； 2、熟悉cocos2dx或js(cocos creator)，以及扎实的语言基础和算法分析能力,代码规范良好,具备一定封装能力；3、熟悉移动平台开发，具备一定跨平台跨语言开发能力；4、熟悉网络通信,熟悉websocket协议和http协议；5、有自我激励和良好的团队协作能力,有独立解决问题的能力,能承担工作压力。 职位描述：1、使用Cocos Creator进行全平台项目架构设计及开发并制作程序编程规范；2、使用Cocos Creator使用js完成项目核心功能开发；3、有棋牌游戏开发经验优先；4、有Cocos creator 开发经验优先考虑；5、主动总结和分享自己的开发经验。</t>
  </si>
  <si>
    <t xml:space="preserve">
                                    五险一金,年终奖,股票期权,带薪年假,员工旅游,餐补
                                </t>
  </si>
  <si>
    <t>工作职责：	配合游戏策划，基于公司游戏游戏引擎开发中小型游戏项目。岗位要求：	熟悉C++语言（也欢迎C#程序员转行），同时有lua开发经验更好	热爱游戏、沉迷编码、重视自我提升	拥有1年以上游戏开发经验，了解多种游戏系统的具体实现。</t>
  </si>
  <si>
    <t>JS前端开发技术</t>
  </si>
  <si>
    <t>北京海淀区清华科技园玉泉慧谷(南门)6号楼点击查看地图</t>
  </si>
  <si>
    <t xml:space="preserve">
五险一金,补充医疗保险,定期体检,全勤奖,年终奖,股票期权,员工旅游,零食下午茶
</t>
  </si>
  <si>
    <t>岗位职责：1，负责游戏功能系统的服务端开发工作；2，游戏模块代码测试与维护；任职要求：1，专科以上学历，计算机、软件相关专业2，熟悉C/C++，lua3，熟悉stl，boost，熟悉常用数据结构，算法4，对网络通信有一定了解，熟悉socket编程5，熟悉一种以上常用数据库，如MySQL的设计，开发与优化；6，良好的沟通能力，有独立开发能力，有团队合作精神7，可接受实习或优秀的应届毕业生</t>
  </si>
  <si>
    <t>广州市栢资投资咨询有限公司</t>
  </si>
  <si>
    <t>五险一金,加班补助,全勤奖,年终奖,股票期权,带薪年假,员工旅游</t>
  </si>
  <si>
    <t>c++开发工程师（初级）</t>
  </si>
  <si>
    <t xml:space="preserve">
                                    年终分红,带薪年假,领导nice
                                </t>
  </si>
  <si>
    <t>相关项目资料：可以到应用宝或苹果市场下载地道店APP，或是点击产品链接http://t.cn/RYAhVU7。岗位要求：1、熟练掌握JavaScript，熟悉HTML5/XML/JSON前端开发技术，熟悉DIV CSS布局；2、能使用原生的js或jQuery制作出页面常用的表现层动态效果,有node.js经验者优先；3、对浏览器兼容性、代码可维护性、前端性能优化等有深入研究；4、为人诚实正直，做事认真负责，具有良好的沟通和团队协作能力；5、有大型网站前端或移动web开发经验者优先。6、根据工作安排高效、高质地完成代码编写，确保符合规范的前端代码规范；7、负责公司现有项目和新项目的前端修改调试和开发工作；8、与设计团队紧密配合，能够实现实现设计师的设计想法；9、与后端开发团队紧密配合，确保代码有效对接，优化网站前端性能；10、页面通过标准校验，兼容各主流浏览器。</t>
  </si>
  <si>
    <t>职责:负责公司app接口开发及自助购物终端后端开发要求:熟练掌握ASP.NET、C#；熟悉B/S开发模式。 熟悉MS-SQL数据库及优化知识 ; 熟悉Web Api及移动支付接口优先。 2年以上开发经验，有良好编码习惯。具备良好的表达、沟通和协调的团队合作能力，分析与解决问题的能力办公室地址:天河区隆德大厦福利: 5天工作、社保、年终花红、带薪年休等等</t>
  </si>
  <si>
    <t>成都玖壹叁零网络科技有限公司广州分公司</t>
  </si>
  <si>
    <r>
      <t>N</t>
    </r>
    <r>
      <rPr>
        <rFont val="Calibri"/>
        <sz val="9.0"/>
      </rPr>
      <t>/A</t>
    </r>
  </si>
  <si>
    <t xml:space="preserve">
五险一金,定期体检,全勤奖,年终奖,带薪年假,餐补,零食下午茶
</t>
  </si>
  <si>
    <t>1、负责协助游戏服务器逻辑开发工作；2、负责协助游戏服务器模块及工具开发；3、负责根据文档需求进行服务端程序设计及开发；任职要求：1.软件和计算机科学相关专业，本科及以上学历；半年相关经验优先考虑2.掌握常用的数据结构和算法，通晓常用的服务端中间件应用场景；3.熟悉C++编程语言，掌握至少一种脚本编程语言，熟悉Lua优先；4.具备计算机网络安全，编码安全的基本知识；5.热爱游戏，对游戏行业充满兴趣，若是资深玩家有加分哦6.可考虑优秀应届毕业生</t>
  </si>
  <si>
    <t>海神事业部_VR高级/资深开发工程师</t>
  </si>
  <si>
    <r>
      <t>N</t>
    </r>
    <r>
      <rPr>
        <rFont val="Calibri"/>
        <sz val="9.0"/>
      </rPr>
      <t>/A</t>
    </r>
  </si>
  <si>
    <t>广州市 天河区 侨鑫国际
                                    点击查看地图</t>
  </si>
  <si>
    <t>广州市 天河区 融科商务园 2号附楼5楼
点击查看地图</t>
  </si>
  <si>
    <r>
      <t>N</t>
    </r>
    <r>
      <rPr>
        <rFont val="Calibri"/>
        <sz val="9.0"/>
      </rPr>
      <t>/A</t>
    </r>
  </si>
  <si>
    <t>web前端：1.精通各种前端技术（包括HTML/CSS/JavaScript等），熟悉ES6语法，具备跨终端（Mobile+PC）的前端开发能力，熟悉网络协议（HTTP），熟悉常见安全问题和对策；2.熟悉前端工程化与模块化开发，并有实践经验（如angularjs、VueJS/React等）；3.至少熟悉一门非前端的语言（如NodeJS/Java/PHP/C/C++/Python/Ruby等），并有实践经验；4.对前端技术有持续的热情，良好的团队协作能力，提升团队研发效率，实现极致性能，通过创新交互优化产品体验；5.有微信小程序开发经验者优先；</t>
  </si>
  <si>
    <t xml:space="preserve">
                                    五险一金,补充医疗保险,定期体检,年终奖,带薪年假,员工旅游,免费班车,餐补,包吃,节日福利
                                </t>
  </si>
  <si>
    <t>岗位职责：-为高精度大世界多人联机生存沙盒游戏开发基础架构。-将现有游戏功能抽象出引擎需求，与服务器引擎工程师合作开发和验证解决方案。-移植或开发游戏功能模块，包括制作工具、编写文档。任职要求：-熟练掌握C++ 或C# 语言。-掌握游戏服务器结构、网络通信的基础知识。-掌握游戏3D几何、物理、AI 等基础模块的相关知识。-有游戏服务器设计、逻辑系统设计、Unity 开发、LuaJIT 脚本系统开发经验者优先。-有英文沟通能力、快速学习能力者优先。-主动性高，有耐心，执行力强，对探索新领域有浓厚兴趣，具有良好的沟通能力和团队精神。</t>
  </si>
  <si>
    <t>中级前端开发工程师</t>
  </si>
  <si>
    <t xml:space="preserve">
五险一金,补充医疗保险,定期体检,全勤奖
</t>
  </si>
  <si>
    <t>北京简单科技有限公司</t>
  </si>
  <si>
    <t>工作职责;1.	实现关键框架代码，编写服务器端总体设计文档 ;2.	根据策划需求，分配并指导服务器端工程师工作，协同完成程序的编码、调试、配置等工作;3.	负责服务器端架构设计、模块划分、团队合作和人员分工 ;任职要求：1.	3年以上C++服务器开发经验，其中1年以上游戏服务器主程岗位经历，有完整的项目立项，上线运营经验；2.	熟悉C++，socket等，熟悉面向对象编程等；3.	良好的管理经验，抗压能力好；</t>
  </si>
  <si>
    <t>广州市 越秀区 恒健大厦
                                    点击查看地图</t>
  </si>
  <si>
    <t>五险一金,补充医疗保险,定期体检,加班补助,带薪年假,餐补,节日福利</t>
  </si>
  <si>
    <t>技能要求：Javascript，React岗位职责：1、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计算机相关专业，本科以上学历，3年以上WEB前端开发经验。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</si>
  <si>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广东星舆科技有限公司</t>
  </si>
  <si>
    <t>原生前端</t>
  </si>
  <si>
    <t>北京能通天下网络技术有限公司</t>
  </si>
  <si>
    <t>白盒测试工程师</t>
  </si>
  <si>
    <t>广州均乐互动科技有限公司</t>
  </si>
  <si>
    <t>带薪年假,美女如云,领导nice,公司氛围好,扁平管理</t>
  </si>
  <si>
    <t>工作职责：1、和产品密切配合，从需求出发，主导、参与高精度地图云平台系统分析与架构设计工作，承担核心功能代码编写，开发与维护系统公用核心服务。2、主导、参与技术难题攻关，解决各类潜在系统技术风险，保证系统的安全、稳定、快速运行3、系统性能优化，持续提升系统在性能。4、负责指导、培训普通开发工程师，审核开发工程师的设计与研发质量。5、能为团队引入创新的技术、创新的解决方案，用创新的思路解决问题，能对现存或未来系统进行宏观的思考，规划形成统一的框架、平台或组件的优先。招聘要求：1、扎实的C++编程基础，对各种开源的框架有深入的了解，对框架本身有过开发或重构者可优先考虑。2、三年以上系统设计和开发经验。3、熟练掌握linux下各种开发工具，对常用命令运用娴熟，能够根据实际需要快速编写shell脚本。4、具备良好的识别和设计通用框架及模块的能力。5、较强的表达和沟通能力；工作认真、严谨、敬业，对系统质量有近乎苛刻的要求意识。6、具有基于阿里云的系统设计与研发经验背景的优先。7、皮实，抗压，良好的沟通能力和团队合作精神，有一定的组织协调能力。</t>
  </si>
  <si>
    <t xml:space="preserve">
                                    领导nice,扁平管理,公司氛围好,免费零食,年终分红,地铁周边,带薪年假
                                </t>
  </si>
  <si>
    <t>熟悉原生JS！【岗位职责】1、设计核心产品的前端架构，并带领组员实现并持续优化；2、优化前端开发方式及协作流程，制定技术标准及规范；3、为前端技术改进、性能优化、技术选型提供解决方案；【任职要求】1、本科及以上学历，5年以上web前端开发经验；2、精通JavaScript，jQuery，Ajax，HTML，CSS等Web开发技术，精通PC、WAP页面布局与各浏览器兼容；3、熟悉AMD规范、有MVVM框架开发经验；4、有很好的优化代码和代码层次结构划分能力，有清晰的代码架构思想；5、有较强研究新技术以及代码优化的能力；6、有强烈的责任心，工作态度严谨，能承担较大工作压力，具备良好的沟通能力和团队合作精神；7、熟悉flash air开发者优先；</t>
  </si>
  <si>
    <t>岗位职责：• 挖掘测试需求，通过技术手段帮助测试团队和项目组提升测试效率；• 推动提高单元测试覆盖率，协助编写单元测试；• 参与设计和代码评审，提供重构意见，提高代码可测性；• 设计、开发自动化测试工具、框架、平台；搭建、维护自动化测试环境；• 编写、维护、执行自动化测试用例和脚本；• 负责或参与手机游戏性能测试、压力测试等专项测试的方案制定和工具开发；• 协助构建、优化持续集成和持续交付流程，开发、维护相关基础设施；• 编写技术文档和报告，组织相关的培训和宣讲。任职要求：• 本科以上学历，计算机相关专业；• 熟悉一种或多种编程语言如Python、C++、Lua、Golang、C#等；• 三年以上开发经验，熟悉单元测试的编写；• 熟悉自动化测试和持续集成；• 熟悉移动端性能测试、压力测试常见指标与测试方法；• 喜爱钻研技术，在工作中能不断学习，持续改进；• 熟悉DevOps工具和最佳实践优先；• 有过程改进相关经验或兴趣优先。</t>
  </si>
  <si>
    <t>棋牌开发C++服务端（网狐）</t>
  </si>
  <si>
    <t>北京市 海淀区 腾达大厦 701室点击查看地图</t>
  </si>
  <si>
    <t>广东熠鑫软件开发有限公司</t>
  </si>
  <si>
    <t>广州市 天河区 棠东东路 19号A503房
                                    点击查看地图</t>
  </si>
  <si>
    <t xml:space="preserve">
                                    五险一金,年终奖,带薪年假,员工旅游
                                </t>
  </si>
  <si>
    <t xml:space="preserve">
五险一金,全勤奖,年终奖,员工旅游,通讯补贴,交通补助
</t>
  </si>
  <si>
    <r>
      <t>N</t>
    </r>
    <r>
      <rPr>
        <rFont val="Calibri"/>
        <sz val="9.0"/>
      </rPr>
      <t>/A</t>
    </r>
  </si>
  <si>
    <t>.net 软件开发工程师</t>
  </si>
  <si>
    <t>岗位职责：1、维护和研发基于网狐框架的游戏服务器；2、研究项目技术细节，进行系统框架和核心模块的详细设计；3、编写核心代码，对单独功能模块、游戏进行整合及优化；4、负责网狐平台搭建，基于网狐平台的二次开发、上线、调优和维护；5、负责解决项目开发过程中的技术难题。任职要求：1、精通C/C++语言，1到2年C++开发经验；2、精通面向对象系统设计与开发，常用数据结构和算法，具有较强的学习能力及排除bug能力；3、熟悉C++多线程编程；4、熟悉Windows的消息机制、类库、以及界面类库的扩展；5、熟练掌握SOCKET编程及TCP/IP协议；6、熟悉SQL SERVER数据库应用，熟悉ADO编程；7、熟悉网狐游戏框架，1年以上棋牌开发经验者优先；8、熟悉win32 api 开发工具。</t>
  </si>
  <si>
    <t>广州越秀区东照大厦
                                    点击查看地图</t>
  </si>
  <si>
    <t>技能要求：Javascript，HTML5，HTML，CSS职位描述：1、负责PC端及移动端前端的开发工作，能够整理相关的技术文档，独立完成软件设计；2、制定前端开发规范，优化开发流程；3、按照项目计划，按照项目计划，按时提交高质量代码，完成开发任务；4、解决线上系统的问题和优化线上代码；5、负责与产品、UI和后端做良好的沟通，对产品能够提供持续的体验优化； 任职要求： 1、计算机或相关专业本科以上学历，三年以上前端开发经验，参与过大型互联网系统前端开发； 2、精通各种Web前端技术和标准(Javascript、ES6、HTML、HTML5、CSS)，熟悉页面架构和布局； 3、精通Vue.js，熟悉React.js、AngularJS等MVVM主流框架进行SPA开发； 4、具有前端工程、模块化、组件化经验、精通webpack、gulp等构建工具的配置和使用； 5、熟练掌握JavaScript，深入理解DOM模型、Ajax、JQuery等前端技术； 6、对前端工程化与模块化开发有一定了解，具备大型网站的前端架构、部署经验能够设计高扩展性的前端应用； 7、具有移动端开发大规模高并发访问的互联网应用的前端开发者优先，具有使用高德地图接口进行过开发经验的优先; 8、热爱技术开发，具有快速学习能力；注重代码质量，做事踏实、做人友善； 9、具有较好的沟通能力，团队合作精神，思路清晰，善于思考，能独立分析和解决问题； 10、有强烈的责任心和团队合作精神，心态积极，能主动融入团队，可承受一定的工作压力；11、有网约车或出行类相关经验者优先。</t>
  </si>
  <si>
    <t xml:space="preserve">
                                    五险一金,补充医疗保险,定期体检,年终奖,带薪年假,员工旅游,通讯补贴,交通补助,零食下午茶
                                </t>
  </si>
  <si>
    <t>软件工程师 (.NET)· 本科以上学历，具有计算机或相关专业资格；· 具有商业系统编程经验，2年以上.NET开发经验, 但经验不足2年者亦会酌情取录;· 熟悉ASP.NET（C#），熟悉.net架构和Framework；· 懂JavaScript等的web前端开发；· 懂SQL Server，有基于数据库的应用开发和SQL脚本编写能力；· 懂ADO.Net, Entity Framework, LINQ, Web Service 优先；· 懂MSSQL Report等报表开发工具优先；· 具有良好的编码习惯；· 工作耐心、认真，具有良好的沟通和学习能力；· 有基本的英文读、写能力，懂广东话优先。</t>
  </si>
  <si>
    <t>.NET开发工程师（6-10K）</t>
  </si>
  <si>
    <t>广州市钱大妈农产品有限公司</t>
  </si>
  <si>
    <t xml:space="preserve">
                                    五险一金,定期体检,全勤奖,年终奖,股票期权,免费班车,包吃,节日福利
                                </t>
  </si>
  <si>
    <r>
      <t>N</t>
    </r>
    <r>
      <rPr>
        <rFont val="Calibri"/>
        <sz val="9.0"/>
      </rPr>
      <t>/A</t>
    </r>
  </si>
  <si>
    <t>岗位职责：1.NET/C#编程，B/S应用架构，VS2010 以上，1年以上WEB项目开发经验，并具有扎实的编程功底，大、中型电商平台核心代码、主功能模块开发经验； 2.精通应用MSSQL2008 以上，至少对存储过程、触发器、事务管理有深入了解，擅长性能优化，有实际大数据量数据库的设计经验及性能优化经验； 3.精通ASP.NET WEB API MVC，Newtonsoft.Json，API Cloud； 4.熟练使用DIV+CSS布局、JavaScript、JQuery、AJAX、JSON、HTML5、CSS3、有一定的UI框架布局能力； 任职资格：岗位职责：1.负责公司项目底层数据的开发工作；2.负责公司小程序的开发工作；3.负责公司电商新项目的开发与工作（储备）；4.根据开发进度和任务分配，完成相应模块软件的设计、开发、编程任务；联系人：廖小姐：*****</t>
  </si>
  <si>
    <t>岗位职责1、参与游戏产品服务端主要功能开发；2、处理服务器端线上事故，解决技术问题；3、完善、优化代码；岗位要求1、2年及以上程序经验，1年以上游戏服务端开发经验；2、参与开发过1款及以上网络游戏；3、熟练掌握Java、C++、C#或其他主流编程语言之一；4、熟悉Linux系统，熟悉Socket网络编程，熟悉多线程环境编程；职位诱惑：发展空间,自主工作,千万级流水,包三餐</t>
  </si>
  <si>
    <t>.net开发工程师</t>
  </si>
  <si>
    <t>android开发工程师</t>
  </si>
  <si>
    <t>区块链方向C++开发工程师</t>
  </si>
  <si>
    <t>北京信思贤科技有限公司</t>
  </si>
  <si>
    <t>小马股份有限公司</t>
  </si>
  <si>
    <t>五险一金,定期体检,全勤奖,带薪年假,员工旅游,节日福利,补充公积金</t>
  </si>
  <si>
    <t>技能要求：Javascript，Android岗位职责：1、负责公司Android平台的客户端软件开发和性能优化，编写高质量的代码；2、与产品经理配合，根据产品原型设计，进行需求评估、功能定义；3、进行应用软件的架构设计，系统分析，完成编码并输出版本，单元测试；4、 在现有的功能架构上进行合理的扩展或者重构，依据不断变化的需求和技术发展趋势进行技术优化和改进；5、对最终结果负责，能够配合策划和测试对所经手的功能进行完善和品质的提升； 任职要求：1、对移动产品有浓厚兴趣，热爱技术，有创业精神，热爱互联网；2、3年以上的Android开发经验，熟悉掌握Java编程；3、扎实的技术功底，精通常用软件架构模式，熟悉各种算法与数据结构，多线程，网络编程（Socket、http/web service）等；4、对app提高用户体验、性能调优、防崩溃、节省流量等的方法有深入了解；5、熟悉掌握至少一种版本管理工具，独立开发并发布过Android应用者优先。</t>
  </si>
  <si>
    <t>.net软件开发</t>
  </si>
  <si>
    <t xml:space="preserve">
五险一金,全勤奖,年终奖,带薪年假,员工旅游,餐补,包吃,节日福利,零食下午茶
</t>
  </si>
  <si>
    <t>负责公司区块链产品的研发；公链，数字货交易所，DAPP，区块链底层 区块链是代表未来的技术，观迎极客参与其中，改变世界区块链技术涉及面比较广，前后端我们都有细分的职位，我们都是需要的，主要后端的开发语言为 golang java haskell部份组件涉及c++，算法类，密码学，前端主要是php，因此，本职位是一个广泛职位，如你觉得技术上是比较有天分，涉及从事上述技术的知识及能力，不管前后端，都请尽快与我们联系具有以下经验或知识者，更佳(但区块链主要还是传统技术的综合，主要的还是考虑自身的学习能力与天份，技术是一通百通的，有的人一周能进入开发状态，有的人好几个月都理解不清楚，所以以下所述，也仅供参考，因学习能力而异)1. 3年以上go编程经验，要求boost库或熟悉C++11标准以及STL go语言；2. 熟悉TCP/IP协议、HTTP协议，了解P2P网络协议优先，了解比特币优先；3. 熟悉多线程编程，了解基于POSIX标准的线程模型；4. 熟悉GNU工具链或cmake，了解跨平台编译，熟悉gdb等调试工具；5. 了解非对称加密算法/OpenSSL，了解分布式一致性算法Paxos/Raft/PBFT优先；6. 对Fin-Tech感兴趣，具有较强的快速学习能力，良好的团队合作与分享精神；7. 有以下任意领域相关开发经验优先：支付清算领域，密码学领域，分布式领域 ；**研究过比特币源码或者了解的比特币的优先考虑。**数字贷币区块链比特币bitcoin区块链blockchain 交易所 交易平台钱包电子支付 第三方支付 移动平台 以太坊 EOS数字资产 数字交易所去中心化p2p网络共识算法智能合约安全密码学数据结构微.信 xiaoma-hr</t>
  </si>
  <si>
    <t>北京联创聚兴科技有限公司</t>
  </si>
  <si>
    <t>自动化终端软件研发人员C/C++</t>
  </si>
  <si>
    <t>广州黄埔区科汇金谷(东门)1街10号701室
点击查看地图</t>
  </si>
  <si>
    <t>五险一金,定期体检,全勤奖,带薪年假,节日福利</t>
  </si>
  <si>
    <t>.net软件开发工程师</t>
  </si>
  <si>
    <t>广州拓威天海国际物流有限公司</t>
  </si>
  <si>
    <t>H5/JS开发工程师【岗位职责】1. 利用HTML5、CSS3等相关技术2. 配合产品经理和UI设计师 ，研究并改善用户体验；3. 负责产品的持续迭代工作；4. 负责前端代码开发，可选重构方向或交互方向；【任职要求】1. 计算机相关专业，本科以上学历，3-5年 JavaScript开发工作经验；2. 熟悉HTML5、CSS3开发技术，了解JavaScript面向对象编程方法；3. 精通 Javascript,vue；4. Web标准，对可用性、可访问性等相关知识有实际的了解和实践经验；5. 至少熟练使用一门非前端脚本语言（如：NodeJS /Python/PHP等）6. 熟悉各种常见跨浏览器、跨设备问题，深刻理解Web标准，对可用性、可访问性等相关知识有实际的了解和实践经验；</t>
  </si>
  <si>
    <t xml:space="preserve">
                                    带薪年假,年度旅游,领导nice,移动互联网,电子商务,地铁周边,美女如云,公司氛围好
                                </t>
  </si>
  <si>
    <t>Asp.net、C#软件开发工程师、C#高级软件工程师工作职责：1、负责公司内部系统代码编写，根据项目需求完成模块的功能实现。2、具有良好的编码规范习惯，较强的学习能力；3、具有一颗服务于企业热情的心，积极服从上级的工作安排。经验和技能要求：1、大专以上学历，2年以上.net项目开发经验；2、精通.net框架、熟悉.NET MVC、WCF、WPF、Web Service开发技术，对TCP/IP和HTTP有较深刻的理解；3、精通HTML/XHTML、CSS、JavaScript、Ajax、JQuery等web开发技术；4、对HTML5***有一定研究；5、精通SqlServer等数据库，并具有数据库编程和优化能力，精通存储过程及触发器。6、具备英语听、写能力优先考虑。公司福利：购买五险、年会表彰奖、年终奖、 员工加薪、各部门负责人聚餐一次、员工旅游、员工生日红包、员工聚餐、优秀员工奖、节日礼物、工龄奖、按照国家规定放假、工作餐补助、全勤补助、免费提供住宿。上班时间：9：00-12:00 13:30-18:00公司地址：广州市白云区黄边南路109号公车：274（黄边村总站）、743、425、984、927（均到黄边北路站）地铁：2号线到“黄边”站D出口，往KFC方向步行200米, 到十字路口后向右转100米内即到。</t>
  </si>
  <si>
    <t>需求专业：电气工程及其自动化/自动化/计算机科学与技术/智能电网信息工程岗位职责：1、从事终端产品嵌入式应用软件的开发和设计工作；2、参与项目功能分析，协助项目经理按期完成项目开发；；3、负责根据需求分析和产品设计，完成详细设计、编码、单元测试并提供相应的开发、测试文档。岗位要求：1、本科及以上学历，1-3年经验，电力设备同行业优先，特别优秀者可适当放宽；2、熟悉C++/C语言，有单片机、嵌入式平台开发经验者优先；3、熟悉嵌入式应用软件产品的开发调试；4、至少熟悉一种嵌入式实时多任务操作系统，嵌入式Linux优先；5、具备较好的沟通协调能力、执行力、敬业精神、团队合作精神。福利待遇：薪酬定位为行业偏上水平、项目奖金、绩效奖金、年终奖金、管理扁平化、晋升机制健全、客户稳定、产品需求量大、行业发展空间大、专业培训、五险一金、周末双休、法定节假日、带薪年假、餐费补贴、出差补助、节日福利、定期体检等。工作地址：广州市经济技术开发区科汇一街10号701房。</t>
  </si>
  <si>
    <t>Asp.net Web开发工程师</t>
  </si>
  <si>
    <r>
      <t>N</t>
    </r>
    <r>
      <rPr>
        <rFont val="Calibri"/>
        <sz val="9.0"/>
      </rPr>
      <t>/A</t>
    </r>
  </si>
  <si>
    <t>广州越秀区江湾商业中心中区25楼
                                    点击查看地图</t>
  </si>
  <si>
    <t>广州市 天河区 网易大厦
点击查看地图</t>
  </si>
  <si>
    <t>工作内容：采用Asp.net（C#）进行web系统的设计与开发，配合团队完成新项目的程序编写、测试、部署和相关文档编制整理工作。职能要求：1、熟练掌握asp.net开发平台，精通C#语言的web开发，熟悉MVC架构和数据库接口应用及开发，熟悉WebService开发，有HIS开发经验者优先；2、熟悉Oracle数据库，精通sql脚本，对数据安全有一定认识；3、有较强的前端编写能力，掌握HTML5语言及css样式表，精通js脚本语言，熟悉jQuery；4、有相关医保或医疗行业开发经验者优先</t>
  </si>
  <si>
    <t>五险一金,全勤奖,股票期权</t>
  </si>
  <si>
    <t>技能要求：HTML5，Javascript，CSS，Vue，JQuery岗位职责：1、负责手机App内及网站的H5前端界面的构建与实现，前端样式和脚本的模块设计及优化；2、与后端开发团队紧密配合，确保代码有效对接，优化网站前端性能；3、页面通过标准校验，兼容各主流浏览器。岗位要求：1、三年以上前端开发经验，精通HTML5/CSS3/Javascript等主流WEB前端技术；2、精通JavaScript、AJAX、DOM等前端技术，掌握面向对象编程思想，有Vue.js项目开发经验；3、精通面向组件的前端开发模式，对组件规划、封装工作有相关经验；4、熟练切图，将UI设计转化为符合W3C规范的DIV+CSS静态页面，确保浏览器及平台的性能和兼容性；5、熟悉手机App内嵌入H5的各种常见功能开发；6、热爱技术、主动钻研、沟通和协作能力优秀，抗压能力强；7、熟悉微信小程序相关开发、有大项目经验者优先</t>
  </si>
  <si>
    <t>广州天河区东誉商务财富园A座
                                    点击查看地图</t>
  </si>
  <si>
    <t>1.熟悉TCP/IP、HTTP等网络协议，精通网络编程；至少一年以上C++开发经验；2.熟悉Linux系统，以及相关工具链；3.熟悉常见的并发处理模型；4.熟悉数据库原理；5.善于沟通，要有团队合作精神；6.能承受一定强度的工作压力。</t>
  </si>
  <si>
    <t>北京中科聚网信息技术有限公司</t>
  </si>
  <si>
    <t>五险一金,全勤奖,带薪年假,员工旅游,通讯补贴,交通补助,节日福利,股权期权</t>
  </si>
  <si>
    <t>C++游戏服务端开发工程师</t>
  </si>
  <si>
    <t>广州天河区天信楼608室
点击查看地图</t>
  </si>
  <si>
    <t>技能要求：HTML5，Javascript，CSS，bootstrap，Angularjs，es6 岗位职责：1．理解设计和产品经理的设计意图，对前后端分离开发有深刻理解，熟悉前后端分离开发模式； 与后台开发人员具备良好的协作项目开发经验。2、基于HTML5/CSS3/JS开发互动页面，设计、开发前端框架工具类库组件。3、研究并实施 Web 开发相关的前沿技术，解决各种浏览器和移动设备的兼容性问题。4、对交互开发、用户体验等方面有自己的见解，能主动根据需要，提出合理的交互方案。任职要求：1、计算机相关专业，学信网可查统招本科及以上学历, 3年以上Web前端开发经验。2、熟练运用JavaScript、Ajax、Jquery、HTML5、Canvas、SVG、CSS3等WEB前端技术。 3、有H5开发经验，精通Layui、Bootstrap等前端框架，熟悉React、Angular、vue等前端框架及相关延伸扩展，熟悉路由规则、组件间通信和数据管理等优先考虑。4、熟悉界面ui、ajax、json、浏览器特性、结构优化、前端自动化工具等知识点。5、具备一定的程序设计理念，对前端工程化具备实践经验，有良好的代码编写习惯，具有编写技术文档的能力与习惯6、有良好的逻辑思维，把握前端代码质量，实现产品、UI设计师的产品意图，为用户提供高水平交互操作。7、对移动端的用户体验有深刻认知。</t>
  </si>
  <si>
    <t xml:space="preserve">
                                    免费零食,美女如云,领导nice,移动互联网,移动广告,公司氛围好
                                </t>
  </si>
  <si>
    <t>关于工作：我们希望你有独立开发小游戏，并能独立解决问题。有一定项目经验，熟悉COCOS2DX。了解过客户端和服务器的交互；熟悉运营对象池；熟悉UI管理框架和资源管理框架；战斗系统，背包系统等开发等。要求熟悉U3D的你，熟悉运营C#语言编程。较为严谨的面相对象思想。了解toluaframwork热更新，熟练运用AssetBundle打包。对NGUI、shareSDK、SteamVR有一定了解，有LUA语言基础。职位应聘时必须提供个人作品。招聘邮箱：*****投送简历时，请注明清楚你所应聘的职位和姓名请提供相关作品或链接。关于福利：双休，奖金+补贴，五险一金齐全。有下午茶，偶尔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广州市天河区五山路科华街251号乐天创意园B-3009</t>
  </si>
  <si>
    <t>云控蜂核（北京）科技有限公司</t>
  </si>
  <si>
    <t>负责手机游戏项目的服务器端功能开发和逻辑实现。任职要求1、计算机.软件工程.网络工程.数学等相关专业毕业，有较好的计算机基础；2、一年以上C++编写逻辑代码经验，具备分析复杂C++代码能力和功能实现能力；3、具备较好的逻辑思维，有良好的编程习惯及代码风格；4、热爱游戏事业，对游戏开发有浓厚兴趣；5、善于与人沟通，有较强的责任心和团队合作精神，能承受工作压力；6、有其他脚本语言开发经验的预先；7、熟悉常用数据库：MySQL/MongoDB等的设计.开发与优化；8、熟悉Linux及shell script。</t>
  </si>
  <si>
    <t>广州白云区石井镇沙滘村沙滘路口自编1号（佰亚舞台）
                                    点击查看地图</t>
  </si>
  <si>
    <t>五险一金,带薪年假,餐补,交通补助,节日福利,零食下午茶</t>
  </si>
  <si>
    <t>技能要求：HTML5，VUE，CSS3，Javascript工作职责：1、负责前端界面的前端构建，各类交互设计与实现；2、与产品、后端沟通，协同进行前后端分离的开发模式；3、配合后台开发人员完成项目；任职资格：1、本科以上学历，3年以上的Web前端开发经验, 对Web前端技术领域有浓厚兴趣；2、精通Html5/CSS3前端技术，在项目中使用过vue框架技术，熟悉页面结构和布局；3、精通JavaScript、Ajax等Web开发技术，熟练掌握JavaScript前端框架（requireJs、jquery、ZeptoJs、AngularJs、react、reactNative、vue等）开发技术，熟悉常规函数/对象、DOM操作和事件处理机制等；4、对JavaScript性能，多浏览器兼容性、面向组件开发有独到的解决方案，对前端加载流和渲染流程有深入的了解；5、对webapp混合开发有相关经验优先考虑；6、和后端工程师有效配合，完成功能的衔接和调试，熟悉一种后端语言（Java/C/C++/python/php/nodejs等）优先考虑；7、负责PC及移动端产品前端UI和交互方面的开发需求，确保在不同平台、设备上具有优秀的用户体验；8、良好的编码习惯、沟通协作能力和学习能力。</t>
  </si>
  <si>
    <t>懂.net PHP java 有从事过第三方支付的优先</t>
  </si>
  <si>
    <t>Android</t>
  </si>
  <si>
    <t>精通安卓手机原生态Java开发     熟悉  Android UI  Android SDK  eclipse 的运用</t>
  </si>
  <si>
    <t>技能要求：HTML5，VUE，CSS3，Javascript工作职责：1、负责前端界面的前端构建，各类交互设计与实现；2、与产品、后端沟通，协同进行前后端分离的开发模式；3、配合后台开发人员完成项目；任职资格：1、本科以上学历，2年以上的Web前端开发经验, 对Web前端技术领域有浓厚兴趣；2、精通Html5/CSS3前端技术，在项目中使用过vue框架技术，熟悉页面结构和布局；3、精通JavaScript、Ajax等Web开发技术，熟练掌握JavaScript前端框架（requireJs、jquery、ZeptoJs、AngularJs、react、reactNative、vue等）开发技术，熟悉常规函数/对象、DOM操作和事件处理机制等；4、对JavaScript性能，多浏览器兼容性、面向组件开发有独到的解决方案，对前端加载流和渲染流程有深入的了解；5、对webapp混合开发有相关经验优先考虑；6、和后端工程师有效配合，完成功能的衔接和调试，熟悉一种后端语言（Java/C/C++/python/php/nodejs等）优先考虑；7、负责PC及移动端产品前端UI和交互方面的开发需求，确保在不同平台、设备上具有优秀的用户体验；8、良好的编码习惯、沟通协作能力和学习能力。</t>
  </si>
  <si>
    <t>交通仿真工程师</t>
  </si>
  <si>
    <t>广州番禺区大学城数字家庭基地
                                    点击查看地图</t>
  </si>
  <si>
    <t xml:space="preserve">
                                    五险一金,年终奖,带薪年假,员工旅游,节日福利
                                </t>
  </si>
  <si>
    <t>熟悉vissim软件的使用，熟悉vissim二次开发接口，能根据项目要求完成二次开发任务和仿真任务</t>
  </si>
  <si>
    <t>五险一金,带薪年假,员工旅游,餐补,节日福利</t>
  </si>
  <si>
    <t>知识 Javascript、HTML5、CSS3、JS、JQuery、Boostrap，Angular、ReactJS、Vue、WebStorm、Sublime、Git、GitHub能力 1.Web前端开发经验三年及以上。2.优秀的Javascript基本功。 3.组合运用HTML5+CSS3+JS实现复杂的切图和动画效果，以及较为复杂的数据流交互。4.熟悉JQuery/Boostrap，有Angular/ReactJS/Vue工作经验者优先。5.熟悉WebStorm/Sublime，Git/GitHub工作职责1. 负责项目web前端开发和维护</t>
  </si>
  <si>
    <t>web前端工程师（2年以上工作经验）</t>
  </si>
  <si>
    <t>北京易知路科技有限公司</t>
  </si>
  <si>
    <t>互联网产品研发工程师</t>
  </si>
  <si>
    <t>广东省广州市黄埔区东区街道伴河路88号
                                    点击查看地图</t>
  </si>
  <si>
    <t>免费零食,扁平管理,移动互联网,公司氛围好,上升空间大,制度福利好,年度旅游,带薪年假</t>
  </si>
  <si>
    <t>技能要求：HTML5，CSS，Javascript，JQuery，HTML职位职责： 1、负责产品前端开发，PC、移动端 H5播放器的升级迭代和各终端兼容性调试； 2、负责产品直播间的开发和各终端兼容性调试；3、根据后端提供的接口完成前端页面调试； 4、负责产品的持续迭代工作。 职位要求： 1、2年以上H5，CSS3、javascript开发经验，有移动端开发经验和H5播放器开发经验优先；2、深入理解JavaScript的闭包、原型链等核心，熟悉ES6/ES7标准，熟悉webpack等模块管理和打包工具； 3、熟练使用vue.js前端框架并理解其设计思想；4、有解决iOS，Android设备浏览器的兼容性、微信公众号开发经验的尤佳； 5、钻研、热爱前端技术，有良好的团队合作能力，有责任心，善于沟通，主动性强，执行能力强。6、有小程序开发经验者有限</t>
  </si>
  <si>
    <t>岗位职责：参与多益互联网产品、企业云服务的后端开发工作。按照项目工作安排，参与相应产品的技术调研、开发方案设计、程序的编写。岗位要求：2018届毕业生，本科及以上学历，计算机、软件相关专业； 熟悉以下至少一种主流web语言：C#/Java/PHP/JavaScript；熟悉以下至少一种数据库：SQLServer/MySQL/MongoDB/Redis；酷爱互联网技术，热衷挑战技术难题，热爱互联网行业； 具备良好的团队合作意识，心态好，有责任心； 学习能力强，对新知识、新技术有学习并掌握的欲望，短期内能快速学习并应用到项目中。</t>
  </si>
  <si>
    <t>岗位职责：1、负责手游服务端开发的核心模块；2、性能优化，技术攻关等工作；3、根据需求完成功能实现，拓展相关功能，提出改进方案并执行，最后保证稳定上线。任职要求：1、扎实的计算机基础，熟悉常用的数据结构和算法，掌握计算机系统原理；2、熟悉C/C++开发，有游戏开发相关经验；3、对服务器高并发、稳定性、可扩展、可维护有深入理解；4、优秀的编码能力，有独立的用代码解决问题的能力，对待疑难问题有足够的耐心。</t>
  </si>
  <si>
    <t>（外企项目）前端开发工程师</t>
  </si>
  <si>
    <t>北京市 朝阳区 大众金融 北京望京阜融街大众金融点击查看地图</t>
  </si>
  <si>
    <t>广州市 黄埔区 绿地中央广场 科学城科学大道绿地中央广场C2栋902
                                    点击查看地图</t>
  </si>
  <si>
    <t>C++服务端开工程师</t>
  </si>
  <si>
    <t>广州市 天河区 盛达商务园B座 广州市天河区棠下荷光三横路3号盛达商务园B座405-409
点击查看地图</t>
  </si>
  <si>
    <t xml:space="preserve">
                                    五险一金,补充医疗保险,定期体检,全勤奖,年终奖,员工旅游,餐补,零食下午茶
                                </t>
  </si>
  <si>
    <t>年终分红,扁平管理,领导nice,地铁周边,公司氛围好,电子商务,带薪年假</t>
  </si>
  <si>
    <t>"前端开发技术要求：- VUE- CSS- H5- JS- jQuery经验要求：本科，3年以上前端开发经验英语读写ok"</t>
  </si>
  <si>
    <t>Web前端高级研发</t>
  </si>
  <si>
    <t>摩博（北京）科技有限公司</t>
  </si>
  <si>
    <t>深圳罗湖区笋岗工艺城(公交站)
                                    点击查看地图</t>
  </si>
  <si>
    <t>岗位职责：1. 根据策划给出的文档负责游戏功能系统的服务端开发工作，并完成相应技术文档；2. 主动跟进与处理所负责模块的bug；3. 开发相关服务端辅助工具；4. 协助组长对服务端相关的维护性工作；5. 按时完成上级主管交予的各项任务；6. 不断学习与研究最新的技术。岗位要求：1.1-3年年实际使用C/C++经验，游戏行业背景；2. 熟悉面向对象编程，了解设计模式；3. 熟悉各种算法和数据结构，熟悉使用stl和boost库；4. 熟悉tcp/ip协议，熟悉多线程相关知识；5. 熟悉linux shell编程；6. 熟悉json格式；7. 熟悉mongodb者优先；8. 了解python编程,了解webpy库甚佳；9. 有良好的沟通能力和团队合作意识；10. 具有较强的解决问题的能力及自主学习能力，良好的逻辑思维能力；11. 有丰富网络游戏经验、热爱网游者优先。</t>
  </si>
  <si>
    <t xml:space="preserve">
                                    五险一金,全勤奖,年终奖,股票期权,通讯补贴,交通补助,节日福利
                                </t>
  </si>
  <si>
    <t>五险一金,带薪年假,通讯补贴,交通补助,节日福利</t>
  </si>
  <si>
    <t>1、负责完成新产品研发工作及项目过程中的二次开发。 岗位要求:1、有一年以上ASP.NET Web项目开发经验；2、熟悉关系数据库知识,熟练编写SQL语言、存储过程,能熟练使用SQL Server数据库；3、掌握ASP.NET、C#、CSS、JavaScript、XML、jQuery、MVC等开发技术，熟悉微信、APP等手机端功能开发；4、优秀的面向对象设计经验，熟悉常用的设计模式；5、具备良好的沟通能力,协作精神和事业心，具备较强的抗压能力；6、具备良好的学习能力,思维敏捷,善于沟通和团队协作。应届毕业生及无工作经验人员暂不考虑，谢谢</t>
  </si>
  <si>
    <t>工作职责承担web前端开发任务，利用HTML/CSS/JavaScript等Web技术进行界面开发，实现高性能的交互效果；参与手机Web的开发、微信公众号Web的开发；根据效果图进行开发，并针对主流的桌面及移动端浏览器进行兼容性适配；提供合理的前端架构，对页面整体结构及样式层结构进行设计、优化；与后台开发人员协同实现产品界面和功能。如果你的能力较好，我们鼓励你担当以下职责：带领部分Web和设计人员，理解客户需求，能深入挖掘，完成原型制作，提出有针对性的改进意见，完成独特的交互设计职位要求基础要求：计算机、软件等相关专业；对WEB标准、CSS重写、浏览器兼容有深刻理解和认识；熟悉javascript，div+css布局，能够独立完成html页面制作；熟悉各种Web前端技术，包括XHTML/XML/YUI/Ajax/jQuery/Bootstrap等；对html5、CSS技术有一定了解；有团队协作精神；对用户体验、交互操作流程、及用户需求有深入理解；加分项：有项目管理经验有基于混合架构的移动App的开发经验</t>
  </si>
  <si>
    <t>高级c++/lua服务器开发工程师</t>
  </si>
  <si>
    <t>H5小游戏开发工程师</t>
  </si>
  <si>
    <t>北京识君互娱网络有限公司</t>
  </si>
  <si>
    <t>20-33K</t>
  </si>
  <si>
    <t>职位描述：岗位职责：1、负责游戏功能系统的服务端设计与开发；2、负责游戏服务更新维护；3、协助优化服务端性能与稳定性。任职要求：1、计算机相关专业，本科及以上学历，游戏服务端开发经验3年以上；2、精通C++和Lua编程，熟悉Socket网络开发，熟悉skynet引擎框架优先；3、熟识任意一种数据库，如mysql、oracle、mssql；4、熟悉linux操作系统基本操作；5、能承受压力，独立地完成工作，并具有良好的团队合作能力。</t>
  </si>
  <si>
    <t>1、全日制二本以上学历，2、一到四年经验，懂C#、B/S，有ASP.NET MVC架构开发经验优先。3、熟悉easyUI、SUI、MUI等框架。4、有MongoDB数据库、C#后台操作Word文档、Com组件经验优先。</t>
  </si>
  <si>
    <t>五险一金,全勤奖,年终奖,带薪年假,节日福利,住房补贴</t>
  </si>
  <si>
    <t>技能要求:HTML5 ，JavaScript ，cocos2d-html5岗位职责：1、利用HTML5相关技术实现手机客户端游戏开发2、参与移动端H5、小程序，应用框架体系建设以及前端工程体系建设。3、持续的优化前端体验和页面响应速度，并保证兼容性和执行效率；4、编写可复用的游戏组件；5、完成相关的技术文档编写任职要求：1、本科及以上学历，计算机相关专业。2年以上Web前端开发经验，1年微信小程序开发经验；2、熟练掌握HTML5、JavaScript、Ajax、DOM、cocos2d-html5、QuarkJS或createJS等HTML5游戏引擎框架一种或多种；3、熟悉javascript编程，熟悉各类动画效果实现，有面向对象编程开发经验；4、熟练掌握JS/HTML5/CSS以及相关的动画、布局等；5、精通移动H5网页自适应相关的技术，熟练掌握跨平台、跨浏览器的适配技术；6、熟悉常用游戏算法，具备优秀的学习能力和解决问题的能力,逻辑思维清晰严谨，有良好的编程习惯和团队协作精神；7、热爱游戏产业，能够把握游戏视觉发展方向和用户喜好；8、熟悉白鹭引擎优先。</t>
  </si>
  <si>
    <t>上海研游网络科技有限公司广州分公司</t>
  </si>
  <si>
    <t>深圳市万顺兴科技有限公司</t>
  </si>
  <si>
    <t>Cocos Creator游戏开发工程师</t>
  </si>
  <si>
    <t>北京奇客创想信息技术有限公司</t>
  </si>
  <si>
    <t>11-20K·13薪</t>
  </si>
  <si>
    <t xml:space="preserve">
                                    五险一金,加班补助,全勤奖,年终奖,带薪年假,员工旅游,节日福利
                                </t>
  </si>
  <si>
    <t>C#语言，GDI+编程，window下Winform窗体程序设计，有做过工控类上位机程序者优先，薪资面议，有一定技术能力者，薪资可相对提高。地址：深圳市龙华新区大浪街道顺城基恒湖工业园A座5楼</t>
  </si>
  <si>
    <t xml:space="preserve">
五险一金,全勤奖,年终奖,带薪年假,员工旅游,包吃,节日福利,零食下午茶
</t>
  </si>
  <si>
    <t>1、热爱游戏，是游戏制作事业的狂热爱好者；2、2年以上C++开发经验，熟悉网络游戏服务器开发；3、熟悉socket编程。熟悉mysql数据库编程，熟悉lua语言；4、对游戏开发狂热，执行效率佳；理解能力强，责任心强，有优秀的团队合作和沟通技巧，有较强的独立解决问题的能力；</t>
  </si>
  <si>
    <t>五险一金,全勤奖,年终奖,带薪年假,员工旅游,免费班车,节日福利</t>
  </si>
  <si>
    <t>技能要求：Cocos Creator，游戏开发， Cocos2dx，js，微信小游戏岗位职责：1.基于技能要求：1.Cocos Creator开发跨平台手游、小游戏;2.与产品策划、美术人员共同讨论需求和游戏实现细节;3.客户端框架的设计和功能实现，能独立设计开发各类游戏模块;任职资格：1.精通JavaScript,了解C/C++、Objective-C、Java等原生编程语言;2.熟悉Cocos Creator 或熟悉 Cocos2dx（JS方向）的开发技术;3.熟悉 TCP/IP、Websocket、Protobufjs;4.熟练在各种平台下调试JS代码的方法和工具;5.有强烈的责任心和进取心，能与团队成员良好沟通;6.在技术上能够钻研，对最新的研发技术有一定了解和关注；7.有过Cocos Creator微信小游戏开发经验优先;8.有棋牌类游戏前端开发经验者优先;</t>
  </si>
  <si>
    <t>.Net、C#工程师</t>
  </si>
  <si>
    <t>C++游戏服务器开发工程师</t>
  </si>
  <si>
    <t>深圳福田区投行大厦
                                    点击查看地图</t>
  </si>
  <si>
    <t>广州市 海珠区 星辉豪庭 广州市海珠区江南大道368号星辉豪庭首层
点击查看地图</t>
  </si>
  <si>
    <t>技术经理</t>
  </si>
  <si>
    <t>北京朝阳区北京燕莎中心写字楼2层点击查看地图</t>
  </si>
  <si>
    <t>本科及以上学历，计算机、电子及相关专业；具有两年以上C#开发经验，至少一年WPF开发经验；精通.Net、C#，熟悉多线程、委托、事件、泛型等相关知识；熟悉WPF中自定义控件、模板、样式的开发；熟悉界面开发多线程和异步消息处理机制；熟悉MVVM模式；熟悉DevExpress系列控件库优先；熟悉Google Protobuf优先熟悉消息中间件优先；熟悉金融行业，了解资管业务及相关系统优先；</t>
  </si>
  <si>
    <t>【岗位职责】1、负责游戏功能模块的开发，如背包系统，公会系统，战斗系统；2、负责游戏上线后日常维护，如玩家反馈bug查验，数据查验等；【任职要求】1.、计算机及相关专业专科及以上学历，1年以上游戏开发经验；2 、熟练掌握C++语言,能灵活运用C++实现各种复杂的游戏逻辑，熟悉常规的设计模式；3、熟练掌握MySQL或其它关系型数据库，熟练使用MySQL对游戏业务进行数据模型设计；4、熟练掌握Linux常规操作,会基本的运维管理与排错；5、擅于沟通与表达,高度的责任感与团队合作精神；6、经历过至少一款实际上线运营的游戏产品,如有请附产品介绍；7、熟悉javascript, lua等动态语言；</t>
  </si>
  <si>
    <t>深圳市友为软件有限公司</t>
  </si>
  <si>
    <r>
      <t>N</t>
    </r>
    <r>
      <rPr>
        <rFont val="Calibri"/>
        <sz val="9.0"/>
      </rPr>
      <t>/A</t>
    </r>
  </si>
  <si>
    <t>思维清晰、逻辑严谨、责任心强，具备良好的团队合作精神。熟练应用HTML、CSS、js等，具有独立编写能力。熟悉Java开发，2年以上C#开发经验, 熟悉B/S模式开发。熟悉云平台搭建、部署、维护，熟悉Linux环境开发与部署。深入理解基本数据结构及算法原理，熟悉常用的设计模式 。能独立完成设计文档的编写；具有面向对象编程思想。熟练使用SQL、存储过程，具有MySQL、SQL Server的使用经验。</t>
  </si>
  <si>
    <t>C++开发工程师(广州，高级)</t>
  </si>
  <si>
    <t xml:space="preserve">
                                    带薪年假,不打卡,年度旅游,地铁周边,股票期权,公司氛围好
                                </t>
  </si>
  <si>
    <t>1..net后端开发，要很熟悉javascript，很熟悉sql预计2.根据客户需求进行详细设计和编码。3.会沟通，思路灵活，有理想，心态好。4.有过5000行代码以上经验，独立做过完整系统。5..积极努力，喜欢研究新事物6.做过oa工作流，表单，报表，财务系统，erp等任意系统超过2年。7.有it部门erp系统研发经验或者对代码有强迫症者优先。</t>
  </si>
  <si>
    <t>安卓RN开发工程师</t>
  </si>
  <si>
    <t>深圳市优尔数控软件有限公司</t>
  </si>
  <si>
    <t>18-32K</t>
  </si>
  <si>
    <t>五险一金,年终奖,股票期权,带薪年假,员工旅游,节日福利</t>
  </si>
  <si>
    <t xml:space="preserve">
                                    五险一金,加班补助
                                </t>
  </si>
  <si>
    <t>熟悉使用c#编程。熟悉使用winform，线程，委托等开发。了解基本的数据库开发。思维灵活，逻辑能力强。计算机，自动化，电子类相关专业毕业。有运动控制和机器视觉开发经验者优先。</t>
  </si>
  <si>
    <t>职责：主要负责几个核心 APP 的原生、ReactNative开发、中间件产出、性能优化。有大量的写、了解前端JS框架的机会。要求：1、全日制本科及以上学历，3年以上安卓开发经验。2、熟悉java 深入理解 多线程、内存管理、垃圾回收、内存泄漏机制3、对简单数据结构 数组 、链表、栈 、队列熟练掌握4、熟悉socket、HTTP协议5、熟悉四大组件的工作过程6、了解各系统组件的生命周期和启动模式7、熟悉android消息机制、view工作原理8、CRASH ANR收集产生原因及定位9、了解并能熟练使用下列框架volley okhttp retrofit goson fastjson picasso glide fresco logansquare、butternif等10、有使用ReactNative开发经验优先11、了解 Hybird 应用的开发基本原理，或者有相关经验。熟悉跨浏览器、跨终端的开发，有React/VUE/小程序/Node/ES6等移动端Web页面开发经验优先12、良好的团队合作精神和积极主动的沟通意识，具有很强的学习能力和对新技术的追求精神，乐于分享</t>
  </si>
  <si>
    <t>论客科技（广州）有限公司</t>
  </si>
  <si>
    <t>前端（沙河）</t>
  </si>
  <si>
    <t>深圳市 龙华区 U创谷 龙华区民治街道新牛路U创谷D910
                                    点击查看地图</t>
  </si>
  <si>
    <t>北京市 昌平区 中国石油科技园A12地块 北京市昌平区沙河镇西沙屯桥西中国石油科技园A12地块B2座点击查看地图</t>
  </si>
  <si>
    <t xml:space="preserve">
                                    五险一金,年终奖
                                </t>
  </si>
  <si>
    <t>负责Unix平台上服务器软件相关的开发。任职要求：1. 大学本科或以上学历，计算机软件或相关专业，2年以上工作经验；2. 精通C++编程，熟悉STL类库；3. 至少熟悉一种数据库开发MSSQL/ORACLE/SQLSERVER；4. 工作态度细心负责, 表达逻辑以及编码逻辑清晰；5. 责任心强，有良好沟通能力和团队合作精神；6. 具有多线程、SOCKET网络等方面的开发经验者优先；7. 有Unix下程序开发经验优先。</t>
  </si>
  <si>
    <t>岗位职责：1.	根据开发安排要求,开发新的软件模块。2.	按产品开发计划，保质保量按时完成产品开发任务。3.	能独立处理和解决所负责的任务。4.	进行程序单元、功能的测试，查出软件存在的缺陷并保证其质量。任职要求：1. 计算机软件相关专业，23周岁以上，本科及以上学历。2. 有1年及以上C#和winform项目经验。3. 熟悉图形界面开发、网络编程、串口通信、多线程、进程间通信等常用技术。4. 熟练掌握SQL Server、SQLite数据库。5. 有很强的代码编写能力和良好的代码风格。6. 具有较强的逻辑思维和解决问题的能力。</t>
  </si>
  <si>
    <t>Javascript、HTML5、CSS3、JS、JQuery、Boostrap，Angular、ReactJS、Vue、WebStorm、Sublime、Git、GitHub能力 1.Web前端开发经验三年及以上。2.优秀的Javascript基本功。 3.组合运用HTML5+CSS3+JS实现复杂的切图和动画效果，以及较为复杂的数据流交互。4.熟悉JQuery/Boostrap，有Angular/ReactJS/Vue工作经验者优先。5.熟悉WebStorm/Sublime，Git/GitHub工作职责1. 负责项目web前端开发和维护。</t>
  </si>
  <si>
    <t>广州市 天河区 金鹏大厦
点击查看地图</t>
  </si>
  <si>
    <t>元宝亿家互联网信息服务（北京）有限公司</t>
  </si>
  <si>
    <t>深圳福田区卓越梅林中心广场一期4栋1205-1208
                                    点击查看地图</t>
  </si>
  <si>
    <t xml:space="preserve">
                                    五险一金,补充医疗保险,加班补助,年终奖,带薪年假,员工旅游,交通补助,节日福利,包住
                                </t>
  </si>
  <si>
    <t>1、技能要求：	1）本科及其以上学历，计算机软件或数学及相关专业毕业；	2）精通C#语言，3年以上.NET平台开发经验；	3）熟悉B/S或C/S架构项目开发，有自助设备系统开发经验优先；	4）熟悉多线程编程技术，SOCKET，TCP/IP，串口通信等技术；	5）熟练使用WPF,WCF，MVVM等，快速构建WINDOWS应用程序；	6）熟悉ORACLE,SQL SERVER操作，熟练编写SQL语句及相关脚本；	7）思维活跃，有较强的逻辑思维能力和学习能力	8）能承受较大的工作压力，拥有优秀沟通能力及团队精神；	9）对java，C++，Android有一定了解者优先；2、岗位职责：开发新产品新系统，修复原有系统bug。</t>
  </si>
  <si>
    <t>岗位职责：1、负责音视频、后台服务器等方向产品的开发工作；2、根据产品需求完成相应模块设计、编码、测试工作。3、协助完成上级领导安排的相关工作。任职要求：1、本科以上学历，计算机、通信、软件或相关专业；2、具备两年以上C++的项目开发经验；3、熟练掌握C/C++，对Socket编程、TCP/IP编程、多线程有一定的工作经验；4、思维清晰、敏捷；有高度的责任感和良好的团队精神。5. 有很强的学习能力,能积极主动的发现问题，解决问题。工作时间及福利：1、每周5天工作制，双休；2、设有效益奖、年终奖、社保五险、带薪（婚假、产假、病假、年假等）+ 各类法定节假日，其中关于年假：服务满一年给予5天带薪年假，服务期限每增加一年，年假递增1天，最长可享有15天带薪年假；3、月集体活动、部门活动、电影票、生日福利、节日福利、年度旅游等；</t>
  </si>
  <si>
    <t>任职要求精通HTML5+CSS3精通html javascript ajax json xml 等前段技术熟悉使用前端项目构建工具webpack，Gulp等熟悉使用react，vue二者全家桶，并有丰富的项目实践对mvvm原理有深入的探索跟了解对网站系统性能优化以及前端自动化有一定的了解与实践岗位职责负责日常Web业务研发参与业务框架的研发调研新技术必须要有react经验！！</t>
  </si>
  <si>
    <t>Java / c# 工程师</t>
  </si>
  <si>
    <t>淮北幻境智能科技有限公司</t>
  </si>
  <si>
    <t>深圳龙岗区深圳市龙岗区住房和建设局
                                    点击查看地图</t>
  </si>
  <si>
    <t>中科软科技股份有限公司</t>
  </si>
  <si>
    <t xml:space="preserve">
                                    定期体检,带薪年假,员工旅游,免费班车,包吃,节日福利,五险
                                </t>
  </si>
  <si>
    <t>1. JAVA或C#的运行原理2. 熟练掌握多线程并发编程3. 了解数据结构的使用4. 掌握并应用常用的设计模式5. 常用数据库（Oracle、MySQL等）、SQL语句以及一般的优化6. 熟悉HTML、CSS、JS及框架7. 了解开源项目及原理8. 良好的学习能力和适应能力</t>
  </si>
  <si>
    <t>熟练使用j2EE架构开发。熟悉java，jsp，js等技术熟悉数据库，oracle db2 mysql等了解互联网架构、微服务、分布式架构等技术。良好的沟通表达能力；积极乐观的心态与工作态度；统招本科及以上学历；有金融行业应用软件开发经验的优先；有小团队管理或小项目管理经验的优先。</t>
  </si>
  <si>
    <t xml:space="preserve">
五险一金,定期体检,加班补助,股票期权,带薪年假,员工旅游,节日福利,零食下午茶
</t>
  </si>
  <si>
    <t>岗位职责：1. 负责VR动捕手套SDK（与智能硬件进行实时的数据交互）的开发和维护工作2.配合算法工程师实现算法模块3.根据需求设计开发新功能，并进行单元测试4. 修改Bug和改进功能5.根据需求进行详细设计和用户文档的编写。任职要求：1.精通C++，熟悉Windows和Linux下的应用开发2. 熟悉UML，对基本设计模式有一定了解3.熟悉SVN、Git等代码管理工具4.了解共享内存、消息队列、多线程、Socket、串口开发技术5.有配合智能硬件做软件开发经验者优先6. 具备良好的英文阅读能力，能独立阅读英文技术文档。</t>
  </si>
  <si>
    <t>深圳市 南山区 EF名通 科技园科发路8号金融基地2栋4楼E/F
                                    点击查看地图</t>
  </si>
  <si>
    <t xml:space="preserve">南山区 </t>
  </si>
  <si>
    <t>纬创软件（北京）有限公司</t>
  </si>
  <si>
    <t>广州市 天河区 佳都商务大厦 西塔9楼
点击查看地图</t>
  </si>
  <si>
    <t xml:space="preserve">
                                    五险一金,定期体检,年终奖,股票期权,带薪年假,节日福利,零食下午茶
                                </t>
  </si>
  <si>
    <t>岗位职责：1. 独立完成小型项目的需求分析、系统设计、代码编写、系统测试。2. 协助项目经理完成大项目模块开发。3. 协助项目组进行必要的测试和文档编写工作。4. 积极参与开发的全过程，参与项目组成员和客户的沟通。岗位要求：1.计算机、通信相关专业，本科及以上学历；2.熟悉C# Winform，熟悉DotNet框架，具有良好的编程技巧和编程习惯；3.有WinForm应用开发经验，能独立封装各类业务控件，熟悉windows窗口消息机制；4.熟悉TCP/IP和Soket通信，熟悉SQLServer/Oracle/MSSql等主流数据库的开发；5.具有良好的团队合作精神，有极强的责任心，擅于思考、肯钻研，有独立解决问题的能力。</t>
  </si>
  <si>
    <t>五险一金,带薪年假,员工旅游,节日福利</t>
  </si>
  <si>
    <t>高级前端开发。学历需要学信网可查。</t>
  </si>
  <si>
    <t>岗位职责：1、参与游戏服务端功能设计与开发；2、协助游戏服务更新维护；3、协助优化服务端性能与稳定性。任职要求：1、计算机相关专业，大专以上学历，游戏服务端开发经验3年以上；2、熟悉C++及lua编程，熟悉Socket网络开发；3、熟悉mysql数据库，有良好的数据库基础知识；4、熟悉网络编程，有linux环境编程和操作经验；5、能承受项目压力，沟通能力好，并具有良好的团队合作能力。</t>
  </si>
  <si>
    <t>深圳市前海云途物流有限公司</t>
  </si>
  <si>
    <t>北京源圆基因技术有限公司</t>
  </si>
  <si>
    <t xml:space="preserve">
                                    补充医疗保险,全勤奖,带薪年假,员工旅游,节日福利,零食下午茶
                                </t>
  </si>
  <si>
    <t>澄迈旭游网络科技有限公司</t>
  </si>
  <si>
    <t>岗位职责:负责公司系统功能设计和开发，功能模块优化。任职资格:1.	熟练Visual Studio(VS)开发工具,熟练SQL Server 或其他数据库；2.	熟练Microsoft Visual Studio开发环境，以及熟悉SVN等相应辅助开发工具，配置管理和控制；3.	熟练B/S,C/S架构，熟悉.NET C#开发语言、ASP.NET、MVC、Winform、WCF、Linq to SQL和WebServices技术以及熟悉三层架构的开发；4.	熟练MS Sql Server、Mysql等数据库设计技术，熟悉编写存储过程、触发器、视图等技术；5.	熟练HTML、DIV、CSS、java"script"、Ajax、Jquery等网络开发技术；6.	了解、EntityFramework Dreamweaver、Photoshop等技术；7.	大专及以上学历、3年以上的开发经验。</t>
  </si>
  <si>
    <t>五险一金,补充医疗保险,定期体检,带薪年假</t>
  </si>
  <si>
    <t>简述：负责公司产品前端技术的开发。应用语言：HTML/JS/React/Angular要求：1. 3-7年相关工作经验2. 本科及以上学历计算机相关专业3. 对工作有热情，沟通团队协作能力佳4. 工作语言中文，会英语佳• Implement a world class responsive and portable frontend, with latest JS/HTML technologies and framework running on mobile and desktop browser• Work tightly with UED and server engineers on the user oriented experience, and being creatively choose the right approach to realize short latency frontend with smallest network traffic. • With good understanding of HTTP protocol and concept of security networking, create and maintain a highly testable and reliable traffic to satisfy the requirement of internal development and public deployment. • Familiar with one or more JS framework as React JS, Angular 6, jQuery based on sufficient understanding of concept about JS and DOM, and be able to accomplish frontend missions without framework when necessary. • Experience on server side JS (Node.js) is plus• Experience on WeChat JS development and / or mini program is plus• Expected level: Senior Engineer or Principal Engineer</t>
  </si>
  <si>
    <t>深圳仙界共享科技有限公司</t>
  </si>
  <si>
    <t xml:space="preserve">
                                    年终分红,带薪年假,公司氛围好,地铁周边,领导nice,扁平管理
                                </t>
  </si>
  <si>
    <t>小游戏开发工程师</t>
  </si>
  <si>
    <t>岗位薪酬：8000-12000元+年终分红+劳保福利岗位职责：1，维护我司的物联网共享后台系统、数据库的安全，保证无人设备和共享设备的稳定运行；2，配合新设备的硬件情况，扩展系统软件或接口协议，满足不同类型的设备接入，对接串口协议等新设备接入的实施工作；3，基于同一数据库，对系统进行电商化、营销化二次开发，使线下的物联网设备的应用功能与互联网线上的运营数据、指令实时同步，实现线上线下完全融合，满足各种运营策略实施；负责参与项目需求分析，进行系统和模块的设计；4，根据业务需求完成需求文档、代码的编写，测试和维护；任职要求：1，计算机及相关专业，3年以上C#应用系统开发经验、编码经验，同时具备C/S,B/S构架设计者优先；2，精通 sqlserver ，C#，winform ，jquery，javascirpt ，,串口编程，有html5、小程序开发经验；3，熟悉SVN等源码管理工具的使用，具有良好的代码编写习惯，有担当过某系统核心开发人员（主程）者优先；</t>
  </si>
  <si>
    <t xml:space="preserve">
五险一金,定期体检,加班补助,全勤奖,年终奖,带薪年假,员工旅游,包吃,节日福利,零食下午茶,月奖金
</t>
  </si>
  <si>
    <t>工作职责：1、根据策划文档完成手游服务器功能开发；2、和客户端程序员一起设计和实现通信接口和协议；3、提高服务器整体稳定性和执行效率；岗位要求：1、专以上学历，2年以上服务器软件开发经验2、参与过成熟的游戏项目服务端开发工作；3、精通LUA、C++等技术开发；4、熟悉 Socket 服务器端通信技术，了解常见的网络通信协议；5、熟悉Windows环境下VS开发；6、熟悉LINUX系统操作，并能熟练的在LINUX环境下进行开发维护工作；6、有良好的时间管理能力、学习能力强，责任心强，工作积极主动，并具有动手能力强、有探索精神、热爱互联网游戏行业</t>
  </si>
  <si>
    <t>.net/C#高级工程师</t>
  </si>
  <si>
    <t>职位描述：- 负责实现创新性的富有教学意义的交互课件- 参与研发流程的效率优化工作职位要求：- JavaScript基础扎实，能熟练地手写代码，演练思路- 熟悉React或者Vue，有Redux或者VueX经验优先- 能开发较为复杂的交互组件加分项：- 热爱教育行业- 有小游戏相关开发经验</t>
  </si>
  <si>
    <t>芜湖益心信息技术有限公司广州分公司</t>
  </si>
  <si>
    <t>岗位职责：1.	负责公司物流管理系统及其它业务系统的整体架构和系统基础结构设计；2.	参与公司各业务系统的分析和解耦设计，开发与维护网站架构中的底层核心模块；3.	参与系统构建和设计优化，技术难题攻关，解决网站性能和安全性问题。任职资格：1.	熟悉.NET Framework 4.0 及以上版本（.net core）；2.	精通C#语言,HTML、JavaScript、AJAX、Web Service、 LINQ等技术；3.	精通ASP.NET、ASP.NET MVC、ASP.NET WebAPI、WinForm、WCF、Entity Framework等技术；4.	熟练掌握MS SQL Server 2008、Mysql数据库，能编写高性能T-SQL语句、存储过程等；5.	熟练OR-Mapping、MVC、IOC、AOP等技术，对相关开源框架有一定了解；6.	具备扎实的面向对象功底，理解并能熟练运用相关设计模式；7.	理解SOA思想并能运用在框架设计和开发中；8.	大专及以上学历、5年以上的开发经验。</t>
  </si>
  <si>
    <t>cocos-creator工程师</t>
  </si>
  <si>
    <t>13-22K·13薪</t>
  </si>
  <si>
    <t>深圳市智乐园科技股份有限公司</t>
  </si>
  <si>
    <t>项目奖金 年终奖</t>
  </si>
  <si>
    <t xml:space="preserve">
                                    五险一金,加班补助,全勤奖,带薪年假,员工旅游,节日福利,零食下午茶
                                </t>
  </si>
  <si>
    <t>岗位职责：1. 编写开发计划； 2. 用C#语言，对网站进行功能修改和升级；3.网站日程业务开发工作；4.网站软硬件维护工作；5.提供数据管理，以及技术支持工作。任职要求：1.熟悉C#语言开发环境；2. 熟悉Web Service原理及其应用；3. 精通sql server，对各种Sql语句和存储过程有丰富的开发与优化经验；4. 相关专业毕业，有一定的工作和项目实习经验；5. 有良好的团队合作精神。基础福利：1、员工假期：五天八小时工作制，员工享有国家法定休假日；2、社会保险：五险一金；3、节日慰问：三八妇女节、端午节、中秋节，公司将发放员工节日福利；4、员工旅游：每年不定期组织员工旅游活动；5、员工生日会：公司每个月为员工举行生日Party，发放生日礼品；6、薪资福利：月工资+全勤奖/勤奋员工奖+年终奖金。</t>
  </si>
  <si>
    <t>c++服务端开发工程师（应届生）</t>
  </si>
  <si>
    <t>前端混合研发</t>
  </si>
  <si>
    <t>北京搜索热门北京上海天津重庆黑龙江吉林辽宁内蒙古河北山西陕西山东新疆青海甘肃宁夏河南江苏湖北浙江安徽福建江西湖南贵州四川广东云南广西海南台湾西藏香港澳门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</si>
  <si>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深圳盈天下视觉科技有限公司</t>
  </si>
  <si>
    <t xml:space="preserve">
                                    五险一金,定期体检,加班补助,全勤奖,年终奖,带薪年假,员工旅游,餐补,交通补助,节日福利,零食下午茶
                                </t>
  </si>
  <si>
    <t>岗位职责：  使用C++开发游戏逻辑功能，以服务端开发为主任职要求： 精通C++语言基础，熟悉STL以及常用算法和数据结构，对游戏开发有浓厚兴趣</t>
  </si>
  <si>
    <t>岗位职责:1.根据项目开发要求、进度和任务分配，开发相应的软件模块；2.与平面设计、后台开发人员，硬件工程师协作，高质高效完成项目交互功能；3.能够与项目经理、客户进行需求沟通及协调，明确项目需求，持续优化个人工作方式，给部门提出建议性交互设计方案；4.完成上级领导交互的其他工作任务；岗位要求：1.计算机相关专业、本科及以上学历；2.熟练掌握Flash，熟练掌握AS3，有一定Flash动画基础优先考虑；3.熟悉.Net程序设计、C#和Winform前端交互程序，及具备VS系列工具开发经验；4.有过FLASH、WPF或Unity开发经验；5.积极主动，能够在一定压力下工作，善于学习新技术；公司福利待遇：1.公司提供舒适的办公环境。2.每天工作7.5小时，每周5天工作制。3.按国家规定为所有员工购买社保、住房公积金（五险一金）。4.可享受各种带薪假期：法定节假日、年假、病假、丧假、产假、陪产假等。5.每月举办员工生日会，不定期组织员工培训、旅游、活动等。6.工作满一年可享受免费体检以及入户深圳。7.提供有竞争力的薪酬和广阔的发展空间。</t>
  </si>
  <si>
    <r>
      <t>N</t>
    </r>
    <r>
      <rPr>
        <rFont val="Calibri"/>
        <sz val="9.0"/>
      </rPr>
      <t>/A</t>
    </r>
  </si>
  <si>
    <t>前端混合开发工程师职位要求：扎实的Javascript基础，掌握ES5/ES6/ES7等语法特性。良好的css技能；熟悉sass/less等css预编译；熟练使用bootstrap。熟练使用React或Vue框架，掌握其全套技术体系，如redux,mbox,vuex等。熟悉掌握Flutter者优先。熟悉使用Html5,Node/Express。熟悉MVVM开发模式。编码规范，善于学习，乐于分享。任职条件：1. 本科及以上学历，三年及以上前端开发经验。2. 具有较强的团队合作能力及抗压能力。 </t>
  </si>
  <si>
    <t>C/c++ 开发人员</t>
  </si>
  <si>
    <t>广州奔想智能科技有限公司</t>
  </si>
  <si>
    <t>深圳龙岗区华为坂田基地
                                    点击查看地图</t>
  </si>
  <si>
    <t>鸿合科技股份有限公司</t>
  </si>
  <si>
    <t xml:space="preserve">
                                    五险一金,补充医疗保险,定期体检,加班补助,年终奖,带薪年假,节日福利,零食下午茶
                                </t>
  </si>
  <si>
    <t>具备2-3年的C#编程经验：  1. 熟悉面向对象的思想、WPF技术，熟练运用C#编程技术，同时具备良好的编程习惯和编码规范。  2. 熟悉 串口编程和网口编程等通讯开发技术，能够独立完成常见通讯功能的开发。有自动化和视觉软件开发经验者优先。  3. 熟悉委托、自定义事件、泛型集合、多线程并行开发及反射等技术。有大型项目和工厂系统开发经验者优先。  4. 熟悉MEF框架等，了解传统软件架构：MVC架构 和 MVVM架构的思想。同时熟悉观察者模式、适配器模式和抽象工厂等设计模式。</t>
  </si>
  <si>
    <t>五险一金,补充医疗保险,定期体检,带薪年假,餐补,通讯补贴</t>
  </si>
  <si>
    <t xml:space="preserve">
公司氛围好,五险一金,年度旅游,智能硬件,地铁周边,全勤奖,优秀奖
</t>
  </si>
  <si>
    <t>职责：负责智能终端相关开发要求：1、计算机、电子信息相关专业，本科毕业；2、应届或毕业1年或以上都可以，有相关项目经验优先考虑；3、熟悉C/C++、C#、java 中的一种或多种开发语言；4、熟悉Visual studio 或 qt开发工具优先考虑；5、要求有较好的学习能力，有研发精神，对技术有追求，认真负责，有上进心；</t>
  </si>
  <si>
    <t>职位描述：我们的技术构架是前后端全分离的。需要一名 JS 功底扎实的前端工程师。职位要求：1. 计算机相关专业，2年以上工作经验；2. 精通JavaScript）、CSS3、Html5、 Ajax等Web前端开发技术，能准确进行代码构建；3. 熟练 Angular/Vue/React 框架中的一种并对各种框架的优缺点有自己的见解（Vue移动端项目加分，typescript加分）；4. 对前端技术方向保持持续关注、Github上有贡献热门项目均可加分；5. 拥有良好的代码习惯，要求代码结构清晰，命名规范，逻辑性较强，代码冗余率低</t>
  </si>
  <si>
    <t>深圳市乐易网络股份有限公司</t>
  </si>
  <si>
    <t>上海屹通信息科技发展有限公司</t>
  </si>
  <si>
    <t>广州黄埔区萝岗奥园广场2栋1309
点击查看地图</t>
  </si>
  <si>
    <t>【岗位职责】   1、负责开发移动终端游戏 ； 2、负责根据策划要求，与后台，数值和美术一起协作，完成相关的游戏功能开发；  3、负责集成（或开发）相关插件实现游戏平台相关（IOS/Android）的功能需求。    【任职要求】 1、计算机相关专业毕业，本科及以上学历，可接受优秀应届毕业生；   2、熟悉C#开发语言，熟悉基本算法和数据结构；  3、思维活跃，具有严谨的逻辑推理能力 ；  4、责任感强，工作认真负责，富于团队精神和敬业精神以及独立解决问题的能力 ；  5、热爱游戏，了解游戏行业工作性质，有志于在游戏开发方向发展者优先。▶关于乐易◀★极客精神     专注海外精品手机游戏和应用软件的研发、发行和运营，致力于打造世界级一流的产品；★技术深厚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   ★六险一金★       ★一年两次旅游★   ★7天年假15天带薪事假30天病假★    ★年度体检★               ★高大上办公环境★     ★每月团建★    ★无限量零食水果供应★</t>
  </si>
  <si>
    <t>10-12K·13薪</t>
  </si>
  <si>
    <t>熟悉react开发，熟悉H5，js开发。统招本科毕业满三年及以上。</t>
  </si>
  <si>
    <t>cocos js后端c#</t>
  </si>
  <si>
    <t>山东迈硕网络科技有限公司</t>
  </si>
  <si>
    <t>有扎实的编程能力，勤奋刻苦，为人正直善良。</t>
  </si>
  <si>
    <t>北京海誉动想科技股份有限公司</t>
  </si>
  <si>
    <t xml:space="preserve">
                                    移动互联网,不打卡,移动广告
                                </t>
  </si>
  <si>
    <t>H5棋牌集合网络团队开发：以上棋牌项目任选项目开发，网络团队自由开发，通过SVN向服务器代码库提交代码，开发客户端安装DGS加密软件。技术要求：前  端:  cocos.js	  服务端： .net  C#           通信框架：SuperSocket          通信协议:websocket          数据库：SqlServer2012开发要求：只开发前端、服务端业务逻辑代码，我们提供框架技术支持、数据字典，开发接口。</t>
  </si>
  <si>
    <t>广州柏视医疗科技有限公司</t>
  </si>
  <si>
    <t>五险一金,补充医疗保险,定期体检,年终奖,股票期权,带薪年假,员工旅游,免费班车,餐补,通讯补贴,交通补助,节日福利,零食下午茶</t>
  </si>
  <si>
    <t>Java开发工作</t>
  </si>
  <si>
    <t>.Net/C#软件工程师</t>
  </si>
  <si>
    <t>深圳市 南山区 南山区 粤海路深圳动漫城2栋601-604
                                    点击查看地图</t>
  </si>
  <si>
    <t>高级软件工程师</t>
  </si>
  <si>
    <t>北京旭辉时代软件科技有限公司</t>
  </si>
  <si>
    <t xml:space="preserve">
五险一金,定期体检,员工旅游,零食下午茶
</t>
  </si>
  <si>
    <t>岗位吸引点：-世界物流软件行业的领导者，澳洲极具影响力的软件企业- 应用先进开发技术，C# 7.0, .NET Framework 4.6.2, SQL Server 2016, VS 2017, TFS 2015，WCF, WPF, WebServices-产品型企业，先进的开发技术，重视技术人员-人性化管理，工作环境融洽，8小时弹性工作制，不加班，周末双休-提供国际化的发展通道，入职满3年后，有机会申请移民到悉尼总部工作-待遇优厚，提供有竞争力的薪资岗位职责：- 负责.Net大型软件开发和维护- 负责指导和培训初级程序员- 负责和国外总公司和分公司的开发团队配合和联系- 负责对团队成员提供技术支持和日常管理职位要求:- 本科学历，计算机相关专业- 对英文文档的阅读没有障碍，能使用英文作为工作语言进行沟通- 2年左右C#语言及SQL SERVER 数据库应用开发经验- 掌握基于数据库的存储过程、视图、索引的建立及管理- 能够熟练使用VisualStudio开发工具，编写基于WinForm或WPF技术的应用程序- 具备多层架构软件设计经验的优先录用- 有项目及团队管理经验的优先录用- 拥有财务、物流仓储、货运及进出口通关相关行业软件设计开发经验的优先录用福利待遇：- 公司提供舒适的办公环境，中午提供工作餐，办公室内零食、咖啡定期采购- 周末双休，8小时弹性工作制- 按照国家规定缴纳五险一金 (养老、医疗、失业、工伤、生育及住房公积金)- 年底双薪- 规范的薪资和晋升体系，每年1次薪资调整-十年以下工作经验的每年可享受5天带薪年假，十年以上的可享受10天带薪年假</t>
  </si>
  <si>
    <t>工作职责：1、按照约定的接口规范改写算法程序代码为C++并嵌入公司现有的算法服务；2、 对原有算法程序进行效率优化，视具体情况，与算法组同事一起对模型进行修改；3、 配合平台组或公司其他合作方完成算法接口的测试以及相关的开发；4、 项目研发过程中支持产品在现场的实施和调试。岗位要求：1、计算机相关专业，本科及以上学历；2、3-5年以上C++开发相关工作经验；3、熟练使用C/C++编程语言，了解python编程语言；4、熟练掌握Linux&amp;Windows两种平台的C++开发工具；5、具有一定程度的图像处理经验，对计算机视觉以及图像处理算法有基本的了解；6、掌握一种或以上的并行化编程技术，掌握程序性能优化技术，了解线程与进程；7、了解GPU编程，有cuda程序开发经验；8、具有良好的操作系统、数据结构、算法以及控制等知识储备；9、具备规范的编码和一定的文档撰写能力。</t>
  </si>
  <si>
    <t>互联网金融,移动互联网,领导nice,地铁周边,不打卡</t>
  </si>
  <si>
    <t>Oracle数据库好，会润乾或帆软报表</t>
  </si>
  <si>
    <t>深圳龙岗区世宏大厦
                                    点击查看地图</t>
  </si>
  <si>
    <t>北京海淀区上地创新大厦点击查看地图</t>
  </si>
  <si>
    <t>精通c#工作认真负责</t>
  </si>
  <si>
    <t>五险一金,补充医疗保险,定期体检,年终奖,带薪年假,交通补助,包吃,节日福利,零食下午茶</t>
  </si>
  <si>
    <t>岗位描述：1、负责游戏功能系统的服务端开发工作；2、主动跟进与处理所负责模块的bug；3、根据需求，按时完成开发任务；工作要求：1、精通C/C++编程语言，熟练运用lua脚本语言，具有1年以上手游服务端经验； 2、熟悉各种算法和数据结构，熟悉mysql数据库。3、具备良好的沟通能力和团队合作能力，高度的工作责任心和敬业精神；4、热衷于钻研技术，有独立分析解决问题的能力，认真负责，有良好的抗压能力；</t>
  </si>
  <si>
    <t>核心大前端团队，工作需要全栈，方向很多，不停地挑战自我，很适合有冲劲的同学</t>
  </si>
  <si>
    <t>深圳市康创昶电子科技有限公司</t>
  </si>
  <si>
    <t>C++后台数据库搭建开发</t>
  </si>
  <si>
    <t xml:space="preserve">
                                    扁平管理,美女如云,领导nice,电子商务,智能硬件,公司氛围好,地铁周边,免费零食
                                </t>
  </si>
  <si>
    <t>前端工程师—小游戏方向</t>
  </si>
  <si>
    <t>徵C#程序员-拥有至少3年编写 C# 程序经验-了解 C# 和 MS SQL-工作积极，与团队合作，</t>
  </si>
  <si>
    <t>高级C#软件工程师（CDR/Web方向）</t>
  </si>
  <si>
    <t>深圳市易特科信息技术有限公司</t>
  </si>
  <si>
    <t xml:space="preserve">
                                    年度旅游,带薪年假,公司氛围好,领导nice,医疗行业,筹备IPO上市
                                </t>
  </si>
  <si>
    <t>负责后台数据库系统搭建与开发。(本岗位找技术合伙人，愿意一起创业的请投简历！）</t>
  </si>
  <si>
    <t>3D 建模 WEB前端</t>
  </si>
  <si>
    <t>岗位职责： 应用C#进行医疗信息化软件开发，具体为临床数据中心(CDR)以及相关产品；任职资格： 1．计算机软件或相关专业，有5年以上的中大型软件开发工作经验。2．熟悉软件工程规范，面向对象思想和设计模式，具有技术文档编写能力，有良好的团队合作意识，有良好的沟通能力。3．熟悉.NET框架、开发环境及相关开发工具，包括C#，ASP.NET，ADO.NET、AJAX技术、LINQ技术等。4．具有三年以上C#(B/S方向)开发经验，能独立开发WEB系统。5．熟练掌握Web前端技术CSS3/HTML5/Javascript/Jquery/bootstrap等。6．熟练使用MVC框架。7．能够熟练运用至少一种流行的数据库软件进行应用程序开发，如MS Sql Server，Oracle、Mongdodb等。8．能够根据需求完成技术框架的设计、系统逻辑设计、系统物理设计。9．较深的SQL语言编程能力，有医疗信息化开发经验优先。</t>
  </si>
  <si>
    <t>C/C++语言，熟悉QT quick界面编程，QML脚本</t>
  </si>
  <si>
    <t>广州三飞航空科技有限公司</t>
  </si>
  <si>
    <t>深圳龙岗区富士康科技集团(南2门)人才招募中心
                                    点击查看地图</t>
  </si>
  <si>
    <t>cesium， three.js, 3DGIS前端三维展示vue.js大平台，福利待遇好行业前景广</t>
  </si>
  <si>
    <t xml:space="preserve">
                                    五险一金,定期体检,加班补助,年终奖,股票期权,带薪年假,节日福利
                                </t>
  </si>
  <si>
    <t>1、熟练掌握C#或者Java语言2、熟练掌握asp.net 或asp.net mvc 或Spring mvc 框架开发3、熟练掌握数据库语句，使用过sqlserver 或mysql 或oracle 4、有邮件系统开发经验huo人脸识别系统开发经验或winform 程序开发经验</t>
  </si>
  <si>
    <t xml:space="preserve">
智能硬件,年终分红,世界纪录,扁平管理,不打卡,公司氛围好,行业领航者
</t>
  </si>
  <si>
    <t>岗位要求：大专学历及以上，计算机、软件工程及其他相关专业毕业，1年及以上工作经验；1、精通C/C++语言，熟悉QT quick界面编程，精通QML脚本。2、熟悉QT应用开发框架，深入理解QT底层实现机制，能用QT实现复杂界面交互。3、深厚的人机交互平台(desktop,mobile)经验，具备一定的审美观。4、熟练掌握C/C++开发语言，熟练使用QT Creator开发，掌握Windows以及Linux下C/C++开发工具、调试和部署方法；5、熟练掌握网络、串口通信；熟悉多线程开发，具有线程间、进程间通信、同步处理经验；6、有熟悉QGroundControl的架构、QGroundControl开发经验者优先；7、掌握Mavlink通信协议，以及协议数据的解析和封装优先；8、具有较强的沟通能力，乐于接受挑战,具有团队精神。</t>
  </si>
  <si>
    <t>深圳市 宝安区 中粮商务公园2栋 1003室
                                    点击查看地图</t>
  </si>
  <si>
    <t>C++开发工程师（主程）</t>
  </si>
  <si>
    <t xml:space="preserve">
                                    五险一金,定期体检,加班补助,全勤奖,年终奖,带薪年假,员工旅游,节日福利,零食下午茶
                                </t>
  </si>
  <si>
    <t>岗位描述：1、参与公司相关C/S项目的开发、维护工作；2、根据项目设计文档或需求说明完成代码编写，调试，测试和维护，配合项目经理完成项目目标；3、分析并解决项目开发过程中的问题。任职要求：1、具备1-3年Winform项目开发经验，熟悉使用C#语言进行C/S项目开发，有良好的面向对象开发思想；2、熟练掌握VS2012开发平台，有良好的编程习惯，具有一定的代码调试、问题排查能力；3、熟悉 Oracle数据库，熟练掌握SQL语句、存储过程、函数、触发器等脚本的编写；4、具有一定的代码设计、封装能力；5、能按时完成上级领导下发的需求任务；6、工作认真负责，能够承受工作压力，有较强的学习能力和沟通能力，具有团队合作精神；7、有使用devexpress控件开发经验、或快递物流行业C/S项目开发经验的优先考虑。福利待遇：1、工作时间：五天7小时工作制，周末双休，法定节假日按国家规定放假；2、按深圳市规定制度缴纳五险一金；3、传统节日发送过节费（端午节、中秋节等）；4、每年2次的大型旅游及日常其他小型活动，如下午茶、员工生日会等，每年组织定期体检；5、根据个人绩效考核发放年终奖。</t>
  </si>
  <si>
    <t>北京朝阳区金泰大厦点击查看地图</t>
  </si>
  <si>
    <t>深圳市极致科技股份有限公司</t>
  </si>
  <si>
    <t>1、热爱游戏，是游戏制作事业的狂热爱好者；2、3年以上C++开发经验，熟悉网络游戏服务器开发；3、熟悉socket编程。熟悉mysql数据库编程，熟悉lua语言；4、对游戏开发狂热，执行效率佳；理解能力强，责任心强，有优秀的团队合作和沟通技巧，有较强的独立解决问题的能力；</t>
  </si>
  <si>
    <t>大学统招本科及以上学历，并拥有相应学位证书熟练掌握Java语言，熟悉J2EE系统架构熟练编写SQL语言熟练使用Js、JSP、JDBC、Oracle和XML等技术熟练使用Eclipse、PL/SQL、PowerDesigner等开发工具熟练使用Tomcat、Weblogic等应用服务器具有良好的技术文档编写能力具有良好的团队协作能力和沟通能力具有良好的客户服务意识学习能力强，责任心强，主动性强，勇于探索与挑战能接受出差有团队管理经验者优先有保险行业开发经验者优先</t>
  </si>
  <si>
    <t xml:space="preserve">
                                    五险一金,加班补助,全勤奖,年终奖,带薪年假,员工旅游,餐补,通讯补贴,节日福利
                                </t>
  </si>
  <si>
    <t>岗位职责： 1、熟悉掌握C#开发技术，有至少3年以上的管理软件项目开发经验。 2、熟悉掌握面向对象技术的基本原理。 3、精通SQL Server数据库。 4、有较强的业务分析和设计能力。 5、能够根据公司开发计划，按时、保质地完成开发任务。 6、有人力资源管理软件、办公自动化软件、客户关系管理软件、物业管理软件或呼叫中心软件的开发经验者优先。 7、有强烈的事业心，具有良好的团队协作精神； 8、具备良好的编码习惯，有一定的文档能力，能承担一定的工作压力。 任职资格： 1、计算机及相关专业全日制本科或以上学历（学历必备）。薪酬福利： 1. 入职购买五险一金 2. 节假日福利、司龄福利、年终奖等 3. 带薪婚假、产假、陪产假、年假等 4. 早九晚六双休 5. 定期举行旅游活动、体育运动</t>
  </si>
  <si>
    <t>中高级web前端开发工程师</t>
  </si>
  <si>
    <t>中级c++服务端开发工程师</t>
  </si>
  <si>
    <t>北京市 顺义区 北京市顺义区仁和街道 林河南大街9号院高顺雲港新能科技园26号楼9层点击查看地图</t>
  </si>
  <si>
    <t>C#实施工程师</t>
  </si>
  <si>
    <t>深圳南山区深圳湾科技生态园1区2栋c座12楼
                                    点击查看地图</t>
  </si>
  <si>
    <t>14-21K</t>
  </si>
  <si>
    <t>五险一金,定期体检,加班补助,带薪年假,员工旅游,节日福利</t>
  </si>
  <si>
    <t>技能要求：HTML5，CSS3高级：五年及以上工作经验；精通HTML+CSS，并能快速处理各浏览器兼容问题；熟练使用JS框架，如AUE/angularjs等；精通Ajax技术，精通开发调试工具，如Firebug等；代码语义化，懂优化，压缩和反压缩；高效合成CSS Sprite；精通photoshop等工具。任职资格：1、本科、大专院校毕业，获得计算机相关专业学位证书，或计算机相关专业、获得研究生学位证书。2、4年以上工作经验，有相关领域开发及管理经验，具备良好的应用开发及管理实战能力。3、学习能力强，具有快速适应项目的能力，能适应高强度的工作，具有良好的口头及书面沟通能力。4、具有良好的分析问题和解决问题的能力，勇于面对挑战性问题方案文档编写能力良好。</t>
  </si>
  <si>
    <t>职责描述：1、公司核心产品的研发完善和系统的优化设计；2、参与产品功能设计以及开发和维护；3、系统功能实施培训、系统操作培训；4、负责项目上线及售后支持。任职要求：1、大专及以上学历，计算机相关专业，2年及以上的互联网产品开发经验；2、精通C#开发，熟悉Delphi编程语言优先考虑；3、熟悉SqlServer或Oracle数据库使用，熟练掌握PLSQL语言；4、良好的团队合作精神和工作操守，强烈的自主学习和自我发展的愿望，很好的客户服务意识，并能保证高质量、高效率的完成工作任务；5、有农批市场行业开发经验者优先；6、具备较强的沟通能力、较强的问题判断力、问题解决执行力。</t>
  </si>
  <si>
    <t>岗位职责：1、负责游戏功能的设计与开发2、能与策划有效沟通，理解策划需求文档3、负责跟进或解决，服务端的一些bug4、解决游戏遇到的突发事故岗位要求：1、本科或以上学历2、2年以上游戏服务端开发经验；3、熟悉C++，熟悉stl4、熟悉linux环境5、熟悉mysql数据库6、有独立分析解决问题的能力;7、有良好的沟通能力和团队协作能力。8、有责任心，能适应一定强度的开发任务</t>
  </si>
  <si>
    <t>Node.js后端主程</t>
  </si>
  <si>
    <t>北京海淀区科大天工大厦B座18层点击查看地图</t>
  </si>
  <si>
    <t>.net/C# 软件工程师</t>
  </si>
  <si>
    <t>深圳宝安区华丰裕安商务大厦709
                                    点击查看地图</t>
  </si>
  <si>
    <t>广州壹零软件技术有限公司</t>
  </si>
  <si>
    <t>补充医疗保险,定期体检,年终奖,带薪年假,节日福利,零食下午茶</t>
  </si>
  <si>
    <t>掌握面向对象设计和开发的基本原则、设计方法和设计模式;    2. 熟悉.NET框架和.NET控件的编写;    3. 熟悉B/S架构的项目开发和企业级应用开发的三层架构;    4. 熟悉ASP.NET、ADO.NET、WCF、Web Services编程架构;    5. 熟悉基于ASP.NET的AJAX开发,熟练掌握 C# javascript编程语言;    6. 熟练掌握SQL语句、存储过程、触发器精通SQLServer2005数据库开发;    7. 熟练使用visual studio2005开发环境;            1. 计算机及相关专业毕业，具有1年以上软件开发经验;    2、具备出色的执行力和责任心，自信，热情开朗；    3. 有金蝶K/3 WISE,金蝶K/3 Cloud开发经验；</t>
  </si>
  <si>
    <t>此岗位加入的研发团队—小游戏《呆呆打僵尸》 欢迎了解需要你做的是：开发游戏服务端逻辑希望你可以是：最好有本科以上的学历；掌握javascript，nodejs，redis和mongodb的相关技术（熟练掌握两种及其以上就更好了）；喜欢钻研游戏算法，有1年以上的后端实际开发经验，如果完成过一个小型以上项目的项目就更赞了；至少能在一款游戏里课金1000+；最后有一定的沟通能力和解决问题的能力，较强的责任感和团队合作精神。期待这样的你早日加入组织～</t>
  </si>
  <si>
    <t>上海易能信息技术有限公司</t>
  </si>
  <si>
    <t>职责1、负责window pc客户端产品的开发；2、对产品人员提出的需求进行快速支持；3、分析程序代码，解决问题任职要求1、大专以上学历，计算机相关专业；2、有3年以上window开发经验；熟悉Windows消息机制，精通Windows程序设计；3、精通C/C++,熟悉TCP/IP,HTTP等网络协议；4、熟悉mfc框架，directUI或其它第三方开源界面库5、有脚本语言开发经验优先，熟悉javascript、lua脚本优先6、有创造力，具备良好的沟通能力和团队合作精神。福利待遇：1.带薪假期：享受国家法定节假日、婚假、产假（陪）、病假、丧假、年假等；2.五险一金：公司按国家和广州市有关规定，为正式员工购买社会保险（养老、生育、医疗、失业、重疾 ）与住房公积金；3.薪资调整计划：公司全体员工每年均可参与公司年度固定薪资调整；4.节日祝贺：在端午节、中秋节、春节等节日，公司向正式员工发放节日贺金或礼品；5.带薪年假：员工每年都享有固定带薪年假；6.员工体检：每年公司组织全体员工免费体检；7.活动：每月组织一次文体活动；9.公司旅游：根据公司运营情况和收益决定旅游。8.年底有丰厚奖金</t>
  </si>
  <si>
    <t>职位诱惑：1、弹性工作制，自由安排工作时间，双休，年终奖2、公司专注司法行业十几年，有丰富的处理司法系统及法律相关事务的经验，工作稳定岗位职责：1、负责产品客户端的开发和维护，根据需求进行软件设计和编码实现，满足对安全、质量和性能的要求；  2、针对开发任务进行工作任务分解以及进度跟进，并参与测试、部署、实施等工作，能主动发现和解决项目中存在隐患，持续优化程序； 3、配合其他同事完成开发及调试，撰写及维护相应的开发文档岗位要求：1、计算机或相关专业，大专以上学历，喜欢编程，热衷技术，对实现方式以及编码规范性有一定的自我要求；2、熟悉C#、Winform，对.NET Framework有深刻认识，能够进行独立设计与开发工作；3、熟练的掌握Socket通信，TCP/IP、UDP协议；4、掌握C/S开发的相关技术，熟练使用VS.NET开发环境，理解并能熟练使用XML、多线程、委托、事件、反射等部分技术；5、有良好的沟通能力和理解能力，有良好的协作精神和团队意识；</t>
  </si>
  <si>
    <t>扁平管理,公司氛围好,领导nice,股票期权</t>
  </si>
  <si>
    <t>服务端开发工程师（java、C++、php等转erlang）</t>
  </si>
  <si>
    <t>岗位职责：负责PC网页\手机网页\微信网页的切图，写成DIV+CSS，并能根据要求做出各种JS交互页面效果，兼容各类浏览器。任职要求：1、使用DIV+CSS手写网页代码,确保各个浏览器的兼容性；2、会用Firebug等浏览器工具进行页面分析和调试；3、熟练 HTML5、CSS3、Javascript 、JQuery等web前端技术；4、追求用户最佳体验，对Web、移动前端新技术有强烈的探索欲望，具有良好的沟通技能和学习能力，能独立承担工作。6、有一定的抗压能力，有团队合作精神。</t>
  </si>
  <si>
    <t>深圳市今天国际物流技术股份有限公司</t>
  </si>
  <si>
    <t>北京朝阳区北京嘉里中心北楼11层点击查看地图</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</si>
  <si>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t>
  </si>
  <si>
    <t>岗位职责：1、进行游戏服务端开发工作，参与高并发、高稳定、高扩展、高性能的服务端开发；2、独立撰写开发文档。岗位要求：1、本科及以上学历，计算机或相关专业；2、 掌握常见的socket开发模型、多进程、多线程、分布式系统概念；3、良好的TCP/IP协议基础，能够使用MYSQL数据库进行应用开发；4.、熟悉常用的数据结构与算法，逻辑思维清晰，能阅读英文技术文档；5、熟悉任意一门编程语言，可从任意一门（C++/Java/php/python等）编程语言转；6、良好的沟通能力及团队协作能力，具有很强的责任心，能承受较大的工作压力；7、热爱游戏、热爱开发、喜欢挑战。公司具备五险一金、包三餐、年底双薪、绩效奖金、节日福利、团建经费等等~~工作氛围轻松~</t>
  </si>
  <si>
    <r>
      <t>N</t>
    </r>
    <r>
      <rPr>
        <rFont val="Calibri"/>
        <sz val="9.0"/>
      </rPr>
      <t>/A</t>
    </r>
  </si>
  <si>
    <t>C#/.NET实习生</t>
  </si>
  <si>
    <t>深圳达实物联网技术有限公司</t>
  </si>
  <si>
    <t>特别说明:该岗位不适合性格过于内向者需要接受出差伪造简历者请不要浪费大家时间精通servlet jsp js等Java基础技术熟练掌握集合 数组 线程技术对抽象类和接口有自己的见解熟练使用spring mybatis springmvc等开源框架了解redis springboot MQ队列服务器 搜索引擎框架熟悉oracle mysql等数据库开发能独立完成前端后端数据库开发有较强的沟通能力抗压能力有过复杂业务逻辑处理经验者优先有过性能优化 框架搭建 基础架构开发者优先</t>
  </si>
  <si>
    <t>广州市 天河区 棠下达善大街 1号盈丰商务中心203房
点击查看地图</t>
  </si>
  <si>
    <t xml:space="preserve">
                                    五险一金,补充医疗保险,定期体检,带薪年假,员工旅游,节日福利
                                </t>
  </si>
  <si>
    <t>岗位职责：1、应用产品软件或客户化项目软件系统的设计开发工作；2、应用软件项目实施和维护服务；3、软件项目技术支持与系统分析；4、公司或部门安排的软件相关的其他技术性工作。任职要求：1、计算机、软件工程专业相关专业，本科及以上学历。2、英语4级以上；3、熟练使用C、C++、C#、中的一种或多种开发语言.4、熟悉Orecle、SqlSever的一种。5、良好的语言表达、分析和解决问题能力。6、具有较强的学习能力、沟通能力和团队合作精神。</t>
  </si>
  <si>
    <t>北京东城区民生银行科技大厦点击查看地图</t>
  </si>
  <si>
    <t>C#开发工程师（智慧工业）</t>
  </si>
  <si>
    <t>深圳市 南山区 科陆大厦
                                    点击查看地图</t>
  </si>
  <si>
    <t>工作职责：1. 负责游戏服务器的业务逻辑开发；2. 游戏服务器相关工具的开发；任职要求：1、扎实的计算机系统、算法、数据结构基础；2、精通至少一种服务端编程语言（例如：C、C++、Java、Erlang、Node.js等）；3、熟悉Socket编程 ，熟悉Linux编程，熟悉多线程编程；4、熟悉至少一种常见的数据库系统（例如MongoDB， Redis， MySQL）；5、具有较强的解决问题的能力及创新能力，良好的逻辑思维能力；6、热爱游戏，热爱游戏开发，学习能力强，喜欢挑战自我，追求进步；7、本岗位需要有一定工作经验并且愿意转Node.js技术方向的工程师，我们会提供足够的学习时间。</t>
  </si>
  <si>
    <t>五险一金,定期体检,年终奖,带薪年假,免费班车,餐补,交通补助,包吃,节日福利</t>
  </si>
  <si>
    <t>本科及以上学历，计算机相关专业两年及以上前端开发经验熟练掌握HTML5、CSS、Javascript、Ajax等相关基础知识熟悉React/Vue/Angular等前端框架，有React或Vue开发实战经验者优先熟悉 Node.js熟悉gulp, webpack等常用前端工具有责任感，善于沟通，积极上进</t>
  </si>
  <si>
    <t xml:space="preserve">
                                    五险一金,定期体检,年终奖,带薪年假
                                </t>
  </si>
  <si>
    <t>岗位职责:1. 有参与项目部分功能需求分析、技术评审义务。2. 配合需求及架构设计人员或组长完成系统、模块、平台或公共模块需求分析或系统设计工作。3. 根据迭代规划的story，对每个story进行工作量的评估，按时按量完成目标任务。4. 能够独立完成任务编码和单元测试用例工作；5. 能够根据平台设计方案，在组长及需求构架设计人员指导下完成对与业务平台建设和部门公共模块建设；6. 根据系统设计需求，按要求使用平台和公共模块，并具有对平台或公共模块提出改进的权利和义务；7. 协助测试工程师完成模块或系统的功能测试；8. 对自己编写代码质量、规范及提交负责；9. 协助交付项目的现场实施。任职要求:1.熟练掌握C#编程语言及常用编程环境的函数库（类库）；熟悉掌握VS2010等相关开发工具；良好的编码规范习惯； 掌握多线程及异步线程开发，能编写单元测试；2. 熟悉Oracle和MySql等数据库开发与程序，掌握简单的SQL语法；3、了解面向对象编程思想；4、熟悉仓储物流WCS/WMS系统业务者优先。</t>
  </si>
  <si>
    <t>C++图像开发工程师</t>
  </si>
  <si>
    <t>.net/C#工程师（可考虑应届生）</t>
  </si>
  <si>
    <r>
      <t>N</t>
    </r>
    <r>
      <rPr>
        <rFont val="Calibri"/>
        <sz val="9.0"/>
      </rPr>
      <t>/A</t>
    </r>
  </si>
  <si>
    <t>岗位职责：1.参与产品设计、技术文档编写、代码编写2.算法移植、算法优化和产品化岗位要求：1.计算机、电子信息、图像处理等相关专业2.丰富的Linux上C/C++项目开发经验，2年以上C/C++开发经验3.熟悉OpenCV，具有图像视觉处理相关经验4.熟悉多线程编程技术，对数据结构有较好的理解5.熟悉数据库原理与应用6.具备ROS开发经验者优先7.具备嵌入式系统图像算法开发或移植经验者优先</t>
  </si>
  <si>
    <t>岗位职责:负责公司系统功能开发。任职资格:1、本科及以上学历，优秀应届生亦可考虑。2、熟练Visual Studio(VS)开发工具,熟练SQL Server 或其他数据库3、熟练Microsoft Visual Studio开发环境，以及熟悉SVN等相应辅助开发工具，配置管理和控制；4、熟练B/S, C/S架构，熟悉.NET C#开发语言、ASP.NET、MVC、Winform、编程、WCF、Linq to SQL和WebServices技术以及熟悉三层架构的开发；5、熟悉MS Sql Server、Mysql等数据库设计技术，熟悉编写存储过程、触发器、视图等技术；6、熟练HTML、DIV、CSS、java""script""、Ajax、Jquery等网络开发技术；7、了解EntityFramework Dreamweaver、Photoshop等技术。</t>
  </si>
  <si>
    <r>
      <t>N</t>
    </r>
    <r>
      <rPr>
        <rFont val="Calibri"/>
        <sz val="9.0"/>
      </rPr>
      <t>/A</t>
    </r>
  </si>
  <si>
    <t>C++开发（界面）</t>
  </si>
  <si>
    <t>c#/c++高级软件工程师</t>
  </si>
  <si>
    <r>
      <t>N</t>
    </r>
    <r>
      <rPr>
        <rFont val="Calibri"/>
        <sz val="9.0"/>
      </rPr>
      <t>/A</t>
    </r>
  </si>
  <si>
    <t>深圳市零差云控科技有限公司</t>
  </si>
  <si>
    <t>HAdoop python Java 数据库开发人员</t>
  </si>
  <si>
    <t xml:space="preserve">
                                    五险一金,补充医疗保险,定期体检,加班补助,全勤奖,年终奖,股票期权,带薪年假,员工旅游,免费班车,餐补,交通补助,零食下午茶
                                </t>
  </si>
  <si>
    <t>1.工作内容：参与PC软件开发、完善和更新。2.技能要求：c/c++，c#语言熟练，有完整项目开发经历。3.本科5年硕士3年以上工作经验4.勤奋5.写代码清洗规范高效4.公司产品为工业自动控制类产品，品质很重要，工作强度较高，自觉责任心不强的勿扰。你的小目标，来这里实现！如果你喜欢写代码，如果你对机器人有浓厚的兴趣加入我们吧工资你来定，上班时间随你性丰厚的股权激励，超乎想象的销售提成，助你实现人生小目标是牛人，你就来！招聘职位：软件工程师如果你做过运动控制器开发，如果你做过波形图像显示界面，就是你。如果你都没做过，只要你对机器人感兴趣，充满创业激情，欢迎加入</t>
  </si>
  <si>
    <t>软件开发工程师（C#/python）</t>
  </si>
  <si>
    <t>任职要求：1.大专以上学历，2年或以上Windows环境下C/C++开发工作经验。2.熟练使用VC，精通MFC\Win32 SDK开发。3.熟练Window界面开发,有使用过界面库经验.4.熟悉Windows系统，TCP/IP协议，SOCKET编程规范，熟悉Oracle、MySQL、SQL Server等数据库开发技术。5.具备良好的英文阅读能力，能独立阅读英文技术文档。6.具备规范编码和文档撰写能力，有良好的沟通和团队协作能力。7.具备独立解决技术问题的能力，有较强的创新精神。8.能承受一定的工作压力。9.具备项目设计、模块设计能力和项目规划能力者优先。（上述职位应聘者最好能提供一段自己编写的代码样例）。劳逸结合的工作时间：大小周轮休制，每天工作7小时，上午09：30-12：30，下午14：00-18：00。完善的薪资待遇：五险一金、全勤奖、绩效奖、年终奖，带薪年假、婚假、产假、带薪病假、等假期，健全的薪酬考勤机制。愉快的工作氛围：小伙伴们都是80后90后居多，同事之间的愉悦相处让你工作更加轻松。舒适的工作环境：坐落于创意园区，交通便利，双地铁还有BRT，周边临近步行街。公司内部还设有健身器材和设备完善的茶水间。丰富的员工活动：公司定期组织各种精彩的团队活动，集体旅游、户外拓展、生日聚会、看电影等，适当缓解工作压力，增进同事感情。令人心动的其他福利：多样的下午茶，节假日福利品，年度健康体检等。还等什么，快到碗里来！</t>
  </si>
  <si>
    <t>深圳市倍通供应链服务有限公司</t>
  </si>
  <si>
    <t>职位描述： - 负责火花思维前端组件开发- 负责前端项目性能优化与体验改进职位要求：- JavaScript基础扎实，能熟练地手写代码，演练思路- 熟悉React或者Vue，有Redux或者VueX经验优先- 熟悉CSS，了解常见的布局- 能开发较为复杂的交互组件- 熟悉前后端交互原理，对网络请求有良好的认知加分项：- 热爱教育行业- 有H5游戏开发经验，了解 Canvas、SVG、WebGL等- 有小程序开发经验- 有服务端开发经验</t>
  </si>
  <si>
    <t xml:space="preserve">
                                    股票期权,带薪年假,年度旅游,年终分红,公司氛围好,地铁周边,年度体检,通讯补贴
                                </t>
  </si>
  <si>
    <t>1.   从事Web前后台开发、设计任务2、参与系统的详细设计工作，按照要求完成程序设计、数据库设计、用户手册等相关技术文档；3、 负责系统的编码实现，根据设计文档完成相应模块软件的编程任务；4、负责平台的开发及新功能升级，并进行测试、修改、优化工作；5、完成系统日常运维及支持工作，对公司开发的程序有深入的了解，保证系统的稳定高效运行任职要求：1、 计算机、软件工程等相关专业，本科以上学历，至少有2年以上工作经验或实习经历；2、熟悉Python，编写过web应用程序；3、熟悉Django/Flask等任意Web框架一种或者多种。4、熟悉掌握web页面交互流程，熟悉Javascript调试技术。5、熟悉PostgreSQL或MySQL数据库操作，熟悉SQL语句编写和性能调优。6、熟悉掌握修改Python代码。7、关注或参与过一个以上的开源项目,理解开源软件的开发流程；8、熟悉敏捷开发流程，有安全或大数据的从业经验及APP开发经验；9、精通软件开发流程，面向对象开发，代码规范，思路清晰，具备良好的分析和解决问题的能力</t>
  </si>
  <si>
    <t>上海浦东新区证大五道口广场1号楼点击查看地图</t>
  </si>
  <si>
    <t>东新区</t>
  </si>
  <si>
    <t>高级C#软件工程师（临床信息系统方向）</t>
  </si>
  <si>
    <t>五险一金,补充医疗保险,定期体检,带薪年假,节日福利</t>
  </si>
  <si>
    <t>口碑，新零售业态的新生力量，依靠科技重构餐饮产业链，大数据驱动O2O变革。从创立伊始，口碑的使命就是“助力商家，让每个人都享受有口碑的服务”口碑，以吃和吃的配套商品这一最高频品类为切入，探索一条立足本地，深耕供应链与物流配送，线上线下融合，主打会员心智的全新道路。口碑，有志于打造基于支付宝APP、手机淘宝APP和口碑独立APP、业界名厨领衔的餐饮研发中心、国际标准的中央厨房、买手制采购团队、自建+众包物流配送体系和线下体验门店，从而打造了“1212全球狂欢节”这一线下狂欢节；1、负责线下业务H5模块和其他产品前端的架构设计和开发工作；2、负责插件开发，模块化框架设计与开发；3、负责Web App及混合App的前沿技术研究和新技术调研。职位要求1、熟练运用JavaScript语言与HTML5、CSS3等技术，熟悉移动端Web绘图相关高级特性, 如canvas, webGL, CSS3动画效果等；2、熟悉模块化、前端编译和构建工具，熟练运用主流的移动端JS库和开发框架，并深入理解其设计原理，例如：jQuery Mobile、Zepto、Angular、Bootstrap等；3、熟悉的WebApp和混合App（JS方向）技术方案，了解服务端（node/java或其他语言）或native移动应用开发；4、对技术有强烈的进取心，具有良好的沟通能力和团队合作精神、优秀的分析问题和解决问题的能力；5、有开源项目开发经验者优先。</t>
  </si>
  <si>
    <t>岗位职责： 应用C#进行医疗信息化软件开发，具体为临床信息系统(CIS)以及相关产品；任职资格： 1．计算机软件或相关专业，有5年以上的中大型软件开发工作经验。2．熟悉软件工程规范，面向对象思想和设计模式，具有技术文档编写能力，有良好的团队合作意识，有良好的沟通能力。3．熟悉.NET框架、开发环境及相关开发工具，包括C#，ASP.NET，ADO.NET技术、LINQ技术等。4．具有三年以上C#(WinForm方向)开发经验，能独立开发桌面系统。5．熟练使用MVC框架。6．能够熟练运用至少一种流行的数据库软件进行应用程序开发，如MS Sql Server，Oracle、Mongdodb等。7．能够根据需求完成技术框架的设计、系统逻辑设计、系统物理设计。8．较深的SQL语言编程能力，有医疗信息化开发经验优先。</t>
  </si>
  <si>
    <t>岗位职责：1、负责研发项目软件总体方案的设计，并与电气负责人沟通产品的技术方案；2、负责项目中计算机板卡类元器件的选型；3、负责项目软件的概要设计、详细设计以及系统调试；4、负责现场软件调试、故障处理和技术指导；5、负责产品后期的标准化，并根据客户需求不断的优化设计；6、用C#及Labview编写软件。任职要求：1、计算机及相关专业大专以上学历；可接受应届生2、精通C# 或VB3、精通Labview编程；4、精通NI和研发各种数据采集卡和运动卡，5、熟悉视觉系统；6、有检测设备的软件开发经验；7、有责任心，对所负责的项目跟进到底；有挑战困难的勇气，敢于直面技术难题，不轻言败，不轻放弃。</t>
  </si>
  <si>
    <t>上海星栖阁智能科技有限公司</t>
  </si>
  <si>
    <t>中级.net/c#开发工程师</t>
  </si>
  <si>
    <t>深圳市助宝科技服务有限公司</t>
  </si>
  <si>
    <t>13-17K</t>
  </si>
  <si>
    <t>广州市 黄埔区 揽月路 105号保利中科广场B座401
点击查看地图</t>
  </si>
  <si>
    <t>岗位职责:1.参与产品设计讨论,从前端技术角度评估可行性2.负责相关产品、js引擎、js框架、手机终端的界面交互开发3.负责前端架构设计,开发基础库和通用组件提高团队效率4.指导初中级前端工程师,参与code review,提高自身与团队能力水平技术要求1.精通html/css/javascript,对原生javascript有一定理解2.熟悉但不依赖框架3.熟练使用至少一种主流js框架,并掌握其原理.4.熟练使用各种调试和抓包工具,能独立分析解决和归纳问题5.熟悉前端自动化和工程化6.熟悉NodeJS开发,熟练使用Git7.具有前端性能优化经验加分项1.css3,html5,es6实践经验2.H5视频特性经验3.任意语言的后端开发经验4.有开源作品或技术博客5.three.js。</t>
  </si>
  <si>
    <t>珠宝/首饰</t>
  </si>
  <si>
    <t xml:space="preserve">
                                    五险一金,全勤奖,年终奖,股票期权,带薪年假,员工旅游,节日福利,零食下午茶
                                </t>
  </si>
  <si>
    <t>15-30K·13薪</t>
  </si>
  <si>
    <t>工作职责：	 1.	按时保质保量完成总监主管规定板块开发任务；2.	按时提交所瞎板块任务的工作成果、工作日志小结；3.	主导参与模块设计与分析，并根据设计方案进行代码实现；4.	主导并带领小组完成相关测试文档、代码注释、详细实施设计文档的编写；5.	配合组员完成板块任务，积极提供建议意见和帮助；6.	完成单元开发工作，完成单元测试工作；7.	完成主管交代的技术攻坚性任务；8.	积极配合团队解决紧急错误情况下的修复工作；9.	积极反馈工作实施过程中的改进意见和建议；10.	定期参与汇报总结日常工作问题和经验；岗位要求：1.	精通ASP.net体系应用开发技术，如ASP.NET、C#、XML、WebService、MVC等；2.	熟悉设计模式、接口、插件或一般共享开源框架方案；3.	熟悉SQL Server等主流数据库的使用，以及数据库级的核心技术能力。4.	熟悉数据库设计、调优及数据存储过程的编写；5.	熟悉HTML/XHTML、JavaScript、DIV/CSS、JQuery、AJAX等Web前端技术；6.	至少熟练使用一套基于Jquery的UI框架，并掌握JS原生代码书写能力；7.	具有较好的面向对象理解及编码能力，以及良好的技术文档撰写能力和编程习惯，代码8.	有成功完整地或独立性的参与并负责项目、产品实施的经验优先；9.	有良好工作习惯和工作态度；10.	良好的沟通能力、理解能力，团队协作意识；11.	大专及以上学历要求；工作时间：周一至周六，早上9：30-12：00，下午13：30-18：00.</t>
  </si>
  <si>
    <t>上海市 静安区 中铁中环时代广场6号楼点击查看地图</t>
  </si>
  <si>
    <t>岗位职责：1、参与软件系统的需求调研和需求分析工作，基于X86和ARM硬件平台架构，开发C++软件系统；2、根据业务规划及技术规划制定架构方案，参与技术架构设计、重构、优化；3、完成公司Windows和Linux软件开发环境搭建，完成软件系统核心模块的代码开发和软件版本管理；4、负责公司C++软件开发文档编写和维护管理；岗位要求：1、全日制本科以上学历，计算机、电子信息等相关专业，3年以上客户端C++开发工作经验；2、有扎实的软件开发知识，精通C/C++语言编程，熟悉Windows、Linux的操作系统架构及软件库；3、熟悉系统数据库搭建和开发，熟悉X86和ARM硬件平台架构，熟悉TCP/IP、Modbus等通信总线协议，熟悉DLL等驱动开发；4、熟C++开发流程，熟练使用开发过程管理工具，有较好的项目管理经验；5、有较好的学习能力，有创新、团队合作及拼搏精神，责任心强，能承受一定的工作压力，良好的语言表达能力和主动沟通意识。</t>
  </si>
  <si>
    <t>地铁周边,领导nice,移动互联网,移动广告,公司氛围好,带薪年假</t>
  </si>
  <si>
    <t>深圳南山区钻石CBD大厦(北门)26层北侧（顶楼）
                                    点击查看地图</t>
  </si>
  <si>
    <t>工作职责：1、负责公司网站的维护和模块开发（.Net方向）；2、为公司提供必要的IT技术支持；3、软件、硬件、网络及周边设备的维护；4、上级分配的其他任务。任职要求：1、大专以上，计算机或IT相关专业；2、对计算机硬件及公司内部的局域网有一定认识；3、必须熟悉.net平台，了解c#,mssql,html,css,javascript等语言；4、细致耐心，具备良好的编程习惯；5、有相关工作经验者两年以上。6、负责公司.NET前后端，数据库工作时间：做五休二，朝九晚六，不加班。工作地址上海 - 闸北区 - 场中路 - 中铁中环时代广场</t>
  </si>
  <si>
    <t>客户端开发(C++)工程师</t>
  </si>
  <si>
    <t>广州市 番禺区 清华科技园广州创新基地-创新一号
点击查看地图</t>
  </si>
  <si>
    <t>• 能够理解项目需求及系统设计要求；• 负责完成功能模块的实现代码；• 负责对代码进行单元测试和集成测试；• 负责对所参与的代码缺陷进行修改。任职资格：• 计算机相关专业毕业，本科及以上学历，2年以上C#项目设计开发经验；• 具有良好的软件开发和计算机网络理论知识，能熟练阅读和理解设计文档；• 熟练掌握C#基础知识，熟悉Windows winform 应用程序开发设计；• 精通SQL server、Mysql、SQlite（任意一种）开发及性能优化；• 了解任意一种NoSql数据库开发；• 熟悉网络爬虫优先、熟悉大数据分析优先；• 有责任感，积极进取，能承受工作压力，学习能力强。</t>
  </si>
  <si>
    <t>Javascript前端</t>
  </si>
  <si>
    <t>上海正见文化传播有限公司</t>
  </si>
  <si>
    <t>11-12K</t>
  </si>
  <si>
    <t>深圳市福田区下沙盛唐大厦西座1710
                                    点击查看地图</t>
  </si>
  <si>
    <t>岗位职责：1、负责基于公司可视化平台进行数据可视化效果开发；2、负责其他PC客户端软件开发；任职要求：1、本科数学类专业/研究生图形学类专业；2、具备良好的算法及数学基础；3、熟悉C++编程，熟练使用Visual Studio等编程工具；4、有基于OpenGL/WebGL开发经验者优先考虑。公司福利1、五天工作制、周末双休；2、享受社保五险和住房公积金福利；3、享受国家法定节假日、带薪假期；4、不定期举办员工文娱、拓展活动；5、重大节假日福利、员工生日福利；6、高于行业水平的薪酬待遇，薪酬构成为：工资+绩效+提成；成熟的晋升、调薪机制； 7、定期开展内外、脱产培训，职称评定等提升员工综合能力及职业化水平。</t>
  </si>
  <si>
    <t>带薪年假,领导nice,移动互联网,电子商务,扁平管理,地铁周边</t>
  </si>
  <si>
    <t>岗位职责：1. 负责后台CMS系统开发及维护，使用React开发；2. 根据产品需求开发新模块，改善已有模块，提升用户体验；3. 能按照项目计划，并能自己规划开发进度，按时提交高质量的代码； 任职要求：1、有2-4年工作经验；2、熟练掌握Javascript，要求具有React项目开发经验；3、独立工作能力强，开发前能充分理解产品需求，有自己的开发思路，能自己规划、设计整个开发流程，具备良好的团队合作精神；4、能按照开发规范，包括语法，格式，拼写等进行代码编写；5、具备负责、严谨的工作态度，认真测试完编写的功能再提交测试部门；6、对此职位感兴趣的可以联系我，或者发送简历到*****；</t>
  </si>
  <si>
    <t xml:space="preserve">
                                    五险一金,补充医疗保险,定期体检,全勤奖,年终奖,带薪年假,员工旅游,节日福利,零食下午茶
                                </t>
  </si>
  <si>
    <t>服务端开发工程师（java/C++/PHP等转erlang）</t>
  </si>
  <si>
    <t>岗位职责：1、负责项目需求分析、设计、编程、测试、维护等工作；2、按照计划及进度要求，负责客户端地图编辑软件维护；3、对所写的软件模块进行功能性测试工作，保障整体软件运行正常无错误；4、其他相关网络项目工作。任职要求：1，大专以上学历，计算机软件工程等相关专业；2,至少1年以上本岗位工作经验，暂时不接受应届生、实习生；3，精通C#，有游戏开发经验，能独立完成项目开发工作；4，熟悉WPF框架者优先；5，接受大小周上班制，能够适应加班。【公司福利】六险一金：为入职员工缴纳六险一金（满一年，多一个团体意外险）调薪制度：如果您实力够强又渴望更多回报，欢迎您过来与我们详谈阿姨做饭：提供营养又美味的午餐+晚餐，做饭阿姨来自新东方员工活动：不定时KTV、每周精美下午茶+相约体育馆集体旅游：每年一次公费旅游机会，和伙伴一起去看大海踏青山赏绿水节假福利：法定节假日均享有假期，以及节假日礼品/礼金全 勤 奖：当月考勤没有缺勤、请假、迟到等，可获得额外全勤奖生 日 会：每月一次员工生日会，员工生日当天会得到寿星红包其 他 ：无限量供应零食饮料，无论你是喜欢喝净化水还是牛奶，无论你是喜欢啤酒还是Rio，哪怕你狂爱益力多，都会让你幸福吃喝、开心工作！</t>
  </si>
  <si>
    <t>深圳市金龙锋科技有限公司</t>
  </si>
  <si>
    <t>滴滴学堂（上海）教育软件有限公司</t>
  </si>
  <si>
    <t xml:space="preserve">
                                    年度旅游,地铁周边,公司氛围好,带薪年假,移动互联网,年终分红,扁平管理,股票期权
                                </t>
  </si>
  <si>
    <t>职位描述:1、公司相关网站设计、开发、部署、运营维护；2、为公司资源制作提供相关工具；3、为移动应用提供接口及相关维护；4、服务器管理维护；5、负责公司公众号、微信企业号、微信小程序的开发工作。任职要求：1、计算机相关专业专科以上学历，有微信小程序开发工作经验者优先；2、至少1年以上C#，asp.net开发工作经验；3、有独立开发过完整的WEB项目的经验；4、能独立部署网站，熟悉域名解析操作；5、熟悉SQLSERVER数据库配置，熟练编写存储过程、视图以及常规的数据查询、修改等SQL语句；6、具有 ASP.NET/Ajax/HTML/JAVA SCRIPT/CSS的开发经验；7、熟练掌握.Net三层结构，.net控件的应用以及XML Web services8、熟练使用SVN或GIT任一管理工具9、熟悉IT硬件和网络技术更佳10、有较强的独立工作能力和自我学习能力11、具有良好的团队合作精神及沟通表达能力12、有手机网站设计工作经验者优先考虑工作时间：一周六天8小时工作制，9:00-12:00,13:30-18:30薪资：底薪+奖金+年底分红+五险（优秀长期工作者将可享受公司分红股权）</t>
  </si>
  <si>
    <t>公司氛围好,扁平管理,地铁周边,股票期权,移动互联网,带薪年假,年终分红</t>
  </si>
  <si>
    <t>公司一句话介绍：专注幼儿学前教育领域，为孩子和家长开发更专业的教育软件和游戏；目前公司已经有合作幼儿园2000+所，真的需要很靠谱的人一起来努力！！！能力要求：精通js原生开发，熟悉常用的第三方库，至少熟练掌握两种编程语言。有独立担当项目架构设计和开发能力。至少三年开发经验。能快速学习先进技术。对微信各种api精通，并有成熟产品的优先。工作目标：设计公司产品架构，独立开发公司web或移动端产品。认为自己能力不错的请将简历发送到job[#]ddkids.com</t>
  </si>
  <si>
    <t>广州游爱网络技术有限公司</t>
  </si>
  <si>
    <t>测试工程师(c语言，c#)</t>
  </si>
  <si>
    <t>法雷奥汽车内部控制（深圳）有限公司</t>
  </si>
  <si>
    <t>上海闵行区上海紫竹科学园区5号楼2楼点击查看地图</t>
  </si>
  <si>
    <t>测试设备维护电子产品功能测试测试程序开发测试文件修订英语能简单沟通</t>
  </si>
  <si>
    <t xml:space="preserve">
五险一金,补充医疗保险,定期体检,加班补助,年终奖,带薪年假,员工旅游,餐补,节日福利,零食下午茶,项目奖金
</t>
  </si>
  <si>
    <t>岗位职责：1、负责游戏服务器端的模块和功能开发；2、负责游戏程序开发，编写核心代码，对单独功能模块、游戏进行整合；3、负责游戏架构设计、模块划分、编写游戏逻辑、算法、核心代码、技术文档； 4、能够完成具体技术难点的解决方案。 任职要求：1、大专以上学历，4年以上游戏开发相关工作经验；2、具有良好的编程基础，熟悉LINUX/UNIX操作和开发环境；3、熟悉TCP/IP协议；熟悉mysql使用，熟悉LUA脚本语言；4、熟悉面向对象系统设计与开发，熟练使用C/C++，熟悉常用数据结构和算法；5、热爱游戏开发，具有良好的团队合作意识； 6、有较好的软件开发感觉和丰富的开发实战经验 ；7、了解网络游戏体系架构；8、熟悉skynet框架优先。</t>
  </si>
  <si>
    <t>任职要求：本科学历及以上， 三年以上Android/IOS及后台开发经验；精通Java及SpringMVC、Springboot、Mybatis后台架构；熟悉前端语言HTML、JavaScript、CSS3；熟悉python/php/shell等至少一种脚本语言；熟悉vue/angular/bootstrap等至少一种前端框架；熟悉在IOS/Android平台上的配适、调试和打包；熟悉MySQL开发，SQL调优；善于学习新技术，具有钻研精神；有较强的责任心及合作精神；有创业精神，能够承受一定工作压力。应届毕业生勿投。</t>
  </si>
  <si>
    <t>.Net/C#工程师</t>
  </si>
  <si>
    <t>深圳市 福田区 卓越城2期 A座1107
                                    点击查看地图</t>
  </si>
  <si>
    <t>JS讲师</t>
  </si>
  <si>
    <t>上海奉贤区海湾国家森林公园3389号点击查看地图</t>
  </si>
  <si>
    <t>岗位职责：1. 完成项目经理安排的开发、维护任务 2. 与团队一同参与新系统、新功能的技术方案的讨论、设计 3. 与团队成员一起分析并解决软件开发过程中的问题 4. 完成项目经理安排的其他相关工作 任职要求：1.统招本科学历以上，计算机相关专业；2.1年以上研发工作经验，对研发有热情；3.精通.Net环境下的Winform开发；4.熟悉.Net类库，能够熟练运用Linq、Lambda表达式；5.熟悉使用DevExpress系列控件；6.具有一定的数据库设计及开发经验，能够熟练编写Sql语句，存储过程，视图，函数等，了解基本的性能调优；7.熟练掌握至少一种ORM模型，如Entity Framework，熟悉ORM原理；8.熟悉C#事件、委托、反射的基本用法；9.了解多线程开发；10.了解WCF原理；11.有团队开发经验，参与开发过企业级信息管理系统，使用过TFS管理工具；12.具有良好的开发习惯与代码注释习惯；13.具有良好的学习能力、分析能力与沟通能力；14.具有团队精神，责任心强，能够承受一定工作压力；15.对了解XAF及有B/S、混合平台开发经验者优先考虑。</t>
  </si>
  <si>
    <t>C++客户端研发工程师</t>
  </si>
  <si>
    <t>番禺区保利大都会C1
点击查看地图</t>
  </si>
  <si>
    <t>C#软件开发工程师（WMS/WCS/MES)</t>
  </si>
  <si>
    <t>五险一金,定期体检,全勤奖,餐补,住房补贴</t>
  </si>
  <si>
    <t>1、本科或以上学历；2、2年以上JS前端开发工作经验；3、对可用性、可访问性等前端相关知识有深入的了解和实践经验；4、精通jquery、JavaScript、HTML、CSS、XML等前台相关技术，熟悉W3C各标准；5、了解html5，具有一定php，mysql 开发经验者优先。6、良好的团队合作意识和积极的工作态度。五险一金+包住+餐补+节日福利</t>
  </si>
  <si>
    <t>如果您对该岗位感兴趣，可以直接发送简历。经用人部门评估通过后我们会与您联系。我们是一家年轻人居多的公司；来自五湖四海，有着共同的拼搏精神和持续学习的态度。任职资格1.  精通C#语法和功能，能独立完成指定功能的开发；2.  熟悉Windows Form程序开发； 熟悉Windows Service / Web Service结构；3.  熟练使用.net相关开发工具，掌握c#语言；熟悉SQL Server或Oracle等关系型数据库；4.  熟悉单元测试步骤和方法；5.  具有较强的逻辑思维以及系统分析能力，良好的编程风格，具备版本控制知识；6.  能够进行详细设计分析；7.  了解以下技术和方法的优先考虑：CMMI、WCF、WPF、WF、LINQ、MDX;8.  有仓储物流系统开发经验者优先考虑。 岗位职责1.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接受部门领导布置的专项任务和临时任务。本公司会进行学历验证、背景调查，请提供真实履历，高效沟通。</t>
  </si>
  <si>
    <t>上海浦东新区银亿滨江中心点击查看地图</t>
  </si>
  <si>
    <t>岗位职责：1、负责客户端产品核心编码工作；2、负责模块设计、开发和单元测试；3、负责与软件相关的文档编写工作。任职要求：1、计算机、软件工程等相关专业；2、精通C++，必须具有 Windows 客户端软件开发经验(1.5年以上)；3、熟悉Windows API编程；4、熟悉Socket编程、多线程编程，了解TCP、UDP、HTTP协议；5、熟悉MFC/QT界面实现机制；6、具备一定的自主学习能力，有积极的工作态度和良好的团队合作精神。</t>
  </si>
  <si>
    <t>资深开发工程师（C#方向）</t>
  </si>
  <si>
    <t>平安科技（深圳）有限公司</t>
  </si>
  <si>
    <t>五险一金,定期体检,加班补助,全勤奖,年终奖,零食下午茶</t>
  </si>
  <si>
    <t>岗位描述:1、H5网页程序开发任职要求：1、大专及以上2、熟练掌握React开发</t>
  </si>
  <si>
    <t>服务端开发工程师（PHP/C++/java等转erlang）</t>
  </si>
  <si>
    <t xml:space="preserve">
                                    五险一金,补充医疗保险,定期体检,加班补助,年终奖,带薪年假,员工旅游,餐补,交通补助,节日福利,零食下午茶
                                </t>
  </si>
  <si>
    <t>1：开发和维护现有产品，按照产品要求和上级分配的任务，按时按质完成。2：按照测试案例，测试验证现有开发需求bug,完善产品质量。                                                               3：负责平常的性能优化.招聘要求：1：熟悉C#编程语言，熟悉常见的设计模式和数据结构与算法；2：熟悉WPF编程，自定义控件，多线程，异步，数据库等；3：熟悉网络编程和TCP,UDP编程，熟悉Https证书；4：对常见的性能优化有实践经验，如：内存优化、Sqlite读写优化5：有分享精神，善于学习和钻研新技术，解决问题。</t>
  </si>
  <si>
    <t>上海雄鲸网络技术有限公司</t>
  </si>
  <si>
    <t>ASP.NET(C#)开发工程师</t>
  </si>
  <si>
    <t>鹏为软件股份有限公司</t>
  </si>
  <si>
    <t>免费零食,美女如云,移动互联网,领导nice,智能硬件,公司氛围好,地铁周边,不打卡</t>
  </si>
  <si>
    <t>有Java/PHP/Python等其他服务器端技术的开发经历。热爱Node.js。</t>
  </si>
  <si>
    <t xml:space="preserve">
                                    五险一金,全勤奖,年终奖,股票期权,带薪年假,员工旅游,通讯补贴,交通补助,节日福利,零食下午茶
                                </t>
  </si>
  <si>
    <t>岗位要求：                                                                                      1、熟练掌握.NET Framework、C#、ASP.NET和JavaScript、AJAX等技术2、熟练使用C#进行web系统前后面的开发、设计　 3、具备较好的面向对象观念，有参与实际项目的开发经验 4、能够熟练使用主流关系数据库、存储过程等5、熟悉JQUERY。任职要求1、2年及以上C#开发经验2、有管理软件（CRM、ERP、OA）开发经验者优先3、有创新意识、责任心强、勇于接受挑战4、具备团队合作能力公司福利：工资+年终奖金+绩效奖金+项目奖金+股票期权+节假福利+定期旅游休闲活动+五险一金+双休+全勤奖+加薪机会1、 一经录用，入职当月签订劳动合同并在试用期购买社保、公积金；2、 员工享有国家法定节假日的休假政策，同时并享有婚假、产假、陪产假、丧假、带薪年假、带薪病假等；3、 宽阔的发展平台和升职空间，公平竞争能者居上，优秀者可提拔为团队经理，带领团队挑战更高业绩与收入；4、 完善的调薪晋升机制；5、 文娱活动、拓展旅游、部门活动、聚餐团建活动、新春年会等；6、 节假日发放礼品、现金红包及聚餐活动等人文关怀 ；7、 优厚的薪资与奖金，高收入与荣耀属于努力的人；8、 年底优秀员工评比。</t>
  </si>
  <si>
    <t>开发工程师（JavaScript）</t>
  </si>
  <si>
    <t>精硕科技（北京）股份有限公司</t>
  </si>
  <si>
    <t>C#软件开发工程师（WCS）-DZ</t>
  </si>
  <si>
    <t>薪酬面议。工作内容：1.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接受部门领导布置的专项任务和临时任务。任职要求：1、计算机相关专业，专科以上学历2、2年以上工作经验，至少有1年用ASP.NET开发实际项目的经验，能够用ASP.NET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</si>
  <si>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地点：13号线大渡河路站岗位职责：1、参与公司项目中的Web前端功能设计、开发和实现；2、使用HTML5、CSS3、React, Angular, Vue 等最新网络技术开发PC/Mobile端应用；3、探索应用前端领域的新技术与新架构；4、与后端开发人员一起研讨技术实现方案，制定服务接口等；5、与UI设计人员、后端开发人员等配合，高质量完成Web前端开发工作。任职要求：1、本科及以上学历，专职前端开发3年以上工作经验；2、熟悉原生JS，HTML，CSS；3、熟悉掌握Typescript, SASS/LESS；4、熟练掌握React/Angular 其中任一框架；5、有使用 Chart经验，使用过Ecahrt, G2 优先； 6、有自己工具类库者优先，有大型网站的前端架构实践经验者优先。</t>
  </si>
  <si>
    <t>1、负责WinForm平台开发任务；2、参与需求调研、需求分析，撰写与归档开发各类文档；3、负责软件调试、部署任务。岗位要求：1、熟悉C#或C++任一种开发语言，具有大学专科及以上学历，理工类专业，1年以上工作经验；2、熟悉串口通讯、网络编程；3、熟练使用MySQL、SQL Server、Sqlite等任一种数据库；4、熟练掌握多线程，熟悉多线程同步及线程安全技术；5、熟悉一种及以上设计模式；加分项：1、了解Java、.NET等其它框架和语言优先考虑；2、熟悉数据库优化更佳；</t>
  </si>
  <si>
    <t>java javascript 开发工程师</t>
  </si>
  <si>
    <r>
      <t>N</t>
    </r>
    <r>
      <rPr>
        <rFont val="Calibri"/>
        <sz val="9.0"/>
      </rPr>
      <t>/A</t>
    </r>
  </si>
  <si>
    <t>上海莱壳企业管理有限公司</t>
  </si>
  <si>
    <t>1.本科6年以上C#(WPF方向)开发经验，能独立完成项目设计开发；2.熟悉主流的设计模式、框架、思路，对DDD、Linq、MDA等理解；3.熟练SQL Server2005/2008开发,.NET Framework,有良好的基础；4.熟悉硬件设备的USB/串口通信编程，经验丰富；5.逻辑思维清晰，良好的系统设计、分析和解决问题的技巧；6.能承受工作压力，良好的文档编写能力和团队合作沟通能力；7.从事过医疗软件独立项目开发从业经验者优先；</t>
  </si>
  <si>
    <t>12-24K·15薪</t>
  </si>
  <si>
    <r>
      <t>N</t>
    </r>
    <r>
      <rPr>
        <rFont val="Calibri"/>
        <sz val="9.0"/>
      </rPr>
      <t>/A</t>
    </r>
  </si>
  <si>
    <t>C#高级软件开发工程师（WCS\WMS\MES)</t>
  </si>
  <si>
    <t xml:space="preserve">
五险一金,补充医疗保险,定期体检,加班补助,全勤奖,年终奖,股票期权,带薪年假,员工旅游,餐补,通讯补贴,交通补助,包吃,节日福利,住房补贴,零食下午茶
</t>
  </si>
  <si>
    <r>
      <t>N</t>
    </r>
    <r>
      <rPr>
        <rFont val="Calibri"/>
        <sz val="9.0"/>
      </rPr>
      <t>/A</t>
    </r>
  </si>
  <si>
    <t>针对的业务主要有直播，游戏，基础架构。除了知名互联网公司以及985/211学历的候选人，还欢迎华为，tplink，等传统知名行业的程序员们加入！1. 2年以上C/C++开发经验；（中级）5-8年（高级）2. 熟悉mysql、oracle、redis等常用数据库中的至少一种；3. 熟悉STL、常用数据结构用法；4. 有大型项目设计/开发经验，并至少参与核心模块的设计与开发；5. 有分布式存储、计算开发经验者更佳；6. 有互联网相关工作经验优先考虑；</t>
  </si>
  <si>
    <t>SteelBridge3D BIM软件产品相关模块研发职位描述：1.围绕公司产品快速解决产品迭代开发过程所需的关键技术问题；2.对负责产品任务能迅速分解任务，指导开发小组完成系统的设计、实现、集成、测试；3.负责部分核心模块的开发；4.负责团队开发技术指导、培训与交流、协助解决开发人员的技术问题；5.制定公司产品开发规范，建立后端研发知识库；6.进行开源项目技术决策及风险评估；任职要求：1.计算机相关专业，本科及以上学历，5年以上软件或互联网企业Java/javescript开发经历；必须至少在一家互联网企业做项目超过2年，频繁跳槽勿扰，java在职企业开发不足3年勿扰；（必备）2.个人能胜任整个后端架构设计和程序编制，包括云服务器（阿里云/腾讯云）部署实施和Linux服务器部署，至少负责一个以上全栈项目；（必备）3.精通idea，eclipse开发工具，maven等用方法；（必备）4.精通后端主流技术，包括但不限于SpringMVC/MVP等，熟练javescript,node.Js与数据库mysql和mongdb数据连接；（必备） 5.熟悉C/S，B/S架构应用系统的开发，有Tomcat等应用服务器开发经验 ；6.熟悉Java多线程编程；7.能胜任加班，自我驱动对产品有极致要求该岗位基本薪资可协商，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我们需要您的多年互联网技术直接上手项目给我们公司产品赋能增值，去掉好高骛远求高薪浮躁的心态，有静下心来打磨产品技术的韧性，职场的“老油条”和“小鲜肉”请绕开，感觉能力匹配该岗位请直接发简历，热忱欢迎愿意来上海打拼发展一份事业的青年才俊加入SteelBridge3D研发团队。</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</si>
  <si>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接受部门领导布置的专项任务和临时任务。任职要求：1、计算机或项目管理相关专业，本科及以上学历；2、5年以上项目开发经验，熟悉物流行业，熟悉java或者.Net、.Net Core技术架构平台，精通面向对象或过程设计,了解微服务架构；3、熟悉数据库sql、oracle等主流数据库开发和使用；4、具备良好的编程素养以及文档编写规范，有较强的组织开发能力；5、沟通能力强，工作主动性高，具备良好的跨部门协调能力，善于发现问题并解决问题，能处理突发情况，保证项目正常推进；6、工作认真细致，具有较强的团队合作精神和抗压能力，学习能力强，能够快速将所学技术用于项目；7、有物流行业内软件，如WMS\ERP\WCS\LIMS等定制化开发经验者优先考虑。</t>
  </si>
  <si>
    <t>服务端主程（游戏）C++/node.js</t>
  </si>
  <si>
    <t>上海市 浦东新区 上海张江高科技园区点击查看地图</t>
  </si>
  <si>
    <t>深圳市恒控科技有限公司</t>
  </si>
  <si>
    <t>岗位职责：从事运动控制卡上位机软件的开发工作。任职要求：A.对单片机有一定的了解。          B.熟悉C#语言及使用，有Halcon开发经验者优先。          C.有运动控制开发经验者优先          D.熟悉socket,及com组件编程。          E.对用户界面交互设计有一定的审美。          F.独立完成工作的能力,一定的抗压能力</t>
  </si>
  <si>
    <t>服务端主程（游戏）：公司介绍：广州优视电子有限责任公司成立与2014年，前身是有十五年街机游戏开发与销售的综合性公司，拥有近八万经销商及终端客户渠道，近年来致力于手游开发，现诚聘有志向、有理想的各岗位人员加盟公司开发团队。项目介绍：我公司服务器程序为node.js框架进行开发的，底层为C++，逻辑层为node.js，客户端为unity3d。熟悉网易Pomelo 的Node.js 框架者优先服务端（游戏）主程：1.3年以上C++服务端主程工作经验，熟悉网易Pomelo的NodeJS技术，熟悉V8；2.熟悉RESTFUL，了解TCP/IP、SOCKET、WEB SOCKET通讯协议； 3.熟悉MySQL、Postgres数据库，熟悉Redis、Memcached等缓存优化； 4.熟练使用linux，熟悉linux shell编程，能在linux下进行Node开发和部署； 5.具有应用程序框架的设计开发经验，对异步处理有深刻理解； 6.具有独立解决问题的能力。有棋牌游戏服务器研发经验者优先。7.具备良好的编码习惯，较好的质量意识和规范的文档编写能力工作时间： 8小时：早上9点-12点半，下午2点-晚上7点（5点-5点半茶休半小时） 星期天休息：（要双休的请绕行）</t>
  </si>
  <si>
    <r>
      <t>N</t>
    </r>
    <r>
      <rPr>
        <rFont val="Calibri"/>
        <sz val="9.0"/>
      </rPr>
      <t>/A</t>
    </r>
  </si>
  <si>
    <t>c#游戏服务器</t>
  </si>
  <si>
    <t>负责公司云产品的前端核心功能开发、代码优化等工作；负责前端组件的设计、开发；</t>
  </si>
  <si>
    <t>深圳市 宝安区 智工小镇 E004
                                    点击查看地图</t>
  </si>
  <si>
    <t>C++服务端程序员（实习生）</t>
  </si>
  <si>
    <t>工作职责：1.负责ET框架下的服务端主要模块和关键代码的开发；2.处理与客户端数据交互，根据需求增加功能模块；3.能负责游戏服务端架构设计和底层开发的加分。任职资格条件：1.大专以上学历；2.二年以上游戏服务端开发工作经验，优秀者不限；3.精通C#（接受其它高级语言如JAVA、GO等转C#），优秀者无需游戏开发经验；4.有MMO类游戏服务端开发经验者加分；5.熟悉Mysql或Sqlserver等常用数据库，有大数据量处理经验者加分；6.熟悉.NET CORE加分；7.理解ECS架构加分，有SCUT框架发开经验加分。</t>
  </si>
  <si>
    <t>上海普陀区宝华名邸安远路518号708室点击查看地图</t>
  </si>
  <si>
    <t>广州市 天河区 金悦大厦 106室
点击查看地图</t>
  </si>
  <si>
    <t>深圳宝安区优创空间3号楼301
                                    点击查看地图</t>
  </si>
  <si>
    <t>五险一金,全勤奖,年终奖,股票期权</t>
  </si>
  <si>
    <t>1、负责微信H5游戏客户端的实现； 2、参与项目初期游戏客户端的设计；3、至少1～3年以上游戏前段开发或项目经验；4、熟悉掌握JavaScript或TypeScript； 5、熟悉掌握EgretEngine白鹭引擎；6、良好的编程习惯和较强的学习能力；7、思路清晰，具备较强的领导和沟通能力；有较强的主动性及团队合作精神，责任心强；开朗自信；8、熟悉C++,Javascript； 9、熟悉Cocos2dx，有相关项目经验； 10、熟悉Cocos2d-js，有相关项目经验； 11、有ios或Android手机游戏或app开发经验；12、有知名游戏产品开发经历。</t>
  </si>
  <si>
    <t xml:space="preserve">
                                    带薪年假,年度旅游,免费零食,地铁周边,领导nice,移动互联网,公司氛围好
                                </t>
  </si>
  <si>
    <t xml:space="preserve">
带薪年假,免费零食,公司氛围好,年底双薪,包吃,游戏行业,下午茶
</t>
  </si>
  <si>
    <t>岗位要求：1.两年以上.net项目开发经验， C#基础扎实，代码风格良好，有较强学习能力；2.掌握主流的web框架使用；3.至少熟悉一种主流数据库的使用，了解ado、orm相关知识；4.能独立完成任务，有较强的逻辑思维能力和解决问题能力；5.有医疗行业开发经验者优先考虑。岗位职责：1.配合项目负责人完成团队相关任务目标； 2.根据开发进度和任务分配，按时完成相应模块软件的设计、开发、编程任务；3.进行程序单元测试、功能测试，检查软件存在的缺陷并保证其质量；4.编写软件相关文档，能独立完成文档的编写；5.维护保持软件的可用性和稳定性。福利：1.每天下午茶，充足的零食、饮料、水果--吃货专属福利2.每周两次集体体育活动--锻炼身体，精神饱满3.生日会，聚餐，团建活动--增进感情，享受美食4.年度员工旅游--世界那么大，我们一起去看看云医科技，一个朝气蓬勃的团队，我们有积极向上的态度，有理想，有追求，我们期待您的加入！</t>
  </si>
  <si>
    <t>1、 参与各底层通信、数据、基础流程框架的开发； 2、 负责游戏各功能以及模块的实现； 3、 程序性能优化； 4、 参与书写各种用于向策划、测试、运维、GM以及游戏运营商提供的技术参数、操作说明文档； 一、 知识/经验： 热爱网络游戏，计算机相关专业，有网络游戏开发相关经验者学历不限； 二、 工作能力： a） 有软件开发经验即可； b） 精通C/C++，熟悉win32编程环境； c） 有良好的面向对象设计能力，有良好的文档习惯和注释习惯； d） 熟悉socket编程、tcp/ip编程； e） 熟悉Win32环境下多线程编程； f） 有网络游戏服务器端（mmorpg）开发经验者优先； 三、 工作态度： a） 对游戏开发有高度热情，工作态度积极认真、主动、负责； b） 有良好的团队协作意识和出色的学习能力，对游戏开发技术有浓厚的学习兴趣； c） 能主动承受项目实际开发中不定期的高</t>
  </si>
  <si>
    <t>上海市浦东新区 博霞路 50号402点击查看地图</t>
  </si>
  <si>
    <t>ASP.NET(C#)工程师</t>
  </si>
  <si>
    <t>深圳市 南山区 TCL大厦A座 506
                                    点击查看地图</t>
  </si>
  <si>
    <t>C++开发工程师/初级</t>
  </si>
  <si>
    <t>13-25K·13薪</t>
  </si>
  <si>
    <r>
      <t>N</t>
    </r>
    <r>
      <rPr>
        <rFont val="Calibri"/>
        <sz val="9.0"/>
      </rPr>
      <t>/A</t>
    </r>
  </si>
  <si>
    <t>【岗位必备要求：】1. 全日制专科及以上学历：若专科学历，要求在校成绩优异；若本科学历，要求在校成绩中等以上。2. 具备初级以上前端开发能力。3. 具备中级以上的.net开发能力，熟练掌握asp.net和winform系列相关知识与与开发经验。4. 有系统性的软件工程知识，和相关工作经验。5. 至少掌握以下任一一项：WPF，或Electron；（要求能灵活运用开发，有熟练经验者优先考虑）。6. 对自己的未来职业规划有清晰的思路。【岗位加分条件：】1. 优先考虑的条件：具备软考中高级资格证，或者其它同类行业资格证等。2. 有IM即时通讯、棋牌游戏开发经验优先。</t>
  </si>
  <si>
    <t>岗位职责:岗位职责：1. 负责SaaS平台网站和移动设备前端产品开发及架构设计工作；2. 制定前端开发规范，编写易读、易维护、高质量、高效率的代码，在开发过程中能发现存在的问题并能及时纠正；3. 负责产品/项目的前端设计与编写，并参与核心程序模块的编写；4. 撰写项目前端架构设计文档，定期做前端技术分享与项目总结；5. 按期完成产品质量等KPI工作；6. 参与技术攻关，组织技术积累等工作。 任职要求：1. 精通JS，HTML,CSS，熟练使用JQuery，有处理浏览器兼容性的经验；2. 熟悉CSS3、HTML5，能按业务需求实现页面编写与数据交互，熟悉Ajax工作原理；3. 对前端工程化与模块化开发有一定了解，并有实践经验（如RequireJS/SeaJS/KISSY等），有过JAVA开发或熟悉并使用过React经验者优先；4. 熟练使用Boostrap，Ztree，Highcharts，JQuery Grid等一种框架或工具结合HTML/CSS编写美观的页面；5. 深刻了解CSS盒子模型、标准流式布局原理，熟悉HTM5与CSS3优先；6. 熟练使用Chorme，Firebug等进行前端代码调试；7. 熟悉网络请求及处理，熟悉WEB应用，熟练进行前后端应用整合及调试；8. 有良好的代码编写习惯和较强的沟通能力，搭建过项目前端框架及自行编写前端公共工具者优先。</t>
  </si>
  <si>
    <t xml:space="preserve">
带薪年假,扁平管理,移动互联网,地铁周边,领导nice,公司氛围好,双休
</t>
  </si>
  <si>
    <t>岗位职责：1、对公司已有的树障软件进行协助维护和开发，进一步优化。2、软件读取大文件点云，并用3D展示,，软件框架模块良好。任职要求：1、熟悉C/C++, 掌握多线程编程, 网络编程, 熟悉HTTP等常见协议；2、掌握Window编程, VS编程环境，熟悉Win32 API；3、具备良好的分析问题能力，能熟练使用调试工具，独立承担任务和发现并解决问题；4、数学功底扎实, 热爱学习, 性格开朗；5、熟悉MFC者优先，熟悉D3D或OpenGL者优先</t>
  </si>
  <si>
    <t>上海闵行区祥鹿大厦点击查看地图</t>
  </si>
  <si>
    <t>深圳市 南山区 南海意库6栋(南门) 512
                                    点击查看地图</t>
  </si>
  <si>
    <t>C++应用程序开发</t>
  </si>
  <si>
    <t>广州亿图自动控制系统有限公司</t>
  </si>
  <si>
    <t>1、负责公司产品或模块的研发和设计；2、负责解决开发过程中的技术问题；3、负责硬件接口通信开发，并测试软件与硬件的稳定性；4、负责工程项目软件的现场调试工作。任职要求：1、计算机相关专业，大专以上学历，2年以上C#软件开发经验；   2、熟悉winform编程，多线程，socket，串口通信；3、熟悉数据结构，熟悉面向对象编程思想，具备一定的面向对象分析设计能力。4、有硬件开发经验者优先</t>
  </si>
  <si>
    <r>
      <t>N</t>
    </r>
    <r>
      <rPr>
        <rFont val="Calibri"/>
        <sz val="9.0"/>
      </rPr>
      <t>/A</t>
    </r>
  </si>
  <si>
    <t>技术需求：1. 精通JS(JavaScript)；2. 熟悉 Onsen UI、Cordova、nodejs3. 计算机相关专业，熟悉基本算法。</t>
  </si>
  <si>
    <t>深圳市智邻科技有限公司</t>
  </si>
  <si>
    <t xml:space="preserve">
五险一金,定期体检,年终奖,带薪年假,员工旅游,通讯补贴,节日福利
</t>
  </si>
  <si>
    <t>工作职责：1、配合完成应用软件总体设计，应用软件架构设计，HMI插件设计；2、独立完成应用软件设计、代码实现、功能和性能调试；3、完成公司设计文档、资料的编制。职位要求：1、本科及以上学历，硕士优先；2、机电一体化、数控技术、自动化、计算机等相关专业优先；3、熟悉C、C++等高级语言开发，有程序员证书和软件开发经验；4、具备较强的领悟能力、学习能力、沟通能力；6、责任心和主动性强；7、工作踏实，能服从公司安排；</t>
  </si>
  <si>
    <t>呀谧网络科技（上海）有限公司</t>
  </si>
  <si>
    <t>1. 三年以上ASP.NET(ASP.NET MVC)开发经验，熟悉B/S软件结构；2. 精通C#开发，熟练掌握Visual Studio开发平台；3. 熟练掌握SQL Server或Mysql数据库相关编程技术；4. 熟练使用过Entity Framework或其他ORM框架；5. 熟练掌握异步编程、多线程等开发；6. 熟悉HTML, XML、AJAX、CSS、JavaScript并熟练运用；7. 了解软件开发流程，面向对象开发，代码规范，思路清晰，具备良好的分析和解决问题的能力；8. 具有良好的语言表达和沟通能力，吃苦耐劳，有钻研精神，能够和业务部门顺利沟通。</t>
  </si>
  <si>
    <t>高级C/C++开发工程师</t>
  </si>
  <si>
    <t>C#客户端软件工程师</t>
  </si>
  <si>
    <t>广州墨乎科技有限公司</t>
  </si>
  <si>
    <t>深圳市 宝安区 华万工业园
                                    点击查看地图</t>
  </si>
  <si>
    <t>五险一金,年终奖,股票期权,带薪年假,员工旅游,节日福利,住房补贴</t>
  </si>
  <si>
    <t>客户端开发工程师（手机、互联网）/前端开发工程师15-30K(web/互联网）职位描述：1、使用React Native和React.JS进行移动应用开发；2、封装React Native组件，适配Android/IOS平台；3、通过技术提升用户体验和可用性；持续改进移动APP性能、安全性、稳定性和可扩展性；4、团队协作，参与到产品开发的各个环节。职位要求：1、理工科专业本科或以上学历（计算机相关专业）；2、1-2年以上大前端开发分析经验（知名互联网公司相关经验优先考虑）；3、精通React框架，在实际项目中，有过React Native开发经验或者React.JS开发经验；4、、熟悉Android/IOS平台开发环境及开发架构，熟练运用UI组件；对移动端架构有一定的理解；5、具有Android/IOS开发经验者优先；6、对前端工程化有一定理解，建立、优化效率提升的工具，熟悉AppStore上架流程和规则者优先；7、有良好编码风格，追求代码执行效率，拥有良好的编码习惯；8、有较强的学习能力、责任心、主动性和抗压能力。</t>
  </si>
  <si>
    <t>岗位职责：1、采用c#开发前端界面和功能模块；2、系统的测试，配置部署等；3、现场安装，调试，系统维护等；4、相关技术方案，文档编写；5.产品生产过程问题处理； 6.售后技术问题技术支持。任职条件：1、大学本科，电子、电气 、自动化或相关的专业毕业，如经验特别丰富的学历可放宽至大专；2、学习能力强，善于沟通，团队协作好，责任心强， 能够承受一定工作压力；3、熟悉 .net语言语法，了解面向对象软件开发基础,有.net相关项目开发经验；4、对TCP/IP协议和Widnows下的多线程编程有充分理解，同时熟练掌握C++或Delphi开发者优先；5、熟悉项目开发流程，独立开发过实际项目，有良好的代码风格和编程习惯；6、 有设备上位机软件开发经验者优先；7、 有物联网相关工作经验者优先。</t>
  </si>
  <si>
    <t xml:space="preserve">
五险一金,员工旅游,交通补助,节日福利,零食下午茶
</t>
  </si>
  <si>
    <t>【岗位职责】负责区块链产品设计和功能开发；参与产品需求分析及方案讨论；参与新技术预研，组织团队技术分享；技术文档总结和归档。【任职要求】本科及以上学历，计算机科学与技术相关专业；三年以上 Linux 平台上 C/C++ 开发和调试经验，熟悉 boost 库和现代 C++ 语言特性；熟悉 Linux 网络编程，有多线程开发调试经验；良好的英文资料阅读理解能力；良好的技术文档的写作能力；对新技术敏感，具有快速掌握和运用的能力；工作积极主动，具有良好的沟通和团队协作能力。【加分项】1、有互联网后端服务器开发或区块链开发经验的优先。2、熟悉P2P技术的优先。3、有算法开发经验的优先。我们在寻找对项目感兴趣，把项目当成事业的伙伴，我们非常看重兴趣和意愿。 我们为您提供： 1、工资奖金——薪资在业内极有竞争力； 2、五险一金——必不可少的五险一金； 3、多种激励——月度个人或项目评优、丰厚的人才推荐奖、高效团队合作奖等各种奖励； 4、娱乐旅游——春游、夏游、趣味运动会、年会、团队建设活动等； 5、培训分享 —— 新员工培训、沙龙、拓展培训、外部培训等等，在墨乎我们一起成长！</t>
  </si>
  <si>
    <r>
      <t>N</t>
    </r>
    <r>
      <rPr>
        <rFont val="Calibri"/>
        <sz val="9.0"/>
      </rPr>
      <t>/A</t>
    </r>
  </si>
  <si>
    <t>C#多媒体开发工程师</t>
  </si>
  <si>
    <t>深圳市 福田区 车公庙
                                    点击查看地图</t>
  </si>
  <si>
    <t>自动化终端软件高级研发人员C/C++</t>
  </si>
  <si>
    <t>岗位职责：1、根据要求负责各种多媒体展示应用程序设计开发；2、负责多媒体程序在各系统环境中的移植和扩展开发；3、对程序进行优化和调试工作，及现场安装调试；4、多人团队合作项目开发，编写技术文档；5、与研发团队配合开发新的多媒体应用技术。任职要求：1、有1年以上.NET平台实际开发工作经验，计算机或软件相关专业；2、精通C#语言，熟练WPF及WPF中数据绑定、命令、模板、样式等技术；3、 熟练掌握WPF动画设计，至少有2个完整的WPF或WinForm项目的开发经验；4、 熟悉面向对象思想，熟悉各种设计模式，并至少精通其中常用的几种设计模式；5、有良好的学习能力，能够快速掌握和运用新技术。6、有flash开发经验，或会其它语言优先。</t>
  </si>
  <si>
    <r>
      <t>N</t>
    </r>
    <r>
      <rPr>
        <rFont val="Calibri"/>
        <sz val="9.0"/>
      </rPr>
      <t>/A</t>
    </r>
  </si>
  <si>
    <r>
      <t>N</t>
    </r>
    <r>
      <rPr>
        <rFont val="Calibri"/>
        <sz val="9.0"/>
      </rPr>
      <t>/A</t>
    </r>
  </si>
  <si>
    <t>1.有js基础，前端react vue.js基础，后段node基础2.数据库mysql mssql mongo redis中的一种或多种3.工业通讯基础更佳4.学习能力、沟通能力5.团队合作</t>
  </si>
  <si>
    <t>深圳市 罗湖区 田贝四路
                                    点击查看地图</t>
  </si>
  <si>
    <t>职位信息 需求专业：电气工程及其自动化/自动化/计算机科学与技术/智能电网信息工程岗位职责：1、从事终端产品嵌入式应用软件的开发和设计工作；2、参与项目功能分析，协助项目经理按期完成项目开发；；3、负责根据需求分析和产品设计，完成详细设计、编码、单元测试并提供相应的开发、测试文档。岗位要求：1、本科及以上学历，5-10年经验，电力设备同行业优先，特别优秀者可适当放宽；2、熟悉C++/C语言，有单片机、嵌入式平台开发经验者优先；3、熟悉嵌入式应用软件产品的开发调试；4、至少熟悉一种嵌入式实时多任务操作系统，嵌入式Linux优先；5、具备较好的沟通协调能力、执行力、敬业精神、团队合作精神。6、有相关电力设备产品完整研发经验者优先。</t>
  </si>
  <si>
    <t xml:space="preserve">
                                    电子商务,公司氛围好,地铁周边
                                </t>
  </si>
  <si>
    <t>职责描述：1.  独立完成功能模块的设计和编码；2.  负责疑难问题排查；3.  负责代码质量审核及性能优化。岗位要求：1、精通C#、WCF、AJAX、JS、CSS+DIV等编程技术；2、精通MVC程序框架，熟悉WebApi开发；3、精通软件开发流程，熟悉主流设计模式；4、对技术发展具有良好的理解能力，对信息技术领域的新信息、新知识具有相当的敏感性、能够迅速更新自身的知识内容，具备良好的创新意识；5、热衷于技术，有创新激情，有良好的学习能力和团队合作精神；具备以下能力优先考虑：1.  熟悉开源产品，例如关系型数据库、NoSQL、消息队列相关应用；2.  了解分布式、延展性、可扩性架构设计，具备大流量、大访问量、高负载环境下的系统开发及优化经验；3.  熟悉敏捷开发流程，以及TDD等极限编程技术。</t>
  </si>
  <si>
    <r>
      <t>N</t>
    </r>
    <r>
      <rPr>
        <rFont val="Calibri"/>
        <sz val="9.0"/>
      </rPr>
      <t>/A</t>
    </r>
  </si>
  <si>
    <t>广州汇娱信息科技有限公司</t>
  </si>
  <si>
    <t>C#软件开发工程师(WCS\WMS\MES)</t>
  </si>
  <si>
    <t>五险一金,员工旅游,餐补,交通补助,包吃</t>
  </si>
  <si>
    <t>岗位要求1.负责DLP凭借大屏相关业务模块开发2.了解git使用方法3.根据现有框架基础使用VUE进行任务开发任职要求：1. 三年以上专职Javascript开发经验，有VUE项目开发经验者优先考虑；2. 熟悉VUE全家桶，了解React、Angularjs等类似框架基础原理，了解基本的数据结构和算法，了解MVC模式；3.熟悉EChart，HCharts等图表构建工具技术，有相关项目开发经验者优先考虑；4.熟悉百度地图，高德地图等地图构建工具api，有相关项目开发经验者优先考虑;6. 熟悉webpack/Gulp或其他构建工具，及CSS预处理器less/scss等7. 熟练运用CSS3新特性，熟悉HTML5最新规范；能够熟练运用HTML5特性构建页面；8. 思路清晰，具备良好的沟通能力和理解能力，有强烈的责任心；9.开发速度快、抗压能力强，可应对较大的工作压力；10. 掌握一门服务器端编程语言、熟悉前后端合作开发，了解Nginx配置，websocket技术者优先考虑11.有工业互联网平台经验</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</si>
  <si>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接受部门领导布置的专项任务和临时任务。任职要求：1、计算机相关专业，本科以上学历2、至少有1年用ASP.NET开发实际项目的经验，能够用ASP.NET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</si>
  <si>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 xml:space="preserve">
五险一金,全勤奖,年终奖,带薪年假,交通补助,节日福利,零食下午茶
</t>
  </si>
  <si>
    <t>游戏服务端开发，c++程序，能吃苦耐劳，愿意接受加班，有一定工作经验</t>
  </si>
  <si>
    <t>上海杨浦区运河湾18点击查看地图</t>
  </si>
  <si>
    <t>深圳市卡荟科技有限公司</t>
  </si>
  <si>
    <t>C++应用程序开发（CAD方向）</t>
  </si>
  <si>
    <t xml:space="preserve">
                                    五险一金,带薪年假,员工旅游,节日福利,零食下午茶,电子设备
                                </t>
  </si>
  <si>
    <t>我们的工作强度较大同样也会有高额回报有创业者气质的同事欢迎想找份安逸工作的请勿浪费彼此时间团队已有两名5年以上后台经验者职位描述：负责系统后台管理端以及网站前端的设计、编码与维护工作职位要求：1、对工作充满热情，拥有强烈的学习意愿和能力，立志成为一名改变世界的极客。熟悉.Net平台，熟悉C#语言; 熟悉html/css/xml，熟悉css布局等;2、熟练SQLServer等数据库的维护，熟练掌握SQL语法、存储过程、触发器、函数；熟练MVC、Webservice、WCF；3、具有完整项目经验；具备良好的沟通能力和团队协作精神，对当前热门的各种App有一定的了解和认知4、有即时部署系统经验，SaaS系统搭建经验</t>
  </si>
  <si>
    <r>
      <t>N</t>
    </r>
    <r>
      <rPr>
        <rFont val="Calibri"/>
        <sz val="9.0"/>
      </rPr>
      <t>/A</t>
    </r>
  </si>
  <si>
    <t>微信小程序开发熟练前端HTML5+CSS+JavaScript和后端PHP/Java/nodejs(可以兼职项目)</t>
  </si>
  <si>
    <t>WPF/C# 软件工程师（自动光学检测）</t>
  </si>
  <si>
    <t>综合竞争力评估
                                    一般
                                    良好
                                    优秀
                                    极好
                                    加载中...
                                    个人综合排名：在人中排名第</t>
  </si>
  <si>
    <t>上海市 杨浦区 复旦科技园(国泰路) 四平路1779号100创客2029室点击查看地图</t>
  </si>
  <si>
    <t>工作职责：1、负责公司数控核心绘图软件的技术研发，技术资料的整理和归档工作等；2、独立完成应用软件设计、代码实现、功能和性能调试；3、完成公司设计文档、资料的编制。职位要求：1、本科及以上学历，硕士优先；2、机电一体化、数控技术、自动化、计算机等相关专业优先；3、具备高级语言基础（C，C++），有程序员证书和软件开发经验、QT编程、数控系统开发、嵌入式开发工作经验者优先考虑；4、具备较强的领悟能力、学习能力、沟通能力；6、责任心和主动性强；7、工作踏实，能服从公司安排；公司福利：五险一金，周末双休，五天八小时，节日福利，带薪年假，生日礼金，年终奖金，通讯补贴，员工旅游，技能培训，中午公司包一餐。</t>
  </si>
  <si>
    <t>年底双薪；年度体检；六险一金；部门团建；下午茶、生日会。</t>
  </si>
  <si>
    <t>五险一金,加班补助,年终奖,带薪年假,员工旅游,餐补,节日福利</t>
  </si>
  <si>
    <t>岗位职责：1.负责金融风险分析系统客户端软件前端开发；2.参与项目需求分析，用Vue等主流技术构建前端框架；3.构建与美工页面、后台接口的技术标准。任职要求：1.本科及以上学历，计算机、通讯及相关专业；2.熟悉HTML5、CSS3、Javascript、Ajax、JQuery等前端技术；3.精通Vue, Angular,React等主流前端框架，注重页面美感细节，擅长客户功能体验环节设计，具有复杂软件界面开发能力。4.精通各种前端页面展示技术，具备Echants等图形图像尤其是地图处理经验优先；5.具有3年左右的开发经验，具备一定的团队领导力，能够制定、选择和搭建前端框架标准，节约开发时间，提高开发效率优先。6.工作认真负责，怀有创业激情，良好的沟通能力和团队合作意识。</t>
  </si>
  <si>
    <t>UE4开发工程师/C++开发工程师</t>
  </si>
  <si>
    <t>深圳南山区智恒产业园30栋504A
                                    点击查看地图</t>
  </si>
  <si>
    <t>广州番禺区启梦创业广场2A299
点击查看地图</t>
  </si>
  <si>
    <t>瓴里网络科技（上海）有限公司</t>
  </si>
  <si>
    <t xml:space="preserve">
五险一金,加班补助,股票期权,带薪年假,员工旅游,节日福利,零食下午茶
</t>
  </si>
  <si>
    <t>如果你：1.有1年以上UE4引擎的开发使用经验，熟悉常用的UE4蓝图接口。2.有扎实的图形学/数学基础优先。3.有1年以上C++项目开发经验，熟练使用Visual Studio，有较强的调试能力，熟悉常用算法及数据结构。4、本科及以上学历。欢迎把简历投递到邮箱，或者直接和我们沟通联系哦~满满的福利待遇：周末双休，带薪年假病假，五险一金，节日福利，股权激励，绩效奖金，专业培训，员工旅游，下午茶。另外，厦滘地铁口办公，广州首批人工智能企业、新技术方向、开发团队配备完整、技术大咖伙伴、产品线清晰、团队年轻化、项目奖金、团队年轻有活力、老板nice好沟通。就缺一个你，欢迎各大神加入~</t>
  </si>
  <si>
    <t>C++/Golang后端研发工程师（广州）</t>
  </si>
  <si>
    <t xml:space="preserve">
                                    五险一金,补充医疗保险,定期体检,加班补助,全勤奖,年终奖,节日福利
                                </t>
  </si>
  <si>
    <t>珠海凡泰极客科技有限责任公司</t>
  </si>
  <si>
    <t>我们期待这样的你：1.全日制本科及以上，1年工作经验或应届毕业生；2.熟悉C#，熟悉SQL SERVER或者Oracle数据库语言；3.工作责任心强，有良好合作意识及协调能力；4.熟悉金蝶ERP，具有金蝶项目开发经验者优先；5.能够很好的完成上级分配的工作；6.能接受在总部松山湖上班；我们的工作内容：1.参与业务需求讨论并理解设计方案2.按项目计划推行开发任务，单元测试3.定期参与代码缺陷评审，提升代码质量4.用户改进意见和需求跟进解决你不同凡响的收获：1  有竞争力的薪酬、五险一金，松山湖优越的办公环境2  完全自主的965弹性工作制，法定节假日，带薪年假3  广阔的发展平台，项目过程中有资深架构师、项目经理指导4  包括项目管理、时间管理在内的自我能力飞跃5  倡导专业、创新、开放、敢担当的企业文化</t>
  </si>
  <si>
    <t>五险一金,补充医疗保险,节日福利,零食下午茶</t>
  </si>
  <si>
    <t xml:space="preserve">
五险一金,补充医疗保险,年终奖,股票期权,带薪年假,节日福利
</t>
  </si>
  <si>
    <t>前端就是写页面？拜托现在美工都会写页面了好么！我们对前端的定义是，最接近上帝的人。因为你离用户最近啊，所以你必须：1，了解各种最流行的交互方式，用最直接的方式满足用户；2，了解各种前端流行趋势，找到最快的路径解决问题；3，了解服务器端的各种运行机制，了解和你工作相关的上下游系统才能事半功倍；4，对性能有极致的苛求，并且相信用户一定会比自己更加苛刻；5，看到好的代码如痴如醉，看到不好的代码有强烈的冲动和行动力一定要改到自己满意为止；6，如龟是这样的前端，或者想要成为这样的前端，加入我们，你就是了！</t>
  </si>
  <si>
    <t>~~~~ 职位要求 ~~~~1、精通C/C++/go开发语言、常用算法和数据结构； 2、熟悉TCP/UDP协议网络编程编程、shell脚本； 3、具有高并发、高性能服务系统设计经验及能力； 4、有海量服务、高性能、分布式系统设计、开发经验者优先； 5、良好的学习能力、沟通能力、团队协作能力、及分析问题解决问题能力，责任心强。</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</si>
  <si>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</si>
  <si>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C#.Net开发工程师</t>
  </si>
  <si>
    <t>深圳市销派网络股份有限公司</t>
  </si>
  <si>
    <t>JS开发工程师</t>
  </si>
  <si>
    <t>上海春秋国际旅行社（集团）有限公司</t>
  </si>
  <si>
    <t xml:space="preserve">
                                    五险一金,加班补助,带薪年假,员工旅游,节日福利,零食下午茶
                                </t>
  </si>
  <si>
    <t>1)计算机及理工类专业大专学历以上；2)具备C#.net开发经验、熟悉MVC模式，有过完整项目练习或者实践优先；3)有一定的HTML、CSS及JS基础4、熟悉SQL Server数据库设计，熟悉SQL语言及简单存储过程编写5、了解和熟悉.net core者优先6)逻辑思维清晰，对数据敏感，善于思考，有独立，主动思考和主动专研的能力；7)善于沟通，具有团结精神；</t>
  </si>
  <si>
    <t>岗位职责：1. 根据策划给出的文档负责游戏功能系统的服务端开发工作，并完成相应技术文档；2. 主动跟进与处理所负责模块的bug；3. 开发相关服务端辅助工具；4. 协助组长对服务端相关的维护性工作；5. 按时完成上级主管交予的各项任务；6. 不断学习与研究最新的技术。岗位要求：1. 1年实际使用C/C++经验，游戏行业背景；2. 熟悉面向对象编程，了解设计模式；3. 熟悉各种算法和数据结构，熟悉使用stl和boost库；4. 熟悉tcp/ip协议，熟悉多线程相关知识；5. 熟悉linux shell编程；6. 熟悉json格式；7. 熟悉mongodb者优先；8. 了解python编程,了解webpy库甚佳；9. 有良好的沟通能力和团队合作意识；10. 具有较强的解决问题的能力及自主学习能力，良好的逻辑思维能力；11. 有丰富网络游戏经验、热爱网游者优先。</t>
  </si>
  <si>
    <t>五险一金,定期体检,全勤奖,年终奖,股票期权,带薪年假,餐补,通讯补贴,交通补助</t>
  </si>
  <si>
    <t>职位描述：1、负责用户界面的设计与开发工作，以及界面原型的开发；2、与网页设计人员、程序开发人员密切配合，高效率高质量地完成页面的实现；3、构建和完善公司的web前端资源库；4、配合团队解决开发过程中的问题或难点；职位要求：1、大专及以上学历，计算机等相关专业毕业，3年以上前端工作经验；2、精通HTML5+CSS3网页制作技术，熟悉页面构架和布局；3、熟悉W3C标准和各主流浏览器在前端开发中的差异；4、精通JavaScript，能够实现各种动态效果，熟悉一个或多个开源框架如：ExtJs/Jquery/Prototype，对于基于AJAX的应用在各种浏览器终端的实现有深入了解；5、熟练掌握css，html/xhtml网页架构，及div+css布局网页；6、具有良好的沟通能力和强烈的团队配合意识；7、此岗位隶属春秋集团旗下“上海春翔网络科技有限公司”。</t>
  </si>
  <si>
    <t>C#高级软件开发工程师（WMS/WCS/MES)</t>
  </si>
  <si>
    <t>C++/lua服务器端开发</t>
  </si>
  <si>
    <t>任职资格：1、1、5年以上C#开发经验，有参与超70％工作量的项目作品;2、精通C#语法和功能，能独立完成指定功能的开发;3、熟悉Windows Form、WEB程序开发;4、熟悉Windows Service / Web Service结构;5、能够进行详细设计分析6、熟悉单元测试步骤和方法7. 对于dotnet方向的工程师，以下技术应掌握其中的多半数，并了解全部：c#, vb.net, asp.net, linq(必须掌握), wcf, wpf(或Silverlight), ado.net, entity framework(必须掌握), 多线程技术(必须掌握，含自旋锁、线程同步模型、原子操作等), SharePoint;8、具备出色的学习能力，出色的理解能力；9、了解3D引擎使用的技术，或有3D游戏界面开发经验的优先考虑。岗位职责：1、WMS/WCS 等系统的系统设计和开发，系统测试， 系统上线等； 2、理解WMS/WCS项目需求，编写项目和产品系统设计文档，并按项目和产品进度开发完成设计，开发，测试和上线工作； 3、解决开发中各种系统架构问题，根据开发规范和流程要求完成相应文档资料； 4、根据项目要求，编写测试方案，完成软件测试工作，并输出测试报告、软件安装、调试和使用说明等项目文档。本公司会进行学历验证，背景调查，请提供真实履历，高效沟通，谢谢！</t>
  </si>
  <si>
    <t>c#高级软件开发工程师</t>
  </si>
  <si>
    <t>深圳南山区长园新材9栋201
                                    点击查看地图</t>
  </si>
  <si>
    <t>五险一金,年终奖,股票期权,带薪年假,员工旅游,补充公积金</t>
  </si>
  <si>
    <t>1.负责公司云产品的前端核心功能开发、代码优化等工作；2.负责大数据BI产品前端架开发与维护；3.负责前端组件的设计、开发与推广；职位要求：1. 1年以上开发经验，计算机相关专业；2. 熟练掌握JavaScript与Html5开发语言，掌握HTML5、CSS3、jQuery等技术；3. 掌握Angular开发框架，并了解EChart绘图技术；4. 了解基本的数据结构和算法，了解MVC模式；5. 有较强的学习动力和自我提升欲望，喜欢钻研；</t>
  </si>
  <si>
    <t>职位描述：1、负责游戏功能系统的服务端开发工作；2、主动跟进与处理所负责模块的bug；3、根据需求，按时完成开发任务；工作要求：1、精通C/C++编程语言，熟练运用lua脚本语言，具有1年以上手游服务端经验； 2、熟悉各种算法和数据结构，熟悉mysql数据库。3、具备良好的沟通能力和团队合作能力，高度的工作责任心和敬业精神；4、热衷于钻研技术，有独立分析解决问题的能力，认真负责，有良好的抗压能力；</t>
  </si>
  <si>
    <t>职位描述 :1、主要负责汽车配件数据平台的开发和实现； 2、根据产品功能的开发，确保开发质量与进度； 3、负责软件编程、调试和模块测试工作。任职要求：1、计算机相关专业本科以上学历；2、三年以上C#/.net工作经验；3、能够掌握mysql,sqlserver等数据库开发的一种或多种；4、对C/S架构系统有一定的了解，能够独立完成相关工作的设计及开发；5、为人正直诚实，具有较强的逻辑思维能力和学习能力，敢于应对挑战和承担责任；6、有wpf,wcf开发经验的优先考虑。</t>
  </si>
  <si>
    <t>C++应用程序开发五险一金、周末双休、福利好</t>
  </si>
  <si>
    <t>深圳弘讯实业有限公司</t>
  </si>
  <si>
    <t xml:space="preserve">
                                    五险一金,加班补助,全勤奖,年终奖,带薪年假,员工旅游
                                </t>
  </si>
  <si>
    <t>股票期权,公司氛围好,免费零食,智能硬件</t>
  </si>
  <si>
    <t>工作内容，按设计文件开发对应功能模块。</t>
  </si>
  <si>
    <t>对图像视觉算法有一定工作经验，对深入学习熟悉者优先录取</t>
  </si>
  <si>
    <t>工作职责：1、配合完成应用软件总体设计，应用软件架构设计，HMI插件设计；2、独立完成应用软件设计、代码实现、功能和性能调试；3、完成公司设计文档、资料的编制。职位要求：1、本科及以上学历，硕士优先；2、机电一体化、数控技术、自动化、计算机等相关专业优先；3、熟悉C、C++等高级语言开发，有程序员证书和软件开发经验；4、具备较强的领悟能力、学习能力、沟通能力；6、责任心和主动性强；7、工作踏实，能服从公司安排；公司福利：五险一金，周末双休，五天八小时，节日福利，带薪年假，生日礼金，年终奖金，通讯补贴，员工旅游，技能培训，中午公司包一餐。</t>
  </si>
  <si>
    <t>高级C#软件工程师（人工智能方向）</t>
  </si>
  <si>
    <t>上海杨浦区国定东路233号1304点击查看地图</t>
  </si>
  <si>
    <t>要求：1.熟练C#语言，精通WinForm技术，了解Windows消息机制，有自定义控件开发者优先2.了解多线程技术及相关同步技术3.熟悉网络技术，如：HTTP、TCP/IP等4.熟悉绘图技术（GDI+）5.学习能力强，并能独立分析解决问题</t>
  </si>
  <si>
    <t>广州谷居网络科技有限公司</t>
  </si>
  <si>
    <t>使用js开发h5游戏。最好了解lua语言，有cocos相关工作经验更好。</t>
  </si>
  <si>
    <t>C#高级软件开发工程师-DZ</t>
  </si>
  <si>
    <t>上海麦博文化传播有限公司</t>
  </si>
  <si>
    <t>薪酬面议。工作职责：1.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</si>
  <si>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岗位职责：1、参与公司VR家装设计软件的开发，根据任务分工完成相应开发工作。2、领导安排的其他工作。岗位要求：1.有1年以上UE4引擎的开发使用经验，熟悉常用的UE4蓝图接口。2.有扎实的图形学/数学基础优先。3.有1年以上C++项目开发经验，熟练使用Visual Studio，有较强的调试能力，熟悉常用算法及数据结构。4、本科及以上学历。我们为您提供：地铁口办公、周末双休，带薪年假病假，五险一金，节日福利，股权激励，绩效奖金，专业培训，员工旅游等。岗位为您带来：广州首批人工智能企业、新技术方向、开发团队配备完整、技术大咖伙伴、产品线清晰、团队年轻化、项目奖金、团队年轻有活力、老板nice好沟通。</t>
  </si>
  <si>
    <t>带薪年假,年度旅游,免费零食,扁平管理,地铁周边,公司氛围好</t>
  </si>
  <si>
    <t>职位描述：工作职责:1、参与游戏编辑器开发维护；2、游戏web 体验页面开发；3、游戏预约页面交互体验网站任职资格:1、有前端技术基础，包括但不限于 HTML、CSS、JavaScript；2、熟悉常见的前端框架、库、工具，例如：Vue.js 等；3、对计算机相关基础知识有较好的理解，熟悉服务端开发技术；4、具有较强自我驱动力和执行力，总是追求更高更好的实现方案；</t>
  </si>
  <si>
    <t>上海徐汇区凤凰园9号楼1008点击查看地图</t>
  </si>
  <si>
    <t>如果您对该岗位感兴趣，可以直接发送简历。经用人部门评估通过后我们会与您联系。我们是一家年轻人居多的公司；来自五湖四海，有着共同的拼搏精神和持续学习的态度；或许你行业经验上欠缺一些，我们有耐心的“导师”，有丰富的资料帮助你；或许你技术上仍有上升空间，我们有耐心的“导师”，有技术培训帮助你；或许你经验相当丰富；或许你技术无敌；来啊，我们欢迎你~任职资格1.  精通C#语法和功能，能独立完成指定功能的开发；2.  熟悉Windows Form程序开发； 熟悉Windows Service / Web Service结构；3.  熟练使用.net相关开发工具，掌握c#语言；熟悉SQL Server或Oracle等关系型数据库；4.  熟悉单元测试步骤和方法；5.  具有较强的逻辑思维以及系统分析能力，良好的编程风格，具备版本控制知识；6.  能够进行详细设计分析；7.  了解以下技术和方法的优先考虑：CMMI、WCF、WPF、WF、LINQ、MDX;8.  有仓储物流系统开发经验者优先考虑。 岗位职责1.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接受部门领导布置的专项任务和临时任务。本公司会进行学历验证、背景调查，请提供真实履历，高效沟通。</t>
  </si>
  <si>
    <t>C#软件开发工程师(WCS）-DZ</t>
  </si>
  <si>
    <t>游戏服务端主程或核心程序，多年c++程序开发经验，有上线游戏开发经验，能解决游戏上线后的各种问题，能接受高强度加班</t>
  </si>
  <si>
    <r>
      <t>N</t>
    </r>
    <r>
      <rPr>
        <rFont val="Calibri"/>
        <sz val="9.0"/>
      </rPr>
      <t>/A</t>
    </r>
  </si>
  <si>
    <t>基于WEB的流程和计划管理软件的开发熟悉JS相关控件者优先手机移动开发等微信小程序开发经验者优先</t>
  </si>
  <si>
    <t>上海浦东新区滨江2250创智B座522点击查看地图</t>
  </si>
  <si>
    <t>游戏服务器开发工程师（C++）</t>
  </si>
  <si>
    <t>深圳宝安区福永镇桥头社区富桥第三工业区A142楼
                                    点击查看地图</t>
  </si>
  <si>
    <t>三年以上计算机前端代码编写、分析经验；热爱前端开发，喜欢深入研究。精通HTML5，CSS3体系，JavaScript编程，前端DOM编程模型。熟练使用JQuery，BootStrap。熟悉AngularJS，ExtJS，React.js等之一前端框架。精通Ajax原理，XML、JSON等数据通讯。掌握响应式布局框架，有相关项目经验优先。具备互联网交互设计能力，熟悉前端后端数据通信协议熟悉IE，Chrome等浏览器调试，能够使用如Fiddler等工具。熟悉盒模型，主流浏览器事件机制（冒泡、捕获）。熟悉面向对象分析与设计，熟悉前端MVC，MVVM模型框架。良好的沟通能力，能够有效工作；较好的学习能力，掌握新知识；具有一定管理能力熟悉B/S开发，熟悉PHP编程等优先。具体项目经验者优先。</t>
  </si>
  <si>
    <t xml:space="preserve">
                                    五险一金,加班补助,全勤奖,年终奖,股票期权,带薪年假,员工旅游,节日福利,股票期权,年终分红,员工生日会
                                </t>
  </si>
  <si>
    <t>C#上位机软件工程师（接受应届毕业生）工作地点：深圳-宝安区岗位要求：1、本科及以上学历，计算机相关专业；2、熟悉Visual Studio .NET(C#)开发语言，熟悉Delphi和Java是加分项；3、熟MySql、REDIS等数据库的应用；4、有串口编程经验，熟悉TCP/IP协议、CAN、Modbus、MQTT 总线等多种通讯协议；5、良好的英文读写能力及表达能力。6、身体健康，有一定的抗压能力；7、较强的自学能力与文档习惯。岗位职责：1、负责上位机界面应用及后台开发；2、产品软件优化、维护。</t>
  </si>
  <si>
    <t>岗位要求：1、根据策划文档完成游戏逻辑功能模块的后端开发工作，提高服务器整体稳定性和执行效率；2、与客户端程序员一起设计和实现通信接口和协议；3、与测试人员配合，了解并解决存在问题，把握游戏开发细节；4、对自己所负责的工作有极高积极性，主动跟进与处理所负责模块的bug；5、按时完成上级主管交予的各项任务，不断学习与研究最新的技术。任职要求：1、本科及以上学历，计算机、数学等相关专业，有相关的网络游戏开发经验优先；2、精通C++/PYTHON，熟悉LUA/ERLANG/PHP等语言，数据结构和算法基础扎实3、熟悉至少一种常见的SQL数据库，熟练运用SQL语句对数据库进行开发和维护；4、熟悉linux命令，熟悉基于linux环境下进行开发工作者优先；5、有一个及以上完整手游上线运营项目经验者优先考虑；</t>
  </si>
  <si>
    <t>js游戏前端开发工程师</t>
  </si>
  <si>
    <t>上海徐汇区宝石大楼201008-1009点击查看地图</t>
  </si>
  <si>
    <t>深圳市深信信息技术有限公司</t>
  </si>
  <si>
    <t>C++游戏开发</t>
  </si>
  <si>
    <t xml:space="preserve">
                                    五险一金,定期体检,加班补助,全勤奖,年终奖,股票期权,带薪年假,员工旅游,节日福利,住房补贴
                                </t>
  </si>
  <si>
    <t>职位要求：1、2年以上.net开发经验，2、熟练使用My SQL、SQL Server数据库，Microsoft Visual Studio 2010/2012等开发工具(c# or vb)等；3、精通WCF、LINQ等主流框架，熟练使用MVC等三层架构，熟悉.net framework 3.5和4.0内置对象；4、熟练使用JavaScript、Ajax、HTML、Css 等技术，熟悉HMTML5者优先。5、有独立开发过完整的WEB与WinFrom项目的的经验,并能独立完成核心代码和核心模块的开发。6、有webservice开发经历并熟悉银行金融业务开发，了解银行POS业务，优先考虑；7、有良好的团队合作精神和沟通能力；工作积极主动，学习能力强并能够在压力环境下有效地完成任务。岗位职责：1、参与软件产品的需求分析、概要设计、编码等工作； 　2、进行产品开发；3、负责主要功能和核心代码的编写；　4、解决关键问题和技术难题</t>
  </si>
  <si>
    <r>
      <t>N</t>
    </r>
    <r>
      <rPr>
        <rFont val="Calibri"/>
        <sz val="9.0"/>
      </rPr>
      <t>/A</t>
    </r>
  </si>
  <si>
    <t>1、负责游戏客户端功能开发及优化2、与美术、策划、服务器端沟通合作开发，根据需求设计高效完成需求3、发现项目中各种技术问题，并持续优化任职要求：1、本科及以上计算相关专业，至少1年游戏开发经验2、精通JavaScript，熟练使用c/c++优先3、熟悉cocos creator开发流程；熟悉cocos2d-js或cocos2dx引擎；4、热爱游戏，有成功项目经验优先5、具备良好的分析、解决问题能力，及良好的沟通协作意识，善于思考，学习和理解能力强，有良好的沟通能力，能承担较大的工作压力6、211/985院校学历优先</t>
  </si>
  <si>
    <t>C++一万行以上的都可以聊，工作内容主要是游戏客户端开发，有人带，有图形引擎相关经验者优先。</t>
  </si>
  <si>
    <t>深圳宝安区宝金华大厦1202室
                                    点击查看地图</t>
  </si>
  <si>
    <t>html5棋牌游戏开发工程师熟悉js白鹭</t>
  </si>
  <si>
    <t>上海市 徐汇区 桂箐路69号工业园区 28号楼5G点击查看地图</t>
  </si>
  <si>
    <t xml:space="preserve">
                                    五险一金,年终奖,带薪年假,员工旅游,节日福利,零食下午茶
                                </t>
  </si>
  <si>
    <t>C++ QT 软件开发</t>
  </si>
  <si>
    <t>广州峰火电子股份有限公司</t>
  </si>
  <si>
    <t>岗位要求：1、精通C#开发语言，精通 WINFORM 编程（精通BS者也可培养）；2、熟悉 Visual Studio 开发工具，具备良好的代码风格和逻辑能力；3、熟悉SQL SERVER数据库，能熟练编写存储过程；4、熟悉多线程、TCP网络编程；5、有丰富的开发经验，能独立完成设计和开发工作；6、爬虫或自动化测试工具开发经验者优先。岗位职责：1、负责公司平台服务器端开发及维护；2、负责相关接口、技术文档的编写；3、负责相关数据库的建表、编写存储过程；4、负责与前端开发人员的技术对接；说明：我们公司不大，但是是一家纯粹的互联网技术型公司，如果你经验不够丰富，我们可以培养，前提是你要足够努力，同时希望你能把这份工作当作自己的一次创业，跟公司一起成长，公司前景很好，你将获得远高于期待的收获。另外，公司暂采用995工作制，包工作晚餐，基本保证双休。</t>
  </si>
  <si>
    <r>
      <t>N</t>
    </r>
    <r>
      <rPr>
        <rFont val="Calibri"/>
        <sz val="9.0"/>
      </rPr>
      <t>/A</t>
    </r>
  </si>
  <si>
    <t>工作职责1. 负责H5游戏产品的功能开发；2. 负责H5游戏产品的适配和性能优化任职资格1. 1年以上cocos/egret/layabox游戏开发经验，棋牌游戏开发经验优先；2. 熟练掌握javascript、typescript编程语言，掌握面向对象编程技术；3. 精通Egret引擎、熟悉2D骨骼动画；4. 熟悉websocket和http等网络协议，熟悉json、protobuf 等数据协议5. 能够完成独立模块开发，具备独立解决问题的能力；6. 具有上线产品开发经验或独立作品优先；7. 具备深度兼容适配开发经验优先；8. 良好的沟通和学习能力，有团队合作精神；9. 熟悉WebGL和计算机图形的相关知识。</t>
  </si>
  <si>
    <t xml:space="preserve">
定期体检,带薪年假,员工旅游,节日福利,超长带薪春节,专业培训,轻松活跃的团
</t>
  </si>
  <si>
    <t>1. 根据产品开发进度和任务分配，独立开发相应的界面与界面逻辑；2. 协助测试人员完成软件系统及模块的测试；3. 学习和研究新技术以满足产品的需求，并对现有技术提出改进建议。任职要求：1. 熟悉C++编程语言与Qt开发工具; 熟悉Windows平台下应用程序编写；2. 熟悉QT界面开发相关技术，如自绘界面，自定义控件等；3. 工作2年以上有研究精神、热爱编程或有相关开发项目经验者优先；4、具有良好代码编写风格，团队精神和沟通协作能力者优先为您提供舒适的办公环境、和谐的工作氛围；为您提供完善的福利体系（节日礼物、超长带薪春节假、绩效奖金、优秀员工奖励、生日礼物、员工旅游等）；为您提供健全的人事晋升机制；为您提供周末双休，国家法定休息；等待优秀的你加入！</t>
  </si>
  <si>
    <t>·岗位描述：1、参与公司相关C/S项目的开发、维护工作；2、根据项目设计文档或需求说明完成代码编写，调试，测试和维护，配合项目经理完成项目目标；3、分析并解决项目开发过程中的问题。任职要求： 1、熟悉Microsoft.NET框架，对.NET Framework有较深认识；2、具备半年以上Winform项目开发经验，熟悉使用C#语言进行C/S项目开发，有良好的面向对象开发思想；3、熟练掌握VS2012开发平台，有良好的编程习惯，具有一定的代码调试、问题排查能力；   4、熟悉 Oracle数据库，熟练使用SQL语句的编写；5、能按时完成上级领导下发的需求任务；6、工作认真负责，能够承受工作压力，有较强的学习能力和沟通能力，具有团队合作精神；7、有使用devexpress控件开发经验、或熟悉oracle触发器开发经验的优先考虑。福利待遇：1、工作时间----五天7小时工作制，周末双休；2、基本福利----按照国家相关规定为员工缴纳五险一金；3、专属福利----全勤奖、年绩效奖金、年度体检、股权激励制度；4、带薪休假----除享受国家法定节假日带薪休假外，还享受年休假、产假、婚假、丧假等带薪休假；5、节日福利----传统节日发放过节费、每月举办员工生日会等；6、员工旅游----每年2次大型旅游活动；7、晋升培训----季度、年度定期对不同层级的员工组织相关技能培训，实行差异化培训，因材施教；8、活动福利----每月一次员工聚餐、不定时举办KTV聚会、篮球赛、趣味运动会、野外拓展训练等集体活动；工作地址：深圳市宝安区新安街道留仙二路中粮商务公园2栋1003室（5号线兴东站A出口）</t>
  </si>
  <si>
    <t>JS/JAVA高级软件工程师（日语二级相当）</t>
  </si>
  <si>
    <t>上海浦东新区莲花研创广场点击查看地图</t>
  </si>
  <si>
    <t>C++软件工程师(点云处理软件）</t>
  </si>
  <si>
    <t>广州思勘测绘技术有限公司</t>
  </si>
  <si>
    <t>深圳市 南山区 民企科技园7栋 2楼
                                    点击查看地图</t>
  </si>
  <si>
    <t>五险一金,定期体检,加班补助,全勤奖,年终奖,带薪年假,员工旅游,免费班车,通讯补贴,交通补助,节日福利</t>
  </si>
  <si>
    <t xml:space="preserve">
                                    五险一金,全勤奖,年终奖,带薪年假,节日福利,零食下午茶,加班晚餐
                                </t>
  </si>
  <si>
    <t>募集職種：JS/JAVAシニアシステムエンジニア業務内容：１．開発方針の策定２．基本設計、詳細設計３．実際の開発管理４．ドキュメント作成求めるスキル：１．大学卒業（コンピューター情報関係）２．日本語Ｎ２相当以上３．３年間以上JS/JAVA開発経験４．JAVA , JS，JQuery，HTML，CSS, WebService経験５．開発チームマネジメント及び日本顧客対応経験者優先勤務地：上海浦東・横浜（選択可）上場企業をはじめとする大手企業様と、直取引を行う当社。他ではなかなか携われない「一流の経験」を積むことが可能です。しかも管理的な立ち位置から開発方針の策定、基本設計、詳細設計、実際の開発・運用など、上流工程からお任せいただくチャンスもアリ！使用言語は主にJAVAとJavaScriptになります。システムエンジニア、SE、プログラマー、エンジニアの皆さん、大手企業様のシステム開発にチャレンジして、社会の仕組みを創造してみませんか？社員全員が常に最先端のスキルを身に着け成長できるよう当社では、技術の習得をはじめとした教育制度に力を入れています。社内勉強会やセミナー参加はもちろん、資格取得を支援する制度も導入。あなたのスキルアップを全力でサポートします。もちろん、個々のスキルやレベルに応じて報酬もアップします。システムエンジニア、SE、プログラマー、エンジニアは「残業が当たり前」との風潮も根強い業界ですが、当社の平均残業時間は1日1時間程度。自由に使える時間をしっかり確保して、趣味・自己研鑽・家族サービスなどプライベートを充実させてください。もちろん、残業代は全額支給いたします。長期間働いていただけるよう当社では、福利厚生制度も充実させています。各種社会保険や交通費全額支給、家族手当はもちろん、「勤続功労賞」や「プロ仕事力賞」など報奨金の贈呈も。モチベーションを維持しつつ、仕事に取り組んでください。システムエンジニア、SE、プログラマー、エンジニアなど全社員が安心して仕事に取り組めるよう当社では、チーム制を導入。先輩や仲間たちがしっかりサポートいたしますので、疑問や不安は何でも相談してください。イベントや懇親会など交流の場が多く、社員の繋がりが強いところも魅力の一つです。</t>
  </si>
  <si>
    <t>经验要求:1.	两年以上C#桌面应用程序开发经验；2.	具有C++程序/Asp.net Web开发经验、医疗设备行业从业经验优先。具备技能：1.	有扎实的C#程序设计功底，代码严谨，有良好的编程习惯；2.	精通Winform和WPF程序设计；3.	精通网络编程，串口通信和多线程开发技术；4.	掌握SQL Server数据库应用，能够编写存储过程；5.	能够编写开发的相关文档；6.	熟悉使用SVN代码管理工具。素质要求：1.	具有良好的沟通能力；2.	能够独立解决问题，热爱学习和钻研；3.	态度积极向上，有协同协作，吃苦耐劳，攻坚克难精神。工作职责：1.	软件设计和开发；2.	开发文档编写；3.	软件维护。</t>
  </si>
  <si>
    <t xml:space="preserve">
股票期权,带薪年假,年终分红,免费零食,领导好,领导nice,公司氛围好
</t>
  </si>
  <si>
    <t>一、基本要求性别: 不限年龄: 不限 工作地点：广州工作经验：不限 最低学历：大学本科工作性质：全职 招聘人数：若干二、职位描述（岗位职责）1.参与三维应用软件的设计、开发及维护；2.参与三维场景应用研发，点云渲染、优化。3.协助算法工程师完成算法的植入以及效率优化三、岗位要求1.精通C++、VC、QT开发的优先；2.掌握三维图形引擎或游戏渲染引擎开发，熟悉3D图形学原理和3D几何，有较好的算法基础；3.熟练掌握Opengl、OSG、OGRE等三维开发引擎的优先。4.有大数据图形渲染、大场景三维GIS平台开发经验的优先。5.熟悉openmp优先。6.参与大型C++、QT项目者优先。7.具有良好的团队合作精神和沟通能力四、待遇9-18k，五险一金，期权</t>
  </si>
  <si>
    <t>上海浦东新区上海中心大厦点击查看地图</t>
  </si>
  <si>
    <t>深圳市 宝安区 满京华现代西谷大厦 2座16楼
                                    点击查看地图</t>
  </si>
  <si>
    <t>广州天河区江韵大厦201
点击查看地图</t>
  </si>
  <si>
    <t>岗位职责：1.参与游戏后台系统的需求调研和需求分析，撰写相关技术文档；2.参与软件开发，确保所负责模块的质量，代码和文档应符合规范要求。3.根据项目经理的安排，按时完成指定软件模块的设计、开发、测试等过程。4.解决工程中的关键问题和技术难题。【任职要求】1、计算机相关专业毕业，本科及以上学历；2、有扎实的C#语言基础，熟悉基本算法和数据结构；3、思维活跃，具有严谨的逻辑推理能力； 4、责任感强，工作认真负责，富于团队精神和敬业精神以及独立解决问题的能力； 5、热爱游戏，了解游戏行业工作性质，有志于在游戏开发方向发展者优先。6、可接受外派者优先</t>
  </si>
  <si>
    <t>蚂蚁财富社招至少两年工作经验工作内容H5、小程序、nodejs等</t>
  </si>
  <si>
    <t>javascript开发工程师(高级、资深)</t>
  </si>
  <si>
    <t>上海元聚网络科技有限公司</t>
  </si>
  <si>
    <t xml:space="preserve">
五险一金,加班补助,年终奖,员工旅游,节日福利,零食下午茶
</t>
  </si>
  <si>
    <t>岗位要求： 1).计算机相关专业。c/c++相关开发经验，熟悉常见数据结构和算法；2).精通TCP/UDP socket编程,熟悉网络编程算法3).具有Windows/Linux 界面开发经验，熟悉QT编程3).具有ARM开发经验优先4).具有ZigBee/WIFI,无线通讯开发经验，NXP平台 ZigBee开发经验优先5).本科及以上学历6).认真负责，富有团队精神，肯钻研，具有独立学习和发现问题解决问题的能力</t>
  </si>
  <si>
    <t>c++讲师</t>
  </si>
  <si>
    <t>领导nice,扁平管理,带薪年假,移动互联网</t>
  </si>
  <si>
    <t>广州市 天河区 天河慧通产业广场B区
点击查看地图</t>
  </si>
  <si>
    <t>岗位职责:-根据产品原型及UI设计完成前端UI及功能逻辑；-与后端工程师配合完成数据接口对接；-解决不同移动设备、不同浏览器及不同版本的兼容性问题；-优化页面载入速度及前端代码的性能。职位要求:-计算机或相关专业，3年以上前端项目开发经验；-精通Javascript、ES6、CSS3、HTML5，熟悉W3C相关互联网技术规范；-熟悉Vue.js、React等框架，对模块化，组件化，前端工程化有所认识；-熟悉主流浏览器的跨平台兼容性与 web 性能优化的解决方案；-熟悉微信小程序开发；-逻辑清楚，思维清晰，代码规范，具备良好的分析、理解、解决问题的能力；-良好的沟通能力和团队协作精神，严谨的工作态度与高质量意识，良好的抗压能力</t>
  </si>
  <si>
    <t>Node JS 讲师</t>
  </si>
  <si>
    <t>乐山路33号点击查看地图</t>
  </si>
  <si>
    <t>岗位职责：1、 独立研发和后期更新、优化c++课程；2、 独立完成教学相关的文档（包括课程大纲、教学ppt、教案、课程经典案例、教材等）编写；3、 完成视频课程的录制。4、 解答学员疑问；任职要求:1.热爱教育行业，专科以上学历；2.至少有过3年企业开发经验和至少1年教学经验；3.表达能力强，声音清晰自然，个性开朗，乐于与人交流；（注：本职位对这条很重视）；4.具备linux、windows平台，精通C/C++数据结构，QT；5.精通STL、Socket、多线程开发、TCP/2P、UPP等；6.精通linux进程、多线程、内核编程、Shell编程，服务器搭建等技术；7.有项目经验，DBA，逆向工程技术优先；福利待遇：1. 底薪6000+提成（每套课程价格10%）。每个月录制6天课程加公司股份(兼职)</t>
  </si>
  <si>
    <t>27-28K</t>
  </si>
  <si>
    <t>领导nice,不打卡,带薪年假,地铁周边,公司氛围好,扁平管理</t>
  </si>
  <si>
    <t>Node JS 全日制讲师Node JS 双休日讲师Node JS 工作日讲师</t>
  </si>
  <si>
    <t>上海长宁区凌空SOHO16号楼金钟路968号点击查看地图</t>
  </si>
  <si>
    <t>职位职责：1、负责客户端模块的设计和开发；2、负责客户端框架的优化与扩展；3、负责客户端SDK的开发。 职位要求： 1、熟悉C++，有逆向经验优先；2、熟悉Windows或移动端环境编程；3、熟悉Qt为佳；4、熟悉Linux环境为佳；5、善于沟通，要有团队合作精神；6、能承受一定强度的工作压力，对工作有热情、负责。</t>
  </si>
  <si>
    <t>五险一金,补充医疗保险,定期体检,年终奖,股票期权,带薪年假,员工旅游</t>
  </si>
  <si>
    <t>C++3D软件高级工程师</t>
  </si>
  <si>
    <t>广州天河区新塘街道高普路1025号D栋801
点击查看地图</t>
  </si>
  <si>
    <t>岗位职责： 1、负责业务/营销页面的开发、第三方合作站点和移动端Web APP开发； 2、负责HTML5开发团队技术工作，包括针对开发需求的技术方案设计、开发指导和团队技能提升等； 3、设计和规划HTML5的整体架构和技术规范，并在日常开发实践中贯彻执行； 4、优化代码实现，提高产品性能； 5、配合开发主管，参与HTML5应用架构的设计和规范化工作。任职要求： 1、计算机相关专业本科以上学历； 2、三年或以上 JS 开发工作经验，熟悉 jQuery Mobile 或 Sencha Touch 库，具备 HTML5、CSS3 开发技术，有响应式页面开发经验； 3、精通DIV+CSS和W3C标准，熟练运用XHTML,CSS，深刻理解手机平台上各主流浏览器之间的兼容性； 4、熟悉HTML5特性，了解HTML5最新规范，能够熟练运用HTML5特性构建移动端的WebApp； 5、熟悉JS/CSS/ HTML 5在各种手机分辨率、PAD平台上的兼容和性能优化； 6、善于使用前段的基本调试工具，熟练手写代码； 7、熟悉Javascript/Json/XML/HTML 5等Web前端技术，熟练使用JQuery框架，能与后台开发人员一起编写Ajax互交程序； 8、具备良好的服务意识、责任心、较强的学习能力、优秀的团队沟通与协作能力、能承受一定的工作压力；9、有小程序/快应用开发经验者优先；</t>
  </si>
  <si>
    <t>上海朵维信息科技有限公司</t>
  </si>
  <si>
    <t xml:space="preserve">
五险一金,补充医疗保险,定期体检,加班补助,年终奖,股票期权,带薪年假,员工旅游,免费班车,餐补,通讯补贴,交通补助,节日福利,零食下午茶
</t>
  </si>
  <si>
    <t>岗位职责：1．负责带领3D云设计软件业务开发团队；2．负责3D云设计软件业务功能的开发、维护和优化；岗位要求：1．扎实C++11功底，有3年以上C++程序相关开发经验；2．扎实的编程功底，参与开发复杂系统至少2个以上；3．优异的OO开发能力；4．优异的数据结构和算法基础；5．有良好的团队精神、敬业精神和沟通协调能力，能主动学习钻研与工作相关的知识和技术；6．规范的编程风格和良好文档习惯；7．熟悉As3、Haxe或H5者优先；8．有3D编程经验，熟练使用一款以上3D引擎者优先；有家居行业相关软件开发经验者优先。</t>
  </si>
  <si>
    <t>Push架构C++研发工程师</t>
  </si>
  <si>
    <t>五险一金,定期体检,年终奖,股票期权,员工旅游,餐补,交通补助</t>
  </si>
  <si>
    <t>开发和运营基于SaSS模式的教育管理平台软件。平台软件前端Angular, Ionic, 后端javaee7, Postgresql，Hadoop, HBase。集成LBS，微信等互联网服务。平台软件已上线运营，模块在不断扩充。本科以上学历，英语6级本岗位对专业综合素质有一定要求，对互联网技术不感兴趣者请勿联系，频繁跳槽者不欢迎，谢绝习惯边吃零食边看微信的软妹子、小鲜肉。</t>
  </si>
  <si>
    <t>30-60K·15薪</t>
  </si>
  <si>
    <t>上海媒趣智能科技有限公司</t>
  </si>
  <si>
    <t>岗位职责：-参与Bigo大规模push系统的设计开发和维护-对现有系统的不足进行分析和针对性优化岗位要求：- 计算机或相关专业硕士及以上学历- 熟悉C/C++语言编程，对数据结构和算法设计有较为深刻的理解- 熟悉网络编程、多线程编程技术，有大规模高并发系统开发和设计经验- 优秀的分析和解决问题的能力，对挑战性问题充满激情- 良好的团队合作精神，较强的沟通能力福利：真金白银：年底双薪+年终奖+住房补贴+餐补+全勤奖+大幅调薪～其他：补充医疗+健身房+食堂+出国旅游+节假日福利+下午茶+夜宵等～</t>
  </si>
  <si>
    <t>C++3D软件中级工程师</t>
  </si>
  <si>
    <t>五险一金,补充医疗保险,定期体检,年终奖</t>
  </si>
  <si>
    <t>该职位主要工作为负责公司相关互动产品的内容开发，主要技术栈为Js,Canvas,Processing以及Unity，应聘者至少需要精通其中一项技能。</t>
  </si>
  <si>
    <t>岗位职责：1．负责3D云设计软件业务功能的开发、维护和优化。岗位要求：1．扎实C++11功底，有2年以上C++程序相关开发经验；2．扎实的编程功底，参与开发过复杂系统；3．优异的OO开发能力；4．优异的数据结构和算法基础；5．有良好的团队精神、敬业精神和沟通协调能力，能主动学习钻研与工作相关的知识和技术；6．规范的编程风格和良好文档习惯；7．熟悉As3、Haxe或H5者优先；8．有3D编程经验，熟练使用一款以上3D引擎者优先；有家居行业相关软件开发经验者优先。</t>
  </si>
  <si>
    <t>上海浦东新区郭守敬路498号8号楼201-206室点击查看地图</t>
  </si>
  <si>
    <t>工作职责：1.负责公司云产品的前端核心功能开发、代码优化等工作；2.负责大数据BI产品前端架开发与维护；3.负责前端组件的设计、开发与推广；任职要求：1. 1年以上开发经验，计算机相关专业；2. 熟练掌握JavaScript与Html5开发语言，掌握HTML5、CSS3、jQuery等技术；3. 掌握Angular开发框架，并了解EChart绘图技术；4. 了解基本的数据结构和算法，了解MVC模式；5. 有较强的学习动力和自我提升欲望，喜欢钻研；</t>
  </si>
  <si>
    <t xml:space="preserve">
五险一金,定期体检,带薪年假,餐补,节日福利,零食下午茶
</t>
  </si>
  <si>
    <t>我们希望您是：靠谱的工程师：较好的服务意识，极强的执行力和沟通力，极强的工 作责任心；有创业者基因：你渴望一个能够共同成长的团队，而不是找一份养家糊口工作。负责C/C++项目的研发工作，项目涉及Windows、Android平台音视频录像、编辑等核心技术的研发。任职要求1. 精通C/C++，熟悉OpenGL编程，熟悉VS、GCC、GDB等日常开发工具；2. 熟悉Python脚本开发；3. 熟悉算法与数据结构，常用设计模式；4. 有图像渲染研究经验者优先；5. 学习能力强，责任心强，工作积极主动，能刻苦，具有专研精神；6. 本科(3年以上C/C++经验)，硕士(无经验亦可)</t>
  </si>
  <si>
    <t>上海砹加加信息技术有限公司</t>
  </si>
  <si>
    <t>广州虎牙信息科技有限公司</t>
  </si>
  <si>
    <t>股票期权,年终分红,电子商务,公司氛围好,美女如云,移动互联网,领导nice,不打卡</t>
  </si>
  <si>
    <t>区块链相关产品及衍生产品研发</t>
  </si>
  <si>
    <t>岗位职责：1．从事Windows平台下的应用程序开发工作；2．开发虎牙直播客户端等PC产品。任职资格：1.本科及其以上学历，计算机相关专业，掌握数据结构、操作系统、算法等相关专业知识；2.具有扎实的C/C++编程能力，具有良好的编程风格，能独立、优质、高效完成功能模块；3.深入理解Windows操作系统的内存管理、文件系统、进程、线程；4.熟悉QT、WPF以及具有直播行业经验为加分项；5.具备良好的学习能力和分析解决问题能力；具有良好的团队协作能力。</t>
  </si>
  <si>
    <t>javaScript</t>
  </si>
  <si>
    <t>上海小牛互娱智能科技有限公司</t>
  </si>
  <si>
    <t>1、负责或参与WEB端平台的前端页面开发； 2、根据产品需求，分析并给出最优的页面前端结构解决方案并完成效果实现； 3、负责前端页面开发制作和维护，配合后台开发人员实现页面、界面相关功能； 4、根据功能需求，定义和优化产品用户体验及交互效果。 要求： 1. 精通基本的Web前端开发技术，其中包括：CSS3、HTML5、JavaScript等，并清楚地了解它们在不同浏览器上的兼容情况； 2. 精通Ajax和jquery技术； 3.熟悉Bootstrap等主流前端框架； 4. 熟练使用JSON/Ajax和后台进行接口； 5. 责任心强，良好的团队合作能力，熟悉当前互联网的流行应用，对新技术有强烈的探索欲望，有良好的代码习惯，关注用户体验 6.了解C#后台语言，优先录用</t>
  </si>
  <si>
    <t>上海静安区晋润海棠大厦901C点击查看地图</t>
  </si>
  <si>
    <r>
      <t>N</t>
    </r>
    <r>
      <rPr>
        <rFont val="Calibri"/>
        <sz val="9.0"/>
      </rPr>
      <t>/A</t>
    </r>
  </si>
  <si>
    <t>要求：1-3年项目经验，有独立的需求分析和规划设计经验能力。 2、熟悉C#、.net语言，有一定基础框架构建能力。 3、熟悉JSON、XML-PRC、WebService等数据交换技术。 4、具有面向对象分析、设计、开发能力，了解常用设计模式。 5、精通JavaScript、jQuery、HTML5、CSS3等基本Web开发技术； 6、熟练开发微信小程序相关业务，有成熟的线上作品为佳(重要)。- 作为公司的开发，参与公司项目的开发与管理，伴随公司成长。 职位描述： 1、能够独立完成详细设计及编码、进行代码审查; 2、负责服务器端和客户端的设计、开发和维护; 3、负责微信小程序开发。 4、工作细致，做事认真踏实，有较强的自学能力 5、配合产品经理和UI设计师，研究、改善及优化用户体验。 6、关注及研究相关领域前沿技术并提出系统建设建议。</t>
  </si>
  <si>
    <t>JavaScript前端开发工程师</t>
  </si>
  <si>
    <t>上海杨浦区湾谷科技园67号(中国银行旁)点击查看地图</t>
  </si>
  <si>
    <t>五险一金,定期体检,股票期权,带薪年假,员工旅游,免费班车,节日福利,零食下午茶,节日礼包,超额利润奖,免费图书,团建聚餐</t>
  </si>
  <si>
    <t>岗位职责: 1、负责js相关前端开发工作，包括Web, 小程序，H5，配合Hybird开发等； 2、根据实际项目和业务进行前端框架的技术选型和搭建落地； 3、公司前端通用技术框架维护。 任职要求： 1、热爱技术，爱玩^_^ 2、3年以上前端开发经验； 3、HTML/CSS/JS非常熟练，熟悉主流工具和框架，React.js优先； 4、对JavaScript语言有深入的学习和研究，能够在各种环境下熟练使用； 5、熟悉Web标准，HTML协议，ECMAScript标准等，对各种前端技术栈有浓厚兴趣和敏感度； 6、熟练掌握和使用HTTP/HTTPS/DNS等网络协议； 7、对代码，技术，产品都有高要求，高效完成研发任务，并乐于探究各种技术； 加分项： 1、提供github账号或者保持更新的技术博客； 2、项目管理经验； 3、有一套或者多套自己搭建的技术栈，并且在项目中使用过； 4、全栈技能加成：服务端Node.js，数据库，App开发，RN，Flutter，产品设计，UI，切图等等 5、coding和算法功力扎实；有内存泄漏，性能调优经验</t>
  </si>
  <si>
    <t>node js工程师</t>
  </si>
  <si>
    <t>上海班图网络科技有限公司</t>
  </si>
  <si>
    <t>扁平管理,公司氛围好</t>
  </si>
  <si>
    <t>工作职责：1、游戏服务器API接口开发；2、应用服务支持与性能监控，针对问题代码重构，改善应用体验；3、参与缓存及持久数据库结构设计，性能调优；4、参与服务器端架构讨论与优化。职位需求：1、1年以上Node.js后端开发工作经验；2、熟练掌握http、net、file system模块中的对象及方法；3、熟悉Express、Mongoose中的概念与API调用；4、了解promise ，co等异步控制方法，并知晓其原理5、熟悉Redis缓存及持久化操作，MongoDB库以及NoSQL语法； 6、良好的编码风格，很强的自学能力，良好的团队合作意识及积极的心态。7、有微信公众号开发经验的优先考虑！</t>
  </si>
  <si>
    <t>区块链中高级JS开发</t>
  </si>
  <si>
    <t>上海市 徐汇区 氪空间·徐家汇社区点击查看地图</t>
  </si>
  <si>
    <r>
      <t>N</t>
    </r>
    <r>
      <rPr>
        <rFont val="Calibri"/>
        <sz val="9.0"/>
      </rPr>
      <t>/A</t>
    </r>
  </si>
  <si>
    <t>熟悉Angular/React/React Native熟悉各种HTML/css 以及动画效果熟悉至少一种后端和数据库类型 (NodeJs 为佳)熟悉Git熟悉流行开发工具能看懂英文文档，适当英文交流欢迎后端/运维加分：了解区块链，配置过数字资产了解Ethereum, EOS等知名公链，智能合约有交易经验团队已获得多个资本投资，纯技术团队，全出自著名区块链公司</t>
  </si>
  <si>
    <t>Javascript工程师</t>
  </si>
  <si>
    <t>上海市 静安区 创梦空间点击查看地图</t>
  </si>
  <si>
    <t>岗位职责：1、负责公司3DMax模型处理服务架构设计及核心处理模块功能编写。2、负责公司模型数据处理服务架构设计及核心处理模块功能编写。3、了解前沿技术发展，制定产品发展方向。4、指导，培训团队成员，并带领团队成员完成制定的工作目标。岗位要求：1、本科及以上学历，计算机相关专业，2年以上工作经验2、熟悉3DMax，对3D数据结构及算法有一定了解；3、至少熟练使用c++、c#、as3其中一门语言；4、会编写shader的优先</t>
  </si>
  <si>
    <r>
      <t>N</t>
    </r>
    <r>
      <rPr>
        <rFont val="Calibri"/>
        <sz val="9.0"/>
      </rPr>
      <t>/A</t>
    </r>
  </si>
  <si>
    <t>我们是谁米哇达是一个激情澎湃高速增长中的创业企业，我们提供商务，组织，学术范围内的解决方案。在这个角色中，你可以与一群高集中，超级成功者的团队一起开发创造性的解决方案来解决现实中复杂的问题，优化我们对于客户的价值。你是谁*你喜欢用最新技术解决问题*你可以自主选择舒适的工作方式，你可以一个人，也可以和团队一起*你是在我们技术的方向上有着影响力的人*你是可以写高效可维护代码的人*你是熟悉计划与写单元测试的人*你是能快速适应新科技的人*你是能在agile/scrum环境下感觉舒适的人*你熟练运用javascript*你是知道一些HTML和CSS的人*你是可以用React开发响应式前端应用的人我们提供*有竞争力的薪资*最佳硬件*内存多又快的电脑*鼠标／键盘供你选择*高合作自由工作环境*创业公司的灵活性如果你觉得你合适，快来加入我们吧!90后的nice同事，最新技术管理方式等着你。</t>
  </si>
  <si>
    <t>广州天河区柏朗奴商务大厦2楼
点击查看地图</t>
  </si>
  <si>
    <t>上海华侨因私出入境服务有限公司</t>
  </si>
  <si>
    <t>职位描述：负责C/C++项目的研发工作，工作内容包括Windows、Android平台音视频录像、编辑等核心技术的研发。要求：1. 精通C/C++，熟悉OpenGL编程，熟悉VS、GCC、GDB等日常开发工具；2. 熟悉Python脚本开发；3. 熟悉算法与数据结构，常用设计模式；4. 有Qt和PyQt开发经验优先；5. 学习能力强，责任心强，工作积极主动，能刻苦，具有专研精神；6. 本科(1-3年的C/C++经验)，硕士(无经验要求)</t>
  </si>
  <si>
    <t>移动互联网,带薪年假,扁平管理,公司氛围好,领导nice,美女如云,地铁周边</t>
  </si>
  <si>
    <t>岗位职责：1、	负责小程序的功能需求开发，保证优质的用户体验；2、	以用户体验为核心，对小程序进行优化；3、	协调服务端工程师完成前端与服务接口对接；4、	前端规范的建设和维护； 岗位要求：1.	年以上计算机相关专业，本科以上学历，3年以上JS/H5前端开发经验2.	精通JS/HTML5/CSS3/ES6等前端开发技术,3.	熟悉各种浏览器的兼容性调试；4.	熟悉第三方js库或者框架，使用模块化开发，项目工程化；5.	开发过小程序者优先；6.	良好的工作态度、学习习惯及团队合作能力；有良好的团队合作精神，能够独立承担工作压力，要有较强的分析和解决问题的能力；</t>
  </si>
  <si>
    <t>广州市 荔湾区 醉观公园 唯品会总部
点击查看地图</t>
  </si>
  <si>
    <t>上海市浦东新区张江镇盛荣路88弄2号 503室点击查看地图</t>
  </si>
  <si>
    <t>19-30K</t>
  </si>
  <si>
    <t xml:space="preserve">
五险一金,补充医疗保险,定期体检,全勤奖,年终奖,股票期权,带薪年假,员工旅游,免费班车,通讯补贴,交通补助,包吃,节日福利,零食下午茶,住房免息贷款,内购优惠
</t>
  </si>
  <si>
    <t>岗位职责：1、负责设计、开发和优化实时推荐系统框架，理解在线推荐算法,并提供工程实现。2、提升实时推荐引擎系统在线可运营性。3、负责对接前端推荐需求,接入推荐请求。4、理解推荐场景,持续优化后台Server,提供高并发低延时,抽象业务提供范化接口。 任职要求：1、熟悉linux/c++或者c网络编程,熟悉tcp/ip协议,http协议。有高并发低延时(ms级响应)后台Server开发经验。熟悉shell、python等一门脚本语言。2、具备快速定位线上问题能力,比如内存泄露,coredump,性能问题等等。3、具备后台Server架构选型能力,有分布式系统后台Server开发经验优先。熟悉海量服务之道,比如有损服务,set部署,防雪崩经验等等。4、了解实时计算(如storm),分布式缓存系统(如tair/redis)。5、对大数据应用感兴趣。了解推荐引擎系统或者对推荐算法,推荐系统工程实现有兴趣人士。有互联网推荐经验优先,比如广告推荐,电商推荐等等。</t>
  </si>
  <si>
    <t>职位描述：1、负责移动设备和平台网站产品/项目的前端设计与编写；2、制定前端开发规范，编写易读、易维护、高质量、高效率的代码，在开发过程中能发现存在的问题并能及时纠正；3、和后端工程师密切配合，更好地传输数据，协助定义良好的数据结构和规范；4、负责微信公众平台所需要的接口和数据管理，技术支撑工作；岗位要求：1、本科或以上学历，计算机相关专业，有微信小程序开发经验优先；2、具有Web前端开发经验，掌握VUE, Javascript、Html5/CSS3等技术；3、熟悉微信公众平台所需接口和数据管理，熟悉API数据接口开发工作；薪资范围：15K——18K</t>
  </si>
  <si>
    <t>深圳福田区深圳市福田区福田保税区桃花路30号西座7楼
                                    点击查看地图</t>
  </si>
  <si>
    <t>航安云创科技（北京）有限公司</t>
  </si>
  <si>
    <t>上海浦东新区由由燕乔大厦13楼点击查看地图</t>
  </si>
  <si>
    <t xml:space="preserve">
                                    五险一金,补充医疗保险,定期体检,加班补助,年终奖,带薪年假,员工旅游,餐补,通讯补贴,节日福利
                                </t>
  </si>
  <si>
    <t>岗位职责：1、收集分析公司各部门、分公司的业务项目需求；2、根据项目需求进行软件系统分析设计；3、根据系统分析设计，进行软件代码的编写、测试及上线实施；4、公司现有系统软件的更新升级，流程优化。任职要求：1、大专及以上学历，1年以上C#开发工作，并具有WinForm或WebForm(MVC、EasyUI)数据库应用开发工作经验，了解PDA(WinCE/Android)应用程序开发；2、熟悉C#.Net编程语言；3、熟悉数据库开发，熟练使用Oracle(plSQL)或MsSQL数据库开发工作；4、具有较强的学习能力；5、善于沟通，具有较强的团队合作意识；6、熟悉并了解仓储物流行业业务流程优先。</t>
  </si>
  <si>
    <t xml:space="preserve">
免费零食,领导nice,公司氛围好,带薪年假,不打卡,地铁周边,扁平管理,旅行体检
</t>
  </si>
  <si>
    <t>岗位职责：1，负责视频监控平台客户端插件的开发与维护2，负责流媒体服务器的开发与维护3，负责设计文档编写4，负责解决项目中遇到的技术问题岗位要求：1，2年以上软件开发经验 ，本科以上学历，计算机等相关专业；2，精通C/C++语言，精通多线程、多进程、内存共享等；3，具有HTTP网络协议、SOCKET方面的开发经验；4，熟练Oracle\mySQL等数据库开发技术及相关工具；5，熟悉H.264、ONVIF、RTSP 、SIP、GB/T 28181等音视频技术协议，熟悉HTTP、sTCP/UDP、RTP、RTCP等流媒体网络传输协议；6，熟悉主要的音视频开源库如：FFMPEG、OPENCV；7，对工作认真负责，且具有较强的团队合作精神及较强的学习能力，并且能够承受压力、能够服从公司安排。</t>
  </si>
  <si>
    <t>卓然信息技术（深圳）有限公司</t>
  </si>
  <si>
    <t>五险一金,加班补助,全勤奖,年终奖,员工旅游,节日福利,零食下午茶</t>
  </si>
  <si>
    <t>【岗位】egret游戏前端开发、游戏研发方向中大型egret游戏【岗位职责】1. 使用egret白鹭引擎制作h5对战类网游；2. 参与游戏业务逻辑需求分析，开发和框架设计；【任职资格】1. 大专及以上学历；2.熟练掌握egret游戏引擎技术，熟悉javascript语言及语法；3.熟悉 WebSocket 和 HTTP 等网络协议，熟悉 JSON、ProtoBuf 等数据协议；4.有使用as3或Cocos2Dx开发过游戏、或者使用egret、cocos2d-js、layabox等H5引擎开发过游戏者优先；5.使用puremvc框架优先6.一年以上游戏客户端开发经验，有良好的语言表达能力和沟通能力，良好的团队合作意识，较强的责任感和学习能力；7.如果有游戏研发经验，想转型egret开发的也可以投下简历【薪资】8K-16K/月</t>
  </si>
  <si>
    <t xml:space="preserve">
                                    公司氛围好,电子商务,移动互联网,领导nice,地铁周边,带薪年假,扁平管理
                                </t>
  </si>
  <si>
    <t>岗位职责 1. 需求分析、系统设计工作，完成系统需求分析、设计说明书编写； 2. 负责按照要求完成各类设计文档，并参与开发; 3. 使用C#语言进行项目开发; 任职要求： 1、专科及以上学历，英语水平良好；（计算机及相关专业） 2、精通C#语言，至少有二年以上基于.NET（C#）实际开发经验; 3、熟悉Orcale、SQLSERVER、Mysql数据库应用开发中至少一个； 4、熟悉Visual Studio 2013开发工具,拥有根据用户需求独立设计和开发功能模块的能力； 5、熟悉Windows操作系统，能够进行简单的部署工作； 6、具有良好的沟通能力、团队合作精神和职业稳定性，工作积极主动、服从安排，能承受较大压力，责任心和学习能力强。</t>
  </si>
  <si>
    <t>javascript虚拟机研发</t>
  </si>
  <si>
    <t>上海浦东新区上海华为技术有限公司(新金桥路)点击查看地图</t>
  </si>
  <si>
    <t>1.熟悉C#语言。掌握sqlserver或oracle.sql语句能力要求高。具有系统接口开发经验最优。2.工作内容:根据需求编写代码，进行单元测试，修改bug。会涉及api接口开发，还可能会涉及js。3.如了解电商业务或库存业务优先。</t>
  </si>
  <si>
    <t>【岗位一】•javascript语言虚拟机纯自研（包括不限于javascript编译器、解释器、内存管理，Runtime等关键模块），提升IOT业务竞争力。•javascript语言虚拟机DFX软件研发，提升语言虚拟机调试调优效率。岗位要求：有以下经验之一者优先考虑（排序不分先后）1. 熟悉编译器、解释器、JVM等底层关键技术2. 熟悉一门编程语言javascript/C/C++/JAVA/Matlab...3. 有嵌入式软件项目经验优4. 熟悉任何一种硬件架构5. 参与过开源社区</t>
  </si>
  <si>
    <t>职位职责：1、负责客户端模块的设计和开发；2、负责客户端框架的优化与扩展；3、负责客户端SDK的开发。 要求： 1、熟悉C++，有逆向经验优先；2、熟悉Windows或移动端环境编程；3、熟悉Qt为佳；4、熟悉Linux环境为佳；5、善于沟通，要有团队合作精神；6、能承受一定强度的工作压力，对工作有热情、负责。</t>
  </si>
  <si>
    <t>深圳橙子自动化有限公司</t>
  </si>
  <si>
    <t>C++3D软件高级算法工程师</t>
  </si>
  <si>
    <t>上海旺翔文化传媒股份有限公司</t>
  </si>
  <si>
    <t xml:space="preserve">
                                    五险一金,定期体检,加班补助,年终奖,带薪年假,员工旅游,餐补,节日福利,零食下午茶
                                </t>
  </si>
  <si>
    <t>广州天河区高普路软件路口(公交站)F栋801
点击查看地图</t>
  </si>
  <si>
    <t>岗位职责：1、 参与设备系统需求分析、风险评估与测试、软件结构设计与开发；2、 负责自动化设备软件开发及调试，包括运动控制、机器人、机器视觉、串口及以上太网通讯等方面开发。任职要求：1、 熟练掌握C#或C++语言编程，注重程序的健壮性、易扩展性及模块化；2、 有运动控制开发的基础；3、 具有2年以上的自动化设备软件开发经验；4、 具有非标自动化行业设备开发经验（无同行业经验勿扰，谢谢）5、 思维活跃，善于沟通，具有团队合作精神，责任心强。</t>
  </si>
  <si>
    <t>深圳福田区天安管理中心物业管理中心楼二楼
                                    点击查看地图</t>
  </si>
  <si>
    <t>地铁周边,领导nice,扁平管理,移动互联网,公司氛围好,无理由发奖金</t>
  </si>
  <si>
    <t>岗位职责：1．负责带领3D云设计软件算法团队；2．负责3D云设计软件底层算法的开发，如几何算法、数据处理算法等；3．负责3D云设计软件框架的梳理、优化和扩展；4．负责3D云设计软件通用算法和机制整理到软件框架中。岗位要求：1．扎实C++11功底，有3年以上C++程序相关开发经验；2．扎实的编程功底，参与开发复杂系统至少2个以上；3．优异的OO架构能力；4．优异的数据结构基础；5．优异的数学算法能力：几何、矩阵、积分、线性代数；6．有良好的团队精神、敬业精神和沟通协调能力，能主动学习钻研与工作相关的知识和技术；7．规范的编程风格和良好文档习惯；8．熟悉As3、Haxe或H5者优先；9．有3D编程经验，熟练使用一款以上3D引擎者优先；10．有家居行业相关软件开发经验者优先。</t>
  </si>
  <si>
    <t>工作职责：1、小程序前端、mobile web端开发工作；2、负责mobile前端性能优化，代码优化，代码重构；3、结合产品对新前端技术的调研与实践。职位要求：1、计算机及相关专业专科及以上学历； 2、良好的沟通与表达能力、思路清晰，优秀的逻辑分析能力；3、扎实的前端领域开发经验，能独立完成前端开发工作；4、熟悉js 框架react, vue；5、有github主页或技术博客者优先。</t>
  </si>
  <si>
    <t>1）熟悉数据库操语言SQL2）熟悉常见数据库sql server，mysql2）熟练掌握C#开发语言，有web开发经验3）有信息化管理系统开发经验更好</t>
  </si>
  <si>
    <t>深圳前海维度新科有限公司</t>
  </si>
  <si>
    <t>上海浦东新区上海泓江信息科技有限公司6幢126室点击查看地图</t>
  </si>
  <si>
    <t xml:space="preserve">
                                    五险一金,定期体检,年终奖,股票期权,带薪年假,员工旅游,通讯补贴,交通补助,节日福利,零食下午茶
                                </t>
  </si>
  <si>
    <t xml:space="preserve">
五险一金,年终奖,带薪年假,包吃,节日福利,零食下午茶
</t>
  </si>
  <si>
    <t>岗位职责：1、基于Unity3D引擎，能够按照项目计划，按时提交高质量的代码，完成开发任务；2、负责所开发功能的单元测试及相关产品开发文档的编制；3、改善软件的易用性，提升用户使用体验；4、配合团队成员完成其他工作。任职资格：1、熟悉Unity3D开发引擎的使用，具有良好的编码习惯，严谨的编码风格，熟悉Android或IOS平台功能开发；2、熟悉常用的框架，熟悉C/C++，java，C#任何一种开发语言，熟悉基本算法和数据结构，理解计算机图像学基础以及计算机视觉基础；3、思维活跃，具有严谨的逻辑推理能力，抗压能力强，具有独立解决问题的能力； 4、责任感强，工作认真负责，具备良好的沟通能力与团队协作能力； 5、热爱AR、VR行业，有AR、VR行业相关开发经验者优先；联系人：HR陈小姐***** /邮箱*****</t>
  </si>
  <si>
    <t>岗位职责：1.按照项目计划和要求完成技术开发工作；2.参与三维图形项目的模块设计和开发；3.负责软件构架设计，需求分析和系统分析；4.解决公司软件生产过程中出现的各种Bug以及新增需求研发。任职要求：1、无需三维图形相关开发经验，入职后根据项目要求逐步掌握图形知识，有图形经验者优先考虑；2、计算机及相关专业，全日制本科或以上学历；3、近期三年或以上的全职C++开发经验，熟练掌握C/C++面向对象编程思想，深刻理解内存、指针、程序性能优化技巧，熟悉多线程代码设计，熟悉跨平台开发，能够独立完成软件设计与编码；4、有良好的编码习惯并愿意遵守编码规则，良好的设计文档编写能力；</t>
  </si>
  <si>
    <t>C#工程师（VR/AR方向）</t>
  </si>
  <si>
    <t>c++/cocos2d游戏开发工程师</t>
  </si>
  <si>
    <r>
      <t>N</t>
    </r>
    <r>
      <rPr>
        <rFont val="Calibri"/>
        <sz val="9.0"/>
      </rPr>
      <t>/A</t>
    </r>
  </si>
  <si>
    <t>广州天河区黄埔大道西33号三新大厦
点击查看地图</t>
  </si>
  <si>
    <t>我公司主要开发经管类实验教学软件，目前有较好的发展机遇（有重大利好）。由于业务发展需要，特招聘软件开发技术合伙人：1，有创业的决心和各方面条件准备。有创业经验的优先。2，有独立主导开发软件系统产品的经验，任意语言的后台精通+熟悉前端开发。要有移动端开发经验，有开发互联网项目经验的优先。有游戏开发经验的优先。3，熟悉教育行业，有经济，管理，金融，物流等经管相关领域的开发经验的优先。4，有团队管理，项目外包管理等管理经验。</t>
  </si>
  <si>
    <t>（注意：非游戏行业~属Unity应用开发）岗位职责：1、基于Unity3D引擎，能够按照项目计划，按时提交高质量的代码，完成开发任务；2、负责所开发功能的单元测试及相关产品开发文档的编制；3、改善软件的易用性，提升用户使用体验；4、配合团队成员完成其他工作。任职资格：1、熟悉Unity3D开发引擎的使用，具有良好的编码习惯，严谨的编码风格，熟悉Android或IOS平台功能开发；2、熟悉常用的框架，熟悉C/C++，java，C#任何一种开发语言，熟悉基本算法和数据结构，理解计算机图像学基础以及计算机视觉基础；3、思维活跃，具有严谨的逻辑推理能力，抗压能力强，具有独立解决问题的能力； 4、责任感强，工作认真负责，具备良好的沟通能力与团队协作能力； 5、热爱AR、VR行业，有AR、VR行业相关开发经验者优先；联系人：HR陈小姐***** /邮箱*****</t>
  </si>
  <si>
    <t>前端开发HTML5和javascript</t>
  </si>
  <si>
    <t xml:space="preserve">
扁平管理,领导nice,带薪年假,地铁周边,项目奖金,餐补交通补贴,生日礼金,免费零食
</t>
  </si>
  <si>
    <t>上海浦东新区纳贤路800号3楼点击查看地图</t>
  </si>
  <si>
    <t>职位描述:负责游戏服务端开发工作岗位要求:1.计算机专业毕业，基础知识扎实。2.熟练掌握C/C++ ,Lua脚本语言。3.有网络游戏开发经验者优先。4.c++/ cocos2d开发经验者优先。5.良好的团队协调能力，高度的工作责任心和敬业精神。6.可接受优秀应届生。 公司福利待遇体系：1、薪酬福利：行业内有竞争力的薪酬体系 2、基本保障：五险一金、健康体检；3、带薪休假：法定节假日、年假、婚假、产假； 4、小资情调：下午茶、公司活动 5、其他福利：年度优秀员工、带薪假，其他业绩奖励等； 6、上班时间：9:00-12:00, 14:00-18:00； 7、其他补贴：每月设有全勤200元，生日礼金100元/人，餐补15/天；交通补贴100元/月； 8、企业氛围：无障碍沟通，畅所欲言，气氛融洽，无办公室政治，上司好沟通；</t>
  </si>
  <si>
    <t>深圳宝安区深圳市深联电路有限公司
                                    点击查看地图</t>
  </si>
  <si>
    <t>ERP信息系统开发，对数据库和开发要求较高，公司包吃住，每年都会有加薪</t>
  </si>
  <si>
    <t>广州市斑马信息科技有限责任公司</t>
  </si>
  <si>
    <t>C#或C++软件工程师</t>
  </si>
  <si>
    <r>
      <t>N</t>
    </r>
    <r>
      <rPr>
        <rFont val="Calibri"/>
        <sz val="9.0"/>
      </rPr>
      <t>/A</t>
    </r>
  </si>
  <si>
    <t>深圳龙岗区禾花社区平新北路164号
                                    点击查看地图</t>
  </si>
  <si>
    <t>职位描述：1、利用HTML5相关技术开发移动平台的web前端页面。2、熟悉WebGL技术，熟练掌握CSS,JavaScript。3、基于HTML5编写可复用的用户界面组件。4、持续的优化前端体验和页面响应速度，并保证兼容性和执行效率。5、配合后台工程师一起研讨技术实现方案，进行应用及系统整合任职要求：1、计算机、通信、电子等相关专业本科以上学历；2、两年以上JavaScript开发工作经验；3、熟练掌握前端开发技术(HTML5、JS、Ajax、Json、XHTML、CSS)，了解各项技术的相关标准，并严格按照标准进行开发；4、了解最新流行开发的Jquery,Prototype,JQuery,Extjs, mootools等JavaScript开发架构和框架，并做过相关的项；5、能熟练高效手工编写HTML及CSS代码，确保代码对各种浏览器的良好兼容性；6、对任意一门非Web前端脚本的语言（如Java、PHP、C、Python ）有一定的了解程度；7、对HTML5技术领域、新兴Web标准和Web发展趋势有良好洞察力和极高的关注度，有强烈的求知欲；具有android、iphone、ipad等智能手机和平板开发经验优先考虑良好的编程习惯和团队协作精神，工作积极上</t>
  </si>
  <si>
    <t xml:space="preserve">
股票期权,带薪年假,年度旅游,年终分红,移动互联网,电子商务,智能硬件,公司氛围好
</t>
  </si>
  <si>
    <t>C++开发工程师：1、熟悉C/C++开发语言2、了解面向对象编程3、了解Windows操作系统4、热爱技术, 有强烈的求知欲,有责任感5、有团队精神，吃苦耐劳，能适应加班工作6、有使用过C/C++编写程序者优先</t>
  </si>
  <si>
    <t>自动化设备控制人机界面软件编写，有PLC通讯和位置控制卡经验，有一定图像识别基础更佳</t>
  </si>
  <si>
    <t>广州成高成网络技术有限公司</t>
  </si>
  <si>
    <t>深圳市瑞能实业股份有限公司</t>
  </si>
  <si>
    <r>
      <t>N</t>
    </r>
    <r>
      <rPr>
        <rFont val="Calibri"/>
        <sz val="9.0"/>
      </rPr>
      <t>/A</t>
    </r>
  </si>
  <si>
    <t xml:space="preserve">
                                    公司氛围好,领导nice,年度旅游,免费下午茶,行业前景好,上市公司
                                </t>
  </si>
  <si>
    <t>岗位职责摘要：非标自动化设备、生产系统软件开发以及维护升级（包括锂电自动化生产线软件开发） ，有MES、WCS、WMS等系统开发经验优先</t>
  </si>
  <si>
    <t xml:space="preserve">
股票期权,带薪年假,年终分红,领导nice,移动互联网,公司氛围好,年度旅游,大数据行业
</t>
  </si>
  <si>
    <t>1. 完成项目需求分析和系统设计，并形成文档；2. 根据项目需求，开发完成相应的功能模块；3. 协助测试工程师，及时进行修正软件BUG；4. 总结项目过程中的经验，编写成技术文档。任职要求：1.C++开发经验2年以上；2.精通C/C++，熟悉socket编程，有跨平台编程经验优先；3.熟悉linux命令，能在Cinux平台开发应用；4.熟悉使用Visual studio，QT等常用开发工具；</t>
  </si>
  <si>
    <t>深圳荷包金融信息咨询有限公司</t>
  </si>
  <si>
    <r>
      <t>N</t>
    </r>
    <r>
      <rPr>
        <rFont val="Calibri"/>
        <sz val="9.0"/>
      </rPr>
      <t>/A</t>
    </r>
  </si>
  <si>
    <t xml:space="preserve">
                                    带薪年假,扁平管理,免费零食,地铁周边,领导nice,互联网金融,公司氛围好,移动互联网
                                </t>
  </si>
  <si>
    <t>岗位要求：1、参与功能需求分析；2、高效完成业务功能开发；3、编写单元测试、修复程序Bug；4、持续的代码重构；5、技术创新应用及分享。任职要求：1、能力至上：计算机相关专业大专以上；2、你是活跃的年轻人：年龄24-35岁；3、你的经验要丰富：至少2年.NET（C#）企业应用开发经验；4、你的技术关键词：MQ、Cache、Redis；5、你的技能加分项：高并发、分布式、高性能、高可用、大数据；6、你的特征：认真严谨、责任心强、擅长合作、学习能力强。</t>
  </si>
  <si>
    <r>
      <t>N</t>
    </r>
    <r>
      <rPr>
        <rFont val="Calibri"/>
        <sz val="9.0"/>
      </rPr>
      <t>/A</t>
    </r>
  </si>
  <si>
    <t>1.程序开发2.后端编程3.网站功能升级职位需求：1.Javascript-es2018，wxml，wxss2.Python，Posgresql3.会vueJS，PHP,Mysql优先4.会专业术语及简单英语会话5.5年相关工作经验</t>
  </si>
  <si>
    <t>批发/零售</t>
  </si>
  <si>
    <t>工作职责：1.根据产品需求，完成MAXHUB高效会议平台Windows桌面客户端软件的原型、概要和详细设计；2.参与项目客户端的全过程开发及自测，保证代码质量；3.负责项目客户端与其它关联软件的接口设计和维护及项目客户端技术难点的预研和突破；4.负责现有产品架构优化，在团队内开展技术传播，提升团队成员技术能力；任职资格：1.本科及以上学历，2年以上工作经验，有多媒体/音视频应用开发经验者优先；2.熟练掌握C/C++开发，对多进程多线程及网络编程有较深刻的理解；有扎实的软件基础和全面的知识结构；3.对QT框架熟悉，熟悉互联网常用开源组件的使用；4.具有良好的沟通协作和学习能力，关注软件设计，喜欢挑战技术难题；薪资面议！</t>
  </si>
  <si>
    <t>岗位要求：1、参与需求调研、系统详细分析设计；2、高效完成产品研发及发布工作；3、实施项目内技术攻关工作；4、持续的代码重构；任职要求：1、计算机相关专业大专以上学历，至少3年以上.net开发经验，具备良好的编码习惯；2、熟悉C#、Winform、WPF、ADO.NET等开发技术；3、熟悉mysql等常用数据库，有一定的sql优化能力；4、有C/S软件开发经验，熟悉Http等协议；5、良好的沟通能力，认真严谨，责任心强，爱好学习；6、有基金交易、证券相关经验者优先考虑。</t>
  </si>
  <si>
    <t>上海宝山区微盟大厦点击查看地图</t>
  </si>
  <si>
    <t>资深C++开发工程师</t>
  </si>
  <si>
    <t>研发工程师C#</t>
  </si>
  <si>
    <t>珠海金山办公软件有限公司</t>
  </si>
  <si>
    <t>深圳罗湖区笋岗工艺城824栋南面三楼
                                    点击查看地图</t>
  </si>
  <si>
    <t>岗位职责：1.主要负责.NET开发工作； 2.完成相关模块功能编写、自测及BUG修复；3.积极和产品经理，设计师，测试工程师及其它研发同事沟通；4.能够解决平台线上运维性问题，确保成品平稳运行 任职要求：1.本科以上学历，计算机相关专业。2.2年以上.net开发经验，精通.net平台和c# 语言，有实际中大型系统和团队合作经验优先。3.熟悉sql server数据库，熟悉数据库基本机制和有自我成熟的数据库调优见解和实践。4.精通.net框架技术（mvc ef linqwebservice Winform），有较扎实的基础，如基础类，面向对象，多线程，IO，委托。5.熟悉html5移动端开发优先6.熟悉b/s开发，html css js jqueryjson以及相应浏览器兼容</t>
  </si>
  <si>
    <t>带薪年假,员工旅游,节日福利</t>
  </si>
  <si>
    <t>1.熟悉WEB前端技术,对符合WEB标准的网站重构有丰富经验,有成功作品  2.理解并掌握Javascript语言核心技术DOM、BOM、Ajax、JSON等,对Javascript框架应用(如react/vue//bootstrap等)有一定的经验;  3.熟悉nodejs优先  4.对CSS/Javascript性能优化、解决多浏览器兼容性问题有一定的经验  5.对用户体验、交互操作流程、及用户需求有一定了解  6.具备良好的服务意识、责任心、较强的学习能力、优秀的团队沟通与协作能力</t>
  </si>
  <si>
    <t xml:space="preserve">
五险一金,补充医疗保险,定期体检,加班补助,全勤奖,年终奖,股票期权,带薪年假,员工旅游,免费班车,餐补,通讯补贴,交通补助,包吃,节日福利,住房补贴,零食下午茶,健身房,瑜伽室
</t>
  </si>
  <si>
    <t>职位描述：职责：	WPS2019个人版性能优化和技术攻关。能力要求：1.熟练掌握C++语言，熟练使用C++标准库或相关框架2.有深入研究实现过具备实际用途的代码库并应用于生产环境3.3年以上互联网应用开发经验4.具备复杂软件（代码量巨大、业务多）驾驭能力，有软件重构的实际经验5.掌握Windows系统编程，熟悉win32api6.熟悉Qt者优先</t>
  </si>
  <si>
    <t>深圳宝安区东江豪苑11B1
                                    点击查看地图</t>
  </si>
  <si>
    <t>上海端游网络科技有限公司</t>
  </si>
  <si>
    <t>维沃移动通信有限公司深圳分公司</t>
  </si>
  <si>
    <t xml:space="preserve">
                                    五险一金,交通补助
                                </t>
  </si>
  <si>
    <t>任职资格：1、大专以上学历，计算机相关专业；2、熟悉.NET特性，两年以上的.NET项目开发经验3、C#基础知识扎实;有WinForm项目实战经验；4、具有面向对象设计及程序设计能力,多线程编程经验;5、有RS232、GPIB、USB、RS485等自动化硬件设备上位机项目开发经验;6、熟练使用SQL Server 2005及以上版本，能熟练使用存储过程、视图、触发器等;7、良好的代码、技术文档编写规范习惯，有一定的文档编写能力;8、具有制造业IT项目、MES开发/项目经验或技术支持工作经验优先；有使用仪器仪表搭建并开发过光通讯产品自动化测试测量系统经验者，优先录用；9、善于协调，且具有良好的沟通技巧，良好的团队意识和协作精神；能吃苦耐劳，有较强的责任心与上进心，求知、创新能力强；10、能够适应经常出差。</t>
  </si>
  <si>
    <t>五险一金,全勤奖,带薪年假,节日福利,零食下午茶</t>
  </si>
  <si>
    <t xml:space="preserve">
五险一金,定期体检,年终奖,股票期权,带薪年假,员工旅游,免费班车,餐补,通讯补贴,交通补助,节日福利,住房补贴,零食下午茶
</t>
  </si>
  <si>
    <t>工作职责：1、负责公司H5游戏产品前端开发工作；2、负责公司产品web前端的设计开发工作，配合后端开发人员实现产品界面和功能；3、负责公司产品持续优化前端页面性能和提升前端用户交互体验；4、关注及研究相关领域前沿技术，并提出系统建设建议。任职要求：1、3年HTML5游戏开发经验；2、熟悉至少一款H5游戏引擎（Cocos2dx/Egret/Laya等）；3、熟悉HTML,CSS,JavaScript等Web前端开发技术、熟悉页面架构和布局；4、熟悉Socket编程，有websocket开发经验，能利用websocket进行网络通信编程；熟悉ProtoBuf、json等数据协议；5、有移动产品开发经验者优先，有微信平台开发经验者优先，了解web服务端开发语言者优先（PHP Nodejs等）;6、具备良好的前端架构分析能力与设计能力；7、具备优秀的编程能力及良好的编程习惯和团队协作精神</t>
  </si>
  <si>
    <t>C++高级工程师岗位职责： 1. 负责分布式在线广告引擎的设计和实现，支持大规模高并发实时广告请求； 2. 负责广告引擎的架构优化和性能提升；任职要求： 1. 本科及以上学历，对技术充满热情，3年以上linux下c/c++/lua/golang/java开发经验； 2. 熟练掌握多线程/多进程、网络IO、设计模式、gdb调试等技术； 3. 具有高并发系统的设计、开发、优化实践经验； 4. 结果导向，有强烈的责任心，良好的沟通协调能力和良好的团队合作精神；加分项： 1、熟悉广告/搜索/推荐架构设计，有复杂业务的架构能力； 2、有大型分布式的开发和优化经验； 3、有开源项目开发经验，如nginx、redis/mongodb、kafka、zookeeper等；</t>
  </si>
  <si>
    <t>深圳福田区上梅林(地铁站)卓越城一期4栋705-708
                                    点击查看地图</t>
  </si>
  <si>
    <t>深圳南山区万利达科技大厦
点击查看地图</t>
  </si>
  <si>
    <t>工作内容：1，完成上级安排的开发公司各类平台系统业务模块的实现；2，开发高性能的web页面或服务；3，完成上级安排的其他任务职能要求：1，熟悉.net框架下开发；2，熟悉c#语言，有扎实的理论基础.3，有一定的项目经验，为人好学踏实；4，有良好的团队合作精神</t>
  </si>
  <si>
    <r>
      <t>N</t>
    </r>
    <r>
      <rPr>
        <rFont val="Calibri"/>
        <sz val="9.0"/>
      </rPr>
      <t>/A</t>
    </r>
  </si>
  <si>
    <t>C++C#软件工程师</t>
  </si>
  <si>
    <t>深圳南山区大学城创业园桑泰大厦502室
                                    点击查看地图</t>
  </si>
  <si>
    <t xml:space="preserve">
                                    五险一金,全勤奖,年终奖,带薪年假,员工旅游,交通补助
                                </t>
  </si>
  <si>
    <t>岗位职责：1、PC端软件开发要求：1、学历：本科以上  专业： 计算机相关专业                                                                                        2、具有应用程序方向、客户端应用程序工作经验者优选3、熟练C/C++相应语言，有相关工作经验1年以上。4、具有较强的分析解决问题、学习能力，能独立承担任务、较强的工作把控能力；具有较强的团队意识。</t>
  </si>
  <si>
    <t>工作职责：手机QQ，PC QQ亿级接入，调度系统，消息系统，资料系统，腾讯办公在线文档。对个人的技术深度和技术广度都有极大的提升。只要你对技术有急切的追求和热情，我们一定可以给你展现自我的空间。岗位要求：2年或以上的linux环境 C/C++后台开发和网络编程经验，本科或以上。 地点：深圳</t>
  </si>
  <si>
    <r>
      <t>N</t>
    </r>
    <r>
      <rPr>
        <rFont val="Calibri"/>
        <sz val="9.0"/>
      </rPr>
      <t>/A</t>
    </r>
  </si>
  <si>
    <t>深圳市众邦电商科技有限公司</t>
  </si>
  <si>
    <r>
      <t>N</t>
    </r>
    <r>
      <rPr>
        <rFont val="Calibri"/>
        <sz val="9.0"/>
      </rPr>
      <t>/A</t>
    </r>
  </si>
  <si>
    <t xml:space="preserve">
                                    带薪年假,免费零食,领导nice,电子商务,地铁周边,股票期权,公司氛围好,年终分红
                                </t>
  </si>
  <si>
    <t>2-8年工作经验前端2-3(HC)熟悉常用前端框架MVVM等，熟练Angular JS 前端框架技术优先，vue框架（也可）熟练掌握H5，CSS前端技术熟练原生javaScript有Echart 等第三方组件使用优先大专以上学历薪资10-30k1、负责公司数据平台的Web开发工作，包括设计、编码、测试、维护;2、负责相关功能模块的技术文档的编写;3、分析解决数据平台中发现的问题;4、上级交给的其他任务。岗位要求：1、 计算机等相关专业专科及以上学历;2、 3年以上工作经验3、 对JavaScript、HTML5、CSS有深入的理解和实践经验；4、 熟悉事件模型，熟悉浏览器兼容问题的处理方法;5、 至少精通一种Web前端开发框架（如React/Vue/Angular等），MVVM优先;6、 有Echart等三方组建使用优先7、 深入理解HTTP协议，了解Web后端实现；8、 具有面向对象的开发思想，具备开发js组件能力；9、 良好的编码习惯和技术文档编写能力</t>
  </si>
  <si>
    <t>职位描述：1、负责项目的开发；2、具备独立完成项目模块的设计和开发能力。任职要求：1. 专科及以上学历，计算机相关专业毕业，至少2年及以上.net（c#） B/S或者C/S架构开发经验；2．熟悉Asp.Net web开发，熟悉c#，.Net类库，javascript，css，Ajax，jQuery、XML等技术；掌握Webservice,WCF应用开发技术；掌握常见源码管理工具的使用；3．良好的SQL Server 2008/2012数据库开发经验，熟悉sql语句，存储过程、视图、自定义函数等编写，了解sql语句性能调优；4．熟悉JavaScript、Ajax、jQuery、XML等，熟悉DIV+CSS布局；5.沟通能力较好，有良好的团队合作精神，以及良好的解决问题能力。良好的代码管理意识，文档整理习惯和能力。</t>
  </si>
  <si>
    <t>深圳南山区腾讯大厦
点击查看地图</t>
  </si>
  <si>
    <t>C＃软件工程师</t>
  </si>
  <si>
    <t>上海长宁区神州智慧天地8D点击查看地图</t>
  </si>
  <si>
    <t>深圳宝安区福永 凤凰兴业三路中印工业园B栋5楼
                                    点击查看地图</t>
  </si>
  <si>
    <t>职位: windows客户端开发要求: 有windows c++开发经验(如QT,MFC等)，熟悉windows操作系统原理，C++基础扎实稳固，关注新技术，有热情，好学多问。本科要求是计算机相关专业，基础扎实。工作内容: 腾讯在线教育业务客户端业务开发。希望能遇到热爱技术工作激情的你！</t>
  </si>
  <si>
    <t>公司主要生产非标定制自动化设备（如上片机、ＫＳ焊线机改装、ＬＥＤ和半导体行业特殊材料焊线机改装等），会用Ｃ＃熟练编写运动控制软件，有机械自动化这方面的经验！</t>
  </si>
  <si>
    <t>C#技术开发工程师</t>
  </si>
  <si>
    <t>深圳福田区八卦四路15号一致药业大厦
                                    点击查看地图</t>
  </si>
  <si>
    <t>南京绛门信息科技股份有限公司</t>
  </si>
  <si>
    <t>五险一金,补充医疗保险,定期体检,年终奖,带薪年假,员工旅游,餐补,节日福利,零食下午茶</t>
  </si>
  <si>
    <t>【岗位职责】：1、 按系统设计完成功能模块的代码编写；编写模块详细设计文档，和相关技术资料；2、 负责对开发内容的单元测试、集成测试；解决开发过程中的技术问题；3、 配合项目经理进行技术决策，进行技术风险评估;4、 对公司到运维阶段的项目进行日常的运维保障、更改或升级。 【任职要求】：1、 计算机科学或软件工程专业，本科以上学历，2年以上工作经验；2、 精通C#程序设计与开发，掌握VC++编程，掌握常用的各种数据库Oracle、SQL server、Mongo DB或MySQL等；3、 具有C/S和B/S模式下的平台软件开发经验，熟练掌握网络编程、串口编程；4、 有中大型项目开发、redis、大数据开发经验者优先。 【工作地点】：福田区八卦岭 【投递方式】*邮箱：******电话：*****</t>
  </si>
  <si>
    <t>精通JS及面向对象编程理念熟练jQ，熟练React或Vuejs1年及以上UI开发经验（HTML/CSS），有RWD经验者优先熟悉组件化模块开发有后端（Java/JSP）开发经验者优先能阅读英语文档欢迎有志于成为全栈的朋友加入！</t>
  </si>
  <si>
    <t>1) IPTV / OTT 媒体服务器软件开发，流媒体服务器是基于linux平台的一款高性能、高并发的媒体服务器软件产品；2) 根据市场需求完成软件详细设计、使用C/C++或lua、python等脚本完成需求开发；3) 对服务器软件做性能优化，提升软件的并发和吞吐量，向客户端提供高质量的直播、点播、时移、回看等媒体服务；要求：1) 熟悉C/C++编程技术；2) 熟悉linux开发环境，了解多进程、多线程开发；3) 本科毕业，积极主动，努力上进。</t>
  </si>
  <si>
    <t>深圳市成翰科技有限公司</t>
  </si>
  <si>
    <t>JavaScript 开发工程师</t>
  </si>
  <si>
    <t xml:space="preserve">
                                    带薪年假,移动互联网,公司氛围好,地铁周边,免费零食
                                </t>
  </si>
  <si>
    <t>1.独自负责或参与公司软件产品开发2.负责公司软件实施及技术支持工作3.协助编制用户手册.安装手册。4.完成领导交办的其他各项工作                                  工作资质：                                                                 1.计算机相关专业毕业；1年以上软件开发岗位工作经验（接受高校应届生简历）；2.熟悉.NET Framework、ASP.NET、ADO.NET、XML、,Web Service、Visual Studio 2010/2013、C#等相关技术；3.对Windows平台下的Web开发，有B/S或C/S开发经验；4.精通SQL Server数据库，熟练使用sql语句；5.具备对软件系统综合分析、设计以及具体实现的能力；6.具有良好的沟通、理解、表达能力和团队意识；7.具有敬业精神，工作积极主动，责任心强；8.对软件开发有浓厚兴趣，有较强的自学能力和不断提高进取的欲望，对新知识和技术敏感。</t>
  </si>
  <si>
    <t>上海易立德信息技术股份有限公司深圳分公司</t>
  </si>
  <si>
    <t>领导nice,地铁周边,公司氛围好,扁平管理,美女如云</t>
  </si>
  <si>
    <t>深圳市 南山区 深圳集成电路设计应用产业园(北门) 深圳市南山区茶光路1089号集成电路设计应用产业园108-2室
                                    点击查看地图</t>
  </si>
  <si>
    <t>负责日常网站功能的开发与维护。负责现有产品业务的优化与开发；参与部分应用架构的优化；参与部分系统核心功能的开发。最好要有git熟练使用了解HTTP 协议 与method</t>
  </si>
  <si>
    <t>岗位职责：1.负责客户软件需求的收集及文档的编写；2.负责公司软件功能代码的编写及测试；3.负责公司原有软件功能代码的维护。任职要求：1. 计算机、软件工程或其它相关专业，两年以上相关工作经验； 2. 熟悉C#语言，能够独立完成开发任务,精通C/S应用开发； 3. 熟悉C#中的多线程机制，能够使用Socket来实现异步通信,了解HTTP、TCP、UDP协议等；4. 熟悉MS SQL等数据库系统，熟练掌握SQL语言;5. 熟悉SVN等源码管理工具的使用，具有良好的代码编写习惯；做事严谨踏实, 责任心强, 条理清楚, 善于学习总结, 有良好的团队合作精神；具有良好的沟通能力,能准确领悟客户需求；能适应短期出差(3-10天)。</t>
  </si>
  <si>
    <t>此项目是与美的合作，驻场开发！！！C++开发1、参与项目软件需求分析和软件概要设计；2、进行软件详细设计和编码实现，确保软件模块开发进度；3、开发和维护统一的软件开发架构，发现和解决存在的软件设计问题；4、按软件工程流程编写和提交设计文件和相关文档。岗位要求：1. 具有3年以上C++编程经验，精通QT框架。2. 深入理解QT底层实现机制，熟练掌握QT框架、布局、绘图、自定义控件，精通QT在Windows和Mac下界面开发调试；3. 熟练使用常见数据结构，熟悉队列、消息、多线程、网络编程、串口编程等技术的应用。4. 熟悉JSON、XML、HTML等描述语言生成与解析；5. 熟练掌握面向对象思想，具备一定系统分析和设计能力。6. 熟悉QT在不同平台之间的移植。7. 拥有扎实的c++基础，精通指针、封装、继承、多态、模板、STL。8. 有责任心,积极进取；有较强的文字表达、文档撰写、沟通协调能力；有团队协作精神；9. 工作积极主动，善于沟通、表达，有团队协作精神，有独自解决问题的能力，能够承受一定工作压力。</t>
  </si>
  <si>
    <t>上海翼路信息科技有限公司</t>
  </si>
  <si>
    <t>深圳市 南山区 中兴通讯股份有限公司(高新南三道) 中兴通讯
点击查看地图</t>
  </si>
  <si>
    <t>股票期权,年度旅游,互联网金融</t>
  </si>
  <si>
    <t>岗位要求：1. 本科以上学历，1年以上Web前端开发经验；2. 精通各种Web前端技术，包括不限于：HTML/CSS/Javascript；3. 熟悉模块化、前端编译和构建工具，如seajs/webpack；4. 深刻理解Web标准，对可用性、可访问性等相关知识有实际的了解和实践经验；5. 对技术有强烈的进取心，具有良好的沟通能力和团队合作精神、优秀的分析问题和解决问题的能力；6. 有Angular，React，Vue之任一开发经验者，优先考虑。</t>
  </si>
  <si>
    <t>深圳市 南山区 西海明珠大厦F座
                                    点击查看地图</t>
  </si>
  <si>
    <t>乐呦（上海）信息技术有限公司</t>
  </si>
  <si>
    <t>1、全日制本科或以上学历；2、1年以上的工作经验；3、熟悉基于linux系统下的C++开发</t>
  </si>
  <si>
    <t>【岗位要求】：1、大学本科，计算机相关专业；2、具有3年以上软件开发经验，能够参与需求分析与设计并完成开发工作；3、具备良好的C#代码实现能力，精通Winform开发，熟悉Oracle和SqlServer等数据库；4、良好的编程风格，具有规范化，标准化的代码编写习惯；5、具有较强的责任感和主动意识，具备一定的抗压能力；6、有大型软件项目或医疗软件项目开发经验者优先；【公司福利】：完善的社保体系：五险一金；补充医疗保险；丰厚的项目绩效奖金；完整的技术和管理晋升体系；节日福利；带薪年假。</t>
  </si>
  <si>
    <t>C#方向.NET开发工程师</t>
  </si>
  <si>
    <t>深圳南山区金蝶软件园(高新南七道)
                                    点击查看地图</t>
  </si>
  <si>
    <t>移动互联网,公司氛围好,领导nice,带薪年假</t>
  </si>
  <si>
    <t>负责卡牌游戏战斗前端战斗部分逻辑和表现负责完成功能模块业务逻辑负责修改bug等热爱游戏行业，工作效率有保证五险一金，年轻氛围佳，项目提成+奖金+年底分红！</t>
  </si>
  <si>
    <t>中软国际科技服务有限公司</t>
  </si>
  <si>
    <t xml:space="preserve">
                                    五险一金,补充医疗保险,定期体检,全勤奖,年终奖,股票期权,带薪年假,员工旅游,通讯补贴,交通补助,零食下午茶
                                </t>
  </si>
  <si>
    <t>岗位职责：1、负责金蝶KIS相关产品的设计（包括架构预研、模块重构和性能优化等）2、负责金蝶KIS相关产品项目的开发3、负责金蝶KIS私有云及公有云产品API服务功能实现4、参与KIS产品的客户验证和Beta验证任职要求：1、正规全日制本科及以上学历，211工程院校优先2、熟练运用C#语言进行开发，熟悉.Net体系架构，了解Restful API设计，了解消息队列、分布式缓存，有.Net Core、Mono、Hadoop、Docker经验者优先；3、熟悉SQL Server、Oracle或My SQL数据库一种或多种，且有优化经验，能写出高效SQL；4、了解ERP，有企业管理软件开发经验者优先考虑；5、有良好的编码习惯和单元测试习惯，能遵循开发流程、文档规范和编码规范，对新技术有钻研精神。6.有良好的职业素养和沟通交流能力，具有优秀的团队意识和合作精神。</t>
  </si>
  <si>
    <t>上海合起跃信息技术有限公司</t>
  </si>
  <si>
    <t xml:space="preserve">
五险一金,补充医疗保险,定期体检,加班补助,年终奖,带薪年假,节日福利,零食下午茶
</t>
  </si>
  <si>
    <t>有C++语言三年以上的开发经验；有Socket编程开发经验； 有通信项目经验的优先，有DPDK开发经验的优先。态度踏实，有团队意识，能很好的融入到团队开发。</t>
  </si>
  <si>
    <t>免费零食,扁平管理,领导nice,移动互联网,公司氛围好,创业圈资源</t>
  </si>
  <si>
    <t>深圳福田区深圳市住房公积金管理中心
点击查看地图</t>
  </si>
  <si>
    <t>工作职能1, 第一时间和产品经理沟通项目新需求，并给出技术层面的可行性2, 明确需求，理清技术细节，并按周做好开发计划和进度总结3, 负责前端UI的开发工作，并接入API接口。这里的端口包括小程序，微信公众号内的Web应用，以及嵌入我们App的ReactNative应用。4, 在工作流程上能考虑最大化前后端开发工作的并行化，比如在后台API完备之前先用第三方的Mock JSON数据5, 运用模块化和组件和思维，开发的同时维护我们的UI组件库，做到最大化可复用6, 用工具（比如Insomnia，Postman）来调用API以确认功能和帮助调试7, 开发完成后及时提交QA同事测试，并提供必要的支持8, 跟进我们使用的几个主要UI框架在github上的更新，包括ReactJS，VueJS，DvaJS， AntD， Wepy。 岗位要求1, 至少1年以上JS项目经验2, 持续关注开源社区（github），在遇到技术难题时，能先从github上快速定位可行的解决方案3, 高度认同“用户体验第一”，能够和团队一起打磨细节，不怕繁琐得追求用户体验上的极致4, 善于和非技术背景的同事或者客户沟通5, 日常工作注重效率，设定每日目标6, 有电商或者SaaS项目经验的有加分</t>
  </si>
  <si>
    <t>深圳百迈技术有限公司</t>
  </si>
  <si>
    <t>上海优攀米网络科技有限公司</t>
  </si>
  <si>
    <t xml:space="preserve">
五险一金,补充医疗保险,定期体检,加班补助,年终奖,带薪年假,员工旅游,通讯补贴,节日福利
</t>
  </si>
  <si>
    <t>桌面 C# 开发有自动化领域经验更优踏实上进</t>
  </si>
  <si>
    <t>岗位要求：1、负责C/C++的代码开发、测试及维护的相关工作；2、负责编写设计文档，画流程图；3、服务上级安排的其他工作要求。 任职要求：1、全日制专科学历，计算机、数学、物理相关专业，并有C/C++软件实际开发经验1-3年；2、精通C/C++语言，拥有扎实的C语言基础和编程能力，熟悉数据库编程，具备良好的代码编程习惯及较强的文档编写能力，熟悉常用的数据结构、算法，精通sql语句；3、熟悉linux开发调试技能，能够编写shell脚本；4、了解tcp/ip，Socket网络编程，多线程及管道的相关知识；5、了解java语言，熟悉JQ，JS，jsp；6、备良好的团队意识及创新思维、自我激励能力，善于与人合作，能够独立承担开发任务，具备快速学习能力，有刻苦钻研的精神和深入分析的能力，具备良好的分析解决问题能力，热爱本职工作，责任感强，有较强的逻辑思维能力、沟通能力和抗压能力、能适应出差；7、有银行、电信开发工作经验背景者优先考虑。</t>
  </si>
  <si>
    <t>领导nice,公司氛围好,薪酬待遇好,团队精英多,行业影响力大,商业模式新</t>
  </si>
  <si>
    <t>C# WPF Winform软件</t>
  </si>
  <si>
    <t>职位描述1、从事HTML5网站及移动端Web APP，Hybrid APP的开发；2、HTML5网站系统的稳定性和性能优化；3、从事移动端的微信公众号微网站的开发；4、为产品后期运营提供升级、维护等技术支持。岗位要求：1、3年及以上互联网前端开发工作经验；2、精通JavaScript(es5和es6)，具备原生编写能力3、精通html5和css34、精通手机（移动类设备）的网页开发规范5、擅长主流js框架的研究和插件编写6、专研精神佳，合群好学，性格开朗7、擅长英文技术资料的阅读优先</t>
  </si>
  <si>
    <t>深圳致力达成科技有限公司</t>
  </si>
  <si>
    <t>开发C# 机器视觉应用程序；1. 计算机、软件工程相关专业，两年以上C#桌面程序开发经验；2. 精通C#，对UI用户体验具有深刻理解；3. 精通多线程，对多线程编程有深刻的理解；4. 有自动化机器视觉行业经验的优先；</t>
  </si>
  <si>
    <t>上海静安区嘉地中心点击查看地图</t>
  </si>
  <si>
    <t>13-21K</t>
  </si>
  <si>
    <t xml:space="preserve">
地铁周边,带薪年假,移动互联网,年终分红,免费零食,扁平管理
</t>
  </si>
  <si>
    <t>岗位要求： 1、计算机及相关专业本科以上学历，三年以上大数据相关工作经验； 2、熟悉Hadoop/spark等开源系统, 有相关系统设计经验；熟悉scala或java语言编程； 3、擅长基于ES、Spark/Spark streaming/impala/hive环境的大数据分析处理； 4、良好的团队合作能力，勤奋好学。 5、有数据仓库建设经验优先考虑。 6、熟悉ETL应用优先。 岗位职责： 1、负责海量分析挖掘产品功能系统设计； 2、负责根据业务场景，产品需求抽取、分析处理。 3、负责撰写相关文档；</t>
  </si>
  <si>
    <t>深圳宝安区七星创意工场创新楼2楼212博思瑞
                                    点击查看地图</t>
  </si>
  <si>
    <t>腾讯音乐娱乐科技（深圳）有限公司</t>
  </si>
  <si>
    <r>
      <t>N</t>
    </r>
    <r>
      <rPr>
        <rFont val="Calibri"/>
        <sz val="9.0"/>
      </rPr>
      <t>/A</t>
    </r>
  </si>
  <si>
    <t>负责企业软件的开发，要求有1年以上的C#开发经验，熟悉MVC，有MySql或SqlServer开发经验,懂Html和Javascript, 有大数据经验优先，</t>
  </si>
  <si>
    <t>精通JavaScript(es5和es6)，具备原生编写能力精通html5和css3精通手机（移动类设备）的网页开发规范擅长主流js框架的研究和插件编写, vue.js backbone.js专研精神佳，合群好学，性格开朗擅长英文技术资料的阅读为加分项</t>
  </si>
  <si>
    <t xml:space="preserve">
五险一金,补充医疗保险,定期体检,年终奖,股票期权,带薪年假,员工旅游,免费班车,餐补,节日福利,零食下午茶
</t>
  </si>
  <si>
    <t>深圳南山区南山云谷2期8栋102B
                                    点击查看地图</t>
  </si>
  <si>
    <t>负责中大型项目的后台server软件架构和整体框架设计； 负责提出海量服务的解决方案，寻找高并发高负载服务应对策略； 负责Linux下面的C/C++系统的设计和开发，要求开发的系统具有高性能和高可靠； 参与相关产品需求讨论与产品系统架构的设计和优化工作。要求本科及以上学历； 至少2年以上后台开发经验，精通Linux平台下的C/C++开发， 精通TCP/IP协议，进程间通讯编程，熟悉Linux下常用架构设计方法及STL使用和内部实现，具备扎实的数据结构与操作系统基础。具备良好的分析解决问题能力，能独立承担任务和有系统进度把控能力； 责任心强，良好的对外沟通和团队协作能力，主动好学。</t>
  </si>
  <si>
    <t>兼职 javascript 全栈工程师</t>
  </si>
  <si>
    <t>上海市 徐汇区 环贸iapm(十号线陕西南路站6出口)点击查看地图</t>
  </si>
  <si>
    <t>职责描述：1.3年以上C#开发经验；    2.具有面向对象系统分析和设计的实际经验；    3.对TCP/IP协议和Widnows下的多线程编程有充分理解，并同时熟练掌握C++或Delphi开发者优先；   4.深入理解.NET系统架构，熟练掌握VS2015开发平台；    5.熟练掌握常用的数据结构和算法，有多线程编程经验，C/C++、STL C++标准库，Oracle数据库，精通SQL语言。</t>
  </si>
  <si>
    <t>C++开工程师</t>
  </si>
  <si>
    <t>深圳市 南山区 云谷二期服务中心 8栋203B
                                    点击查看地图</t>
  </si>
  <si>
    <r>
      <t>N</t>
    </r>
    <r>
      <rPr>
        <rFont val="Calibri"/>
        <sz val="9.0"/>
      </rPr>
      <t>/A</t>
    </r>
  </si>
  <si>
    <t>1.2年以上从事C++项目开发工作经验2.熟练掌握C++、C3.熟练使用VisualStudio2008/2010/2012、svn、VC++等工具4.工作态度认真、细致5.有图像处理经验者优先</t>
  </si>
  <si>
    <t>面朝大海，春暖花开；世界那么大，我想去看看；自由是勇敢者的权利；我们希望能够给大家提供一个完全不同的平台：- 全部远程工作- 源源不断的任务和报酬，支撑你去看世界。- Q弹工作制，可以利用零散时间，心情好的时候再写代码- 开放式 TB，找个海滩一起撸代码？我们是一个 Geek 团队，专为有价值的企业和创业公司提供技术服务，我们的旧主页是 www.36node.com 太忙一直没有时间更新，后面会做一个有逼格.我们现在寻找如下兼职小伙伴：同意我们的理念：1. 冒险精神：勇于探索，新框架赶紧砸过来2. 工匠精神：精益求精，重构代码当饭吃3. 黑客精神：尽管躯体被束缚在北上广杭深，但是灵魂向往自由 :)团队使用的工具：1. Github2. Slack3. 冒险者大厅: 团队自己开发的任务分发系统[远程兼职] 全栈开发1. 985 本科及以上2. 了解计算机相关基础知识，比如体系结构、编译原理、网络、数据库等3. 了解Redis、MongoDB、Mysql 中的一种或多种4. 了解 Python、Go中的一种或多种5. 了解Swagger、Openapi、Blueprint 中的一种或多种6. 熟悉算法7. 熟悉 Nodejs &amp; ES68. 熟悉 React、React-Native、Angular、Vue、Koa、Express 中的一种或多种框架9. 熟悉 Restful、Docker、微服务 等相关技术[远程兼职] 前端开发1. 985 在读相关专业本科及以上2. 了解计算机相关基础知识，比如体系结构、编译原理、网络、数据库等3. 熟悉算法4. 熟悉 Nodejs &amp; ES65. 熟悉 React、React-Native、Angular、Vue 中的一种或多种框架6. 我们使用 React、 Redux、Saga、Jest、Babel、Styled-Components、Antd [远程兼职] 设计师1. 有创意和想法，了解互联网产品2. sketch3. 独立完成的历史作品简历请发送到 ***** 请注明申请职位，我们承诺一定回复为防止简历和 JD 上出现歧义，定义如下：了解：听说过，看过相关文档，并且在自己的项目或者playgournd上试用、试玩过。熟悉：已经在实际项目中使用相关技术，并且积累了一定程度的经验。掌握：多次使用相关技术并且跟进最新的进展，了解它和竞品的优缺点，了解它的技术架构和潜在风险。精通：深入该技术的源代码，能够为该技术贡献code，性能调优，能够为这个技术布道。985：这是对学校的一个范范的划分，并不一定就真的只能这几个学校，如果您认为自己拥有同等能力，完全可以忽视这一条。</t>
  </si>
  <si>
    <t>前端C#工程师</t>
  </si>
  <si>
    <t>深圳天琴医疗科技有限公司</t>
  </si>
  <si>
    <t>H5研发工程师（Web3.js / Layabox.js）</t>
  </si>
  <si>
    <t>上海浦东新区中融集团(浦东南路)7楼点击查看地图</t>
  </si>
  <si>
    <t xml:space="preserve">
                                    带薪年假,年度旅游,不打卡,地铁周边,领导nice,公司氛围好,扁平管理
                                </t>
  </si>
  <si>
    <t>岗位职责：1.客户端功能开发。2.程序设计相关文档编写。3.配合测试人员测试。4.完善客户端相关使用说明文档。任职要求：1.精通C#语言，熟悉C#下的 WinForm、WPF等开发，会使用相关常用控件。2.熟悉网络开发技术，了解相关常用协议（TCP/UDP、Http等）。3.熟悉C#下的GDI+绘图技术，能够进行自定义图形控件开发。4.熟悉多线程及相关同步技术等。5.了解Dicom标准，熟悉相关开源库更佳。6.工作经验2年及以上。</t>
  </si>
  <si>
    <t>C#/C++软件工程师</t>
  </si>
  <si>
    <t>【岗位职责】1、负责后台架构设计和优化；2、负责后台版本功能开发；3、作为接口人，负责与产品、客户端、测试沟通协调。【任职要求】1、985/211学校，计算机相关专业本科及以上学历；2、1年以上Unix/Linux下Server开发经验；3、精通C/C++开发语言；4、精通TCP/IP协议，进程间通讯编程，熟悉Unix/Linux下常用架构设计方法；5、熟悉Unix/Linux操作系统原理、常用工具；6、熟悉Perl/python，shell等脚本语言优先；7、具备良好的分析解决问题能力，能独立承担工作任务及把控任务进度；8、责任心强，良好的沟通和团队协作能力，主动好学有进取心。▶关于乐易◀★极客精神 专注海外精品手机游戏和应用软件的研发、发行和运营，致力于打造世界级一流的产品；★技术深厚 创始人、CTO（原腾讯部门总监），研发经理及技术骨干均为腾讯技术背景； ★飞速发展 成立首年盈利，4年每年100%营收增长，已获A轮融资，估值10亿人民币；★导师制一对一的导师，助你快速成长。 ▶关于福利◀★一年两次调薪★★绩效奖金高达10个月★★六险一金★ ★一年两次旅游★★7天年假15天带薪事假30天病假★★年度体检★★高逼格办公环境★ ★每月团建★★无限量零食水果供应★</t>
  </si>
  <si>
    <t>深圳市 宝安区 精敏数字机器有限公司
                                    点击查看地图</t>
  </si>
  <si>
    <t xml:space="preserve">
                                    入职购买社保,全勤奖,带薪年假,员工旅游
                                </t>
  </si>
  <si>
    <t>C#/C++软件工程师  职位描述:  1、全日制本科及以上学历，软件、计算机、通信相关专业；  2、熟悉C/C++/C#语言和Windows网络驱动开发,熟练B/S结构，会界面软件编写程序；  3、会网络通信、网络编程、云服务器程序、类脚本编译平台开发；  4、熟悉操作系统开发移植经验者优先，熟悉linux操作系统者优先；  5、熟悉苹果，安卓软件开发者优先,能用苹果，安卓操作WIFI或蓝牙者优先；任职资格：  1、本科以上学历，计算机相关专业；  2、精通Ｃ#，或熟练掌握C/C++,VC；  3、1年以上工控行业上位软件开发经验，对工控行业串口通信及CAN通信有一定的了解，有相关云服务器开发经验；  4、熟悉单片机控制原理者优先；能编写上位机与下位机（单片机或ARM）通信者优先；  5、工作积极主动，责任心强，有良好的服务意识，沟通良好；</t>
  </si>
  <si>
    <r>
      <t>N</t>
    </r>
    <r>
      <rPr>
        <rFont val="Calibri"/>
        <sz val="9.0"/>
      </rPr>
      <t>/A</t>
    </r>
  </si>
  <si>
    <t>工作职责：1.参与H5游戏前端架构设计及开发；2.通过Web3.js与智能合约交互。3.解决跨浏览器和移动设备兼容性问题。任职要求：1.3年以上WEB工作经验或对前端架构有一定理解；2.使用cocos2d-js/layabox/egret开发一款产品以上并且上线。3.基本功扎实，熟练应用jQuery，精通熟悉HTML5，CSS3，ES6等；4.熟悉掌握Grunt, Gulp,Webpack,Browserify, 对于前端模块化及构建有深入研究；5.熟悉H5框架，熟悉TCP/IP、WebSocket、HTTP等网络通信技术；</t>
  </si>
  <si>
    <t>深圳市 龙华区 聆光测量技术(深圳)有限公司 369号
                                    点击查看地图</t>
  </si>
  <si>
    <t>8-13K·15薪</t>
  </si>
  <si>
    <t>上海信易信息科技股份有限公司</t>
  </si>
  <si>
    <t>岗位职责：1.基于Winform的上位机软件的开发，包括交互界面、硬件控制、操作流程等2.与其他研发人员、配件供应商之间的技术交流3.硬件控制的代码实现、调试、故障排查4.系统集成相关工作5.编写代码注释和开发文档6.技术支持和现场调试任职要求：1.熟练使用C#语言及相关工具如VS,SVN等；2.对面向对象编程有一定的认识,熟悉多线程；3.代码阅读能力，可以通过阅读代码掌握已有架构；4.有串口、socket、USB等常用通讯手段的开发经验；5.熟悉硬件控制开发中常遇到的问题并能提出解决方案；6.有现场独立解决问题的能力。</t>
  </si>
  <si>
    <t>乐易是一家快乐工作氛围的自研自发海外手游的公司，主要是欧美slg类重度手游。现诚邀优秀的您加入我们高效、活跃的开发中心团队，为公司业务发展保驾护航。团队资深人士均是腾讯等名企出身，我们建立有导师制度，帮助你快速融合和成长；我们的团队氛围开放活泼，会给到年轻人充分的机会展示自我。该开发团队组织齐全，大概在15人左右。公司目前在招后台初级、中级、高级。收到简历后，用人部门会与您面试沟通哦~该岗位可接受语言基础扎实（C/C++、Java、C#任一开发语言）。你要做什么：1、自己的游戏功能贯穿于开发过程的每一步，从最初的设计到现场游戏支持；2、与游戏策划以及其他技术团队密切合作，实现游戏功能。3、级别更高会负责游戏框架、系统设计，更深层次为游戏的实现做技术支撑。你的背景是：1、计算机相关专业，本科及以上学历；2、精通TCP/IP协议，进程间通讯编程；3、精通C/C++/java任意一门开发语言；4、熟悉Unix/Linux下常用架构设计方法；5、熟悉Unix/Linux操作系统原理、常用工具；7、具备良好的分析解决问题能力，能独立承担工作任务及把控任务进度；8、责任心强，良好的沟通和团队协作能力，主动好学有进取心。加分项：1、有hadoop或其它分布式计算存储平台经历；2、有游戏开发经验；3、有完整的项目经历；4、Unix/Linux下Server开发经验；5、熟悉Perl/python，shell等脚本语言。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成立首年盈利，4年每年100%营收增长，已获A轮融资，估值10亿人民币；★导师制度 一对一的导师，助你快速成长。关于福利★一年两次调薪★★绩效奖金高达10个月★★六险一金★★一年两次旅游★★7天年假15天带薪事假30天病假★★年度体检★★高大上办公环境★★每月团建★★无限量零食水果供应★</t>
  </si>
  <si>
    <t>深圳福田区中信证券股份有限公司(中心三路)
                                    点击查看地图</t>
  </si>
  <si>
    <t>年度旅游,免费零食,互联网金融,领导nice,地铁周边,带薪年假,股票期权</t>
  </si>
  <si>
    <t>深圳南山区微软科通大厦(西北门)
点击查看地图</t>
  </si>
  <si>
    <t xml:space="preserve">
                                    五险一金,定期体检,带薪年假,员工旅游,餐补,通讯补贴,节日福利
                                </t>
  </si>
  <si>
    <t>限985、211硕士，特殊条件可适当放宽。岗位要求：1，开发岗位，要求熟悉c#，oracle。2，熟悉面向对象的编程方法，善于对业务、流程进行抽象和封装。3，熟练掌握.net framework，有实际项目开发经验，以及独立完成某一个功能、系统的设计和开发工作。4，熟悉一或多个.net开源工具、项目。岗位描述：1，根据业务需求，完成技术方案设计、编码实现及测试。2，业务数据分析、整理。3，系统的日常运维。工作地点:深圳市</t>
  </si>
  <si>
    <t>关于我们信易科技 (www.shinnytech.com) 是一家专注于期货相关领域的IT公司。自2007年以来，我们已经向全国超过120家期货公司和数百万终端用户提供了一系列期货相关的软件和服务。我们是中国期货业协会会员，中金所、上期所、大商所、郑商所行情授权单位，上海市高新技术企业，新三板上市公司。公司目前产品包括：快期2、快期3、天勤等。此外，我们还发布了一系列开源项目。你在实习过程中可能会做这些事参与公司开源项目代码开发、改进、维护工作；为开源项目编写文档，包括Refrence、Manual、Examples；参与开源项目用户社区，与用户交流项目问题。这个实习机会有什么价值参与正规的开源项目工作，学习github的规范开发流程；深度接触期货行业的理念、知识、开发技能，并通过实际项目积累经验；通过用户社区接触到各类金融机构和投资人，在共同工作中建立信任关系；实习期间，你可以了解我们公司的团队和全职职位，申请毕业后正式加入；我们的实习计划允许远程工作，并为远程工作的实习生出具实习证明；我们希望你本科及以上计算机相关专业毕业；能独立编写程序代码；能熟练阅读英文技术文档；有主动学习和输出的性格习惯；工作方式我们的实习计划允许你选择现场工作或远程工作。现场工作：你需要到我们办公室（上海浦东张江，近地铁2号线金科路站）工作。工作时间为工作日的10:00-17:30。我们为现场工作的实习生每天支付150元作为实习补贴，另外支付50元作为交通补贴；远程工作：你也可以选择远程工作。远程工作的工作时间同样为工作日的10:00-17:30，你在工作时间需要保持电脑在线以便交流。我们为远程工作的实习生每天支付150元作为实习补贴；实习的开始和结束我们收到你的简历以后，会安排面试或远程面试，面试通过后即可开始实习；实习期间，一般应保证每周3天以上的工作时间；实习期间，双方均可随时要求停止实习；累计实习时间超过15天以上的，我们可以出具实习鉴定和实习证明；实习结束后，如果你有意申请我们的全职职位，无须再参加笔试或面试，我们将根据实习情况决定是否发放offer；向朋友推荐我们如果您觉得我们公司的职位可能适合您的朋友，请将职位信息转发给他。如果他最终转正入职的话，我们会向推荐人提供一份 Apple Watch 作为推荐奖励。</t>
  </si>
  <si>
    <t>20-21K</t>
  </si>
  <si>
    <t>JS 工程师</t>
  </si>
  <si>
    <t xml:space="preserve">
五险一金,补充医疗保险,定期体检,年终奖,股票期权,员工旅游,节日福利,住房补贴,零食下午茶
</t>
  </si>
  <si>
    <t>1，负责硬件部署软件开发2，英文沟通能力3，C++</t>
  </si>
  <si>
    <t>上海市 长宁区 中西大厦 11D点击查看地图</t>
  </si>
  <si>
    <r>
      <t>N</t>
    </r>
    <r>
      <rPr>
        <rFont val="Calibri"/>
        <sz val="9.0"/>
      </rPr>
      <t>/A</t>
    </r>
  </si>
  <si>
    <t>不打卡,带薪年假,年终分红,地铁周边,领导nice,移动互联网,扁平管理,免费零食</t>
  </si>
  <si>
    <t>资历要求：2年及以上前端开发经验，熟悉原生 JavaScript（涵盖 ES 各个版本） 和 HTTP 协议等基础知识，具备基本的抽象能力熟悉 Node.js，了解 Node.js 的运行机制有较复杂的 WebApp 类型产品前端开发案例熟悉API创建和Restful Services, GraphQL熟悉 MySQL，MongoDB熟练使用 Git熟练 Unit Testing, E2E加分项 熟悉 React，React Native , Vue,并能快速学习相关技术熟悉 http://ant.design/10 等 React 社区开源 UI 组件库熟悉 Server Rendering 运行机制使用过Apache Kafka, Websockets使用过web3.js和Solidity良好的英文阅读能力善于探索未知，有探寻第一手信息的好习惯熟悉技术栈： Express.js + React.js + Webpack + Babel.js + ES6 + React-Router + Redux + Stylus福利住宿优待饮食交通优待惊喜小礼物</t>
  </si>
  <si>
    <t>岗位职责：1.负责腾讯乘车码相关产品的后台设计，开发和维护工作，包括基于微信小程序和公众号的toC端基础产品，toB端的运营平台和支撑系统开发。2.持续优化乘车码后端的系统架构，提升、保障系统安全，高可用，高性能，易扩展，帮助团队提升效率和质量。任职要求：1.3年以上前端开发经验，精通C/C++，Python，Shell，HTML，JAVA，JAvaScript等，熟练掌握至少两种语言，有良好的编码习惯和抽象能力。2.对Web安全有丰富的认识和经验，了解XSS，CSRF，SQL注入等常用Web安全问题。3.熟悉掌握HTTP/HTTPS协议相关知识，熟练掌握Apache，nginx等常用Web Server，以及cgi，fastcg等，具有良好的代码编写习惯。4.具有良好的分析和解决问题的能力，能独立承担任务和有系统进度把控能力，具备良好的抗压能力。5.熟悉掌握，使用过Redis，Zookeeper，Spark，Haddop，kafka等开源组件和框架的优先。</t>
  </si>
  <si>
    <t>深圳市星际节点区块链技术有限公司</t>
  </si>
  <si>
    <t>上海静安区威海路696号点击查看地图</t>
  </si>
  <si>
    <t>18-35K·13薪</t>
  </si>
  <si>
    <t xml:space="preserve">
五险一金,加班补助,全勤奖,年终奖,股票期权,带薪年假,员工旅游,节日福利,零食下午茶
</t>
  </si>
  <si>
    <t>岗位职责：1、负责“IM”的核心即时通讯、推送和引擎的设计、开发、维护等工作；2、负责优化、改进和实现IM协议，提高服务端的承载能力，为用户提供可靠实时的即时通讯服务；3、负责相关的架构设计和核心编码工作；制定IM产品开发计划，能够带领团队，根据需求编写产品代码。任职要求：1、统招本科及以上学历，6年以上IM开发经验2、熟悉主流IM产品的技术架构。具备高性能，高并发，高稳定性系统开发和调优实际工作经验；3、熟悉IM通讯机制及常用数据传输协议；4、有大型IM服务端开发经验或架构设计经验者优先</t>
  </si>
  <si>
    <t>40-41K</t>
  </si>
  <si>
    <r>
      <t>N</t>
    </r>
    <r>
      <rPr>
        <rFont val="Calibri"/>
        <sz val="9.0"/>
      </rPr>
      <t>/A</t>
    </r>
  </si>
  <si>
    <t>Human2016年成立于英国伦敦，截至2018年已经成为世界上领先的人工智能情绪识别分析工具。是目前世界上领先的情绪识别公司。Human通过AI技术分析 面部微表情特征，呈现出即时情绪和个性，帮助你更好地了解自己。 你将和这样的伙伴一起工作创始人：曾经在瑞士信贷投资银行从事并购工作； 也曾就职于欧洲金融新闻电视台。INSEAD MBA数据研发团队：团队毕业于世界排队名第一的伦敦帝国理工学院人类认知研究实验室；研究和发表机器学习模型，用于分析人类的面部表情。除了全球培训和职业发展机会，我们还有高竞争力的薪酬, 高颜值的同事，超nice的老板！ 伴随着人工智能研究热潮，人工智能产业化应用也必将蓬勃发展。快来加入我们吧，让我们一起构建智能的未来！</t>
  </si>
  <si>
    <t>上海闵行区上海市闵行区联航路1188号33号楼整个楼点击查看地图</t>
  </si>
  <si>
    <t>岗位一：工作职责：3--5年以上经验最好1、参与AI平台PC端产品的开发和功能优化；2、参与技术方案的制定和讨论；经验要求：1、3年及以上Windows客户端开发经验，熟悉各种UI框架和开发，C/C++基础扎实；2、熟悉Windows SDK开发技术(消息机制/COM原理/多线程等)；3、熟悉多线程/多进程编程；4、熟悉基本数据结构，算法；5、熟悉Windows内核机制和驱动程序开发；6、能熟练使用调试工具和性能优化工具；7、有Qt开发经验的优先；岗位二：岗位要求：1.熟练掌握C++语言2.两年以上Windows客户端开发经验3.对较流行的GUI开发框架，如QT、wxWidget、DuiLib等有开发经验者优先4.对Windows调试技术有一定了解，有较强Debug能力者优先5. 有过安全类产品的开发经验优先 6.精通visual studio, windbg等windows平台开发和调试工具，熟悉windows api，熟悉常用的数据结构和算法，有windows平台性能优化经验（重点要求）</t>
  </si>
  <si>
    <t>electron 客户端 用 react编写</t>
  </si>
  <si>
    <t>中兴软件技术（南昌）有限公司</t>
  </si>
  <si>
    <t>高级 JavaScript / 前端开发工程师</t>
  </si>
  <si>
    <t>上海远瑜网络技术有限公司</t>
  </si>
  <si>
    <t>移动互联网,电子商务,区块链,张江高科,地铁周边,扁平管理,领导nice,公司氛围好</t>
  </si>
  <si>
    <t>【岗位职责】1、负责产品移动端系统开发2、负责 Dapp 开发【岗位要求】1、 三年以上工作经验，二年以上全职前端开发经验2、熟悉 TypeScript/JavaScript/Dart 编程语言，使用超过三年以上3、熟悉 React, ReactNative、vue.js 及相关技术栈加分项1、有全栈开发经验2、 熟悉区块链技术，有相关开发经验3、为人正直，思路清晰，自我驱动，自我管理，良好协作习惯，持续学习4、优秀的英语水平，可以和全球各地的开发者通过英语来共同解决问题或共同协作开发</t>
  </si>
  <si>
    <t xml:space="preserve">
带薪年假,领导nice,公司氛围好,丰厚加班费,行业龙头,技术最前沿,美女如云,地铁周边
</t>
  </si>
  <si>
    <t>C/C++嵌入式开发工程师(外包，中兴通讯)1、扎实的C/C++编程基础，熟悉常用的C++11新特性，具有C/C++混合编程经验优先；2、具有Linux下设备驱动编程经验，语音采集模块，wifi模块等；3、有Qt编程经验更佳，Qt的信号与槽机制，Qt的元对象系统；4、熟悉linux下常用命令，grep，find，awk，xargs等；5、熟悉makefile编译方式，gdb调试等。</t>
  </si>
  <si>
    <r>
      <t>N</t>
    </r>
    <r>
      <rPr>
        <rFont val="Calibri"/>
        <sz val="9.0"/>
      </rPr>
      <t>/A</t>
    </r>
  </si>
  <si>
    <t>深圳龙华区观澜君龙社区环观南路26号101
点击查看地图</t>
  </si>
  <si>
    <t xml:space="preserve">
五险一金,全勤奖,带薪年假,免费班车,包吃,节日福利,提供宿舍,企业文化
</t>
  </si>
  <si>
    <t>岗位职责：1、负责锂电自动化设备软件的需求分析，软件设计，编码，代码检视，测试（调试）和维护等工作；2、负责设备相关的视觉、机器人和其他外设的调试工作；3、负责设备软件的编译和版本发布；4、出差客户现场，完成客户需求，设备问题解决等工作。任职资格：1、具备良好的沟通能力及团队合作精神，认真细致，高度的工作责任心；2、良好的逻辑能力，周密的思维能力，严谨的工作态度，极强问题解决能力；3、精通C++开发语言，精通MFC,精通VS（visual studio）编译环境；4、熟知自动化设备电气基础，包括电机、气缸、传感器和常用的其他外设；5、熟知软件开发流程，具备规范的软件开发工作经验。</t>
  </si>
  <si>
    <r>
      <t>N</t>
    </r>
    <r>
      <rPr>
        <rFont val="Calibri"/>
        <sz val="9.0"/>
      </rPr>
      <t>/A</t>
    </r>
  </si>
  <si>
    <t>l精通JavaScript、Ajax等Web开发技术,对原生JavaScript有较深的掌握；l精通Angularjs 并对其他MVVM框架Angular.js/Knockout.js/ Backbone/Ember等有了解为优；l精通HTML/HTML5、CSS等网页制作技术，熟悉页面架构和布局； l熟悉Canvas2D，WebGL，SVG等技术者优先；l熟悉W3C标准，对表现与数据分离、Web语义化等有深刻理解；l对移动端性能优化有丰富的经验和深刻的理解；l对gulp grunt fis3 webpack等前端工具有一定了解；l对新技术的强烈追求，以及将其调整变通以适用于实际情况的敏锐洞察力；l对互联网产品和Web技术有强烈兴趣，有优秀的学习能力和强烈的进取心；l具有良好的沟通能力和团队合作精神、优秀的分析问题和解决问题的能力；l有社交应用开发经验者优先。</t>
  </si>
  <si>
    <t>深圳南山区卓越·后海中心
点击查看地图</t>
  </si>
  <si>
    <t>javascript 软件工程师</t>
  </si>
  <si>
    <t>上海静安区祥腾财富广场7-103点击查看地图</t>
  </si>
  <si>
    <t xml:space="preserve">
五险一金,补充医疗保险,定期体检,年终奖,股票期权,带薪年假,员工旅游,免费班车,餐补,交通补助,节日福利,住房补贴
</t>
  </si>
  <si>
    <t>搜索广告后台开发，既有业务又有技术。共建搜索广告业务。1.计算机相关专业本科或以上学历；2.精通C/C++编程技术，对Stl、模板编程熟悉；3.精通Linux多线程模型编程，高性能网络编程，熟悉HTTP、TCP/UDP协议；4.熟悉缓存，分布式、消息中间件等核心技术；5.熟悉搜索相关知识点，对索引优化有一定见解；6.熟悉MySql数据库，对Sql优化有一定的经验；7.专注于技术，精益求精，密切关注业界的最新技术发展动态；8.有激情、愿意分享，自驱能力强，良好的沟通能力，较强的结果导向意识和抗压能力。9.有广告或者搜索开发经验者优先。</t>
  </si>
  <si>
    <r>
      <t>N</t>
    </r>
    <r>
      <rPr>
        <rFont val="Calibri"/>
        <sz val="9.0"/>
      </rPr>
      <t>/A</t>
    </r>
  </si>
  <si>
    <t>岗位职责：1.负责设计和维护多媒体智能控制软件的核心模块，并协助相关部分的集成与测试。2.在开发组内进行相关代码和系统功能的互查，提出合理的建议和修改。任职要求：（1）良好的javascript、css、html5功底。（2）熟练运用nodejs，了解electron.js或同类型框架。（3）对桌面客户端软件具有一定开发能力。智能控制系统编程经验的人员重点考虑，熟悉操作系统显卡声卡调用函数的优先。</t>
  </si>
  <si>
    <t>深圳市四格互联信息技术有限公司</t>
  </si>
  <si>
    <t>three.js数据可视化开发工程师</t>
  </si>
  <si>
    <t>上海浦东新区慧隆·雪野788号8号楼3楼点击查看地图</t>
  </si>
  <si>
    <t xml:space="preserve">
五险一金,定期体检,年终奖,股票期权,带薪年假,交通补助,节日福利
</t>
  </si>
  <si>
    <t>工作职责1）负责服务流程的开发。2）参与公共组件设计开发。3）参与计费后台程序设计开发。岗位要求1) 大学专科或以上学历, 计算机相关专业；2) 掌握Linux/Unix下多线程/多进程编程及socket编程，对文件系统有了解；3) 掌握Linux环境的共享内层等知识。4) 自学能力强，动手能力强、沟通能力强；5) 细心，责任感强，有良好的团队合作精神，一丝不苟的工作态度；6) 具有三年以上软件开发工作经验。</t>
  </si>
  <si>
    <t>C# JAVA软件工程师</t>
  </si>
  <si>
    <r>
      <t>N</t>
    </r>
    <r>
      <rPr>
        <rFont val="Calibri"/>
        <sz val="9.0"/>
      </rPr>
      <t>/A</t>
    </r>
  </si>
  <si>
    <t>深圳市 盐田区 深圳盐田港保税物流园区
                                    点击查看地图</t>
  </si>
  <si>
    <t>精通js，jquery ，熟悉webgl、three其中一种3d开发框架</t>
  </si>
  <si>
    <t>深圳龙华区宝能科技园9栋C座
点击查看地图</t>
  </si>
  <si>
    <t>盐田区</t>
  </si>
  <si>
    <t>技能及工作经验要求（有物流软件设计、开发经验者优先）： 1） 良好的沟通和合作能力2）熟悉C#，两年以上C＃开发经验3)   熟悉SQL SERVER，MYSQL</t>
  </si>
  <si>
    <t xml:space="preserve">
五险一金,定期体检,年终奖,股票期权,带薪年假,员工旅游,免费班车,通讯补贴,节日福利,零食下午茶,免费健身房
</t>
  </si>
  <si>
    <r>
      <t>N</t>
    </r>
    <r>
      <rPr>
        <rFont val="Calibri"/>
        <sz val="9.0"/>
      </rPr>
      <t>/A</t>
    </r>
  </si>
  <si>
    <t>职位描述及要求:1、通信、电子、自动化、计算机类相关专业，本科学历以上，具备嵌入式软硬件设计项目、机器人开发经验优先; :2、熟悉C++、C，有系统化的C++开发经验，熟悉常见算法的实现方法，有一定的代码规范;3、主要负责机器人系统的嵌入式软件开发，完成算法工程师设计的控制、导航、滤波等算法的C++实现及移植;4、有较强的学习能力、沟通能力以及团队合作能力</t>
  </si>
  <si>
    <t>傲基科技股份有限公司</t>
  </si>
  <si>
    <t>岗位职责：1.依据项目需求，参与产品研发技术方案的制订与讨论；2.进行软件详细设计和编码实现，确保安全、质量和性能；3.维护和升级现有软件产品，快速定位并修复现有软件缺陷；4.配合项目经理完成相关任务目标。任职要求：1.大专以上学历，计算机相关专业，3年以上.net开发经验；1.精通C#语言，良好的OOD、OOP基本功和代码洁癖；2.具备.Net框架下Winform和Webform的开发经验；3.熟悉关系型数据库使用、设计(精通MSSQL)；4.具备基本的web开发技巧，可以配合前端工程师完成复杂页面的功能实现；</t>
  </si>
  <si>
    <t>深圳市 坪山区 坪山新区广场(公交站) 深圳坪山新区锦绣中路18号齐心科技园
                                    点击查看地图</t>
  </si>
  <si>
    <r>
      <t>N</t>
    </r>
    <r>
      <rPr>
        <rFont val="Calibri"/>
        <sz val="9.0"/>
      </rPr>
      <t>/A</t>
    </r>
  </si>
  <si>
    <t>1、负责公司产业链电商平台的后端开发和运维；2、根据项目需要进行新技术的探索和应用、持续迭代和技术重构；任职条件：1、3年以上 .NET平台开发经验，熟悉 ASP.Net MVC ，熟悉面向对象设计模式，使用C#语言；2、有Restful API接口开发或对接经验，能够处理多方(客户、供应商)，异构系统，协作联调、对接开发中问题；3、熟悉SQLServer或MySQL数据库，有一定的存储过程编写经验；4、对代码的可维护性、可重用性、可扩展性有深刻的理解；5、具有良好的需求分析能力和架构能力，熟悉规范的软件开发流程，有良好的配置管理，版本管理，代码编写习惯；</t>
  </si>
  <si>
    <r>
      <t>N</t>
    </r>
    <r>
      <rPr>
        <rFont val="Calibri"/>
        <sz val="9.0"/>
      </rPr>
      <t>/A</t>
    </r>
  </si>
  <si>
    <t>软件开发人员 2名一，侧重于移动终端及手机APP开发（1名）1.本科以上学历，计算机、信息通讯相关专业；2年以上移动端开发经验；2.精通HTML5，CSS3，JaveScript，JQuery，AJAX、vue等开发技术；3.精通HTML5移动应用开发，熟练根据移动框架APiCloud进行开发；4.具有微信公众号实施经验。5.熟悉WebStom、HBuilder、SVN等常用开发工具。6.有原生移动应用开发经验(Android/iOS)优先、熟悉后台开发者优先；7.熟悉掌握数据库操作，熟悉MySQL、Oracle、SQL Server中一种优先。8.有独立开发的项目经验，至少参加过3个成功项目开发经验； 二，PC端程序开发 （1名）1、有2年以上实际项目开发经验；2、精通js技术，具有一定前端开发经验，有控件开发经验为佳；3、熟悉接口/技术，如web service等，有做过与第三方外部系统接口/交互的经验；4、熟悉Tomcat的配置、部署，熟练使用SpringMVC、mybatis,redis等开源框架;5、掌握mysql，sqlserver、oracle等至少一种或多种数据库开发，熟练使用sql语言；6、熟悉Java的开源工作流引擎框架activity或JBMP等；7、熟悉分布式开发模式；8、有财务或资产软件方面经验者优先；</t>
  </si>
  <si>
    <t>15-30K·16薪</t>
  </si>
  <si>
    <t>深圳福田区东海国际中心A座3-9楼
                                    点击查看地图</t>
  </si>
  <si>
    <t xml:space="preserve">
五险一金,补充医疗保险,定期体检,带薪年假,餐补,交通补助,节日福利,零食下午茶
</t>
  </si>
  <si>
    <t>岗位职责：负责金地互联网家装后台C++开发岗位要求： 1、计算机相关专业本科以上学历;2年以上相关工作经验2、精通C/C++， 2年以上开发经验;3、精通TCP/IP/HTTP协议，进程间通讯编程，熟悉底层网络开发，熟悉Unix/Linux下常用架构设计方法;4、熟悉Unix/Linux 编程环境，常用工具;5、熟悉Mysql/MangoDB等数据库开发；熟悉Redis，Nginx等开源项目，熟悉PHP优先，有大数据，分布式项目经验优先，有家装项目经验优先；6、算法基础良好，具备良好的分析解决问题能力，能独立承担任务和有系统进度把控能力；7、责任心强，良好的对外沟通和团队协作能力，主动，好学。</t>
  </si>
  <si>
    <t>微信小程序JS开发者</t>
  </si>
  <si>
    <t>上海静安区东海广场涉外商务楼3号楼点击查看地图</t>
  </si>
  <si>
    <t>职位描述：1. 软件设计.开发.测试.修改bug2. 现有系统重构, 开发与维护, 现有问题分析和trouble shooting3. 转换技术分析, 业务需求, 功能说明为tech spec4. 维护和支持产品和数据系统：主动监控事件，调查问题，分析解决方案，并驱动问题解决5. 使用操作工具和监控平台获得对系统可用性、性能和容量的深入了解、理解和持续监控6. 定义需求并协助开发项目和运营所需的特定工具和报告7. 与业务伙伴合作建立服务水平指标和目标（SLI和SLO）8. 创建误差估算，并根据估算情况与开发团队和业务的其他成员进行沟通9. 实施可以使警报具有可操作性和独特性的警报策略10. 在ITIL问题、事件和变更管理实践中进行运作11. 提供跟进服务，确保问题得到满意的解决12. 创建和改进标准操作程序和文件13. 推动团队持续改进和创新任职条件：1. 大学本科及以上学历，计算机相关专业毕业2. 3-5年以上技术研发支持方面的经验3. 3-5年以上的C#/.net开发经验，及大型项目开发经验4. 有浏览器相关技术的经验5. 有使用SQL Server的经验6. 具有Java应用程序的经验优先7. 有Linux系统的经验优先8. 了解监测工具9. 对自动部署流程有深刻的理解10. 具有良好的英语读写能力, 英语口语优秀者优先11. 有主人翁意识和主动性</t>
  </si>
  <si>
    <t>深圳南山区卓越·后海中心8楼
点击查看地图</t>
  </si>
  <si>
    <t>C#主管</t>
  </si>
  <si>
    <t>深圳福田区东海国际中心A座
                                    点击查看地图</t>
  </si>
  <si>
    <r>
      <t>N</t>
    </r>
    <r>
      <rPr>
        <rFont val="Calibri"/>
        <sz val="9.0"/>
      </rPr>
      <t>/A</t>
    </r>
  </si>
  <si>
    <t>寻找有经验的JS1~3年开发者，你可以和来自于硅谷的外籍大牛CTO一起工作。需要提供 代码样本 或者 有贡献的 GitHub Repo职责参与小程序开发和模块设计负责微信公众号/小程序的API调用开发和对接要求一年以上javascript开发经验熟悉微信小程序开发和参与过小程序开发项目加分对于html/css有基本了解可以进行基本的工作换进下的英文交流良好的编程风格和注释习惯；理解能力和学习能力强，喜欢钻研AI/NLP/Chatbot相关的新技术薪酬福利 面议</t>
  </si>
  <si>
    <t xml:space="preserve">
五险一金,补充医疗保险,定期体检,加班补助,全勤奖,年终奖,带薪年假,员工旅游,免费班车,餐补,通讯补贴,交通补助,节日福利,住房补贴,零食下午茶
</t>
  </si>
  <si>
    <t>The Team:Our Market Data team is the part of our Technology team that delivers market data for millions of instruments traded in markets worldwide, representing a full range of asset classes. We supply this data both internally to Morningstar products and externally to clients, supporting the need for fast, reliable market information in a variety of formats and time intervals.The Role:Fueling the technologies that drive our products and support our company’s infrastructure, the Technology team consists of talented engineers, network architects, security specialists, and IT professionals who help make technology one of Morningstar’s core strengths. Though our technologists represent a range of skills and knowledge bases, they all view technology as a craft and care deeply about creating delightful user experiences. From Agile methodologies to mobile applications and software as a service delivered from our private cloud, we push technology’s boundaries to build scalable, elegant solutions that help investors reach their financial goals.Responsibilities:•Complete the assigned programming tasks independently with high quality•Lead the team to formulate and execute a task list to reach a given implementation goal•Dissect an assigned task and keep the team focused on developing realistic and effective solutions•Ensure code quality with coding standard by coaching, code review and unit test•Step in and participate on the team in as many roles as needed to meet deadlines•Keeps project stakeholders well informed of status of development effort•Manage technical risks throughout the projectRequirements：•5+ years experiences of demonstrating progressive levels of C# development•2+ years experiences of people management.•Experience of C++/Java development is a plus.•Enthusiastic problem-solver who can communicate complex technical information to colleagues in different disciplines.•Self-motivated, excellent work ethic, good interpersonal, excellent communication skills.•Good English skill, include reading and written.•Financial knowledge is a plus.</t>
  </si>
  <si>
    <t>Linux c/c++工程师（安全平台）岗位职责：1.负责OPPO互联网安全体系平台设计和开发2.负责分布式web应用防火墙系统、主机入侵检测系统、业务人机挑战系统设计和开发 任职资格： 	1. 精通Linux C/C++开发，至少5年以上开发经验2. 精通TCP/IP协议,Http/tcp/UDP/dns等协议，Socket编程，并发编程，异步编程等3. 良好的团队合作能力，善于沟通，热爱安全领域技术4. 具备良好的学习能力和分析解决问题能力，责任心强；优先条件：1. 有Nginx模块开发或Lua模块开发经验2. 有安全平台系统开发经验, WAF/IDS/IPS/DDOS等3. 有go 语言相关开发经验</t>
  </si>
  <si>
    <t>上海芮丝信息科技有限公司</t>
  </si>
  <si>
    <t>C# 技术主管</t>
  </si>
  <si>
    <t>深圳龙岗区金荣达科技工业园6栋1楼
点击查看地图</t>
  </si>
  <si>
    <t>移动互联网,不打卡,扁平管理,地铁周边,移动广告,公司氛围好,带薪年假,领导nice</t>
  </si>
  <si>
    <t>不跟你们画饼，实干企业岗位目前需要满足我们落地页开发，网页开发，前端制作，各种小需求</t>
  </si>
  <si>
    <t>Linux C++1. 熟悉linux操作系统，熟练掌握Linux C编程、linux shell编程。2. 熟练掌握linux环境下开发和调试工具: gcc、make/makefile、gdb、strace等。3.统招二本学历，理工科相关专业Windows C++1、工作经验2年及以上；2、熟练掌握WINDOWS平台下的C/C++开发，3、最好有DUILIB/QT/MFC其中一种或多种UI库使用经验；4、熟悉具有以下编程经验更好：SOCKET TCP/IP网络编程、WINDOWS BAT脚本，WINDOWS进程通信，SVN/GIT团队协作开发</t>
  </si>
  <si>
    <t>Javaweb开发工程师</t>
  </si>
  <si>
    <t>南京烽火星空通信发展有限公司</t>
  </si>
  <si>
    <t>深圳市 罗湖区 盛华大厦
                                    点击查看地图</t>
  </si>
  <si>
    <t>C++后台开发</t>
  </si>
  <si>
    <t>乐刷科技有限公司</t>
  </si>
  <si>
    <t xml:space="preserve">
                                    五险一金,补充医疗保险,定期体检,年终奖,带薪年假,免费班车,餐补,节日福利
                                </t>
  </si>
  <si>
    <t>岗位职责：1、根据需求文档，完成公司内部财务系统的二次开发功能详细设计、开发、BUG修复等工作；2、对生产环境进行日常的系统维护，包括：补丁更新、系统调优、问题排查等；3、对实施顾问反馈的问题进行解答；任职要求：1、计算机专业本科及以上学历，两年以上C#开发经验，具有独立的系统设计与开发能力；2、熟练使用SQL语句、存储过程、Oracle数据库；3、具有一定的ERP开发或实施经验者优先考虑，熟悉浪潮财务系统的优先考虑；</t>
  </si>
  <si>
    <t>五险一金,补充医疗保险,定期体检,年终奖,带薪年假,餐补,交通补助,节日福利</t>
  </si>
  <si>
    <t xml:space="preserve">
五险一金,补充医疗保险,定期体检,年终奖,带薪年假,员工旅游,节日福利,零食下午茶
</t>
  </si>
  <si>
    <t>技能要求：Java，JS岗位职责1.从事基于J2EE框架的软件系统的设计和开发工作；2.配合项目经理分析需求，解决关键技术问题。职位要求 1.全日制本科及以上学历，计算机通信类相关专业毕业；2.2年以上java web开发经验；3.熟练掌握Java语言，掌握数据库、linux； 4.熟练掌握Struts、Spring、Hibernate、springmvc，JSP、Servlet、Javascript、Xml、Ajax、css等Java开发技术；5.认真细致、讲求协作、开放分享、踏实诚恳</t>
  </si>
  <si>
    <t>岗位职责：1、负责后台系统的设计与开发；2、负责后台系统的运维和维护，产品故障定位分析与解决；3、负责向直接上司汇报日常工作计划和进展。任职资格： 1、计算机或相关专业，本科或以上学历；2、精通C++开发，熟练使用Shell脚本；熟悉网络知识, 熟悉TCP/IP网络开发；3、强烈的责任心和工作热情，良好的团队合作精神；4、熟悉WINDOWS、LINUX环境开发；5、熟练使用MYSQL,Oracle数据库，并能进行数据库编程；6、熟悉面向对象的设计方法和设计理念；7、有银行核心系统开发经验和支付行业背景的优先。</t>
  </si>
  <si>
    <t>深圳南山区紫光信息港C座301
                                    点击查看地图</t>
  </si>
  <si>
    <t>迈柯斯态（上海）实业有限公司</t>
  </si>
  <si>
    <t>VC++ windows c++</t>
  </si>
  <si>
    <t>岗位职责：1. 根据系统构架、项目功能需求进行程序设计和开发；2. 在部门负责人带领下完成量化的工作。3. 参与项目需求调研等，协助团队完成程序设计工作；4. 负责项目开发中的主要功能代码的实现，解决开发中的技术问题；5. 编写软件产品相关文档，管理相关软件文档，负责所设计部分的技术文档的完备性和质量；6. 参与公司现有产品的维护和优化工作；任职要求：1、计算机科学与技术、软件工程、信息管理及相关专业专科及以上学历；2、熟悉软件工程思想和方法，掌握面向对象的软件开发理论、流程和方法；3、能熟练使用C#语言，用.NET开发BS结构软件；4、熟悉掌握MVC,JS,sqlserver,entity framework等开发技术;5、能够在软件开发过程中编写相应技术文档；6、精通HTML、HTMLS、Webservice等常规接口;7、拥有良好的代码习惯，结构清晰，命名规范，逻辑性强，代码冗余率低；8、热爱开发工作，团队合作意识良好、责任感强、有较强的沟通能力和抗压能力，具备一定团队合作意识与能力。</t>
  </si>
  <si>
    <t>深圳市小怪兽教育科技有限公司</t>
  </si>
  <si>
    <t>核心技能精通JavaScript 及 核心编程概念对nodejs 有着丰富的经验，熟悉相关的库如Express 有数据库管理 及现代的语言方面的经验加分技能熟悉ECMAScript 5/6/7/8规范及应用熟练 git/github 掌握服务器端语言 如Go Java Ruby等理解容器部署技术 如Kubernetes 等工作语言为英语 故需要有基本的英语表达能力</t>
  </si>
  <si>
    <t>1、熟悉VC++开发，具有两年以上开发经验；2、熟悉Windows界面工具原型开发；3、熟悉C/S架构客户端软件开发；4、全日制统招二本以上</t>
  </si>
  <si>
    <t xml:space="preserve">
                                    五险一金,年终奖,股票期权
                                </t>
  </si>
  <si>
    <t>(1)工作要求1.学历：计算机科学与技术或软件工程及其他相关专业本科2.经验：3-5年工作经验，所负责开发的软件至少有一款已实际发布使用3.技能：熟练使用C#语言开发WPF软件4.良好的编码习惯，命名规范，见名知意5.编写的开发文档准确而详细6.对所从事的工作认真负责，有责任心7.能够顶住压力处理突发任务(2)工作内容1.负责内部生产工具软件的开发及客户端软件的开发2.根据需求开发新的逻辑和功能3.负责已有软件的更新和维护，解决产品中出现的错误和漏洞4.整理编写详尽的技术文档5.根据实际情况选择合理的技术方案和技术架构6.根据任务的优先级合理安排和分配工作时间7.基本的工作沟通交流和融入团队的能力</t>
  </si>
  <si>
    <t>深圳回收宝科技有限公司</t>
  </si>
  <si>
    <t>上海优氏英语光复西路199点击查看地图</t>
  </si>
  <si>
    <t>25-29K</t>
  </si>
  <si>
    <t>Asp.Net高级软件开发工程师（C#）</t>
  </si>
  <si>
    <t>深圳市 龙岗区 星河产业集团 深圳市龙岗区雅宝路星河WORLD大厦A栋2503B
                                    点击查看地图</t>
  </si>
  <si>
    <t xml:space="preserve">
五险一金,定期体检,加班补助,全勤奖,年终奖,带薪年假,员工旅游,节日福利,零食下午茶
</t>
  </si>
  <si>
    <t>技能要求：HTML5，CSS3，Javascript岗位职责：1、负责前端项目架构设计，配合产品经理和设计师，参与产品的开发和业务实现；2、基于Vue.js完成web前端项目，进行性能优化。 3、通过各种前端技术手段，提高用户体验并满足性能要求；4、与后台工程师深度交流合作，一起研讨技术实现方案，并落实为具体的开发工作；5、配合团队整体建设，协助构建优秀的团队开发环境和基础设施，指导、分享前端技术经验，帮助团队共同成长职位要求：1、5年以上前端开发经验2、精通vue.js 框架，熟悉Angular.js、React等框架；3、精通HTML5/CSS3/Javascript，熟悉flex布局，有过丰富的开发经验；4、有ES6,webpack的实践经验；5、熟悉组件间的通信和数据的管理,了解flux/redux；6、对模块化，组件化，前端工程化有所认识；7、具备较好的沟通、理解、表达、逻辑能力、学习能力和执行力；8、 熟悉NodeJs开发Service优先；9、 有github开源项目和个人博客优先</t>
  </si>
  <si>
    <t>岗位职责：1、参与产品的需求分析，进行系统模块的设计；2、参与产品核心模块的编码和单元测试；3、维护升级已有功能模块，开发新需求功能；4、根据公司规范编写相应的技术文档。岗位要求：1、本科及以上学历，计算机、软件工程及相关专业，3年以上工作经验；2、熟悉C/C++,设计模式，TCP/IP协议，有linux环境的开发经验；3、熟悉数据库操作，掌握一种数据库操作，如Mysql等；4、熟悉使用linux下的命令及任一种脚本，如：shell、Python等；5、善于学习，有团队意识，责任心强，有互联网开发经验优先考虑。</t>
  </si>
  <si>
    <t xml:space="preserve">
                                    五险一金,补充医疗保险,加班补助,全勤奖,年终奖,带薪年假,员工旅游,餐补,交通补助,节日福利,住房补贴,零食下午茶
                                </t>
  </si>
  <si>
    <t>岗位职责：1、根据项目要求完成开发任务，如配合产品线完成WEB应用、App接口开发、微信公众号、小程序、接口开发等；2、负责编写需求及设计文档、需求文档等文档的能力；4、协助产品经理需求进行技术开发，数据库设计，程序逻辑设计；技能要求：1、本科及以上学历，精通.Net软件开发技术，熟练掌握C#开发Web应用。2、熟悉Oracle或Sql sever，Mysql等主流数据库；精通JavaScript、Ajax等Web技术；熟悉使用jquery、bootstrap、angular框架以及H5、CSS3；3、对面向对象思想有较深入了解，熟悉MVC模式，.net web api，WebService，json结构；4、具备良好的工作心态，责任心强，团队精神，编码规范，注释清晰，注重细节；5、有.net core跨平台开发经验，或了解xamarin手机开发的优先考虑；6、熟悉各种外部接口对接，或有APP后端接口开发经验者优先。</t>
  </si>
  <si>
    <r>
      <t>N</t>
    </r>
    <r>
      <rPr>
        <rFont val="Calibri"/>
        <sz val="9.0"/>
      </rPr>
      <t>/A</t>
    </r>
  </si>
  <si>
    <t>深圳和而泰智能控制股份有限公司</t>
  </si>
  <si>
    <t>东莞市杰诺软件科技有限公司</t>
  </si>
  <si>
    <t>（薪资可面议）参考值：8-22k2年及以上相关工作经验（不包含实习经验）工作职责：1.	负责易家居产品线后端业务逻辑开发；2.	能按照系统架构师设计的方式进行编码实现；任职要求：1.	精通C#4.0及以上开发能力，熟练使用linq，lambda，expression；2.	熟悉面向对象的思想，有很好的业务分析设计和业务抽象能力；3.	熟练使用数据库（SQL Server，Oracle等）中的一种，对数据结构有清楚的认识，有一定的数据库设计能力4.	熟练使用C#的APM（异步编程模型）库及多线程技术；5.	具有较强的沟通能力，分析和解决问题的能力，具备良好的团队合作精神。6.	具有以下能力者优先考虑：1.	具备大型管理软件开发或实际制造业企业工作经验者优先；2.	拥有分布式SAAS应用项目开发经验者优先；3.	熟悉企业管理项目开发经验者优先；4.	有项目完整的全栈式开发经验者优先；5. 有Asp.net mvc或asp.net core开发经验者优先；（薪资可面议）参考值：8-22k</t>
  </si>
  <si>
    <t>13-23K</t>
  </si>
  <si>
    <t xml:space="preserve">
五险一金,补充医疗保险,定期体检,加班补助,年终奖,带薪年假,员工旅游,餐补,交通补助,节日福利,零食下午茶
</t>
  </si>
  <si>
    <t>岗位职责负责推动边缘计算产品的设计、开发、上线，产品化落地；岗位要求：熟悉c/c++编程语言熟悉掌握andriod/linux下的c/c++开发熟悉Makefile熟悉linux shell基本操作命令熟悉使用gdb调试熟悉基本的数据结构熟悉多线程和进程间通信熟悉网络编程熟悉面向对象加分：熟悉java/jni会shell/lua/js/bat等脚本语言之一更好</t>
  </si>
  <si>
    <r>
      <t>N</t>
    </r>
    <r>
      <rPr>
        <rFont val="Calibri"/>
        <sz val="9.0"/>
      </rPr>
      <t>/A</t>
    </r>
  </si>
  <si>
    <t>HTML，HTML5，Javascript，CSS，APICLOUD工作职责1.协助设计师实现页面及交互，协助开发发完成前后端合并；2.协助完善网站需求，提供技术实现方案；3.优化代码及实现技术，提高页面性能；4.负责小程序前端的产品开发工作；5.APP前端H5开发工作；任职要求1.1年以上前端开发经验2.精通Html、CSS、JavaScript开发3.熟练掌握jQuery、bootstrap、React、VUE、APICLOUD等前端框架，具备该类框架项目实战经验。4.熟悉常用浏览器技术特点和调试方法，熟悉HTTP协议、熟悉浏览器兼容性解决方案；5.具有良好的编码习惯，具备一定的自学能力；6.喜欢钻研技术，具备良好的代码规范和文档编写能力，能独立分析和解决问题。7.有良好的接口对接能力，移动端开发经验8.有小程序和APICLOUD开发经验优先。</t>
  </si>
  <si>
    <t>深圳
                                搜索
                                    热门北京上海天津重庆黑龙江吉林辽宁内蒙古河北山西陕西山东新疆青海甘肃宁夏河南江苏湖北浙江安徽福建江西湖南贵州四川广东云南广西海南台湾西藏香港澳门
                                    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</si>
  <si>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深圳市阿卡索资讯股份有限公司</t>
  </si>
  <si>
    <t>汽车零部件</t>
  </si>
  <si>
    <t>高级Web前端开发工程师（上海）</t>
  </si>
  <si>
    <t>1.负责企业内部业务软件的开发2.需要熟练使用SQL SERVER，C#语言，webservice等3.具备系统设计能力，逻辑思维能力强4.具备ProE二次开发经验者优先</t>
  </si>
  <si>
    <t xml:space="preserve">
五险一金,补充医疗保险,全勤奖,带薪年假,节日福利
</t>
  </si>
  <si>
    <t>C# 开发工程师（量化交易系统）</t>
  </si>
  <si>
    <t>任职要求：1、有3~5年Linux/Windows下C++的开发经验，较强的编译能力。2、了解Tcp、Http、https等通信协议, 并有实际项目开发经验；有Tcp Server高并发开发经验者优先；熟练使用STL，理解多线程、多进程，掌握进程间通信、线程间通信，并有丰富的使用经验。3、了解分布式系统的原理， 有实际项目经验优先。 4、至少有1个项目，或者大型项目的的较大独立模块的主责或者骨干经验。5、有流媒体相关的理论知识和项目经验者优先：H264， Acc , Rtsp , Rtmp , FFmpeg。6、有以下经验者优先考虑：深入了解WebRtc，并有实际项目经验的；有 FFmpeg、Filter 开发经验的；有美颜、 变音等特效处理经验的优先。7、有良好的沟通能力和团队协作精神、并敢于承担压力。职位描述：1、主要负责互动直播系统服务器的设计、开发；2、网络视频互动直播点播及网络存储等模块设计；3、音视频相关应用需求分析、方案制定、代码编写及调试。</t>
  </si>
  <si>
    <t>深圳南山区科苑大道阿里云大厦T2座3楼
                                    点击查看地图</t>
  </si>
  <si>
    <t>岗位要求：精通前端各项技术例如JavaScript、CSS、HTML等，并至少熟悉一种后台语言，例如PHP, JAVA等，熟悉前后端协作迭代开发流程，可熟练使用SVN,GIT等版本管理工具；精通前端常见开发框架，例如Vue, React, Backbone等，乐于研究和贡献，有开源框架开发经验优先，最好在github上已有比较受欢迎的开源组件；需要有ToB业务或者大型前端工程开发经验，对前端技术架构安全、性能、稳定等方面有研究者优先；具备优秀的沟通和协调能力，能承受比较大的工作压力，自我驱动力强。岗位职责：负责腾讯ToB产品企点的账户中心、融合工作台、工单系统、营销自动化系统等平台或系统的前端开发和维护工作；负责前端团队内部框架或组件的研发和维护工作；负责重点项目的前端技术方案和架构的研发和维护工作。</t>
  </si>
  <si>
    <t>职位描述：公司自行研发证券期货期权自动化交易系统，我们正在寻找对于自动化交易应用程式有浓厚兴趣和经验丰富的开发人才加入我们的团队。我们为您提供一个开放的环境，从前线的技术支持到服务器端的开发，最大限度地提高您的金融和技术知识，帮助发展你的职业生涯，迈向全方位的交易系统架构师之路。岗位职责：- 设计和开发自动化交易系统- 负责用户界面开发- 参与系统性能优化- 负责代码审查和测试岗位要求：- 精通C# 开发语言，至少2年以上C#开发经验- 熟悉.NET 4.0或以上，LINQ，Entity Framework- 熟悉C# WinForm编程和界面框架，具有DevExpress组件开发经验优先- 熟悉多线程编码- 熟悉TCP/IP和UDP协议网络通信程序开发- 热爱程序开发，具有良好的自学能力和合作能力- 有创新精神，积极主动- 优良的英语读写能力，能阅读英文文档- 愿意在不断变化的环境中工作- 大学本科及以上学历，计算机科学、金融及相关专业，对优秀应届毕业生也将予以考虑我们提供：- 每月1-3万（根据经验）以及年终奖，经验非常优秀者薪资可面议- 年轻和开放的工作环境，鼓励新技术和新思路的探索- 扁平化的管理结构，参与我们快速增长的业务- 一个处于高速发展的技术团队的重要角色</t>
  </si>
  <si>
    <t>C#软件工程师（B/S）</t>
  </si>
  <si>
    <t>深圳市 南山区 深圳金证科技股份有限公司
点击查看地图</t>
  </si>
  <si>
    <t>深圳市 南山区 达实智能大厦 达实智能大厦4楼
                                    点击查看地图</t>
  </si>
  <si>
    <t>web前端高级工程师</t>
  </si>
  <si>
    <t>上海浦东新区百度上海研发中心点击查看地图</t>
  </si>
  <si>
    <t>1、从事门禁、停车场等行业软件的设计开发工作；2、本科及以上学历，至少2年C#开发经验；3、精通C#，熟悉Asp.net MVC、Asp.net WebAPI、EF framework等常用框架；熟悉多层、B/S应用软件系统设计开发4、熟悉至少一种主流关系数据库（SqlServer、Mysql或oracle）5、有良好的沟通和表达能力、文档编写能力6、有angular开发经验优先7、有相关行业开发经验者优先</t>
  </si>
  <si>
    <t>C#开发组长/主管</t>
  </si>
  <si>
    <t>精通HTML5、CSS3、Javascriptjs基础扎实掌握多种JavaScript框架如React、Vue等掌握前端构建工具如webpack、Shell脚本；掌握浏览器调试工具的各种功能及利用它的调试方法，有着快速定位问题的能力熟悉canvas绘图，使用过echarts</t>
  </si>
  <si>
    <t>岗位职责：1.设计说明书及详细说明书；2、与客户沟通业务需求；3、根据设计文档完成编码、调试、测试和维护。4、分析并解决客户、工程人员和测试人员反馈的问题；5、承担一个项目开发负责人，带领项目组完成开发任务。任职要求：1、熟悉Windows系统下的C++开发，有良好的编程习惯，扎实的C/C++基础知识，熟练使用标准C进行开发；2、熟悉SQLSERVER,DB2,ORARCLE数据库中至少一种，熟练掌握数据库SQL语言；3、具备较强的系统分析设计能力，能够理解并参与系统的设计工作；4、具备良好的沟通力、表达力、团队协作力以及责任心； 5、3年以上开发工作经验，并参与过大型C++项目的设计、开发工作，具备项目管理或开发团队管理经验者优先； 6、适应短期出差；7、熟悉金融或者有参与金融系统开发经验者优先。</t>
  </si>
  <si>
    <t>职责描述：1、带领团队，完成门禁、停车场等行业软件产品的设计和开发工作2、负责软件高层设计、模块划分、接口定义、负责或参与核心代码的编写工作3、负责组织设计评审、代码评审等工作4、负责需求评估、任务划分、分配、进度跟踪，及时解决进度和技术问题任职要求：1、本科及以上学历，至少3年C#、B/S架构开发经验2、有较强的团队协作能力，有至少1年、3人以上的技术团队管理经验3、有较强的软件设计能力，有DDD（领域驱动设计）相关经验4、精通C#，熟悉Asp.net MVC、Asp.net WebAPI、EF framework、WCF等技术；5、熟悉至少一种主流关系数据库（SqlServer、Mysql或oracle）6、有良好的文档编写能力7、有相关行业开发经验者优先</t>
  </si>
  <si>
    <t>苏州乐贝网络科技有限公司上海分公司</t>
  </si>
  <si>
    <t>维沃移动通信有限公司</t>
  </si>
  <si>
    <t>深圳市览众科技股份有限公司</t>
  </si>
  <si>
    <t>五险一金,加班补助,年终奖,股票期权,带薪年假,员工旅游,餐补,交通补助,节日福利,零食下午茶</t>
  </si>
  <si>
    <t xml:space="preserve">
                                    公司氛围好,领导nice,股票期权,互联网金融,扁平管理,年终分红
                                </t>
  </si>
  <si>
    <t>1、扎实的C#语言基础，熟练掌握Microsoft Visual Studio工具；2、精通WinForm或WPF程序开发；3、C# 基础扎实（多线程、委托、反射等技术），熟悉C/S架构，熟悉 .net framework 架构，UI等技术；4、熟练使用主流关系型数据库。熟悉MQ，NoSql（Mongodb，Redis）等相关技术更佳；5、具有良好的编程风格，规范化、标准化的代码编写习惯，良好的面向对象编程思路；6、热爱生活，具备团队精神及创新精神，具备较强的学习能力，工作耐心细致、责任心强备下列条件者优先考虑：1）熟悉SOCKET通讯的优先；2）熟悉Devexpress或者ComponentOne等第三方控件的优先；3）有金融行业从业经验的优先</t>
  </si>
  <si>
    <t>注意：需要上机测试（断网），按效果图排版，完成页面所需js插件职位概述1. 负责移动端的前端页面及业务逻辑开发工作，使用HTML/CSS/JavaScript；2. 与UI设计师沟通交互、视觉设计的相关问题；3. 与后台工程师制定技术实现方案、服务接口等；4、对具体的产品进行性能优化，解决前端遇到的各种技术、性能、跨终端兼容问题；5、在理解产品业务的基础上，提升产品的用户体验，技术驱动业务的发展；任职条件1、三年以上前端开发经验,一年以上移动端开发经验2、熟练熟练掌握Vue、React、AngularJS 2.0+至少一种架构3、熟练使用HTML5、CSS3、Jquery、Javascript、ES5/6等前端技术和页面布局；4、熟练使用Grunt、Gulp、Webpack等至少一种构建工具5、熟悉Web前端与后端交互数据接口定义, 掌握Ajax、axios、fetch等至少一种；6、对Css/JavaScript性能优化、解决多浏览器兼容性问题有一定的经验；7、熟练使用各种调试工具，如 Chrome Dev Tools、PostMan等；8、具备良好的团队协作精神，能利用自身技术能力提升团队整体研发效率，提高团队影响力；9、对前端技术有持续的热情，个性乐观开朗，逻辑性强，善于和各种背景的人合作;</t>
  </si>
  <si>
    <t>岗位职责：负责构建高并发，大吞吐，高可靠的人工智能平台负责实现人工智能算法负责人工智能平台的日常运维负责与人工智能平台相关需求的实现任职要求：对计算机系统知识扎实，有设计，开发，调优复杂系统经验熟悉C++，Linux，Tcp，Http，Socket，有分布式，多线程，多进程相关经验对机器学习，人工智能有兴趣并有所了解</t>
  </si>
  <si>
    <t>C#软件工程师（C/S开发）</t>
  </si>
  <si>
    <t>深圳市创成微电子有限公司</t>
  </si>
  <si>
    <t>上海浦东新区陆家嘴软件园1号楼5楼点击查看地图</t>
  </si>
  <si>
    <t>1、从事门禁、停车场等行业软件的设计开发工作；2、本科及以上学历，至少2年C#开发经验；3、精通C#，有winform或WPF开发经验，熟悉WCF；熟悉多层、C/S应用软件系统设计开发4、熟悉至少一种主流关系数据库（SqlServer、Mysql或oracle）5、有良好的沟通和表达能力、文档编写能力6、有相关行业开发经验者优先</t>
  </si>
  <si>
    <t>五险一金,补充医疗保险,定期体检,年终奖,带薪年假,员工旅游,交通补助</t>
  </si>
  <si>
    <t xml:space="preserve">
地铁周边,高新技术
</t>
  </si>
  <si>
    <t>深圳南山区比克科技大厦B801
                                    点击查看地图</t>
  </si>
  <si>
    <t>两年以上Web前端开发经验。熟练掌握HTML+JS+CSS，熟悉ES6新特性，对Web标准和标签语义化及模块化有一定理解。熟练掌握主流端框架。熟悉前后端交互方式以及http通信，熟悉代码管理流程与协同开发。</t>
  </si>
  <si>
    <t>岗位职责：1、按照公司产品开发计划完成软件设计工作；2、根据设计报告，进行编码，并参与代码的评审测试工作；3、相关软件的维护完善和升级工作；任职要求：1、计算机软件相关专业，大专及以上学历；2、必须有1年以上的独立的软件开发经验；3、熟练使用C++，熟悉Windows API和MFC；4、工作踏实、认真、负责，具有良好的沟通能力；5、有良好的团队合作精神，积极主动，富于创新，勇于承担责任和挑战。</t>
  </si>
  <si>
    <t>招聘岗位职责：1.   负责根据技术总监及部门领导要求，参与公司边检勤务项目各功能模块代码的完善优化工作；2.   参与公司项目里跟设备集成交互的模块封装成Java接口相关代码编写工作；3.   根据开发进度和任务分配，完成相应模块软件的设计、开发、编程任务；4.   解决开发过程中的技术问题，编写系统开发文档。 5.待遇面议。岗位要求（教育、经验、技能等）：1、2年及以上工作经验，本科及以上学历；2、熟悉正规项目开发流程，有较强的团队合作开发意识；3、了解C#的一些开源项目和一些成熟组件。如：log4Net、MS　Enterprise　library等；　4、熟悉MSC#，掌握WPF相关技能，掌握MVVM开发模式，熟悉多线程开发；熟练掌握.net（C#）开发，有良好的代码阅读能力和编程风格；5、熟练使用C#语言及asp.net（至少熟练：C#/.NET MVC/HTML5/JS/bootstrap等）技术熟练开发基于winform/webform mvc架构类型的项目，并熟练使用VS2015/2013/2010开发基于此开发工具的项目。6、熟练掌握MSSQL、MySQL、Oracle等一种或多种数据库应用开发技术，熟练编写存储过程、触发器，能进行数据表设计；7、工作态度认真负责，具备快速学习能力，良好的分析解决问题能力，能快速定位到系统问题，能承受压力。</t>
  </si>
  <si>
    <t>深圳华锐金融技术股份有限公司</t>
  </si>
  <si>
    <t>鸥游酒店管理（上海）有限公司</t>
  </si>
  <si>
    <t>晨星资讯（深圳）有限公司</t>
  </si>
  <si>
    <t xml:space="preserve">
                                    股票期权,带薪年假,不打卡,公司氛围好,地铁周边,扁平管理,领导nice,互联网金融
                                </t>
  </si>
  <si>
    <t>15-30K·15薪</t>
  </si>
  <si>
    <t xml:space="preserve">
五险一金,定期体检,加班补助,年终奖,股票期权,带薪年假,交通补助,包吃,节日福利,零食下午茶
</t>
  </si>
  <si>
    <t>岗位职责：1、	从事金融类基础架构软件的设计和研发；2、承担分布式系统消息中间件子模块的设计、编码和测试； 3、参与版本发布、技术支持，问题定位，缺陷修复，测试调优；4、从事金融类业务逻辑软件的设计和研发；5、负责模块或子系统的设计、编码、联调测试、调优。任职要求：1、有3年以上C++开发经验；2、能够熟练使用STL和Boost库，有丰富的多线程编程经验；3、熟悉Linux系统，熟悉高性能网络编程，熟悉TCP/IP协议栈；4、熟悉分布式系统，熟悉ZeroMQ、Kafka或ActiveMQ等消息中间件；5、有高可用、高并发、低时延等分布式系统场景设计和研发经验者优先考虑；6、条理清晰，沟通表达能力良好，对技术有好奇心，善于研究学习；7、 有证券交易系统开发经验，熟悉证券交易业务流程或交易所接口者优先考虑。</t>
  </si>
  <si>
    <t>五险一金,年终奖,带薪年假,餐补,通讯补贴,交通补助,节日福利</t>
  </si>
  <si>
    <t>前端软件工程师岗技能要求：熟悉JavaScript, CSS.熟悉主流的前端框架，如React＋Redux, Vue+Vuex；对前端构建、性能优化有深入的了解；对代码有洁癖，对组件化有深入理解；了解后端至少一种语言，如 Java、Python等（加分项）；有等大型项目开发经验优先（加分项）。</t>
  </si>
  <si>
    <t>桂林智神信息技术有限公司</t>
  </si>
  <si>
    <t>HTML5高级工程师</t>
  </si>
  <si>
    <t>急招C#工程师</t>
  </si>
  <si>
    <t>上海灵兔网络科技有限公司</t>
  </si>
  <si>
    <t>深圳南山区南山数字文化产业基地西塔705-706室
                                    点击查看地图</t>
  </si>
  <si>
    <t xml:space="preserve">
                                    不打卡,带薪年假,地铁周边,领导nice,智能硬件,公司氛围好
                                </t>
  </si>
  <si>
    <t xml:space="preserve">
五险一金,年终奖,带薪年假,员工旅游,餐补,交通补助,节日福利,零食下午茶
</t>
  </si>
  <si>
    <t>1.配合完成开发相关任务目标；2.根据开发进度和任务分配，按时完成相应模块软件的设计、开发、编程任务；3.进行程序单元测试、功能测试，检查软件存在的缺陷并保证其质量；4.编写软件相关文档，能独立完成文档的编写；5.维护保持软件的可用性和稳定性。 具体要求：1.两年以上.net项目开发经验，熟练掌握C/S项目开发， C#基础扎实，代码风格良好，有较强学习能力；2.熟练使用WPF， 熟悉MVVM三层构架3.掌握主流的开源框架使用；4.熟悉常用数据库使用SQLITE,MYSQL,Sqlserver数据库使用；5.能独立完成任务，有较强的逻辑思维能力和解决问题能力；6.能熟练使用并深入了解Socket、多线程等技术；7.有硬件对接，上位机程序经验优先考虑。注：该岗位不涉及B/S</t>
  </si>
  <si>
    <t>岗位职责：1、参与产品及系统的研发、测试，维护和发布；2、参与产品及系统的需求调研和需求分析，撰写相关技术文档；3、编写相关技术文档任职要求：1、大学本科或以上学历，计算机相关专业，3年以上相关工作经验；2、C++编程基础扎实，对网络编程有深入理解以及很强的应用能力；3、熟悉C++多线及多进程编程, 熟悉串口、USB、网络通讯编程；4，熟悉网络协议，了解TCP/IP，HTTP，RPC等工作原理；5，了解epoll，libevent/libuv框架者优先；6、学习能力强，拥有较强的逻辑思维能力，对问题有钻研精神，有较好的沟通交流能力；7、具有跨平台开发经验者优先；8、具有智能硬件软件开发经验者优先（此岗位为智云旗下软件平台APP ZY PLAY的岗位）*因发展需要，公司地址五月底会搬到龙岗星河Word（10号线目前在建，靠近民乐地铁站）*</t>
  </si>
  <si>
    <t>移动互联网,互联网金融,地铁周边,股票期权,公司氛围好</t>
  </si>
  <si>
    <t>精通HTML5、CSS3、JavaScript等Web前端开发技术精通Web2.0标准，Ajax、DOM、XML、JSON等相关技术熟练使用MUI框架开发移动应用，兼容android/ios上的APP; 有熟练应用HTML5、CSS3、MUI、Jquery相关的开发经验； 能熟练使用至少一种Javascript框架（如：jQueryJQM）熟悉HTML5特性，了解HTML5最新规范，能够熟练运用HTML5特性构建移动端的App； 使用HBuilder同时开发过移动App者优先； 有移动平台app开发经验，了解移动互联网产品和行业，有在Android/iOS等平台下HTML5CSSJavaScript（或移动JS框架）开发经验者优先考虑； 熟练第三方插件sdk配置及调用文档（安卓与ios）有NodeJs项目经验优先！有区块链奋斗欲望优先！！！</t>
  </si>
  <si>
    <t>资深C++</t>
  </si>
  <si>
    <t>深圳市 龙华区 龙华区 广州天河黄埔大道西星辉中心
点击查看地图</t>
  </si>
  <si>
    <t>上海徐汇区慧谷创业1号楼601室点击查看地图</t>
  </si>
  <si>
    <t>The Group: The Products group is the home of manufacturing and innovation at Morningstar. The individuals in this group transform our high-quality data, independent research, and technological expertise into well-designed products that delight our clients. The group’s product management, product development, and service teams collaborate with our Client Solutions group to help provide clients with relevant products and bundled solutions.The Role:Fueling the technologies that drive our products and support our company’s infrastructure, the Technology team consists of talented engineers, network architects, security specialists, and IT professionals who help make technology one of Morningstar’s core strengths. Though our technologists represent a range of skills and knowledge bases, they all view technology as a craft and care deeply about creating delightful user experiences. From Agile methodologies to mobile applications and software as a service delivered from our private cloud, we push technology’s boundaries to build scalable, elegant solutions that help investors reach their financial goals.Responsibilities:•  Be able to formulate and execute a task list to reach a given implementation goal•  Analyze and resolve technical problems independently•  Follow up with customer issues until resolved•  Deliver reliable solution and high-quality code for each task.•  Code review with other developers and improve code quality.•  Follow agile processRequirements:•  3+ years of professional experience in development for web-based applications using C#•  Extensive experience with JavaScript.•  Experience of front-end framework &amp;tool (AngularJS, VueJS, React and NodeJS) is a plus.•  Experience working with Git, Jenkins, Linux.•  Excellent communication skills, both in high and low technical levels, written and verbal.•  Enthusiastic problem-solver who can communicate complex technical information to colleagues in different disciplines.•  Good English communication skill, include reading and written.</t>
  </si>
  <si>
    <t xml:space="preserve">
年终奖,带薪年假,包吃,节日福利,周三下午茶
</t>
  </si>
  <si>
    <t>岗位职责：1、参与高性能、高扩展、高稳定的TT平台各种服务器的架构不断升级优化；2、负责核心TT平台相关大型分布式后端业务系统研发；3、支持在线大流量高并发系统设计；4、对系统开发过程中的问题进行分析和改进；任职要求：1、擅长C++服务架构设计与开发，5年以上工作经验；2、熟悉Linux下多线程、网络编程、内存管理等；3、有高并发分布式服务器开发经验优先；4、热爱互联网，对探索未知领域有浓厚的兴趣，对工作富有激情，追求卓越品质，能够适应高强度工作。</t>
  </si>
  <si>
    <t>五险一金,带薪年假</t>
  </si>
  <si>
    <t>深圳市纬地科技有限公司</t>
  </si>
  <si>
    <t>深圳福田区长富金茂大厦14楼
点击查看地图</t>
  </si>
  <si>
    <t>前端技能• 熟练掌握 Angular.js, React.js, Vue.js 等前端框架• 3年以上使用JavaScript, HTML5, CSS 开发网页的经验• 计算机科学或相关专业大学本科以上学历• 精通前端开发框架和数据驱动的动态网页开发• 与UI / UX设计师和产品经理共同协同工作的能力• 具有大型单页网页应用开发的经验• 习惯敏捷开发软件的开发管理 (e.g., XP, scrum)• 理解用户问题并与团队一同迭代解决方案 • 开发的网站运行时间以年计，而不是以月计算• 丰富的UI跨平台开发经验. • 具有多样化的技术背景，有全栈式的开发经验为佳，而不仅仅四个前端开发工程师• 精通Sketch, Invision, Zeplin, Adobe CC, and Keynote等工具型软件.• 有UX和产品经理的工作经验为佳• 较强的沟通能力，善于将技术内容转化为非技术语言给听众和用户• 将设计能力融入到交互界面的研究、迭代设计和视觉设计，以实现应用新的功能• The ability to balance data-informed insights alongside synthesizing customer research streams. • 编写开发自动测试程序以保证代码质量和运行性能 • Work as an integral part of an agile software development team to build features end-to-end • 具有与 RESTful APIs Graph QL协同工作的经验• 具有 Perl, Ruby, Shell，Lua 的开发经验• 精通 git and Github 的工作流程• 具有自动测试的程序开发能力 • 具有大流量前端的开发经验• 熟悉平面设计者为佳• 能使用综合性技术解决数据可视化等挑战性的技术问题• 具有与不同专业背景和经验的专业人士共同工作的欲望• 在目标定义不明确时善于以自身的知识和能力完善任务以帮助公司实现目标• 善于以文档形式记录开发和技术路径决策的过程，并且在演讲和讨论时能够充分以书面形式展示观点，促进团队的高效沟通 • 接受高效协同、高透明度、追求创意的企业文化和数据驱动的公司决策机制• 良好的书面和口头语言表达能力• 善于与团队分享和交流专业经验 • 以位置服务的应用技术开发经验 (maps, GIS, BIM).• 具有设计和开发前端网页为市场销售、技术交流和业务工作台的技术诉求• 具有平衡同时开发不同项目，优化代码优先级开发和沟通最后交付时间的能力  职责• 与产品经理、界面设计师和后端开发工程师一同开发CNSPEC的平台应用和工具• 以前沿的网页技术和先进的开发框架模块化、标准化、流程化地进行开发——OpenGL, WebGL, Web Workers, ECMAScript • 为用户交付高质量的前端交互界面• 解决图形界面、算法和构架等方面的技术挑战• 提高应用的性能、稳定性、简化维护流程• 实践最新的视图技术以验证满足用户的最新需求• 精通JavaScript算法和性能优化• 优化客户端代码保证系统的稳定性和高性能运行• 从设计和优化功能角度运行 CNSPEC.com.cn 网站包括设计新的页面模板，增加新的功能以提高用户浏览的体验度• 维护网页的基础设施，包括修复代码，控制管理员和用户的登录和注册，维护CDN，梳理开发文档和培训，跟踪网页流量和数据分析• 提供公司业务网页推广建设性意见, 测试页面布局, 引导系统, 短信和通讯等. 保证用户在公司官网上的登录注册和工作体验。 • 通过附加的测试内容、内嵌式链接内容等建议优化网页性能• 以模块化、精炼的前端代码构建公司网站，满足高质量用户体验和安全的目标• 基本了解CMSs系统 • 基本了解SEO/Online Marketing • 实现用户反馈的迅速功能迭代</t>
  </si>
  <si>
    <t xml:space="preserve">
                                    免费零食,不打卡,扁平管理,地铁周边,带薪年假,年度旅游
                                </t>
  </si>
  <si>
    <t>1、具有1年以上.NET平台系统开发工作经验；2、精通C#语言，熟悉.net框架设计，精通VS2012或以上开发环境；3、精通Asp.net，熟悉Web Service、MVC、XML、多线程、委托等相关技术开发；4、熟悉javascript、css、html5、小程序前端技术；5、精通Oracle数据库，对视图、触发器、存储过程、函数、索引、游标等。 6、良好的设计文档、技术方案编写能力以及语言表达能力和沟通团队协作能力。7、熟悉AR开发优先。</t>
  </si>
  <si>
    <t>深圳南山区比克科技大厦806
                                    点击查看地图</t>
  </si>
  <si>
    <t xml:space="preserve">
五险一金,定期体检,年终奖,股票期权,带薪年假,节日福利,零食下午茶
</t>
  </si>
  <si>
    <r>
      <t>N</t>
    </r>
    <r>
      <rPr>
        <rFont val="Calibri"/>
        <sz val="9.0"/>
      </rPr>
      <t>/A</t>
    </r>
  </si>
  <si>
    <t>1 AI加速芯片软件库开发针对神经网络框架设计相应的驱动逻辑和接口，实现不同的神经网络算子驱动芯片完成算子的运算根据需求实现各个场景所需的应用功能，并达到性能最大化2 AI芯片软件模型开发根据硬件设计开发相应的软件模型性能模型能预期芯片性能功能模型能实现硬件功能3 系统整合将芯片，软件和算法整合成一套完整的系统，并实现交付要求：运行稳定，功能正确，性能达标，精度达标</t>
  </si>
  <si>
    <t>安防客户端，做过安防系统的优先</t>
  </si>
  <si>
    <t>9-13K·13薪</t>
  </si>
  <si>
    <t>深圳广联赛讯有限公司</t>
  </si>
  <si>
    <t>深圳市 南山区 南山智园
                                    点击查看地图</t>
  </si>
  <si>
    <r>
      <t>N</t>
    </r>
    <r>
      <rPr>
        <rFont val="Calibri"/>
        <sz val="9.0"/>
      </rPr>
      <t>/A</t>
    </r>
  </si>
  <si>
    <t>1. 负责项目业务开发相关任务；2. 负责数据存储结构设计；3. 负责生产环境运维问题处理；4. 负责项目需求分析，参与需求评估；5. 协助项目经理前期估算项目时间及风险；6. 优化现有项目程序架构；7. 要求：精通C#开发语言，3年以上的后端程序开发经验； 熟练掌握面向对象理论；熟悉异步访问、多线程等理论和核心技术；熟悉Socket、WebSocket等技术； 熟悉redis或memcached等缓存技术优先.</t>
  </si>
  <si>
    <r>
      <t>N</t>
    </r>
    <r>
      <rPr>
        <rFont val="Calibri"/>
        <sz val="9.0"/>
      </rPr>
      <t>/A</t>
    </r>
  </si>
  <si>
    <t>本科，2年及以上开发经验，熟悉web页面开发，熟悉常用web相关js，如angular，jquery等，熟悉nodejs，了解sql编程尤佳。</t>
  </si>
  <si>
    <t xml:space="preserve">
智能硬件,公司氛围好,扁平管理,年度旅游,带薪年假,地铁周边,免费零食,美女如云
</t>
  </si>
  <si>
    <t>.NET/C# 软件工程师</t>
  </si>
  <si>
    <t>深圳龙华区展滔科技大厦C座811室
                                    点击查看地图</t>
  </si>
  <si>
    <t>岗位职责：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技能要求：1、本科以上学历，二年或以上软件项目开发经验；2、具备面向对象的设计思路和经验，具备较好的文档能力和良好的编码风格，有两个或以上中型项目开发经验；3、熟练使用C++语言；4、熟悉Linux系统编程及相关开发工具；5、熟悉MySQL/SQL Server数据库的使用及相关开发；6、有互联网开发经验优先；7、熟悉Linux内核者优先；8、熟悉nginx，apache等常用开源软件者优先。</t>
  </si>
  <si>
    <t>上海浦东新区陆家嘴(地铁站)点击查看地图</t>
  </si>
  <si>
    <t xml:space="preserve">
                                    五险一金,补充医疗保险,定期体检,加班补助,年终奖,股票期权,带薪年假,员工旅游,餐补
                                </t>
  </si>
  <si>
    <t>工作职责与任职要求：1.在公司软件产品基础上根据客户需求进行开发及实施工作；2.大专及以上学历，软件工程、计算机科学与技术、及计算机相关专业，有扎实的软件基础知识，有良好的面向对象编程思想；3.熟悉.NET开发技术，熟悉WinForm和WEB开发(以WinForm开发为主),具有.NET企业框架下多层结构及分布式系统开发经验，有O/R Mapping开发经验或者开发思想；4.一定数据库开发的经验(SqlServer);5.具有良好规范的文档和编程习惯；6.良好的团队开发意识、思维活跃，较强的学习能力，能积极主动学习软件开发相关新技术。7.具有供应链物流WMS,TMS系统经验者优先考虑。一经录用，公司将提供良好的薪资待遇和发展平台（公司待遇：国家规定有薪假、一周五天双休、项目奖金、出差补助）</t>
  </si>
  <si>
    <t>深圳灵图慧视科技有限公司</t>
  </si>
  <si>
    <r>
      <t>N</t>
    </r>
    <r>
      <rPr>
        <rFont val="Calibri"/>
        <sz val="9.0"/>
      </rPr>
      <t>/A</t>
    </r>
  </si>
  <si>
    <t>后端：springboot, springcloud, ibatis, 微服务，elk, mongodb, redis, rabbitmq，互联网</t>
  </si>
  <si>
    <t xml:space="preserve">
                                    领导nice,地铁周边,带薪年假,公司氛围好,年终分红,股票期权,年度旅游
                                </t>
  </si>
  <si>
    <t>移动产品经理</t>
  </si>
  <si>
    <t>担任视觉系统研发开发高级工程师，负责产品系统框架部分的软件开发与维护；2.配合算法进行接口设计与开发，完成联调与现场测试；3.编写产品的软件功能使用说明和开发文档；上岗条件：1.具备C#/c++编程开发，熟练应用VC、VS开发工具，至少2年实际开发编程经历；2.熟悉机器视觉系统，做过机器视觉相关的项目；熟悉图像处理；对数据库、网络编程、多线程编程有一定了解;有一年以上图像处理开发工作经验者优先；3、熟悉oracle或sqlserver数据库，至少熟悉上述两款数据库中的一款； 4、熟悉TCP、IP、UDP、串口、socket等协议； 5、对于面向对象有较好的理解，能够运用面向对象思想进行软件设计和开发； 6、熟悉软件设计模式，能够将成熟的软件设计模式应用于实际开发中； 7、有一定的文档能力，能够编写常见的开发文档，如用户手册、需求文档、详细设计文档等； 8、有成功大项目开发经验者优先。</t>
  </si>
  <si>
    <t>搜索后台c++工程师</t>
  </si>
  <si>
    <t>深圳市 宝安区 ZARA HOME(壹方城)
点击查看地图</t>
  </si>
  <si>
    <t>深圳福田区平安金融中心(福华三路)
                                    点击查看地图</t>
  </si>
  <si>
    <t xml:space="preserve">
                                    五险一金,定期体检,全勤奖,年终奖,带薪年假,员工旅游,节日福利,零食下午茶,户外团建,生日会,定期专业培训,高温补贴
                                </t>
  </si>
  <si>
    <t>岗位职责：1、根据业务需求，基于C#开发语言进行服务器端开发设计、实现、单元测试及功能迭代和维护； 2、遵照开发规范，负责服务器端项目的设计、编码和测试； 3、分析产品的基本功能和实现方式，编写软件工程文档和软件流程图，与策划、UI设计等配合，完成开发工作； 4、快速学习并掌握项目中使用的新技术，及时反馈开发中的问题，并根据开发过程中的用户体验提出改进建议； 5、根据需求完成产品的功能开发； 6、积极主动的配合公司各项任务安排。岗位要求：1、专科或以上学历，计算机相关专业，3年以上DotNet开发经验； 2、精通精通C#语言，MVC，EF架构； 3、熟悉MySql、MSSql等数据库开发，有较强的数据库设计、优化能力； 4、有很强的OOP、OOD开发思想； 5、具有良好的学习能力、沟通能力，乐于承担工作压力； 6、有大型分布式互联网、移动互联网项目开发经验优先； 任职要求: ◆有电商等成熟互联网系统开发经验者优先考虑。 ◆有技术博客或GitHub开源项目者优先考虑。</t>
  </si>
  <si>
    <t>核心技能精通Javascript 及核心编程理念在移动端构建具有交互UI前端的丰富经验在使用React Native web 框架 如 React WeChat SDK Vue Angular 等构建移动优先的应用程序方面有丰富的经验加分技能熟悉ECMAScript 5/67/8规范及应用对Git/Github 规则有深刻的理解对后端javascript 有一定的理解（Nodejs and Express)对查询语言如 SQL GraphQL有一定的经验工作语言为英文 需要有一定的英语读写说的能力</t>
  </si>
  <si>
    <t>C# winform工程师</t>
  </si>
  <si>
    <t>深圳虎翼出入境服务有限公司</t>
  </si>
  <si>
    <t>北京三赢伟业科技有限公司广州分公司</t>
  </si>
  <si>
    <t xml:space="preserve">
                                    五险一金,全勤奖,年终奖,员工旅游,节日福利
                                </t>
  </si>
  <si>
    <t>岗位职责：1、负责公司软件产品的开发，及时完成分配任务。2、根据用户反馈情况，修改BUG。3、研究项目技术细节，编写相应的说明书。4、严格按规定的流程、标准及规范进行代码编写。任职要求：1、大专以上学历，1年以上WINFORM的开发工作经验；2、精通C#语言，熟悉三层架构，熟悉WINFORM的开发技巧；3、良好的代码、技术文档编写规范习惯，有一定的文档编写能力；4、责任心强、工作认真细致，有良好的沟通能力和的团队合作意识工作时间：五天制 ，早上9：00～12：00  下午2：00～6：00 虎翼在等你：先进的管理体系，行业首创，独立自主知识产权的签证管理系统；成熟的培训体系，十年行业权威的签证技能培训中心；宽广的施展平台，不断扩大的签证行业版图，你想挑战吗？   来吧小伙伴，在这里，你一定可以找到你的目標！</t>
  </si>
  <si>
    <r>
      <t>N</t>
    </r>
    <r>
      <rPr>
        <rFont val="Calibri"/>
        <sz val="9.0"/>
      </rPr>
      <t>/A</t>
    </r>
  </si>
  <si>
    <t>带薪年假,领导nice,公司氛围好</t>
  </si>
  <si>
    <t>1、熟悉C#语言，掌握WPF（或WinForm）开发，具备至少1年实际开发经验2、熟悉.Net Framework各版本的常用API，能熟练运用委托、泛型、Linq等，熟练掌握多线程、异步、并行处理3、熟悉SQLServer、Oracle或MySql等常见数据库中的至少一种，熟悉EF等ORM框架4、熟悉Socket和串口等通讯方式，熟悉TCP/IP、Modbus等通讯协议5、熟练掌握面向对象程序设计，熟悉常见的设计模式和软件工程6、熟悉Git、SVN等版本管理工具，具备良好的代码和文档编写习惯7、具备良好的沟通能力和理解能力，有良好的团队协作意识，学习能力和责任心强8、熟悉机器视觉系统和图像处理，有一年以上相关工作经验者优先</t>
  </si>
  <si>
    <t>要求熟悉BO、熟悉BIEE 报表开发工具；具有JS、HTLM5开发经验；熟悉BI系统建设方法论，熟悉ORACLE数据库；熟悉CSS架构、有JAVA基础优先、有航空项目实施经验优先；中级前端工程师工作经验5年以上</t>
  </si>
  <si>
    <t>深圳福田区中浩大厦
                                    点击查看地图</t>
  </si>
  <si>
    <t>Java工程师</t>
  </si>
  <si>
    <t>科毅实业（上海）有限公司</t>
  </si>
  <si>
    <t>负责网站系统维护工作</t>
  </si>
  <si>
    <t>C#,Asp.net开发工程师</t>
  </si>
  <si>
    <t>深圳南山区科技园金融基地
                                    点击查看地图</t>
  </si>
  <si>
    <t>地铁周边,年度旅游,带薪年假,公司氛围好,免费零食,扁平管理</t>
  </si>
  <si>
    <t>对公司产品的维护和新模块的开发</t>
  </si>
  <si>
    <t>岗位职责：1、参与平台的方案设计、详细设计工作；2、负责B/S系统后台接口开发、迭代,编写测试用类；3、负责系优化、基本运维及支持工作；4、按项目排期完成指定功能的开发实现。岗位要求：1. 3年以上.Net开发经验，完成至少1个实际运营的大型项目，熟悉电商平台、移动端后台开发优先；2. 精通.net(C#)语言及面向对象程序设计,敏捷软件开发流程；熟悉.net Core、ABP框架优先；3. 熟悉Radis,RabbitMq等，有大数据、高并发相关优化方案；4. 熟悉数据库mssql,mysql其中至少一种，拥有优秀的数据库设计能力，能够熟练的使用存储过程、视图等；5. 具有良好的沟通、抗压能力，优秀的软件架构设计能力和编码规范；6. 大学本科或以上，计算机相关专业；</t>
  </si>
  <si>
    <t>Node.js后端工程师</t>
  </si>
  <si>
    <t>上海捷信医药科技股份有限公司</t>
  </si>
  <si>
    <t>c#、.net 工程师</t>
  </si>
  <si>
    <t>深圳市 南山区 粤美特大厦 23楼
                                    点击查看地图</t>
  </si>
  <si>
    <t>五险一金,定期体检,加班补助,年终奖,带薪年假,员工旅游,餐补,通讯补贴,交通补助,住房补贴</t>
  </si>
  <si>
    <t>【岗位职责】 【可接受外地出差，公司将提供住宿，及餐补】1. 负责后端server的开发 2. 参与制定技术标准，编写相应的技术文档，并对通用技术进行整理，提高技术复用 3. 对相关产品系统架构方案进行评审及改进，控制产品系统架构质量【任职要求】  1. 2年以上的C#工作经验,1年以上系统架构设计经验， 2. 精通C#开发, 掌握Asp.net,WebApi,Sqlserver，熟悉http,了解vue.js 3. 熟悉数据库设计，服务器部署 4. 熟悉分布式、多线程等高性能架构相关技术 5.拥有良好的编码风格  6.技术研究有强烈热情，对新技术有较高的敏感度，善于吸收新的知识(ps: ..net core + grpc +consul + jenkins +docker 加分项)公司福利：1、5天7.5小时工作制，09:30-18:30/10:00-19:30双休；2、国家法定节假日、带薪年假+三八女神节、五四青年节等等，让你轻松顺心工作；3、入职即购买五险一金（综合医疗）；4、员工生日当月送上生日礼金，并举办生日会+结婚、生育礼金+传统过节费；5、定期的内部与外部培训及团建活动，户外活动。帅哥美女多，平均年龄27岁，简单、公平文化，无阶级；晋升空间：专业方向：员工-中级-高级-专家管理方向：员工-主管-经理-总监项目方向：员工-项目组长-项目经理-项目总监</t>
  </si>
  <si>
    <t>Node. js 开发Rest Api, 熟悉mongodb，MySQL.熟悉React 优先考虑.</t>
  </si>
  <si>
    <t>深圳福田区深装总创意设计园二楼北区
                                    点击查看地图</t>
  </si>
  <si>
    <t>上海美萌软件科技有限公司</t>
  </si>
  <si>
    <t>岗位职责: 1、根据项目开发要求、进度和任务分配，开发相应的软件模块； 2、与平面设计、后台开发人员，硬件工程师协作，高质高效完成项目交互功能； 3、能够与项目经理、客户进行需求沟通及协调，明确项目需求，持续优化个人工作方式，给部门提出建议性交互设计方案； 4、完成上级领导交互的其他工作任务。 岗位要求： 1、计算机相关专业、本科及以上学历； 2、良好的技术知识和背景； 3、积极主动，能够在一定压力下工作，善于学习新技术； 4、熟悉.Net程序设计、C#和Winform前端交互程序，及具备VS系列工具开发经验； 5、有过FLASH、WPF或Unity开发经验的优先考虑。 公司福利待遇： 1.公司提供舒适的办公环境。 2.每天工作7.5小时，每周5天工作制。 3.按国家规定为所有员工购买社保、住房公积金（五险一金）。 4.可享受各种带薪假期：法定节假日、年假、病假、丧假、产假、陪产假等。 5.每月举办员工生日会，不定期组织员工培训、旅游、活动等。 6.工作满一年可享受免费体检以及入户深圳。 7.提供有竞争力的薪酬和广阔的发展空间。 </t>
  </si>
  <si>
    <t>五险一金,定期体检,年终奖,员工旅游,节日福利,零食下午茶</t>
  </si>
  <si>
    <t>岗位职责:负责公司互联网产品的web前端开发工作；任职要求:-精通JavaScript, Ajax等Web开发技术-精通HTML/XHTML, CSS等技术, 熟悉页面架构和布局-掌握JavaScript语言核心技术DOM, BOM, Ajax和JSON等, 熟悉Javascript应用框架（如jQuery/Angular JS/ReactJS等）-熟悉W3C标准，对表现和数据分离, Web语义化等有深刻理解，对后台开发（JAVA/PHP等）架构（MVC/RESTful等等）有一定的了解-对Web技术发展有强烈兴趣，有良好的学习能力与逻辑分析能力-有大型互联网公司工作经历优先头脑灵活，易于沟通，踏实努力！</t>
  </si>
  <si>
    <t>C#/C++软件开发工程师</t>
  </si>
  <si>
    <t>深圳市力川智控科技有限公司</t>
  </si>
  <si>
    <t xml:space="preserve">
                                    智能硬件,领导nice,扁平管理,公司氛围好
                                </t>
  </si>
  <si>
    <t>公司网址：http://www.szrichen.cn/岗位职责：1、负责虹膜识别门禁产品及智能家居等系统的软件，在Windows、Android环境下的研发工作；2、负责满足用户的需求，进行应用软件的需求分析、设计、开发、测试及相关文档编写工作。任职要求：1、全日制大专及其以上学历，计算机相关专业，有2年以上的相关经验。2、熟悉使用C/C++开发语言，精通MFC程序设计。3、精通硬件底层驱动技术、网络通信、多线程等技术。4、精通各种硬件的API调动，并可以自主编写API接口程序。5、熟悉.NET编程和桌面应用程序开发。6、熟练掌握数据库管理系统，熟悉SQL语句和SQL调优技术。7、有WPF平台开发经验者优先。公司扁平化管理，周末双休，灵活调休，更有期权股权激励</t>
  </si>
  <si>
    <t>上海浦东新区仁恒广场第3座22C室点击查看地图</t>
  </si>
  <si>
    <t>深圳南山区天明科技大厦7楼
                                    点击查看地图</t>
  </si>
  <si>
    <t>公司氛围好,领导nice</t>
  </si>
  <si>
    <t>前端开发，JS、网站页面建设</t>
  </si>
  <si>
    <t>1.负责公司业务项目的软件开发2.能独立处理和解决所负责的任务3.负责公司产品以及项目实施的系统需求,方案编写4.负责公司产品需求规格说明书及概要设计文档撰写5.负责相应模块的业务核心功能代码实现6.负责指导初中级工程师、定制化工程师编码实现7.项目实施和维护工作8.出差现场项目调试和交付</t>
  </si>
  <si>
    <t>上海浦东新区惠生中心中科路633号C栋9层点击查看地图</t>
  </si>
  <si>
    <t>深圳门道网络科技有限公司</t>
  </si>
  <si>
    <t xml:space="preserve">
                                    年度旅游,年终分红,带薪年假,智能硬件,领导nice,电子商务,公司氛围好
                                </t>
  </si>
  <si>
    <t>1、深刻理解C#语言，有扎实的代码功底和良好的编码习惯；2、熟练掌握Mysql数据库相关编程技术，熟悉索引、视图、存储过程等概念和开发；3、能够掌握异步编程、多线程、Web Service、Windows服务等开发； 4、具备需求分析和系统设计能力，以及较强的逻辑分析和独立解决问题能力； 5、掌握主流通信协议，Http、Soap、Tcp/IP及远程RPC调用等技术 岗位要求： 1、计算机软件或相关专业专科或以上学历； 2、注重用户体验，软件工程，软件质量和软件维护； 3、责任心强，学习能力强，注重细节，具备良好的语言表达能力和文档编写能力； 4、熟悉WinForm研发，有良好的团队合作能力，愿意学习负责不同的模块；5、熟练使用entity framework、devexpress 控件开发者优先考虑； 6、具有较强的学习和解决问题能力，工作细致认真；7、3年以上C#开发经验。</t>
  </si>
  <si>
    <t>主要职责参与公司项目中的 Web 前端功能设计，包括管理系统和H5页面使用 HTML5、CSS3、OOP JavaScript、Angular、Vue等 Web 技术开发 PC/Mobile 端应用与团队成员紧密合作，共同配合，高质量完成 Web 前端开发工作岗位要求熟悉 HTML / CSS / JS使用过jQuery、Angular、Vue等常用库和框架开发过大型项目在项目中能够熟练使用Gulp，Bower，Yeoman和Webpack等前端构建工具高效和高质地完成代码编写，并确保代码符合前端规范拥有基本代码抽象和复用能力，坚持DRY原则熟练掌握项目开发流程了解 Git, Git Flow 或类似工作流程有较强独立解决有趣问题的能力，快速学习成长，并迅速适应创业团队氛围加分项熟悉任意 MV* 框架（React/Vue/Angular 等）熟悉前端测试工具，如Karma，Mocha和Tape等使用过 TypeScript 或者 Flow 静态类型检查工具等。乐于分享：在业界会议上有做过分享github有自己的项目,在npm上发布过模块,有自己的技术blog熟悉任何一门后端语言经验，并且有实际项目开发经验细节控或者代码洁癖对新事物反应敏感，对新技术新产品新创意保持热泪盈眶的激情</t>
  </si>
  <si>
    <t>java软件工程师/ C#软件工程师</t>
  </si>
  <si>
    <t>深圳南山区金蝶软件(中国)有限公司
                                    点击查看地图</t>
  </si>
  <si>
    <t xml:space="preserve">
                                    五险一金,补充医疗保险,定期体检,加班补助,年终奖,股票期权,带薪年假,员工旅游,节日福利,关怀福利
                                </t>
  </si>
  <si>
    <t>海天下网络科技有限公司</t>
  </si>
  <si>
    <t>1、大学本科以上学历，5年以上工作经验；2、熟练掌握数据结构及相关算法；3、深刻掌握java的hashMap、队列等实现原理；4、对JVM有深刻认识，对多线程调度、磁盘I/O有实际开发经验；5、有数据库底层开发经验，阅读过Oracle或者mysql等关系数据库实现源码；6、有丰富的性能调优经验，熟悉Jprofile等工具，7、有应用于大型企业全面预算管理或合并报表业务上的技术经验优先8、有Oralce Hyperion ESSBase或SAP BPC技术经验优先工作职责：1、编写分布式多维数据库核心代码，解决技术上的疑难问题，以及性能调优工作； 3、为团队引入新的技术和创新的解决方案； 4、指导团队工作，提高团队技术水平和工作能力。</t>
  </si>
  <si>
    <t>深圳市 宝安区 宝安区 石岩街道塘头一号路创维科技工业园
                                    点击查看地图</t>
  </si>
  <si>
    <t xml:space="preserve">
                                    五险一金,补充医疗保险,定期体检,加班补助
                                </t>
  </si>
  <si>
    <t>岗位职责：1、负责生产信息化采集PDA上app程序的开发和设计（场景：仓库、SMT、离线测试、维修等各种需要PDA程序采集的地方）；2、负责制造信息化大数据应用web端的系统的开发与设计，提高数据的利用率；3、负责协助和分担来自汽车智能、无线、数字公司制造各部门提交的信息化系统设计需求的开发实现工作，提升制造信息化辅助管理的水平。任职要求：1、大专及以上学历，C#开发技能（必备条件）；2、对工厂的信息化有一定的经验。</t>
  </si>
  <si>
    <t>股票期权,带薪年假,移动互联网,扁平管理,地铁周边</t>
  </si>
  <si>
    <t>负责公司官网及H5页面开发工作</t>
  </si>
  <si>
    <t>深圳福田区金润大厦19b1
                                    点击查看地图</t>
  </si>
  <si>
    <t xml:space="preserve">
                                    五险一金,补充医疗保险,加班补助,年终奖,带薪年假,员工旅游,餐补,通讯补贴,交通补助,节日福利,零食下午茶
                                </t>
  </si>
  <si>
    <t>工作内容1.参与公司互联网产品的相关开发工作；2.根据设计文档或需求说明完成部分代码编写、调试、测试；3.输出部分开发文档和测试用例文档、bug记录文档；4.积极参与项目功能讨论； 任职要求1.本科及以上学历，计算机软件相关专业，2018年应届生；2.熟悉c#/java/python 任意一种后端语言；有使用过ORM框架、Linq、Lambda等，对mvc、web api 有一定了解，有实际使用经验更佳；3.有oracle、my sql、sql serve任意一种数据库使用经验；4.良好的学习能力，关注新技术，并乐意尝试新技术；5.对前端技术有一定了解，有过实际开发经验更佳；6.关注开源，乐于分享；</t>
  </si>
  <si>
    <t>深圳南山区中兴通讯研发大楼32楼
                                    点击查看地图</t>
  </si>
  <si>
    <t xml:space="preserve">
                                    五险一金,补充医疗保险,定期体检,年终奖,带薪年假,员工旅游,餐补,通讯补贴,交通补助
                                </t>
  </si>
  <si>
    <t>4年以上c#或java开发开发经验全日制本科以上学历以上要求为人事硬性要求，不满足求放过满足条件的，可直接安排时间来面谈工作职责维护现有系统：c#  winform+oracle任职要求熟悉.net开发架构，精通c#语言精通oracle，mysql数据库熟悉html，css，JavaScript能严格执行编码规范</t>
  </si>
  <si>
    <t>深圳福田区深勘大厦1303
                                    点击查看地图</t>
  </si>
  <si>
    <t>1.全目制统招大学本及以上学历2.C#或JAVA语言基础扎实3.熟悉JavaScript4.熟悉一种数据库</t>
  </si>
  <si>
    <t>ASP.NET MVC C# 开发工程师</t>
  </si>
  <si>
    <t>深圳市 宝安区 资信达大厦 416
                                    点击查看地图</t>
  </si>
  <si>
    <t>1.协助项目经理进行产品或特性的规划和开发2.参与控制项目开发进度与质量，并进行后期测试与部署3.编写和完善相关产品文档任职要求：1.计算机或者电子信息技术相关专业，大专及以上学历，技术能力过硬，有工作经验者优先，此项可根据能力适当放宽；2.责任心强，有较强的自我学习、良好的沟通和理解能力，有敬业精神和团队合作精神；3.深刻理解.NET架构，精通ASP.NET，C#，MVC，熟悉XML，WCF等开发技术，有大型软件开发项目经验者优先；4.熟悉SQLServer,Oracle等主流数据库；5.熟悉UML、OOA等设计模式和软件架构；符合以下条件者优先考虑：1.懂UE，注重用户体验者优先；2.掌握HTML，CSS以及Javascript编写，至少熟悉一种Javascript主流基础开发包，如Jquery，具有良好的代码编写风格；3.熟悉前端设计，懂得CSS+Div的前端展现方式；4.熟悉HTML5、CSS3、JQuery Mobile；注：应聘时可带本人以往的作品查看。</t>
  </si>
  <si>
    <t>服务端主程(C#高级)</t>
  </si>
  <si>
    <t>深圳市征途网络科技有限公司</t>
  </si>
  <si>
    <t xml:space="preserve">
                                    免费零食,领导nice,地铁周边,公司氛围好,股票期权,带薪年假,年终分红
                                </t>
  </si>
  <si>
    <t>岗位职责：1、负责开发移动终端游戏服务端逻辑；2、负责根据策划要求，与游戏前端，数值和美术一起协作，完成相关的游戏功能开发 ；3、负责集成（或开发）相关插件实现游戏平台相关（IOS/Android）的功能需求。 职位要求：1、 精通 Socket，多线程编程；熟悉 TCP/IP，HTTP 等网络协议；2、具有良好的面向对象编程思想，熟悉设计模式；3、能承受工作压力，有独立开发能力，有团队合作精神；4、有棋牌游戏开发经验者优先考虑5、5年以上C#工作经验，精通C#开发语言，熟悉基本算法和数据结构；6、思维活跃，具有严谨的逻辑推理能力；7、具备良好的分析解决问题能力，能独立承担工作任务及把控任务进度；8、热爱游戏，了解游戏行业工作性质，有志于在游戏开发方向发展者优先。福利待遇：1、五天8小时，弹性制上班时间；2、购买养老、工伤、医疗、生育、失业保险；3、每天有下午茶、零食不间断供应；4、员工生日有生日礼物和生日趴；5、公司配套设施一应俱全；6、领导90后，管理扁平化，团队平均年龄不到27岁；</t>
  </si>
  <si>
    <t>.net C#工程师</t>
  </si>
  <si>
    <t>深圳市  广东省深圳市龙岗区梅坂大道星河world b座 2402
                                    点击查看地图</t>
  </si>
  <si>
    <t xml:space="preserve">
                                    五险一金,加班补助,全勤奖,年终奖,带薪年假,零食下午茶
                                </t>
  </si>
  <si>
    <t>岗位职责：1、开发新的课纳思教学产品2、解决开发过程中遇到的难点与问题；3、参与视频直播、点播、同屏相关应用的代码编写及调试；4、主要负责攻关技术难点，并协助团队成员解决技术难题任职要求：1、5年以上C#开发经验，具备丰富的C/S架构开发经验,计算机相关专业；2、精通C#，熟悉IO、多线程等基础框架，熟悉.net framework原理和调优；3、熟练掌握WPF开发，精通绑定、模板、样式，并熟练掌握自定义控件的编写，熟悉Winform开发;4、熟悉TCP、UDP等网络通讯协议，熟悉RTSP/RTMP/HLS等常用流媒体协议，并有实际项目经验；5、熟悉网络协议(Http)、TCP/IP协议等常用通信协议：、6、熟悉常用的MVVM框架；7、熟悉C/C++编程语言；8、擅于沟通，具备团队合作精神，积极、稳定的工作态度；加分项1、具有Nginxrtmpmodule相关开发经验者，熟悉开源srs系统；2、熟悉开源多媒体框架（ffmpeg、vlc、Gstreamer、Live555等）并有相关开发经验；3、熟悉音视频渲染，音视频网络传输Qos。5、熟悉网络协议(Http)、TCP/IP协议等常用通信协议；6、有大型软件项目开发经验，具有良好的团队合作意识与协同工作能力。</t>
  </si>
  <si>
    <t>C# 前端开发工程师</t>
  </si>
  <si>
    <t>深圳南山区九洲电器三楼H室
                                    点击查看地图</t>
  </si>
  <si>
    <t>负责公司h5前端产品功能的开发与优化岗位要求：1. 专科及以上学历, 计算机相关专业，3年以上Web前端工作经验，熟悉Web语义化，掌握盒模型、常用布局以及浏览器兼容性，能还原UI稿的设计；2. 具备扎实的JavaScript基础，熟练掌握jquery,主流技术框架Bootstrap，精通Javascript，包含基本对象及操作、AJAX、DOM、HTML、CSS，精通页面性能优化，</t>
  </si>
  <si>
    <t>深圳市正浩创新科技有限公司</t>
  </si>
  <si>
    <t xml:space="preserve">
                                    五险一金,年终奖,股票期权,带薪年假
                                </t>
  </si>
  <si>
    <t>1.负责公司相关产品的设计与开发，做到正确理解需求、缜密分析、合理设计、正确高效的实现代码编制；2.具备良好的学习能力、技术钻研能力、沟通能力和团队协作能力，有强烈的责任心和主动性。3.解析串口和USB的数据，实现上位机和下位机的通讯4.完成产品上位机的功能开发，并且输出设计测试文档5.完成下位机数据的采集以及上传处理之后的数据到云端的数据库中6.C#软件（WPF方向）开发经验，熟悉C/S、B/S架构，能开发WPF系统，熟练掌握HTML，XML，XAML等技术；7.熟悉MVVM，MEF，Prism等开发框架8.熟悉MySql数据库的操作</t>
  </si>
  <si>
    <t>深圳南山区TCL科学园国际E城F110楼b、c单元康士柏
                                    点击查看地图</t>
  </si>
  <si>
    <t>岗位职责：1、 参与公司系统平台软件模块的设计与研发；2、 对已有产品进行性能优化和产品迭代；3、 负责解决开发过程中的技术难题，及系统日常维护；4、完成领导交办的其他工作。任职要求：1.本科及以上学历，计算机相关专业；2、具有2年以上的.NET开发经验，对面向接口编程有深刻理解；3、熟悉Oracle\MS SQL Server数据库，能熟练编写SQL语句与存储过程；4、熟悉SOCKET编程,做过串口通信类开发尤佳；5、熟悉Webservice,SPRING.NET,WCF等技术；6、具有有独立分析、开发能力，能承受较高压力工作；7、具备一定的系统前台界面开发经验；8、具有智慧交通、公安行业背景、经验及机动车检测行业工作经验或相关技术知识优先考虑；9、性格开朗，优秀的沟通能力、良好的自我激励能力和团队合作精神。</t>
  </si>
  <si>
    <t>岗位职责：1 、参与平台架构分析与设计；2、编写模块详细设计文档与解决方案；3、参与核心模块的设计与研发；4、 对已有产品进行性能优化和产品迭代；5、负责解决开发过程中的技术难题，及系统日常维护；6、完成领导交办的其他工作。任职要求：1、本科及以上学历，计算机相关专业；2、具有5年以上的.NET开发经验，对面向接口编程有深刻理解。3、具备框架设计能力，有平台框架应用优先考虑；4、熟练应用WCF、WebApi、WebService等服务框架；5、熟悉oracle/sql server数据库, 能熟练编写SQL语句与存储过程；6、熟练应用多线程设计；7、熟练应用通讯设计，如socket、串口；8、具有智慧交通、公安行业背景、经验及机动车检测行业工作经验或相关技术知识优先考虑；9、性格开朗，优秀的沟通能力、良好的自我激励能力和团队合作精神。</t>
  </si>
  <si>
    <t xml:space="preserve">
                                    不打卡,领导nice,公司氛围好,带薪年假,地铁周边,美女如云,扁平管理,金融服务
                                </t>
  </si>
  <si>
    <t>岗位职责：•维护和支持产品和数据系统：主动监控事件，调查问题，分析解决方案，并驱动问题解决；•使用操作工具和监控平台获得对系统可用性、性能和容量的深入了解、理解和持续监控；•定义需求并协助开发项目和运营所需的特定工具和报告；•与业务伙伴合作建立服务水平指标和目标（SLI和SLO）；•创建误差估算，并根据估算情况与开发团队和业务的其他成员进行沟通；•实施可以使警报具有可操作性和独特性的警报策略；•在ITIL问题、事件和变更管理实践中进行运作；•提供跟进服务，确保问题得到满意的解决；•创建和改进标准操作程序和文件；•推动团队持续改进和创新；•有主人翁意识和主动性。岗位要求： •大学本科及以上学历，计算机相关专业毕业•3年以上技术支持方面的经验•具有3年以上.NET应用程序的经验•有浏览器相关技术的经验•有使用SQL Server的经验•具有Java应用程序的经验优先•有Linux系统的经验优先•了解监测工具•对自动部署流程有深刻的理解•具有良好的英语读写能力, 英语口语优秀者优先</t>
  </si>
  <si>
    <t>深圳宝安区新安街道（兴东地铁站）徳至高10栋3楼
                                    点击查看地图</t>
  </si>
  <si>
    <t>1、2年以上C#开发工作经验，有大型项目研发经验优先；2、精通WinForm或WebForm开发之一，熟练掌握JQuery、CSS、HTML5、XML、Web Service 、多线程、TCP通讯、WPF、实体框架等技术的4种以上；3、熟悉SQL Server、Oracle等数据库开发应用和优化；4、具有良好的理解能力、有敬业精神，有良好的软件设计、编码、调试技巧及学习能力；5、良好的协作沟通能力、逻辑思维清晰、勇于创新；</t>
  </si>
  <si>
    <t>深圳南山区众创产业园B53栋508
                                    点击查看地图</t>
  </si>
  <si>
    <t>要求：熟悉easyUI框架；熟悉JOSN,HTML5,CSS3,C#语言技术；熟悉SQL server开发；有ERP软件或MES软件开发经验优先；</t>
  </si>
  <si>
    <t>C#开发工程师(桌面方向)</t>
  </si>
  <si>
    <t>深圳市睿羿科技有限公司</t>
  </si>
  <si>
    <t xml:space="preserve">
                                    带薪年假,年度旅游,地铁周边,公司氛围好,移动互联网
                                </t>
  </si>
  <si>
    <t>岗位职责：1. 负责C#客户端应用开发。2. 与项目经理、交互设计师配合，实施软件编程工作以满足详细设计方案。3. 能够独立负责软件故障的诊断、定位、分析和调试。4. 编写软件产品文档以实施软件文档计划，管理相关软件文档。5.负责绘图，动画制作，自定义控件编写；任职要求：1、全日制本科以上学历2、熟悉C#、WinForm、WPF等开发，能熟练使用模板、Style、Trigger、绑定、动画等技术、并能独立写自定义控件；3、熟悉面向对象的编程思想和各种算法,扎实的OOP编程基础，掌握常用的设计模式，MVC， MVVM等框架；4、熟悉MySql/mongodb数据库，并具备扎实的数据库基础知识；5、熟练掌握WCF,WebService等编程应用技术；6、熟悉东进通信接口编程（优先）；7、具备数据结构、面向对象、多线程和内存管理的基础和经验8、具备良好的沟通表达能力、团队协作能力以及责任心。</t>
  </si>
  <si>
    <t>车当（深圳）网络科技有限公司</t>
  </si>
  <si>
    <t xml:space="preserve">
                                    不打卡,免费零食,地铁周边,领导nice,移动互联网,公司氛围好
                                </t>
  </si>
  <si>
    <t>1. 理解windows窗体编程，消息机制。2. 熟悉网络通信协议，http, tcp/ip协议。3.熟悉C++，C#；4.熟悉BS/CS爬虫；5.一年以上工作经验；</t>
  </si>
  <si>
    <t>.Net,C#,ASP.net工程师</t>
  </si>
  <si>
    <t>深圳市 福田区 莲花二村(红荔路) 中银大厦B栋24A
                                    点击查看地图</t>
  </si>
  <si>
    <t xml:space="preserve">
                                    免费零食,带薪年假,移动互联网,地铁周边,电子商务,公司氛围好,不打卡,年度旅游
                                </t>
  </si>
  <si>
    <t>职位诱惑：双休,年终奖,五险一金,少加班职位描述：1. 计算机及相关专业，大专以上学历；2. 2年以上.net技术项目开发经验，参与至少一个大型.net项目的主要开发工作,熟悉总体架构；3. 精通.net、C#、ASP.net、WEB Form、SQL2005、VB Script、ADO.NET、NHibernate，Dapper数据访问等；4. 精通掌握HTML、CSS、JavaScript、Ajax技术；5. 精通SQL语言，熟练掌握SQLServer存储过程，函数等技术；6. 了解软件开发技术文档资料的编写规范，具有较强的技术文档写作能力；7. 有较强的逻辑思维能力，学习能力和较强的学习意愿,思维敏捷，反应迅速；8. 对工作认真负责，有责任心，能主动承担工作,能独立承担项目中的软件开发任务，敢于接受挑战；9. 较好的团队合作精神，沟通能力强；10.英语水平优良，有良好的英文阅读能力</t>
  </si>
  <si>
    <t>深圳前海蚂蚁芯城科技有限公司</t>
  </si>
  <si>
    <t xml:space="preserve">
                                    领导nice,年度旅游,带薪年假,公司氛围好,美女如云,地铁周边
                                </t>
  </si>
  <si>
    <t>任职要求1、精通C#开发，精通B/S架构；2、精通 SqlServer数据库开发，熟悉ERP中常用模块(销售、采购、财务、仓库、运营）3、具有一定的 WEB 应用开发经验，能熟练运用MS Visual Studio ；4、具有良好的编码习惯，结构清晰，命名规范，逻辑性强，代码冗余率低；5、有良好的沟通能力、处理解决问题的能力、强烈的责任感和敬业精神，具备较强的服务意识；6、三年以上软件开发经验。7、加分项：熟悉PHP语言岗位职责：1、根据公司实际业务,维护ERP有关业务模块的功能设置，确保该模块能稳定运行；2、根据业务部门在使用ERP过程中出现的问题，分析并解决，确保ERP相关业务正常运作；3、根据关键用户提交的需求说明进行开发后，完成技术文档并进行归档；4、根据相关部门实际业务需要，由关键用户提交需求说明书，进行需求开发，以便提高实际业务方便，快捷，准确运作；5、培训涉及ERP业务新进员工，提升相关人员ERP操作技能及开发水平。6、配合PHP开发工程师完成电商平台的搭建7、ERP中数据进行采集和处理归档</t>
  </si>
  <si>
    <t>深圳市 南山区 科技园 科苑南路3099号中国储能大厦10楼
                                    点击查看地图</t>
  </si>
  <si>
    <t xml:space="preserve">
                                    股票期权,地铁周边,公司氛围好,领导nice
                                </t>
  </si>
  <si>
    <t>岗位职责：1.   负责C#客户端应用开发；2. 与项目经理、交互设计师配合，实施软件编程工作以满足详细设计方案；3. 能够独立负责软件故障的诊断、定位、分析和调试；4. 硬件驱动层的设计和开发；5. 编写软件产品文档以实施软件文档计划，管理相关软件文档。    任职要求：1、全日制统招本科以上学历，计算机相关专业，1年以上开发经验；2、熟悉C#、WinForm、WPF等开发，能熟练使用模板、Style、Trigger、绑定、动画等技术、并能独立写自定义控件；3、熟悉面向对象的编程思想和各种算法,扎实的OOP编程基础，掌握常用的设计模式，MVC， MVVM等框架；4、熟练掌握WCF,WebService等编程应用技术。</t>
  </si>
  <si>
    <t>深圳宝安区时代科创中心12楼
                                    点击查看地图</t>
  </si>
  <si>
    <t>岗位职责：1.熟悉C#，SQL Server，熟练使用Visual Studio2008及以上版本；2.完成软件系统代码的实现，编写代码注释和开发文档；3.进行系统的功能定义，程序设计；4.根据设计文档或需求说明完成代码编写，调试，测试和维护；5.分析并解决软件开发过程中的问题；6.协助测试工程师制定测试计划，定位发现的问题；7.配合项目经理完成相关任务目标。岗位要求：1.计算机或相关专业大专学历以上；2.2年以上软件开发经验。3.熟悉面向对象思想，精通编程，调试和相关技术；4.熟悉应用服务器的安装、调试、配置及使用；5.具备需求分析和系统设计能力、以及较强的逻辑分析和独立解决问题的能力；6.能熟练阅读中文、英文技术文档；7.富有团队精神，责任感和沟通能力；8.熟悉串口编程者优先考虑。工作时间：8小时工作制，双休，五险一金</t>
  </si>
  <si>
    <t>深圳市 福田区 圣廷苑酒店 主楼三楼中来控股
                                    点击查看地图</t>
  </si>
  <si>
    <t>职位描述：【岗位职责】1、用C#语言开发移动商城，深度了解微信公众号二次开发；2、负责根据策划要求，与后台，数值和UI一起协作，完成相关的网站公众号功能开发 ；3、负责集成（或开发）相关插件实现第三方平台相关前端框架的功能需求。 【任职要求】1、计算机相关专业毕业，本科及以上学历，可接受优秀应届毕业生； 2、有扎实的C#语言基础，熟悉基本算法和数据结构；3、思维活跃，具有严谨的逻辑推理能力； 4、责任感强，工作认真负责，富于团队精神和敬业精神以及独立解决问题的能力； </t>
  </si>
  <si>
    <t>把脉云科技（深圳）有限公司</t>
  </si>
  <si>
    <t xml:space="preserve">
                                    移动互联网
                                </t>
  </si>
  <si>
    <t>1.三年以上.net开发经验。2.逻辑思维强，熟悉面向对象开发思想。精通C#.net编程语言，熟悉软件开发流程。3.熟悉SQL语言，MySql/SqlServer。4.C#基础扎实，熟练并合理使用Linq、泛型、事件、委托、反射、多线程开发。5.对代码重构和性能优化有一定的理解。6.有分布式/大数据存储项目经验优先考虑，熟悉领域模型优先考虑。</t>
  </si>
  <si>
    <t>亿达信息技术（深圳）有限公司</t>
  </si>
  <si>
    <t xml:space="preserve">
                                    五险一金,补充医疗保险,定期体检,加班补助,带薪年假,节日福利
                                </t>
  </si>
  <si>
    <t>C#开发工程师要求如下：1.熟悉B/S。2.熟悉Oracle或MYSQL。3.熟悉.NET的委托/事件，了解事件驱动模型。4.对面向接口编程有自己的见解和实际项目经验。5.了解.NET平台下TCP（同步/异步）通讯。6.了解HTTP协议，了解RestFul风格服务接口，有实际开发经验更佳。7.了解WCF服务开发，有实际开发经验者更佳。8.对进程间通讯有一定了解。</t>
  </si>
  <si>
    <t>深圳市人脉团科技有限公司</t>
  </si>
  <si>
    <t xml:space="preserve">
                                    补充医疗保险,定期体检,加班补助,全勤奖,年终奖,股票期权,带薪年假,员工旅游,通讯补贴,交通补助,收益共享
                                </t>
  </si>
  <si>
    <t>后台开发要求：* 精通java,C#,C,C++ 多种开发语言*5年及以上实际开发经验,熟悉linux常用命令的使用。* 计算机等相关专业本科及以上学历。* 精通socket通信编程* 熟悉TCP/IP编程* 至少精通Tomcat/weblogic/jboss等常用的应用服务器的一种。* 具备mysql，oracle等主流数据库设计和调优能力，至少熟练使用一种NoSql或者缓存架构的使用。如mongodb/memcached/redis。* 熟练使用NginX+keepalived实现高可用的负载均衡。* 团队合作学习能力好,有责任心,自我驱动，工作积极主动，有较强压力承受能力，思维活跃。* 对高并发编程与大数据处理有丰富经验。* 有移动端开发经验。* 有服务器负载集群架构经验。</t>
  </si>
  <si>
    <t>Unity3D工程师</t>
  </si>
  <si>
    <t>深圳市 南山区 深圳市软件产业基地4栋A座 208
                                    点击查看地图</t>
  </si>
  <si>
    <t>职位信息：精通Unity3D及C#语言；有Unity3D项目3年以上开发经验熟悉数据结构及算法；熟悉游戏资源管理打包优先；熟悉U3D中的各种3D对象操作，包括物体变换、材质/灯光/摄像机控制等；熟悉基于U3D的UI开发（UGUI或NGUI等主流插件）；熟悉基于U3D的各种移动平台App开发；熟悉Unity3D引擎架构设计，熟练使用Unity3D制作场景、UI及脚本，精通UGUI/NGUI等；熟悉基于U3D的各种移动平台App开发，熟练掌握android和ios系统者优先熟悉网络协议；职位要求：1、有团队精神2、需要有良好的沟通能力</t>
  </si>
  <si>
    <t>中级软件工程师</t>
  </si>
  <si>
    <t>深圳市 南山区 深圳市数字技术园B1栋 4B
                                    点击查看地图</t>
  </si>
  <si>
    <t>岗位职责： 	应用C#进行医院信息系统、体检软件等医疗软件开发；任职条件1、熟悉.NET Framework,有良好的基础；2、具有三年以上C#(B/S方向)开发经验，能独立开发WEB系统；3、熟练掌握Web前端技术CSS3/HTML5/Javascript/Jquery/bootstrap等4、熟练使用MVC框架。5、熟练SQL Server2005/2008开发；6、熟悉主流的设计模式、框架、思路，对DDD、Linq、MDA等理解7、逻辑思维清晰，良好的系统设计、分析和解决问题的技巧；8、能承受工作压力，并能独立完成项目；9、良好文档习惯，有协同开发意识；</t>
  </si>
  <si>
    <t>高级软件工程师（人工智能方向）</t>
  </si>
  <si>
    <t>岗位职责： 应用C#进行医疗信息化软件开发，具体为人工智能(AI)以及相关产品；任职资格： 1．计算机软件或相关专业，有5年以上的中大型软件开发工作经验。2．熟悉软件工程规范，面向对象思想和设计模式，具有技术文档编写能力，有良好的团队合作意识，有良好的沟通能力。3．熟悉.NET框架、开发环境及相关开发工具，包括C#，ASP.NET，ADO.NET技术、LINQ技术等。4．具有三年以上C#开发经验，能独立开发WEB系统。5．熟练使用python语言，至少能阅读和修改相关代码。6．能够熟练运用至少一种流行的数据库软件进行应用程序开发，如MS Sql Server，Oracle、Mongdodb等。7．能够根据需求完成技术框架的设计、系统逻辑设计、系统物理设计。</t>
  </si>
  <si>
    <t>高级软件工程师（CDR/Web方向）</t>
  </si>
  <si>
    <t>高级软件工程师（临床信息系统方向）</t>
  </si>
  <si>
    <t>深圳宝安区恒丰工业城
                                    点击查看地图</t>
  </si>
  <si>
    <t>熟悉C#和C++语言，熟悉MATLAB 优先。有自动化设备项目经验，有工业相机图像处理与算法经验，有团队精神，能适应加班和出差。</t>
  </si>
  <si>
    <t>初级程序员 程序员管培</t>
  </si>
  <si>
    <t>深圳市 南山区 前海深港青年梦工场 C座首层
                                    点击查看地图</t>
  </si>
  <si>
    <t xml:space="preserve">
                                    五险一金,定期体检,年终奖,股票期权,带薪年假,免费班车,节日福利,住房补贴
                                </t>
  </si>
  <si>
    <t>请申请者预先复习:Junior / graduate .NET, web developer  Angular JS; .Net C#; Azure(Optional); Html5, CSS3;面试过程中将有一个简单的测试会用到 ASP.Net, MVC, EF, javascript（做一个简单的测试项目网站）1. 依照项目进度实时汇报给技术总监；2. 完成对云端产品的编辑，测试，文案，和维护的工作；3. 服从上级交代的工作和任务；4. 能高标准的完成各类程序工作和测试。Responsibilities:* Report the schedule to CTO* Assigned to complete programming tasks including coding, testing, documentation, and maintenance services* Work according to management instructions and guidance* Capable of providing high-quality, stable and professional programming services* Be a matured and capable team member to accomplish software project任职资格：1. 本科以上学历，硕士研究生或者应届大学毕业生（未毕业提供全职实习岗位，并有生活补助）2. 有开发软件的实际经验者优先考虑；3. 愿意学习并态度端正；4. 熟练如下编程语言者优先考虑：Junior / graduate .NET, web developer  Angular JS; .Net C#; Azure(Optional); Html5, CSS3;Requirements:* Diploma Holder or Non-Degree Tertiary Education* Useful experience in software development project* Willing to learn and aggressive* Can work independently and Self motivate* Self-learned programming skill will be an asset工作时间：每月18-20天起，每周不少于4天；本期为第一期实习岗，技术总监将亲自带队，实习生将获得专业的培训和技术辅导；我们提供3-6个月的实习岗，成功通过实习考核者将正式录用为初级程序员，并获得具有竞争力的薪酬，五险一金，以及法定年假；工作地点：环境优雅的前海深港合作区前湾一路；提供实习津贴，六个月实习毕业后留用并转正* Golden opportunity to enter to IT industry for further career development* Fresh graduate will be considered* Application for Programmer Trainee is also welcomed* We may offer the new job offer after 6 months traning programme.* We offer the allowarance based on the qualification of Applicants;* Location: Qian Hai Economic Development Zone:有意向申请者请发送简历中英文版至*****;Please send your CV to *****</t>
  </si>
  <si>
    <t>系统开发工程师</t>
  </si>
  <si>
    <t>前海帆天国际科技（深圳）有限公司</t>
  </si>
  <si>
    <t xml:space="preserve">
                                    五险一金,年终奖,节日福利,零食下午茶
                                </t>
  </si>
  <si>
    <t>工作范围开发测试和维护超低延迟量化交易系统设计unit test 测试各部分组件文件维护能力要求计算机相关专业熟练运用C++或C#对Pyhon有一定的理解有一定的数据库开发经验有多线程超低延迟程序开发经验分析以及沟通能力强，具备良好的团队合作精神1-2年金融类企业工作经验对金融市场有一定的了解良好的中英文沟通能力薪酬待遇：1、底薪（面议） + 优厚的业绩提成2、能力突出者能够获得更大的发展机会，收入上不封顶工作时间： 周一至周五（9:00—18:00），周末双休。薪资福利：1、五星级写字楼办公环境，高于同行业的薪资，人性化企业管理，；2、五险一金、带薪年假、下午茶、节假日福利；3、公司有微波炉、冰箱、咖啡机，给你家的温暖；4、水果、饮料、零食任吃；咖啡、牛奶任饮；5、公司会定期组织聚餐和运动（羽毛球、乒乓球等）；压力与乐趣并存，现在，就等你！</t>
  </si>
  <si>
    <t>岗位职责：1. 负责搜索引擎工程设计与实现；2. 负责搜索系统离线数据预处理、索引设计和在线架构设计、算法开发；3. 负责搜索引擎的架构优化，算法优化，策略优化。 任职要求：1. 本科及以上学历，对技术充满热情，5年以上linux下c/c++开发经验；2. 熟练掌握多线程/多进程/协程、socket编程、常见rpc框架、sql/nosql数据库、设 计模式、gdb调试等技术；3. 熟悉TCP/IP HTTP/protobuf等网络协议，具有高并发系统的设计、开发、优化经验 ；4. 积极主动，有强烈的责任心，良好的沟通协调能力和团队合作精神； 加分项：1、熟悉存储/索引/排序架构设计；2、有大型分布式系统的开发和优化经验；3、有热门开源项目开发经验或源码研究，如nginx、redis、tars、brpc、dubbo、 kafka、rabbitmq等。---------------------------------------------------- we have： 1、 众多业务线：自研产品有应用商店、游戏中心、电商平台、搜索引擎、浏览器、广 告商业化、金融等。 2、 海量用户：2018年初，应用商店DAU突破4000万；游戏中心DAU突破1000万；浏览器 DAU突破6000万。 3、 给力小伙伴：深圳员工超过1400人，互联网团队近1000人，平均年龄26岁，年轻有 活力，核心成员均来自知名互联网公司。 4、 工作氛围务实和谐，业务高速发展，个人成长空间大，薪酬福利哎哟还不错哦</t>
  </si>
  <si>
    <t>深圳市 福田区 滨河大道 同心大厦1001
                                    点击查看地图</t>
  </si>
  <si>
    <t>岗位要求：行业经验：有商业保理等金融业软件项目开发经验，有供应链协同、ERP软件开发项目背景者优先。职位经验：熟练掌握.net或C#语言；软件开发工程师职位经验3年以上者或参与过3个以上项目开发；独立开发几个模块，并在客户端测试稳定。专业：软件工程专业、计算机科学与技术学历：本科以上或大专+3年职位经验薪资待遇：4000-12000</t>
  </si>
  <si>
    <t>.net core高级工程师 (后端)</t>
  </si>
  <si>
    <t>深圳市 宝安区 松岗(地铁站) 佳裕大厦5楼
                                    点击查看地图</t>
  </si>
  <si>
    <t>岗位要求：大专以上计算机及相关专业学历、三年以上C#与.NET平台开发经验，能够进行独立设计与开发工作；C#语言基础深厚，精通ASP.NET MVC架构开发熟悉C#语言高级编程（委托、异步、多线程、事件、锁、依赖注入、控制反转等）；独立开发能力强、工作认真负责、能承受工作压力、具有团队合作精神；较强的逻辑思维能力，数据分析能力、问题排查能力。能根据不同的问题制定合适的解决方案，了解各种技术的发展；岗位职责：根据开发进度和任务分配，完成相应模块软件的设计、开发、编程任务；能独立进行开发程序单元、功能测试，查出软件存在的缺陷并保证其质量；能在产品经理指导下处理和解决所负责的工作任务，定期定量完成工作要求；按项目计划完成系统分析、详细设计、编码和内部测试；系统开发文档编写工作；待遇：9K-20K，五险一金、包住有餐补</t>
  </si>
  <si>
    <t>1，独立负责一个项目2，有跟客户接触的机会3，英文沟通好</t>
  </si>
  <si>
    <t>c/c++</t>
  </si>
  <si>
    <t>深圳市 南山区 南山区科技园 中兴通讯研发大楼
点击查看地图</t>
  </si>
  <si>
    <t>1熟练掌握C语言2能接受加班，愿意学习3 熟悉linux 和 tcp/ip 网络协议的优先。</t>
  </si>
  <si>
    <t>深圳市景阳科技股份有限公司</t>
  </si>
  <si>
    <t>自动化视觉工程师</t>
  </si>
  <si>
    <t>富泰华工业（深圳）有限公司</t>
  </si>
  <si>
    <t>9-12K·14薪</t>
  </si>
  <si>
    <t xml:space="preserve">
五险一金,加班补助,年终奖,带薪年假,员工旅游,餐补,节日福利,零食下午茶
</t>
  </si>
  <si>
    <t xml:space="preserve">
                                    股票期权,带薪年假,年度旅游,扁平管理,地铁周边,领导nice,公司氛围好,智能硬件
                                </t>
  </si>
  <si>
    <t>工作职责：自动化设备系统程序开发与设备维护，机器视觉程序开发与应用，Robot程序编写。任职要求：本科及以上学历，熟练使用Labview、VC++、C#/halcon其中一种语言，了解图像处理基础知识，有机器视觉项目相关经验优先</t>
  </si>
  <si>
    <t>工作职责:1、视频监控业务软件开发 ;2、软件设计与实现，以及相关工作文档编写，代码维护和优化 ;3、海外软件项目的定制工作。任职资格:1、熟悉软件研发流程，熟练掌握C/C++编程、面向对象编程、多线程等开发技术 ；2、精通Windows平台下的应用程序开发调试技术；3、熟悉TCP/IP协议和socket编程、数据库、Webservice、FTP、MQ等；4、具有良好编码风格，具有较强的逻辑分析和独立解决问题的能力；5、能熟练阅读科技类英文文献；6、具有以下经验的优先考虑：熟悉安防类产品和应用，有相关从业经验具有QT开发经验具有跨平台开发经验熟悉Windbg调试工具公司福利：1、实行周末双休、五天八小时工作制；2、拥有完善的培训体系及晋升通道；3、可为满足条件的员工办理户口调动；4、购买五险一金，特殊岗位购买商业险；5、享有国家法定节假日、带薪年假及节日礼品；6、享有婚、产、丧等假期及关怀礼金；7、享有年底双薪、年终奖、季度奖等多种形式奖励；8、公司提供多样的奖金激励模式；9、提供年度健康体检，有羽毛球、足球等丰富的员工文体活动；10、多样化的文化学习和心灵成长学习。</t>
  </si>
  <si>
    <t>U3D游戏开发工程师</t>
  </si>
  <si>
    <t>深圳南山区北航大厦2号楼10层1001-1002室
                                    点击查看地图</t>
  </si>
  <si>
    <t>负责多平台游戏开发，能熟练使用LUA等脚本, C#语言进行开发精通图形学，物理学，数学能熟悉使用U3D 或cocos2d-x，cocos2d creator，Egret，Libgdx等开发环境深入了解资源加载机制，并能进行内存和性能优化了解热更新机制，自动化配置机制有0到1完整项目经验者优先</t>
  </si>
  <si>
    <t>大连市世纪鲲鹏科技有限公司</t>
  </si>
  <si>
    <t xml:space="preserve">
                                    公司氛围好,年终分红,带薪年假,年度旅游,美女如云,扁平管理
                                </t>
  </si>
  <si>
    <t>工作地点 大连腾讯无线大连研发中心工作职责：负责手游客户端的设计和开发，进行系统研发，功能模块实现和优化；与服务器开发及策划设计人员进行良好的沟通，完成相关内容。工作要求：至少全程参与过一款3D手机游戏项目；全面的相关知识结构(硬件架构、操作系统、数据结构、算法、设计模式等)；精通C#，熟悉C/C++，Lua；熟练掌握Unity3D开发；具备良好的分析解决问题能力, 沟通协作能力，学习能力；责任心强, 自我要求严格；在渲染、动画, 物理、AI、性能调优等其中某一领域有丰富经验；有Unity3d, UnrealEngine等商用引擎的深入使用经验, 并了解其核心技术细节。</t>
  </si>
  <si>
    <t>全日制统招二本或以上学历，理工科专业，2年以上C++开发经验，精通linux操作系统，有大型系统研发经验优先，工作地点深圳，能接受偶尔去趟东莞。</t>
  </si>
  <si>
    <t>SNG01-手机QQ移动端开发工程师（深圳）</t>
  </si>
  <si>
    <t>深圳南山区腾讯大厦
                                    点击查看地图</t>
  </si>
  <si>
    <t>软件工程师（C++/毕业生）</t>
  </si>
  <si>
    <t>广东省深圳市宝安区深圳市龙华新区观澜君龙社区环观南路26号
点击查看地图</t>
  </si>
  <si>
    <t>30-31K</t>
  </si>
  <si>
    <t xml:space="preserve">
                                    补充医疗保险,定期体检,加班补助,全勤奖,年终奖,股票期权,带薪年假,员工旅游,免费班车,餐补,通讯补贴,交通补助,包吃,节日福利,住房补贴,零食下午茶,免费健身房,免费早晚餐
                                </t>
  </si>
  <si>
    <t>工作职责：负责QQ移动端应用开发；探索QQ跨平台的软件开发和新技术研究；负责QQ跨平台产品的需求分析、需求评估和应用架构设计。工作要求：精通C#、C++、Java的一门或多门语言，熟悉面向对象的程序设计方法；基础扎实,精通常用数据结构与算法；熟练掌握TCP、HTTP等网络传输协议、数据库、XML/JSON等常用技术；有强烈的责任心和团队精神，能在高强度的压力下工作；熟悉.Net Framework的优先，有【Android、iOS、Windows 10】等平台移动端应用程序开发经验优先。</t>
  </si>
  <si>
    <t>棋牌客户端开发工程师</t>
  </si>
  <si>
    <t>岗位职责：1、负责获取客户软件需求及分析；2、负责非标自动化设备软件的编写；3、负责客户现场的设备软件调试。任职要求：1、重点本科及以上应届生或实习生，计算机或自动专业；2、有明确的职业规划方向，有上进心；3、熟练C++语言的编写，MFC/Socket等；4、有良好的沟通表达、逻辑思维，能适应出差安排。</t>
  </si>
  <si>
    <t>天成（深圳）互动娱乐有限责任公司</t>
  </si>
  <si>
    <t xml:space="preserve">
                                    不打卡,年终分红,移动互联网,扁平管理
                                </t>
  </si>
  <si>
    <t>负责手机棋牌游戏客户端的设计和开发；与后台开发以及策划设计人员进行良好的沟通，高效的与后台开发合作设计编码和调试。岗位要求：大专及以上学历；熟悉Unity开发流程；1年以上Unity游戏开发经验；有优秀的学习能力，善于沟通；对棋牌游戏开发经验优先。有网络游戏或者移动平台游戏完整研发经验者优先；</t>
  </si>
  <si>
    <t>深圳市 南山区 桑达科技大厦 802
                                    点击查看地图</t>
  </si>
  <si>
    <t xml:space="preserve">
                                    五险一金,补充医疗保险,加班补助,全勤奖,年终奖,带薪年假,员工旅游,餐补,节日福利,零食下午茶
                                </t>
  </si>
  <si>
    <t>1. 计算机及相关专业，熟练C/C++游戏开发。2. 具有良好的编程风格，思维缜密，团队协调配合能力强。3. 良好的面向对象设计能力，了解常用的设计模式4. 熟悉计算机体系结构，算法设计。</t>
  </si>
  <si>
    <t>中高U3D</t>
  </si>
  <si>
    <t>深圳南山区粤海街道科技园科技路9号桑达科技大厦626
                                    点击查看地图</t>
  </si>
  <si>
    <t>深圳市 福田区 深圳市民中心
点击查看地图</t>
  </si>
  <si>
    <t xml:space="preserve">
                                    五险一金,全勤奖,包吃,零食下午茶
                                </t>
  </si>
  <si>
    <t>工作职责：负责手游逻辑功能及核心模块开发；基于Unity3D的图形图像效果开发与性能优化；负责游戏相关工具开发。工作要求：2年以上游戏相关工作经验，2年以上Unity3D开发经验；熟练掌握C++或C#、Lua， 熟悉3D技术；熟悉Unity3D引擎的接口和游戏制作流程，具备Unity3D引擎的调试和性能分析经验；熟悉Unity引擎渲染管线和Shader编程；熟悉UGUI；具有良好的团队合作精神，自我驱动力；具有出色的学习和技术攻坚能力。</t>
  </si>
  <si>
    <t>12-17K·13薪</t>
  </si>
  <si>
    <t>.NET工程师</t>
  </si>
  <si>
    <t>思普瑞云（深圳）科技有限公司</t>
  </si>
  <si>
    <t>1、三年以上工作经验，大专以上学历2、熟练使用C/C++语言，基础知识牢固，编码习惯良好；3、熟悉oracle数据库，熟悉sql；4、熟悉window常用操作，熟悉shell者更佳；</t>
  </si>
  <si>
    <t>公司主要做MES、WMS、APS等企业信息化管理软件，项目较多，待遇优厚，发展前景良好，招聘踏实肯干，有拼搏精神，能接受长期出差，真正想快速成长的（待遇和能力大幅提升），项目开发实施工程师，公司产品主要有CS（C#/Winform技术为主）和BS（ASP.NET 为主）的两套框架，要求有如下技术和经验：精通.net MVC和DevExpress,熟悉SQL数据库；1年以上软件开发工作经验；计算机软件专业专科及以上学历； 具有良好的面向对象思想，掌握常用的几种设计模式；了解wince程序开发，能够自主开发，维护现有程序；对工厂运作流程了解，优先考虑；有MES系统或ERP系统开发经验的优先考虑；此职位招收3~4人，真诚的期待您的加盟！</t>
  </si>
  <si>
    <t>c++后端开发</t>
  </si>
  <si>
    <t>深圳南山区超多维科技大厦6楼
点击查看地图</t>
  </si>
  <si>
    <t>职位描述：1、负责游戏服务器端开发2、负责现有架构的完善优化3、对服务器压力能够进行分析并且设计工具进行测试，并进行服务端负载优化。工作要求：1、计算机相关专业本科及以上学历2、精通C/C++语言，对软件工程有深刻认识3、熟悉Unix/Linux操作系统下的开发，部署，维护等工作4、熟悉网络通信的协议和实现，熟悉TCP/IP通信机制，对Socket通信和HTTP通信有较深刻的理解和经验5、掌握Epoll,IOCP等网络模型6、熟悉Lua,Python等脚本语言7、掌握Mysql数据库8、熟悉负载均衡技术，系统容灾设计，有高可用系统的开发经验（具备集群、大数据处理、NoSQL、完整游戏后台等技术实战经验者优先）9、具备良好的分析解决问题能力，能独立承担任务和有系统进度把控能力优秀的团队合作精神，积极主动，乐观，诚实，勤奋，严谨</t>
  </si>
  <si>
    <t>U3D开发工程师</t>
  </si>
  <si>
    <t>深圳布洛城科技有限公司</t>
  </si>
  <si>
    <t>深圳南山区源政创业大厦B703
                                    点击查看地图</t>
  </si>
  <si>
    <t>工作职责：负责游戏客户端开发，实现功能模块并进行相关的自测和优化；与策划、美术密切配合，进行各种必要的尝试和探索，以使功能达到设计要求并体验良好；与后台开发以及策划设计 人员进行良好的沟通，高效的与后台开发合作设计编码和调试；工作要求：2年以上游戏开发经验；熟练掌握C#，数据结构和算法，有lua相关开发经验；可熟练使用Unity3D进行手游开发；熟悉常用设计模式、多线程、网络、界面开发，对计算机图形学，图像处理，物理模拟有一定了解；有责任心，良好的团队合作能力和沟通能力。</t>
  </si>
  <si>
    <t>20-40K·13薪</t>
  </si>
  <si>
    <t xml:space="preserve">
五险一金,定期体检,加班补助,全勤奖,年终奖,带薪年假,员工旅游,餐补,交通补助,节日福利,零食下午茶
</t>
  </si>
  <si>
    <t>Unity内容艺术家</t>
  </si>
  <si>
    <t>深圳市 南山区 威盛科技大厦
                                    点击查看地图</t>
  </si>
  <si>
    <t>您需要：1.负责Linux下后台系统的设计和开发，实现产品功能；2.参与相关产品需求讨论与产品系统架构的优化工作。希望您：1. 本科及以上学历，计算机相关专业，3年以上开发经验；2. 熟练掌握一门编程语言（C/C++、GO、Java或Python等都可以）3. 熟悉相关协议，TCP、UDP、OSPF、BGP等，熟悉overlay网络相关技术；4. 良好的沟通理解能力与解决问题的能力，具备突出的学习能力，有团队合作精神。加分项：1. 具有名校名企背景，热衷学习新知识，乐于接受挑战；2. 熟悉Mysql，Redis等开源组件的管理、开发、调优；3. 具有大型网络的设计与搭建、运维，具有高并发后台服务开发经验；4. 有分布式文件存储系统开发经验，接触过fastdfs、Openstack、k8s网络模块。</t>
  </si>
  <si>
    <t>深圳市 龙岗区 碧桂园
点击查看地图</t>
  </si>
  <si>
    <t>既然你都点进来了，那你肯定是想找一家有趣的VRAR公司，加入这个充满想象的行业吧。关于位形空间目前位形空间(ConfigReality)是一家提供VR无限行走沉浸体验解决方案的公司。我们主要为娱乐、商业、零售等场所提供好玩有趣的大空间VR体验。凭借我们专有的空间压缩算法，我们可以让用户即使在有限的物理空间内，也感觉像是行走在无限大的空间中。在未来，我们希望凭借着系列的核心技术成为VR界的IMAX，让大家每个人都有能够穿梭时空的能力，让我们真正活在一个没有物理限制的想象力里。位形空间有健康的现金流，也有HTC等行业大腿们的投资，目前是一家增长很快且倒闭风险极低的创业公司。公司在深圳南山科技园中区、深大北门的正对面，有甲级写字楼的办公环境，也有校园的便利生活环境。请你的朋友和家人放心。位形空间目前只有不到十个全职成员。除了专业能力之外，位形空间对自己的成员看重的是以下四个特质：好奇心、自学力、善于沟通和乐观的精神。我们的风格是不套路、办实事；用更聪明的办法做事。自由但不散漫，有规则但不官僚。位形空间目前位置在深圳南山区科技园，合作伙伴面向全球。我们在招聘以下职位:Unity内容艺术家（全职）你在位形需要做:使用专业工具（Rhino/Maya/Blender等不限）进行建模、贴材质等操作使用Unity搭建VR体验场景使用相关工具制作VR场景内动画使用基本的C#脚本完成VR体验中的交互动作的编写使用各种工具和资源优化VR体验效果位形希望你:有美术功底和审美能力有兴趣长期从事内容创作和内容生产，希望追求极致的体验创造性思维能力对Unity内C#脚本有编写基础，善于使用代码的方式解决交互上的需求强大的自我驱动力，能够自主地、坚持不懈地通过科学（上网）的方法解决问题，推进工作有建筑专业背景优先能阅读英文相关资料简历请投递*****位形空间正式员工待遇还可以，奖金双休基本都有，六险一金也不缺，当然关键的吸引力还是做的东西有趣，偶尔还会去一下团建。C轮前入职的员工只要符合预期都会有期权。欢迎投个简历试试！</t>
  </si>
  <si>
    <t xml:space="preserve">
                                    公司氛围好,不打卡
                                </t>
  </si>
  <si>
    <t>岗位职责：1. 基于ARM平台的Linux系统内核移植、优化，底层驱动软件开发，分析设备控制系统软件需求，开展控制系统软件设计；2. 编程和测试控制系统软件，进行机电联调和集成测试，进程/线程调度与优化；3. 研究和实现设备控制算法，软件BUG修复与性能优化；4. 与控制系统硬件工程师沟通确认控制系统硬件架构，协助硬件调试与测试；5. 根据研发项目管理要求，输出项目文件资料，编写和维护控制软件技术规范；6. 完成上级领导交予的其他工作。任职资格：1.计算机、电气、自动化及相关专业，本科及以上学历，本科生不低于三年以上软件开发经验。硕博应届生必须在学校有项目上软件开发经验；2.熟练使用 C/C++ ，三年以上相关开发经验；3.熟练掌握socket编程、串口编程、多线程编程、数据库编程等经验优先；4.熟练掌握TCP、UDP、HTTP等网络传输协议、XML/JSON等常用技术；5.熟悉 Windows/Linux操作系统，了解 Windows/Linux环境及使用；6.熟悉 QT + QtCeator + qml进行开发者优先；7.熟悉绘图、多媒体、多线程、设备数据通讯、数据库业务逻辑、网络相关技术者优先。</t>
  </si>
  <si>
    <t>安卓底层驱动工程师（RK_Qualcomm_MediaTek）</t>
  </si>
  <si>
    <t>爱宝达科技（深圳）有限公司</t>
  </si>
  <si>
    <t>11-19K</t>
  </si>
  <si>
    <t xml:space="preserve">
                                    公司氛围好,智能硬件,领导nice
                                </t>
  </si>
  <si>
    <t>谷游科技（深圳）有限公司</t>
  </si>
  <si>
    <t>美国客户招募深圳团队啦！快来加入吧！Android BSP Software Engineer We are seeking an Android BSP Software Engineer position. We need someone who can focus and collaborate, who is dedicated to excellence and can successfully grow within the organization. Key Responsibilities:  Develop/Maintain Android/low-level code for audio-visual hardware; Qualifications: Java/JNI, C++ programmingGood understanding of computer and electronics architecture;Electronics/Automation/Computer Science Degree.Good knowledge of written and spoken English language;Good Communication skills;Plus: Qualcomm, RockChip, MediaTek Android BSP experience, Knowledge of C++, C#Opportunities: Work in a world-class product, latest technologies, opportunity to travel and work with leading tech companiesStart Date: ASAPType: Full timeIf you possess the required attitude, skills, and experience, seize the opportunity to become one of us and apply today! Please apply via ***** by sending your Curriculum Vitae (in English).</t>
  </si>
  <si>
    <t>高级JAVA开发工程师</t>
  </si>
  <si>
    <t>深圳南山区TCL国际E城
                                    点击查看地图</t>
  </si>
  <si>
    <t xml:space="preserve">
五险一金,年终奖,股票期权,带薪年假,员工旅游,餐补,包吃
</t>
  </si>
  <si>
    <t>岗位职责：从事创新的AI游戏和策略竞技游戏的研发要求：1、211或985大学本科及以上学历，或统招本科以上学历并获得过程序设计相关比赛国家级以上奖项，19年毕业为佳。2、计算机编程或者信息、通信相关专业3、熟练掌握Python、C++语言及面向对象编程4、具有独立完成项目代码开发能力5、爱玩游戏，有志于从事游戏行业6、入职包餐，可签三方协议7、本岗位需先入职实习，实习时间每周至少4天，实习薪资5-10k，毕业即转正，转正薪资10-20k。福利待遇：五险一金，包餐，带薪年假，项目分红</t>
  </si>
  <si>
    <t>上海有常物流有限公司</t>
  </si>
  <si>
    <t>.Net开发</t>
  </si>
  <si>
    <t>深圳市万全智能技术有限公司</t>
  </si>
  <si>
    <t>深圳市 南山区 南山智园 B1栋6-10楼
点击查看地图</t>
  </si>
  <si>
    <t xml:space="preserve">
                                    年度旅游,地铁周边,带薪年假,移动互联网,公司氛围好,年终分红,美女如云,股票期权
                                </t>
  </si>
  <si>
    <t>精通c#语言，熟练使用winform/wpf进行软件开发必须熟练使用winform或WPF开发框架，熟悉C/S架构，多线程，GDI+，网络编程，串口通信等；有前后端开发经验能熟练使用mysql或sqlserver数据库中的一种熟悉Java/C++/Go其中一种或多种优先考虑</t>
  </si>
  <si>
    <t>五险一金,全勤奖,年终奖,股票期权,带薪年假,免费班车,餐补,通讯补贴,交通补助,节日福利</t>
  </si>
  <si>
    <t>能够在架构师的带领下进行系统的架构实施工作；能够能承接的需求进行高质量的完成编码工作.产品方向：与运输相关的WMS、TMS及监控中心和调度中心</t>
  </si>
  <si>
    <t>'MES开发工程师</t>
  </si>
  <si>
    <t xml:space="preserve">
五险一金,全勤奖,年终奖,带薪年假,员工旅游,餐补
</t>
  </si>
  <si>
    <t>深圳宝安区深圳市卓翼科技股份有限公司(东门)松岗卓翼科技东门
                                    点击查看地图</t>
  </si>
  <si>
    <t>1. 根据诊断软件研发设计工作计划及任务分工，开展软件研发编码工作，并进行调试优化(VC,VS环境)； 2. 参与诊断软件的迭代升级工作，提出改进建议和方案；3. 分析诊断软件业务逻辑，编写软件研发设计的协议文档；4. 及时解决研发过程中的技术问题。任职要求：1、计算机科学、计算机工程或电子信息工程或相关专业本科以上学历，英语四级或以上；2、能熟练使用示波器；3、精通C、C++语言，熟悉VC编程环境，具有一定的GUI编程经验；4、对汽车诊断协议或其它通讯协议有一定了解者优先；有逆向经验且条件优秀的非汽车行业人员优先；5、有1-3年或以上软件开发相关经验优先，具有较强的逻辑思维能力，能独立解决工作中的问题和难点；6、有较好地团队合作和吃苦耐劳的精神，能承受较强的工作压力，虚心好学、事业心强。</t>
  </si>
  <si>
    <t>熟悉C#,未接触过MES开发的亦可。岗位要求：1、大专及以上学历，35岁以下，计算机电子及软件相关专业； 2、3年以上制造系统（MES）管理及开发经验，熟悉MES系统生产管理流程； 3、有MES制造执行系统的分析、设计、开发经验者优先，熟悉Orbit系统优先考虑； 4、具有C#软件开发经验，能熟练运用SQL Server数据管理及开发； 5、具有良好的沟通能力和服务意识，注重团队合作精神。岗位职责：1、负责MES系统功能开发调试及功能扩展工作，完成指定模块的功能； 2、根据用户生产需求，制定系统的二次开发及优化； 3、根据用户需求，结合MES需求文档设计各类统计报表及看板数据，协助用户提高管理效率； 4、提供内部技术支持，协助用户及维护人员快速解决用户使用中遇到的问题； 5、配合领导安排的工作及紧急安排的任务；</t>
  </si>
  <si>
    <t>深圳南山区超多维科技大厦六楼
点击查看地图</t>
  </si>
  <si>
    <t>深圳市墨优科技开发有限公司</t>
  </si>
  <si>
    <t xml:space="preserve">
                                    五险一金,定期体检,加班补助,年终奖,股票期权,带薪年假,员工旅游,节日福利
                                </t>
  </si>
  <si>
    <t>基于U3D or  UE4引擎VR交互开发， 语言C#或C++语言基础。版本5.2及以上。</t>
  </si>
  <si>
    <t>负责公司数据后台及相关的底层系统服务开发工作</t>
  </si>
  <si>
    <t>20-30K·13薪</t>
  </si>
  <si>
    <t>岗位职责：1、负责服务器端系统架构设计、模块划分、把控服务器代码品质；2、负责实现服务器端关键框架代码，并完成相应的文档；3、同策划及客户端人员进行有效沟通,分析、解决各种服务器的问题；任职要求：1、3年以上网络和多线程编程开发经验，2年以上服务器主程工作经验；2、具备扎实的c/c++语言基础和算法分析能力，熟悉sql server/Mysql等一种以上数据库；3、熟悉游戏服务器端的负载优化，游戏AI，脚本系统设计等；4、熟悉TCP/IP通信机制，对Socket通信和HTTP通信有较深刻的理解和经验。</t>
  </si>
  <si>
    <t>初级Linux C++ 工程师</t>
  </si>
  <si>
    <t>深圳市利谱信息技术有限公司</t>
  </si>
  <si>
    <t>对编写运动控制类软件有一定经验，熟悉机械自动化设备，如上片机、KS焊线机、晶圆焊线机等</t>
  </si>
  <si>
    <t>承接公司仓储配送等相关产品研发工作；</t>
  </si>
  <si>
    <t>.NET开发工程师</t>
  </si>
  <si>
    <t>深圳市 南山区 南景苑大厦 6I
                                    点击查看地图</t>
  </si>
  <si>
    <t>岗位说明：1、根据需求分析工程师或项目经理提出的需求进行软件设计和编码工作；2、根据产品需求进行开发、验证和修正测试中发现的问题；3、根据开发过程中的体验对产品提出改进建议；4、规范文档的编写、维护，并配合其他部门提供产品相关技术支持。任职资格：1、计算机或相关专业统招本科以上学历，1年以上本职工作经验；2、熟悉Linux Socket应用开发；3、熟悉TCP/IP协议和网络后台服务开发；4、熟悉Linux多线程，多进程及互斥与同步操作的使用；5、熟练使用常见数据结构解决问题；6、精通C++编程语言，具有面向对象程序设计思想；7、熟悉Mysql数据库的使用；8、熟悉软件开发流程；9、工作主动性强，具有团队合作精神、有责任心。</t>
  </si>
  <si>
    <t xml:space="preserve">
                                    五险一金,定期体检,加班补助,年终奖,带薪年假,员工旅游,餐补,交通补助,节日福利,住房补贴
                                </t>
  </si>
  <si>
    <t>职位要求：●1年以上.NET开发工作经验(ASP.NET,C#,CSS,JavaScript,Ajax 熟悉)●熟练掌握大型数据库的开发、管理工作●熟悉软件设计模式、体系结构●良好的沟通能力和团队意识●思路清晰，逻辑分析能力强●有ERP系统管理经验优先，或者有生产制造业管理经验优先职位描述：◆负责企业管理及其相关系统的开发及维护工作◆沟通及处理用户提出的系统维护和改善需求◆分析用户需求，制作开发式样书以及编码◆单体测试并推进用户验证测试◆完成系统上线，并进行问题跟踪◆定期数据库优化作业◆完成其它PL交办事项</t>
  </si>
  <si>
    <t>上海竞乐信息技术有限公司</t>
  </si>
  <si>
    <t>c++服务器</t>
  </si>
  <si>
    <t>深圳冰川网络股份有限公司</t>
  </si>
  <si>
    <t>怡烽科技（深圳）有限公司</t>
  </si>
  <si>
    <t>扁平管理,免费零食,领导nice,公司氛围好,带薪年假,美女如云</t>
  </si>
  <si>
    <t xml:space="preserve">
                                    扁平管理
                                </t>
  </si>
  <si>
    <t>熟悉各渠道的SDK(Android)以及相关技术要点, 能够快速接入;有游戏开发经验者优先;熟练安卓平台的开发,能够快速解决各种相关问题;熟练运用C#,lua ,C++,java,python等多种编程语言者优先；熟练使用unity3D,cocos2d等常用游戏引擎者优先；具有独立解决问题的能力;有良好的团队合作意识和较强的责任;有良好的学习能力，能适应较大的工作压力;韩语精通者优先。</t>
  </si>
  <si>
    <t>作为一个全栈工程师, 你需要有较强的网页前端和后端的技术. 你的主要工作是开发新的功能以及根据用户的反馈优化已有的产品岗位职责：开发对桌面和移动平台上友好的网站服务, 熟练使用Javascript (ES5/6/7), HTML, CSS以及一些js框架(例如ReactJS等)熟悉使用Python + Django/Flask来开发后端开发新的功能和修bug开发可重用的代码和库以便日后使用优化程序以达到最大的访问速度及可扩展性在开发的过程中以及上线之后保证数据安全能够完成高质量的, 可维护的代码, 并使用一些工具 (如unit testing, source control, continuous integration, automation, design patterns等)和其他软件工程师, 项目经理, 策划, 运维一起合作开发新网站产品需求:本科以上计算机相关学历熟悉使用ES5/6, CSS, and HTML, 精通至少一个前端框架(如ReactJS+Redux)精通后端框架, 如Django, Ruby On Rails, 或者Node.js. 熟悉HTTP协议. 熟悉网站性能调优, 大规模并发处理和缓存机制深入了解数据结构, 算法和相关计算机基础知识工作态度端正, 有较强的问题解决和沟通能力</t>
  </si>
  <si>
    <t xml:space="preserve">
五险一金,定期体检,带薪年假,员工旅游,免费班车,节日福利,零食下午茶
</t>
  </si>
  <si>
    <t>一、岗位职责：负责服务器技能、AI逻辑的开发。二、岗位要求：1. C++基础扎实，代码风格好；2. 2年以上游戏服务器开发经验；3. 具有RPG类型游戏的战斗和AI开发经验。</t>
  </si>
  <si>
    <t>深圳南山区长虹科技大厦1404-1408
                                    点击查看地图</t>
  </si>
  <si>
    <t>C++后端开发</t>
  </si>
  <si>
    <t>深圳九道湾科技有限公司</t>
  </si>
  <si>
    <t xml:space="preserve">
                                    五险一金,补充医疗保险,定期体检,加班补助,年终奖,带薪年假,员工旅游,交通补助,包吃,零食下午茶
                                </t>
  </si>
  <si>
    <t>上海市 闵行区 莲城工业园 虹建路99号2号楼点击查看地图</t>
  </si>
  <si>
    <t>负责公司游戏项目产品的开发，挑战优秀的框架设计及实现。（可能使用新的开发语言和工具，并可能兼任服务端和客户端的开发工作。）职位要求：热爱和熟悉电子游戏，热爱互联网娱乐产品开发；工作积极主动，勇担责任，敢于挑战优秀的代码设计；具有较强的学习、计划和执行能力，良好的创新意识和自我管理意识；思维敏捷，良好的逻辑分析能力、文字表达能力、沟通组织能力和团队合作能力；良好的C++基础(或者C#等其他语言)，熟悉面向对象编程，熟悉软件开发过程和相关规范；对开发游戏有热情，熟悉图形图像、网络技术者优先。我们的优势： 1、我们禁止加班。2、我们对这个市场有着深刻的认识及独到的见解。 3、我们拥有广泛的客户群及应用对象。 4、我们拥有更专业的工作团队及愉快的工作氛围。 5、我们创造良好的条件给员工进行自主学习与交流，我们期望员工与公司共同成长。 6、我们提供富有竞争力的薪酬福利，并在不断提升中。 我们的薪酬福利体系：我们关注员工发展，让在风林火山工作的员工充分实现自身的价值。我们为员工创建舒适的工作环境，并实现工作和生活的平衡，为员工提供更好的薪酬福利体系，提供更多的发展空间。1、给优秀的员工提供无息贷款，用于购房买车。2、优秀员工每年1-2次的加薪机会。3、弹性年终奖金。4、全面而完备的培训体制。5、公司提供高品质午餐及交通补贴。6、婚育礼金，节日礼金及生日礼品。7、年度健康体检。8、五险一金，并为员工解决深圳户口。我们的工作时间安排（共8小时，周末双休）：周一至周五的工作时间：08:30——16:30 午餐时间：11:45——12:30 我们的项目开发团队：公司有完善的开发管理和开发规范，项目成功率极高，我们期待新员工的加入能帮助我们保持并创造新的记录。同时，我们的开发管理目前也基本消除了加班的需要，所有员工都可以拥有完整的业余生活。我们致力于追求工作动力和压力的平衡，让每个开发团队成员都在高效率的工作中获得充分的乐趣。风林火山诚聘英才，我们欢迎您！</t>
  </si>
  <si>
    <t xml:space="preserve">
加班补助,年终奖,带薪年假,员工旅游,包吃,零食下午茶
</t>
  </si>
  <si>
    <t>职位描述：（1）计算机、通信、电子等相关专业本科以上学历（2）3年以上C++开发工作经验（3）精通C/C++语言（4）熟悉Windows或Linux环境下网络编程模型（5）熟悉ACE、STL、Socket、线程、Shell等（6）熟悉主流数据库软件，MySQl、SQLSerevr、Oracle至少一种（7）对数据结构与算法有深刻理解，具有良好的编程习惯、思维严谨（8）团队合作意识强、工作敬业创新（9）能力优秀，待遇可面议（10）棋牌类游戏相关经验【公司能为你提供】1、互联网的办公环境、靠谱的技术大牛团队、富有朝气活力年轻化的团队、轻松愉悦的工作氛围；2、完善的培训流程体系，扁平化的管理结构、快速成长的平台、广阔的晋升空间；3、为入职员工缴纳五险；4、每年1-2次的调薪机会；5、丰厚的季度奖金与年终奖，让你拿到手软；6、提供营养又美味的午餐+加班晚餐、车补；7、下午茶、聚餐、轰趴、唱K、旅游等团建活动，让你意想不到的丰富多样的团队建设；8、节日礼品、生日趴；9、超长的带薪年假；10、无限量供应零食饮料，无论你是喜欢喝净化水还是牛奶，无论你是喜欢啤酒还是Rio，哪怕你狂爱益力多，都会让你幸福吃喝、开心工作； 11、每年一次体检</t>
  </si>
  <si>
    <t>.net core高级工程师</t>
  </si>
  <si>
    <t>深圳宝安区东方上报美工业区D栋D301
                                    点击查看地图</t>
  </si>
  <si>
    <t>五险一金,定期体检,年终奖,股票期权,带薪年假,员工旅游,免费班车,餐补,通讯补贴,节日福利,零食下午茶</t>
  </si>
  <si>
    <t>服务器软件开发，es6，koa，egg，electron，docker…</t>
  </si>
  <si>
    <t>本科以上计算机及相关专业学历、五年以上C#与.NET平台开发经验，能够进行独立设计与开发工作；C#语言基础深厚，精通ASP.NET MVC架构开发熟悉C#语言高级编程（委托、异步、多线程、事件、锁、依赖注入、控制反转等）；独立开发能力强、工作认真负责、能承受工作压力、具有团队合作精神；较强的逻辑思维能力，数据分析能力、问题排查能力。能根据不同的问题制定合适的解决方案，了解各种技术的发展；</t>
  </si>
  <si>
    <t>windows c/c++开发工程师</t>
  </si>
  <si>
    <t>深信服科技股份有限公司</t>
  </si>
  <si>
    <t>Unity前端程序</t>
  </si>
  <si>
    <t>深圳市 南山区 深圳软件园二期11栋 11楼北区
                                    点击查看地图</t>
  </si>
  <si>
    <t>蚂蚁金融云全栈工程师(偏前端)</t>
  </si>
  <si>
    <t xml:space="preserve">
                                    股票期权
                                </t>
  </si>
  <si>
    <t>12-24K·16薪</t>
  </si>
  <si>
    <t>工作职责：- 进行FPS游戏的主要系统构建- 进行已有PC游戏的移动端移植职位要求：- 两年以上游戏项目经验- 熟练掌握Unity引擎和C#，熟悉游戏图形学相关知识，内存及性能优化- 具备移动端开发经验，能在真机上进行测试- 良好的编程习惯和代码规范，善于独立解决问题- 较好的沟通能力和团队合作精神，积极主动- 完整参与过两款或以上游戏的上线优先考虑：- 本科或以上同等学力- 英语能力优秀- 有FPS游戏成功上线经验</t>
  </si>
  <si>
    <t xml:space="preserve">
五险一金,补充医疗保险,定期体检,年终奖,股票期权,带薪年假,员工旅游,餐补,通讯补贴,交通补助,包吃,节日福利,住房补贴,零食下午茶,超高标准假期,重大疾病保障,玩转各俱乐部,免息购房贷款
</t>
  </si>
  <si>
    <t>岗位职责：负责网络安全产品Windows系统应用开发。岗位要求：1、本科及以上学历，1年及以上相关工作经验；2、擅长 C/C++，熟悉 Windows Platform SDK开发和网络编程技术；3、熟悉进程、线程、内存、IO等相关系统开发、原理及机制；4、熟悉 Windows PE结构、EXE/DLL执行加载流程；5、熟悉HOOK技术，优秀的优化、调试和解决问题的能力，逻辑思维清晰严谨；6、熟悉Windows平台安全分析、擅长二进制分析者优先；7、对于经验更丰富、能力更强、有相关领域研发经验者，将会以更高级别招聘入职。最神秘、最酷炫、最有前（钱）景的网络安全行业；加入我们，来一场与黑客博奕、和病毒对抗的激战；</t>
  </si>
  <si>
    <t>项目经理</t>
  </si>
  <si>
    <t>深圳罗湖区罗湖区3018祥祺商厦7层
                                    点击查看地图</t>
  </si>
  <si>
    <t>全栈工程师，熟悉H5, CSS, JS。熟悉Java开发</t>
  </si>
  <si>
    <t>深圳市创联互动软件科技有限公司</t>
  </si>
  <si>
    <t xml:space="preserve">
                                    五险一金,年终奖,股票期权,带薪年假,员工旅游,节日福利,零食下午茶
                                </t>
  </si>
  <si>
    <t>技能要求：C#/.NET，数据库职位职责：1、负责项目需求分析、功能设计、业务流程设计、界面设计和系统测试等；2、负责需求的跟踪和控制，完成需求文档撰写(包括：需求清单、流程设计、功能定义、原型设计等)并对开发结果进行需求验证；3、负责向开发人员讲解业务需求，跟进需求的开发进度，确保产品功能被正确、及时的交付；4、负责撰写产品使用手册，并对业务部门相关使用、培训给予支持；5、负责与业务部门保持沟通，不断完善并迭代相关的系统；6、负责项目的核心功能及关键代码的实现。岗位要求： 1、具有较强的沟通能力、逻辑能力和产品设计能力，对数据敏感，具备较强的分析加工能力；2、思维敏捷，性格开朗，责任感强，工作积极主动，能够承受压力，具备学习意识，有良好的团队协作意识；3、全日制大专及以上学历，计算机相关专业，5年以上.Net开发，1年或3个以上完整项目管理经验；4、精通.Net框架，熟悉.Net Core分布式架构，能熟练使用VS、SVN、GIT等工具进行项目开发与设计；5、精通JQuery、EsayUI，熟悉Vuejs，ElementUI等前端框架，有浏览器兼容性经验，熟悉MVC、WebSocket通讯等；6、精通MySql、SQL Server等数据库，懂数据库优化和安全；7、熟练使用Visio、Excel、PPT等设计和应用软件，熟练使用 Axure 原型制作工具；8、有旅游相关行业从业经验者优先。</t>
  </si>
  <si>
    <t>（上海东航项目）java中高级工程师</t>
  </si>
  <si>
    <t>上海市 长宁区 东航信息部(西北门) 空港六路199号东航信息部点击查看地图</t>
  </si>
  <si>
    <t xml:space="preserve">
五险一金,定期体检,加班补助,年终奖,带薪年假,员工旅游,包吃,节日福利,零食下午茶
</t>
  </si>
  <si>
    <t>岗位职责：1、负责游戏服务端C++研发；2、参与前、后端的接口协议的设计与实现；3、优化网络模型，提供高并发场景下的解决方案；4、负责参与相关产品需求讨论与产品系统架构的设计和优化工作任职资格：1、 2年以上相关工作经验2、熟悉C/C++, 并熟悉Lua脚本语言；3、熟悉至少一种关系数据库（如：MySQL, SQL Server)；4、熟悉C/C++与脚本语言的交互原理；5、精通Windows/Linux多线程编程、Socket网络编程；6、熟悉常用数据库操作及开发，了解主流数据库的优缺点7、有分布式大型系统架构和实现者优先，有设计和实现大负载高并发系统者优先8、熟悉网狐游戏框架者优先考虑</t>
  </si>
  <si>
    <t>wpf工程师</t>
  </si>
  <si>
    <t>C++服务器</t>
  </si>
  <si>
    <t>软件平台交互ui开发wpf熟练</t>
  </si>
  <si>
    <t>深圳市 南山区 科兴科学园
点击查看地图</t>
  </si>
  <si>
    <t>asp.net开发工程师</t>
  </si>
  <si>
    <t>深圳市 宝安区 华丰智谷航城高科技产业园 A座421室
                                    点击查看地图</t>
  </si>
  <si>
    <t>上海东方航空公司信息部招聘：专业不限，本科以上毕业，学信网，民教网可查。需要精能Js\Jquery等前端技术初级至少2-4年以上代码工作经验，需要精能Js\Jquery等前端技术中级5年以上经验</t>
  </si>
  <si>
    <t xml:space="preserve">
                                    五险一金,全勤奖,免费班车,7小时
                                </t>
  </si>
  <si>
    <t>技能要求：C#/.NET岗位职责：1、根据公司系统需求设计、完成相应系统功能的研发任务； 2、负责系统后台管理系统代码编写、单元测试、代码维护工作； 3、负责系统后台管理系统的功能模块设计；任职要求：1、计算机相关专业, C# 基础扎实，二年以上.NET或C#软件开发相关经验 2、熟悉 .Net平台下B/S架构相关技术，如.NET MVC、Lambda、LINQ、WebAPI等技术； 3、熟悉数据库技术，如SqlServer数据库    4、熟悉HTML、JS、Ajax、Json、jQuery、CSS等前端开发技术； 5、熟悉设计模式和面向对象的编程思想，良好的代码规范 6、有较强的独立开发能力，同时具备团队合作精神和责任心，有项目管理经验者优先 、有服务器运维经验优先7、热爱编码，善于学习新技术</t>
  </si>
  <si>
    <t>上海市 浦东新区 张江点击查看地图</t>
  </si>
  <si>
    <t xml:space="preserve">
五险一金,全勤奖,年终奖,带薪年假,餐补,包吃,节日福利,零食下午茶
</t>
  </si>
  <si>
    <t>职位描述：1 协助搭建游戏服务器端程序框架；2 设计、开发游戏服务器端核心逻辑模块；任职要求：1 本科以上学历，3年相关工作经验，至少一款成功上线产品；2 熟悉c++，掌握至少一门动态（脚本）语言；3 熟悉Linux，熟悉网络编程，熟练使用至少一种数据存储产品，如：Mysql、Redis、Mongodb等。4 熟悉游戏相关的设计模式，能够运用模块化思维组织逻辑代码，提高项目的可维护性和扩展性。</t>
  </si>
  <si>
    <t>深圳南山区紫光信息港
                                    点击查看地图</t>
  </si>
  <si>
    <t>*****36666999999</t>
  </si>
  <si>
    <t>五险一金,加班补助,带薪年假,节日福利</t>
  </si>
  <si>
    <t>大唐移动通信设备有限公司</t>
  </si>
  <si>
    <t>三年以上前开发经验，需要anguIar技术，熟悉javaScript,css,HTML熟悉Linux的操作，福利待遇：五险一金，周日双休，节假日正常休息。</t>
  </si>
  <si>
    <t>后端技术开发工程师</t>
  </si>
  <si>
    <t>深圳罗湖区泥岗西路1008号九明大厦2楼B区
                                    点击查看地图</t>
  </si>
  <si>
    <t>30628-腾讯广告数据管理Web前端工程师</t>
  </si>
  <si>
    <t>14-16K</t>
  </si>
  <si>
    <t>腾讯科技（上海）有限公司</t>
  </si>
  <si>
    <t xml:space="preserve">
五险一金,补充医疗保险,定期体检,年终奖,带薪年假,餐补,通讯补贴,节日福利
</t>
  </si>
  <si>
    <t>技能要求：C# ，.NET，ASP，数据库，Java职位要求：1,精通.net语言编程，熟悉.net framework 4.0及以上版本。有asp.net mvc+EF开发经验，熟练使用VS2013及以上版本，熟练掌握c#语言，具有大型Web系统开发经验，精通B/S架构开发；2,熟悉小程序，HTML，JavaScript，AJAX，DIV+CSS等常用前端技术，有小程序开发经验优先考虑3,熟练掌握Microsoft SQL Server相关技术：T-SQL、存储过程等，具有扎实的数据库基础知识，能够快速准确编写合格的SQL语句；4,思维逻辑清晰，有钻研精神，对现有程序逻辑、代码具有快速学习的能力和独立研究问题的能力。5,2年及以上.net开发经验。</t>
  </si>
  <si>
    <t>熟悉linux操作系统下的嵌入式开发掌握linux下的socket网络编程，多线程编程，进程间通信，内存管理机制以及文件管理系统等了解makefile、shell，精通c、c++具有较好沟通能力，责任心强有车载产品软件开发经验者优先考虑</t>
  </si>
  <si>
    <t>北京志翔科技股份有限公司</t>
  </si>
  <si>
    <t>中原比格迪特电子商务有限公司</t>
  </si>
  <si>
    <t xml:space="preserve">
                                    五险一金,补充医疗保险,定期体检,加班补助,全勤奖,年终奖,股票期权,带薪年假,员工旅游,餐补,通讯补贴,交通补助,节日福利,零食下午茶
                                </t>
  </si>
  <si>
    <t>主要负责团队的技术型编码管理工作，不涉及到具体的人员编制管理，主要都是技术型指导和编码任务，要求能精通c#,熟练掌握网络通信套接字，串口通讯，协议设计，粘包处理，并行计算等，最好会python需要，了解熟悉485/422/232等通讯，熟悉精通工业协议，例如modbus，pjlink，快思聪，快捷等。其他在线沟通或者线下面试。</t>
  </si>
  <si>
    <t>1.至少3年以上C、C++程序语言项目开发经验2.精通C/C++语言编程，对数据结构和算法设计具有较为深刻的理解3.熟悉Microsoft Windows平台的基础开发知识，如多线程、内存管理、消息机制等4.具有主动的沟通意识，较强的分析和解决问题的能力5.工作认真，有责任心，具备良好的团队合作精神6.熟悉STL，WTL，ATL，MFC,GDI、DirectX或相关技术者优先考虑7.有过rdp ，vnc客户端c++项目开发经验和跨平台编译经验，能在windows,linux平台下对开源的vnc, rdp项目进行适当的改造优先8.熟悉tun ,stun ,p2p打洞优先</t>
  </si>
  <si>
    <t>深圳市艾悠乐网络有限公司</t>
  </si>
  <si>
    <t xml:space="preserve">
                                    年终分红,互联网金融,电子商务,移动互联网,美女如云
                                </t>
  </si>
  <si>
    <t>【工作职责】：根据项目具体要求，承担开发任务，按计划完成任务目标；参与项目需求的系统分析与设计；根据开发规范与流程独立完成模块的设计、编码、测试及相关文档；对完成的代码进行检查和优化，提高产品易用性和性能；【职位要求】：专科以上学历，计算机或其他相关专业；精通.Net（C#）开发语言，有良好的编程习惯；熟悉B/S框架，1年以上相关经验者优先；有SQL Server数据库开发使用经验，处理大数据量经验者优先；了解MVC的架构模式，熟悉Html、CSS/JS、JavaScript、Jquery。</t>
  </si>
  <si>
    <t>五险一金工作氛围好接受外派8小时工作制周末双休1. 熟练掌握C/C++编程语言，熟悉面向对象程序设计；2. 熟练掌握嵌入式数据库、网络应用开发技能；3. 具有嵌入式Windows/Linux/uClinux开发经验；4. 基于底层驱动的二次开发。5.具有MFC开发经验6.有制作DLL动态库的经验外派地点:北京海淀区</t>
  </si>
  <si>
    <t>程序员</t>
  </si>
  <si>
    <t>深圳宝安区安乐社区华创达创客创新联盟A711
                                    点击查看地图</t>
  </si>
  <si>
    <t xml:space="preserve">
                                    五险一金,补充医疗保险,定期体检,加班补助,年终奖,节日福利
                                </t>
  </si>
  <si>
    <t>北京海淀区软通动力软通动力大厦
点击查看地图</t>
  </si>
  <si>
    <t>对零售行业有一定的了解，完成上级部署的开发工作。熟悉C#开发，熟悉MS SQL SERVER。有一定的文档编写能力。</t>
  </si>
  <si>
    <t>JAVA安卓软件开发工程师</t>
  </si>
  <si>
    <t>深圳市 宝安区 应人石社区外贸工业区 松白路2126号外贸工业区2栋2楼
                                    点击查看地图</t>
  </si>
  <si>
    <t xml:space="preserve">
五险一金,定期体检,加班补助,年终奖,带薪年假,餐补,节日福利,零食下午茶
</t>
  </si>
  <si>
    <t>1. 必须有C++开发编译经验，BOOST开发经验。2. 一般优选有linux，windows，mac端C++开发经验。3. 最佳优选，有android，ios端C++开发经验。4. 人员要求，聪明，务实，吃苦耐劳。优先条件：1. 社招的SDN研发工程师职位描述。2. 内部也可以考虑对linux协议栈有经验者。</t>
  </si>
  <si>
    <t>我们需要Java开发，大数据开发，大数据分析，安卓开发，C语言开发，C++语言开发，C#，BA需求分析师，BI数据分析师，UI设计，SE，UE，运维工程师，J2EE,前端开发，PM,PL，软件测试，硬件测试，功能测试，自动化测试，性能测试，安全测试，，，等等岗位。1、计算机、软件工程相关专业，具备3年以上JAVA开发经验；2、熟悉HTML、CSS、JQuery、Ajax、JavaScript、DOM等前端技术；3、精通Java语言，掌握面向对象编程思想，熟悉Web Service，熟悉Spring、Spring MVC、spring cloud，Hibernate、Mybatis等开源框架；4、熟悉常用的设计模式、数据结构，编写高性能、高可维护性的代码，了解NIO、多线程以及高并发；5、熟悉SQL语言，熟悉PostgreSQL、MySQL、Oracle等数据库中至少一种；</t>
  </si>
  <si>
    <t>北京昆仑万维科技股份有限公司</t>
  </si>
  <si>
    <t>工业设备开发</t>
  </si>
  <si>
    <t>深圳南山区凯达尔集团中心A座1508
                                    点击查看地图</t>
  </si>
  <si>
    <t>30-50K·13薪</t>
  </si>
  <si>
    <t>从事工业软件平台开发。有非标设备软件开发经验优先。</t>
  </si>
  <si>
    <t xml:space="preserve">
移动互联网,领导nice,扁平管理,带薪年假,公司氛围好
</t>
  </si>
  <si>
    <t>岗位职责： 1. 负责SLG游戏服务器核心功能模块的设计与实现；2. 负责GM工具的开发与维护；3. 分析系统的问题，增强服务器稳定性，优化服务器性能。任职要求：1、精通C/C++等主流开发语言，5年以上C++服务器开发经验，3年以上服务端主程经验；2、熟悉Visual Studio平台及常用开发/调试/测试环境；掌握Lua语言。；3、掌握php, javascript, html5 等 Web 开发技术，优先考虑；4、有一个以上完整的游戏项目开发经验，优先考虑。</t>
  </si>
  <si>
    <t>Unity3D 游戏客户端开发工程师</t>
  </si>
  <si>
    <t>深圳市 南山区 源政创业大厦 B座703室
                                    点击查看地图</t>
  </si>
  <si>
    <t>北京市 东城区 北京永航科技有限公司
点击查看地图</t>
  </si>
  <si>
    <t>负责公司游戏项目产品的前端UI开发，挑战优秀的框架设计及实现。职位要求：* 热爱游戏，热爱学习，自律性强，积极主动，有担当。* 熟练掌握UGUI相关开发，能独立编写复杂组件并优化。* 良好的开发基础，熟悉Unity 3D引擎及C#， 3年以上游戏开发工作经验* 熟悉面向对象编程，熟悉软件开发过程和相关规范。* 工作积极主动，勇担责任，敢于挑战优秀的代码设计。* 具有较强的学习、计划和执行能力，良好的创新意识和自我管理意识。* 思维敏捷，良好的逻辑分析能力、文字表达能力、沟通组织能力和团队合作能力。- 能力特别突出者以上条件皆可忽略。请在简历中填写已上线产品App Store链接，有加分。</t>
  </si>
  <si>
    <t>职位描述：-负责游戏服务器功能设计和实现-优化服务器，维持高稳定性，高负载，高扩展性-解决现网出现的问题-确认各种需求的可执行性以及解决方案职位要求：- 统招大学4年制本科及以上学历- 熟悉C++，三年及以上C++开发经验- 熟悉stl- 有过项目经验，不限于服务器- 对程序效率、性能有高度敏感性- 有良好的抗压能力- 善于与人沟通，乐于接受有挑战性的任务</t>
  </si>
  <si>
    <t>Unity方向的程序员</t>
  </si>
  <si>
    <t>深圳市佳特教育科技有限责任公司</t>
  </si>
  <si>
    <t>北京天润融通科技股份有限公司</t>
  </si>
  <si>
    <t xml:space="preserve">
                                    移动互联网,扁平管理,股票期权,公司氛围好
                                </t>
  </si>
  <si>
    <t>AR、VR和移动学习系统软件工程人员。</t>
  </si>
  <si>
    <t>windows软件开发工程师</t>
  </si>
  <si>
    <t xml:space="preserve">
带薪年假,年度旅游,扁平管理,领导nice,公司氛围好,免费零食,地铁周边
</t>
  </si>
  <si>
    <t>深圳市 罗湖区 文锦广场
                                    点击查看地图</t>
  </si>
  <si>
    <t>岗位职责：1、负责VoIP平台的编码以及测试，主要偏向于服务器端的开发；2、参与平台的需求分析以及软件设计，以及编写相关技术文档；3、负责日常VoIP平台相关问题的定位以及技术支持任职要求：1、计算机、通信、信号处理等相关专业；2、熟悉C/C++语言开发，熟悉linux环境开发，熟悉golang开发优先；3、熟练掌握SIP，SDP，RTP，HTTP等协议；4、有过Asterisk OpenSIPS Freeswitch Linphone等相关项目开发经验者优先；5、有过Webrtc研究或者相关音视频通信软件开发经验者优先；6、有分布式服务器开发经验者优先7、学习能力强，强烈的责任心，具有较强的沟通能力及团队合作精神；</t>
  </si>
  <si>
    <t>岗位职责：负责PC端windows软件及上位机软件开发、调试与开发团队相互配合完成整个系统开发负责上位机软件的后期维护与优化任职要求：大专及以上学历，计算机或电子类专业熟练掌握C++/C#编程语言，有良好的编程能力精通Visual Studio 环境及开发经验熟悉常用通信协议比如Uart、CAN、RS485、I2C等接口及网络通信，有相应的实战经验者优先有windows底层开发经验优先有较强的应变能力、有责任心，有良好的团队精神</t>
  </si>
  <si>
    <t>C++服务器-游戏</t>
  </si>
  <si>
    <t>竞技世界（北京）网络技术有限公司</t>
  </si>
  <si>
    <t>深圳龙华区诚丰工业园区
                                    点击查看地图</t>
  </si>
  <si>
    <t>五险一金,定期体检,年终奖,股票期权,带薪年假,员工旅游,免费班车,餐补,交通补助,节日福利,住房补贴,零食下午茶</t>
  </si>
  <si>
    <t>工作职责 - 负责腾讯广告数据管理系统的 Web 前端开发，确保产品良好的用户体验和可用性。岗位要求 - 熟练掌握 Javascript ，熟悉常用前端框架和研发模式（如React、Vue 、PWA等） - 熟悉 CSS、 HTML等相关技术，具备一定跨浏览器、跨端开发经验 - 熟悉HTTP协议，能定位常见的HTTP协议相关故障 - 了解基本的web开发安全知识原理和防御 - 具备基本的算法和数据结构相关知识 - 熟悉 linux/Shell基础操作，至少掌握一门非前端语言，熟悉Java、Spring优先 - 对业界动态有自己的见解，爱学习爱分享，善沟通</t>
  </si>
  <si>
    <t xml:space="preserve">
                                    五险一金,加班补助,全勤奖,年终奖,股票期权,住房补贴
                                </t>
  </si>
  <si>
    <t>工作职责： 1、能独立负责游戏服务器功能模块的开发；2、参与服务器项目的软件架构设计； 3、编写相关开发文档、技术资料等。 任职资格 ： 1、计算机或相关专业本科及以上学历，三年以上开发经验 ； 2、熟悉C/C++，熟悉linux系统 ； 3、熟悉TCP/IP网络编程;熟悉多线程技术，具有高性能服务器开发经验； 4、熟悉数据库开发，有大数据量数据库设计经验者优先，熟悉lua优先 ； 5、具有较好的沟通能力，有高度的责任心和敬业精神，具有良好的团队开发意识； 6、熟悉游戏服务器端架构，有多人在线网络游戏服务器开发设计经验者。我们为您提供：1、工资奖金——薪资在业内极有竞争力，年度有1-2次调薪机会； 2、六险一金——必不可少的五险一金，额外提供商业保险及补充医疗； 3、多种福利——交通补助、餐补、每年4500元的过节费、春节报销探亲路费、春节开门红包等； 4、多种激励——月度个人或项目评优、丰厚的人才推荐奖、高效团队合作奖等各种奖励； 5、娱乐旅游——春游、夏游、趣味运动会、年会、团队建设活动等； 6、健康体检——每年一度的健康体检让您的身体定期做个检查； 7、工作居住证——为符合北京市规定的员工办理北京市工作居住证；优秀的应届毕业生更有机会解决北京市户口； 8、健身中心——宽敞明亮随用随有的免费健身房，羽毛球、乒乓球、台球、跑步机等各种健身设施应有尽有，更有各种俱乐部，篮球、跆拳道等各种部落群让您找到志同道合的玩友！ 9、培训分享 —— 新员工培训、沙龙、拓展培训、外部培训等等，在JJ我们一起成长！</t>
  </si>
  <si>
    <t>懂计算机应用软件开发知识  有计算机  电子商务  等相关专业 能够服从公司安排到现场进行项目实施  有上进心  沟通表达能力强  负责软件产品的升级维护和更新   1年以上的NET设计 开发经验  熟悉使用 VS,NET进行Winform开发   精通c#语言  应届毕业生即可但需有相关销检票系统开发实习经验 会3D图形设计优先薪资待遇面议  五险一金  公司可安排住宿  一周五天半制度</t>
  </si>
  <si>
    <t>c++高级研发工程师</t>
  </si>
  <si>
    <t>中检集团（深圳）汽车科技有限公司</t>
  </si>
  <si>
    <t xml:space="preserve">
                                    免费零食,领导nice,移动互联网,扁平管理,带薪年假
                                </t>
  </si>
  <si>
    <t>计算机或相关专业本科或以上学历；二年以上ASP.NET开发经验，能够独立编写中等规模应用程序； 精通ASP.NET、C#等语言,并能熟练使用Vs2017开发工具进行B/S系统开发； 精通mssql数据库开发、配置、维护、性能优化；熟悉html、CSS、Xml、Javascript、Jquery、Ajax等WEB开发技术；熟悉vue/Extjs等前端框架和工程化优先；拥有良好的代码习惯，结构清晰，命名规范，逻辑性强，代码冗余率低； 热爱开发工作，团队合作意识良好、责任感强、有较强的沟通能力和抗压能力。</t>
  </si>
  <si>
    <r>
      <t>N</t>
    </r>
    <r>
      <rPr>
        <rFont val="Calibri"/>
        <sz val="9.0"/>
      </rPr>
      <t>/A</t>
    </r>
  </si>
  <si>
    <t>programmer</t>
  </si>
  <si>
    <t>华高王氏科技（深圳）有限公司</t>
  </si>
  <si>
    <t>1、2年以上C++开发工作经验，精通C/C++，熟悉Windows/Linux开发环境，有丰富的数据结构和算法知识；2、有多线程、高并发经验，熟悉TCP/IP网络编程。3、优秀的架构设计能力，能熟练运用面向对象的概念、工具解决问题，比如：设计模式、UML等。</t>
  </si>
  <si>
    <t>北京东方国信科技股份有限公司</t>
  </si>
  <si>
    <t xml:space="preserve">
                                    带薪年假,免费零食,地铁周边,领导nice,年终分红,智能硬件,公司氛围好,美女如云
                                </t>
  </si>
  <si>
    <t>熟悉.NET C#有ERP系统开发经验</t>
  </si>
  <si>
    <r>
      <t>N</t>
    </r>
    <r>
      <rPr>
        <rFont val="Calibri"/>
        <sz val="9.0"/>
      </rPr>
      <t>/A</t>
    </r>
  </si>
  <si>
    <t xml:space="preserve">
五险一金,定期体检,年终奖,带薪年假,节日福利
</t>
  </si>
  <si>
    <t>深圳宝安区宝民二路与广深公路辅路交叉口缤纷时代广场5楼8512
                                    点击查看地图</t>
  </si>
  <si>
    <r>
      <t>N</t>
    </r>
    <r>
      <rPr>
        <rFont val="Calibri"/>
        <sz val="9.0"/>
      </rPr>
      <t>/A</t>
    </r>
  </si>
  <si>
    <t>CirroData分布式数据库是北京东方国信科技股份有限公司面向海量数据分析型应用领域，完美融合Hadoop平台和MPP架构的各自优势，充分利用列存储和行存储的特点，以分布式存储和高效压缩技术为基础，动态计算资源调配，完全自主研发的一款新型分布式高性能数据库产品。CirroData分布式数据库能满足Terabyte 到Petabyte 级别的海量数据存储和分析，这些数据可以分布在数百台普通服务器上，并且能够被大量并发用户高速访问，可用于满足各个数据密集型行业日益增大的海量数据分析，数据挖掘，数据备份和即席查询的需求。我们部门隶属于东方国信总部的分布式数据库研发中心，专注于软件产品的研发，不外包，不外派工作内容:主要负责CirroData 研发工作，包括：分布式任务调度、元数据、分布式计算组件等核心模块的研发。任职要求:1.c++熟练2.面相对象编程熟练3.熟悉基本的sql语句4.熟悉linux 常用命令5.了解分布式计算、hdfs、hive、spark更佳。6.学习新技术能力较强。</t>
  </si>
  <si>
    <t>跟进产品设计负责产品前端开发</t>
  </si>
  <si>
    <t>. 熟悉C#、ASP.NET、JavaScript、Ajax、DIV+CSS、JQuery, WebService等Web技术；熟练掌握委托、泛型、Linq等C#的语言特性并懂得应用，必须扎扎实实写了三年以上C#代码。（非常重要）2. 对前端MVVM框架有深刻理解，Vuejs，AngularJS，React，NodeJS等前端框架至少有一种及以上的移动项目开发经验，有NodeJS经验者优先。3. 掌握SQL 数据库的开发和应用，能较熟练的使用各种SQL 语句及视图、存储过程等；对SQL Server有调优与优化经验。 4. 后台服务：熟悉Bootstrap、MVC、Web API、ASP.Net。任职资格：1. 4年以上ASP.NET（C#）开发经验。2. 有大型项目的架构、设计、开发、部署经验者优先。3. 精通微信小程序开发，多用户商城系统开发。4. 计算机相关专业专科以上学历。5. 有独立分析和解决问题的能力（非常重要）</t>
  </si>
  <si>
    <t>北京四维图新科技股份有限公司</t>
  </si>
  <si>
    <t>web前端开发/架构</t>
  </si>
  <si>
    <t>行吟信息科技（上海）有限公司</t>
  </si>
  <si>
    <t>工作内容：配合项目经理执行开发计划，熟悉webapi,熟悉sql.熟悉mvc ，熟悉敏捷开发。有项目管理，系统架构经验优先。用过telrik,ibatis框架优先，</t>
  </si>
  <si>
    <t xml:space="preserve">
五险一金,补充医疗保险,定期体检,年终奖,股票期权,带薪年假,员工旅游,免费班车,餐补,通讯补贴,节日福利,零食下午茶
</t>
  </si>
  <si>
    <t>工作职责1、面向客户，提供定制化的地图应用和导航解决方案。2、开发以及优化GIS数据的处理、编译工具。3、进行Linux、Wince、iOS、Android等平台手机和车载导航SDK的开发。4、进行相关领域新应用的预研，自动化编译和发布、自动化测试等。5、导航算法的研究和优化，POI搜索、语音引导、全实景3D渲染、惯导等模块。任职资格1、计算机相关专业，本科或以上学历，工作经验不限。2、具有良好的数据结构及算法功底，熟悉多线程编程，计算机方面知识广泛。3、酷爱并能熟练编写C/C++ 程序，有算法思想。有扎实的编程功底和良好的编程习惯。4、踏实、勤奋的工作激情，思路清晰，善于思考，良好独立解决问题的能力。5、掌握多种编程语言（Objective-C、Java、Python等）或者有OpenGL开发经验者优先。6、熟练阅读英文技术文档，用英文编写文档者优先。7、可接受优秀应届毕业生</t>
  </si>
  <si>
    <t>五险一金,补充医疗保险,定期体检,带薪年假,员工旅游,节日福利,住房补贴,零食下午茶</t>
  </si>
  <si>
    <t>本科及以上学历 2年及以上前端开发经验熟练掌握js css htlm 熟练使用react/angular/vue等框架之一良好的沟通能力和学习能力</t>
  </si>
  <si>
    <t>Node.js开发工程师(金融）</t>
  </si>
  <si>
    <t>北京海淀区知春路49号希格玛大厦
点击查看地图</t>
  </si>
  <si>
    <t xml:space="preserve">
                                    五险一金,加班补助,全勤奖,年终奖,带薪年假,员工旅游,节日福利,零食下午茶
                                </t>
  </si>
  <si>
    <t>对日java工程师</t>
  </si>
  <si>
    <r>
      <t>N</t>
    </r>
    <r>
      <rPr>
        <rFont val="Calibri"/>
        <sz val="9.0"/>
      </rPr>
      <t>/A</t>
    </r>
  </si>
  <si>
    <t>.NET CORE 工程师</t>
  </si>
  <si>
    <t>计算机相关专业本科以上学历，3年以上开发经验； 扎实的计算机基础、较强的算法能力和独立解决问题的能力；熟练掌握c++；熟悉各种开源缓存产品，缓存策略；熟悉各种开源框架的优缺点，自己开发过框架者优先考虑； 热爱编程，对开发工作富有激情，保持开放好学的心态；对代码的审美有苛刻的追求，要求结构清晰，命名规范，逻辑性强，代码冗余率低。服务产品线：短视频、地图、车联网、广告业务等多个业务线均有HC</t>
  </si>
  <si>
    <t>要求:2年以上的C#工作经验熟悉c#开发 , 熟悉.net 体系结构, 熟悉基本的算法和数据结构熟练掌握web开发 (http/tcp 协议)有分布式开发经验 (redis /rabbitmq ..)熟悉多线程, 异步, 服务端开发有用良好的编码风格岗位职责:负责后端service开发参与制定技术标准，编写相应的技术文档，并对通用技术进行整理，提高技术复用对相关产品系统架构方案进行评审及改进，控制产品系统架构质量具体技术栈请读我们的基础组件之一的代码 consulinterop我们希望的你是一个对技术有追求的小伙伴, 不仅仅是知其然,更重要的是知其所以然, 欢迎加入我们和我们一起成长;</t>
  </si>
  <si>
    <t>北京市 海淀区 丰贤中路7号院1号楼 北科产业楼4层
点击查看地图</t>
  </si>
  <si>
    <r>
      <t>N</t>
    </r>
    <r>
      <rPr>
        <rFont val="Calibri"/>
        <sz val="9.0"/>
      </rPr>
      <t>/A</t>
    </r>
  </si>
  <si>
    <r>
      <t>N</t>
    </r>
    <r>
      <rPr>
        <rFont val="Calibri"/>
        <sz val="9.0"/>
      </rPr>
      <t>/A</t>
    </r>
  </si>
  <si>
    <t>日语要求能看懂式样书，有良好的编码习惯，团队合作能力强，长期项目</t>
  </si>
  <si>
    <t xml:space="preserve">
五险一金,加班补助,带薪年假,餐补,通讯补贴
</t>
  </si>
  <si>
    <t>岗位职责：1.负责开发项目的系统分析、需求分析、功能分析、系统方案;2.负责软件项目的组织研发与实施;3.根据项目要求完成基于c++语言的软件应用设计、开发与测试；4.负责服务器应用系统开发、客户端软件开发、SDK封装和接口开发、中间件开发。5.负责保证开发软件的质量和符合客户需求;6.负责提供个体测试和技术指导;负责完善和维护系统，对软件使用进行培训;任职需求：1.有5年以上相关软件开发经验，熟悉项目开发的流程。2.计算机、电子商务等相关专业，有开发经验，本科以上学历。有信息化项目或安防项目开发经验者优先。</t>
  </si>
  <si>
    <t>上海逸景网络科技有限公司</t>
  </si>
  <si>
    <t>后台工程师/主管</t>
  </si>
  <si>
    <t>深圳福田区中国凤凰大厦2栋22C
                                    点击查看地图</t>
  </si>
  <si>
    <t>北京探境科技有限公司</t>
  </si>
  <si>
    <t xml:space="preserve">
                                    美女如云,移动互联网,互联网金融,公司氛围好
                                </t>
  </si>
  <si>
    <t>能独挡一面，处理后台事项；熟练C#/.net  语言，也懂java更好；掌握面向对象编程，熟练MVC框架；至少熟悉主流数据库sql server，mysql中的一门，熟练存储过程，视图等等；有第三方支付、P2P金融行业者更佳！职能：负责平台的后台支撑，解决平时客服部门反馈的需求；</t>
  </si>
  <si>
    <t>五险一金,加班补助,全勤奖,年终奖,带薪年假,员工旅游,餐补,通讯补贴,节日福利,零食下午茶</t>
  </si>
  <si>
    <t>参与或负责公司产品的开发工作。本公司产品为高校实训教学软件。</t>
  </si>
  <si>
    <t>上海掌小门教育科技有限公司</t>
  </si>
  <si>
    <t xml:space="preserve">
五险一金,补充医疗保险,定期体检,年终奖,股票期权,带薪年假,节日福利,零食下午茶
</t>
  </si>
  <si>
    <t>软件工程师要求：1、精通C/C++语言，熟悉linux环境和调试；3、本科以上学历（985、211）；工作内容：（以下工作内容入职之后前期有专门导师指导您，请不要担心没有相关工作经验，另外：我们不是培训机构。）1、深度学习框架开发和优化；2、深度学习辅助工具的开发。</t>
  </si>
  <si>
    <t>五险一金,定期体检,全勤奖,年终奖,带薪年假,通讯补贴,交通补助,节日福利,零食下午茶,孝心奖</t>
  </si>
  <si>
    <t>工作任务：课件编辑器的功能迭代与优化工作要求：逻辑思维清晰、前端基础扎实、react技术栈其他说明：数理专业优先，能维持项目低复杂度、提前考量性能指标优先</t>
  </si>
  <si>
    <t>特瓦特能源科技有限公司</t>
  </si>
  <si>
    <t>HTML5 工程师</t>
  </si>
  <si>
    <t>上海市 虹口区 长治大楼点击查看地图</t>
  </si>
  <si>
    <t xml:space="preserve">
地铁周边,公司氛围好,智能硬件
</t>
  </si>
  <si>
    <t>1. 负责公司Windows、linux等系统产品开发和定制、维护；2. 负责相关功能设计、实现以及部分算法工作。3. 参与需求设计讨论，参与windows、linux等系统客户端功能设计；4、参与软件框架的研究、设计、实现及关键技术验证；5、参与编写、整理相关的产品文档，如技术文档，设计文档，测试文档、用户手册等；6、负责软件模块及整体性能测试。7、上级安排的其他工作。 任职要求： 1、本科及以上学历，计算机相关专业，3年相关经验；2、有两年以上工作经验3、精通C++并有开发经验，有Linux下QT开发经验者优先；4、熟悉window下VS开发5、熟悉Linux下网络通信机制并了解常用网络协议6、有上位机应用和系统应用软件集成开发、维护和测试经验6、良好的团队融洽沟通。</t>
  </si>
  <si>
    <t>北京竞业达数码科技股份有限公司</t>
  </si>
  <si>
    <t>五险一金,补充医疗保险,定期体检,加班补助,年终奖,带薪年假,员工旅游,餐补,交通补助,节日福利</t>
  </si>
  <si>
    <t>•	Web前端技术，包括HTML/CSS/Javascript•	熟悉原生js开发，有基于原型和对象模式开发经验 •	熟悉H5/CSS3，ES6，Hybrid等相关技术，至少使用过一种前端框架，如React、Angular2、Backbone、Vue等 •	了解前端模块化开发, 前端工程化•	熟练掌握git，熟悉多人开发流程•	有Node.js经验优先•	有Photoshop等美工基础更好•	良好的英文阅读能力</t>
  </si>
  <si>
    <t>12-15K·13薪</t>
  </si>
  <si>
    <t xml:space="preserve">
五险一金,加班补助,年终奖,带薪年假,免费班车,餐补,节日福利
</t>
  </si>
  <si>
    <t>岗位职责：1.完成项目模块级的设计工作，拥有独立编程能力。2.算法的集成和维护等工作。任职资格：1.熟练操作VS、Qt工具； 2.熟练掌握C++、QT编程能力； 3.有监控软件开发经验者优先； 4.有较强的抗压性和团队合作意识。5.具有2年及以上相关工作经验，统招本科，计算机、电子信息工程、软件工程等相关专业。</t>
  </si>
  <si>
    <t>智慧网点Java开发工程师</t>
  </si>
  <si>
    <t>上海浦东新区佑越国际6楼点击查看地图</t>
  </si>
  <si>
    <t>C++音视频工程师</t>
  </si>
  <si>
    <t>视联动力信息技术股份有限公司</t>
  </si>
  <si>
    <t>五险一金,补充医疗保险,定期体检,年终奖,带薪年假,餐补,节日福利</t>
  </si>
  <si>
    <t>参与智慧网点相关研发工作，需要有银行柜面核心开发经验。能够承受一定的工作压力。使用过赞同开发框架者优先</t>
  </si>
  <si>
    <t>18-35K·14薪</t>
  </si>
  <si>
    <t xml:space="preserve">
五险一金,补充医疗保险,定期体检,加班补助,全勤奖,年终奖,股票期权,带薪年假,员工旅游,免费班车,餐补,通讯补贴,交通补助,节日福利
</t>
  </si>
  <si>
    <t>专利奖每个1500-2500</t>
  </si>
  <si>
    <t>H5前端工程师</t>
  </si>
  <si>
    <t>上海久虎广告有限公司</t>
  </si>
  <si>
    <t>免费零食,年度旅游,公司氛围好,带薪年假,移动互联网,移动广告,扁平管理,领导nice</t>
  </si>
  <si>
    <t>有产品sense，喜欢追逐前沿新技术精通小程序，能独立开发精通Css3 、html5、 JavaScript、ajax、jquery熟练使用gitps等工具精通css3动画，能熟练js动画 动画库 如tweenmax之类有较好的动画感，能做一定复杂动画效果能配合后端的开发根据需求实现页面和后台数据交互效果会使用3d库加分 如three.js d3.js会游戏框架加分 如egret引擎 cocos引擎会大型前端框架加分 如vue 、react</t>
  </si>
  <si>
    <t>岗位职责：负责机器人智能算法移植，应用程序开发Linux C/C++应用软件开发职位职责：1. 参与公司智能设备核心算法的移植及应用4. 参与产品的系统架构设计，代码开发，单元测试和bug修复工作；5. 根据产品开发规范，完成相关技术文档编写；6. 与产品、测试等相关人员配合共同完成产品的研发工作。任职资格：1. 计算机应用等相关专业本科或以上学历，3年以上工作经验；2. 熟悉Linux编程，熟悉python，shell等脚本语言。熟悉gcc/cmake等开发环境。3. 良好的C/C++技术功底，熟悉Python等脚本，有BSP及驱动开发经验者更佳4. 可独立快速完成产品原型开发，良好的英文阅读学习能力。</t>
  </si>
  <si>
    <t>上海芥箴健康咨询有限公司</t>
  </si>
  <si>
    <t>沈阳东睿科技有限公司</t>
  </si>
  <si>
    <t>11-15K</t>
  </si>
  <si>
    <t>移动互联网,公司氛围好,领导nice</t>
  </si>
  <si>
    <t>职责：Web应用的设计与开发；Javascript数据处理；复杂Ajax交互开发；Web接口设计与开发；Html/css代码质量控制；微信H5页面的开发岗位要求1-3年以上前端开发经验，有完整的前端项目经验；熟练使用jQuery, Mootools或Yui等主流Javascript库/框架；熟练使用Photoshop/Fireworks对设计图进行切割和导出;良好的编码习惯、沟通协作能力和学习能力；对前端新技术和新应用有浓厚的兴趣特别说明：有多个微信页面的项目开发经验和案例，有UI设计能力优先</t>
  </si>
  <si>
    <t xml:space="preserve">
五险一金,补充医疗保险,定期体检,年终奖,带薪年假,高温假
</t>
  </si>
  <si>
    <t>岗位职责：1、参与需求分析、系统架构设计；2、从事软件核心代码开发、维护；3、独立负责新系统研发工作；4、负责开发文档编写工作。任职要求：1、计算机、软件工程相关专业，本科以上学历，连续2年以上C++开发工作经验，熟练使用stl，boost等；2、熟悉Qt，并有一定的界面设计能力；3、有开源库使用经验的优先；4、熟悉Windows平台，有多线程开发经验；5、有过大型项目开发经验的优先；6、熟悉多线程/多进程、网络通信、串口通信、高速数据存储等技术，有服务器/客户端模式软件或软硬件一体化软件开发经验的优先；7、良好的沟通与表达能力、思维逻辑清晰，较强的动手能力与逻辑分析能力；8、有军工项目背景的优先；</t>
  </si>
  <si>
    <t>上海浦东新区上海临港海洋科技创新园(东北门)12号楼3楼点击查看地图</t>
  </si>
  <si>
    <t>北京海淀区鹏寰国际大厦
点击查看地图</t>
  </si>
  <si>
    <t>17-31K</t>
  </si>
  <si>
    <t>18-26K</t>
  </si>
  <si>
    <t>工作职责： - 承担视频系统核心功能的研发工作，负责关键技术问题的攻关- 根据产品需求完成相关的移动产品程序开发设计、调试工作及相关技术文档的编写； - 根据项目任务计划独立按时完成软件高质量编码和测试工作； - 负责新产品的可行性研究及相关技术方案的研究和技术选型； - 根据研发过程中的体验对产品提出建议； - 配合市场等其他部门，提供产品相关技术支持； 任职要求： - 计算机专业，本科以上学历， - 具备扎实的C/C++、数据结构和算法基础 - 熟悉H.264/H.265,faac等相关音视频编解码- 熟悉MP4/FLV/HLS文件结构,熟悉使用ffmpeg- 熟悉Linux环境编程，有Linux网络编程经验最好；； - 熟悉相关视频通信协议，了解相关视频编解码编程； - 有视频识别深度学习算法经验者优先； - 熟悉 HTTP、TCP 协议及计算机系统基本原理； - 具有创造性思维能力，有较强的自我驱动性，追求做事效率； - 具备良好的分析解决问题能力，能独立承担任务并对系统进度把控能力； - 对数据敏感，善于用数据来说明产出效果</t>
  </si>
  <si>
    <t>五险一金,定期体检,年终奖,带薪年假,员工旅游,免费班车,餐补,节日福利</t>
  </si>
  <si>
    <t>负责公司产品的核心功能开发负责核心技术问题解决技术团队指导带领产品技术交付</t>
  </si>
  <si>
    <t>北京亿玛在线科技股份有限公司</t>
  </si>
  <si>
    <t>上海静安区延长路站2号出口 地铁一号线延长路站2号出口点击查看地图</t>
  </si>
  <si>
    <t xml:space="preserve">
五险一金,补充医疗保险,带薪年假,餐补
</t>
  </si>
  <si>
    <t>职责描述：1） 负责基于Linux平台的广告竞价系统分布式服务端开发及架构设计升级；2） 负责具体软件的概要/详细设计工作；3） 负责相关软件的编码，白盒测试，系统联调，问题定位与解决等工作；职位要求：1）2年以上C++中大型项目开发经验（有互联网广告平台开发背景更佳）2）本科及以上学历，985,211高校电子、计算机、数学等相关专业优先3）精通C++；熟悉数据库，熟悉SQL语言；熟悉shell、python等脚本语言；4）具备在linux上进行开发的能力，了解C/S，B/S架构；5）具备良好的软件工程知识，熟悉面向对象的程序设计方法, 掌握基本软件开发流程和开发工具；6）熟悉hadoop大数据生态，kafka,storm等消息队列和流式处理框架，了解gbdt,ffm,DNN,lr等机器学习算法，熟悉tensorflow深度学习框架更佳；7）较强学习和分析问题的能力，强烈的求知欲，工作积极主动；8）善于沟通，有团队合作精神。</t>
  </si>
  <si>
    <t>掌握HTML+CSS+JavaScript等前端技术，代码符合W3C标准、兼容主流浏览器熟悉es6等开发语言能高度还原复杂的页面设计和布局，实现相关页面特效和交互，熟悉mui等前端框架</t>
  </si>
  <si>
    <t>Java实习生</t>
  </si>
  <si>
    <t>上海市宝山区上海市宝山区沪太路2999弄上海国际研发总部基地15号楼3层点击查看地图</t>
  </si>
  <si>
    <t>C++（Qt）工程师</t>
  </si>
  <si>
    <t>北京海淀区君正大厦软件园二期10号院14号楼
点击查看地图</t>
  </si>
  <si>
    <t>岗位职责：1. 参与项目的设计；2. 负责军事仿真项目开发工作；3. 参与软件测试和文档编写工作等。任职要求：1. 拥有良好的C++语言基础，熟悉VS2010开发环境；2. 一年以上C++开发经历 (其中不含培训经历，不含在校工作经历)；3. 熟悉界面开发（QT）、熟悉Boost库优先；4. 具有良好的沟通、学习能力，执行力强；5. 较强的团队协作能力；</t>
  </si>
  <si>
    <t>五险一金,补充医疗保险,年终奖,股票期权,带薪年假,员工旅游,通讯补贴,交通补助,节日福利,住房补贴</t>
  </si>
  <si>
    <t>作为技术研发团队的成员，协助支持日常部门人员开发</t>
  </si>
  <si>
    <t>北京睿呈时代信息科技有限公司</t>
  </si>
  <si>
    <t>中级Node.js工程师</t>
  </si>
  <si>
    <t>北京昆仑亿发科技股份有限公司</t>
  </si>
  <si>
    <t xml:space="preserve">
五险一金,补充医疗保险,定期体检,年终奖,带薪年假,员工旅游,餐补,通讯补贴,节日福利,住房补贴
</t>
  </si>
  <si>
    <t>岗位职责：1、与需求人员沟通，根据业务需求，进行相应的产品模块设计；2、完成相关模块的代码编写、调试与测试、并编写开发文档；3、系统现场实施、调试和上线工作；4、既有系统维护升级，对发现的缺陷进行修复. 任职要求：1、本科及以上学历，计算机、通信、软件相关专业2、1-3年以上实际使用C/C++经验3、熟练使用C/C++,精通面向对象思想,熟悉常用类库4、有Socket，多线程，进程通讯，绘图，界面开发等开发经验；5、有SQL Server/Oracle等数据库开发经历，熟悉SQL语言；6、有过OpenGL/D3D编程经验者优先；7、有游戏开发经验者优先；8、具备较强的逻辑思维能力、学习能力；9、富有责任心，良好的团队协作精神，较好的沟通能力。能够主动挖掘并发现潜在问题，并采取合理的方法、技术找出有效的解决办法以应对问题和挑战</t>
  </si>
  <si>
    <t>五险一金,年终奖,带薪年假,餐补,节日福利</t>
  </si>
  <si>
    <t>请注意我们寻找的是中级工程师,我们的团队是优秀的集体，期待您的加入！负责公司新产品开发，前端页面及后端管理平台，RESTful 服务，微服务。 技能要求： JavaScript、ES6、RESTful 其他要求： 喜爱编程、思维灵活 二年以上 Node.js 经验，有 Vue 经验更佳 了解常用 Node Http Server 熟悉 arrow function、async 等 ES6+ 特性 熟悉 Redis、MongoDB等数据库请注意我们寻找的是中级工程师,我们的团队是优秀的集体，期待您的加入！负责公司新产品开发，前端页面及后端管理平台，RESTful 服务，微服务。 技能要求： JavaScript、ES6、RESTful 其他要求： 喜爱编程、思维灵活 二年以上 Node.js 经验，有 Vue 经验更佳 了解常用 Node Http Server 熟悉 arrow function、async 等 ES6+ 特性 熟悉 Redis、MongoDB等数据库具体要求如下:front:vuevuexRESTfulH5CSSless or sass or stylusES6+:array functionasync functionclass extendsPromisetypescript:genericinterfacetypeenumother:redisrabbitmqpgsqlmongo</t>
  </si>
  <si>
    <t>QT，C++</t>
  </si>
  <si>
    <t>北京海淀区海泰大厦7层718
点击查看地图</t>
  </si>
  <si>
    <t>测试开发 python</t>
  </si>
  <si>
    <t>上海喔噻互联网科技有限公司</t>
  </si>
  <si>
    <t>1)熟练运用QT语言开发项目，数据库用MySQL;2)数据的管理、分析和评估;3)工作全职，兼职也可但要驻场开发。</t>
  </si>
  <si>
    <t>五险一金,定期体检,员工旅游,通讯补贴,交通补助,节日福利,零食下午茶</t>
  </si>
  <si>
    <t>基本要求：熟悉Python, Go, Java，JavaScript等一门编程语言（Python尤佳）在接口测试、Web、移动端至少一个领域有自动化测试经验熟练使用Linux操作系统，具有基本的Shell脚本编写能力有良好的团队合作精神，有责任感，有较好的沟通能力，主动性强加分项：有移动支付测试经验对开源技术有强烈的兴趣和爱好有Docker使用经验工作内容:根据产品PRD编写测试计划、测试用例等负责产品项目测试，包括自动化测试、性能测试等根据产品、项目特点，提出合理的自动化测试解决方案</t>
  </si>
  <si>
    <t>沃秀（上海）商务咨询有限公司</t>
  </si>
  <si>
    <t>工作地点：北京一半时间出差到深圳、厦门等地职位说明:1. 基于VC++的软件开发； 2. 负责公司相关软件产品的开发和测试； 3. 负责产品开发过程中相关研发文档的编写；职位要求:1. 应届硕士毕业生或本科两年工作经验以上，光电工程、计算机、电子信息科学与技术、自动化等相关专业； 2. 精通VC++编程，熟悉MFC编程，有Windows平台应用程序开发经验； 3. 熟悉用户界面开发，能根据客户需求完成相关开发计划；4. 有图像处理软件开发经验者优先；</t>
  </si>
  <si>
    <t>年终奖,股票期权,带薪年假,通讯补贴,交通补助,住房补贴</t>
  </si>
  <si>
    <t>C++/算法工程师</t>
  </si>
  <si>
    <t>能够熟练依据UI设计，html+css还原页面，并利用js完成交互动态效果，配合后端工程师开发熟悉bootstrap、mui、jquerymobile、mvc、csshack，了解vue、angular主流框架同时熟练使用ui,java优先</t>
  </si>
  <si>
    <t>北京京东世纪贸易有限公司</t>
  </si>
  <si>
    <t>上海黄浦区中汇大厦(河南南路)氪空间点击查看地图</t>
  </si>
  <si>
    <t>工作内容： 1. 搜索/推荐排序、NLP、图像检测和识别及分类分割、个性化等算法的实现与优化； 2. 搭建搜索/推荐算法应用平台；3. 通过对数据的分析、算法的优化，改进搜索用户体验、提升业务发展效率； 岗位要求： 1. 熟悉C++、Python等流行编程语言，编程能力强，对代码极度爱好者加分； 2. 了解常用机器学习、自然语言处理、深度学习或数据挖掘等算法； 3. 具备扎实的数学、数据结构、算法基本功，具备优秀的学习能力； 4. 有搜索、推荐或广告等行业背景优先。</t>
  </si>
  <si>
    <t>C++引擎架构师</t>
  </si>
  <si>
    <t>移动互联网,扁平管理,地铁周边,带薪年假,欢迎90后,公司氛围好,领导nice,不打卡</t>
  </si>
  <si>
    <t>工作内容：- 根据业务需求完成后台模块的设计和开发；- 相关功能模块性能调优、框架调整；- 与前端工程师进行对接，配合项目经理完成相关任务目标。工作要求：- 本科及以上学历，计算机相关专业，两年及以上Java开发工作经验；- 熟练掌握Html、CSS、 Javascript、JSP、 Servet、Xml、Jdbc等 Javaee常用技术;- 熟练掌握编写SQL语句以及 MYSQL、 Oracle、DB2等任一种关系型数据库的使用;- 熟练掌握 Tomcat、 JBOSS、 Weblogic等应用服务器配置和应用部署- 熟综使用操作 Linux、Unx操作系统- 熟悉 Spring Cloud微服务框架体系- 能够有效分析并处理技术i问题- 为人正直，积极主动，善于沟通，团队合作意识强，有较好的自学能力，能独立完成项目开发工作。</t>
  </si>
  <si>
    <t>北京海淀区牛顿办公区11层北区
点击查看地图</t>
  </si>
  <si>
    <t>上海浦东新区保利广场点击查看地图</t>
  </si>
  <si>
    <t>岗位职责：1、	进行VR项目中内容制作的统筹规划2、	与美术和设计沟通，设计清晰明确的工作流程并执行3、	管理程序部门工作，进行有效的协调与沟通任职要求： 1、	5年以上的游戏开发经验，4年以上Unreal项目相关经验。具备大型次世代游戏项目开发经验者优先。2、	扎实的C++基础，精通Unreal的各个层面。3、	能够制作清晰的工作流程，并合理安排统筹。4、	能够与团队中各部门职员保持良好的沟通协作状态，有极好的逻辑思维能力，善于管理与自我管理，有较强的自主能动力。</t>
  </si>
  <si>
    <t>五险一金,补充医疗保险,定期体检,年终奖,带薪年假,包吃,节日福利,零食下午茶</t>
  </si>
  <si>
    <t>C++ SDK工程师</t>
  </si>
  <si>
    <t>北京市 海淀区 爱奇艺创新大厦
点击查看地图</t>
  </si>
  <si>
    <t>希望你有一颗“工匠精神”的工程师初心，同时对前端技术怀着极大的热忱。希望你熟练掌握如下技术栈：有扎实的前端技术基础，精通原生JavaScript；有复杂用户界面与交互应用开发经验；ES6/ES7/ES8 基础语法，包括模块化机制、Promise, async/await 异步编程、Event Loop、函数式编程等；有 TypeScript 经验者可加分；React 相关技术栈，包括生命周期、组件样式、设计模式、Virtual DOM、性能优化等；有 antd开发经验者优先考虑；Redux 等状态管理工具，理解 Redux 的内部实现与社区实践，灵活运用多种副作用处理库；前端工程化的理念与实践，能够使用 Webpack 等项目构建工具；能够利用 ESLint, Prettier 等工具进行规范化项目开发；具备一定的Node.js开发能力;如有 Github、开源项目、技术专栏等，请在简历中注明。</t>
  </si>
  <si>
    <t>上海闵行区西子国际中心(秀文路)3楼点击查看地图</t>
  </si>
  <si>
    <t>职责描述： 1、负责爱奇艺跨平台广告SDK的架构设计与研发优化（iOS/Android/TV/PC） 2、负责爱奇艺各平台创新广告形式和广告功能的研发和落地，实现平台流量变现 3、通过技术创新优化现有广告SDK架构，支撑新的广告产品，支撑更多平台流量的接入和变现职位要求： 1、计算机或软件、电子通信类相关专业，本科及以上学历 2、精通 C++ ，有移动端、PC客户端开发经验者优先，懂 ObjectC 或 Java 开发者加分 3、熟悉多线程编程，熟悉 HTTP/HTTPS 协议，有一定前后端通信基础 4、具备扎实的编程基础、良好的代码习惯和架构设计意识，热衷于新技术的探索和研究5、强烈的责任心和进取心，良好的沟通能力和团队合作精神温馨提醒：如果 7 天内您没有收到爱奇艺的面试邀请，那么目前我们不会安排您参加后续的面试环节，感谢您的理解和对爱奇艺的关注与认可。</t>
  </si>
  <si>
    <t>五险一金,全勤奖,年终奖,股票期权,带薪年假,餐补,住房补贴</t>
  </si>
  <si>
    <t>熟悉js，熟悉vue或者react或者angularjs。公司氛围太好了，楼下就是食堂，每月团建，美女如云，一天工作不超过九小时。零食小吃随便拿，还有好多社团，篮球社，游泳社，网球，健身等等。</t>
  </si>
  <si>
    <t>1.熟练掌握使用C++或QT（4.8以上版本）语言进行软件开发。2.具备2D或3D图形处理的开发经验。3.精通MYSQL数据库的应用开发。4.工作认真负责，有较强的工作稳定性。</t>
  </si>
  <si>
    <t>上海瓴豆信息科技有限公司</t>
  </si>
  <si>
    <t>北京大兴区科创十四街20号院2号楼
点击查看地图</t>
  </si>
  <si>
    <t>股票期权,扁平管理,移动互联网,领导好,地铁周边</t>
  </si>
  <si>
    <t>职责：根据产品提供的原型图以及UI提供的设计稿完成前端页面开发配合后端调用接口并完成调试要求：熟练使用 HTML5/CSS3/JavaScript（ES6/ES7）了解前端开发规范化、工程化、组件化、测试流程和实践；有react，react-redux项目开发实战经验熟练使用webpack打包工具，熟悉各种插件加分项有 html5 播放器开发优化经验优先熟悉如何优化前端代码，使其更有效率并确保兼容性熟悉sass，less预编译</t>
  </si>
  <si>
    <t>岗位职责：为银行等金融领域客户开发安全产品，设计安全解决方案。任职要求：要求有良好的编程技能和规范，熟悉C/C++开发。有信息安全、机器学习专业知识优先。211大学本科以上学历优先。有移动端开发经验优先。</t>
  </si>
  <si>
    <r>
      <t>N</t>
    </r>
    <r>
      <rPr>
        <rFont val="Calibri"/>
        <sz val="9.0"/>
      </rPr>
      <t>/A</t>
    </r>
  </si>
  <si>
    <r>
      <t>N</t>
    </r>
    <r>
      <rPr>
        <rFont val="Calibri"/>
        <sz val="9.0"/>
      </rPr>
      <t>/A</t>
    </r>
  </si>
  <si>
    <t>空杯头显（北京）科技有限公司</t>
  </si>
  <si>
    <r>
      <t>N</t>
    </r>
    <r>
      <rPr>
        <rFont val="Calibri"/>
        <sz val="9.0"/>
      </rPr>
      <t>/A</t>
    </r>
  </si>
  <si>
    <t>前端工程师，熟练CSS、HTML5、Javascript。最好了解过AngularJS或者rect框架1、不强制要求项目经验，但要求基础扎实。 2、愿意学习，能静下心来钻研的新人。 3、我们不是中介，我们不是培训机构，我们是一家愿意培养新人的互联网创业公司，是一支有过硬技术团队并愿意带新人的团队。 4、在一线直接接触项目，包括小程序与app实战开发。 最后，欢迎人品上佳、对技术偏执狂的你</t>
  </si>
  <si>
    <t>我们的主张：0、请您先了解一下我们的主页；1、要聪明人，不仅看学历；学校只代表过去，人生路上还需努力；2、要对做产品有热情的人，不要只想找一份工作的人；3、要能和团队成员友善相处，热心帮助他人的人，不要高冷、自大的人；4、要不停学习进取的人，不要靠老本吃饭的人；5、要有一定的经济基础和抗风险能力；6、我们不介意伤残人加入团队。工作：开发产品的SDK和API接口要求：1、掌握Linux系统，对内核有了解；2、C、C++、python等语言；3、理解硬件的工作机制，开发SDK和API接口；4、有开发硬件产品SDK和API接口对经验。</t>
  </si>
  <si>
    <t>中国东方航空股份有限公司</t>
  </si>
  <si>
    <t>C++广告引擎开发</t>
  </si>
  <si>
    <t>北京市 海淀区 网易(北京)公司
点击查看地图</t>
  </si>
  <si>
    <t>20-35K·14薪</t>
  </si>
  <si>
    <t>五险一金,定期体检,带薪年假</t>
  </si>
  <si>
    <t>职位描述：- 负责移动端前端架构的设计、优化；- 负责底层架构、核心组件、自动化部署及工具类软件的开发、维护；- 负责团队代码质量、编程思想的把控，提高整体开发水平；- 负责新技术的可行性研究；任职要求：- 五年以上开发经验；- 精通 HTML5、CSS3、JS、nodejs、VUE、SQL；- 熟悉ios或android开发、调试，有丰富的移动端解决方案经验；- 熟悉前后端主流框架，熟悉主流自动化部署方案；- 熟悉各类自动化工具，有工具开发经验（nodejs或C#）；- 有良好的编程思想、学习能力、沟通表达能力；- 有对产品、用户负责的积极态度；- 对技术有持续的热情，有一定的抗压能力；- 有民航行业从业经验者优先。</t>
  </si>
  <si>
    <t xml:space="preserve">
五险一金,补充医疗保险,定期体检,年终奖,股票期权,带薪年假,免费班车,包吃,节日福利,零食下午茶
</t>
  </si>
  <si>
    <t>工作内容：参与广告引擎系统的开发，设计和研发高并发低延迟且性能稳定的广告检索系统岗位要求：1，精通C++，扎实的代码功底2，有2年以上大型广告/搜索/推荐检索系统开发的工作经验3， 熟悉linux开发环境，对shell、sed、awk等脚本语言能够熟练使用，能够使用gdb、perf工具等分析程序问题、性能瓶颈等。4.有大型广告投放引擎系统开发经验优先5.具有极强的执行力、高度的责任心和求知欲望，能够进行技术深入的研究，良好的沟通协作能力</t>
  </si>
  <si>
    <t>前端专家</t>
  </si>
  <si>
    <t>上海拍拍贷金融信息服务有限公司</t>
  </si>
  <si>
    <t>北京朝阳区中国电科太极信息技术产业基地
点击查看地图</t>
  </si>
  <si>
    <t>五险一金,补充医疗保险,定期体检,加班补助,年终奖,股票期权,带薪年假,员工旅游,免费班车,餐补,节日福利,零食下午茶</t>
  </si>
  <si>
    <t>职位描述【我们需要】熟悉页面架构和布局，熟悉javascript/HTML5/CSS3/nodejs/Div+CSS相关技术。设计兼容各种浏览器的系统。了解至少一种前端框架，例如react，angularjs，vue。熟悉组件化技术。能够熟练使用框架实现前端需求。良好的需求分析能力，良好的文档编写能力。良好的沟通协调能力，良好的执行力。【我们欢迎】本科及以上学历，计算机或相关专业；4年以上前端开发经验；熟悉主要前端语言（javascript/HTML5/CSS3/nodejs/DIV）；熟悉前端框架（react/vue/angularjs），熟悉webpack技术；态度积极主动，具有高度责任心；具备良好的沟通能力和团队合作精神，有良好的服务意识；能承受高强度工作压力。</t>
  </si>
  <si>
    <t>Web前端研发</t>
  </si>
  <si>
    <t xml:space="preserve">
五险一金,定期体检,加班补助,全勤奖,年终奖,带薪年假,免费班车
</t>
  </si>
  <si>
    <t>岗位工作职责1、负责公司SDK以及应用软件产品的开发维护工作；2、能够理解用户需求，完成项目分析、设计、编码、测试和维护工作；3、一年以上且有与扫描仪相关工作经验；4、工作认真负责，有良好的沟通能力及团队合作精神；岗位任职要求1、熟悉Windows平台，熟悉C++/VC++（MFC）；2、熟悉 Windows API、Windows消息机制、MFC框架、动态库、Windows服务编程、多线程、ActiveX；3、熟练使用visual studio系列，Bug调试工具;4、具有图形图像处理和软硬产品结合开发者优先;5、有java 或C#开发经验者优先;</t>
  </si>
  <si>
    <t>20-40K·15薪</t>
  </si>
  <si>
    <t>五险一金,年终奖,带薪年假,员工旅游,节日福利,零食下午茶</t>
  </si>
  <si>
    <t>工作职责：设计、开发⾯向内部基础设施的平台型Web应用 负责数据产品的研发， 提供数据可视化⽅方案 负责Web系统的架构改进和性能优化任职资格：需要有敏锐的产品洞察力和⾃主驱动力熟悉Javascript、 CSS、HTML 是基本要求， 能够进行独立的布局设计和开发 熟悉常用的前端开发框架，比如Bootstrap、JQuery、VUE 对Web相关的安全问题有了解有数据可视化⽅方⾯面的相关经验优先熟悉Linux的基本操作优先如果有Java、PHP、Node.js、Python 全栈经验优先</t>
  </si>
  <si>
    <t>岗位职责： (2018年校招热门职位)1. 基于VC++的软件开发；2. 负责相关程序的测试；3. 产品开发过程中与研发有关的文档编写。岗位要求：1. 应届硕士及以上，计算机、电子、自动化等相关专业；2. 精通VC++编程，熟悉MFC编程，有windows7/XP等应用程序开发经验；3. 熟悉用户界面开发，具有一定的图像处理经验；</t>
  </si>
  <si>
    <t>上海市 浦东新区 太平人寿大厦 1606点击查看地图</t>
  </si>
  <si>
    <t>工业机器人和自动化设备软件开发，图像识别算法。软件升级完善。</t>
  </si>
  <si>
    <r>
      <t>N</t>
    </r>
    <r>
      <rPr>
        <rFont val="Calibri"/>
        <sz val="9.0"/>
      </rPr>
      <t>/A</t>
    </r>
  </si>
  <si>
    <t>作业帮教育科技（北京）有限公司</t>
  </si>
  <si>
    <t>岗位描述：- 手机软件应用开发 网站架构 专业知识技能：- 精通Java，熟悉spring，springMVC，struts2，MyBatis等框架并进行系统设计和开发- 精通EJB、JSP、SERVLET、HTML、JS等开发技术- 掌握html,css,js,熟练使用jquery,能够独立完成前端页面开发，了解PHP/python/nodejs/ROR 优先- 熟练使用git或svn管理代码 - 熟练使用eclipse，IDEA等开发工具- 熟悉 MySQL数据库、有数据库开发经验- 熟悉TOMCAT等中间件，并能熟练使用和应用开发 - 熟悉UML建模语言、XML语言 经验：- 五年以上网站开发经验，能独当一面者优先 其他技能要求：- 有责任心，能吃苦耐劳，有工作热情 - 能承受较大的工作压力，有较强团队合作精神，有良好的敬业精神，具有创新精神；有较强的沟通能力、学习能力与文档编写能力</t>
  </si>
  <si>
    <t xml:space="preserve">
五险一金,补充医疗保险,定期体检,年终奖,带薪年假,交通补助,包吃,节日福利,零食下午茶
</t>
  </si>
  <si>
    <t>工作职责:1. 设计实现分布式在线广告投放系统，支持大规模高并发实时广告请求；2. 高效解决系统中存在的问题，并持续优化；任职资格:1. 本科及以上学历，2年以上Linux C++开发经验，对技术充满热情；2. 精通C/C++语言，熟练使用STL，熟悉常用设计模式；3. 掌握常用Linux API，使用多线程、内存共享、网络异步处理等技术，理解缓存、消息队列、分布式存储等原理；4. 有互联网高并发系统设计、开发、优化等实操经验；5. 逻辑思维严密，做事有条理，责任心和团队意识佳，有计划和执行力；</t>
  </si>
  <si>
    <r>
      <t>N</t>
    </r>
    <r>
      <rPr>
        <rFont val="Calibri"/>
        <sz val="9.0"/>
      </rPr>
      <t>/A</t>
    </r>
  </si>
  <si>
    <t>该职位为异地招聘，工作地点在广州1、本科及以上学历，计算机或GIS相关专业，要求学信网能查。2、5年以上实际开发经验。3、有GIS或电力系统相关开发经验。4、数据结构基础扎实。</t>
  </si>
  <si>
    <r>
      <t>N</t>
    </r>
    <r>
      <rPr>
        <rFont val="Calibri"/>
        <sz val="9.0"/>
      </rPr>
      <t>/A</t>
    </r>
  </si>
  <si>
    <t>珞石（北京）科技有限公司</t>
  </si>
  <si>
    <r>
      <t>N</t>
    </r>
    <r>
      <rPr>
        <rFont val="Calibri"/>
        <sz val="9.0"/>
      </rPr>
      <t>/A</t>
    </r>
  </si>
  <si>
    <t>负责同乐旅游网的前端app功能开发，实现高性能的交互效果，实现产品功能和用户体验，要求做过日历控件的深度开发和地图接口数据展示的深度开发</t>
  </si>
  <si>
    <t>岗位职责：1. 机器人控制系统功能的调研、开发及维护工作;2. 负责软件设计文档的编写及维护工作;3. 负责核心代码的优化工作。任职要求：1、硕士及以上学历；2、有两年以上C/C++开发经验；3、有一年以上linux开发经验；4、熟练使用python/shell任一脚本语言；5、具有高度的责任心和敬业精神，良好的沟通能力和团队合作精神；6、追求进步，自学能力强。</t>
  </si>
  <si>
    <t>ios开发工程师</t>
  </si>
  <si>
    <t>上海市 浦东新区 浦东新区点击查看地图</t>
  </si>
  <si>
    <t>c/c++全职</t>
  </si>
  <si>
    <t>北京西城区物华大厦A座4层
点击查看地图</t>
  </si>
  <si>
    <t>五险一金,加班补助,年终奖,带薪年假,员工旅游,免费班车,节日福利</t>
  </si>
  <si>
    <t>岗位职责：负责iOS平台企业应用软件开发。在明确需求的基础上，独立完成iOS客户端的开发，并配合设计、平台及测试团队完成软件用户体验、运行及通信速度、功能等方面的改进及提升。任职要求工作2年以上，从事iOS相关开发工作1年以上；掌握OC语言，熟悉iOS系统，熟悉iOS软件的开发、测试、分发流程；了解HTML5，JS相关技术者优先；熟悉移动网络通信机制，对Socket通信，TCP/IP和HTTP有较深刻理解和经验，有网络编程经验者优先；熟悉JSON/XML数据传输格式，SQLITE数据库有完整的iOS产品开发经验，熟悉客户端产品需求、设计、开发、测试、发布流程，有良好的编程习惯；有性能评测、调优相关经验者优先； 有iOS线上作品者优先；有企业应用客户端产品线开发经历者优先。</t>
  </si>
  <si>
    <t>1.精通C/C++语言，熟悉面向对象的开发思想和技术。 2.精通数据结构和常用算法。 3.熟悉web前端，移动端开发优先。</t>
  </si>
  <si>
    <t>Web前端开发工程师(上海）</t>
  </si>
  <si>
    <t>北京科蓝软件系统股份有限公司</t>
  </si>
  <si>
    <t>C++架构师/资深工程师</t>
  </si>
  <si>
    <t>北京分享动力网络科技有限公司</t>
  </si>
  <si>
    <t>五险一金,股票期权,带薪年假,员工旅游,节日福利</t>
  </si>
  <si>
    <t>岗位职责：负责手机端h5开发，处理ios，android网页兼容；负责web前端界面的实现，还原设计稿；负责web前端业务逻辑的实现，与后台接口人员配合，实现业务功能；负责web前端用户交互性，用户体验，前端性能的优化岗位要求：二年以上前端工作开发工作经验，计算机相关专业本科或以上学历；了解HTML，CSS，有手写能力，能高度还原设计稿；精通JavaScript，熟练使用主流JavaScript库，如angularjs，reactjs，vuejs；了解前端开发自动化工具，能使用webpack，gulp等；熟悉http协议，restful接口规范，能快速定位使用后台接口过程中的问题；了解移动web开发，能处理手机兼容性问题；思路清晰，具备良好的沟通能力和团队协作精神，善于学习、总结，乐于分享</t>
  </si>
  <si>
    <t xml:space="preserve">
五险一金,补充医疗保险,带薪年假,员工旅游
</t>
  </si>
  <si>
    <t>资深C++开发工程师 岗位职责：1、负责公司互联网产品客户端跨平台SDK框架开发和设计；2、负责项目开发过程中的技术攻关及运行中出现的技术问题；3、负责项目核心代码的编写工作，控制代码质量，指导开发团队编程；任职要求：1. 本科或以上学历，计算机或相关专业2. 5年以上C++开发经验，具有扎实的技术功底，熟悉主流技术架构；3. 熟悉 Android/iOS/Windows/mac系统交叉编译经验4. 有接口设计经验和移动端 SDK 开发经验5. 熟悉C++116. 熟悉网络编程、精通TCP/IP和HTTP/HTTPS 协议等网络协议,能熟练使用协议分析软件7. 熟悉数据库操作8. 熟悉常用加密算法、数据结构和算法9. 有微信开源Mars、POCO、Libuv开发经验优先。</t>
  </si>
  <si>
    <t>C++、QT高级软件工程师</t>
  </si>
  <si>
    <t>上海虹口区上海星荟中心0702点击查看地图</t>
  </si>
  <si>
    <t>岗位职责：1.完成项目整体设计工作，拥有独立编程设计能力。2.制订项目开发流程，承担核心开发任务。3.主导项目的方案编写与需求调研；4.主导系统核心、模块级编码和系统联调维护；任职要求：1.计算机相关专业本科以上学历或专科5年以上的软件行业工作经验。2.有3年以上的基于C++、QT开发桌面应用系统的开发经验；具备多个大中型项目的开发经验或独立完成开发项目。3.精通C++、STL、boost库，并熟练应用Visual Studio IDE开发工具。4.熟练掌握软件开发流程，具有面向对象的编程思想，熟悉ORM模式编程。5.精通SQLLite数据库，具备数据库设计能力。6.熟悉模板编程、TCP/IP、XML等编程技术。7.具有一定的GDI+、Socket、QGIS编程经验。8.拥有军工领域项目开发经验者优先。高度的工作热情和工作积极性，较强的责任心，良好的沟通能力和独立工作能力。</t>
  </si>
  <si>
    <t>Required skills:-       Excellent communication skill of Japanese- Solid understanding and hands-on experience in Object Oriented programming: Java, Ruby, C++- Solid experience designing and building in Web languages such as HTML, CSS, Ajax, JavaScript- Good understanding of relational databases and normalization- Able to handle data management inclusive of data load, data translation, data hygiene, data migration and integration- Proven ability to look at technical processes from a strategic standpoint and understand the inter-relationships- Recommend to team members or customers the appropriate and optimal use/configuration of a custom build solution- Exemplary enthusiast for code honesty, code modularity, code cleanliness and version control- Familiarity building custom solutions on: SAP, Oracle, MS-SQL Server, or other RDMS- Understanding of integration platforms such as, but not limited to: Cast Iron, Boomi, Informatica, Tibco, and Fusion- Able to translate the customer requirements and gap/fit analysis in to comprehensible functional configuration of Salesforce.com- Proven track record of writing, interpreting and managing deliverables of a consulting engagement- Must be able to think independently and creatively- Aptitude for taking on technical challenges- Awareness of the changing Cloud ecosystem and adjust to new technologies, methods and appsAdditional desired skills:- Hands-on experience configuring multiple features of Salesforce.com- Solid understanding and experience of the Force.com platform: VisualForce and Apex- Extensive experience building and managing complete integration solutions between CRM, ERP and Financial systems- Experience building / designing / managing custom enterprise solutions- Solid research skills on the AppExchange to find fitting apps to customer needs- Experience installing and configuring Eclipse with the Salesforce.com IDE</t>
  </si>
  <si>
    <t>中/高级前端开发工程师</t>
  </si>
  <si>
    <t>上海杨浦区国正中心政立路485号点击查看地图</t>
  </si>
  <si>
    <t>职位描述：1、负责应用模块程序的设计与代码编写。2、负责制定项目技术方案及相关项目文档的编写 ，软件单元的测试。3、根据项目具体要求，承担开发任务，按计划完成任务目标的设计与开发。4、配合产品设计完成软件系统以及模块的需求调研、需求分析。5、独立完成软件系统及模块的设计、编码、测试及界面美化优化。6、处理与软件相关的其他事宜。任职资格：1、本科以上学历，计算机、通信、电子、自动化及相关专业毕业；2、 熟悉开源机器人系统ROS，熟悉软件工程，对机器人软硬件开发及应用有强烈兴趣；3、 精通Linux下的C/C++、Python编程，熟悉QT编程，能独立进行交互界面开发、串口编程、网络编程、数据库编程、多进程编程等；4、 精通HTTP编程，熟悉B/S框架，能独立完成前后端的应用设计、编码、测试；5、 熟悉硬件模块并完成基于ROS系统的模块设计及移植融合，如电机、传感器、摄像头、机械臂等；6、 沟通能力强，较好的团队合作能力。优先考虑：熟悉机器人操作系统（ROS），并有2年相关工作经验以上者</t>
  </si>
  <si>
    <t>北京发那科机电有限公司</t>
  </si>
  <si>
    <r>
      <t>N</t>
    </r>
    <r>
      <rPr>
        <rFont val="Calibri"/>
        <sz val="9.0"/>
      </rPr>
      <t>/A</t>
    </r>
  </si>
  <si>
    <t>工作职责:-实现与视觉稿、交互稿一致的跨平台、浏览器、客户端，兼容性好的移动端页面和PC页面-具有独挡一面的能力，能高质量的完成模块级的工作 -开发可重用模块职责要求:-精通JavaScript/HTML5/CSS3等相关前端开发技术-具有至少一年以上移动端网页开发-掌握前端调试、性能优化、工程化（熟悉webpack使用优先）开发等相关技术-精通react 、vue，熟悉并熟练使用es6语法-具有前端架构能力-对W3标准发展保持持续关注，能主动跟进新技术发展动态优先</t>
  </si>
  <si>
    <t xml:space="preserve">
五险一金,补充医疗保险,定期体检,加班补助,年终奖,带薪年假,员工旅游,交通补助,节日福利,住房补贴
</t>
  </si>
  <si>
    <t>岗位职责：1、根据产品经理要求，实现其他主流数控系统品牌（三菱、西门子）数据采集。2、根据不同硬件平台完成代码优化（Linux、Window、Arm等），并提高代码稳定性和可靠性。3、应用MQTT实现数据与公司IoT平台对接，并编写标准化数据采集、接入体系。4、利用嵌入式数据库，及其他算法工具，在本地实现数据清洗和处理，应对未来工业现场AI运算需求。任职要求：1、计算机及相关专业，本科以上学历。2、熟悉Linux环境编程，能够针对Arm产品架构特点，对代码进行优化，3、具备3年以上C/C++开发经验；熟悉Linux平台嵌入式系统；熟悉嵌入式数据库，并具有数据库优化经验；</t>
  </si>
  <si>
    <t>上海徐汇区凯滨路206号点击查看地图</t>
  </si>
  <si>
    <t>学历学信网可查（硬性要求）依据产品需求完成高质量的跨终端（PC+Mobile)的前端开发对具体的产品进行性能优化 在理解前端开发流程基础上 结合前端实际建立或优化提升工作效率的工具关注前端前沿技术 通过新技术服务团队和业务熟悉前端各类技术 包括HTML5/JS/VUE/REACT并有相关项目经验有移动H5页面开发经验学历学信网必须可查！！！</t>
  </si>
  <si>
    <t>软件工程师工作内容：从事深度学习相关的应用程序开发，包括但不限于（前期有导师指导）:１．各种深度学习框架的移植与优化；2．深度学习辅助工具开发； 任职要求：1、3年以上纯开发工作经验；2、电子工程、计算机、自动化等相关专业本科以上学历；3、热爱编程，精通C++/C，C语言熟练掌握python；4、熟悉Linux系统操作，熟练掌握Linux系统环境编程和调试方法；5、良好的编程习惯和代码风格，能够撰写相关技术文档；6、有进取心和责任心，有良好的团队合作精神；沟通协调能力强，性格开朗，能承受较大的工作压力；良好的学习能力和自我发展意识。 有以下经验优先考虑： 熟悉各种深度学习框架，有深度学习相关工作经验；</t>
  </si>
  <si>
    <t>数据可视化</t>
  </si>
  <si>
    <t>上海树融数据科技有限公司</t>
  </si>
  <si>
    <t>五险一金,补充医疗保险,定期体检,年终奖,股票期权,餐补,节日福利,零食下午茶</t>
  </si>
  <si>
    <t>职位描述：-负责数据可视化、多媒体展示、交互界面等的设计开发。-开发地理大数据可视化引擎，满足互联网场景下的地理大数据可视化需要。职位要求：-拥有完整的Web开发技能，掌握JavaScript等技术栈。-熟悉服务端开发以及数据库开发。加分项：-了解processing, webgl等可视化编程库。-了解mapbox, mapnik 或类似的地图服务API。</t>
  </si>
  <si>
    <t>职位描述：1.车载系统及相关产品的研发工作；2.移动智能设备测试工具、平台的设计和开发；3.研发效率和测试技术的研究和创新。职位要求：1.精通C/C++语言，有较强的工程能力；2.熟悉嵌入式系统开发，3年以上相关工作经验；3.较强的问题分析和解决能力，较好的沟通能力。</t>
  </si>
  <si>
    <t>上海市 浦东新区 晨晖路点击查看地图</t>
  </si>
  <si>
    <t>五险一金,补充医疗保险,定期体检,加班补助,年终奖,带薪年假,员工旅游,餐补,通讯补贴,交通补助,节日福利,住房补贴,零食下午茶</t>
  </si>
  <si>
    <t>工作职责1、参与公司产品线中PC平台windows应用开发和维护；2、参与需求文档、设计文档和开发文档的编写；3、按项目进度要求按时提交高质量代码；任职资格1、2年以上windows客户端开发经验，有应用QT开发中大型软件的开发经验；2、熟悉C++面向对象编程，QT开发框架；3、熟悉Windows底层运作机制，熟悉Windows SDK；4、熟悉stl，atl，多线程，socket；5、熟悉TCP/IP网络协议、熟悉https协议、http2.0协议等；6、有UI开发经验者优先，熟悉某个开源界面库经验者优先（如QT、WPF等），熟悉DirectUI者优先；</t>
  </si>
  <si>
    <t>For Developer Responsibilities•Develop new user-facing features•Build reusable code and libraries for future use•Ensure the technical feasibility of UI/UX designs•Optimize application for maximum speed and scalability•Assure that all user input is validated before submitting to back-end•Collaborate with other team members and stakeholders Skills And Qualifications•Proficient understanding of web markup, including HTML5, CSS3•Excellent JavaScript skills, both client and server side.•Experience with ReactJS and Node.js.•Experience with WeChat related development.•Adaptability: fast to produce results, perfectionist when it comes to end product, thinker to design lasting solutions•Passion for writing clean, maintainable, and testable code•Ability to translate a PSD file to HTML5/CSS markup Experience with ES6•Good understanding of asynchronous request handling, partial page updates, and AJAX•Deep understanding of development tool chains, including Npm, Gulp and Webpack Significant experience interacting with, designing and implementing RESTful APIs•Proficient understanding of cross-browser compatibility issues and ways to work around them.</t>
  </si>
  <si>
    <t>北京游奕互动软件有限公司</t>
  </si>
  <si>
    <t>资深web前端工程师 (MJ000067)</t>
  </si>
  <si>
    <t>上海商米科技有限公司</t>
  </si>
  <si>
    <t xml:space="preserve">
五险一金,补充医疗保险,定期体检,全勤奖,带薪年假,员工旅游,餐补,交通补助,节日福利
</t>
  </si>
  <si>
    <t>职位描述：1.根据需求文档，配合策划、客户端工程师实现服务器端模块功能；2.维护线上项目，修复外服bug；3.其他工作安排。任职要求：1.统招本科以上学历，计算机相关专业；2.扎实的C/C++基础，熟悉Linux操作系统；3.有丰富的C++开发经验，具备网络、多线程等相关的开发经验，并有深入认识；4.具有良好的团队合作精神，积极主动，能承受高强度工作压力；5.有网络游戏开发经验优先。</t>
  </si>
  <si>
    <t>五险一金,定期体检,年终奖,股票期权,带薪年假,交通补助,节日福利</t>
  </si>
  <si>
    <t>c++技术总监</t>
  </si>
  <si>
    <t>工作职责：•根据交互设计与UI进行前端开发、联调，调试与解决问题•进行前端架构设计，主导团队相关技术标准的建立岗位要求：•计算机、软件工程等相关专业，全日制本科及以上学历，985/211院校，良好的英文读写能力•具备五年以上前端开发经验，有完整的高质量项目工作成果•精通HTML5/CSS3/JavaScript•熟悉 Hybrid App 开发方式•至少掌握一门 MV**框架如React/Vue/Angular并熟悉其中的运作原理•熟悉一门后端开发语言优先，如 Nodejs/php/go 等理•有良好的产品思维以及交流能力，能和产品经理、设计师等配合完成产品•关注新技术，不断自我迭代无线产品部是商米全面实施建设全球一流商业物联网品牌战略下诞生的部门。产品线涵盖IoT网络覆盖、电子价格标签、AI摄像头、智慧商业显示等，以及正在持续建设硅谷AI Lab团队、上海研发中心团队、深圳研发中心团队，业务涵盖商业网络通信覆盖、商业数字化、Sunmi Brain商业大脑、商业智慧显示等。技术领域面向未来商业应用场景，无线产品部在芯片、深度学习算法、大数据实时分析挖掘等方面正加大布局投入。应用领域除了典型的物联网产品、边缘计算产品之外，还开发了用户终端的移动应用产品，进一步完善场景化服务能力，并导入更多的增值业务。</t>
  </si>
  <si>
    <t>上海长宁区长宁区点击查看地图</t>
  </si>
  <si>
    <t>灵云 AICP 团队致力研发国内领先的全方位人工智能能力平台，为各行业的企业办公自动化提供各种人工智能能力，实现智能化应用。涉及的人工智能领域包含语音识别、语音合成、语义理解、图像识别、声纹识别、人脸识别等。灵云 AICP 能力平台可部署为公有云面向所有开发者提供 AI 能力服务，亦可在企业内部进行私有部署为企业提供能力服务。平台面向开发者提供多种形式的访问接口，如：REST、WebSocket、MRCP、gRPC 等，以满足不同类别用户的需求。工作中我们追求：1、极致。在体现核心竞争力的高可用、高并发、高性能等方面上，我们要求做到尽善尽美。2、规范。代码风格、静态检查、提交日志均有明确要求，且必须能通过相应工具的检验。岗位描述：1、负责灵云 AICP 能力平台的架构设计优化；2、贡献灵云 AICP 核心代码并进行维护，负责核心业务流程的开发和维护；3、参与具体的业务开发和技术难点攻关；4、对灵云 AICP 能力平台进行性能调优，排错工具，兼容性技术方案。任职要求：1、本科以上学历（985、211优先），计算机科学或软件工程等相关专业；2、精通 C/C++，技术功底扎实，有过硬的代码能力和设计能力；3、有丰富的高并发高性能平台研发经验，精湛的问题分析定位能力；4、熟悉多线程、对异步编程有深刻的理解；5、熟悉常见网络协议，例如: HTTP, WebSocket 等；6、较好的表达能力，能够对中高级开发工程师进行指导；7、具有良好的团队协作能力和沟通能力，工作积极主动、责任心强。</t>
  </si>
  <si>
    <t>C++QT开发工程师</t>
  </si>
  <si>
    <t>40-70K</t>
  </si>
  <si>
    <r>
      <t>N</t>
    </r>
    <r>
      <rPr>
        <rFont val="Calibri"/>
        <sz val="9.0"/>
      </rPr>
      <t>/A</t>
    </r>
  </si>
  <si>
    <t>职位描述：本科以上学历，* 精通React/AngularJS/Vue等主流框架，至少其一 * 精通浏览器调试工具的各种功能及利用它的调试方法 * 对算法、数据结构有一定了解 * 热爱前端技术、有高度的技术敏感度、广阔的技术视野 * 沟通能力强，良好的团队合作意识 * 具有较强的进取心和求知欲，热爱学习，勇于挑战 这里有靠谱的小伙伴，有开放的工作环境，有足够大的平台任你成长。期待你的加入！</t>
  </si>
  <si>
    <t>岗位职责： 1、设计开发windows、Linux平台的终端程序开发； 2、实现交互界面灵活可配置；3、完成终端UI交互层架构设计及代码实现。任职要求：1、计算机或相关专业本科以上学历；2、4年以上C++客户端软件开发工作经验；3、精通C/C++语言，熟悉面向对象设计和编程；4、精通QT编程；精通MVC设计交互及QTWidget布局、绘图；熟练开发QML界面；了解QT底层原理；5、精通多进程，多线程并发环境编程；6、熟悉mysql或sqlite数据库编程；7、熟悉Windows API编程； 8、工作积极主动，具有良好的责任心； 9、很强的分析问题和解决问题的能力，喜欢解决疑难问题； 10、善于沟通，良好的团队合作精神。</t>
  </si>
  <si>
    <t>上海茗日智能科技有限公司</t>
  </si>
  <si>
    <t>北京海淀区汇众大厦2号楼806室
点击查看地图</t>
  </si>
  <si>
    <t>扁平管理,不打卡,领导nice</t>
  </si>
  <si>
    <t>职责包含但不仅限于: - 负责与产品经理了解具体需求并主动思考产品逻辑的合理性, 和后端人员对接接口- 负责pc端、移动端页面及微信公众号页面开发- 负责所在项目具体前端功能的实现, 根据产品需求不断优化前端-页面- 有时候需要负责一些数据的爬取工作- 写后端工程师商量接口交互协议- 编写相关工作的文档任职要求熟悉JavaScript/html/css,了解websocket熟练使用常见类库或框架, 包括但不限于jQuery , vue.js等主流框架, 并有其中一种或一种以上的开发经验对MVVM/MVC有一定的理解, 熟悉前端构建工具有PC端或者移动端实际项目开发经验, 能够兼容各个浏览器熟悉微信js-sdk, 有微信公众号开发经验加分项对前端技术有浓厚的兴趣和学习热情, 逻辑性强了解nodejs, 了解python熟悉git你会得到拿得出手的作品加入核心研发团队独立负责所在的板块,充分的自主权好玩儿和靠谱的队友</t>
  </si>
  <si>
    <t>1 精通c++，QT编程，QTWidget布局2 精通socket编程，熟悉设计模式3 了解QT底层原理4 有通信行业经验优先</t>
  </si>
  <si>
    <t>资深C++（跨平台）研发工程师(J11366)</t>
  </si>
  <si>
    <t>苏州金螳螂三维软件有限公司</t>
  </si>
  <si>
    <t>北京思源互联科技有限公司</t>
  </si>
  <si>
    <t xml:space="preserve">
地铁周边,领导nice,扁平管理,带薪年假,移动互联网,公司氛围好,美女如云,股票期权
</t>
  </si>
  <si>
    <t>五险一金,定期体检,年终奖,股票期权,餐补,零食下午茶</t>
  </si>
  <si>
    <t>工作职责:1、负责公司互联网产品客户端跨平台SDK框架开发和设计； 2、负责项目开发过程中的技术攻关及运行中出现的技术问题； 3、负责项目核心代码的编写工作，控制代码质量，指导开发团队编程； 任职资格:1. 本科或以上学历，计算机或相关专业 2. 5年以上C++开发经验，具有扎实的技术功底，熟悉主流技术架构； 3. 熟悉 Android/iOS/Windows/mac系统交叉编译经验 4. 有接口设计经验和移动端 SDK 开发经验 5. 熟悉C++11 6. 熟悉Electron、有chromiue内核开发或定制经验者优先7. 熟悉网络编程、精通TCP/IP和HTTP/HTTPS 协议等网络协议,能熟练使用协议分析软件 8. 熟悉数据库操作 9. 熟悉常用加密算法、数据结构和算法 10. 有微信开源Mars、POCO、Libuv开发经验优先</t>
  </si>
  <si>
    <t>全栈开发工程师：岗位描述:参与Qu+云设计软件开发和维护负责Qu+云设计平台BIM系统功能开发及维护岗位要求:至少精通一门面向对象编程语言熟悉常用算法和数据结构熟悉基本的Web开发知识优先条件:熟悉VUE开发者优先熟悉Java、JS、NodeJS者优先具备良好的团队协作精神，拥有良好的跨团队沟通技巧，具备一定的承压能力</t>
  </si>
  <si>
    <t>奥本未来（北京）科技有限责任公司</t>
  </si>
  <si>
    <t>兼职前端工程师</t>
  </si>
  <si>
    <t>上海市 静安区 静安区 西藏北路605号点击查看地图</t>
  </si>
  <si>
    <t xml:space="preserve">
股票期权,包吃,节日福利
</t>
  </si>
  <si>
    <t>岗位职责： 1.扎实的数据结构和算法基础； 2.熟悉C++，Python程序设计语言和模式，具有优秀的编码习惯； 3.熟悉Linux/Windows跨平台多线程程序设计； 4.了解网络通讯、串口通讯程序设计，熟悉一种以上GUI库； 5.有英文文献阅读和理解能力。任职要求： 1.负责图像和三维采集设备自动控制、标定、数据压缩传输相关功能开发； 2.负责采集数据的预处理、配准、识别等功能研发； 3.负责采集和绘制客户端程序的开发； 4.参与三维几何与反射熟悉建模算法并行优化等研发。</t>
  </si>
  <si>
    <r>
      <t>N</t>
    </r>
    <r>
      <rPr>
        <rFont val="Calibri"/>
        <sz val="9.0"/>
      </rPr>
      <t>/A</t>
    </r>
  </si>
  <si>
    <t>扁平管理,领导nice,智能硬件,公司氛围好,年终分红,地铁周边</t>
  </si>
  <si>
    <t>负责前端开发。html，css，js等基本功扎实，有用antd+react+nodejs+dva开发过项目。</t>
  </si>
  <si>
    <t>web开发（中级/高级）</t>
  </si>
  <si>
    <t>勘讯企业咨询服务（上海）有限公司</t>
  </si>
  <si>
    <t>岗位职责1.参与Linux服务器端相关系统，如多媒体处理、数据封装等需求分析、规划、系统设计；2.负责Linux系统下各应用模块的编码工作和文档编写工作；3.完成目标产品的调试和测试工作。岗位要求1.Linux下丰富的C/C++编程和调试经验，熟悉各类算法和数据结构；从事C++开发工作1年以上；2.熟悉Socket通信编程，和计算机网络通信知识，熟悉多种网络协议规范（TCP/UDP、HTTP、RTSP、RTP/RTCP、SDP），并具备相关产品的开发经历；3.熟悉MySQL，Oracle、BerkeleyDB等数据库和开发接口；4.语言表达能力强，责任心强，具有团队协作精神，富于创新，诚信敬业；5.对开源项目（OpenSource）具有一定应用经验者优先；6.熟悉工具git。</t>
  </si>
  <si>
    <t>不打卡,公司氛围好,领导nice,地铁周边,扁平管理</t>
  </si>
  <si>
    <t>你要做什么：•	与数据科学家、咨询顾问合作，研发满足客户需求的Web软件系统；•	快速开发软件demo、设计可重复使用的模块以便更快地满足新客户的需求；•	与香港、上海、新加坡、纽约咨询部门共事合作。任职资格:计算机或软件相关专业，本科及以上学历，具备扎实的计算机和软件技术基础；熟悉W3C标准，熟悉Web标准化以及语义化，熟练运用至少一种前端框架，比如react或者angular.js等。掌握后端node.js框架，如express.js等。掌握一后端Python开发框架，熟悉Linux开发环境， 如Django，Flask等。有云平台的操作部署经验，如阿里云，腾讯云，AWS等。数据库的相关知识加分，如MySQL，noSQL等。较好的沟通能力，能快速理解业务，对数据敏感，并能主导项目的进度，保证团队产出。如果有Github帐号，个人技术博客欢迎提供。中级职位要求至少2年全职工作经验，资深职位要求至少4年全职工作经验。中级与资深要求都是上面的几条，不要求全部符合，多多益善。关于我们英文： https://analyticpartners.com/ 中文：https://analyticpartners.com/china/公司地址： 上海静安区北京西路</t>
  </si>
  <si>
    <t>Android工程师（c++）</t>
  </si>
  <si>
    <t>北京海淀区中航大厦
点击查看地图</t>
  </si>
  <si>
    <t>资深流媒体研发工程师 -- H5</t>
  </si>
  <si>
    <t>新诗信息科技（上海）有限公司</t>
  </si>
  <si>
    <t>工作职责负责安防APP产品的开发任职资格1、精通C++编程语言，熟悉Linux操作系统和开发环境，熟悉Android SDK；2、熟练掌握STL、API的使用；3、熟练掌握网络编程和多线程编程，有实际项目经验；4、掌握面向对象的设计与开发，熟悉常用设计模式；5、熟悉SIP、RTP/RTCP、RTSP、RTMP协议中的一种或几种；6、对音视频编解码了解，熟悉H.264/SVAC基础知识及网传拆封包；</t>
  </si>
  <si>
    <t>H5播放器前端开发工程师职位要求：－计算机及相关专业本科及以上学历－精通HTML/CSS/Javascript等前段技术，有一定的jQuery/YUI/ExtJS等框架开发经验－熟练掌握视频流媒体相关技术，熟悉RTMP/HLS/DASH协议，熟悉－MP4/TS文件结构，了解H264/HEVC编码－熟悉TCP/UDP/HTTP协议，有一定的数据结构及算法处理能力－有一定的多终端H5开发经验，包括并不限于 PC/MAC/Android/GoogleTV/iOS/AppleTV/XBox－有PC/Flash/Android/iOS等播放器开发经验优先－了解DRM并有开发部署经验优先－有大规模直播开发运维经验优先－有VR/360度视频相关开发经验优先工作职责：－研究与开发基于Web的核心播放器，并基于该核心提供API与SDK－与中国及海外的研发团队配合，将核心播放器应用在项目与平台上－研究视频及流媒体新技术，将新技术不断的应用在产品中我们寻找这样的同事：－热爱互联网视频和流媒体技术的软件开发；－身体健康，品行端正，良好的敬业精神和团队合作精神；－计算机、网络通信、电子工程及相关专业本科及以上学历； 加入我们：－您将有机会与全球著名的体育和娱乐巨头等NeuLion合作伙伴同事，参与构建其激动人心的新媒体发展业务平台；－您将有机会融入NeuLion全球开发团队，与来自不同国家和地区的优秀研发人员一起成就您的职业发展；－您将有机会分享NeuLion的发展与成就，与我们全球同事一起创建和享受开放、激情和友爱的企业文化。</t>
  </si>
  <si>
    <t>岗位职责： 负责根据产品需求和设计图完成前端页面制作； 使用HTML/CSS/Javascript开发符合W3C标准的网站前端页面、wap页面，使用Html5、AJAX，Flash，等技术丰富APP功能，增强用户体验； 负责与后台工程师协作实现产品功能，定制服务接口等；负责与UI设计师沟通协调，完成设计内容的技术实现；负责与后端开发人员紧密配合，完成产品的整体开发。 任职要求： 掌握html/css/js/ajax基本运用，熟悉主流浏览器；（必要）掌握前端主流框架jQuery、Angular/AngularJS、React、TypeScript、Node.js、Bootstrap等；熟悉原生js编写，了解闭包原理，事件，异步响应。了解一定js内核；了解HTML5/CSS3 新特性，h5标签、自适应、跨平台，c3新增属性、选择器等；能够与产品经理、交互设计师和开发人员进行顺畅沟通；</t>
  </si>
  <si>
    <t>上海文魄信息科技有限公司</t>
  </si>
  <si>
    <t>五险一金,定期体检,年终奖,股票期权,员工旅游,餐补,节日福利,零食下午茶</t>
  </si>
  <si>
    <t>前端开发工程师职位描述：FrontEnd Engineer职位负责支持后端工程师和数据科学家，可视化分析数据并向客户展示工作职责：开发，维护和优化Web / Mobile应用程序，以便可视化分析数据和用户交互与后端开发人员和Web设计人员协作以提高可用性编写功能需求文档和指南技能：需要：CS硕士/学士学位熟悉HTML5 / CSS / Javascript熟悉Node.js / Express / RestFul良好的分析和沟通技巧加：移动应用开发经验熟悉D3.js经验：丰富的AngularJS / React / Vue.js经验丰富的Java / Python / C＃经验丰富的MongoDb / MySQL经验</t>
  </si>
  <si>
    <t>Web前端(VUE)</t>
  </si>
  <si>
    <t>上海婷平网络科技有限公司</t>
  </si>
  <si>
    <t>16-22K</t>
  </si>
  <si>
    <t>五险一金,年终奖,员工旅游,餐补</t>
  </si>
  <si>
    <t>我们是一家专注智能，设计领域的互联网科技公司。主要产品”LOGO生成“ - 利用人工智能（AI）为用户在线设计制作公司logo。只需输入品牌名称，行业属性，和颜色喜好就能获得无限Logo创意。我们相信”互联网技术 + 创意设计“的结合能够使品牌设计变得更加简单，有趣，高效。 你可以先体验一下我们的LOGO神器www.logosc.cn 。如果认同我们的产品和理念，欢迎加入。我们希望你：负责前端项目需求分析，功能开发，JS逻辑实现，攻克各种技术难点；实现产品功能的快速迭代 3年以上前端开发经验；至少1年VUE项目开发经验有产品sense；对前端JS效果，用户体验精益求精技术热情，自我驱动；Full stack, 快速学习掌握前端新技术福利：周末双休我们不 ！加！ 班！绩效奖金，红包奖励，月月有惊喜 零食，餐补，MacBook Pro + 4K显示屏。。。</t>
  </si>
  <si>
    <t>资深前端工程师</t>
  </si>
  <si>
    <t>上海素当信息技术有限公司</t>
  </si>
  <si>
    <t>五险一金,补充医疗保险</t>
  </si>
  <si>
    <t>与后端工程师和UI配合，完成产品网站：https://www.slidestalk.com 的pc端，手机端h5以及微信小程序的开发。了解熟悉git，svn等代码管理工具，能独立完成前端页面响应式布局，熟悉前端常用框架，熟悉Javascript，对于UE有一定心得，希望你是一位完美主义者，能够自我驱动工作，全栈工程师优先考虑</t>
  </si>
  <si>
    <t>上海市 黄浦区 中国平安陆金所点击查看地图</t>
  </si>
  <si>
    <t>岗位职责描述：-根据需求完成HTML5移动应用编程方面的工作-配合架构师完成HTML5基础技术框架的开发能力素质要求：-具备良好的沟通能力，能够快速理解系统需求并完成开发工作-有良好的团队合作能力，工作认真，细心，能吃苦耐劳，高效完成工作工作经验要求：-大专及以上学历，2年以上工作经验-精通HTML5技术-精通Javascript并熟练使用jquery或其它js框架-熟悉CSS3，可常用布局及设备兼容性-熟悉http/xml/json/webservices/rest等网络通信技术-有移动设备相关应用开发经验</t>
  </si>
  <si>
    <t>北京睿智融科控股股份有限公司</t>
  </si>
  <si>
    <t xml:space="preserve">
五险一金,定期体检,加班补助,全勤奖,年终奖,股票期权,带薪年假,员工旅游,餐补,通讯补贴,交通补助,零食下午茶
</t>
  </si>
  <si>
    <t>方向一客户端岗位职责：开发公司金融产品交易系统客户终端程序。任职要求：1、本科及以上学历，计算机相关专业2、熟练掌握基于C++语言的面向对象开发；3、熟悉Windows平台开发，熟练使用Visual Studio；4、具有多线程开发经验，了解同步、互斥等的基本原理和实现方式；5、熟悉 TCP/IP 协议和网络编程者优先；6、具有Qt开发经验、金融软件开发者优先。7、责任心强，沟通能力强，学习能力强；方向二服务器岗位职责：1、开发、维护、优化交易系统；2、开发交易系统相关的辅助模块，包括自动化工具等。任职要求：1、本科及以上学历，计算机相关专业，有C++实际开发经验；2、精通C或C++语言，有良好的面向对象编程思想；3、具有多线程开发经验，了解同步、互斥等的基本原理和实现方式；4、熟悉TCP/IP 协议和网络编程，lua、python等脚本语言； 5、具有Boost、STL开发经验优先；6、工作认真踏实，沟通能力良好，有金融行业工作背景者优先。欢迎优秀应届生投递</t>
  </si>
  <si>
    <t>33-66K</t>
  </si>
  <si>
    <t xml:space="preserve">
五险一金,全勤奖,年终奖,股票期权,带薪年假,节日福利,零食下午茶
</t>
  </si>
  <si>
    <t>1.本科及以上，计算机、通信及相关专业毕业，3年以上C++开发经验；2.有高并发开发经验；3.对TCP/UDP协议有深刻的理解；4.熟练掌握c++多线程开发技术；5.熟练使用MSSQL,MYSQL,Oracle等至少一种数据库，并能进行数据库编程；6.有较强的分析能力和独立解决问题的能力；7.会数据库优化；8.工作主动性强，有较高的团队合作和沟通能力；</t>
  </si>
  <si>
    <t>C++ Developer-Expert Engineer</t>
  </si>
  <si>
    <t>北京市 顺义区 宝马集团北京研发中心
点击查看地图</t>
  </si>
  <si>
    <t xml:space="preserve">
五险一金,定期体检,年终奖,带薪年假,餐补,通讯补贴,节日福利
</t>
  </si>
  <si>
    <t>Scope of work:•	Work on CarLife Service Source Code•	Work on CarLife HMI Source Code•	Support new feature development in JIRA•	Debugging and fixing tickets using BMW internal system, JIRA/ALM etc.Submit of code onto SVN/Git/GerritEducation level:•	Bachelor or Master degree•	Automotive/vehicle Engineering/Electrical engineering/Information system/Computer scienceJob Skill Requirements:•	7+ years relevant work experience•	Excellent hands-on coding skills in C/C++ , App software development•	Good understanding in cross-platform developmentLanguages:•	Excellent English both in written and oral.Work experience:•	7+ years relevant coding work experienceGeneral Requirements:•	High grade of engagement / motivation•	Very good communication skills•	Willingness to explore complex tasks•	Chinese driver license is prefer.</t>
  </si>
  <si>
    <t>北京海淀区得实大厦五层北区1号
点击查看地图</t>
  </si>
  <si>
    <t xml:space="preserve">
五险一金,补充医疗保险,年终奖,股票期权,带薪年假,餐补,交通补助,节日福利,零食下午茶,工作居住证
</t>
  </si>
  <si>
    <t>1.	参与畅聊天下产品的后端服务的功能设计、开发以及优化；2.	参与优化后台服务架构，构建高并发低延迟后台系统，解决性能瓶颈问题。 任职资格：1.	统招本科及以上学历（211/985优先），计算机软件或相关专业；2.	熟练掌握C++开发语言；3.	熟悉MySQL，Redis等开源软件；4.	了解Linux下多线程/进程及网络开发, 对数据结构和算法有一定的理解；5.	具备良好的语言沟通能力，具备优秀的逻辑思维能力，有强烈的上进心和主动性。</t>
  </si>
  <si>
    <t>高级C++图形工程师</t>
  </si>
  <si>
    <t>深动科技（北京）有限公司</t>
  </si>
  <si>
    <t xml:space="preserve">
不打卡,免费零食,地铁周边,公司氛围好
</t>
  </si>
  <si>
    <t>职位职责：·开发高性能的高精地图2D/3D数据可视化系统·开发高精地图交互式编辑系统·开发基于高精地图的自动驾驶模拟仿真系统任职要求：·精通C/C++编程·良好的编程风格，保证代码的高度可读性和可维护性·具有扎实的线性代数基础，了解数值计算·熟悉shaders的编写，熟悉现代计算机渲染框架流程·熟练掌握至少一种图形渲染框架，如OpenGL, DirectX, Unity·有自动驾驶仿真软件开发、大型游戏开发、大型GIS系统开发经验·者优先</t>
  </si>
  <si>
    <t>中高级C++工程师</t>
  </si>
  <si>
    <t>北京海淀区中关村环保科技示范园地锦路7号院10号楼
点击查看地图</t>
  </si>
  <si>
    <t xml:space="preserve">
五险一金,定期体检,加班补助,年终奖,带薪年假,免费班车,餐补
</t>
  </si>
  <si>
    <t>岗位职责：1.根据部门经理的安排进行项目软件研发工作；2.参与项目需求分析，进行系统框架和核心模块的详细设计；3.根据产品或项目开发进度和任务分配，负责相关项目的软件开发，或承担相应的软件模块开发；4.根据公司技术文档规范编写相应的技术文档；5.根据需要不断修改完善软件；6.能够进行模块和完整程序的测试；7.研究项目技术细节，编写相应的说明书；8.协助项目组进行产品的试验和定型。​任职资格：1.要求硕士以上学历，211/985院校优先；2.3年以上相关工作经验;3.精通windows和linux下的C++；4.具有H.264视频开发经验优先,具有QT经验者优先考虑,具有VXWORKS 经验者优先考虑；5.有大型项目的设计、开发、重构经验者优先考虑；6.熟悉各种常用设计模式，拥有设计模式的应用经验；7.具有良好的沟通能力和分析能力。</t>
  </si>
  <si>
    <t xml:space="preserve">
领导nice,地铁周边,公司氛围好,定期团建,五险一金,扁平管理,带薪年假,文化活动丰富
</t>
  </si>
  <si>
    <t>工作职责： 1. 负责服务端程序开发。 2. 负责分布式系统媒体传输、数据同步等模块单元的开发。 3. 负责视频监控平台的工具进行设计和编写。 4. 负责与应用、存储、视频结构化团队紧密合作，提高产品的兼容性。职位要求： 1. 扎实的 C 语言基础，熟悉 Linux 系统编程、常用系统接口的调用 2. 熟悉 gcc 编译器环境，具有良好的系统调试经验 3. 熟悉网络编程知识，熟悉常用协议包括但不限于 http、rtsp 4. 熟悉媒体传输技术，比如 rtp/rtcp 或者 rtmp 5. 具有2年以上视频监控系统平台软件开发经验 加分项： 1. 熟悉 socket 协议，有相关开发经验 2. 有过大型分布式系统开发经验 3. 有安防、媒体传输相关行业经验 4. 了解 GB/T 28181 或 SIP 5. 了解 ONVIF 6. 了解常用的视频编解码标准，如 MPEG4 ，H.264 7. 熟悉WPF</t>
  </si>
  <si>
    <t>北京市 通州区 中山大街
点击查看地图</t>
  </si>
  <si>
    <t>20-26K</t>
  </si>
  <si>
    <t>职位描述：1.参与产品设计：根据需求部门的要求，积极参与公司产品的讨论、定义、设计等工作，在技术上与其他同事充分沟通，确保产品技术上的可行性；2.文档编写：按照公司软件开发管理规范等的要求，根据上级分配的任务，沟通所需资源，编制软件开发详细设计文档，保证开发过程的透明度与可控性；3.编码：根据开发文档，进行子系统/模块的软件编码工作，并根据系统开发中遇到的难点问题，参与技术攻关，按阶段有计划地完成代码开发计划，并调试合格，按时提交；4.测试：根据公司软件进度安排，按照公司规范，对自己的代码模块进行单元测试及后期的集成测试，配合公司硬件人员进行测试及系统联合调试。任职要求：1.计算机相关专业，5年以上相关工作经验；2.熟练掌握VC++,MFC界面编程，及MFC下常用控件的使用；3.熟悉Socket通信，了解运行机制。4.熟悉linux操作系统,熟练使用至少一种发行版；5.熟悉QT开发环境，有跨平台开发经验；6.熟悉OCX（ActiveX）组件开发及COM组件开发优先；7.熟悉DirectUI技术，在项目中应用过Duilib开发优先；8.熟悉视频监控软件及组件开发优先；9．能够适应较高强度的工作压力；10.能够适应加班和出差。11. 思路清晰，思维敏捷，具有优秀的学习能力和逻辑分析能力。优先条件：熟悉多线程开发优先；熟悉串口通信技术优先；熟悉Oracle/MySQL/SQL Server数据库开发优先； 熟悉WTL、ATL界面开发优先；熟悉图像处理，压缩、存储者优先；有管理小团队经验者优先；有铁路相关经验优先。能够适应加班和出差。</t>
  </si>
  <si>
    <t>上海欣方智能系统有限公司</t>
  </si>
  <si>
    <t xml:space="preserve">
五险一金,补充医疗保险,定期体检,加班补助,年终奖,带薪年假,餐补,通讯补贴,节日福利,零食下午茶
</t>
  </si>
  <si>
    <t>岗位职责：1、	负责SIP服务器开发；2、	负责现场技术支持。任职资格：1、	计算机/通信专业，大学本科及以上学历，1-3年工作经验；2、	熟练掌握TCP、UDP、SIP，掌握ss7更佳，乐于学习和研究协议；3、	熟悉IMS、NGN网络架构，掌握CDMA、GSM网络架构更佳；4、	C++基础扎实，熟练使用Linux操作系统，熟悉shell编程；5、	熟练掌握进程间通信机制和多线程编程；6、	有大型分布式系统开发经验；7、	具有良好的沟通能力，工作主动高效，有责任心；8、	思维敏捷，具有良好的分析问题和解决问题的能力。</t>
  </si>
  <si>
    <t>服务器端高级C++工程师(J10357)</t>
  </si>
  <si>
    <t>北京大米未来科技有限公司</t>
  </si>
  <si>
    <t xml:space="preserve">
五险一金,补充医疗保险,定期体检,带薪年假,免费班车,餐补,通讯补贴,交通补助,节日福利,住房补贴,零食下午茶,六险一金
</t>
  </si>
  <si>
    <t>工作职责:1、参与流媒体相关系统的研发、设计、优化工作；2、参与多媒体服务器架构的设计与开发；3、负责多媒体服务集群的维护；任职资格:1、本科及以上学历，精通 C/C++，至少 5 年以上开发经验，熟悉 linux 服务端编程；2、精通TCP/UDP/IP、RTP/RTCP网络传输协议；3、熟悉多媒体开源架构(如FFMPEG、WebRTC等）优先；4、熟悉P2P、CDN、NAT穿透原理，熟悉实时音视频网络传输反馈仲裁机制，熟悉带宽自适应，JB，ARQ等Qos算法优先；5、熟悉FEC算法或弱网传输优化机制优先6、有高并发和分布式服务器开发经验优先；7、了解音视频编解码技术，如H.264、opus等技术规范；8、熟悉mysql,redis,mongodb,kafka等；9、沟通能力好，执行力强，思维清晰，注重实施和结果，注重细节。</t>
  </si>
  <si>
    <t>北京市 海淀区 中关村国际创新大厦 10层 1001-02
点击查看地图</t>
  </si>
  <si>
    <t xml:space="preserve">
五险一金,年终奖,带薪年假,餐补,通讯补贴,交通补助,节日福利
</t>
  </si>
  <si>
    <t>【工作职责】1.参与Linux版定位后台服务程序的开发；2.负责：代码开发，系统联调，Debug，Code review；【任职要求】1.学历要求：统招本科及以上学历。2.专业要求：计算机、软件相关专业，数学专业C++开发能力强的也欢迎。3.能力要求：(1)熟悉linux操作系统。(2)熟悉linux下各种命令、shell脚本。(3)有丰富C++开发经验，具有良好的数据结构和算法基础。(4)对多线程及网络编程有较深刻的理解。(5)能熟练使用STL、Boost等库。(6)了解设计模式与代码调试和调优。(7)熟悉MySQL数据库的使用，熟悉SQL语言。(8)具有较强的技术文档写作能力，能高质量完成开发、设计相关技术文档的编写工作。4.素质要求：(1)具备良好的团队协作意识，能主动思考；(2)能自我驱动，热爱软件开发，责任心强；</t>
  </si>
  <si>
    <t>C++/C#/Delphi 软件工程师</t>
  </si>
  <si>
    <t>方正国际软件（北京）有限公司</t>
  </si>
  <si>
    <t>1、计算机基础知识扎实，扎实的C/C++语言功底，熟悉常用数据结构；2、熟练掌握STL、设计模式，并能够在项目中灵活运用；3、熟悉Oracle数据库及其常用SQL语言；4、了解多线程开发，了解基本网络基础知识；组网技术；互联网协议等；5、主要负责公司软件产品的开发工作。当然！我们希望你是：1、学历要求：本科、硕士、博士； 2、专业要求：计算机、软件、应用数学等相关专业；3、素质要求：稳重、踏实、勤奋，拥有积极开放的心态，具备良好的沟通能力、学习能力、以及独立解决问题能力。4、户口指标，择优解决户口</t>
  </si>
  <si>
    <t>北京东方亿盟科技有限公司</t>
  </si>
  <si>
    <t xml:space="preserve">
地铁周边,带薪年假,扁平管理
</t>
  </si>
  <si>
    <t>1、参与公司现有平台的重构工作。2、维护公司现有平台软件。解决运行过程中出现的问题。3、对用户提出的功能需求能够尽快形成修改方案，独立完成代码开发、测试。配合测试人员完成测试，配合上线工作。4、对于平台出现的问题能够快速定位问题原因。并独立解决。职位要求：1、具有1年以上的软件研发工作经验，统招本科以上相关专业毕业；可接受应届毕业生。2、熟悉QT开发，精通C/C++开发语言，对面向对象，设计模式有一定了解；3、对SQlite,MySQL数据库有一定的了解，至少进行过一种数据库的开发；4、精通TCP/IP协议，Socket网络编程，精通多线程编程；4、熟悉MFC库、WINDOWS API、C/C++标准库；了解Linux或Windows环境下驱动开发;5、熟悉Visual C++ 6.0 ，Vs2008, vs2015 系列开发工具；6、熟悉软件开发过程、软件工程、设计模式等，能够独立编写设计文档；7、热爱软件开发，做事认真细致负责，学习能力强，沟通能力强，有团队合作精神8、具备自我驱动力，具有钻研精神和求知欲。</t>
  </si>
  <si>
    <t>indusrty</t>
  </si>
  <si>
    <t>北京小米移动软件有限公司</t>
  </si>
  <si>
    <t>五险一金,补充医疗保险,定期体检,年终奖,股票期权,带薪年假,员工旅游,餐补,包吃,节日福利,公积金高</t>
  </si>
  <si>
    <t>Java后端工程师任职资格1. JAVA基础扎实，理解io、多线程等基础框架，对JVM原理有一定的了解;2. 对微服务，分布式，Kafka，Redis，Hadoop有一定了解;3. 有较好的架构设计能力；4. 良好的沟通能力，逻辑分析能力，以及解决问题的能力.5. 对Android，IOS，前端相关技术有了解者加分;工作职责1. 商业智能(BI)系统的后端设计与开发;2. 通用数据服务搭建;可以年前给offer,年后入职</t>
  </si>
  <si>
    <t>上海阅文信息技术有限公司</t>
  </si>
  <si>
    <t>五险一金,加班补助,年终奖,带薪年假,员工旅游,餐补,交通补助,节日福利,零食下午茶</t>
  </si>
  <si>
    <t>【社招】【阅文集团（腾讯文学盛大文学合并）-北京/上海】服务端中/高级JAVA开发岗位职责：1、主要负责阅文集团（QQ阅读、起点、各分子公司）计费系统设计与研发2、负责集团营销系统设计与研发3、负责研发、维护计费相关核心服务。岗位要求1. 3年以上工作经验，JAVA基础扎实，理解io、多线程、集合等基础框架，对JVM原理有一定的了解； 2. 熟悉常见设计模式，熟练掌握 Spring、MyBatis 等框架； 3. 能对分布式常用技术进行合理应用，解决问题；RPC开发框架，Kafka、Redis、Zookeeper等有使用及研究经验者优先 4. 掌握多线程及高性能的设计与编码及性能调优；有高并发应用开发经验； 5. 熟悉MySQL及主流Key-Value存储系统，能够进行系统性能调优； 6. 学习能力强，适应能力好；具备耐心/细心的品质； 7. 喜欢去看及尝试最新的技术，追求编写优雅的代码，从技术趋势和思路上能影响技术团队年薪满足行业标准根据能力可谈 简历发送邮箱：*****企业介绍： #阅文集团成立于2015年3月，由腾讯文学与原盛大文学整合而成，是引领行业的正版数字阅读平台和文学IP培育平台，阅文集团旗下拥有中文数字阅读强大的内容品牌矩阵。# 2017年11月8日，阅文集团在港交所挂牌上市，开盘上涨约63%，每股报于90港元，市值达到816亿港元。# 包括创世中文网、起点中文网、 起点国际、云起书院、起点女生网、红袖添香、潇湘书院、小说阅读网、言情小说吧等网络原创与阅读品牌；中智博文、华文天下、聚石文华、榕树下等图书出版及数字发行品牌；天方听书网、懒人听书等音频听书品牌。# 移动阅读APP：起点读书APP，QQ阅读APP。其中，作为全方位渗透广大阅读爱好者生活场景的阅读品牌——QQ阅读承载阅文集团旗下全部内容和服务，QQ阅读市场占有率第一，超1/3，年轻人（19-25岁）使用率第一。移动创作APP：作家助手。全球译者平台：# 目前集团拥有的作品总数近1000万部，作者队伍约400万人，其中包括原创文学界绝大多数知名作者。在IP的衍生开发上，网络文学超人气改编作品90%以上来自阅文集团旗下，其中包括《步步惊心》《致青春》《盗墓笔记》《鬼吹灯》《裸婚时代》《凡人修仙传》等数十部经典IP。 以“全民阅读”为核心战略，阅文集团正全力建设一个集全内容储备、全设备平台、全娱乐版权运作于一体的中文数字阅读超大平台，打造“全民阅读旗舰品牌” 想拥有多元化的职业发展平台吗？ 想获得尊重个性、轻松自在的工作环境、有趣的互联网工作吗？ 想了解网络原创文学行业前瞻动态、引领泛IP时代潮流吗？ 想与《步步惊心》《致青春》《盗墓笔记》《鬼吹灯》《花千骨》《琅琊榜》这些作品的作者近距离接触，了解创作背后的花絮吗？ 这都不是梦想！ 阅文集团给你想要的一切！</t>
  </si>
  <si>
    <t>必须学信网可查(民办勿扰)2年及以上工作经验，有保险相关经验优先，java功底扎实，熟练springboot，了解redis、mq，抗压能力强</t>
  </si>
  <si>
    <t>java</t>
  </si>
  <si>
    <t>综合竞争力评估你在？位置一般良好优秀极好查看完整个人竞争力个人综合排名：在人中排名第</t>
  </si>
  <si>
    <t>五险一金,补充医疗保险,定期体检,加班补助,带薪年假,节日福利</t>
  </si>
  <si>
    <t>工作内容：负责智慧建筑平台Java后端开发必要技能：1. 4年左右Java研发经验，熟悉Java技术架构。并发编程、JVM2. 熟悉Java web开发架构，Spring boot等。3. 对MySQL、Oracle、SQL Server、PostgreSQL以及类似数据库中的至少一个有深入研究加分技能1. 具有良好的学习能力，沟通技能，团队合作能力</t>
  </si>
  <si>
    <t>Java软件开发工程师职位要求：1、有扎实的Java基础；2、熟悉主流开源应用框架；3、深刻理解面向对象思想，熟悉常用的OOP工具；4、熟悉数据库技术及数据库优化；5、良好的学习能力、团队协作能力和沟通能力；6、善于思考，能独立分析和解决问题；能带领和指导初，中级研发人员进行开发；7、熟悉大规模高并发，大数据者优先；岗位所在部门的业务职责:       主要负责京东订单履约生产控制，订单修改，订单取消，订单全程跟踪等核心订单流程,  对用户履约期望进行引导，控制订单下传及生产运营节奏;   以及京东运营营销系统和特色服务推广入口的工作。</t>
  </si>
  <si>
    <t>北京一轻食品集团有限公司</t>
  </si>
  <si>
    <t>食品/饮料/烟酒</t>
  </si>
  <si>
    <r>
      <t>N</t>
    </r>
    <r>
      <rPr>
        <rFont val="Calibri"/>
        <sz val="9.0"/>
      </rPr>
      <t>/A</t>
    </r>
  </si>
  <si>
    <t>招聘岗位：Java开发工程师（1名）工作年限：3-5年 职位描述：1、标准数据接口编写；2、依照产品逻辑进行企业电商、ERP系统逻辑编写；3、能够快速整合三方技术框架 职位要求：1、精通 SpringBoot，曾构建过微服务2、精通线性数据库 MySQL3、做过负载均衡、高并发对应的逻辑处理4、熟悉缓存技术 Redis5、熟悉分布式数据库 MongoDB6、了解区块链技术优先7、有电商及ERP经验优先</t>
  </si>
  <si>
    <t>-具备2年及以上大型互联网级项目开发经验-具备认证系统开发经验，懂认证协议的优先-精通Java编程，能够熟练应用springmvc,spring,mybatis等主流开发框架-熟悉常用的数据结构和算法，熟悉Internet基本协议（如TCP/IP、HTTP等）内容及相关应用-良好的软件工程意识，熟悉常用的软件工程工具（如Git、Maven）-有大型网站开发经验，熟悉分布式、缓存、消息、搜索等机制，能对分布式常用技术进行合理应用，解决问题；并有丰富的大规模互联网系统产品的研发，上线，维护经验-熟悉MySQL，Redis，对SQL性能调优有一定的经验-责任心强，具备良好的沟通技能，团队合作能力和承受压力的能力</t>
  </si>
  <si>
    <t>带薪年假,五险一金,扁平管理,年度旅游,补充医疗,绩效奖金,年终奖,公司氛围好</t>
  </si>
  <si>
    <t>Java开发工程师职位描述1、参与项目需求分析，解决项目实施过程中遇到的技术问题；2、参与系统的架构设计、优化、架构原型实现及核心模块的开发工作;3、负责公司核心产品的后端及第三方公司接口开发工作;4、持续对现有系统进行优化 、扩展； 任职要求：1、计算机相关专业大学本科以上学历，具有扎实的计算机基础理论知识；2、三年以上使用Java语言开发的经验； 3、熟练掌握Java基础、集合类、多线程、高并发开发；4、精通Java Web、Spring、iBatis开发，深入理解微服务；5、熟悉基于数据库的设计和开发，熟练掌握MySQL数据库； 6、熟悉Dubbo，MQ、Redis,spring cloud等开源技术使用和原理； 7、熟练掌握Java，Git，Maven开发环境； 8、熟悉Web前端技术Html，JS，jQuery； 9、具有良好的沟通能力以及学习能力；10、具有较强的抗压能力以及快速解决问题的能力；</t>
  </si>
  <si>
    <t>五险一金,定期体检,带薪年假,节日福利</t>
  </si>
  <si>
    <t>人员能力要求：熟悉springboot微服务架构，熟悉MQ/RPC中间件，具有阿里EDAS开发经验优先；熟悉mysql数据库操作，对查询性能优化有一定了解；有一定的分布式项目开发经验；抗压能力强工作内容：负责车联网报表模块功能开发，现网报表功能维护优化、问题分析定位；对新增数据报表需求分析、设计并开发实现，配合测试与需求输出相关设计文档；完成项目经理分配的其他工作</t>
  </si>
  <si>
    <t>上海新致软件股份有限公司</t>
  </si>
  <si>
    <t>Java工程师任职要求：1、国家统招国办二本及以上学历，计算机相关专业，学信网可查；2、5年及以上的项目开发经验，有架构搭建能力者更佳3、熟悉Java基础，熟练掌握springboot，有较强的sql编写能力4、有一定JS,CSS基础，了解XML,HTML语言和JavaScript等</t>
  </si>
  <si>
    <t>软通动力诚聘初中高级JAVA人才！1、初级17年之前毕业中级14年之前毕业，高级13年之前毕业2、本科学历（学信网可查计算机相关或者有二级证书）3、负责银行项目开发（项目稳定，加班会有加班费补助）工作地点：北京丰台区西局附近</t>
  </si>
  <si>
    <t>艺龙网信息技术（北京）有限公司</t>
  </si>
  <si>
    <t>工作内容：熟练使用Java或C#完成组内工作；独立完成系统设计和架构；协助其他业务线进行优化和故障排除。岗位要求：具有扎实的基础和一定的算法能力。学习能力较强，能快速上手第三方组件的使用和原理。有中间件开发经验者优先。</t>
  </si>
  <si>
    <t>中级JAVA</t>
  </si>
  <si>
    <t>五险一金,年终奖,带薪年假,节日福利</t>
  </si>
  <si>
    <t>职位诱惑：团队好,福利优厚,五险一金,公司平台好职位描述：主站组中级JAVA工程师岗位职责:1、负责PC主站的功能开发和维护；2、负责给初级工程师做code review；3、能够提升团队的编码和设计能力。 任职要求:1、计算机相关专业本科以上学历；2、2-5年互联网公司面向用户的系统分析、设计、开发经验；3、精通 Spring + Spring MVC，Struts2 ，Mybatis 等基本框架的使用；4、JAVA技术知识扎实，熟悉IO，多线程，异步处理，集合类等，熟悉缓存，消息等机制；5、精通MySQL的使用；6、了解常用设计模式，熟悉常用数据结构和算法；7、了解前端相关技术（javascript、Ajax、Css、HTML等）；8、思路清晰，优秀的分析与沟通能力，能够与业务、产品、测试人员保持良好的沟通状态；9、有一二线互联网公司经验背景优先考虑。</t>
  </si>
  <si>
    <t>职位诱惑：1、薪酬结构：工资+项目奖金+津贴（餐费补贴+交通补贴+全勤奖+高温补贴）+工龄奖+年终奖；入职即购买五险一金，工资总额为基数。2、经常安排技术交流和知识分享座谈会，共同提升。内部提升制，能力优秀可提升为团队管理。职位描述：1. 负责京东集团大客户部（B2B）平台的核心功能应用开发 ;2.发现和解决存在的技术问题，指导培训初级工程师；3.学习和研究新技术以满足产品对架构的需求；任职资格：1.学历： 本科及以上；2.经验： 3 - 5 年以上Java项目开发经验，具有电商等相关的开发经验更佳；3.技能： a) 精通Java开发框架，例如SpringBoot、Spring MVC、Shiro、Mybatis 、Beetl模板等；               b) 熟悉基本的HTML、CSS、JS，会使用BootStrap、jQuery等最基本的前端技术。               c) 熟悉JVM内存管理、类加载机制等，掌握Java系统的故障排查和性能调优；             d) 熟悉Java异步处理和多线程机制。             e) 精通主流数据库开发技术（Oracle、MySQL和NoSQL等)；             f) 熟悉Apache、NGINX等Web服务器的配置和优化；             g) 熟悉JSON、Restful开发接口；             h) 熟悉maven项目管理工具，git、svn等版本管理工具等。</t>
  </si>
  <si>
    <t>五险一金,补充医疗保险,定期体检,加班补助,年终奖,股票期权,带薪年假,餐补,节日福利</t>
  </si>
  <si>
    <t>【职位概述】 商业平台团队为打造搜狗一站式营销服务提供基础架构支撑，支持跨平台及不同终端上的广告主及代理商的接入，包括搜索推广、网盟推广、品牌推广等广告投放平台架构设计和研发 ，为广告主、合作伙伴及业务人员等提供安全、稳定可靠的商业平台，满足其精准投放广告、精细化管理以及快速决策需求。 在技术上，致力于解决分布式、高并发、大数据量，强一致性等带来的技术难题及挑战，构建和持续优化底层基础架构和基础服务，保证高可靠、高性能、高可扩展性快速 【职位诱惑】 广告作为互联网公司变现的商业模式之一，意味着在各公司都会是核心业务。搜索推广平台技术团队作为搜狗商业变现的核心支撑团队，技术氛围特别浓厚，成员间气氛融洽，经验丰富员工多，在这里我们对员工的成长负责，期待你的加入 【岗位职责】 1、负责搜索推广平台产品线项目研发，围绕关键词、创意投放、优化工具等产品能力建设，通过高效迭代不断提升平台体验和客户满意度 2、构建支持亿级物料的广告高可用、高性能技术体系，为广告主及代理商提供智能高效便捷投放操作 3、参与Java基础平台架构设计与优化，通用组件、中间件设计与开发 【任职条件】 1. 计算机相关专业本科及以上学历，3年以上互联网产品开发经验；2. 精通Java编程，3年以上Java Web开发经验，熟悉常用开源框架spring/springmvc/mybatis，并发编程，微服务解决方案等 3. 熟悉Mysql数据库设计，常用SQL优化手段；熟悉Mongo、redis等NoSQL数据库的使用和优化；4、业务理解能力强，对技术感兴趣，具有解决挑战性问题的激情 5、有互联网广告平台相关的研发经验优先；</t>
  </si>
  <si>
    <t>一、岗位职责：1、 参与系统的需求调研和需求分析，撰写需求规格说明书；2、 参与系统设计、代码编写；3、 负责公司创新型项目的开发、技术研究；二、任职资格：1、大学本科及以上学历，计算机软件开发或相关专业，有一年以上工作经验；2、熟练掌握J2EE开发框架，熟练掌握基于Spring、Hibernate等常用开源软件的使用；3、熟悉前端开发，包括但不限于JQuery/Bootstrap、h5、css、js等技术框架；4、熟练掌握ORACLE、mysql等数据库，熟悉SQL；5、能够配置和使用Tomcat等应用服务器（会WebSphere、WebLogic更好），了解基本的Linux语言；6、自学能力强，对技术感兴趣，善于在项目实际运作中不断学习新技术和解决各种技术问题；7、有较好沟通能力，有团队合作意识8、有金融保险行业或相关IT行业经验者优先9、有良好的自我管理、主动作为态度、认真负责、善于沟通；</t>
  </si>
  <si>
    <t>汽车之家（北京）汽车服务有限公司</t>
  </si>
  <si>
    <t>五险一金,补充医疗保险,定期体检,全勤奖,年终奖,股票期权,带薪年假,员工旅游,餐补,交通补助,节日福利,零食下午茶</t>
  </si>
  <si>
    <t>JAVA高级开发工程师--大数据平台产品方向职位描述岗位描述:1、 独立完成需求的整理和软件设计，熟悉hadoop生态； 2、 负责核心系统的架构设计，核心业务模块的代码编写,按时提交高质量代码，完成开发任务； 3、 负责技术难题预研与攻关，解决系统中关键设计问题和性能问题；4、 参与公司业务架构、技术架构的设计，对工程师进行技术指导和培训；5、 规范文档的编写、维护，以及其他与项目相关工作；任职资格：1、 大学本科以上学历，计算机或相关专业；2、 3年以上java实际项目开发经验，具有大型互联网WEB架构及开发经验；3、 熟悉JAVA、J2EE体系结构, 理解JVM原理；熟悉java开源框架，对于用过的开源框架，能了解到它的原理和机制； 4、 熟悉JSP/Servlet、JavaScript、Ajax、Jquery等WEB开发基础技术，熟练使用开发框架，SpringMVC，Spring等； 5、 熟悉redis、mongodb、activeMQ、kafka等大数据相关技术； 6、 熟悉dubbo，对分布式服务框架原理有深刻理解； 7、 熟悉关系型数据库MySQL Oracle等，以及相应数据库调优、SQL优化；8、 对hadoop生态有一定的了解及应用；9、 熟悉分布式系统的设计和应用，熟悉分布式、缓存、消息、负载均衡等机制和实现；10、热爱技术，对技术有不懈的追求，喜欢研究开源代码；11、良好的学习能力、团队协作能力和沟通能力；善于思考，能独立分析和解决问题；符合如下条件者优先： a、有大数据平台产品项目经验优先；b、有大型互联网系统的开发经验优先；</t>
  </si>
  <si>
    <t>五险一金,补充医疗保险,定期体检,年终奖,股票期权,带薪年假,员工旅游,通讯补贴,交通补助,节日福利,零食下午茶</t>
  </si>
  <si>
    <t>角色定位：核心支付系统开发工程师 职位描述：负责每日亿级订单支付系统开发相关工作；负责支付系统的高并发、高稳定、高安全性运行；职位要求： -本科或本科以上学历，计算机相关专业者优先，三年以上大中型软件开发经验 -熟悉Java语言-熟悉Linux/Unix系统、熟悉网络编程、多线程编程技术 -熟悉mysql数据库内核；具有大型系统架构设计经验 -熟悉分布式系统设计-对数据结构和算法设计具有深刻的理解 -学习能力强，拥有优秀的逻辑思维能力 -有良好的质量意识及责任心。待遇：优秀者上不封顶。</t>
  </si>
  <si>
    <t>北京城市网邻信息技术有限公司</t>
  </si>
  <si>
    <t>15-30K·14薪</t>
  </si>
  <si>
    <t>五险一金,补充医疗保险,定期体检,年终奖,股票期权,带薪年假,员工旅游,免费班车,餐补,节日福利,零食下午茶</t>
  </si>
  <si>
    <t>工作职责：-参与58集团支付、财务、核算、清算平台的开发建设。-高质量、高效率支持各BG业务系统的产品需求、技术项目。-具有很好的学习能力，调研和引进业务发展所需的新技术和方法，并能落地实施、验证。-不断进行系统重构、持续进行优化，保证服务高性能稳定运行。任职要求：1、JAVA基础知识扎实，能够熟练开发WEB及相关应用系统；2、熟练使用当前主流的开源应用框架，包括Spring、velocity、mybatis、RPC原理等；3、熟悉常用数据结构和使用场景，深入理解面相对象思想。4、熟悉关系型数据库（Mysql），并对InnoDB引擎有一定了解，SQL优化。5、熟悉常用设计模式，对高性能、高并发、高可用性的Java程序开发有深入的认识、理解，对多线程处理有一定的理论及实际经验；6、熟悉并拥有网络编程经验，如http、socket、tcp、udp协议等；7、熟悉Unix/Linix相关命令或脚本，能够进行阅读及编写；8、有互联网开发经验者优先；9、3年及以上工作经验；10、责任心强，工作积极主动，善于学习和交流，具有良好的团队合作精神</t>
  </si>
  <si>
    <t>20-40K·16薪</t>
  </si>
  <si>
    <t>对分布式系统有较多经验对java有深入研究读过java源码对spring , spring boot有深入研究对docker有经验有对dubbo, spring cloud深入研究优先对高并发系统有经验优先工作地点:杭州滨江区</t>
  </si>
  <si>
    <t>东华博雅软件股份有限公司</t>
  </si>
  <si>
    <t>北京海淀区盈创动力园区A座南厅210b
点击查看地图</t>
  </si>
  <si>
    <t>工作描述：负责Windows应用软件开发；负责Linux底层/应用软件开发；开发文档撰写；任职资格：熟练掌握C/C++编程，数据结构等基础知识；熟悉Linux、Windows编程；熟悉计算机和网络原理，熟悉操作系统原理，对存储、队列、计算、集群管理中的一项或多项有深入的理解和认识；熟悉QT,DLL动态库开发；熟练使用STL、熟悉部分boost的用法；1年以上应用软件的开发、编码、调试和维护经验；熟悉TCP/IP，HTTP协议，熟悉网络编程；熟悉python/shell/go/lua等至少1中语言者优先；有安全相关产品研发经验优先;有github开源项目开发经验者优先；具有良好的沟通能力，和良好的团队合作精神；优秀的分析和解决问题的能力，敏锐的洞察力；阅读行业英语资料无障碍；</t>
  </si>
  <si>
    <r>
      <t>N</t>
    </r>
    <r>
      <rPr>
        <rFont val="Calibri"/>
        <sz val="9.0"/>
      </rPr>
      <t>/A</t>
    </r>
  </si>
  <si>
    <t>图像处理工程师（C++)</t>
  </si>
  <si>
    <t>四年以上 中高级Java高级Java技术经理在石化盈科驻场开发</t>
  </si>
  <si>
    <t>北京长木谷医疗科技有限公司</t>
  </si>
  <si>
    <t xml:space="preserve">
五险一金,定期体检,全勤奖,带薪年假,餐补,交通补助,节日福利,零食下午茶,意外保险
</t>
  </si>
  <si>
    <t>岗位职责：●负责图像处理、模式识别算法的设计、开发、移植和调试●参与系统的需求调研和需求分析，撰写相关技术文档●负责医学影像算法研究，包括图像增强，分割以及配准，重建算法等任职要求：●本科及以上学历，计算机、图像处理、数学、自动化相关专业背景●精通C++，Matlab编程，有良好的编码习惯和技术文档编写能力●有CT、MRI图像的分割和三维可视化经验者优先；●熟悉使用ITK、VTK、OpenGL等图像处理工具●有较强的团队合作意识和良好的逻辑分析能力</t>
  </si>
  <si>
    <t>Windows c++开发工程师</t>
  </si>
  <si>
    <t>小米科技有限责任公司</t>
  </si>
  <si>
    <t>地图研发工程师</t>
  </si>
  <si>
    <t>岗位职责：1、完成业务模块的开发及自测；2、参与模块的设计和讨论；3、编写模块详细设计；4、修复测试BUG；5、完成领导安排的其他工作任务任职要求： 1. 熟悉MFC、C/C++ 2. 熟悉STL、boost 3. 熟悉socket通信、IOCP、进程通信 4. 熟悉duilib界面库 5. 熟悉windows操作系统 6. 熟悉MYSql、sqlserver数据库 7. 熟悉设计模式、软件架构 8. 有良好的编码习惯</t>
  </si>
  <si>
    <t>C++服务开发工程师</t>
  </si>
  <si>
    <t>北京海淀区竞技世界大厦
点击查看地图</t>
  </si>
  <si>
    <t>【岗位职责】1、精通linux和java，按照要求完成大数据分析平台系统设计、开发、维护、bug修改等；2、根据业务需求完成大数据分析，使用spark、hive、mapredue等进行开发；4、撰写技术文档；5、参与产品设计。【任职资格】1、国家统招本科以上学历，硕士优先，计算机相关专业；2、Java基础扎实，理解io、泛型、对JVM原理有一定的了解；熟悉面向对象设计开发;对大数据感兴趣或对Hadoop平台相关组建熟悉优先。 3，掌握Linux 操作系统；熟练使用一种脚本语言，shell或python；4，对开源项目有贡献者优先。5，良好的沟通技能，团队合作能力，有较强的独立工作能力和解决问题的能力； 【其它福利】团队气氛好、学习机会多、免费班车、内购优惠、健身房、零食【工作地点】北京市海淀区安宁庄东路融科融智蜂巢工厂</t>
  </si>
  <si>
    <t>负责现有数据平台相关服务（应用逻辑、充值支付等）的日常设计和开发工作：1、开发和维护现有的数据后端服务；2、参与所负责的业务领域日常需求分析和设计工作；3、保证所负责数据后端服务的研发质量。任职条件1、计算机相关专业本科及以上学历，5年以上C++服务端开发工作经验；2、具备良好的沟通和逻辑表达能力，有团队合作意识。热爱技术，工作认真、严谨，能够承受工作压力；3、熟悉C/C++语言和服务端编程技能, 掌握常用数据结构及算法；4、熟悉主流数据库的操作及程序调用，如：SQL Server、Redis、MySQL、Cassandra等。</t>
  </si>
  <si>
    <t>五险一金,加班补助,年终奖,带薪年假,节日福利,住房补贴</t>
  </si>
  <si>
    <t>岗位描述：参与导航地图数据编译器的设计与开发工作； 参与导航地图数据下载服务器的设计与开发； 参与增量更新的设计实现及相关工作任务； 参与对已有的 架构、功能、算法 进行改进和优化；任职要求： GIS，遥感、测绘、计算机软件等相关专业，本科及以上学历，至少2年以上开发经验；熟悉GIS数据引擎、地图绘制、格式转换、数据管理、投影转换等相关方面的开发；熟悉ArcGis、SuperMap、MapGIS等相关GIS平台，有基于GIS相关平台的二次开发经验；具有良好的Java语言基础，掌握web系统研发技术，包括前台（html、css、JavaScript、jQuery等）、后台相关技术（如：JS、Flex、J2EE、.NET等）；了解数据库设计技术，熟悉至少一种常见数据库（Oracle/DB2/SQLServer/MYSQL）等；热爱开发工作，有一定的创新能力和解决问题的技术攻关能力;有开源三维开发经验优先。</t>
  </si>
  <si>
    <t>LinuxC/C++开发工程师（音视频）</t>
  </si>
  <si>
    <t>宝驾出行（北京）科技有限公司</t>
  </si>
  <si>
    <t>Salesforce开发工程师</t>
  </si>
  <si>
    <t>C++仿真开发专家</t>
  </si>
  <si>
    <r>
      <t>N</t>
    </r>
    <r>
      <rPr>
        <rFont val="Calibri"/>
        <sz val="9.0"/>
      </rPr>
      <t>/A</t>
    </r>
  </si>
  <si>
    <t>Java基础扎实、有线上问题处理经验熟悉spring，springboot，mybatis熟悉redis，MySQL，mongoDb，ES、kafka熟悉分布式系统设计及相关框架，dubbo，springcloud熟悉设计模式，数据结构，常用算法加分项：善于钻研学习、阅读过优秀框架源代码者</t>
  </si>
  <si>
    <t>职责描述：从事公司承担的系统仿真建模仿真项目相关的算法开发工作，如电波传播模型、雷达仿真建模、通信仿真建模、电子对抗仿真建模、系统仿真建模等。任职要求：1、本科以上学历，热爱算法研究； 2、通信、数学、计算机等相关专业；3、精通C++，vs或者qt等编程工具；4、熟悉军工行业者优先；5、工作积极主动，有较强的抗压能力，有高度的责任心和敬业精神，肯于钻研，学习能力较强，善于与人交流、沟通，有良好的团队合作精神。</t>
  </si>
  <si>
    <t>工作职责：按照项目进度编写以及设计代码。编写项目文档。按照进度和准则保证代码质量。在技术问题上指导初级开发工程师。根据项目需要接受出差任务。岗位要求：计算机相关专业大学本科学历。一到五年开发经验（优秀应届生也可以考虑）具有Salesforce或者Apex或者Java或者.Net相关开发经验。除了以上技能还具有JavaScript或者Html5或者CSS开发经验的优先考虑。具备良好的沟通技巧，文档编写技能以及人际关系。工作态度积极向上，主动完成工作内容以及具有团队合作精神。具备优化开发流程的能力。</t>
  </si>
  <si>
    <t>研发工程师（C++方向）</t>
  </si>
  <si>
    <t>北京理工新源信息科技有限公司</t>
  </si>
  <si>
    <t>北京市 海淀区 高梁桥斜街 59号院长河湾2号楼304 西直门地铁站附近
点击查看地图</t>
  </si>
  <si>
    <t>上海长宁区首信银都国际广场点击查看地图</t>
  </si>
  <si>
    <t>岗位职责：1.负责安全类产品迭代开发；2.负责产品相关功能模块研发；3.编写研发性文档；4.排查和解决产品测试和项目实施过程中发现的问题；5.协助主管领导研究新的技术及产品发展方向。任职要求：1.计算机相关专业背景，本科及以上学历；2.精通Windows系统c++编程，或Linux系统c++编程；3.精通面向对象编程和数据结构设计；4.具有较强的沟通与理解能力，可以快速融入团队；5.具备hook开发经验优先；6.具备驱动程序（文件、USB、网络）开发经验优先；7.具备电子文件格式开发经验优先；8.参与github开源项目及相关经验优先考虑。</t>
  </si>
  <si>
    <t>五险一金,加班补助,年终奖,股票期权,带薪年假,餐补,交通补助,节日福利</t>
  </si>
  <si>
    <t>参与车联网系统开发熟悉spring mvc，微服务熟悉kafka，redis了解hadoop，hbase</t>
  </si>
  <si>
    <t>服务端开发工程师（golong、c++、python）</t>
  </si>
  <si>
    <t>北京市 朝阳区 绿地中心 北京市朝阳区望京东绿地中心A座C区3楼
点击查看地图</t>
  </si>
  <si>
    <t>五险一金,补充医疗保险,加班补助,全勤奖</t>
  </si>
  <si>
    <t>资深Java工程师</t>
  </si>
  <si>
    <t>岗位职责：负责公司中后台系统、网站及移动端产品前端开发工作；负责Web前端的性能及体验优化；推动公司的前端技术规范和基础库建设，不断提升效率和质量；      任职要求：精通HTML/CSS/JavaScript，熟悉页面架构和布局；熟悉主流浏览器间的差异，能熟练解决各种浏览器兼容问题；精通前端模块化（AMD、CommonJS）组件化开发和性能优化；熟练掌握Vue/React/JQuery等其中一种前端框架；熟悉Webpack/Gulp/Grunt/Babel/LESS等现代Web技术；有中大型网站或移动端项目优先考虑；有Node相关经验优先考虑；              责任性强，善于学习，乐于探索，良好的协调能力和团队意识；</t>
  </si>
  <si>
    <t>岗位职责：1.负责直播后台服务的架构设计和开发;2.分析现有服务架构的性能瓶颈，并进行重构和优化;3.系统性能优化，安全加固，保证网站安全、稳定、快速运行；任职资格： 1、对缓存、队列、存储、网络、代理、配置等各种服务端开源方案有充分了解和实践；2、具备高可用、高性能、高并发、高扩展系统设计经验，对亿级以上PV的系统架构设计有深刻理解；3、至少精通一门语言，精通多线程编程，熟悉分布式服务开发，熟悉异步编程或函数式编程；4、GitHub 使用者、有开源项目贡献者优先考虑；5、具备大型网站架构经验的优先考虑;6、有千万级同时在线即时通讯相关架构和开发经验者优先。 绩效考核目标：1、技术方面，分析现有服务架构瓶颈，并进行重构和优化2、业务方面，负责新业务需求的开发和迭代，能够主导项目</t>
  </si>
  <si>
    <t>上海市 静安区 上海倍加福工业自动化贸易有限公司点击查看地图</t>
  </si>
  <si>
    <t>广告投放平台资深Java工程师工作职责：1. 负责爱奇艺广告投放平台研发工作，包括优化现有系统架构、梳理业务流程、高可用高伸缩的代码实现；2. 参与技术选型研究、系统架构设计、软件开发工作；3. 此职位为技术专家路线，对技术实力要求较高。职位要求：1.计算机相关专业统招本科或研究生毕业，本科五年、硕士三年以上工作经验；2. 具有扎实的Java语言及数据结构基础、熟悉Java IO、多线程等相关技术；3. 熟悉Java Web开发，熟悉Spring、MyBatis框架，了解网络相关知识。有前端开发经验更佳；4. 熟悉关系型数据库和至少一种NoSQL数据库，如MySQL，Redis、MongoDB；5. 能够独立完成中小型项目的系统分析、设计，并主导完成详细设计和编码的任务，确保项目的进度和质量； 6. 能够在团队中完成code review的任务，确保相关代码的有效性和正确性，并能够通过code review提供相关性能以及稳定性的建议；7. 热爱技术，工作认真、严谨，具备较强的学习能力和责任心，能自我激励，善于沟通与团队协作。</t>
  </si>
  <si>
    <t>国能日新科技股份有限公司</t>
  </si>
  <si>
    <t>北京宇信科技集团股份有限公司</t>
  </si>
  <si>
    <t xml:space="preserve">
五险一金,五险一金,定期体检,定期体检,年终奖,年终奖,带薪年假,带薪年假,节日福利,节日福利
</t>
  </si>
  <si>
    <t>岗位职责：1.负责项目中关键功能的代码实现；2.负责公司软件产品或功能模块的设计和开发工作3.解决项目中的关键问题和技术难点4.参与软件工程中的设计、开发、测试等过程任职要求：1. 计算机、电力系统、电气自动化或相关专业本科以上学历2.精通C/C++3.5年以上C++开发经验或2年以上相关行业工作经验4.精通多线程、socket编程5. 有windows、linux等平台开发经验6. 有电力行业工作经验优先7.熟悉电力监控系统、工控组态系统者优先</t>
  </si>
  <si>
    <t>五险一金,补充医疗保险,年终奖,带薪年假,员工旅游,餐补,通讯补贴</t>
  </si>
  <si>
    <t>五险一金,补充医疗保险,定期体检,年终奖,带薪年假,员工旅游,免费班车,餐补,通讯补贴</t>
  </si>
  <si>
    <t>北京昌平区华北电力大学主楼C座804
点击查看地图</t>
  </si>
  <si>
    <t>技能要求：1、熟悉Java技术，熟悉Struts、Spring、habernate等开发技术 2、熟悉Oracle或DB2数据库 3、熟悉Linux或Unix操作系统，熟悉Websphere、Weblogic或Tomcat等应用服务器4、具有4年及以上工作经验5、具金融软件行业、有证券系统开发实施经验者优先工作岗位：参与报表平台，对公CRM，保管箱，网点积分等项目，负责系统需求分析，设计和JAVA开发工作其他说明：要求有责任心，沟通能力强，踏实，愿意从事金融IT相关工作</t>
  </si>
  <si>
    <t>1，参与软件产品需求分析和架构设计。2，参与技术规范和标准制定。3，根据产品设计，进行产品开发的C/C++编码和测试。4，熟悉linux系统内核的优先。5，熟悉计算机启动过程优先。6，熟悉QT有效。</t>
  </si>
  <si>
    <t>java开发工程师</t>
  </si>
  <si>
    <t>阿里健康科技（中国）有限公司</t>
  </si>
  <si>
    <t>上海市 黄浦区 外滩中心点击查看地图</t>
  </si>
  <si>
    <t>北京安华金和科技有限公司</t>
  </si>
  <si>
    <t xml:space="preserve">
五险一金,补充医疗保险,定期体检,股票期权,带薪年假,节日福利,证书考取报销
</t>
  </si>
  <si>
    <t>！！！此研发岗位工作地点在天津分公司！！！此研发岗位工作地点在天津分公司！！！此研发岗位工作地点在天津分公司岗位职责及任职要求：1、计算机相关专业本科及以上学历，至少1年以上软件开发经验；2、软件开发知识与技能要求：1）熟练掌握C/C++语言和GNU工具；2）熟悉基础软件编程技术；3）会使用SVN版本控制工具；4）熟练掌握My SQL 、Oracle数据库的使用与基本操作；5）了解MySQL、Oracle数据库实现原理者优先3、有较强的团队意识和合作精神，有良好的组织协调能力；4、学习和沟通能力强，工作主动积极，愿意长期与公司一同发展。注：公司总部在北京，研发团队在天津，此岗位工作地点在天津欢迎准备回津及打算在津安家、发展的程序猿们加入我们。这里，汇聚阿里、绿盟、联想等战略合作与战略投资方；这里，汇聚最具创新能力的时代精英；这里，是由程序员创造的创新者天堂；你，期待充分实现职业理想，充分施展所能的平台么？你，想突破自我，突破固有陈规，将不可能变为可能，将可能变现么？你，想亲历能力转化为生产力的节节惊喜么？你，若不惧挑战，欢迎并肩作战！</t>
  </si>
  <si>
    <r>
      <t>N</t>
    </r>
    <r>
      <rPr>
        <rFont val="Calibri"/>
        <sz val="9.0"/>
      </rPr>
      <t>/A</t>
    </r>
  </si>
  <si>
    <t>五险一金,年终奖,股票期权,带薪年假,员工旅游,零食下午茶</t>
  </si>
  <si>
    <t>阿里健康-java 高级开发专家职位描述：1、健康平台相关基础应用服务建设的开发及技术研究；2、熟悉业务，分析和发现系统的优化点，负责推动产品性能和架构优化，不断创新；3、重点项目的设计方案评审与技术支持，平日技术难点攻关；4、进行研发氛围建设，提升团队整体技术水平；5、主导团队开发人员code review工作，并能提供性能优化、安全性建议。职位要求：1、本科以上，从事java开发5年以上；2、对Java面向对象软件结构有深入理解以及很强的应用能力，精通OO，AOP，设计模式，熟悉多线程并发，网络编程技术。熟练掌握Spring等主流的开发框架；3、熟悉java web开发，熟悉HTML和JSP，对CSS、JavaScript有一定了解；4、熟练使用MySQL；5、有分布式开发经验、熟练使用分布式服务框架，消息中间件和分布式存储系统等；6、对技术有强烈的兴趣，喜欢钻研，具有良好的学习能力，沟通技能，团队合作能力。</t>
  </si>
  <si>
    <t>北京中遥地网信息技术有限公司</t>
  </si>
  <si>
    <t>工作职责： -负责平台架构重构及优化，对技术细节负责，负责设计和开发平台核心代码；-主导业务、技术改造类项目的设计、分析和设计工作，承担核心功能、公共核心模块的代码编写；-跟进核心项目，接口规范制定，技术文档编写，确保项目进度和质量；-2年以上相关工作经验。职位要求：-扎实的java编程基础，精通IO、多线程、集合等基础框架，熟悉SOA架构的相关技术；-熟悉spring、spring boot、spring cloud开源框架，并对其源码有研究，对框架本身有过开发或重构者可优先考虑；-2年以上相关工作经验；-良好的沟通技能，团队合作能力，热爱技术。</t>
  </si>
  <si>
    <t>20-28K</t>
  </si>
  <si>
    <t xml:space="preserve">
带薪年假,公司氛围好,领导nice,扁平管理,年度旅游,年终分红
</t>
  </si>
  <si>
    <t>职位描述：1、参与产品的研发工作；2、参与部门项目的研发和实施工作。任职要求：1、GIS地理信息系统或计算机相关专业本科及以上学历；2、一至三年C/C++开发经验，掌握STL中通用的数据结构与算法数据结构、算法，能够熟练运用visual studio 6.0/2008/2010，有跨平台开发经验者优先；3、熟练掌握C++,有GIS图形开发经验者优先；4、QT、嵌入式开发背景优先；</t>
  </si>
  <si>
    <t>安卓开发工程师</t>
  </si>
  <si>
    <t>北京市 海淀区 中关村
点击查看地图</t>
  </si>
  <si>
    <t xml:space="preserve">
五险一金,定期体检,年终奖,带薪年假,员工旅游,包吃,节日福利,住房补贴,零食下午茶
</t>
  </si>
  <si>
    <t>高级/资深Java开发工程师工作地点：北京市，海淀区，中关村岗位描述： 1、负责会员业务的架构设计与功能开发；2、直面各种复杂的、创新型的业务场景，并提出优秀的解决方案；3、具有良好的业务抽象能力，使用技术支持和推动业务的发展；4、爱学习、爱分享、做事精益求精；岗位要求： 1、计算机相关专业全日制普通高等教育本科及以上学历，两年以上Java开发经验；2、熟练使用各种Java Web开发的框架和库，如：Spring、MyBatis、SpringMVC、Hibernate等；3、熟练使用开发中可能会用到的各种工具，如 idea、git、maven、gradle等；4、熟练使用NoSql、MQ等常用中间件5、熟练使用Java各种排查问题的工具，思维清晰，能够快速准确的定位问题；6、具备Linux平台上运维应用的能力；7、具有良好的沟通和团队协作能力；8、具有大型互联网公司工作经验者优先；9、具有大并发、高可用、分布式系统开发经验者优先；如果 7 天内您没有收到爱奇艺的面试邀请，那么目前我们不会安排您参加后续的面试环节，感谢您的理解和对爱奇艺的关注与认可</t>
  </si>
  <si>
    <t>工作职责：1、基于区块链 (Blockchain) 的相关技术服务的设计和研发；  2、开发基于区块链的互联网去中心化平台和基础框架；  3、基于区块链的底层架构开发供应用层调度使用的公链；  4、跟踪区块链领域相关技术变化，并应用于实际研发产品中。职位要求：1、统招本科学历以上，计算机及信息技术相关专业，2、2年以上 Linux 环境下海量并发系统的开发经验； 3、掌握常见的算法和数据结构，并拥有良好的编码能力； 4、拥有使用 C/C++、Java 或 Go 的经验，掌握至少一门脚本语言； 5、拥有优秀的发现和解决问题的能力，良好的沟通和团队协作能力，能承担一定压力； 6、有区块链开发相关经验优先。</t>
  </si>
  <si>
    <t>岗位职责 ：负责Android平台企业应用软件开发。在明确需求的基础上，独立完成Android客户端的开发，并配合设计、平台及测试团队完成软件用户体验、运行及通信速度、功能等方面的改进及提升。任职要求：1年以上Java开发经历，2年以上Android客户端开发经验，有扎实的Java语言基础，熟悉面向对象；了解HTML5，JS相关技术者优先；熟悉Android下网络通信机制，熟悉TCP/IP，HTTP协议；熟悉JSON/XML数据传输格式，SQLITE数据库有完整的Android产品开发经验，熟悉客户端产品需求、设计、开发、测试、发布流程，有良好的编程习惯；有性能评测、调优相关经验者优先； 有Android线上作品者优先；有企业应用客户端产品线开发经历者优先。</t>
  </si>
  <si>
    <t>阿里巴巴（中国）有限公司</t>
  </si>
  <si>
    <t>Software Developer (C# or C++开发方向)</t>
  </si>
  <si>
    <t>上海市 浦东新区 博霞路点击查看地图</t>
  </si>
  <si>
    <t>## 工作职责：1.负责高频交易平台，以及游戏云的设计和开发;2.独立完成相关支持系统的分析、设计，并主导完成详细设计和编码的任务，确保项目的进度和质量## 岗位要求1.计算机本科及以上学历，5年以上 J2EE 工作经验（如果你足够牛，可以忽略这一条）。2.扎实的编程基础，精通Java开发语言，熟悉Spring、Mybatis等开源框架，熟悉分布式、缓存、消息等机制3.熟悉多线程程序开发，对多线程技术、异步、并发有深入理解4.熟悉主流 Web应用相关的框架，有大型交易网站构建经验优先考虑5.有Go语言开发经验者优先6.有彩票相关行业经验者优先7.有云计算相关经验者优先8.有分布式系统运维经验者优先9.英语流利者优先考虑</t>
  </si>
  <si>
    <t>工作描述：	主要负责证券业务系统各个功能模块的开发与测试；	完成交办的其他各类技术开发任务。任职资格：	计算机及相关专业本科上学历；	良好的面向对象编程思想，熟悉C# 或C++开发语言，有相关开发经验，熟悉JAVA或Python开发、熟悉Linux者优先；	工作认真踏实，沟通能力良好，良好的团队合作精神；	具备证券或其他金融行业的开发经验者优先。</t>
  </si>
  <si>
    <t>c++高级工程师</t>
  </si>
  <si>
    <r>
      <t>N</t>
    </r>
    <r>
      <rPr>
        <rFont val="Calibri"/>
        <sz val="9.0"/>
      </rPr>
      <t>/A</t>
    </r>
  </si>
  <si>
    <t>负责公司工业数据采集产品的开发和维护；负责项目相关文档的编写协助技术同事解决客户现场问题学历：专科以上学历，专业：计算机、通信、电子、自动化或相关专业工作年限：&gt;3年年龄：25-30具备能力：1、 精通C/C++语言，熟悉面向对象设计和编程；2、 精通QT编程；精通MVC设计交互及QTWidget布局、绘图；熟练开发QML界面；了解QT底层原理；3、精通多进程，多线程并发环境编程；4、熟悉mysql或sqlite数据库编程；5、具有良好的学习能力、代码习惯、沟通能力、积极性和团队配合精神。</t>
  </si>
  <si>
    <r>
      <t>N</t>
    </r>
    <r>
      <rPr>
        <rFont val="Calibri"/>
        <sz val="9.0"/>
      </rPr>
      <t>/A</t>
    </r>
  </si>
  <si>
    <t>职位诱惑： 老板好,成长快,氛围好,弹性工作 扁平化管理,人性化调薪,五险一金 已经拿到上千万的天使轮融资，发展空间大！招聘岗位: Web前端工程师工作职责 - 负责前端架构设计和业务实现 - 与团队深度交流合作，一起研讨技术实现方案，并负责前端页面开发 - 通过各种前端技术手段，不断提升用户体验 - 解决前端遇到的技术难点，保持高效的前端性能以及良好的兼容性岗位技能要求 - 精通各种Web前端技术（HTML/CSS/JS等），1-3年前端开发工作经验，精通各种Web前端技术（JS/CSS/H5等） - 熟悉至少一种主流前端开发框架(React，Vue等)，能独立、高效完成页面制作及功能开发 - 对于新技术敏感且能够系统地学习和合理判断、运用，熟悉跨浏览器、跨终端的开发 - 对于新技术敏感且能够系统地学习和合理判断、运用，熟悉跨浏览器、跨终端的开发； - 对项目性能优化有独到的见解，有良好的软件工程知识和代码习惯 - 能够独立分析解决问题，工作积极主动, 具备良好的团队合作精神，具有极客精神优先考虑 - 有微信小程序开发经验者优先 - 有开源框架开发经验，或在github上已有比较受欢迎的开源组件者优先工作地址 上海市浦东新区张江高科技园区博霞路22号简历投递*****职位诱惑：CMU大牛, 团队强, 产品强，氛围好，弹性工作扁平化管理,人性化调薪,发展空间大！</t>
  </si>
  <si>
    <t>C++开发工程师（工作地点顺义）</t>
  </si>
  <si>
    <t>知迪汽车技术（北京）有限公司</t>
  </si>
  <si>
    <t>了解掌握Java相关开发的基本知识。有一定的项目经验。善于沟通。乐于从事金融保险行业应用软件的开发。</t>
  </si>
  <si>
    <t>初级前端工程师</t>
  </si>
  <si>
    <t>1 熟悉C++嵌入式开发；2 三年以上C++开发经验；3 熟悉Linux环境，能写Linux命令；4 集成开发环境：integration development environment,会用QT Creator；5 熟悉TCP/Http相关协议，熟悉智能指针等基本知识；6 英文好，可看懂技术文档，英语口语可简单沟通最佳；7 思维逻辑清楚。</t>
  </si>
  <si>
    <t>上海浦东新区张江微电子港2号楼302-1点击查看地图</t>
  </si>
  <si>
    <t>京东数字科技控股有限公司</t>
  </si>
  <si>
    <t>c++软件开发工程师（跨平台）</t>
  </si>
  <si>
    <t>北京市博汇科技股份有限公司</t>
  </si>
  <si>
    <t>五险一金,补充医疗保险,定期体检,全勤奖,年终奖,股票期权,带薪年假,免费班车,餐补,节日福利,住房补贴</t>
  </si>
  <si>
    <t xml:space="preserve">
五险一金,定期体检,加班补助,全勤奖,年终奖,带薪年假,员工旅游,免费班车,餐补,通讯补贴,节日福利,零食下午茶
</t>
  </si>
  <si>
    <t>五险一金,定期体检,年终奖,股票期权,带薪年假,员工旅游,交通补助,节日福利,零食下午茶</t>
  </si>
  <si>
    <t>岗位描述：1、负责金融科技产品（风控、ABS云工厂、供应链金融、票据等等）的研发、系统架构演进，驱动产品迭代开发； 2、思考产品定位、发展战略和商业模式，制定长期发展规划；3、理解业务，识别需求，参与架构、系统、分析设计等多领域项目的相关技术的实践、应用和研发，负责和规划产品的技术发展计划； 4、主导技术难题攻关，持续提升产品的高处理性能和可维护性，保证系统的安全、稳定、快速运行； 岗位要求：1、Java基础扎实，具备五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本科及以上学历，985、211院校毕业优先；6、具有良好的沟通技能，团队合作能力，追求极致的心态。勤奋好学，耐得住寂寞，扛得住压力。</t>
  </si>
  <si>
    <t>职位描述：负责公司C++相关软件产品的开发工作。招聘要求：1、	计算机、通信、电子等相关专业本科及以上学历。2、	精通C、C++，熟练使用STL容器、算法、迭代器。3、	熟练进行多线程编程技术，熟练掌握线程的创建、销毁、同步等机制。4、	精通网络通信技术，熟练使用socket进程网络应用程序开发。5、	熟悉常用数据库，至少熟练使用oracle、sqlserver、mysql其中一种数据库。6、	熟悉Linux操作系统，熟练使用Linux下的开发、调试、配置方法。7、	了解android操作系统，熟练使用NDK，熟悉C++与JAVA互通接口编程。8、	符合以下条件1-2项者优先考虑：1)	熟悉QT编程。2)	有IPTV/OTT机顶盒软探针项目经验。3)	熟悉TCP、IP网络通讯协议，熟悉RTP、RTSP、HTTP、HLS等流媒体传输协议。4)	了解FFMPEG、VLC、X264代码库。5)	了解视音频编解码、流媒体传输等知识。</t>
  </si>
  <si>
    <t>职责描述•	具备良好的前端开发经验，参与并完成公司官网页面的设计、开发和实现；•	完成产品 Web 前端页面的设计、开发和实现，并与后端对接数据管理等功能；•	完成微信小程序的设计、开发和实现，能够对接公有云产品；职位要求：•	精通 JavaScript，CSS 和 HTML 等 Web 前端技术；•	熟练掌握 React、Vue.js 或 Angular 等主流 Web 框架；•	代码模块性良好 具备基本可维护性与可扩展性；•	熟练应用 Web 前端开发、测试工具；•	创建用户友好、符合标准、跨平台及跨浏览器的 Web 应用，提升产品易用性；•	有较强的责任心和良好的沟通能力，能够快速定位并解决问题，具备较强的学习能力。福利待遇：•	扁平化的团队管理，你的能力可以价值最大化；•	开放的创业团队氛围，聆听你的精彩意见；•	精英优秀的技术团队，秉承产品至上的专业态度；</t>
  </si>
  <si>
    <t>领扣网络（上海）有限公司</t>
  </si>
  <si>
    <t>负责在线数据引擎和数据服务的设计和研发工作；职位描述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</si>
  <si>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1.计算机及相关专业，5年以上工作经验2.扎实的技术基础，有3年以上大型分布式系统开发经验3.热爱技术，具有很强的责任心和学习能力。</t>
  </si>
  <si>
    <t>北京福能永道科技有限责任公司</t>
  </si>
  <si>
    <t>五险一金,定期体检,年终奖,带薪年假,员工旅游,餐补,节日福利,零食下午茶,极客装备</t>
  </si>
  <si>
    <t>工作职责：- 力扣站点的开发与维护- GraphQL + React + Redux + RxJS + Emotion + TypeScript- 配合产品和后端研发新功能，产出质量合格的代码- 评估任务所需时间- 交付前能完成基本的产品逻辑自测- 关键部分有单元测试（Jest + enzyme + Sinon）- 重要且稳定的功能有集成测试（Cypress）基本要求：- 掌握 HTML / CSS / JavaScript- 熟练使用 React / Vue / Angular 中的其中一种或多个- 了解最新的 HTML、CSS、ECMAScript 规范- 了解 HTTP、WebSocket 协议- 了解 Redux / Vuex / ngrx 中的一种或多个- 了解 GraphQL- 了解前端项目性能优化的常见手段加分项：- 了解如何编写单元测试- 能正确书写复杂业务的 TypeScript 类型- 能熟悉使用 RxJS 的操作符简化复杂的异步问题- 了解 WebAssembly- 了解 PWA- 了解 WebWorker- 熟练使用一门除 JavaScript / TypeScript 以外的编程语言</t>
  </si>
  <si>
    <t>北京屏芯科技有限公司</t>
  </si>
  <si>
    <t>岗位职责：1、负责MMOPRG游戏服务器端功能开发，负责数据库维护；2、负责对策划提出的设计需求的技术可行性进行评估和更正；3、负责研究及优化游戏和架构的方法；4、负责对游戏上线运营期间产生的各种故障和问题及时解决。任职要求：1、计算机及相关专业，本科以上学历；2、3年以上c++服务端开发经验，c++基础扎实，熟悉面向对象思想，精通编程，调试和相关技术；3、编程风格严谨，有高并发多线程服务端程序开发经验；4、熟悉Linux操作系统，熟悉MySQL数据库,有Socket通讯编程经验；5、具备良好的分析解决问题能力，能独立承担复杂系统开发工作；6、富有团队精神,责任感和沟通能力。</t>
  </si>
  <si>
    <t>人脸技术C++研发工程师（SDK方向）</t>
  </si>
  <si>
    <t>北京海淀区百度科技园
点击查看地图</t>
  </si>
  <si>
    <t>上海浦东新区现代通信大厦902点击查看地图</t>
  </si>
  <si>
    <r>
      <t>N</t>
    </r>
    <r>
      <rPr>
        <rFont val="Calibri"/>
        <sz val="9.0"/>
      </rPr>
      <t>/A</t>
    </r>
  </si>
  <si>
    <t>工作职责：负责人脸SDK核心算法的产品化，包括封装、编译、优化等工作提升代码性能和算法稳定性设计自动化的算法封装流程，提高算法的产品化迭代效率岗位要求：计算机或相关专业本科以上学历，3年以上C/C++工作经验精通Linux/Windows平台上的C/C++，Python编程熟悉Android开发，熟练使用JNI/NDK开发熟悉常用算法和数据结构，熟悉网络编程、多线程编程技术工作踏实认真负责，具有良好的沟通能力和团队合作精神有嵌入式、GPU、图像处理、算法相关经验的优先</t>
  </si>
  <si>
    <t>背景与挑战： 美团点评餐饮生态技术部，未来合作商户超过100w+，每天产生几百亿条数据，在线访问上千亿，机器规模数达到数千台，单机QPS1w。如此海量数据、超大规模访问的场景下，如何设计一个高可用、低延迟、高性能、高可扩的分布式系统是一件极具技术挑战和充满乐趣的事情。在这里，我们像Google一样，用最牛的技术，最廉价的机器打造一个极其复杂和挑战的分布式系统。只要你技术足够牛，我们提供市场极具竞争力的薪酬和广阔的个人发展空间。岗位职责1. 负责美团SaaS收银扫码点餐的业务迭代、需求把控、系统设计、功能开发，把复杂的业务需求拆解细化并实施；2. 参与日均千万以上订单系统的设计；3. 负责全流程质量保障，通过技术和工具提高项目质量和开发效率；4. 难点攻克，技术输出，指导初级工程师，促进团队共同成长。5. 需要有一定的产品意识和想法，用技术力量推动业务成功；任职要求1. 五年以上大规模分布式系统应用架构设计经验，扎实的计算机专业基本功，较强的写码能力；2. 熟练掌握MySQL应用开发、数据库原理和常用性能优化和扩展技术，以及 NoSQL，Queue 的原理、使用场景以及限制；3. 研究过HTTP协议、缓存、JVM调优、序列化、NIO、RPC框架等，并且有相关实践经验；4. 较高的技术钻研能力、技术攻关能力，分析问题解决问题的能力，能独立承担任务和有系统进度把控能力，能够独立负责跨组项目，并保证结果；5. 具有良好的沟通、团队协作、计划和主动性思考的能力，工作积极主动，勇于承担；有以下经验者优先：1. 熟悉餐饮业务，具有SaaS平台建设经验；2. 参与过大型复杂分布式系统设计开发，熟悉CAP、一致性Hash、Paxos等理论和算法，对设计高可用、高性能、可扩展、可伸缩系统有深刻的理解；3. 具有敏捷开发经验，实践过持续集成和自动化；4. 有过复杂系统或领域驱动设计经验;5. 参与过优秀开源项目;</t>
  </si>
  <si>
    <t>C++高级开发工程师（导航服务）</t>
  </si>
  <si>
    <t>职位描述：1. 车载系统及相关产品的研发工作；2. 移动智能设备测试工具、平台的设计和开发；3. 研发效率和测试技术的研究和创新。职位要求：1、本科(含)以上学历，计算机或相关专业。2、C++开发工作经验3年以上。3、对C/C++语言有深刻的理解和掌握，精通面向对象方法论，对标准库、STL容器和算法有深入的了解，具备丰富的嵌入式系统的开发经验。4、熟悉C++模版。5、熟悉C++11标准的新特性。6、熟悉多线程编程和网络通讯编程。7、熟练掌握Git等版本管理工具的使用。8、会使用CMake等构建工具，持续集成以及代码自动化部署者优先考虑。9、深入了解linux操作系统源码的可优先考虑。10、抗压能力强 目标明确，好学及良好的团队合作。</t>
  </si>
  <si>
    <r>
      <t>N</t>
    </r>
    <r>
      <rPr>
        <rFont val="Calibri"/>
        <sz val="9.0"/>
      </rPr>
      <t>/A</t>
    </r>
  </si>
  <si>
    <r>
      <t>N</t>
    </r>
    <r>
      <rPr>
        <rFont val="Calibri"/>
        <sz val="9.0"/>
      </rPr>
      <t>/A</t>
    </r>
  </si>
  <si>
    <t>北京市 朝阳区 电子城·IT产业园 酒仙桥北路甲10号院IT产业园201号楼B座6层602-4
点击查看地图</t>
  </si>
  <si>
    <t>php分销系统开发php后台系统开发</t>
  </si>
  <si>
    <t>岗位职责:1、Java基础、jsp/servlet、js、jquery掌握一定扎实2、新框架(ssm,ssh) 了解基本原理和使用规则3、Sql能够掌握基础的两表查询、存储过程即可，4、掌握Linux/unix系统基本操作命令，5、熟练掌握xml报文组织解析，HTTP、SOAP等协议6、熟练使用weblogic中间件，7、熟练使用html58、具有良好的代码设计思想、开发习惯。希望广大热血青年积极联系。</t>
  </si>
  <si>
    <t>工作地点：北京、西安 岗位职责：1.负责软件平台系统及相关开发；2.负责系统与其他模块的交互实现开发；3.负责技术文档编写；4.负责技术攻关及技术指导。任职要求：1.统招大专及以上学历，工作经验3-5年；2.精通C/C++语言编程，熟悉MFC、QT框架。深刻理解面向对象设计；3.熟悉软件工程，对软件架构有一定理解，具有良好的编码习惯；4.熟悉多线程、OpenGL、OSG、DirectX编程；5.较强的学习能力、良好的与人沟通和表达能力;6.有红、蓝对抗仿真经验7.有红外、雷达、态势仿真经验优先考虑。公司双休，弹性工作时间上班8:00-9:30，下班17:00-18:30，试用期上五险一金+交通补助。 岗位职责：1.负责软件平台系统及相关开发；2.负责系统与其他模块的交互实现开发；3.负责技术文档编写；4.负责技术攻关及技术指导。任职要求：1.统招大专及以上学历，工作经验3-5年；2.精通C/C++语言编程，熟悉MFC、QT框架。深刻理解面向对象设计；3.熟悉软件工程，对软件架构有一定理解，具有良好的编码习惯；4.熟悉多线程、OpenGL、OSG、DirectX编程；5.较强的学习能力、良好的与人沟通和表达能力;6.有红、蓝对抗仿真经验优先考虑；7.有红外、雷达、态势仿真经验优先考虑。</t>
  </si>
  <si>
    <t>柯莱特信息技术有限公司</t>
  </si>
  <si>
    <t>上海长宁区临虹路128弄5号楼点击查看地图</t>
  </si>
  <si>
    <t>资深C++程序</t>
  </si>
  <si>
    <t>上海市 浦东新区 东方纯一大厦 9楼
点击查看地图</t>
  </si>
  <si>
    <t>五险一金,定期体检,加班补助,年终奖,带薪年假,餐补,交通补助,节日福利,零食下午茶</t>
  </si>
  <si>
    <t>岗位职责:1、负责手游项目服务器端主程序，技术问题解决，核心框架设计和维护2、根据产品规划和设计实现对应的功能模块开发。3、和策划/美术/程序/运营等其他部门配合好，充分利用现有资源共同达成目标任职资格:1、正规全日制本科及以上学历，计算机相关专业；2、3年以上游戏行业程序开发经验，2年以上使用C++在Linux环境下开发3D-ARPG服务器的经验，3、熟悉STL/Boost/多线程/多进程等技术，4、精通mysql/nosql数据库的使用和优化。5、精通常用的数据结构和算法。</t>
  </si>
  <si>
    <t>岗位描述1、负责项目相关研发工作，包括系统需求分析，研发设计；2、负责业务后端模块划分和模块开发及后续的维护工作；3、负责技术研究，结合业务需求，保障研发及迭代效率。任职要求1、3年及以上java软件开发经验，能独立负责子系统的开发和维护；2、精通Java语言，理解网络通信、多线程等基础框架，对JVM有深入的理解；3、熟悉Linux操作系统，熟悉Spring、Spring boot、Spring cloud等主流技术架构；4、具备初步的系统调优、性能调优等技能，对疑难技术问题具备较强的排查能力；4、掌握Redis，Elasticsearch等NoSQL技术，精通MySQL的开发设计和调优；5、对技术有激情，有较强的独立、主动的学习能力，良好的沟通表达能力和团队协作能力</t>
  </si>
  <si>
    <t>Senior Software Engineer（C++)</t>
  </si>
  <si>
    <t>上海市 浦东新区 哥白尼路与李冰路交叉口 430号
点击查看地图</t>
  </si>
  <si>
    <r>
      <t>N</t>
    </r>
    <r>
      <rPr>
        <rFont val="Calibri"/>
        <sz val="9.0"/>
      </rPr>
      <t>/A</t>
    </r>
  </si>
  <si>
    <t>金瓜子科技发展（北京）有限公司</t>
  </si>
  <si>
    <t>岗位职责：领导众蚁平台前端开发（包括web，微信小程序，支付宝小程序，APP）参与众蚁平台后台管理系统的Web前端部分开发有比较好的软件设计思想，懂得组件化，擅长设计前端可重用组件库的开发参与用混合模式APP开发项目（基于WEB技术开发APP）参与公司若干微信小程序、支付宝小程序开发不断重构和完善代码，保证代码的健壮性、可维护性，保证前端功能及客户体验领导并参与需求分析和测试，并能从前端角度提出建设性建议和意见岗位要求：热爱编程，热爱技术，学习能力强，有在短时间内掌握并应用新技术的能力熟练掌握前端必备技能：JavaScript、CSS3、HTML5精通AngularJS1.x 以及 Angular2/3/4/5/6框架，有产品设计经验熟练掌握gulp，webpack等工具，并且对实现细节有研究具有扎实的编程基本功，良好的编程习惯，有代码洁癖，了解面向对象及设计模式相关知识良好的团队协作能力，能快速融入到团队并体现自己的价值逻辑思维清晰，能清楚理解业务需求，能对需求提出一定的意见和建议有能力阅读英文技术文档了解ES6及最新JavaScript语言的语法和发展方向了解主流前端框架及各类工具，知识面广掌握包管理及依赖管理的使用熟悉Cordova，使用过Ionic开发混合APP公司信息：众蚁是一家致力于小区管理和不动产领域方向的初创企业，鼓励80后、90后进入业委会，推崇不同于50、60后那代人的方式，以一种透明、法治、互联网的方式管理小区，提升小区生活品质，保护业主资产，甚至帮助资产升值。我们正在开创一个全新的小区管理模式，同时也在开辟一个新的行业，新的生态，彻底颠覆现有落后的物业管理模式。公司实行弹性工作制度，不打卡，以个人完成的任务（内容、数量、质量）作为工作考核依据。目前处于初创阶段，已完成天使轮，正在招兵买马扩大队伍，处于健康成长期，对于优秀员工有股权激励。目前经济和互联网创业都进入寒冬期，而我们一把火越烧越旺，逆流而上，已开始和一些机构、个人接触，为半年后的融资做准备。我们欢迎各位优秀人才的加入，一起见证、开创、引领一个崭新的行业。</t>
  </si>
  <si>
    <t>Experience and Education •5+ years experience of programming in C++•Strong Linux programming skills and C++ multi-threads programming• Demonstrated ability of system level Debugging and performance tuning•Knowledge and expertise in one or more of the following areas: file systems, storage protocols (NFSv3, v4 and v41 pNFS, CIFS, iSCSI), storage technologies (SAN, NAS, RAID, OSD, snapshot, replication), networking, clustering•BS or MS in Computer Science or closely related fieldRequired Skills •Strong problem solving skill•Strong commitment to sound software engineering practices•Comfortable working in a highly distributed international team•Strong interpersonal, written, and verbal communication skills both in Chinese and English• Ability to manage up and down within the organization and with the cross functional teams• Sense of detail and follow through• Sense of urgency and work under high pressure• Provide mentorship to junior engineers</t>
  </si>
  <si>
    <t>分类信息</t>
  </si>
  <si>
    <t>五险一金,补充医疗保险,定期体检,加班补助,年终奖,股票期权,带薪年假,免费班车,餐补,节日福利</t>
  </si>
  <si>
    <t>上海畅为实业有限公司</t>
  </si>
  <si>
    <t>工作职责：1)负责瓜子金融的信审系统/资金系统/账务系统/贷后系统等系统的开发和维护；2)负责模块或者子系统的功能的设计与代码编写 岗位要求: 1)具有1年以上PHP/Go/java语言下一种或以上服务端开发经验，以及熟悉相关语言下的常用技术框架2)熟悉分布式,缓存,消息队列等机制；3)精通关系型数据库设计及SQL,精通unix/linux操作系统； 4)具备良好的识别业务关键需求和设计领域模型的能力； 5)热爱技术，工作认真、严谨，对系统质量有近乎苛刻的要求意识；6)良好的沟通能力、学习能力、团队协作能力；有意向请联系：微信：*****邮箱：*****</t>
  </si>
  <si>
    <t>后端C++工程师</t>
  </si>
  <si>
    <t xml:space="preserve">
五险一金,补充医疗保险,定期体检,带薪年假,通讯补贴,交通补助,零食下午茶
</t>
  </si>
  <si>
    <t>职位描述**： 1.	负责依图零售产品的后端架构设计和研发工作。2.	完成编写设计文档，编码，测试用例的全流程工作。3.	提高系统在高并发、分布式环境下的容错能力，保证系统的可运维、高可用性、高可靠性。任职要求**： 1.	本科及以上学历，计算机科学与工程，电气工程，自动化等相关专业。 2.	软件知识结构全面，基础扎实，精通常用数据结构与算法。3.	2年以上工作经验。4.	能熟练使用C++11编程语言。5.	熟练掌握Linux操作系统，Bash编程。6.	熟悉Thrift和gRPC。7.	熟悉Docker，Kubernetes者优先。8.	熟悉分布式系统，例如分布式消息队列、分布式文件系统等系统架构。9.	熟悉多线程并发编程。10.	熟悉数据库体系结构，熟悉常见的索引、存储架构和技术。11.	正直进取，学习能力强，高度的责任心、良好的沟通技巧和团队合作精神。</t>
  </si>
  <si>
    <t>五险一金,加班补助,年终奖,带薪年假,餐补,节日福利</t>
  </si>
  <si>
    <t>职责：负责平台前端开发；按照项目计划，实现产品所需的交互效果，按时提交高质量代码，完成开发任务，确保优质的前端产品体验；负责实现产品在不同平台、设备上兼具优质的用户使用体验；持续优化用户体验和前端性能；配合后端开发人员实现产品界面和功能、配合测试解决bug；利用HTML5相关技术开发移动平台、PC终端的前端页面。	要求：精通HTML/HTML5/CSS/CSS3/Javascript等前端语言,精通Web前端技术与AJAX交互技术，熟悉React开发等主流框前端框架，熟悉前端安全技术；熟悉前端css的预处理方式如：Less、Sass；熟悉表现与数据分离、Web语义化，有前端性能优化者能力，良好的UI交互规划、实现能力；熟悉http/xml/json/webservices/rest等网络通信技术，对网站及页面性能优化有一定认识和经验。</t>
  </si>
  <si>
    <t>上海略晓网络科技有限公司</t>
  </si>
  <si>
    <t>岗位职责：1、主要负责阅文集团（海外）计费核心系统设计与研发2、负责海外计费营销系统设计与研发3、负责海外计费计费底层服务的优化及升级岗位要求1. 3年以上工作经验，JAVA基础扎实，理解io、多线程、集合等基础框架，对JVM原理有一定的了解； 2. 熟悉常见设计模式，熟练掌握 Spring、MyBatis 等框架；3. 能对分布式常用技术进行合理应用，解决问题；RPC开发框架，Kafka、Redis、Zookeeper等有使用及研究经验者优先4. 掌握多线程及高性能的设计与编码及性能调优；有高并发应用开发经验；5. 熟悉MySQL及主流Key-Value存储系统，能够进行系统性能调优；6. 学习能力强，适应能力好；具备耐心/细心的品质；7. 喜欢去看及尝试最新的技术，追求编写优雅的代码，从技术趋势和思路上能影响技术团队</t>
  </si>
  <si>
    <t>Responsibilities:- Contribute to design decisions and discussions with project teams. - Translate user requirements to software requirements.- Implement software applications including design, unit testing and validation- Ensure software quality standards are met through documentation, risk analysis and testing support.- Develop within Agile philosophy and Scrum methodology.- Interface with customers and vendors as necessary during the product development cycle; support field services on complex technical issues.- Participate in activities for improving engineering practices, tools, infrastructure and other quality system processes and deliverableJob Requirements (skills/experiences/Qualifications)- Software development experience in one or more general purpose programming languages including but not limited to: C++.- Extensive knowledge of T-SQL language.- Familiar with Windows development process and toolkits.- Working proficiency and communication skills in verbal and written English.- At least Bachelor degree in Engineering and Computer Science or equivalent.- 3 years’ experience in software development.- Good problem solving skills and good at trouble shooting.Nice to have:- Knowledge of Object-Relation Mapping is a plus.- Familiar with DICOM protocol is preferable.- Familiar with WCF, web service is a plus. - Programming skill in C++ and familiar with STL/BOOST is a plus.- Experience in healthcare information system (HIS/RIS/PACS/EMR) is a plus.- Good expertise in Agile development process (Scrum) is preferable</t>
  </si>
  <si>
    <t>上海市 浦东新区 半岛科技园15号楼
点击查看地图</t>
  </si>
  <si>
    <t>带薪年假,免费零食,年终分红,不打卡,扁平管理,地铁周边,领导nice,移动互联网</t>
  </si>
  <si>
    <t>负责pc端和移动端web页面开发和维护。熟悉 Javascript/CSS 及主流前端类库、框架、工具，如 jQuery，React，Vue，Angular 等，有框架开发或贡献经验者优先。熟悉 ES6/HTML5/CSS3 等新技术，对 JS 新特性、响应式布局、Web 动画等有深刻理解和使用经验者优先。熟悉 Web 性能优化，有移动 Web 或 Hybrid App 或 RN 开发调试及优化经验者优先。熟悉 WebView 性能优化，有相关终端开发经验者优先考虑。熟悉 HTTP、HTTPS 等常见网络协议。逻辑分析能力强，善于沟通，较强的学习能力，具备良好的沟通能力和团队协作精神。</t>
  </si>
  <si>
    <t>职位描述：1、参与产品的系统设计、代码编写、单元测试和bug修复工作；2、参与产品各阶段文档编写。任职要求：1. 计算机或相关专业，本科及本科以上学历；2. 良好的C++基础，熟悉STL模板库,有3年以上实际开发经验；3. 熟悉常用的数据结构和算法，熟悉设计模式；4. 熟悉Windows核心编程，熟悉Windows窗口消息机制、进程通信技术、多线程编程等；5. 精通TCP/IP网络和多线程编程；6. 比较好的产品意识，注重用户体验，对产品服务精益求精；7. 有linux系统的C++开发经验者优先考虑；8. 多媒体开发经验者优先考虑。</t>
  </si>
  <si>
    <t>扁平管理,领导nice,公司氛围好,年终分红</t>
  </si>
  <si>
    <t>两年左右研发经验；前端后台都有了解；有志向，不甘平庸；不疯魔不成活；希望两年后成为leader；希望成为股东。</t>
  </si>
  <si>
    <t xml:space="preserve">
五险一金,定期体检,年终奖,股票期权,餐补,零食下午茶
</t>
  </si>
  <si>
    <t>职位内容：1、软件开发，图形处理、几何算法方向优先；2、进行图形引擎相关逻辑开发。岗位要求1、本科级以上学历，具有3年以上C++相关开发经验；2、熟悉三维几何图形算法；做过CAD类似软件开发者优先；3、熟悉Javascript，Canvas、Webgl</t>
  </si>
  <si>
    <t>上海浦东新区胜科金仕达数据系统(中国)有限公司
点击查看地图</t>
  </si>
  <si>
    <t>岗位职责：- 深刻理解Web标准化、交互设计、可用性及可访问性，追求技术进步与代码品质；- 对表现与数据分离，html语义化等有深刻理解，熟悉W3C标准与ES规范，熟悉Web语义化；- 对易用性、浏览器原理等有深入见解，对用户体验、交互操作流程、及用户需求有深入理解；- 依据产品需求完成高质量的互动网络电视应用与管理平台开发和维护；- 在理解产品业务的基础上，结合前端技术建立或优化Web的交互方式。- 前沿技术研究和新技术调研，通过技术改善用户体验和提升开发效率，推进系统架构的演化；任职要求：- 精通JavaScript及面向对象编程，完成高质量Web组件的开发；- 精通HTML/CSS，能够与设计人员协同配合，负责Web界面构建，兼容，优化；- 精通CSS3伪类，CSS3动画实现元素特效；- 至少熟悉一门后端语言, 有Java/JSP，react经验者优先；- 有响应式设计实践或移动Web开发经验者优先；- 熟悉HTTP协议、具有一定的数据结构、算法理解能力； 我们寻找这样的同事： -热爱互联网视频和流媒体技术的软件开发； -身体健康，品行端正，良好的敬业精神和团队合作精神； -计算机、网络通信、电子工程及相关专业本科及以上学历； 加入我们： -您将有机会与全球著名的体育和娱乐巨头等NeuLion合作伙伴同事，参与构建其激动人心的新媒体发展业务平台； -您将有机会融入NeuLion全球开发团队，与来自不同国家和地区的优秀研发人员一起成就您的职业发展； -您将有机会分享NeuLion的发展与成就，与我们全球同事一起创建和享受开放、激情和友爱的企业文化。</t>
  </si>
  <si>
    <t>1、Java基础扎实，熟悉JVM内存管理、IO、多线程等基础知识；2、三年以上J2EE开发经验，能熟练使用SpringMVC、Hibernate等框架进行项目开发，熟悉j2ee常见开源框 架；3、熟悉Javascript，熟练使用jquery、bootstrap等一种及以上前台开发框架，熟悉DIV、CSS、 HTML5等；4、熟练使用 Mysql、Oracle至少其中一个数据库管理及应用，熟悉SQL优化；5、熟悉Unix、Linux操作系统，熟练使用常用应用服务器（Tomcat、JBoss、Nginx、Apache）一种及以上；6、工作积极主动，具有强烈的责任心，具备良好的团队合作精神和承受压力的能力；​</t>
  </si>
  <si>
    <t>证券核心交易业务系统，后台研发，例如: 集中交易等证券类交易系统，融资融券等信用类交易系统，QFII等机构类交易系统…低延时高并发、分布式技术框架研发，C/C++，TCP/UDP</t>
  </si>
  <si>
    <t>web前端软件工程师</t>
  </si>
  <si>
    <t>上海浦东新区东方纯一大厦
点击查看地图</t>
  </si>
  <si>
    <t>上海市浦东新区博云路2号浦软大厦5楼东区点击查看地图</t>
  </si>
  <si>
    <t xml:space="preserve">
年终分红,股票期权,公司氛围好,领导nice,年度旅游,扁平管理,免费零食
</t>
  </si>
  <si>
    <t>工作职责：1、游戏服务器端架构设计与通讯协议拟定，核心模块与逻辑代码实现；2、游戏服务器端负载优化，网络安全方案设计；3、保证游戏服务稳定高效的运行，负责攻关服务器端技术难题； 4、使用c++开发维护服务器底层, 开发游戏功能模块, 开发周边支持工具等。岗位要求：1、本科以上学历，五年以上相关工作经验，至少三年以上主程经验，至少一款mmo、mmorpg、arpg成功上线产品；2、精通SQL的编写和优化，熟练掌握redis、mysql、MongoDB、memcache等多种数据库的使用，精通数据结构与多种游戏算法，精通长连接和短链，多线程编程，多进程编程，RPC，LPC；。3、熟悉游戏相关的设计模式，能够运用模块化思维组织逻辑代码，提高项目的可维护性和扩展性。4、有较强的沟通协调能力，能够思路清晰、准确简洁的表达自己的观点，推动工作顺利进行5、熟悉c++、Node.js(pomelo框架)语言,具有全球服游戏经验的优先考虑；</t>
  </si>
  <si>
    <t>五险一金,定期体检,股票期权,带薪年假,员工旅游,餐补,通讯补贴,交通补助,节日福利</t>
  </si>
  <si>
    <t>Software EngineerC++</t>
  </si>
  <si>
    <t>上海楷登电子科技有限公司</t>
  </si>
  <si>
    <r>
      <t>N</t>
    </r>
    <r>
      <rPr>
        <rFont val="Calibri"/>
        <sz val="9.0"/>
      </rPr>
      <t>/A</t>
    </r>
  </si>
  <si>
    <t>职位描述主导开发、改进、优化Mobile/Web/内嵌到APP/微信等HTML项目的前端页面和交互帮助公司积累前端技术，能建立起一整套带有公司特色的、易用的UI界面和控件库通过敏捷开发的方式高质、高效地完成任务；考虑性能、可维护性、用户体验等种种优化问题用技术、数据分析推动产品的持续改善，并适时地提出自己的见解关注业务，关注数据，围绕业务目标，发挥自我创造力和生产力来实现业务需求带领，培养初级,中级工程师按时按质完成任务, 进行软件设计、代码的审核对技术、产品、自己都要有高追求和高要求推进软件工程实践，对于软件开发以及系统维护过程提出合理的建议职位要求有扎实的编程能力和理论知识。熟悉了解常见的算法和数据结构，能够熟练运用面向对象，深刻理解MVC等模式和概念。对前端开发框架(Vue或者React)有深刻了解和熟练运用，熟悉相关框架的衍生生态如Redux，immutable.js，vuex 等等有微信公众号/小程序开发经验了解TypeScript语言，有项目应用熟悉了解Node.js的相关生态，如npm，Babel ，webpack，gulp等了解服务器的相关API规范，如graphQL，jsonapi等有前端单元测试经验，了解和熟练运用相关测试库。如Jest/Mocha/Karma等精通JavasScript/CSS3/HTML5 和响应式设计的经验优秀的程序设计、编写能力; 能把良好的设计理念，思想落实到项目实践中学习能力强，能独立解决问题；善于学习总结，培养新人和团队工作努力，头脑灵活，责任心强；良好的团队合作精神和沟通协调能力致力于成为一名更好的技术专家，热衷于技术创新和解决难题，用新技术推动业务发展加分项有Server端开发经验，熟悉HTTP/HTTPS协议深入了解前端其他框架EmberJS/AngularJS等等深入了解其他编程语言如Python/Ruby/Java等有利用诸如ReactNative/Cordova等开发App的经验提供 Github 账号、技术 Blog 链接等优先</t>
  </si>
  <si>
    <t>职位诱惑：优秀团队,发展空间大职位描述：岗位描述:1，负责垂直电商业务平台设计； 2，负责领域内新技术、新方法的研究、应用及推广； 3，负责团队的架构设计、技术难点攻关；岗位要求:1，5年以上Java开发经验，2年以上架构设计经验，精通B／S架构； 2，熟悉Java EE规范，Java技术基础扎实，熟悉IO、多线程、异步处理等基础架构，熟悉缓存、搜索等机制，在可扩展、高性能、高稳定性系统的设计、开发、调优等方面有实际经验； 3，对数据库的基本理论和内部实现机制有深刻的理解，能够熟练应用MySQL/NoSQL，有实际大数据量的数据库设计经验； 4，具有良好的逻辑思维能力，熟悉业务抽象和数据模型设计，具有很强的分析问题和解决问题的能力，对解决具有挑战性问题充满激情； 5， 知识面广，思路开阔，创新能力强，对新技术持有敏感性并愿意致力于新技术的探索和研究。 6，具有医美，体检，口腔垂直行业，电商系统开发经验者优先7.  有一定的抗压能力，务实，独立协调推进问题能力。工作地址北京 - 朝阳区 - 望京 - 望京绿地中心</t>
  </si>
  <si>
    <t xml:space="preserve">
五险一金,补充医疗保险,定期体检,年终奖,股票期权,带薪年假,员工旅游,通讯补贴,节日福利,零食下午茶
</t>
  </si>
  <si>
    <t>**Position Description:**The candidate will work on the development of system software of Palladium of Cadence. He/She will work with the local team and US team.This is an exciting opportunity to work on leading edge technologies.**Position Requirements:**-	Strong programming skill of C/C++ on Linux/Unix platform is must.-	MS in Computer Science or related area with 3+ years of working experience or PHD.-	Multiple threading programming experience is required.-	Good scripting skills (Python or Tcl or Perl)-	EDA software development experience or IC design knowledge is a plus, especially on simulation/emulation.-	Strong desires to learn and explore new technologies and requires good analysis and problem solving skills.-	Good English communication skill, both oral and written.-	A team player.</t>
  </si>
  <si>
    <t>Ruby 工程师</t>
  </si>
  <si>
    <t>上海火云网络科技有限公司</t>
  </si>
  <si>
    <t>Java Engineer</t>
  </si>
  <si>
    <t>倍奋软件科技（上海）有限公司</t>
  </si>
  <si>
    <t xml:space="preserve">
五险一金,加班补助,股票期权,员工旅游,餐补,节日福利
</t>
  </si>
  <si>
    <t>五险一金,定期体检,年终奖,股票期权,带薪年假,员工旅游</t>
  </si>
  <si>
    <t>负责windows或linux下应用程序或界面的开发与优化;- 负责windows或linux下的软件安装包的开发和维护； 负责windows或linux下应用程序的新技术的研究和验证； 负责windows或linux下驱动的设计和使用文档的编写。职位要求： 熟悉C|C++，有较好的代码习惯和较强的解决问题的能力； 熟悉linux或windows文件系统； 熟悉主流存储NAS,SAN; 熟悉linux或windows环境下编程； 熟悉TCP及UDP Socket的原理并且有相关工作经历； 熟悉异步网络编程模型，熟悉异步IO模型； 熟悉设计原则、设计模式、OOA、OOD和OOP； 思维清晰，条理性强，注重细节处理，团队协作意识强；具有独立思考、刻苦钻研的精神，能够独立解决技术难题；具备良好的计划能力和执行能力，责任心强，能承受一定工作压力。</t>
  </si>
  <si>
    <t>扎实的技术基础、超强的学习能力、对技术和产品的热情和兴趣是我们最看重的。经验其次。### 岗位职责：负责Ruby on Rails/Crystal后端开发。### 任职要求：扎实的计算机基础、数据结构和算法基础；有1年以上服务端开发经验；熟悉WEB和网络编程，有项目经验，了解HTTP协议；熟练使用Ruby开发工具栈；熟练使用docker/k8s；熟悉Crystal语言优先；###优先条件：熟练使用Python/JavaScript/Golang/C++至少一种语言，有全栈开发经验；英文文档阅读、英文社区交流经验；拥有GitHub、SegmentFault等社区活跃账号，开源项目发起者或维护者；算法、编程类大赛名次；</t>
  </si>
  <si>
    <t>股票期权,带薪年假,不打卡,公司氛围好,免费零食,年度旅游,扁平管理,硅谷研发</t>
  </si>
  <si>
    <t>上海浦东新区集创公园2号楼
点击查看地图</t>
  </si>
  <si>
    <t>EUC (End-user computing) Business Unit is looking for experienced development engineer. EUC is a primary focus of VMware's, with several high potential productions including Workspace One, Horizon, Air Watch, etc.As a VMware EUC Senior Solution Development Engineer working as part of the EUC R&amp;D Team, you will have the ability to directly impact successful customer adoption of EUC Technologies through the hybrid cloud solution. You will be responsible for the development of the technical vision and solution that meets the customer’s needs. You will also work in close collaboration with Program Management and Production Engineering to influence the direction of VMware’s products. You will provide technical thought leadership for EUC emerging products for internal teams and for our VMware customers relative to their EUC strategies.Responsibilities:•	Design and develop VMware hybrid cloud onboarding service.•	Work independently from the requirement, design, coding to operation.•	Design and present technical concepts and specific solutions to internal and external audiences of varying technical capabilities in a clear, concise and easily understood manner.•	Gather detailed business and technical requirements from customers and partners and create content that enables other consultants to implement our solutions.•	Contribute to the company’s strategic deliverables by identifying opportunities for product, people, and process improvement.Requirements:•	Must have the ability to work in a fast-paced environment•	Java/JavaScript/Nodejs/Python required•	4+ years of enterprise software development experience•	2+ years of project leadership experience•	Fluent in English •	B.S./B.A./M.S. degree or equivalent technical training•	J2EE large-scale software development experience is a plus•	AWS, vSphere knowledge is a plus</t>
  </si>
  <si>
    <t>Web前端开发实习</t>
  </si>
  <si>
    <t>恒羿网络科技（上海）有限公司</t>
  </si>
  <si>
    <t xml:space="preserve">
五险一金,定期体检,加班补助,全勤奖,年终奖,带薪年假,餐补,节日福利,零食下午茶
</t>
  </si>
  <si>
    <t>5个月,本科</t>
  </si>
  <si>
    <t>职位描述：1、负责公司Windows客户端产品的开发和维护工作；2、有一定的数据库和网络基础；3、至少熟悉QT、Duilib等一种界面库，对图形渲染有一定理解；4、优化或重构框架，并配合团队需求改进并完善框架；5、参与团队技术交流和分享活动，促进团队共同进步。职位要求：1、具备2年以上C/C++开发经验、熟悉常用服务器软件的使用方法、组件模型等开发思想；2、精通C/C++，熟练使用VS开发环境，熟练使用WindowsAPI，消息机制，了解COM对象模型；3、熟悉面向对象思想，精通编程，调试和相关技术；4、善于学习新事物，善于表达和沟通，有较强的分析和解决问题能力，工作有激情；5、有逆向，安全，驱动等技术者优先</t>
  </si>
  <si>
    <t>490-500/天</t>
  </si>
  <si>
    <t>3天/周</t>
  </si>
  <si>
    <t>五险一金,补充医疗保险,定期体检,股票期权,带薪年假,员工旅游,包吃,节日福利,零食下午茶</t>
  </si>
  <si>
    <t>岗位职责：- 根据需求，负责Glow核心 Web+移动端 产品的功能开发以及业务逻辑实现等。- 与产品和设计团队合作，共同交付结果，提供最佳用户体验。岗位要求：- 计算机相关专业本科及以上学历- 熟练使用JavaScript- 熟悉 Vue 或者 Flutter 等相关框架（如果你没有相关框架经验，但对前端基础以及自学能力有足够信心的话，我们同样欢迎）- 注重用户体验，追求优雅的界面设计- 在工作上积极进取，具有强烈的责任心与优秀团队合作精神加分项：- 具有iOS或是Android应用开发经验- 熟悉与后端服务器接口的交互，有编写后端程序经验- 熟悉Python语言职位优势：- Glow技术团队紧跟前沿技术发展，并且善于将其应用于实际工作中。除了在项目中使用最新的前端技术外，你还可以接触到后端Python开发，在大数据平台上的机器学习与行为分析，尝试亚马逊上的最新云计算服务等。只要你有心学习，Glow 都会为你提供实践的机会！技术博客：tech.glowing.com公司背景：- Glow 是一家来自硅谷的科技公司，专注于女性健康以及数据科技领域。由 PayPal 联合创始人 Max Levchin 以及前谷歌团队于2013年初成立。目前在旧金山以及上海都设有办公室，目标美国市场。其他成员大都来自腾讯，阿里，谷歌，微软，Oracle，Airbnb，Morgan Stanley，高盛等知名公司。团队定期举办内部技术分享会，Hackathon比赛等，技术氛围佳。- Glow的使命是建成世界一流的医疗平台和社区，通过科技、设计和服务提升人们的健康水平。公司成立之初就获得了投资过包括 Facebook, SpaceX, Airbnb 等的知名投资机构 Founders Fund 和 A16z 的 A 轮投资。在完成 B 轮共 2300 万美元的融资后，Glow 的影响力持续增长，正准备下一步扩张。C轮融资进行中。- 公司成立至今，已经积累超过1500万的海外女性用户，并通过 4 款 app (Eve, Glow, Glow Nurture, Glow Baby) 和社区为用户提供极佳的健康管理体验 - 在美国 app store 和 play store 长期5星好评，累计评论数过10万。作为一家年轻的初创公司，产品在 2014 年和 2016 年两次获得互联网知名奖项 Webby Awards。Eve 在 Google Play Store 被评为2016年最佳 app。Apple在上线其医疗开发平台CareKit时，选择了Glow作为首日发布品牌。- 2017年初始，Glow Fertility Program正式上线，与美国各大城市顶尖的医院和诊所展开深入合作，为备孕中的女性用户提供更加专业的线下服务。- 2017年10月，Glow来到中国。向国内用户提供高端海外辅助生育治疗服务。- 2018年2月，Glow为中国用户设计的app *共乐孕* 正式上线。- 2018年6月，Glow与Apple共同为watchOS 5制作了Glow Baby在iWatch上的应用，并在苹果开发者大会WWDC上演示。- 2018年12月，Glow与美国诊所达成进一步合作，正式开发医疗系统B端产品。- 更多产品和服务正在规划中。</t>
  </si>
  <si>
    <t xml:space="preserve">
年度旅游,免费零食,扁平管理,领导nice,公司氛围好
</t>
  </si>
  <si>
    <t>职位描述:1. 根据系统需求进行核心功能开发及代码编写；2. 完成相关技术文档的设计和编写；任职资格：1. 计算机相关专业本科毕业，1年以上Windows/Linux下C/C++程序开发经验；2. 熟悉C/C++语言,掌握gcc、 g++、 gdb等编译调试工具；3. 熟悉notepad++和Visual Studio；4. 熟悉常用的网络传输协议，如tcp/ip, http, smtp, ftp, telnet等；5. 熟练使用常用的数据库，如Oracle、SQL SERVER等，熟练使用SQL语句；6. 具有B/S大型软件开发经验，具备良好的沟通能力、团队协作能力和解决问题的能力；7. 有银行、证券、保险等相关行业研发经验者优先考虑。</t>
  </si>
  <si>
    <t>1.1年以上开发经验；2.能够熟练运用java、jsp、javascript等语言；3.与项目团队成员和客户都能进行较好的沟通；</t>
  </si>
  <si>
    <t>React.js/React Native 工程师</t>
  </si>
  <si>
    <t>职位类型：C++, C工作性质：全职工作地点：上海杨浦区技能要求：C/C++ HTML5 Javascript岗位要求1.熟练掌握 C/C++开发。2.有ARM及 MIPS等多种 SoC嵌入式平台的开发经验。3.有eCos平台开发经验4.了解面向对象开发。5.了解传统数据结构及算法。6.熟悉多线程。7.熟悉 Linux平台下的软件 debug。8.善于沟通交流，自我激励。9.具备专业文档英语读写能力。</t>
  </si>
  <si>
    <t>扎实的技术基础、超强的学习能力、对技术和产品的热情和兴趣是我们最看重的。经验其次。### 岗位职责：负责React.js/ReactNative跨平台APP开发负责Node.js应用开发### 任职要求：扎实的计算机基础、数据结构和算法基础；有1年以上Web/iOS/Android工作经验；熟悉HTML5、HTTP，有项目经验，了解HTTP协议；熟练使用Node.js开发工具栈；###优先条件：熟练使用Python/Ruby/Node.js/Golang/C++至少一种语言，有前端页面或后端服务编程经验；英文文档阅读、英文社区交流经验；拥有GitHub、SegmentFault等社区活跃账号，开源项目发起者或维护者；算法、编程类大赛名次；</t>
  </si>
  <si>
    <t>参与银行系统的开发、测试；熟悉oracle数据库；熟悉java语言；能在一定程度上指导初级软件开发工程师的工作</t>
  </si>
  <si>
    <t>1.全日制本科毕业，软件工程、计算机专业，211/985优先；2.c/c++基础扎实，有项目经验优先；3.有学习能力，努力踏实，责任心。</t>
  </si>
  <si>
    <t>中信百信银行股份有限公司</t>
  </si>
  <si>
    <t>C++助理工程师</t>
  </si>
  <si>
    <t>上海宝山区宝信软件(同济路)3号楼
点击查看地图</t>
  </si>
  <si>
    <t>银行</t>
  </si>
  <si>
    <t>补充医疗保险,定期体检,年终奖,带薪年假,员工旅游,餐补,通讯补贴,交通补助,节日福利,住房补贴,零食下午茶,补充医疗保险</t>
  </si>
  <si>
    <t xml:space="preserve">
五险一金,定期体检,年终奖,带薪年假,餐补,交通补助,节日福利
</t>
  </si>
  <si>
    <t>-计算机，电子或其他相关专业，本科或以上学历- 熟练掌握C/C++等编写语言- 掌握计算机数据结构，算法等基础知识- 有Windows或Linux系统下的开发经验者优先- 具有良好的团队合作精神和沟通能力-在校成绩在班级前15%的应聘者优先。</t>
  </si>
  <si>
    <t>【技能要求】• 掌握 Java 技术栈，包括 Spring [boot|cloud]、Mybatis / Hibernate，Git，Jenkins 等；• 熟悉分布式系统的设计和实现，包括存储系统、消息等；• 具备扎实的数据结构、算法能力；• 用数据说话，具备分析问题解决问题的能力；• 计算机或相关专业本科及以上学历。【额外加分】• DevOps或敏捷相关领域；• 对DevOps产品有自己的见解。</t>
  </si>
  <si>
    <t>资深前端开发人员</t>
  </si>
  <si>
    <t>linuxC/C++嵌入式工程师</t>
  </si>
  <si>
    <t>上海徐汇区上海平安大厦点击查看地图</t>
  </si>
  <si>
    <t>诺优信息技术（上海）有限公司</t>
  </si>
  <si>
    <t>职责描述：1、负责大型分布式代码管理系统、构建系统、持续交付系统等核心子系统的设计和开发工作，满足各种复杂业务场景下的产品需求；2、负责研发域全生命周期管理和支撑平台的架构设计和引擎开发工作；3、解决大规模系统重构、复杂异构系统整合、海量代码和数据的分析处理等技术挑战；4、实践先进研发理念，探索并引领先进研发模式和优秀工程实践在落地工作。 任职要求：1. 5年及以上相关经验，熟练掌握Core Java、多线程编程及高性能服务端设计和性能调优；2. 熟练掌握Spring MVC框架，至少掌握一种服务治理框架（Spring Cloud、Dubbo等），研读过框架代码者优先；3. 熟练使用html，css，js等WEB前端技术，至少掌握一种前端UI框架；3. 至少掌握并熟练使用一种主流NoSQL（Redis、Cassandra、MongoDB、HBase等）；4. 熟练使用常见的设计模式，并有实际使用经验；5. 熟练使用Linux / Unix，具备Linux / Unix平台上1年以上的开发经验；6. 具备MYSQL，或者Oracle 或者DB2上的应用开发经验、数据库设计经验和性能调优经验；具备分布式系统设计和开发经验；熟练掌握敏捷开发流程；  7. 较强的学习能力，工作认真，细心，有条理；积极性高，求知欲强，具有较强的沟通能力及团队合作精神。</t>
  </si>
  <si>
    <t>岗位职责：1. 负责嵌入式产品的代码编写、文档撰写等工作；2. 解决工作中遇到的各类疑难问题；3. 对某些开源库进行研究，并按照业务要求进行修改和应用；4. 协助项目经理和其他同事开展产品研发工作。任职要求：1. 通信和计算机等相关专业本科毕业，3年以上工作经验；2. 熟悉Linux下C、C++编程，熟练掌握gcc、make、gdb等工具，具有良好的编程习惯和编程风格；3. 熟悉IPC（进程间通信）和TCP/IP网络编程；4. 精通Linux操作系统；5. 对Android系统有一定的了解，熟练使用Android NDK开发；6. 有较强的分析问题和独立解决问题的能力；7. 良好的团队合作精神，工作主动性和责任心强，服从工作安排，善于沟通；</t>
  </si>
  <si>
    <t>五险一金,定期体检,加班补助,全勤奖,年终奖,带薪年假,员工旅游,节日福利,零食下午茶</t>
  </si>
  <si>
    <t>负责智能云设计和协建的产品前端页面设计Javascript, ES6等主流框架，6-8年经验</t>
  </si>
  <si>
    <t>上海市 闵行区 上海泛微网络科技股份有限公司 上海市闵行区联航路1188号33号楼泛微软件大厦
点击查看地图</t>
  </si>
  <si>
    <t>java工程师</t>
  </si>
  <si>
    <t>支付宝（中国）网络技术有限公司</t>
  </si>
  <si>
    <t xml:space="preserve">
五险一金,定期体检,年终奖,股票期权,带薪年假,员工旅游,通讯补贴,交通补助,节日福利
</t>
  </si>
  <si>
    <t>职位描述1. 负责数据加密、解密相关应用开发；2. 负责PDF相关操作、工具的设计及开发；3. 负责产品底层核心服务开发；4. 与团队其他成员合作，确保工作任务交付质量和进度。职位要求1. 全日制本科数学、密码学、计算机相关专业毕业，2年以上C++开发经验；2. 熟练使用 Boost 开发库，良好的 C++ 基础，具有Linux平台C/C++开发经验；3. 扎实的数学与计算机专业功底和良好的逻辑分析能力，熟悉数据结构和算法，并能运用于编程实践。 4. 良好的英语阅读能力，能无障碍阅读英文技术资料；5、有学习、钻研精神，对技术充满热情，有很强的责任心和良好的团队合作精神。</t>
  </si>
  <si>
    <r>
      <t>N</t>
    </r>
    <r>
      <rPr>
        <rFont val="Calibri"/>
        <sz val="9.0"/>
      </rPr>
      <t>/A</t>
    </r>
  </si>
  <si>
    <t>## 高级Java研发工程师/专家 上海、杭州、北京 （P6 - P9）职位描述：1.理解业务，识别需求，参与架构、系统、分析设计等多领域项目的相关技术的实践、应用和研发；2.开发和维护应用系统，发现和解决存在的技术问题，保证系统的性能和稳定性3.文档撰写、code reivew和单元测试，确保项目的进度和质量4.建设公共数据平台和服务系统，实现高质量数据的互通与共享5.与业务团队深入合作，解决推荐业务发展中遇到的产品和平台架构问题，具备一定的前瞻性,助力数据化运营业务，构建丰富多样的BI应用6.负责应用产品的数据体系的建设，通过数据+算法+工程化能力，处理和萃取数据，让其成为应用和产品的能源；7.参与大数据基础架构和技术体系的规划建设，数据质量及稳定性保障体系、数据处理智能化和自动化体系的建设。职位要求：1.JAVA基础扎实，对 JVM 原理有一定的了解，能够独立排查和解决问题2.掌握多线程及高性能的设计与编码及性能调优，有高并发应用开发经验3.熟悉分布式系统的设计和应用，熟悉分布式、缓存、消息、spring、ibatis等常见开源框架4.熟悉linux常用命令，熟悉 python/shell/javsscript 脚本语言，有sql优化经验5.具有创新思维，学习能力强，有一定的抗压能力，善于沟通和团队协作，乐于分享6.对技术有强烈的兴趣，喜欢钻研，具有良好的学习能力,有良好的软件工程知识和质量意识；7.有从事分布式数据存储与计算平台应用开发经验，熟悉Hadoop生态相关技术并有相关实践经验着优先，如Hdfs、Mapreduce、Hive、Hbase、Spark、Storm8.熟悉数据仓库模型设计与ETL开发经验 ，具备海量数据处理经验优先；9.有日志采集/大数据处理/数据可视化经验优先；## 高级数据可视化工程师/专家 上海、杭州、北京 （P6 - P8）职位描述：1.负责数据可视化平台前端的架构设计和开发工作；2.负责组件、模板开发，模块化框架设计与开发；3.负责Web App及混合App的前沿技术研究和新技术调研。职位要求：1.熟悉 nodejs 相关知识，熟悉主流的前端框架，如 vue / react / angular 等；2.熟悉主流数据可视化组件，如g2、echarts、highcharts、d3等；3.掌握前端构建工具，如 Webpack/FIS，若对前端工程化有自己的实践更佳；4.对性能优化/跨终端多平台开发 有一定的涉猎；5.热爱前端技术，有高度的技术敏感度，广阔的技术视野，饥饿难耐的求知欲；6.具备良好的学习能力和问题分析能力，关注社区动态及技术发展趋势，参与开源项目维护者优先；7.具备不错的团队协作能力，勇于接受挑战；</t>
  </si>
  <si>
    <t>职位描述1、网络产品客户端的开发和维护；2、企业应用软件的开发和维护；3、参与团队技术方案的制定以及新技术的研究；4、持续优化和重构，确保代码的可读性，易维护性和可扩展性。任职要求：1、本科及以上学历，计算机、数学相关专业，1年以上C++开发工作经验；2、熟悉C/C++编程语言，OO设计理念，熟悉STL标准库应用；3、熟练运用VC++各版本开发环境；4、熟悉动态链接库DLL的应用和开发；5、熟悉MFC程序设计；6、熟悉基本的数据结构与算法；7、熟悉boost库与C++11标准；8、熟悉UML及基本设计模式；9、沟通表达能力佳，团队合作意识强，有较好的自学能力和独立解决问题的能力；10、熟悉python、javascript等脚步语言者优先。</t>
  </si>
  <si>
    <t>Principal Software Engineer - Linux C++</t>
  </si>
  <si>
    <t>上海市 杨浦区 创智天地广场2号楼
点击查看地图</t>
  </si>
  <si>
    <r>
      <t>N</t>
    </r>
    <r>
      <rPr>
        <rFont val="Calibri"/>
        <sz val="9.0"/>
      </rPr>
      <t>/A</t>
    </r>
  </si>
  <si>
    <t>岗位职责：• 负责Android移动平台应用的架构设计及研发• 负责Android移动平台应用构建，完成各类交互设计的实现• 负责跟进产品功能需求的开发与实现，与后台服务器对接各种需求，能独立承担整体项目开发工作• 完成系统核心代码的编写，解决开发中的技术难题,优化用户体验，提高系统性能• 业界前瞻技术研究，不断提升产品的交互体验水平• 撰写和维护技术方案,详细设计等开发文档• 具有带领团队进行开发工作经验者优先任职要求：• 本科及以上学历，计算机等相关专业• 在内存优化、APK大小优化、混淆加密、网络优化、UI绘制优化等性能问题上具有丰富的经验• 精通Android系统原理,熟悉移动终端特性和解决方案• 熟悉java语言，数据结构等基础知识• 熟悉各类网络协议, 熟悉无线网络特性• 三年以上工作经验，两年以上Android应用开发经验，有大型项目经验优先；• 具有良好的英语表达能力，能接受不定期国内外出差，承受较高工作强度和压力团队介绍公司团队核心成员主要来自于全球顶级的IT公司，具备国际水准的技术经验和管理水平，并拥有一批资深技术专家。近年来，专注于互联网及移动应用架构，云计算与大数据服务等创新技术平台的开发与技术服务工作，特别是汽车行业领域云计算与移动应用的开发维护项目。</t>
  </si>
  <si>
    <t>作为Java工程师，你在这里每天将：1、为海量服务诉求提供技术支撑，提供高可用高性能的API服务。2、持续在智能+人的混合模式上逐步升级，在智能人机交互领域不断变迁，给用户最便捷的服务。3、专注智能服务领域，围绕SaaS和PasS体系，逐步构建整个智能服务平台体系，并结合美团业务场景进行纵深探索。4、在极度复杂多样化的业务场景中抽丝剥茧，提炼抽象，不断优化重构既有服务架构，美团未来的智能服务体系架构，将有你的设计理念。5、与一群可爱且坚持梦想的工程师一起共事，技术驱动业务，用技术改变服务体验生态领域。我们希望你：1.需要你有扎实的java基础，熟练的java web开发经验。2.熟练掌握网络通信原理，熟悉服务器端，数据端的主流技术或框架。3.优秀的模块设计、抽象能力，能够独立的进行系统设计与思考。4.自我驱动，勤奋且善于思考，结果导向。5.喜欢钻研，对业务、产品和技术都有浓厚的兴趣，对技术驱动业务有强烈的激情。</t>
  </si>
  <si>
    <t>上海长宁区金虹桥国际中心1座23楼点击查看地图</t>
  </si>
  <si>
    <t>网银在线（北京）科技有限公司</t>
  </si>
  <si>
    <t>五险一金,补充医疗保险,定期体检,带薪年假,通讯补贴,交通补助,零食下午茶</t>
  </si>
  <si>
    <t>Dell provides the technology that transforms the way we all work and live. But we are more than a technology company — we are a people company. We inspire, challenge and respect every one of our over 100,000 employees. We also provide them with unparalleled growth and development opportunities. We can’t wait for you to discover this for yourself as a Software Principal Engineer on our Software Engineering team in Shanghai.The Software Engineering team delivers next-generation software application enhancements and new products for a changing world. Working at the cutting edge, we design and develop software for platforms, peripherals, applications and diagnostics — all with the most advanced technologies, tools, software engineering methodologies and the collaboration of internal and external partners.Key Responsibilities •	Software design and development for software defined storage system and relevant applications•	Team work and build a world class product to boost cloud strategy of Dell EMC company•	In coordination with the local site manager and the US-based teams accomplish product development and life cycle management•	Reports status, highlights issues and concernsEssential Requirements •	University degree in Computer Science, Computer Engineering or Electrical Engineering•	7+ years of industry experience in system level or application software design and development and testing•	Strong working knowledge of technical English, including ability to freely converse and exchange written communication•	Practical experience using C/C++ and JAVA language, with strong coding and design skills.•	Strong Linux programming and debugging skills, and expertise with debugging tools like gdb.•	Practical experience in multi-threaded software development and associated tools.•	Practical experience with Perl, bash shell scripting and Python•	Excellent interpersonal and communication skills.•	Demonstrated ability to analyze and solve technical problems.•	Experience with contemporary software engineering principles, software development life cycle, Agile as development model and being part of a scrum team.•	Ability to ramp up quickly on SW/HW architectures, and work as a self-starter.Desirable Requirements •	Knowledge of storage fundamental•	Knowledge of network fundamental and network virtualization•	Knowledge of virtualization and software defined storage, especially VMware and/or KVM technology•	Knowledge of public/private cloud and cloud storage•	Knowledge of database•	Knowledge of operating system technology, device drivers, and multiprocessor systems.BenefitsWe offer highly competitive salaries, bonus programs, world-class benefits, and unparalleled growth and development opportunities — all to create a compelling and rewarding work environment.If you’re ready to develop cutting-edge software for a changing world, this is your opportunity to develop with Dell.</t>
  </si>
  <si>
    <t>岗位职责 参与核心业务的技术选型和技术攻关 参与前端核心组件开发岗位要求 本科及以上学历，计算机等相关理工科专业。 掌握Javascript CSS Ajax Websocket Node等技术，熟悉HTML5标准，了解各种浏览器特性与相见调试工具。 熟悉Javascript面向对象机制，能用原生Javascript进行代码编程。 熟练使用至少一种Javascript框架，有深入理解加分。 对前端有浓厚兴趣，关注新技术。 良好的沟通协助能力，有责任心，勤奋好学，热爱技术，能吃苦耐劳。 熟练使用typescript加分，熟练使用react native加分，有Java后端开发经验加分。你能得到 业界大牛的包围和指导。 专业的前端开发团队，开放分享的技术氛围。 人工智能前沿产品的实战机会。</t>
  </si>
  <si>
    <t>工作内容/职位描述：1、负责京东数科集团商户支付系统开发工作；2、负责京东数科TOB等相关核心交易系统的提升与开发工作；3、负责系统架构优化以及性能调优；4、发现和解决存在的技术问题，保证系统的性能和稳定性。任职资格：1、计算机相关专业本科以上学历，3-5年以上JAVA开发工作经验，理解IO、多线程、状态机等基础框架，对JVM原理有一定的了解；2、具有支付、消费金融或者保险金融相关项目经验；3、精通SSI、SOA等开源框架及了解其原理和实现机制；4、精通SQL，了解Mysql、Oracle或Sqlserver、hbase等数据库；5、精通Linux操作系统常用命令；6、精通软件工程、编程规范、具有过程控制意识；7、具有互联网从业经验者及具有前端开发经验者优先。</t>
  </si>
  <si>
    <t>中级 C++开发5年及以上</t>
  </si>
  <si>
    <t>上海市 徐汇区 科技产业化大楼B幢
点击查看地图</t>
  </si>
  <si>
    <t>高级C++软件开发工程师</t>
  </si>
  <si>
    <t>滴滴出行科技有限公司</t>
  </si>
  <si>
    <t>Cisco CCTG (Cloud Collaboration Technology Group) is looking for experienced C++ developers in Shanghai R&amp;D.If you are interested in building world-class business applications with tens of millions users, please read on!What you'll be doing:* Build industry leading enterprise collaboration apps (IM, voice, video, etc) that run on various platforms (Windows, Mac, iOS, Android)* Continuous improvement on use experience and quality to keep high customer satisfaction What you need for this position:* B.S. in Computer Science or related, MS is desired * Maintains positive working relationships with a "can do" attitude* Enthusiasm and ability to think outside of the box* 5+ years of software development experience with C/C++* Experience with multi threading, network programming* Strong analytical and communication skills* Ability to work independently and as part of a team* XMPP, SIP, video is a plusWhat's in it for you:* Great company and Agile team* Competitive salary and benefits* Great opportunity to make a differenceWhy Cisco We connect everything: people, processes, data, and things. We innovate everywhere, taking bold risks to shape the technologies that give us smart cities, connected cars, and handheld hospitals. And we do it in style with unique personalities who aren’t afraid to change the way the world works, lives, plays and learns. We are thought leaders, tech geeks, pop culture aficionados, and we even have a few purple haired rock stars. We celebrate the creativity and diversity that fuels our innovation. We are dreamers and we are doers. We Are Cisco.</t>
  </si>
  <si>
    <t>30-50K·16薪</t>
  </si>
  <si>
    <t>C++初级开发工程师</t>
  </si>
  <si>
    <t>岗位职责：1、深入发掘业务需求，为软件开发提供架构设计，制定接口规范和技术文档规范； 2、开发和维护统一的软件开发架构，发现和解决存在的技术问题； 3、主持和参与系统逻辑模型和物理模型设计，并实现系统功能； 4、主导项目的系统分析，设计工作,承担核心功能，公共核心架构模块的代码编写； 5、能有效辅导开发人员，帮助其快速成长，改善团队工作流程，提高工作效率。任职资格：1、本科或以上学历，计算机软件或相关专业，3年以上Java Web开发经验；2、Java基础扎实，熟悉io，多线程，集合等基础框架，熟悉分布式，缓存，消息队列等机制，熟悉mysql数据库的基本操作； 3、对J2EE有较清晰的认识，熟悉主流Java框架，如Spring boot，netty等，熟悉各种常用设计模式； 4、熟悉主流Key-Value存储系统，能够进行系统性能调优； 5、熟悉多线程、高性能的设计编码及性能调优； 6、具备较强的抗压能力和良好的沟通技巧，优秀的团队合作精神以及较强的执行能力，善于学习和挖掘新技术；7、大规模高并发访问的后端应用架构设计和开发经验；</t>
  </si>
  <si>
    <t>上海市 浦东新区 上海浦东软件园B座 亮景路210号1楼
点击查看地图</t>
  </si>
  <si>
    <t>工作职责：参与企业级大数据平台产品开发，通过多维建模、内存计算、数据流等技术构建高性能、企业级的一站式数据分析解决方案。我们的产品使用了C++，C#，Java，JavaScript等多种语言和框架，为每个人提供广阔的技术发展空间。1.负责大数据平台产品服务端功能开发；2.负责客户端交互的技术设计、开发、代码优化等工作；3.负责服务器集群的分布式算法设计与实现；4.参与未来的大数据标准化解决方案构建和研究；任职要求：1.一年以上Windows服务器开发经验，计算机相关专业背景；2.精通C++语言，掌握STL、多线程、缓存等技术，熟悉Windows API和内核对象；3.精通算法和数据结构，掌握常用设计模式，了解服务器内存和性能优化；4.掌握C#或Java中的一种， 熟悉数据库工具，熟悉Mongodb优先；5. 熟悉分布式系统架构，了解Hadoop等大数据平台；6.良好合作态度及团队精神，富有工作激情、创新欲望和责任感。</t>
  </si>
  <si>
    <t>中国移动通信有限公司政企客户分公司</t>
  </si>
  <si>
    <t>职位描述:1) 从事公司交易、结算、银期平台等业务系统的研发工作。2)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你将有机会参与进具有一个良好氛围的工作团队。资格要求:1) 本科或硕士以上学位，计算机或者相关专业或者具有相关的行业经验。有一年以上软件开发经验，交易系统应用开发经验尤佳。2) 精通C/C++，熟练使用STL。熟练使用VC，熟练使用Linux/Unix开发、编译、调试环境。最好有Linux/Windows下C/C++开发经验。理解Linux/Unix内存管理机制、进程/线程、各种进程间通信方式、消息事件通知机制和异步机制者更佳。3) 熟悉网络通信编程，熟悉tcp、udp、http协议的灵活应用。4) 有一年以上在DB2，Oracle, SQL Server 或其它数据库上，进行数据建模数据，数据架构设计和SQL脚本开发的经验。5) 熟练使用SVN或其它版本控制工具。6) 有使用敏捷开发模式和相关工具的经验。包括并不限于：测试驱动开发、持续交付、结对编程、重构、测试开发并行、可演进的设计、Scrum, XP等。7) 具备良好的沟通协调能力，具备强烈的进取心、责任心和良好的团队精神。学习能力强，善于发现并解决问题。8) 此职位欢迎想从事C++方面开发的优秀应届毕业生和即将毕业的同学前来投递，公司将提供培训和实习的机会</t>
  </si>
  <si>
    <t>上海雷塔智能科技有限公司</t>
  </si>
  <si>
    <r>
      <t>N</t>
    </r>
    <r>
      <rPr>
        <rFont val="Calibri"/>
        <sz val="9.0"/>
      </rPr>
      <t>/A</t>
    </r>
  </si>
  <si>
    <t>工作职责1、负责参与互联网教育相关项目的技术架构设计、重构、优化，根据业务规划及技术规划制定应用架构方案； 2、解决实际遇到的高并发,可靠性，复杂业务组合等各种技术业务问题,不断进行系统优化； 3、指导初级工程师，组织团队技术分享，促进团队成员共同进步； 4、审核开发人员的系统功能设计和代码质量，书写技术文档和制定开发规范。</t>
  </si>
  <si>
    <t xml:space="preserve">
股票期权,带薪年假,年度旅游,免费零食,智能硬件,公司氛围好,扁平管理,领导nice
</t>
  </si>
  <si>
    <t>岗位职责：1、负责电子书应用软件的编写、调试，并负责后续的维护；2、负责电子书应用软件中TXT、PDF、EPUB、DOC等格式的支持、优化工作；3、能深入研究电子书产品的特性，并能积极提出有针对性的优化方案；4、积极参与到软件的功能需求、业务流程的讨论工作；5、能独立解决产品开发过程中遇到的问题；任职要求：1、本科及以上学历，计算机或相关专业，3年及以上软件开发经验；2、精通C/C++；3、熟悉QT、Visual Studio等应用开发工作经验；4、有电子阅读器开发经验并有成品优先考虑；5、具有良好代码编写风格，编程能力强；6、学习、领悟能力较强，善交流，敢于提出个人的想法和建议；</t>
  </si>
  <si>
    <t>高级测试工程师</t>
  </si>
  <si>
    <t>JAVA</t>
  </si>
  <si>
    <t>16-24K</t>
  </si>
  <si>
    <t>五险一金,定期体检,全勤奖,年终奖,股票期权,带薪年假,员工旅游,餐补,通讯补贴,交通补助,节日福利,零食下午茶,每月团建,天天酒肉管够,全部95后,帅哥美女居多</t>
  </si>
  <si>
    <t>根据产品PRD编写测试计划、测试用例等负责产品项目测试，包括自动化测试、性能测试等根据产品、项目特点，提出合理的自动化测试解决方案要求：Python, Go, Java，JavaScript等一门编程语言（Python尤佳）在接口测试、Web、移动端至少一个领域有自动化测试经验熟练使用Linux操作系统，具有基本的Shell脚本编写能力有良好的团队合作精神，有责任感，有较好的沟通能力，主动性强加分项：有移动支付测试经验对开源技术有强烈的兴趣和爱好有Docker使用经验有测试团队管理经验有跨地域团队合作经验</t>
  </si>
  <si>
    <t>扎实的计算机基础，理解体系结构和操作系统原理，理解分布式系统；熟悉TCP/IP、HTTP等协议，掌握常见数据结构和算法；精通Java语言，具有良好的编程习惯，在代码规范性上追求极致，熟悉多线程，集合，高并发处理 ；熟练应用 SpringMVC\SpringBoot\MyBatis\Netty 等常见Java开源框架 ；熟悉MySQL、MongoDB、Redis、Memcached、Kafka等常见服务或组件；熟练使用 MQ，Redis。熟练使用 MySQL，对数据库有较强的设计能力 ；具有大型在线服务的研发经验、或复杂业务系统的研发经验；积极乐观，善于沟通和团队合作，有良好创业心态、创新精神者优先；·</t>
  </si>
  <si>
    <t>Web 前端</t>
  </si>
  <si>
    <t>通信客户端，服务器开发，熟悉网络协议，对音视频传输，编解码有了解更佳。</t>
  </si>
  <si>
    <t>上海浦东新区科海大楼纳贤路800号8楼B6室点击查看地图</t>
  </si>
  <si>
    <t>资深C++软件工程师</t>
  </si>
  <si>
    <t>幻想动力（上海）文化传播有限公司</t>
  </si>
  <si>
    <t>五险一金,补充医疗保险,定期体检,加班补助,年终奖,股票期权,带薪年假,员工旅游,餐补,交通补助,节日福利,住房补贴,五险</t>
  </si>
  <si>
    <t xml:space="preserve">
领导nice,年度旅游,带薪年假,公司氛围好,移动互联网,股票期权,智能硬件,地铁周边
</t>
  </si>
  <si>
    <t>岗位职责：1、根据需求完成功能模块实现2、对现有功能模块进行优化3、新产品架构设计4、线上问题排查和解决任职要求：1、  3年以上java开发工作经验；2、熟悉java编程语言，熟悉多线程、线程安全、异步处理等机制，熟悉jvm原理以及运行机制；3、  熟练使用Spring、SpringMVC、Spring Boot等开源框架4、  对redis\kafka有实际的使用经验；5、  掌握mysql等相关数据库，并了解其基本原理；6、  熟悉linux环境，具备基本的shell脚本编写能力；7、具备良好的文档编写和编码能力；8、 责任心强、有良好的团队合作精神和承受压力的能力；加分项：1、  有hadoop使用经验2、  有spark/jstorm使用经验3、有实际大数据处理或分析经验4、有Tableau\FineBI等BI工具使用或开发经验</t>
  </si>
  <si>
    <t>职责描述：1. 负责智能相机中各关键子模块的开发和调试工作。包括目标管理系统、构图系统、场景分析系统、拍摄价值分析系统、目标跟踪系统、拍摄后处理系统等各个关键系统的开发与维护工作。其中有很多是需要运用机器学习的思维来进行系统设计，并需要经常同算法以及云相关同事进行联合开发与调试。2. 负责智能相机系统应用的设计与开发工作。具体包括各种拍照模式、视频模式的设计与开发，最终形成一整套智能拍照拍摄软件系统。3. 负责智能相机系统网络通信程序开发。运用多种网络通信技术，建立端与云之间的连接。在开发过程中需充分考虑到网速不稳定、断网等边界情况以及不同的上传需求。4. 负责智能总线系统的开发与维护工作。任职要求：1. 本科毕业5年以上，熟练掌握C/C++，Python等开发语言，具备多进程/多线程的开发经验。2. 具备大型软件系统的设计经验者优先，熟练应用GDB等调试工具调试各种软件问题。3. 有过端侧机器学习相关应用开发经验者优先。4. 有过服务器和端侧开发经验的复合人才优先。</t>
  </si>
  <si>
    <r>
      <t>N</t>
    </r>
    <r>
      <rPr>
        <rFont val="Calibri"/>
        <sz val="9.0"/>
      </rPr>
      <t>/A</t>
    </r>
  </si>
  <si>
    <t>具体要求说明：HTML、CSS、JavaScript基础扎实，了解HTTP协议以及浏览器原理熟悉jQuery，Backbone等常见框架了解AMD/CMD规范熟悉现代浏览器调试工具符合以下任一条件者优先：了解Node.js、PHP、Java等后端语言至少一种有 Angular.js、Ember.js、React.js 等框架经验</t>
  </si>
  <si>
    <t>拓尔思信息技术股份有限公司</t>
  </si>
  <si>
    <t>C++（嵌入式，车机实时软件）</t>
  </si>
  <si>
    <t>上海市 浦东新区 炬芯研发大楼 A栋7-9层
点击查看地图</t>
  </si>
  <si>
    <t>五险一金,补充医疗保险,定期体检,带薪年假,餐补,通讯补贴,交通补助</t>
  </si>
  <si>
    <t xml:space="preserve">
五险一金,补充医疗保险,定期体检,带薪年假,节日福利
</t>
  </si>
  <si>
    <t>H5网页开发工程师</t>
  </si>
  <si>
    <t>工作地址：北京市车公庄大街9号五栋大楼C座802Java开发工程师岗位职责1.负责媒体大数据系统后台应用系统开发；2.负责媒体大数据在线运营平台的开发工作。任职要求1.计算机相关专业本科或硕士；2.熟悉JAVA多线程、并发、线程安全；3.熟悉Linux/unix常用命令，有基于Tomcat/Nginx等WEB容器的部署、管理及优化配置经验；4.熟练掌握MYSQL、ORACLE等主流关系数据库的使用；5.熟练使用SpringMVC、ssh、spring boot等主流框架。</t>
  </si>
  <si>
    <t>1. 负责无人驾驶高精度地图和定位服务车机系统的软件开发和软硬件集成；2. 负责基于实时系统的软件模块的开发，精通Linux操作系统以及Linux的system call，了解Kernel Programming。基础模块包括但不限于操作系统封装、硬件抽象、进程间通信、处理器间通信、存储管理、启动管理、权限管理、标定服务、升级服务、日志服务、系统资源监控等；3. 在公司软件开发管理流程和规范下，根据计划、质量、成本要求，负责完成需求理解、设计、编码、测试及维护工作；4. 根据公司发展、行业新技术、公司内软件功能模块的发展和依赖，扩展现有的基础模块或开发新的基础模块；5. 参与解决项目开发过程的技术难点，针对客户的具体设计要求提出解决方案和合理建议；6. 完成技术评估（MIPS/RAM/..）和平台构建，支持客户项目竞标及供应商评估；7. 配合内部其他团队如软件集成、电子、测试或结构,完成产品开发的持续集成/自动化测试/EMC/DV/PV等工作；8. 完成直接经理安排的其它团队内部工作。任职要求：1. 计算机、自动化、电子信息、软件工程等专业的本科或研究生学历；2. 两年以上汽车/通信/数字电视/互联网行业嵌入式软件开发经验；（地图行业经验优先）3. 精通C++语言，了解IPC系统者优先，如ROS/LCM，有TBB，Intrinsics，编译器原理，RPC，multiprocess programming（多线程编程），DMA，CUDA programming经验者优先；4. 对于C++软件性能优化经验者优先，了解Linux下cpu调度机理者优先；5. 三年以上基于Linux系统的软件开发经验；6. 对从事基础服务软件开发工作有浓厚兴趣，善于并乐于团队合作；7. 对机器人有兴趣或者对C++有执着追求者优先；8. 熟悉Cyber Security 者优先；</t>
  </si>
  <si>
    <t>上海尤卡城信息科技有限责任公司</t>
  </si>
  <si>
    <t>上海贝锐信息科技股份有限公司</t>
  </si>
  <si>
    <t>赞同科技股份有限公司</t>
  </si>
  <si>
    <t>五险一金,加班补助,全勤奖,带薪年假,餐补,交通补助,节日福利,零食下午茶</t>
  </si>
  <si>
    <t xml:space="preserve">
五险一金,定期体检,员工旅游,餐补,节日福利,零食下午茶
</t>
  </si>
  <si>
    <t>您想在众IT人员中脱颖而出，获得大家的崇拜么，那么你就要：参与Oray花生壳、向日葵、蒲公英等多个软件产品的开发与维护，包括liunx/Windows/Mac环境下的客户端应用程序开发。任职要求：1、熟悉模板操作，对STL容器有所使用；2、熟悉TCP/IP，UDP，多线程，异步网络编程；3、熟悉SIP、VOIP、WebRTC相关技术者优先；4、熟悉JPEG，X264，FFMPEG等相关图像视频编码库者优先；5、精通C++，对面向对象的开发有深入认识；6、热衷技术专研，工作踏实诚恳，认真负责，有良好的抗压能力；7、有较强的独立调试能力，分析和解决问题的能力。本公司提供良好的福利待遇与发展空间：1、5天8小时工作制，周末双休；2、购买社会保险，公积金和商业意外保险；3、每年提供一次健康体检，让您的健康得到保障；4、每年组织最少一次的员工旅游，让您的心情放飞；5、每年提供两次调薪机会，让您的努力得到及时回报；6、提供有竞争力的薪酬及接受培训和继续教育培训的机会；7、下午茶，生日礼物、节日礼品、春节开门利是等等，让您感受温情与关怀；8、享受各种有薪假期：年假、法定假期、产假、婚假等，让您感受假期带来的愉悦；</t>
  </si>
  <si>
    <t>职位性质：全职；熟悉运用HTML、CSS、JavaScript、JQuery等Web前端开发技术；了解常见JS或者JQuery开发框架，如jQuery mobile、EasyUI等;熟悉使用PS、DW、WebStorm等开发工具；熟悉W3C标准，了解IE、Firefox、Chrome等主流浏览器之间的差异熟悉HTML5和css3特性，了解HTML5最新规范，能够熟练运用HTML5特性构建移动端的WebApp；具备良好的服务意识、责任心、较强的学习能力、优秀的团队沟通与协作能力、能承受一定的工作压力；如果有开发作品，可以面试时带过来现场演示。</t>
  </si>
  <si>
    <t>五险一金,定期体检,年终奖,带薪年假,员工旅游,餐补,通讯补贴,交通补助,节日福利</t>
  </si>
  <si>
    <t>1）熟练掌握Java、JSP、Servlet、JavaScrip、CSS、HTML等J2EE相关开发语言和开发技术2）熟练掌握面向对象分析与设计思想及常见的设计模式；3）熟悉Oracle数据库和PL/SQL开发；4）熟练使用WebSphere、Tomcat等常用应用服务器中间件中的一种以上；5）熟悉HTTP/HTTPS、TCP/IP协议和Socket通信机制，以及XML、Json等常见报文格式。</t>
  </si>
  <si>
    <t>游戏C++服务器</t>
  </si>
  <si>
    <t>网络前端工程师</t>
  </si>
  <si>
    <t>上海欣忱健康管理有限公司</t>
  </si>
  <si>
    <t>1、熟悉linux操作系统，熟悉C++程序开发2、熟悉网络编程，数据库相关知识技能3、责任心强，能承受一定的工作压力4、拥有分布式系统开发经验，网络游戏行业优先</t>
  </si>
  <si>
    <t>六险一金,定期体检,年终奖,股票期权,带薪年假,交通补助,节日福利</t>
  </si>
  <si>
    <t>五险一金,年终奖,股票期权,带薪年假,通讯补贴,交通补助,节日福利</t>
  </si>
  <si>
    <t>软件工程师(JAVA)岗位职责：1.负责平台各系统的研发和维护。如采购系统，供应商系统，后台管理系统，接口系统等。2.与业务部门交流，明确和分析业务需求，完成需求分析。3.负责参与相关产品需求讨论、应用版本发布，线上问题定位处理等。任职要求： 1.熟悉JAVA、J2EE体系结构，熟练掌握SSH、SpringMVC、MyBatis的开发技术。2.熟悉MySql等数据库开发，熟练掌握SQL语句，有较好的数据库设计能力。3.熟悉分布式数据库，分布式缓存，分布式事务原理。4.有使用redis、memcached、mongodb等缓存经验。5.熟练掌握HTML、Javascript、Ajax等WEB开发技术，熟悉HTTP协议。6.有大型网站开发经验，熟悉高并发、高可靠、高可用系统的常用开发方法。</t>
  </si>
  <si>
    <t>精通H5,CSS,js,Node js, Vue 等相关网络前端语言,熟悉ps,能进行独立的网络前端UI设计。有良好的代码习惯,良好的团队合作能力,有过中型项目工作经验者优先。良好的语言沟通能力，新媒体视觉网络设计能力，特别是交互设计能力。有相关工作经验者优先。要求计算机、医学大专或者以上学历。</t>
  </si>
  <si>
    <t>职位信息：1、从事医学影像处理软件及相关模块的开发及维护：包括二维，三维功能；2、按部门要求完成PACS产品的设计、开发、调试及支持工作；3、严格执行软件项目开发规范，各阶段按规定输出对应的文档及代码。任职资格：1、本科或以上学历，精通C++语言，有8年以上的C++程序设计与开发经验, 精通VC++，MFC编程。2、有3年及以上团队管理经验，对当前主流开发模式有深刻理解。3、熟悉SQL Server及Oracles数据库编程。4、有Linux环境开发经验或者熟悉python语言优先。5、在医疗行业有工作经验、熟悉DICOM标准优先。6、对工作有责任心、有热情、有创意。7、善于沟通、思路表达清晰。</t>
  </si>
  <si>
    <t>c++ 软件工程师</t>
  </si>
  <si>
    <t>前端开发工程师（IM+）</t>
  </si>
  <si>
    <t>携程计算机技术（上海）有限公司</t>
  </si>
  <si>
    <t xml:space="preserve">
带薪年假,移动广告,移动互联网,公司氛围好,年度旅游,地铁周边,股票期权
</t>
  </si>
  <si>
    <t>工作职责：1、负责PC共享软件开发；2、PC电脑常用软件开发以：输入法、压缩软件、浏览器等职位要求:1、国家正规院校，本科及以上学历，计算机、数学、通信或信息处理相关专业；2、熟练掌握C/C++编程，有Windows、Linux程序开发实际经验；3、具有较好的沟通能力和团队合作精神，主动，敬业；4、至少3年以上C++开发工作经验。</t>
  </si>
  <si>
    <t>【全日制本科学历及以上，统招院校，学历在教育部学信网可查。公司严格审查学历及工作履历，简历与实际不符的请勿打扰。】任职资格 ： 1、统招本科及以上学历,计算机相关专业,2-4年java开发经验； 2、扎实的Java编程基础，熟悉常用的Java开源框架，如SpringMVC、SpringBoot、SpringCloud、ibatis、myBatis等框架，并熟练使用SpringBoot 框架； 2、精通j2ee,熟练掌握Socket、WebService，Servlet，XML，Soap协议； 3、熟悉常用设计模式、中间件(如Tomcat、Weblogic、Websphere)，掌握linux基本命令； 4、熟练使用GIT或SVN版本管理； 5、熟练使用各种关系数据库，有较强的SQL语言能力、熟练使用Oracle或mysql； 6、有保险、银行行业相关经验者优先。岗位职责 ： 1.按照时间要求完成项目概要设计、详细设计、系统开发、单元测试工作； 2.协助指导解决他人或自己开发过程中的技术问题； 3.快速完成开发引起的BUG或紧急事件；素质要求： 1、责任心强，具有团队精神及良好的逻辑思维能力、学习能力； 2、良好的语言表达能力及与人沟通、交往能力，强烈的团队意识； 3、喜欢研究新技术，善于思考，有上进心，时间管理能力强；</t>
  </si>
  <si>
    <t>五险一金,定期体检,加班补助,全勤奖,年终奖,带薪年假,餐补,节日福利,绩效奖金,美女如云</t>
  </si>
  <si>
    <t>前端工程师（云客服平台）岗位职责：- 主要负责数据产品相关系统前端开发；- 优化代码实现，提高产品性能；- js前端页面交互设计, 提高用户体验；- 理解后端架构, 与后端工程师配合, 为项目提供最优化的技术解决方案；- 配合开发主管，参与HTML5应用架构的设计和规范化工作。技能要求：- 有两年以上互联网产品前端开发经验- 熟悉React及相关生态，能与后台开发人员一起编写Ajax互交程序；- 熟悉HTML、DIV+CSS，以及页面架构和布局；- 有独立完成复杂前端模块的设计与实现的经验，优化代码并保持良好的浏览器兼容性；- 具备良好的学习能力、沟通能力、分析及解决问题能力, 优秀的团队协作精神。加分项：- 了解后端系统（Java）开发，以及SSH开发框架。- 了解UI、UE相关知识以及设计能力.- 对开源技术有强烈的兴趣和爱好, 有GitHub项目, 参与或向开发者提交过 bug 和 patch</t>
  </si>
  <si>
    <t>上海弘目智能科技有限公司</t>
  </si>
  <si>
    <t>上海杨浦区创智天地企业中心5号楼点击查看地图</t>
  </si>
  <si>
    <t xml:space="preserve">
五险一金,年终奖,股票期权,带薪年假
</t>
  </si>
  <si>
    <t>视频算法框架应用开发服务器软件开发熟悉多进程，多线程开发</t>
  </si>
  <si>
    <t>15-20K·15薪</t>
  </si>
  <si>
    <t>五险一金,加班补助,年终奖,带薪年假,节日福利,免费考证</t>
  </si>
  <si>
    <t>上海实牛信息技术服务有限公司</t>
  </si>
  <si>
    <t>岗位职责：1、负责公司运营中心BI数据挖掘系统开发工作2、独立完成项目的调研、需求分析和系统设计等3、负责项目系统架构和核心功能模块的开发4、解决项目开发实施过程中遇到的技术问题5、完成概要设计、详细设计并撰写相关技术文档岗位要求：1、本科及以上学历，计算机软件相关专业，5年以上JEE开发经验2、精通Java语言，Java基础牢固，熟悉Java多线程编程3、对JVM有一定的了解，熟悉常见的JVM调优命令4、熟练运用Java技术栈相关框架（Spring,Mybatis,SpringMvc,Spring Security）5、熟悉常见的关系型数据库（MySql,MSSql）以及NoSql数据库（Redis,Mongodb）6、熟悉面向对象，了解常用设计模式，并且在实际项目中有过应用7、具有良好的沟通能力，团队协作能力和执行力。加分项：1、对BI数据挖掘有过相关从业经验2、了解数据可视化相关理论经验3、有过微服务架构开发经验</t>
  </si>
  <si>
    <t>五险一金,定期体检,带薪年假,员工旅游,节日福利,零食下午茶,季度奖金</t>
  </si>
  <si>
    <t xml:space="preserve">
带薪年假,年度旅游,美女多,扁平管理,免费零食,领导nice,地铁周边,公司氛围好
</t>
  </si>
  <si>
    <t>岗位职责：1、游戏服务器架构以及性能优化；2、部署配置服务器；3、游戏系统模块的设计与开发；4、数据库的设计与实现；职位要求：1、专科以上学历，2-3年以上游戏服务端开发经验；2、有大用户高并发游戏服务端开发经验，参与MMO类项目的开发；3、熟练使用Linux C++语言，熟悉BOOST、ACE；4、熟悉mongodb数据库常用操作；5、有事业心，有较强的沟通、协调能力，团队合作力，肯吃苦耐劳。</t>
  </si>
  <si>
    <t>工作职责：1:负责系统框架搭建和系统设计；2:核心功能的架构与代码模板编写，开发与维护系统公用核心模块；3:深度与业务规划，讨论并提出有建设性的意见；4:主导技术难题攻关，持续提升核心系统在高并发，海量请求下的处理性能；任职要求：1:本科或以上学历，7年及以上开发经验，5年及以上分布式系统JAVA开发的经验，大型互联网公司担任过核心开发或架构师优先；2:精通常用设计模式和主流设计工具，具有JAVA框架自主设计能力，有搭建JAVA框架经验，能承担核心模块和核心功能开发；3:熟悉并使用过互联网分布式应用常用开源组件，深入了解其特性及问题，并能对其进行合理的架构和部署；4:善于敏捷过程管理及优化，善于总结和推行规范，善于搭建及优化敏捷工程实践如持续集成等；5:对分布式、容灾、性能有准确的理解，能提出并推进适时的解决方案；6:技术栈要求：Spring.struts.mybatis.hibernate.redis等等</t>
  </si>
  <si>
    <t>Who You'll Work WithCisco CCTG (Cloud Collaboration Technology Group) is looking for C++ developers in Shanghai R&amp;D. If you are interested in building world-class business applications with tens of millions of users, please read on! What you'll do:* Build industry leading enterprise collaboration apps (IM, voice, video, etc) that run on Windows, Mac, Linux, iOS, Android platforms* Continuous improvement on use experience and quality to keep high customer satisfaction Who you are:* B.S. in Computer Science or related, MS is desired* Maintains positive working relationships with a "can do" attitude* Enthusiasm and ability to think outside of the box* 1~3 years of experience on developing C/C++ on any platform* Experience with multithreading, network programming* Strong analytical and communication skills* Ability to work independently and as part of a team* Knowledge of SIP, video is a plus</t>
  </si>
  <si>
    <t>h5游戏开发。使用js开发h5游戏。</t>
  </si>
  <si>
    <t>乐视网信息技术（北京）股份有限公司</t>
  </si>
  <si>
    <t>C++ 课程研发员</t>
  </si>
  <si>
    <t>监理师</t>
  </si>
  <si>
    <t>上海三凯建设管理咨询有限公司</t>
  </si>
  <si>
    <t>岗位职责：1.针对少儿编程课程进修市场调研分析，市场客户的需求调研、竞争对手的分析，根据调研情况不断的进行C++课程内容设计；2.负责进行青少儿C++课程设计大纲的规划；3.负责课程中素材的搜集和编写脚本的工作；4.负责与各个部门进行课程架构、课程内容、表现方式、课程时间等的沟通；5.协调课程制作团队进行C++课程开发工作，确保课程开发工作按照时间结点顺利完成。任职要求：1.熟悉C++语言；2.具备教学经验者优先；3.具有较强的学习能力；4.具备良好的文字表达能力和沟通能力；5.具有教育相关专业、计算机相关专业本科以上学历；6.工作认真负责，具有团队合作意识。</t>
  </si>
  <si>
    <t>C++高级研发工程师 - 上海</t>
  </si>
  <si>
    <r>
      <t>N</t>
    </r>
    <r>
      <rPr>
        <rFont val="Calibri"/>
        <sz val="9.0"/>
      </rPr>
      <t>/A</t>
    </r>
  </si>
  <si>
    <t>java开发工程师岗位职责：1. 参与后端服务开发，能够独立高质量的完成工作，确保代码的质量。2. 能够独立完成系统的设计和部分架构，能够独立跟踪需求，分解需求并设计开发。3. 维护、升级和优化现有系统，并能够快速定位解决问题。任职要求：1. 两年工作经验，本科及以上学历，985、211学校优先2. 精通java、springboot，熟练使用至少一种NOSQL（Redis/Memcache/MongoDB等），理解其使用场景和限制。3. 具有高并发接口开发经验，了解jvm结构并具有调优经验。4. 熟悉分布式、掌握多线程编码开发，对编码和性能优化上能够做出正确选择。5. 具有docker、kubernetes工作经验者优先。</t>
  </si>
  <si>
    <t>招聘土建监理师、安装监理师、安全监理若干，具有上海市JS证书优先考虑。</t>
  </si>
  <si>
    <t>职位诱惑： 一起解决高并发场景下的各种事儿 团队介绍：+ 与收入紧密相关的核心团队+ 用小，快，灵的方式去解决实际遇到的各种难题+ 对技术追求无止境，崇尚创新+ 严格的代码质量要求，敏捷高效的开发流程+ 环境和氛围开放，轻松中带有自驱的压力感 工作职责：1.通过技术支撑新的广告产品，增加库存，进而增加公司收入 2.优化，改进现有分布式投放系统，使得系统可以承载更大的流量，把广告主想花的钱都花出去 职位要求：1. 喜欢折腾，喜欢新技术，能够用技术来解决实际问题2. 计算机基础知识扎实，编码能力牛3. C/C++是必备技能，熟悉linux开发环境是必须的 4. 熟悉网络编程 5. 懂nginx、redis、couchbase、RPC、protobuf者优先 6. 有分布式系统、高并发服务开发经验者优先7. 有广告投放系统开发经验者优先</t>
  </si>
  <si>
    <t>北京新唐思创教育科技有限公司</t>
  </si>
  <si>
    <t>上海市 浦东新区 国泰君安证券 来安路685号
点击查看地图</t>
  </si>
  <si>
    <t>上海市 闵行区 莱茵·虹景中心B栋 8楼807点击查看地图</t>
  </si>
  <si>
    <t>职位描述：1、负责平台的高并发、高性能、高安全、高可靠性、等系统架构设计；2、主导重点项目和疑难问题的技术攻关，对系统的稳定性和性能负责；3、理解业务，参与架构、系统、分析设计等多领域项目的相关技术的实践；4、负责研发团队的技术培训，并培养技术骨干，负责解决团队内遇到的技术问题。任职要求：1、5年以上大规模高并发访问的Web应用架构设计及基于SOA架构的复杂业务系统开发经验；2、精通java，深入理解JVM，熟悉常用框架(Spring Boot、Spring Cloud 、Dubbo) ;3、熟练Nginx、Tomcat等主流应用服务器;4、熟悉分布式系统的设计和开发，熟悉，缓存、消息队列、RPC、任务调度等技术及高性能的设计与编码及性能调优；5、基于Mysql关系数据库优秀的设计优化能力、对数据库性能优化有丰富的经验； 6、具有一定的项目规划和决策能力，善于捕捉业务需求、架构设计中存在的问题，并给出有效的解决措施和方法；7、具有很强的分析复杂问题和解决复杂问题的能力，有强烈的责任心和使命感，良好的沟通表达能力和团队协作能力；</t>
  </si>
  <si>
    <t>工作职责:1、负责证券交易网关、监控、日志系统的开发，并完善相关文档。2、负责沟通了解需求，并根据需求进行相关模块设计。3、配合其他职能部门接口开发和问题定位。任职资格:1、计算机或相关专业本科以上学历。2、三年以上C/C++工作经验，至少两年WINDOWS平台开发经验。3、熟悉TCP/IP协议及相关协议、具有高性能服务器开发经验（有IOCP或epoll开发经验者优先）。4、熟悉多进程/线程的开发方式。5、熟悉目前常用的NoSql技术,如redis数据库.6、熟悉Sql技术,如mysql数据库.7、具有良好的沟通协作能力，做事认真，吃苦耐劳。8、有证券交易系统或其它金融系统开发经验者优先(非必须)。</t>
  </si>
  <si>
    <t>服务器研发c++</t>
  </si>
  <si>
    <t>杭州绝地科技股份有限公司</t>
  </si>
  <si>
    <t>Java资深软件工程师</t>
  </si>
  <si>
    <t xml:space="preserve">
五险一金,定期体检,全勤奖,带薪年假,员工旅游,零食下午茶
</t>
  </si>
  <si>
    <t>【岗位职责】1.游戏服务器端主程职位；2.负责游戏服务器端系统架构的整体设计、模块划分和最终部署；3.负责实现服务器端关键框架代码，把控团队服务器代码品质，并完成相应的⽂档；4.同策划及客户端⼈员进⾏有效沟通，完成游戏功能设计；5.同运维⼈员进⾏有效沟通，分析、解决各种服务器的问题；【任职要求】1.3年以上游戏服务端程序经验，经历过完整游戏研发到上线运营流程的优先，有主程经验优先；2.熟悉C++或Java，掌握常见的框架，如Netty、MINA等；3.熟练掌握TCP/IP协议知识，对⽹络安全有⼀定了解并在项⽬中加以实施；4.熟悉数据库开发，熟悉常见的数据持久化⽅案如MySQL、Redis等；5.熟悉常见的⾼性能缓存架构；6.了解常见的云服务（Aliyun、AWS等）及其提供的应⽤组件；7.具备良好的分析解决问题能⼒，能独⽴承担复杂系统开发⼯作，有搭建⾼性能服务器系统的经验，能分析并解决服务器性能瓶颈；8.具备⾼度的责任⼼、良好的沟通能⼒和团队合作精神。</t>
  </si>
  <si>
    <t>五险一金,全勤奖,年终奖,节日福利</t>
  </si>
  <si>
    <t>五险一金,补充医疗保险,定期体检,年终奖,带薪年假,交通补助,节日福利,企业年金,免费泊车,年度调薪</t>
  </si>
  <si>
    <t>岗位要求:精通JavaScript、HTML5、CSS熟悉SPA开发熟悉angularjs1.x ,angular2.x熟悉Vue.js2.0及以上版本有处理Web前端相关经验，熟悉浏览器的适配有响应式开发相关工作经验了解手机移动端h5开发处理过大规模Web应用有Java，Python等语言开发经验优先考虑工作经验2年及以上热衷于新技术，能够适应快速和发展的开发环境；良好的沟通能力与团队协作精神，严谨的工作态度与高质量意识。计算机相关专业岗位职责：1、使用各种Web前端技术，进行设计和架构、开发、单元测试及自动化测试；2、维护与优化网页性能，优化前端开发模式和规范；3、负责架构选型和设计、核心代码开发、技术难点突破；4、以敏捷开发模式，快速迭代，和团队一起交付各种新功能或创新功能；5、对项目出现的问题能够及时追踪、定位和解决；6、时刻关注前沿技术做好技术储备。7、手机移动端H5 开发8、面向微信小程序和公众号开发</t>
  </si>
  <si>
    <t>Java资深软件工程师	岗位职责：1.负责和参与微服务体系架构设计和开发；2.和业务开发团队合作，参与业务逻辑的梳理和讨论，努力让API的设计合理好用；3.负责关键技术的预研和攻关，提高系统的扩展性、稳定性和安全性；4.不断监控API数据，关注API稳定度、可扩展性和安全性。任职要求：1.计算机相关专业本科或以上学历，5年以上开发经验，1年以上大型互联网系统或saas系统架构设计、核心开发和调优经验。2.精通Java及Spring boot、Mybatis、Netty等相关框架。掌握常用数据结构和算法，具备多线程，网络编程等Java高级开发能力。熟悉XP，重构及设计模式。3.精通数据库、缓存、消息中间件的开发和使用，具备解决高并发，高可用等问题的能力和经验。 4.熟悉Linux，Nginx,Docker其相关云平台组件和容器化技术，能够基于云生态做快速的业务应用开发和Devops相关工作。5.熟悉微服务体系，具备一定的应用服务分析与拆分能力，有良好、规范的编程习惯和文档编写习惯，具备Spring Cloud等相关微服务技术经验者优先。6.熟悉html,javascript等前端框架和开发。7.热爱技术，自评认真严谨，对代码及系统运行质量、性能有苛刻的自我要求和追求。</t>
  </si>
  <si>
    <t>岗位职责：通用医疗软件系统框架模块的设计，开发，单元测试和文档撰写。技能要求：1.精通C++语言；2.精通STL，熟悉boost库；3.精通多线程和多进程软件开发；4.熟悉网络通信和socket编程；5.熟悉Windows和Linux系统6.熟悉常用的设计模式，熟练使用UML进行软件设计；7.有网络服务器设计和实现经验者优先</t>
  </si>
  <si>
    <t>上海免力教育科技有限公司</t>
  </si>
  <si>
    <t>语音合成C++工程师</t>
  </si>
  <si>
    <t>语冠信息技术（上海）有限公司</t>
  </si>
  <si>
    <t>五险一金,零食下午茶</t>
  </si>
  <si>
    <t xml:space="preserve">
五险一金,补充医疗保险,定期体检,年终奖,带薪年假,餐补
</t>
  </si>
  <si>
    <t>岗位职责：参与语音合成系统计算效率优化；承担语音合成应用项目。任职条件：熟练掌握 C/C++、Python；熟悉 BLAS 数值计算，具备相关优化经验优先；熟悉 DNN，RNN，Seq2Seq 等深度学习算法优先；熟悉 TensorFlow 等深度学习开源工具优先。</t>
  </si>
  <si>
    <t>收益管理组是Y事业部中一个重要的部门，主要业务是打造智能供应链、创建智能定价系统和智能促销系统。通过使用人工智能技术和前沿研发技术为京东打造智能化、自动化定价系统和促销系统。在这里，你会看到大京东炫酷的智能定价模型，在这里，有大牛们带你一起飞，你和京东共成长。职位职责：参与京东商城Y事业部收益管理项目方面的开发工作，依托大数据和AI技术，负责智慧定价管理和智慧促销管理产品的落地实现：1沟通需求，负责定价系统的设计开发优化2负责部分大数据处理分析工作3系统维护，编写文档，技术分享任职资格：1（学历）大学本科以上学历，计算机或相关专业2（JAVA）成熟的软件开发经验，精通JAVA，深入理解jvm、多线程 3（开源）常用开源框架如Spring、Struts、Ibatis、Redis、MQ、Dubbo等有深入的了解，读过框架源码者优先4（分布式）熟悉分布式系统的设计和应用，熟悉缓存、消息、负载均衡等机制和实现5（前端）熟悉Html5、Css、jQuery等前端技术6（数据库）熟悉Mysql、MongoDb7（业务）互联网背景，大规模高并发访问的Web应用开发经验8（其他语言）熟练掌握linux命令，熟悉python优先9（大数据）熟悉Hive、Storm、Spark优先10（人）靠谱负责善沟通福利待遇：(1)薪资面议；(2)大平台/顶级教授讲座/全城班车/健身房/餐补</t>
  </si>
  <si>
    <t>我们是做一款在线教育的软件，简单的说我们是搭建一个在微信里面的学校，去模拟一个学校在网络上的教学过程。目前已经运营了两年了，已经有稳定的客户资源。现在我们在做系统的更新的一个版本。采用的前端技术是react，后端是nodejs的技术栈。对于一个前端工程师来说，我希望你专注细节，所谓专注细节，就是一个像素都不放过的这一种用代码来还原界面的能力。并且我希望你是一个工程师，而不仅仅是一个前端工程师，这句话的意思就是希望你注重代码质量和代码结构，然后希望你在面试的时候就能拿出相应的东西支撑这一点。我们公司的团队文化是比较开放的，也保留了一些工程师文化，都是90后的年轻人，现在很多已经是95后了，如果你技术能力过硬，也比较符合我们的团队文化，那我们会非常期待和你共事。</t>
  </si>
  <si>
    <t>c++服务主程</t>
  </si>
  <si>
    <t>上海嘉定区上海玉狐网络科技有限公司上海市嘉定区平城路1055号创业大厦1204
点击查看地图</t>
  </si>
  <si>
    <t>北京百家互联科技有限公司</t>
  </si>
  <si>
    <t>上海源慧信息科技股份有限公司</t>
  </si>
  <si>
    <t>岗位描述 ：1、服务器端的各类游戏模块的程序开发工作；2、服务器端的各类工具的程序开发工作；3、协助进行服务器端的性能优化和防外挂工作。岗位要求：1、3年以上C++编程经验，具备有良好的程序编码能力；2、熟悉C++ template，STL；3、熟悉socket网络编程及数据库编程技术；4、热爱游戏与游戏开发，有良好的团队合作精神；5、熟悉oracle ，mysql 等常用数据库操作；6、熟悉分布式系统结构；7、有棋牌相关工作经验优先。</t>
  </si>
  <si>
    <t>高级C++研发工程师</t>
  </si>
  <si>
    <t>上海鱼泡泡信息科技有限公司</t>
  </si>
  <si>
    <t>五险一金,补充医疗保险,定期体检,股票期权,带薪年假,免费班车,餐补,节日福利,零食下午茶</t>
  </si>
  <si>
    <t>业务描述：参与部门Java基础平台架构设计与优化，通用组件、中间件、运营系统设计与开发，包括但不限于支付API、BI系统等岗位要求：1.有3至5年java项目开发经验，Java基础扎实，规范的编码，了解设计模式；2.熟练使用常见的rpc框架例如dubbo、restful规范、数据库中间件，缓存，消息队列，日志监控，springboot，mybatis等技术。3.曾经在中大型项目中担任主要的角色，对应用系统架构，系统可扩展性、健壮性、效率等有自己的设计思路。4.对技术有激情，喜欢钻研，能快速接受和掌握新技术，有较强的独立、主动的学习能力，良好的沟通表达能力和团队协作能力；5.工作认真、严谨、敬业，重视系统质量，对系统有一颗敬畏之心；</t>
  </si>
  <si>
    <t>岗位要求：- 负责 html5 相关产品开发- 负责 vue 框架组件实现- 负责前端产品的页面制作，根据 UI 设计图完成 H5实现的编码- 测试维护并持续优化现有产品，修复bug，提高前端的用户体验及性能- 持续的优化前端体验和页面响应速度，并保证兼容性和执行效率任职要求:- 熟悉HTML5/CSS3标准，精通Javascript前端开发，两年以上的Web应用开发经验，能快速高效实现页面需求- 精通 vue 开发，能良好提取组件，提供团队使用- 熟悉 react、node 者优先- 能够很好地与产品、设计师和后台开发人员沟通协作，具有良好的团队合作、协作精神- 对Android与iOS不同平台的html5页面适配有较好的了解- 合理优化js / css等代码，使得网站体验更加优越- 善于学习，对新技术有狂热的研究兴趣</t>
  </si>
  <si>
    <t xml:space="preserve">
五险一金,补充医疗保险,定期体检,加班补助,全勤奖,年终奖,股票期权,带薪年假,员工旅游,餐补,包吃,节日福利
</t>
  </si>
  <si>
    <t>职位描述：1、负责Windows平台相关软件的开发和维护；2、根据项目需求，主导或者参与项目技术方案的设计与编写；任职要求：1、熟练掌握 Win32 和 C++ 相关开发技术，有 Window 界面开发经验，熟悉Duilib，MFC，Qt等UI库2、熟悉C++11,STL并熟练使用，了解COM, ATL等原理3、精通Windows编程、Windows消息机制、控件自绘；4、熟悉Windows软件打包、发布、升级流程并有相关实践经验；5、熟悉网络编程，了解makefile, cmake等基本工具;6、熟悉多线程编程，熟练应用debug及profiling工具.</t>
  </si>
  <si>
    <t>JAVA 高级工程师</t>
  </si>
  <si>
    <t>长城汽车股份有限公司</t>
  </si>
  <si>
    <t>上海长宁区缤谷大厦
点击查看地图</t>
  </si>
  <si>
    <t>上海徐汇区钦州北路202室点击查看地图</t>
  </si>
  <si>
    <t>职位描述：1.负责公司机器人/无人驾驶车系列产品在上位机和客户端的功能的开发和性能优化 ；2.与产品、测试等部门一起进行产品级测试、故障定位、资源优化等；3.编写功能说明文档，设计方案文档等；任职要求:1.计算机软件、通讯、电子相关专业，本科及以上学历，两年以上相关工作经验；2.熟练掌握C/C++语言, 熟练使用shell，熟悉STL库、Boost库，熟悉C11标准特性，熟悉Cmake或者Makefile的使用与编写；熟悉QT等开发工具；3.计算机基础知识扎实，熟悉常见的数据结构与算法，以及高并发编程中的基本概念和技巧；4.熟悉Socket编程、网络编程、多进程多线程编程技术；5.有一定的软件架构经验，熟悉linux系统架构，熟悉软件工程；6.具备快速定位内存泄露,coredump,性能等问题优先；7.熟悉音视频开发（采集/编解码/传输）技术，IM架构者者优。</t>
  </si>
  <si>
    <t>五险一金,定期体检,全勤奖,年终奖,带薪年假,免费班车,通讯补贴,包吃,节日福利</t>
  </si>
  <si>
    <t>JAVA 高级工程师岗位职责：1、负责系统技术平台和产品的技术规划和实施，并主导功能模块设计、数据结构设计、对外接口设计；2、根据业务文档、系统架构独立设计稳定高效功能模块，熟悉消息中间件的原理及应用，熟悉数据库原理，熟悉高并发，对高性能的分布式系统进行设计及应用调优。3、能根据业务场景和产品设计要求进行系统概要设计和详细设计。4、编写软件产品系统架构核心框架代码和关键功能模块代码。5、编写设计文档，对项目团队进行技术指导与管理。6、独立公关系统技术疑难问题。任职要求：1. 5年以上Java实际项目开发经验，并且在技术上主导过2-3个大型项目2. 熟练使用Spring、Mybatis、Spring Cloud、dubbo，springMVC（研究过相关开源框架源码，了解实现原理）4. 具备较为扎实的JAVA基础知识根底，熟悉分布式系统的架构思想和开发原理，对面向对象编程思想、设计模式有较深的理解；5. 熟悉Tomcat等主流应用服务器；6. 熟悉相关工具，包括UML建模工具、开发工具、数据库工具、版本控制工具等；7. 熟练使用H5、XML、JavaScript、AJAX、JQuery、ExtJS、VUE等前端语言；8. 熟悉ORACLE、Mysql等主流数据库等SQL语句的编写和优化；9、熟悉使用中间件（Redis、Rabbit MQ、Kafka、zookeeper等）；有大型分布式、高并发、高负载、高可用性系统研发实战经验者优先；10、 具有良好的规范意识和质量意识，良好的沟通表达能力和分析问题、解决问题的能力， 具备工作激情和极强的钻研精神、团队合作精神，能够在一定压力下工作；11、有传统行业供应链、生产开发经验者优先。</t>
  </si>
  <si>
    <t>五险一金,补充医疗保险,全勤奖,股票期权,带薪年假,员工旅游,餐补,通讯补贴,节日福利,零食下午茶</t>
  </si>
  <si>
    <t>会开发小程序者优先。</t>
  </si>
  <si>
    <t>岗位职责：1、负责图形图像基础算法的研究和代码实现；2、负责公司相关平台产品的引擎开发；3、负责公司相关产品工具的功能模块开发；4、根据开发规范与流程完成模块设计、编码、测试以及编写、维护项目文档，以及项目其他相关工作；5、参与方案讨论和技术调研，根据开发过程中的体验对产品提出改进建议；岗位要求：1、 本科及以上学历，计算机、数学或相关专业，基础扎实，有一定数学功底；2、 具有C/C++开发经验，有良好的编码风格；3、 具备良好的数据结构、算法设计及代码实现能力，能够高效、高质量完成程序设计、开发与测试；4、 有一定的代码框架设计能力，熟悉常用设计模式，良好的编码习惯；5、 熟悉常见的图像处理、计算机图形学知识和算法者优先；6、 热爱编码工作，对新事物敏感，喜欢探索，有较强的创新意识与责任感；7、 逻辑清晰、学习能力强、良好的团队协作意识及沟通能力；</t>
  </si>
  <si>
    <t>上海龙弈信息科技有限公司</t>
  </si>
  <si>
    <t>资深C++工程师</t>
  </si>
  <si>
    <t>上海游族信息技术有限公司</t>
  </si>
  <si>
    <t>岗位职责:1.服务器端核心模块的开发；2.服务器端框架开发和维护；3.服务器端版本发布和线上服维护。任职资格:1.本科以上学历(计算机专业者优先)，3年以上游戏行业程序开发经验；2.3年以上使用C++在Linux环境下开发服务器的经验，熟悉TCP/IP网络编程；3.熟悉STL/Boost/多线程/多进程/分布式等技术；4.精通mysql/nosql数据库的使用和优化；5.精通常用的数据结构和算法；6.能熟练使用lua或其他脚本语言；7.有成功ARPG/MMORPG手游项目的优先。</t>
  </si>
  <si>
    <t>领导nice,公司氛围好,股票期权</t>
  </si>
  <si>
    <t>岗位职责：参与项目需求分析、web前端设计；负责web前端模块编码开发、调试测试、缺陷修改等；其他前端开发相关技术工作。任职要求：1年以上前端开发经验；熟练掌握html/JavaScript/css等技术；熟悉vue/react等框架，熟悉js调试技术；有python开发经验优先录用；良好的沟通能力、学习能力和团队合作精神。</t>
  </si>
  <si>
    <t>16-25K·13薪</t>
  </si>
  <si>
    <t>岗位职责：1、负责应用软件的编写、调试，并负责后续的维护；2、参与项目整体结构的设计与维护；3、能深入研究电子书产品的特性，并能积极提出有针对性的优化方案；4、积极参与到软件的功能需求、业务流程的讨论工作；5、能独立解决产品开发过程中遇到的问题；任职要求：1、本科及以上学历，计算机或相关专业，5年及以上软件开发经验；2、精通C/C++；3、能够熟练使用makefile、gcc、gdb等相关工具；4、熟悉嵌入式系统软件开发，深入理解文件系统、进程管理机制和内存管理机制；5、具有良好代码编写风格，编程能力强；6、学习、领悟能力较强，善交流，敢于提出个人的想法和建议；7、熟悉imx6优先。</t>
  </si>
  <si>
    <t>Java web</t>
  </si>
  <si>
    <t>上海静安区上海大学延长校区科技楼广中路788号203点击查看地图</t>
  </si>
  <si>
    <t>岗位描述 ：1、主导自动化设备上位机软件的需求分析、设计、开发及测试的几个阶段；2、参与软件质量管理，负责保障代码质量，软件项目的持续优化、改进工作；3、主导技术难题攻关、组织技术积累、分析并解决软件开发过程中的问题。岗位要求：1、 本科学历，计算机相关专业毕业，有机械和自动化相关项目经验者优先；2、4年以上C++编程经验，具有良好的编码规范；3、熟悉面向对象编程和常用的设计模式；4、熟悉常用的数据结构和算法，有多线程编程经验；5、熟悉TCP/IP通讯原理与Socket网络编程；6、熟悉SQL语言和数据库编程；7、熟悉单片机/运动控制卡优先。</t>
  </si>
  <si>
    <t>深圳市小赢科技有限责任公司</t>
  </si>
  <si>
    <r>
      <t>N</t>
    </r>
    <r>
      <rPr>
        <rFont val="Calibri"/>
        <sz val="9.0"/>
      </rPr>
      <t>/A</t>
    </r>
  </si>
  <si>
    <t>上海企册资产管理有限公司</t>
  </si>
  <si>
    <t>Java web开发 相关技术，Spring mvc，Mybatis，java，Mysql，javascript,html</t>
  </si>
  <si>
    <t>五险一金,定期体检,加班补助,年终奖,带薪年假,员工旅游,餐补,通讯补贴,节日福利</t>
  </si>
  <si>
    <t>岗位职责：1.小赢互联网金融系统业务功能的开发；2.移动端APP/H5相关后台服务功能开发；3.协助产品团队实现产品运营相关的需求开发；岗位要求：1.2年以上JAVA开发经验；Java基础知识扎实；了解HTTP接口的设计和开发，对HTTP协议有深入的理解。熟悉SpringBoot SpringMVC框架，了解JVM工作原理；2.熟悉Linux操作系统，熟悉Mysql数据库和Redis等数据库；3.对面向对象和设计模式有一定的理解 ，熟悉常见开源框架，如OkHttp,Mybatis等；4.良好的学习沟通协调能力和技术执行力；5.计算机相关专业本科及以上学历，有互联网金融行业工作经验者优先。</t>
  </si>
  <si>
    <t xml:space="preserve">
五险一金,定期体检,全勤奖,年终奖,股票期权,带薪年假,员工旅游,节日福利,零食下午茶
</t>
  </si>
  <si>
    <t>要求能熟练调用api接口，熟练使用上期所CTP</t>
  </si>
  <si>
    <t>上海闵行区上海贯弘大厦，友东路288号贯弘大厦201点击查看地图</t>
  </si>
  <si>
    <t>岗位职责1、	根据需求完成软件系统模块设计以及开发文档的编写；2、	根据设计文档和需求说明完成代码编写、调试、测试和维护；3、	有效分析并解决软件开发过程中的问题，负责解决开发过程中的疑难杂症；4、	协助制定测试计划、定位发现的问题；5、	严格执行和推行开发规范；6、	针对项目需要，完成时间内的定制需求开发，并协调各方资源保证项目开发的顺利进行；入职要求1、	计算机相关专业本科以上学历，3年以上工作经验，精通C/C++语言；2、	精通Windows或者Linux/Unix下的编程与调试；3、	熟悉多线程、多进程以及动态库、静态库的开发；4、	有较强的理解和分析能力，良好的编码风格；5、	对软件开发有浓厚的兴趣以及强烈的技术专研精神；6、	良好的工作态度，做事积极、有较强团队意识强烈</t>
  </si>
  <si>
    <t>对软件研发富有热情，积极主动面对工作，具有较强的责任心</t>
  </si>
  <si>
    <t>技能要求：J2EE，Java工作职责：1、有较强的需求理解能力，根据需求编写代码和单元测试；2、遵循编码规范，及时完成项目管理组分配的开发任务，保证项目开发进度；3、配合测试对所开发项目进行集成测试、缺陷修复等项目品质保证的相关工作；4、对所负责项目进行代码优化、功能维护、性能维护、需求变更和协助系统部进行系统维护、系统优化以及相关的项目维护工作。任职资格：1、大学本科及以上学历，3—5年工作经验；2、扎实的java基础，熟悉J2EE、Spring Boot、Spring、mybatis等技术，了解Maven；3、熟悉多线程开发和网络编程；4、熟悉ORACLE、Mysql数据库管理、开发5、熟悉Linux/UNIX6、能够接受中短期出差</t>
  </si>
  <si>
    <t>12-19K</t>
  </si>
  <si>
    <t xml:space="preserve">
五险一金,定期体检,年终奖,带薪年假,免费班车,节日福利
</t>
  </si>
  <si>
    <t>熟悉linux下c/c++开发，熟悉MongoDB，redis在linux下开发接口，了解linux操作系统配置优化，3-5年开发经验，熟悉多线程并发开发</t>
  </si>
  <si>
    <t>客户端c++开发</t>
  </si>
  <si>
    <t>上海市 嘉定区 上海国际汽车城科技创新港
点击查看地图</t>
  </si>
  <si>
    <t>五险一金,补充医疗保险,定期体检,年终奖,带薪年假,员工旅游</t>
  </si>
  <si>
    <t>岗位职责1. 根据产品或项目需求独立完成模块的设计、编码、单元测试以及相关文档；2. 参与系统分析与设计，独立研发或领导小团队完成研发工作；3. 按公司质量管理要求填报日常工作；4. 对所开发系统的安全性、健壮性、性能、代码质量负责；5. 部门交付的其他研发工作。任职资格1. 计算机或相关专业专科以上毕业，3年以上Java开发经验。2. 精通Java语言，具备面向对象的开发思想，对设计模式有相当的了解。3. 掌握微服务架构原理，熟练掌握spring cloud等相关微服务技术框架。4. 精通hibernate，struts，spring等JAVA技术。5. 精通PL-SQL、T-SQL数据库编程语言，熟悉ORACLE，SQL SERVER，MY SQL等主流关系型数据库。6. 熟悉Linux/Unix操作系统。</t>
  </si>
  <si>
    <t xml:space="preserve">
补充医疗保险,定期体检,年终奖,股票期权,带薪年假,员工旅游,通讯补贴,交通补助,包吃,节日福利,住房补贴,零食下午茶,六险一金
</t>
  </si>
  <si>
    <t>岗位职责：关键词：C/C++UE4-	根据项目设计需求，合理利用和整合引擎各部分的功能模块-	Unreal引擎相关的网络通讯，编辑工具，蓝图，插件编写和维护-	完成用户文档，和产品设计开发文档-	与测试运维团队合作，不断提升产品质量任职要求：-	本科或以上学历，-	熟练掌握常用的数据结构及算法-	至少有过一种3D引擎开发和使用经验（UE4, U3D, CryEngine）-	对UE4有开发使用经验者优先-	对C++和蓝图有一定了解者优先-	有Python/Javascript/Node.js/Vue.js等网页相关开发经验者优先</t>
  </si>
  <si>
    <t>C++逆向工程师</t>
  </si>
  <si>
    <t>上海浦东新区神手软件研发中心海霞路468号A1栋
点击查看地图</t>
  </si>
  <si>
    <t xml:space="preserve">
移动互联网,领导nice,电子商务,公司氛围好,扁平管理,年度旅游,带薪年假
</t>
  </si>
  <si>
    <t>职位描述：1. 负责安全相关业务的需求分析、设计、开发工作2. 负责相关技术文档编写3. 解决系统中的关键问题和技术难题岗位要求：1. 计算机相关专业大学本科及以上学历，三年以上相关工作经验2. 精通C/C++，精通ATL/WTL/STL/QT3. 精通Windows平台高级开发技术(PE结构. Hook. API Hook. COM Hook. DLL Injection等)4. 精通Windows Platform SDK开发技术(Windows Message. COM. Thread. Process. IPC等)5. 精通Windows平台网络编程技术6. 性格乐观开朗. 能在项目压力下坚持工作. 团队合作能力好，口头表达能力强。</t>
  </si>
  <si>
    <t>C/C++实习生</t>
  </si>
  <si>
    <t>上海市 闵行区 剑川路(地铁站)
点击查看地图</t>
  </si>
  <si>
    <t>岗位职责：1、负责app、小程序产品的需求分析、设计以及后端的开发工作2、参与系统架构设计，模块代码研发，设计文档编写3、处理线上问题，做好技术支持4、具备良好的沟通表达能力、协同他人并组织跨团队协作，保证项目质量与进度任职要求：1、扎实的JAVA基础知识，熟悉JAVA虚拟机原理，JAVA高级特性和类库，JAVA多线程编程；2、熟练使用主流JAVA开发框架，如Spring、SpringMVC、Mybatis等； 3、熟练掌握SQL语言，熟悉My SQL或ORACLE数据库开发技术及相关工具； 4、良好的面向对象分析、设计、开发能力;5、熟悉各种设计模式、优化代码经验;6、熟悉常规的分布式架构；7、熟悉数据库、缓存、消息队列等；8、熟悉maven、git等项目/代码管理工具;9、熟悉 Linux 环境下服务部署与日志查看,有问题排查能力；</t>
  </si>
  <si>
    <t>工作内容：1. 调研以及编写多线程工作负载，评估以及调优多线程系统性能。2. 调研并行执行的应用场景3. 将已有工作负载使用多线程进行优化职位要求：1. 熟悉C语言以及C标准库函数2. 有较长时间的Linux使用以及开发经历3. 使用过pthread或者其他多线程库，了解API的含义4. 了解Linux系统中的多线程同步机制5. 有进行过系统并行执行优化经验的更佳6. 有进行过多线程相关性能benchmark的更佳6. 有责任心、有时间观念</t>
  </si>
  <si>
    <t>上海普兰金融服务有限公司</t>
  </si>
  <si>
    <t>研发工程师-架构组 岗位职责:1、参与核心模块的编码开发；2、指导软件工程师的工作；3、了解互联网的技术发展、评估外部技术与解决方案；4、提升团队的技术分析，设计和编码能力。 任职要求:1、计算机相关专业本科以上学历；2、2-5年大型分布式应用系统分析、设计、开发经验；3、有大型互联网公司经验者优先；4、2年Spring、RPC实践经验；5、在可扩展、高性能，高并发，高稳定性系统设计，开发和调优方面有实际经验；6、JAVA技术知识扎实，熟悉IO，多线程，异步处理，集合类等基础框架，熟悉缓存，消息，搜索等机制；7、精通MySQL的使用，熟悉LINUX的日常运维工作；8、有异构系统远程通信，身份识别，安全控制相关经验者优先；9、具有很强的技术研发和创新能力，能有效把握技术发展方向；10、思路清晰，优秀的控制与沟通能力，优秀的技术领导能力；11、有互联网背景优先考虑。</t>
  </si>
  <si>
    <t xml:space="preserve">
五险一金,定期体检,全勤奖,年终奖,股票期权,带薪年假,餐补,节日福利,零食下午茶
</t>
  </si>
  <si>
    <t>工作职责:1、全面理解业务需求，并负责根据需求，完成软件的原型、概要和详细设计；2、负责参与项目客户端的全过程开发及自测，保证代码内部的高质量；3、负责项目客户端与其它关联软件的接口设计和维护；4、负责项目客户端技术难点的预研和突破；任职资格:1、精通C++和MFC2、熟悉数据库开发3、有网络开发经验优先4、熟悉Qt开发优先5、有项目经验优先6、熟悉多线程编程和网络编程技术；7、计算机、数学或相关专业，大学本科及以上学历；</t>
  </si>
  <si>
    <t>岗位职责:负责代码工程化的框架维护(代码提交, 代码格式化, 代码静态分析, 自动化测试)；负责维护核心代码的外部依赖；任职要求:有在大型工程中开发的经验, 大型工程框架的维护人员更佳；编程语言C/C++；代码管理工具Git,；会简单的脚本语言shell或者python加分技能: 有ROS的开发经验；有使用过编译工具Bazel；有代码仓库管理工具Phabricator的使用经验；有docker的使用经验</t>
  </si>
  <si>
    <t>1、本科及以上学历。2、2年及以上JAVA开发经验。3、熟悉微服务，redis，Es，oracle。4、有银行金融类项目开发得相关经验。</t>
  </si>
  <si>
    <t>工作职责：1、 负责高性能服务器端程序的设计，开发与测试；2、 数据库系统的设计，开发与测试；岗位要求：1、 计算机相关专业本科及以上学历；2、 熟悉Linux操作系统，具备丰富的C++开发经验，熟悉Shell/Python等脚本语言，熟悉设计模式和面向对象开发；3、 精通各类算法和数据结构；4、 有较强的独立解决问题能力、学习能力、以及沟通能力。有以下经历者优先考虑：1、 对分布式系统、存储系统、并行计算、编译器、数据库内核、数据库引擎、进程调度、任务调度、中间件开发等任一方向有深入研究的优先考虑；2、 有数据库存储引擎，执行引擎开发经验，熟悉数据库执行计划树优化；3、 熟悉LLVM/LLVM JIT；4、 有人工智能平台或大数据系统开发经验；5、 曾在算法类竞赛中获奖；6、 在计算机国际顶级会议相关领域发表过论文。</t>
  </si>
  <si>
    <t>JAVA开发工程师</t>
  </si>
  <si>
    <t>C++ 开发</t>
  </si>
  <si>
    <t>* B.S. in Computer Science or related, MS is desired * Maintains positive working relationships with a "can do" attitude* Enthusiasm and ability to think outside of the box* 3+ years of software development experience with C/C++* Experience with multi threading, network programming* Strong analytical and communication skills* Ability to work independently and as part of a team* XMPP, SIP, video is a plus</t>
  </si>
  <si>
    <t>上海静一信息科技有限公司</t>
  </si>
  <si>
    <t>软通动力诚聘中级JAVA人才！1、4年以上开发经验 （14年之前毕业）12~16K2、本科学历（学信网可查、民教网可查不限专业）3、负责银行项目开发工作地点：北京市海淀西二旗附近、十号线安贞门附近、二号线安定门附近、十号线西局附近、7号线九龙山附近。有兴趣的可以简历发送至邮箱，谢谢！！邮箱：*****</t>
  </si>
  <si>
    <t xml:space="preserve">
五险一金,年终奖,股票期权,带薪年假,餐补
</t>
  </si>
  <si>
    <t>1、使用三年以上C++开发工具，熟悉项目开发流程2、熟悉d3d开发3、能够独立负责项目开发小组的工作4、具有强烈的责任意识和开放的心态5、数学、物理、电子电气、计算机技术等相关专业本科以上学历</t>
  </si>
  <si>
    <t>北京朝阳区高碑店(地铁站)点击查看地图</t>
  </si>
  <si>
    <t>上海移云信息科技有限公司</t>
  </si>
  <si>
    <t>工作内容1.负责多媒体产品的PC端业务开发职位要求：1、计算机或相关专业本科及以上学历；2、2年以上c/c++开发工作经验；3、掌握C/C++ 开发，熟悉SDK、STL C++标准库，熟悉常用数据结构、算法；4、熟悉音视频/流媒体开发框架的优先(ffmepg/vlc);5、熟悉TCP/IP、HTTP等协议，熟悉Socket、多线程等编程技术，对程序性能优化分析有基本了解；6、熟悉MFC框架、Windows消息循环机制;7. 有Android NDK、Linux、Mac平台开发经验者优先；8、对从事多媒体开发有浓厚的兴趣</t>
  </si>
  <si>
    <t>上海忍诚科技有限公司</t>
  </si>
  <si>
    <r>
      <t>N</t>
    </r>
    <r>
      <rPr>
        <rFont val="Calibri"/>
        <sz val="9.0"/>
      </rPr>
      <t>/A</t>
    </r>
  </si>
  <si>
    <t xml:space="preserve">
五险一金,年终奖,股票期权,零食下午茶
</t>
  </si>
  <si>
    <t>职位任务：1.基于Linux完成WIFI-server的软件设计，维护多个client端(协作机器人)上报的数据。2.参与多机调度分析与设计，完成“基于机器人上报的数据实现机器人调度”的功能代码。3.设计UI，完成机器人位置/速度等状态动态显示4.编程语言不限。 任职要求：1.本科及以上学历，1年以上工作经验，对常用数据结构和算法有深刻理解；2.熟悉Linux环境编程。3.熟练掌握socket通信。4.有http-Web服务器设计者优先！5.有参与GitHub项目经历者优先！</t>
  </si>
  <si>
    <r>
      <t>N</t>
    </r>
    <r>
      <rPr>
        <rFont val="Calibri"/>
        <sz val="9.0"/>
      </rPr>
      <t>/A</t>
    </r>
  </si>
  <si>
    <t>高碑店招java，游戏后端开发，提供免费住宿岗位职责：1．根据产品需求文档、系统原型完成功能业务代码的设计和实现； 2．与业务方，产品，测试以及运维团队保持高效沟通，保证项目高效推进； 3．能独立解决开发中遇到的难点问题； 4．完成重要业务模块及核心代码框架的搭建及实现。任职要求：1、三年以上java开发经验；较扎实的Java基础及常用算法，熟练使用SpringMVC，SpringBoot，SpringCloud，Spring，MyBatis等常用开发框架；2、熟练使用 Oracle MySQL等数据库中的一种,并了解基本原理，数据库调优；3、熟练使用redis等NOSQL，了解原理，清楚其使用场景；	4、熟悉分布式，对高并发架构，调优有一定的经验。5、学习能力强，适应能力好，有强烈的责任心，具备耐心/细心的品质。6、做过微信H5支付，SDK后台支付相关处理逻辑的优先考虑。7、如有熟悉PHP语言或相关开发经验者优先考虑。</t>
  </si>
  <si>
    <t>C++/C软件开发工程师</t>
  </si>
  <si>
    <t>上海闵行区上海漕河泾出口加工区(三号路)789号
点击查看地图</t>
  </si>
  <si>
    <t xml:space="preserve">
五险一金,定期体检,加班补助,全勤奖,年终奖,带薪年假,免费班车,包吃
</t>
  </si>
  <si>
    <t>职位描述：1、负责WINDOWS/linux平台上应用程序开发；2、参与项目方案规划，设计，开发，实施，维护等工作任务；职位要求：1. 本科及以上学历，计算机软件相关专业2. 熟悉VS2005/更高版本开发工具，具备良好的编程基础3. C++/C基础扎实，有良好的编程习惯4. 有Linux开发经验优先5. 有使用C#/Java/Python开发经验优先</t>
  </si>
  <si>
    <t>C++路径算法工程师</t>
  </si>
  <si>
    <t>上海长宁区深兰人工智能大厦
点击查看地图</t>
  </si>
  <si>
    <t>高级java工程师(2枚)：（阿里云背景）精通java语言，代码编写规范，编程基础扎实，逻辑思维能力强能独立承担并参与业务需求分析、方案设计与实现等工作负责攻克技术研发中的难点与关键点负责软件开发、核心代码编写有分布式系统开发设计经验，熟悉spring、spring boot, spring cloud,dubbo 等开源框架良好的学习能力，有激情，能承受工作压力熟悉mysql数据库，redis等开发与优化熟练掌握Linux命令，能独立部署上线有新兴互联网工作项目经验者为佳了解Python者优先考虑（5+工作经验。）</t>
  </si>
  <si>
    <t>岗位职责：1、负责机器人通用平台机器人相关算法的研究与开发；2、负责机器人前沿科技相关算法的研究与开发。任职要求：1. 本科或本科以上学历，计算机相关专业毕业；2. 熟悉数据结构，操作系统，计算机原理；3. 对数理逻辑算法有浓厚的兴趣，逻辑思维清晰严谨；4. 对机器人相关算法有较深的理解和认识，对SLAM，路径规划，机器人运动学相关领域有深入的研究；5. 具备扎实的C++语言基础和相关计算机语言编程能力优先；6. 熟悉机器人定位导航SLAM算法优先。</t>
  </si>
  <si>
    <t>北京姿美堂电子商务有限公司</t>
  </si>
  <si>
    <t>1、根据项目需求，使用C++进行程序设计及开发工作2、根据需求和分配的工作，协同完成程序的编码、调试、配置等工作。任职资格1、熟练使用C++2、熟悉基本数据结构和算法3、具备良好的编程习惯和代码规范4、团队协作能力强，良好的学习能力、逻辑思维能力、表达能力及文档编写能力。5、了解图形学优先6、有Unreal或者unity等引擎使用经验优先</t>
  </si>
  <si>
    <t>上海沐瞳科技有限公司</t>
  </si>
  <si>
    <t>五险一金,补充医疗保险,年终奖,带薪年假,餐补,节日福利,零食下午茶</t>
  </si>
  <si>
    <t>职位信息职位描述岗位职责：1、参与项目需求分析,进行系统框架的设计；2、按照工作进度和编程工作规范编写系统中的重要模块、重要算法的程序；3、根据概要设计文档，负责项目相关子系统的详细设计，形成详细设计报告；4、根据详细设计文档和设计实现策略，负责编码实现；5、负责编写产品技术相关文档，进行产品技术总结，以积累和分享研发经验；6、负责验证编码质量，优化代码并进行代码质量审核；7、可能会做第三方门户网站任职资格：1、5年以上Java编程经验；2、熟悉一种以上数据库(Oracle,SQL Server,MySQL)，熟练使用SQL语言；3、熟悉J2EE技术架构，熟悉Struts,Spring,Hibernate,MyBatis等框架；4、熟悉一种以上应用服务器(WebLogic,Tomcat等)的使用和配置；5、熟悉Web Service开发；6、掌握至少一种开发工具（如MyEclipse或Interllij idea）；</t>
  </si>
  <si>
    <t>java后端</t>
  </si>
  <si>
    <t>高级软件工程师（C++方向）</t>
  </si>
  <si>
    <t>上海普陀区同普大厦807
点击查看地图</t>
  </si>
  <si>
    <t>1.本科及以上学历，5-10年工作经验，计算机相关专业优先。2.精通C++语言，熟练使用STL、Boost等C++库。3.熟悉网络、数据库等技术。4.有软件设计经验，精通UML语言和UML建模，熟练掌握常用系统架构及设计模式。5.至少熟练掌握一种GUI开发平台，熟练使用wxWidgets或QT开发GUI优先。6.有过图像处理、尤其是医学图像处理相关工作经验优先。7.良好的沟通能力，有较强的口头、书面表达能力，良好的文档能力，能够编写技术解决方案。工作职责：1.负责医疗软件系统的设计、开发、调试和维护。2.对初级软件工程师的指导。</t>
  </si>
  <si>
    <t>28-55K·16薪</t>
  </si>
  <si>
    <t>五险一金,补充医疗保险,定期体检,年终奖,带薪年假,免费班车,交通补助,包吃,节日福利,住房补贴,零食下午茶</t>
  </si>
  <si>
    <t>有好几个方向哈，请往下看完【商业化】职位描述1、负责高性能广告交易平台的设计、研发及持续优化； 2、负责广告营销平台后端、结算系统和DMP系统开发及持续优化； 3、与广告算法团队一起，研发和优化广告召回、排序、竞价、频率/流量控制等核心投放策略； 4、对现有系统的不足进行分析,找到目前系统的瓶颈,改进提高系统性能； 5、参与解决海量商业数据分布式处理、高效查询、数据一致性、准确性等方面带来的各种技术难题和挑战。任职要求1.计算机或相关专业本科以上学历，具备1年以上的大型Web应用开发和架构经验； 2.熟悉linux开发环境，熟练使用Java和面向对象设计开发； 3. 熟悉主流Web应用相关的框架，对至少两个主流框架有深入理解； 4.对设计模式、软件工程等有较深入的理解； 5. 熟悉大型分布式、高并发、高可用性系统设计开发； 6.了解统计模型，有机器学习，数据挖掘等相关技术工作经验的优先; 7.有过大规模（千万级在线用户以上）AdExchange，DSP系统开发经验的优先; 8.有创业者基因：你渴望一个能够共同成长的团队，而不是找一份养家糊口的工作; 9.有开发高品质产品、编写高质量代码的自我要求.【支付方向】职位描述你将与一群“可能是行业内最顶尖的“Java后端工程师一起，共同搭建公司级的支付中台。任职要求在这里你将： 1. 参与快手支付中台需求的开发，深入发掘和分析业务需求，撰写技术方案和系统设计，以及相关的代码开发； 2. 接受支付系统设计与实现复杂度的挑战，分析和发现系统的优化点，负责推动系统的合理性、可靠性、可用性的提升； 3. 为团队引入创新的技术、创新的解决方案，用创新的思路解决问题。 任职资格 1. 三年及以上Java开发经验，有扎实的计算机基础知识和编程功底； 2. 精通多线程编程，熟悉JVM，熟悉常见的开源分布式中间件、缓存、消息队列等，熟悉MySQL，熟悉Linux下的DevOps； 3. 熟悉面向对象设计，有一定的系统架构设计能力； 4. 热爱技术，对代码质量和开发规范有近乎苛刻的要求，善于沟通与团队协作； 5. 有支付系统设计和开发经验，或者熟悉行业业务模型和应用架构模型者优先【风控方向】职位描述1.负责社区短视频和直播的内容分析平台的设计和研发； 2.开发、调优视频内容安全相关的算法策略系统，制定并实现内容安全相关的业务策略； 3.负责研发和调优深度学习框架任职要求1.一年以上的Java开发经验，扎实的编程功底，熟悉常用的数据结构和算法； 2.熟悉数据库概念和技术，精通MySQL、HBase、Hive等技术的优先； 3.了解常用深度学习框架TensorFlow、Caffe的优先； 4.有内容安全相关策略制定以及实现经验者优先； 5.工作认真严谨，有较强的学习能力和解决问题的能力。【内容管理方向】职位描述1.负责内容管理后台的设计和研发工作，处理海量UGC内容； 2.负责内容管理后台分布式存储、分布式计算以及中间件等系统的开发和维护。任职要求1.精通Java，熟练使用Mysql、Redis、Memcache、Kafka等，熟悉Http协议、多线程编程等； 2.有极客精神，追求极致，对每行代码精雕细琢、精益求精； 3.有海量数据、高QPS处理经验的同学优先考虑； 4.希望有很强的学习动力，渴望自己以技术为核心，在技术、产品、运营等领域全面提升。【电商方向】职位描述1.参与快手电商需求的开发，深入发掘和分析业务需求，撰写技术方案和系统设计，以及相关的代码开发； 2.接受高并发、海量数据的挑战，分析和发现系统的优化点，负责推动系统的性能和可用性的提升； 3.为团队引入创新的技术、创新的解决方案，用创新的思路解决问题。 4. 负责快手电商分销平台， 自建交易系统， 或B端交易后台的架构和开发。任职要求1.五年及以上Java开发经验，有扎实的计算机基础知识和编程功底； 2.精通多线程编程，熟悉JVM，熟悉常见的开源分布式中间件、缓存、消息队列等，熟悉MySQL，熟悉Linux下的DevOps； 3.熟悉面向对象设计，有较强的系统架构设计能力4.热爱技术，对代码质量和开发规范有近乎苛刻的要求，善于沟通与团队协作5.有大型分布式、高并发、高负载、高可用性系统设计和稳定性经验优先</t>
  </si>
  <si>
    <t>1、硕士或以上学历，精通C++语言，有五年以上的C++程序设计与开发经验, 精通VC++，MFC编程。2、熟悉SQL Server及Oracles数据库编程。3、对工作有责任心、有热情、有创意。4、善于沟通、思路表达清晰。5、有图形处理、医疗行业工作经验、熟悉DICOM标准者优先。岗位职责：1、按部门要求完成影像产品的设计、开发、调试及支持工作；2、负责医学影像的归档、查询及迁移工作。2、严格执行软件项目开发规范，各阶段按规定输出对应的文档及代码。</t>
  </si>
  <si>
    <t>10-20K·14薪</t>
  </si>
  <si>
    <t>工作内容1. 负责平台相关服务和接口的开发2. 按照要求对系统进行开发部署、调试和巡检3. 参与模块概要、详细设计文档的编写4. 对代码进行复查，并进行测试，消除代码中的缺陷5. 完成领导安排的其他工作任职要求1. 计算机或信息相关专业本科以上学历2. 3年以上C++开发经验3. 精通C++语言，熟练使用STL库，熟悉Boost等开源库4. 熟悉多线程、SOCKET的开发与调试5. 有行情系统、交易系统开发经验优先6. 熟悉python、matlab、R等脚本语言优先7. 有docker使用经验优先录用8. 对金融、量化等有兴趣</t>
  </si>
  <si>
    <t>linuxC/C++高级开发工程师</t>
  </si>
  <si>
    <t>上海市 浦东新区 祖冲之路887弄88号楼 4楼
点击查看地图</t>
  </si>
  <si>
    <t>五险一金,补充医疗保险,定期体检,加班补助,年终奖,股票期权,带薪年假,员工旅游,免费班车,餐补,通讯补贴,交通补助,节日福利,零食下午茶</t>
  </si>
  <si>
    <t>Java中级工程师岗位职责：1) 根据业务需求和开发规范独立完成设计、编码、测试，以及相关文档的编写；2) 数据可视化设计与实现；3) 参与产品测试、部署、实施等工作；4) 分析并解决软件开发过程中的问题；5) 内部沟通、资源协调及上级领导临时交办事宜。岗位要求：（需包含：教育背景、专业技能、工作经验要求、其他要求等）1) 三年以上Java开发经验，Java基础扎实,熟悉Linux下的常用命令;2) 熟练掌握Spring、iBatis、MyBatis、Hibernate、Spring MVC等开源框架；3) 熟练掌握H5,JavaScript ,Ajax（熟悉JQuery），Html，XML，CSS，Bootstrap等前端技术；4) 熟练掌握数据库设计，熟悉SqlServer、MySQL等数据库的使用和配置；5) 熟悉多线程、多进程、网络通信编程相关知识；6) 熟悉TOMCAT、JBOSS等常见应用服务器，熟悉LINUX平台；7) 要求良好的学习能力、沟通能力及团队协作精神，工作细致有耐心；</t>
  </si>
  <si>
    <t>五险一金,补充医疗保险,定期体检,年终奖,带薪年假,通讯补贴,交通补助,节日福利</t>
  </si>
  <si>
    <t>岗位职责： 1. 负责高流量、高并发的坐标流系统研发； 2. 负责位置特性系统研发； 3. 负责司乘同显系统研发； 4. 负责轨迹实时计费系统研发； 5. 负责预估价（时间和距离)系统开发。 岗位要求： 1. 五年以上的java开发经验，具备扎实的java基础，熟练掌握JVM的原理和机制，JVM性能调优； 2. 精通设计模式，深入理解IOC、AOP、MVC框架原理及实现，深入理解Spring、dubbo等框架的设计思想和实现方式； 3. 精通分布式、多线程编程，具有丰富的分布式、高并发问题排查经验和优化经验； 4. 熟悉互联网常用技术和中间件：分布式框架、消息中间件、高性能缓存、大数据存储等。</t>
  </si>
  <si>
    <t>-----薪资可根据面试结果调整------职位描述:1.负责系统开发。2.负责系统详细设计和编写工作。职位要求:1.本科及以上学历，计算机相关专业（学信网可查）。2.精通J2EE编程，熟悉应用常用设计模式，有良好编程习惯。3.熟悉配置和使用Tomcat、WebLogic等应用服务器。4.熟悉Struts2、Hibernate、Spring等开源框架。5.有较好沟通能力，有团队合作意识，责任心强、稳定性高者优先。6.有保险系统开发经验或者保险行业背景者优先。7.热爱软件开发、抗压能力强、有上进心、学习能力强者优先。</t>
  </si>
  <si>
    <t>高级JAVA工程师</t>
  </si>
  <si>
    <t>北京华宇信息技术有限公司</t>
  </si>
  <si>
    <t>五险一金,补充医疗保险,定期体检,年终奖,股票期权,带薪年假,员工旅游,餐补,节日福利,零食下午茶</t>
  </si>
  <si>
    <t>诚招高级JAVA工程师，4年以上工作经验。工作职责：1、承担核心功能代码编写，重点项目架构设计开发；2、深入理解业务需求，分析和发现系统的优化点，负责推动产品性能和架构优化；3、培训及Code Review，主导技术难题攻关，提升团队整体技术水平。4、带领团队完成研发任务。任职资格：1、精通JAVA，熟悉JVM原理；2、熟悉前端开发技术，有复杂前端交互开发经验； 3、熟悉Spring,ibatis,struts等开源框架的使用及原理； 4、熟悉大数据相关的技术；4、熟悉缓存、消息等机制；5、掌握多线程及高性能的设计与编码及性能调优；5、掌握Linux 操作系统，精通MySql、postgresql； 6、喜欢去看及尝试最新的技术，追求编写优雅的代码，从技术趋势和思路上能影响技术团队；7、有良好的需求理解能力和沟通能力；</t>
  </si>
  <si>
    <t>精通Java，Python，vue.js,jsp,js，reactjs jquery javascript django 了解highcharts webpack</t>
  </si>
  <si>
    <t>五险一金,补充医疗保险,定期体检,年终奖,股票期权,带薪年假,员工旅游,餐补,节日福利,零食下午茶,团队建设</t>
  </si>
  <si>
    <t>互联网java开发，负责理财、项目的研发，解决技术问题，提升研发效率，与工程师伙伴们一起完成研发任务用数据帮助业务增长，和产品运营一起为系统做优化，为业绩做支撑岗位要求：统招本科，5-8年经验。有良好的编程习惯，精通数据结构和算法设计熟练Linux/Unix系统，熟悉Spring cloud等Java常用开发框架精通MySQL，ORACLE，MONGO，REDIS等各种数据库，熟悉数据库建模熟悉敏捷开发流程，对SOA，微服务，设计模式，服务高可用有深刻理解有较强的自学能力，比较强的问题分析和处理能力，擅长trouble shooting，对解决挑战性问题充满热情有高并发系统性能优化经验，高并发支付系统经验，高并发金融业开发经验者优先考虑具有良好的沟通能力和团队合作精神、优秀的分析问题和解决问题的能力</t>
  </si>
  <si>
    <t>上海艾融软件股份有限公司</t>
  </si>
  <si>
    <t>五险一金,定期体检,加班补助,带薪年假,餐补,通讯补贴,交通补助,节日福利,零食下午茶</t>
  </si>
  <si>
    <t>1、精通Java，熟悉Spring、myBatis开发框架；2、熟练掌握HTML、css编码规范；3、掌握ORACLE、MySql等数据库；4、掌握JavaScript、有h5、bootstrap和Vue使用经验；5、具备较强的沟通和问题处理能力，有较强的责任心和学习能力；岗位要求：1. 本科及以上学历（学信网或民教官网可查），毕业证学位证齐全；2. 17年以前本科毕业，2年以上JAVA开发经验；3. 计算机相关专业优先；4. 具有银行IT系统项目、商城项目经验者优先。</t>
  </si>
  <si>
    <t>Java架构师</t>
  </si>
  <si>
    <t>微梦创科网络科技（中国）有限公司</t>
  </si>
  <si>
    <t>五险一金,补充医疗保险,定期体检,年终奖,带薪年假,免费班车,餐补,节日福利</t>
  </si>
  <si>
    <t>Java架构师岗位职责1、负责技术产品的架构设计与架构评审，负责基础组件的开发工作；2、进行技术调研和基础组件研发维护，质量提升和架构改进；3、参与技术规范、标准和流程的制定，撰写相关设计、开发文档，并为开发人员提供技术指导及帮助；4、负责部分技术管理与技术成长，培养技术骨干，传承技术；岗位要求1、5年以上Java开发经验（能力优秀者不限）；2、熟悉大型网站架构设计、性能优化、架构特点；3、了解TCP/IP，HTTP等相关协议内容特性；4、了解Mysql、Nosql等技术实现原理；5、对系统架构有自己的理解、对技术发展有明确观点；6、有大型技术项目承担主要职责或技术驱动的经验；7、对技术充满热情且具有钻研精神，对新技术以及行业动向保持敏感性；具有极强的执行力，高度的责任感、很强的学习、沟通能力；</t>
  </si>
  <si>
    <t>工作职责1.毛豆新车网供应链业务系统的设计和编写。2.基础平台体系建设。3.数据挖掘，履约周期相关数据方向开发。4.基础架构设计，疑难问题解答以及人才指导和建设。任职资格1.统招本科及以上学历，扎实的计算机专业基本功，优秀的编程能力，3年及以上工作经验；2.有互联网大型系统设计和开发经验，独立过负责多个复杂业务模块，有快速定位与处理线上问题经验；3.精通Java、Golang，具有丰富的项目实践经验；4.精通MySQL应用开发，熟悉数据库原理和优化技术，熟悉NoSQL、Queue的原理、使用场景以及限制；5.具有大型电商供应链系统的实际开发经验或数据挖掘相关开发经验优先；6.有进取精神、学习精神和创新精神；沟通和合作能力强；主动性强、责任心强。</t>
  </si>
  <si>
    <t>上海京东到家元信信息技术有限公司</t>
  </si>
  <si>
    <t>五险一金,定期体检,年终奖,带薪年假,员工旅游,免费班车,通讯补贴,节日福利,零食下午茶</t>
  </si>
  <si>
    <t>1、参与设计、开发高并发分布式的线上零售系统，确保系统的安全和稳定；2、参与项目技术方案的制定，进行相关的设计或开发工作。任职要求：1、5年以上软件开发经验，精通Java语言，熟悉软件开发流程，熟悉常用项目构建工具，如Maven等；2、熟悉mysql，对其常用知识点的原理很清楚，熟悉数据库性能优化常识；3、熟悉springmvc, ibatis,struts等常用框架；4、熟悉负载均衡, redis，es，dubbo, mq等常用技术；5、良好的沟通能力、团队合作精神；认真负责、具有高度责任感；优秀的学习能力；6、计算机软件/应用相关专业本科（及以上）学历；7、有线下ERP对接、电子商务互联网相关经验者优先；8、熟悉sqlserver,oracle等多种数据库者优先。</t>
  </si>
  <si>
    <t>任职要求：1. 计算机相关专业，本科及以上学历；2. 3年以上J2EE开发经验，精通Java/JavaScript/PLSQL/XML/JSP/velocity，熟练使用Struts/Spring/Hibernate/Ibatis等常见开源框架；3. 熟悉Oracle等主流数据库，熟练编写存储过程，具备一定的SQL性能调优能力；4. 熟练weblogic、WebSphere等应用和服务器配置；5. 熟悉前台Web开发，能够使用JQuery等主流框架；6. 熟悉银行业务，具有丰富的银行IT系统项目经验，有内容管理项目经验者优先考虑；7.有大容量、高性能、高并发、分布式系统的设计开发经验者优先；8. 有良好的沟通能力，在与客户充分沟通基础上，可以根据以往项目经验向客户提出合适的方案及建议；9. 具备良好的自学能力和独立解决问题的能力，能承受一定的工作压力。岗位职责：1.分析客户需求，在与客户充分沟通基础上，可以根据以往项目经验向客户提出合适的方案及建议；2.根据客户要求，进行软件项目的设计与开发，其成果满足客户需求；3.能独立完成子系统或模块的设计与开发，包括用户接口、业务逻辑定义、数据模型的设计与开发等；4.能够与开发团队中其它成员共同开发有效沟通，包括项目经理、技术经理、其它工程师，设计出高性能、可扩展而且符合用户需求的方案；</t>
  </si>
  <si>
    <t>岗位要求 扎实的计算机基础，理解体系结构和操作系统原理，理解分布式系统；熟悉TCP/IP、HTTP等协议，掌握常见数据结构和算法；精通Java语言，具有良好的编程习惯，在代码规范性上追求极致，熟悉多线程，集合，高并发处理 ；熟练应用 SpringMVC\SpringBoot\MyBatis\Netty 等常见Java开源框架 ；熟悉MySQL、MongoDB、Redis、Memcached、Kafka等常见服务或组件；熟练使用 MQ，Redis。熟练使用 MySQL，对数据库有较强的设计能力 ；具有大型在线服务的研发经验、或复杂业务系统的研发经验；积极乐观，善于沟通和团队合作，有良好创业心态、创新精神者优先；</t>
  </si>
  <si>
    <t>岗位职责：1.负责处理过亿日活用户产生的海量内容，对内容安全负责；2.负责优化各条人机审核流程，让有害内容无处可藏；3.负责各业务线（含AcFun）内容管理后台的设计和研发工作；4.负责内容管理系统分布式存储、海量数据多维度检索等模块的研发。任职资格：1.精通Java，熟练使用MySQL、Redis、Memcache、Kafka等，熟悉HTTP协议、多线程编程等；2.有极客精神，追求极致，对每行代码精雕细琢、精益求精；3.做事积极主动，渴望建立完整的技术知识体系；4.希望有很强的学习动力，渴望以技术为核心，在技术、产品、运营等领域全面提升。</t>
  </si>
  <si>
    <t>北京乐卡车联科技有限公司</t>
  </si>
  <si>
    <t>五险一金,全勤奖,股票期权,员工旅游,餐补,节日福利</t>
  </si>
  <si>
    <t>Java 后端开发工程师岗位职责： 1、根据项目进度和任务分配，完成相应模块软件的设计、开发、编程任务； 2、与其他同事协作，不断完善产品需求； 3、设计、开发高可用、高性能服务测接口，满足高内聚、松耦合、可维护等要求； 4、参与软件系统的设计和分析；岗位要求： 1、统招本科(学信网可查)1年以上工作经验, JAVA 基础扎实, 熟悉微服务开发 2、熟悉至少一种主流开源框架, 如Sprint Cloud, Spring Boot、 Spring MVC、SSH 并了解其原理和实现机制； 3、熟悉SQL，熟悉Mysql、Oracle等数据库使用，熟悉JDBC 、Ibatis/mybatis等工具使用, 具备sql优化能力； 4、熟悉Linux系统使用, 熟悉Shell编程 5、熟悉大数据、有前端开发经验者优先.</t>
  </si>
  <si>
    <t>五险一金,补充医疗保险,定期体检,带薪年假,员工旅游,节日福利,出国旅游</t>
  </si>
  <si>
    <t>工作职责:负责海量用户行为分析平台、实时计算平台、DMP平台和AB实验平台的设计开发工作，根据业务场景调研新技术技能要求:1、精通Java，熟悉Java常用框架2、熟悉redis MySQL3、熟悉hiveSQL、hbase、spark streaming、clickhouse（非必须，可以入职后快速学习）4、有海量数据处理经验或者ab实验平台经验优先考虑5、有比较好的学习能力和研究能力，有良好的算法实现能力说明:简历通过后会快速安排面试，一次面试走完所有流程，欢迎各位牛人投递简历同时也在招聘数据开发和数据挖掘方向，构建链家C端用户画像体系，并应用到业务中</t>
  </si>
  <si>
    <t>1、企业saas服务平台的架构和设计，包括系统的总体规划、架构设计、系统分析、软件实现、性能优化；2、负责产品的技术选型，设计产品技术架构、接口规范；3、负责项目开发过程中的技术攻关及运行中出现的技术问题；4、定期review项目代码，并组织代码评审；5、负责指导研发工程师的产品开发和技术研究工作，促使研发团队整体技术水平提升。任职要求：1、3年大型分布式应用系统分析、设计、开发经验；2、对Spring、Struts、Hibernate等常用开源框架应用经验丰富，对框架本身的体系有较为深厚的理解和应用经验；3、在可扩展、高性能，高并发，高稳定性系统设计，开发和调优方面有实际经验；4、JAVA技术知识扎实，熟悉IO，多线程，异步处理，集合类等基础框架，熟悉缓存，消息，搜索等机制；5、精通MySql，Redis， Mongo等数据库的设计及优化；6、有较强的团队管理能力、项目管理能力</t>
  </si>
  <si>
    <t>民生科技有限责任公司</t>
  </si>
  <si>
    <t>Java开发工程师1、岗位职责（1）负责项目系统的需求分析、设计，并主导完成详细设计和编码的任务，确保项目的进度和质量；（2）负责项目系统以及工具平台的设计与开发；（3）参与技术难题攻关，持续提升项目系统的高处理性能，保证系统的安全、稳定、快速运行；（4）参与项目的多领域相关技术的实践、应用和研发。2、任职要求（1）年龄35周岁（含）以下，计算机相关专业全日制大学本科及以上学历；（2）具有3年以上银行项目开发经验、或者3年以上银行设备类产品的设计研发经验；（3）精通Java/J2EE，基础扎实，熟练掌握常用Java技术框架，能编写简洁清晰的高质量代码；（4）至少熟悉1种主流数据库的使用，熟练使用SQL语言；（5）熟悉底层中间件、分布式技术（包括缓存、消息系统等）。特别注意：面试邀请将以邮件形式发送，不会特意电话通知，请及时查看邮箱，并按邮件内容进行后续操作！</t>
  </si>
  <si>
    <t>五险一金,补充医疗保险,定期体检,全勤奖,年终奖,餐补</t>
  </si>
  <si>
    <t>岗位描述: 1、 独立完成需求分析和软件设计； 2、 按照项目计划，按时提交高质量代码，完成开发任务； 3、 规范文档的编写、维护； 4、 帮助团队其他成员解决技术问题、及相关技术分享。 5、 京东核心业务系统架构设计及优化；</t>
  </si>
  <si>
    <t>五险一金,定期体检,加班补助,全勤奖,年终奖,带薪年假,员工旅游,节日福利,零食下午茶,企业文化</t>
  </si>
  <si>
    <t>统招专科四年以上 计算机相关专业，可在学信网查到统招本科五年以上，有带过项目，可在学信网查到java基础熟练，熟悉数据结构，常用算法和系统优化方法做过Springboot/springcloud应用spring体系，没有把提升，redis，对源码有一定了解</t>
  </si>
  <si>
    <t>Java高级工程师（望京）</t>
  </si>
  <si>
    <t>伴随着自动驾驶的发展， 高精地图是自动驾驶核心技术之一，精准的地图对无人车定位、导航与控制，以及安全至关重要， 高德高精团队目前正在急招Java相关的职位。待遇：保底16薪，优秀者20+、 专家级别以上配股、阿里集团的完善福利岗位描述：1、和产品密切配合，从需求出发，主导、参与高精度地图云平台系统分析与架构设计工作，承担核心功能代码编写，开发与维护系统公用核心服务。2、主导、参与技术难题攻关，解决各类潜在系统技术风险，保证系统的安全、稳定、快速运行。3、系统性能优化，持续提升系统在性能。4、负责指导、培训普通开发工程师，审核开发工程师的设计与研发质量。5、能为团队引入创新的技术、创新的解决方案，用创新的思路解决问题，能对现存或未来系统进行宏观的思考，规划形成统一的框架、平台或组件的优先职位要求：1、扎实的java编程基础，精通Java EE、SOA、OSGI等相关技术；对各种开源的框架如Spring、Hibernate等有深入的了解，对框架本身有过开发或重构者可优先考虑。2、三年以上基于公有云的系统设计和开发经验。3、熟练掌握linux下各种开发工具，对常用命令运用娴熟，能够根据实际需要快速编写shell脚本。4、具备良好的识别和设计通用框架及模块的能力。5、较强的表达和沟通能力；工作认真、严谨、敬业，对系统质量有近乎苛刻的要求意识。6、具有基于阿里云的系统设计与研发经验背景的优先。7、皮实，抗压，良好的沟通能力和团队合作精神，有一定的组织协调能力。</t>
  </si>
  <si>
    <t>java开发</t>
  </si>
  <si>
    <t>大连斯锐信息技术有限公司</t>
  </si>
  <si>
    <t>五险一金,补充医疗保险,定期体检,加班补助,年终奖,带薪年假,员工旅游,免费班车,餐补,交通补助,节日福利</t>
  </si>
  <si>
    <t>统招本科学历，2年以上工作经验，计算机相关经验，技术点：springmvc，ssh ssm框架</t>
  </si>
  <si>
    <t>五险一金,补充医疗保险,加班补助,年终奖,带薪年假,员工旅游,免费班车,节日福利,零食下午茶</t>
  </si>
  <si>
    <t>职位描述：1、按照需求，负责技术平台或业务支持系统的设计、开发、维护等工作；2、根据开发规范编写各种开发文档及项目文档；3、协助需求方进行技术调研。任职资格：1、985 211学校 计算机或者相关专业，自考本科及本科以上学历，2年以上开发经验；2、有互联网大型后台系统开发经验优先；3、熟练使用Spring、mybatis等开发技术，能够独立承担后端的开发工作；4、熟练使用Linux系统，可以使用shell编程；5、熟练使用mysql，有过大数据量、高并发系统的设计、调优经验者优先；6、有良好的抗压能力、学习能力和团队合作能力；</t>
  </si>
  <si>
    <t>任职要求：01.大学本科及以上学历，计算机软件开发或相关专业,2年以上工作经验（学信网为准）；02.精通J2EE相关技术，精通mybatis、Spring MVC、Spring Boot等开源主流技术框架；03.SQL基础扎实，熟练使用MySql、Oracle数据库等相关开发工具；04.精通HTML语言，熟悉CSS、javascript、Jquery等设计语言；；05.熟练配置和使用Tomcat、WebSphere、WebLogic等应用服务器；06.自学能力强，对技术感兴趣，善于在项目实际运作中不断学习新技术和解决各种技术问题；07.有较好沟通能力，有团队合作意识；08.有保险相关经验者优先；09.由于项目需要驻场，可以接收客户面试通过后才可以办理入职者优先；</t>
  </si>
  <si>
    <t>30-40K·13薪</t>
  </si>
  <si>
    <t>五险一金,补充医疗保险,年终奖,股票期权,节日福利,零食下午茶</t>
  </si>
  <si>
    <t>S 6-8月 A 4-6月 B 2-4月</t>
  </si>
  <si>
    <t>岗位描述：1.主导不同业务、技术改造类项目的系统分析、设计工作，承担核心功能、公共核心模块的代码编写，确保项目进度和质量；2.能提供性能优化、安全性建议，并主导编写测试自动化工作；3.主导/参与系统架构设计、接口规范制定、技术文档编写等；岗位要求：1.Java基础扎实，理解io、多线程、集合等基础框架，对jvm 有一定了解；2.有大数据处理经验，熟悉Hadoop、spark、storm等；3.五年以上Java开发经验，对于你用过的开源框架，能了解到它的原理和机制；4.熟悉高并发、高性能的分布式系统的设计及应用、调优；5.熟悉sql ，熟悉各种数据处理技术；6.喜欢尝试最新的技术，关注新的思维，并能从技术趋势和思路上影响产品；7.有gis相关经验优先8.有机器学习经验优先</t>
  </si>
  <si>
    <t>java 工程师</t>
  </si>
  <si>
    <t>拥有扎实的 Java 基础，很好的设计模式与思维； 熟练使用 Spring，SpringMVC，iBatis 等开发框架，3年以上 Web 开发经验，熟悉 Tomcat 等开源服务器； 熟练 MySQL，对 NoSQL 存储技术有一定的了解，有数据库优化经验者优先； 熟悉应用程序调优、JVM 调优手段，有高并发下系统调优经验者优先； 对前端技术 jQuery、CSS 有一定的了解和掌握； 良好的沟通交流能力，有较强的独立解决问题、自主学习的能力，能快速熟悉并掌握新技术；有团队合作精神、能吃苦耐劳、有积极主动学习和探索精神； 熟悉电商业务、开放平台、服务市场业务优先</t>
  </si>
  <si>
    <t>北京市 大兴区 京东方核心能力大楼 亦庄西环中路12号点击查看地图</t>
  </si>
  <si>
    <t>17-20K</t>
  </si>
  <si>
    <r>
      <t>N</t>
    </r>
    <r>
      <rPr>
        <rFont val="Calibri"/>
        <sz val="9.0"/>
      </rPr>
      <t>/A</t>
    </r>
  </si>
  <si>
    <r>
      <t>N</t>
    </r>
    <r>
      <rPr>
        <rFont val="Calibri"/>
        <sz val="9.0"/>
      </rPr>
      <t>/A</t>
    </r>
  </si>
  <si>
    <t>外派；京东方工作内容任职资格京东方的java，做的是SRM系统迁移，就是把供应商管理系统(SRM系统)从SAP迁移到新的自开发系统中，会用到微服务。3-4年左右的Java语言开发经验; 企业应用类的。mysql的数据库，sqlserver 熟练使用Spring Boot框架以及Spring mvc; 主要基于spring熟练使用Redis; 对MySQL有深入理解，能够胜任MySQL优化工作的优先; 了解设计模式者优先;</t>
  </si>
  <si>
    <t>北京易米畅途科技有限公司</t>
  </si>
  <si>
    <r>
      <t>N</t>
    </r>
    <r>
      <rPr>
        <rFont val="Calibri"/>
        <sz val="9.0"/>
      </rPr>
      <t>/A</t>
    </r>
  </si>
  <si>
    <t>任职要求：1、大专以上学历，有旅游，国电项目经验优先。2、两年左右Java 开发经验，有互联网工作经验者先考虑；3、熟练掌握Spring、SpringMVC、Hibernate、Mybatis等开源框架，dubbo、spring boot及spring cloud优先；4、了解知道JQuery、Javascript、Ajax、CSS等技术；5、熟悉：Oracle、DB2、MSSqlServer、MySql等，并至少精通其中一种；6、熟悉面向对象的编程，熟悉面向对象设计模式；7、熟悉各类项目管理工具maven，svn，gitlib，会使用Jira8、有良好的编程风格及文档编写能力，逻辑思维能力强，较强的分析解决技术问题能力；9、工作态度积极主动，责任心强，良好的沟通能力及团队合作精神。</t>
  </si>
  <si>
    <t>五险一金,补充医疗保险,定期体检,年终奖,带薪年假,餐补,通讯补贴,节日福利</t>
  </si>
  <si>
    <t>1.熟练掌握Java开发技术和开发架构，能够独立完成应用系统的功能开发;2.掌握Linux系统操作;3.熟练掌握Sql命令;4.有应用系统需求沟通和设计经验;5.有金融，保险行业软件系统开发优先;</t>
  </si>
  <si>
    <t>JAVA高级</t>
  </si>
  <si>
    <t>神州数码融信软件有限公司</t>
  </si>
  <si>
    <t>1、全日制大学本科及以上相关专业毕业或同等学历2、6年以上工作经验，其中5年以上金融行业相关经验3、至少有2年的架构师/系统分析师的经验4、精通Java开发，精通面向对象思想，熟悉AIX/Unix操作系统。5、具备系统架构设计、系统分析、系统优化、实施方案设计能力。6、优秀的沟通、文档编写、汇报能力。</t>
  </si>
  <si>
    <t>1、接口相关的，如：webservice、http等；2、数据库，重点是mysql。3、效率优化能力，包括：应用、数据库等；4，高级人员，要有自己分析设计能力，有生产事故紧急处理的能力</t>
  </si>
  <si>
    <t>带薪年假,扁平管理,美女如云,领导nice,移动互联网,公司氛围好</t>
  </si>
  <si>
    <t>岗位职责及要求负责天翼小白核心产品功能和架构开发负责核心技术算法的研究、实现和优化负责前瞻技术的跟踪调研和产品创新 任职与资格要求本科及以上学历，计算机或相关专业热爱互联网，对互联网产品和技术有浓厚的兴趣，热衷于追求技术极致与创新深刻理解计算机数据结构和算法设计，熟悉Java编程语言了解Windows、Unix、Linux等主流操作系统原理，熟练运用系统层支持应用开发优秀的分析问题和解决问题的能力，勇于解决难题强烈的上进心和求知欲，较强的学习能力和沟通能力，具备良好的团队合作精神具有以下条件者优先：计算机领域相关的编程大赛获奖、专业期刊发表文章或者有发明专利等有一定项目经验，熟悉软件工程开发流程 15号前入职，当月即缴纳五险一金，入职满一年后额外上商业医疗险和意外险。春节超长12天假期。</t>
  </si>
  <si>
    <t>地铁周边,年终分红,公司氛围好,扁平管理,领导nice,移动互联网,股票期权</t>
  </si>
  <si>
    <t>紫辉创投是国际一流在社交领域的投资公司，是陌陌，映客天使基金。目前正在孵化一款社交类产品，早期来的员工直接分红。这款社交产品让紫辉的创始人郑刚非常有感觉，团队的核心成员来自陌陌、迅雷和腾讯。岗位要求：Java工程师岗位要求：** 必须熟悉微服务架构开发与协作，有相关经验。参与过中大型app开发团队经验优先。1、三年以上的Java开发经验，熟练掌握OO思想，具备扎实的抽象编程、设计能力；2、有 LBS相关、Feed、短视频、直播 系统架构及实现的优先；3、熟练掌握 Redis, PostgreSQL 的日常开发使用；4、熟悉Linux平台常用操作命令；5、熟练掌握JVM内存管理、类加载机制等；熟练掌握Java系统的故障排查和性能调优技能；6、精通多线程编程，熟悉常见的开源分布式中间件、缓存、消息队列等，熟悉Linux下的DevOps；7、需要了解 Docker 或 K8S (Kubernetes) ，需要了解自动化部署流程、容器化管理应用。候选人需要具备较强的自我驱动能力、学习能力和责任心，良好的沟通能力。。</t>
  </si>
  <si>
    <t>岗位职责：1、负责公司医疗项目后台开发与维护；2、参与系统核心模块的设计，负责产品的核心功能的代码编写；3、参与系统的总体设计、软件系统的概要设计及文档编写；4、保证项目进度，按期完成开发任务；岗位要求：1、计算机相关专业统招大专及以上学历；2、3年以上实际开发工作经验；3、精通Java语言，熟练掌握SQL语句，熟悉MYSQL、ORACLE等数据库；4、熟悉spring boot + spring cloud；5、良好的沟通能力，学习能力。</t>
  </si>
  <si>
    <t>Java（合众）</t>
  </si>
  <si>
    <t>工作职责：1、负责软件项目的详细设计、编码和内部测试工作；2、根据客户提出的需求，参与需求分析、解决方案的制定；3、负责软件项目的日常运维工作，解决项目过程中遇到的技术问题；4、完成技术文档的编写；5、愿意服从公司安排及相关调配；职位要求：1、本科及以上学历，学信网可查(17年之前毕业含17年）；2、1年以上J2EE开发经验，有扎实的Java基础，熟练掌握面向对象开发；3、熟悉Eclipse/IDEA其中之一，了解Tomcat等服务器基本使用。4、熟悉MVC架构，精通JSP、Servlet、JavaBean、WebService、XML、JavaScript、CSS、HTML、AJAX等技术；5、熟悉Oracle Mysql，熟练掌握SQL开发；熟悉Struts、Spring、Hibernate（Ibatis）等主流框架；6、熟悉Weblogic、Tomcat等WEB服务器的部署与配置；熟悉SVN、CVS等版本管理工具的使用；7、具有良好的沟通能力、学习能力；有责任心、团队合作精神；积极进取，能吃苦耐劳；8、精通Java/Spring/Hibernate/SQL等技术。熟悉面向对象的分析、设计和数据模型的的分析、设计。9、有1种或多种以下项目经验更优：互联网保险项目经验、工作流平台经验、JSP或JavaScript前端经验、移动项目经验、WebService经验、Redis/Zookeeper/dropbox经验优先，有互联网或阿里相关中间件开发经验者优先。10、有车险项目经验者优先</t>
  </si>
  <si>
    <t>11-16K·13薪</t>
  </si>
  <si>
    <t>2016年及之前本科毕业或者2015年及之前大专毕业，学历必须学信网可查到。岗位职责：参与项目的设计、开发、测试、实施等工作；参与总体设计、详细设计、代码评审等内部工作；按照计划完成开发任务、保证开发质量；能快速学习适应现有程序代码；任职要求：三年以上java开发经验，有良好的编码习惯；精通Java及J2EE 规范，精通Java Web开发；熟悉HTML、JavaScript/AJAX、JSP/Servlet、JDBC、XML、WebService等相关技术；精通Spring、Hibernate、Struts、myibatis等主流开源框架和技术；熟悉Oracle等主流数据库管理系统、熟练编写SQL语句、存储过程及视图等；</t>
  </si>
  <si>
    <t>五险一金,定期体检,年终奖,带薪年假,员工旅游,餐补,通讯补贴,节日福利</t>
  </si>
  <si>
    <t>本科及以上学历，3年及以上相关工作经验，计算机相关专业毕业1、具备良好的沟通、表达能力，具备良好的团队合作精神，具备较强的逻辑思维能力及沟通能力；2、熟悉常见关系数据库操作，如ORACLE，并具备一定的SQL语句、SHELL脚本编写能力；3、熟悉HTTP协议，对HTML、CSS、JavaScript有一定的使用经验；4、深入掌握Java/J2EE开发，熟悉Struts、Spring、Ibatis/Hibernate等常用开发框架，深入掌握Java IDE工具，如Eclipse；5、有不少于三年的软件设计、开发实践经验，有金融行业、渠道经验。</t>
  </si>
  <si>
    <t>交通补助</t>
  </si>
  <si>
    <t>工作职责- 参与公司相关产品的设计、研发和优化工作；- 持续改进和优化，支持公司平台快速发展的业务；- 与研发团队成员进行技术交流，互相促进技术能力的提升；工作要求1.深入理解Java多线程编程及JVM原理；2.熟悉网络编程，熟悉TCP/IP协议，熟悉互联网应用协议3.熟悉MySQL数据库，对数据库事务、锁、索引有深入理解；4.熟悉常见数据结构和算法及设计模式，有分布式系统设计经验；5.3年以上的业务开发经验，熟悉spring，mybatis，redis，memcache，mongodb等；6.抗压能力强，乐于挑战难题，对技术有工作之外的兴趣。</t>
  </si>
  <si>
    <t>职位描述：负责北京民生银行项目java开发工作，长期稳定。任职标准：1.全日制本科及以上学历，学历学信网可查，三年及以上实际开发经验；2. 熟练使用java开发语言，熟悉主流java框架，熟练使用Oracle/mysql/sqlserver等主流数据库中的一种或几种，熟练使用html、JavaScript、css等开发语言，熟悉jquery、ajax等技术； 3.工作积极主动、有团队合作意识、善于沟通，良好的沟通协调能力，有团队协作能力及大型项目开发经验者优先考虑。加入软通，您将享受：1、充满活力和创造力的工作环境；2、具有竞争力的薪酬，年度调薪机会；3、良好的职业发展舞台；4、入职即享受五险一金；5、五天8小时工作制，周末双休，节假日按照国家标准；6、法定规定带薪婚假、产假、病丧假</t>
  </si>
  <si>
    <t>【Java工程师】熟悉spring mvc、spring boot、mybatis、dubbo等技术，3年及以上开发经验；</t>
  </si>
  <si>
    <t>工作职责： -负责产供及行政办公信息化相关系统的研发工作，包括需求沟通，架构设计，核心技术研发，线上服务维护等；-和产品经理、业务线各个部门密切沟通，通过技术手段提升各业务线工作效率；-以业务需求为导向，积极钻研探索新技术；-对研发过程中的问题分析和总结，且不断通过技术革新、架构优化、研发流程改造以提升研发效率；工作要求：-计算机或相关专业本科以上学历 -对数据结构和常见设计模式具有深刻的理解 -精通JAVA编程语言以及MYSQL-熟悉web应用的系统设计以及相关技术-善于学习和运用新知识，具有良好的分析和解决问题能力 -具有良好的团队合作精神和积极主动的沟通意识-了解jquery、react.js、es6等前端知识优先</t>
  </si>
  <si>
    <t>中级Java</t>
  </si>
  <si>
    <t>2年以上java开发经验，要求学历必须统招本科（二本及以上学历，计算机相关专业），学信网可查（硬性要求）。有保险经验优先考虑。</t>
  </si>
  <si>
    <t xml:space="preserve">五险一金 ,补充医疗保险 ,定期体检 ,年终奖 ,股票期权 ,带薪年假 ,员工旅游 ,餐补 ,包吃 ,节日福利 ,公积金高   </t>
  </si>
  <si>
    <t>地铁周边,公司氛围好,扁平管理</t>
  </si>
  <si>
    <t>工作内容负责前端相关研发工作，包括需求沟通，站点功能研发，线上服务维护等和多部门和跨公司的产品/运营进行密切沟通，积极通过技术手段推动业务的发展以业务目标为导向，积极钻研探索各种新技术对研发过程中的问题分析和总结，且不断通过技术革新、架构优化、研发流程改造以提升研发效率岗位要求计算机或相关专业本科以上学历对数据结构和算法设计具有深刻的理解精通PHP语言熟悉LAMP或其他Web架构，熟悉Web应用的数据库设计善于学习和运用新知识，具有 的分析和解决问题能力具有 的团队合作精神和积极主动的沟通意识具有 的英语听说读写能力具有 电商系统研发经验 或 高并发系统研发经验 者优先熟悉多种技术栈和编程语言者优先</t>
  </si>
  <si>
    <t>java开发工程师(地理信息相关)岗位职责：1、负责编写webgis应用后台2、负责编写页面3、参与项目架构设计4、项目调优5、能解决项目中遇到的问题，快速学习新技术 任职要求：1、2-3年JAVA开发经验2、熟悉java语言，spring框架、掌握restful编程思想3、了解jquery，requirejs等前端类库4、了解openlayers前端gis显示插件、了解geotools中间件5、做事条理清晰，有钻研精神6、地理信息专业优先</t>
  </si>
  <si>
    <t>北京百度网讯科技有限公司</t>
  </si>
  <si>
    <t>五险一金,年终奖,带薪年假,员工旅游,餐补,交通补助,节日福利</t>
  </si>
  <si>
    <t>有一定的软件分析设计能力；熟悉Java、Servlet、JSP、EJB等开发技术；熟练使用Eclipse或jbuilder等java开发工具；熟悉JAVA+STRUTS体系结构和开发工具；熟悉至少一种数据库的开发和设计；具有良好的学习能力，具有强烈的工作责任心、有良好的沟通能力和团队合作精神。 要求2年以上的工作经验</t>
  </si>
  <si>
    <t>JAVA(UDS)</t>
  </si>
  <si>
    <t>五险一金,补充医疗保险,定期体检,股票期权,带薪年假,免费班车</t>
  </si>
  <si>
    <t>职责描述：1. 负责用户运营业务线项目的管理，承接需求及项目排期，发现并推动解决项目风险和问题；2. 对接业务和产品部门，根据业务/产品需求，梳理并优化流程，准确传递业务对系统的开发/优化需求，组织相关方对产品方案进行评估、对系统功能进行测试和验收；3. 有清晰的实施体系及方法论，能够独立进行需求调研，实施计划制定与执行，及时推进项目实施进度；4. 有较强的协作和统筹能力，负责多项目并行的合理安排和人员调配，充分利用项目组内成员及公司内各部门等项目资源，确保实施工作按既定计划完成，顺利验收；任职要求：1. 统招本科及以上学历，汽车、计算机、通信或相关专业优先；2. 3年以上项目管理经验,有互联网或者汽车行业项目管理经验尤佳3. 熟练掌握项目管理相关专业领域的知识及工具4. 有Scrum kanban等Agile敏捷项目管理实践经验尤佳；5. 勇于挑战，能承受高强度工作，能在业务的快速变化中顺利调整自己；有洞察力，善于独立思考。6.富有团队意识 ，强调团队合作。</t>
  </si>
  <si>
    <t xml:space="preserve"> 五险一金 ,定期体检 ,带薪年假 ,免费班车 ,餐补 ,节日福利 ,零食下午茶   </t>
  </si>
  <si>
    <t>五险一金,定期体检,年终奖,带薪年假,员工旅游,餐补,节日福利,零食下午茶,课程优惠</t>
  </si>
  <si>
    <t>1.在线教育、直播经验背景优先；2.有3年以上互联网经验，对分布式、高并发系统有一定设计与开发实践；3.熟悉spring boot、spring cloud、mysql、redis等；4.基础知识扎实，常用Java核心类、集合类熟练运用；注重代码结构和性能；会写单元测试。5.需求分析、系统设计工作，完成系统需求分析、设计说明书编写； 6. 负责按照要求完成各类设计文档，并参与开发。 7. 使用JAVA与数据库语言进行项目开发。</t>
  </si>
  <si>
    <t>百度核心主航道-百家号 招聘开始啦！招收各级别php小伙伴,诚邀各位小伙伴自荐或内推！部门简介 百家号业务部，作为百度核心主航道，是唯一同时为Feed+搜索双引擎提供内容的平台。利用百度AI技术，支持图文、视频、VR／AR和直播等多内容生态的生产和亿万流量分发，帮助作者创作优质内容、获取流量和收入。目前部门高速发展，欢迎各路少年英雄加入，共创内容生态繁荣～项目特色 • 百度主航道业务 • Feed+搜索内容支撑 • 业界领先的AI内容创作 • 百亿流量的架构规模 • 业界最领先微服务技术 • 海量数据的存储计算 • 伴随feed高速成长 • 与大牛们一起奋战学习 • ……现在需要你的加入，百家号——从这里影响世界。这里能接触到业界最领先AI内容创作及微服务技术！这里将会是一次令人兴奋难得的职场体验！这里招收各级别php小伙伴！还在等什么，心动不如行动，快快加入吧！联系人邮箱：*****</t>
  </si>
  <si>
    <t>金融高级java</t>
  </si>
  <si>
    <t>五险一金,补充医疗保险,定期体检,年终奖,股票期权,带薪年假,免费班车,通讯补贴,节日福利</t>
  </si>
  <si>
    <t>岗位职责：1、参与项目的需求分析、概要设计、详细设计及技术文档编写2、负责开发框架的搭建、改进和项目的正常开发3、有独立解决开发中遇到的技术问题的能力4、协助完成项目的测试工作，对上线和实施提供技术支持5、负责跟进服务器安全、稳定和性能，能够给出合理改进建议6、积极探索新技术和行业新动态任职要求：1、至少5年以上Java互联网开发经验，金融行业、大型电商行业优先2、精通Java，熟悉Spring、Spring MVC、MyBatis的工作原理和实现机制，熟悉多线程与高并发解决方案3、熟悉HTTP、HTTPS等常见网络传输协议4、熟悉Hessian、WebService等RPC协议，有使用dubbo开发经验者优先5、精通SQL，熟练使用MySQL、Oracle等数据库，并具有一定的SQL优化能力6、熟悉Memcache、Redis、MongoDB等NoSQL解决方案，了解各自的优缺点及使用场景6、熟悉Memcache、Redis、MongoDB等NoSQL解决方案，了解各自的优缺点及使用场景7、掌握Python等常用脚本语言8、熟悉Tomcat、WebLogic、Jetty等应用服务器的部署和配置9、熟悉Linux操作系统常用命令10、有互联网架构经验、分布式系统开发设计经验者优先</t>
  </si>
  <si>
    <t>北京迪威特科技有限公司</t>
  </si>
  <si>
    <t xml:space="preserve">五险一金 ,带薪年假 ,员工旅游 ,节日福利   </t>
  </si>
  <si>
    <t>任职要求 1.3年以上相关开发经验，统招本科，精通PHP开发语言，熟悉面向对象的软件设计方法； 2. 熟悉HTTP协议及W3C相关互联网规范，熟练掌握XHTML、CSS、DIV、Javascript等页面技术； 3. 熟悉MySQL数据库应用开发，了解MySQL的数据库配置管理、性能优化等基本操 作技能； 4. 具备 的代码编程习惯及较强的文档编写能力； 5. 具备强烈的进取心、求知欲及团队合作精神，有较强的沟通及协调能力； 6. 熟悉mantis工具，同时有移动端开发经验者优先。</t>
  </si>
  <si>
    <t>五险一金,定期体检,年终奖,节日福利</t>
  </si>
  <si>
    <t>1、本科及以上学历，具有JAVA开发经验。 2、熟练使用主流开源框架，如Struts、Spring、Hibernate、iBatis等。 3、熟悉ORACLE数据库开发技术及相关设计工具，熟练掌握SQL。 4、熟悉各种Web前端技术，包括XHTML/XML/Ajax/html5/CSS/Javascript/jQuery等； 5、熟练使用Tomcat或weblogic等应用服务器软件、熟练linux系统常用命令进行软件部署。 6、熟悉UML建模工具，能进行分析和设计。 7、良好的沟通能力及团队合作精神，责任心强。 8、具有电话呼叫中心项目开发经验者、具有H5页面设计经验者、对SVN等版本管理工具熟练使用者优先！</t>
  </si>
  <si>
    <t>北京朝阳区东风日产北京宏远信诚专营店点击查看地图</t>
  </si>
  <si>
    <r>
      <t>N</t>
    </r>
    <r>
      <rPr>
        <rFont val="Calibri"/>
        <sz val="9.0"/>
      </rPr>
      <t>/A</t>
    </r>
  </si>
  <si>
    <t xml:space="preserve"> 五险一金 ,定期体检 ,加班补助 ,年终奖 ,股票期权 ,带薪年假 ,员工旅游 ,餐补 ,节日福利 ,零食下午茶   </t>
  </si>
  <si>
    <r>
      <t>N</t>
    </r>
    <r>
      <rPr>
        <rFont val="Calibri"/>
        <sz val="9.0"/>
      </rPr>
      <t>/A</t>
    </r>
  </si>
  <si>
    <t>岗位名称：PHP开发工程师岗位职责：1、产品新功能模块开发2、高性能服务的开发和优化3、对现有系统的不足进行分析，找到瓶颈，改进算法，优化性能任职要求：1、两年以上LNMP的程序开发经验，有电商领域的从业经验2、精通PHP语言，精通LNMP开发；熟悉C/C++，数据结构算法者更佳3、熟练使用Nginx，Mysql，Memcached，Redis，Mongodb等，了解原理者更佳4、具备LINUX操作系统的常用命令操作和应用系统部署、运行维护5、掌握一些常见场景设计，如消息队列、缓存、高并发、高可用、高负载等6、有 的编码习惯和技术文档编写能力7、有千万级流量网站开发经验者优先8、 的团队合作精神，较强的沟通能力者优先</t>
  </si>
  <si>
    <t>Java架构师 工作职责：负责对接业务，承接后端开发需求；岗位要求：1.  精通Java下并发编程；2. 有大型分布式，高并发，高性能，高可用系统的设计开发经验；3. 5年以上Java设计与开发经验，精通Java平台的常用技术与常用框架。</t>
  </si>
  <si>
    <t>JAVA 架构师</t>
  </si>
  <si>
    <t>高级PHP工程师</t>
  </si>
  <si>
    <t>JAVA 架构师岗位职责：1、根据公司的业务方向和产品规划，把控技术方向；2、根据公司的业务和技术方向，负责公司通用技术平台的技术规划和设计、以及核心模块功能设计、开发，数据库设计；3、根据产品规划和产品设计，进行业务整体架构设计、核心业务的详细架构设计以及核心模块功能设计、开发，数据库设计；4、参与各种产品设计、架构设计、功能设计评审、并能在技术方向和质量上把关；5、协助并推动运维部门搭建统一运维体系平台，包括消息中间件rabbitMq、缓存服务器、数据库、zookeeper、dock、kubernets等中间件服务器高可用、高性能的物理部署架构方案以及落地；6、能根据供应链业务产品需求、产品设计进行系统概要设计，对项目团队进行技术指导与开发；7、带头攻关各种技术疑难问题、持续提升研发能力和效率；8、负责制定技术规范、并严格对团队的技术质量把关、定期作代码审查工作；10、技术培训、技术分享，通过技术影响力营造创新的技术文化。任职要求：1.了解最新的技术发展趋势，有一定的技术前瞻性、全局把控观2、5年以上的java实战开发经验，3年以上Java架构设计经验，并且在技术架构上主导过2-3个大型项目，有大型分布式、高并发、高负载、高可用性系统研发实战经验；3. 精通主流开源框架Spring、springMVC、Mybatis、Spring Cloud\dubbo、（研究过相关开源框架源码，并了解其实现原理）4. 具备深厚的JAVA技术功底，精通分布式系统的架构思想和开发原理，对面向对象编程思想、设计模式有深入的理解；5、精通中间件（Redis、Rabbit MQ、Kafka、zookeeper、nginx、tomcat等）的工作原理，并能够按照高可用、高性能方式进行客户端框架的扩展开发，以及服务端的架构设计；6、 具有良好的规范意识和质量意识，良好的沟通表达能力和分析问题、解决问题的能力， 具备工作激情和极强的钻研精神、团队合作精神，能够在各种环境压力下工作；7、具备传统行业供应链、生产业务架构和开发经验者优先。</t>
  </si>
  <si>
    <t xml:space="preserve"> 五险一金 ,补充医疗保险 ,定期体检 ,年终奖 ,股票期权 ,带薪年假 ,员工旅游 ,餐补 ,包吃 ,节日福利 ,公积金高   </t>
  </si>
  <si>
    <t>工作职责-负责小米2B/2C(小米之家、直供、分销)零售服务的服务器端研发工作，包括需求沟通，架构设计，核心技术研发等-和产品经理、销售业务线各个部门进行密切沟通，积极通过技术手段推动、促进零售业务发展-以业务目标为导向，积极钻研探索各种新技术，推动零售业务与技术的发展-对研发过程中的问题进行分析和总结，通过不断技术革新、架构优化、研发流程改造以提升研发效率 工作要求-计算机或相关专业本科以上学历 -对数据结构和算法设计具有深刻的理解 -精通PHP编程语言-熟悉lamp或其他web架构，熟悉web应用的数据库设计-善于学习和运用新知识，具有 的分析和解决问题能力 -具有 的团队合作精神和积极主动的沟通意识</t>
  </si>
  <si>
    <t>岗位职责：1.负责公司资管平台项目JAVA后端开发、调试与维护2.负责公司资管平台需求分析与设计、技术实现3.负责协助并完成其他各类技术开发任务任职资格：1.3年以上Java开发工作经验，本科及以上计算机相关专业；2.资管、托管或资金交易系统设计开发经验3.java基础扎实，包括JVM、IO、多线程、并发、网络，深刻理解面向对象、设计原则、封装抽象等；4.熟悉spring/guice、spring mvc/structs、mybatis/ibatis/hibernate、activiti/osworkflow、RocketMQ/ActiveMQ/kafka、redis/memcached、elasticsearch/solr等；5.熟悉软件工程理论和方法，熟练掌握UML设计和建模方法；6.熟练掌握SQL语句，熟悉MySQL/Oracle/DB2至少一种数据库，具备SQL、视图、函数、存储过程的编写能力；7.熟悉linux(centos/ubuntu/suse)操作系统、weblogic/websphere中间件；满足以下条件者优先：(1)精通一门非java语言技术（如：python、lua、shell、groovy、rust、golang、C/C++等），并有相关项目经验者；(2)参与过知名大型项目者；(3)有金融交易系统相关经验者；</t>
  </si>
  <si>
    <t>中文未来教育科技（北京）有限公司</t>
  </si>
  <si>
    <t>带薪年假,年度旅游,公司氛围好,领导nice,地铁周边,美女如云,不打卡,免费零食</t>
  </si>
  <si>
    <t>Analyze, design develop, troubleshoot and debug software programs for commercial or end user applications. Writes code, completes programming and performs testing and debugging of applications.As a member of the software engineering division, you will perform high-level design based on provided external specifications. Specify, design and implement minor changes to existing software architecture. Build highly complex enhancements and resolve complex bugs. Build and execute unit tests and unit plans. Review integration and regression test plans created by QA. Communicate with QA and porting engineering as necessary to discuss minor changes to product functionality and to ensure quality and consistency across specific products.Duties and tasks are varied and complex needing independent judgment. Fully competent in own area of expertise. May have project lead role and or supervise lower level personnel. BS or MS degree or equivalent experience relevant to functional area. 4 years of software engineering or related experience.Product DevelopmentDepartment description:Oracle Applications Product Group (APG) focuses on product and solution development, as well as customer/partner implementation support, based on Oracle SaaS applications (ERP,SCM,HCM and CX) and PaaS platform.Position Description:As a member of Oracle SaaS application development (e.g. ERP cloud), you will perform high-level technical design based on solution/functional design provided by product managers or directly based on external specifications for partner implementation support or POC(Proof of Concept) cases. Specify, design and implement changes to existing software architecture. Build highly complex enhancements and resolve complex bugs. Build and execute unit tests and unit plans. Review integration and regression test plans created by QA. Communicate with product managers and QAs to discuss changes to product functionality and to ensure quality and consistency across specific products.Duties and tasks are varied and complex needing independent judgment. Fully competent in own area of expertise. May have project lead role and or supervise lower level personnel. You will also have chance to learn and work on various Oracle PaaS platform to extend capabilities of Oracle SaaS applications, integrate Oracle SaaS applications with on-premise applications or third party cloud applications, to build industry or customer solutions in cloud environments. Qualifications: BS or MS in Computer sciencesor Software engineering of 4+ years of relevant experiencesExperienced on J2EE enterprise application development, system architecture, technical design and delivery.Experiences on development in Java, SQL and Web ServicesAbility to translate user requirements or functional design into technical solutionsAbility to quickly master new technologiesGood written and verbal communication skills in English;Excellent team work, technical driven, self-motivated, customer focus and result oriented attitudes.ERP /financial related knowledge would be a plusSystem integration experiences would be a plusExperiences with Java</t>
  </si>
  <si>
    <r>
      <t>N</t>
    </r>
    <r>
      <rPr>
        <rFont val="Calibri"/>
        <sz val="9.0"/>
      </rPr>
      <t>/A</t>
    </r>
  </si>
  <si>
    <t>职位描述：1. 负责报名系统、客户关系管理系统、教务管理系统的需求分析、业务逻辑和系统流程设计；2. 负责登录注册、课程查询、移动端支付等模块的功能接口开发；3. 负责数据库系统的设计。任职要求：1. 3-5年工作经验，熟练掌握PHP，有 代码规范，有laravel框架的大中型项目经验优先；2. 熟悉mysql等主流数据库，熟悉常用的数据结构与基础算法； 3. 能独立完成功能开发能力，必须拥有 的代码习惯，要求结构清晰，命名规范，逻辑性强，代码冗余率低，不能容忍大块的重复代码；4. 出色的逻辑分析能力、分析问题和解决问题的能力， 的自我驱动及自我管理能力；</t>
  </si>
  <si>
    <t>1、具备至少1-2年的项目开发经验，熟悉主流开发框架2、有算法基础，计算机基础扎实，熟练使用关系数据库MySQL并掌握常用mysql优化手段.3、熟悉Redis，memcache等nosql数据存储，使用过MQ消息队列4、熟练使用shell,对linux系统有所了解5、有良好的沟通能力和理解能力,较强的学习能力6、具备优秀的工作习惯,优秀的文档编写能力.</t>
  </si>
  <si>
    <t xml:space="preserve"> 五险一金 ,定期体检 ,年终奖 ,股票期权 ,带薪年假 ,员工旅游 ,免费班车 ,餐补 ,节日福利   </t>
  </si>
  <si>
    <t>五险一金,加班补助,年终奖,股票期权,带薪年假,员工旅游,餐补,通讯补贴,交通补助,节日福利,零食下午茶,高额奖金,境外旅游</t>
  </si>
  <si>
    <t>岗位职责参与和负责部分新氧商家端业务系统开发;参与业务对接和需求协调；完成项目初始至终结的全部技术跟踪协调工作；岗位要求5年以上PHP开发经验，熟练掌握PHP面向对象编程；对互联网产品可用性、安全性等相关知识有实践经验；具备 的分析解决问题能力，能独立承担工作任务及把控任务进度；责任心强， 的沟通和团队协作能力，主动好学有进取心；技术主管、和开发组长、负责过中型以上项目的优先考虑</t>
  </si>
  <si>
    <t>1、本科或以上学历，计算机软件或相关专业，5年以上Java开发经验；2、Java基础扎实，理解IO、多线程、集合等基础框架，对JVM原理有一定的了解；熟悉面向对象设计开发；3、深入理解Java Socket编程，Java NIO，Netty等网络编程相关知识；4.具有IM协议，服务器相关工作经验优先；5、深入了解Protobuf,Thrift等编码框架；6、熟悉SpringMVC，有Spring Cloud/SpringBoot/微服务经验者优先；7、熟悉Redis、MySQL和MongoDB等缓存及数据库；8、熟悉常用的容器或中间件如Tomcat, Kafka等等；9、对负载均衡，高可用等有全面认识，有Netscaler，Nginx或LVS等使用经验者优先；10、从事过即时通讯(IM)相关产品或项目开发，有海量用户分布式系统开发经验优先；11、熟悉开发环境：Idea、svn、git、maven.</t>
  </si>
  <si>
    <t>Java developer</t>
  </si>
  <si>
    <t>五险一金,补充医疗保险,定期体检,加班补助,年终奖,带薪年假,员工旅游,餐补,交通补助,节日福利,零食下午茶,节日礼物</t>
  </si>
  <si>
    <t>Requirements:Responsibilities:1. Developing and releasing web applications for both customer use and internal corporate use2. Contributing to all aspects of the product development and release cycle3. Work closely with Development Lead to design, implement, and deploy projects4. Enhance development work flow, define and sustain coding convention, improve development environment.Qualifications:1. Bachelor’s Degree in Computer Science or related fieldExperiences:2. 5+ years relevant experienceSkills and abilities:3. Expert knowledge of Java programming language4. Expert knowledge of design patterns and best practices5. Knowledge building enterprise class web applications6. Expert knowledge of REST and RESTful web services in Java (e.g., JAX-RS, Spring MVC Rest)7. Experience in developing Enterprise applications: Billing, CRM, or Financial, Business Intelligence etc.8. Excellent understanding of developer life cycle and enterprise developer tools.9. Strong debugging and problem solving skills10. Proven track record developing performant, scalable solutions across a full application stack11. Experience with Java dependency injection frameworks (Spring, Guice)12. Experience with ESB, WebSphere or WebLogic etc. enterprise integration technology would be a plus13. Experience with RDBMS is required.14. Demonstrated proficiency with all aspects of the software development process including requirements gathering, design, and implementation, debugging, and testing15. Experience implementing workflow and middleware systems, would be a plus16. Understanding of web application security techniques17. Strong verbal and written communication in English would be a plus18. Excellent communication skills and team spirit, ability to work well with people with diverse cultural19. A desire to learn and grow through teamwork, tech sites, books or contribution to open sourced project</t>
  </si>
  <si>
    <t>【PHP研发工程师】【工作职责】-负责百家号作者生态产品server端研发工作 -负责百家号内容生态质量控制体系构建 -负责百家号第三方开放平台设计及实施 -负责百家号抓取、检索、授权等基础服务开发【职位要求】-本科及以上学历，计算机相关专业 -两年以上PHP语言为主的大中型互联网服务开发经验 - 的数据库设计和优化能力，至少熟悉一种常用nosql系统（redis、mongodb等） -扎实的计算机基础，较强的算法能力 -有较强的产品理解，能从技术角度推动产品优化 -学习能力强，拥有 的逻辑思维能力 - 的团队合作精神，敢于接受挑战，追求卓越，具有 的时间和流程意识</t>
  </si>
  <si>
    <t>Java专家</t>
  </si>
  <si>
    <t>苏州博世猫网络科技有限公司</t>
  </si>
  <si>
    <t>北京奇虎科技有限公司</t>
  </si>
  <si>
    <r>
      <t>N</t>
    </r>
    <r>
      <rPr>
        <rFont val="Calibri"/>
        <sz val="9.0"/>
      </rPr>
      <t>/A</t>
    </r>
  </si>
  <si>
    <t>阿里健康-Java专家/高级专家(追溯码)岗位职责1、 基于客户的产品溯源需求进行追溯解决方案的设计；2、规划并设计产品追溯的产品和技术框架，并进行关键技术的预研和实现；3、参与追溯行业的标准制定与方案编写；4、追踪产品溯源行业的新技术并进行技术分享；职位要求1、5年以上产品追溯行业经验，有从生产到零售环节的全程追溯项目设计和开发经验；2、有药品、疫苗、农业种植养殖等行业追溯经验者优先；3、有硬件溯源解决方案经验者优先；4、有快速学习能力，对技术有敏感度和热情；5、有结果导向精神，能够带领团队克服挑战拿到结果</t>
  </si>
  <si>
    <t xml:space="preserve"> 五险一金 ,补充医疗保险 ,定期体检 ,年终奖 ,带薪年假 ,员工旅游 ,免费班车 ,餐补 ,交通补助 ,包吃 ,节日福利   </t>
  </si>
  <si>
    <t>北京领创智信科技有限公司</t>
  </si>
  <si>
    <t>负责搜索引擎工具及运营类产品的开发维护等工作。要求： 3年以上工作经验，有大厂背景优先 熟练掌握PHP/Python/C++/Go等两种以上开发语言 能够独立分析及解决问题</t>
  </si>
  <si>
    <r>
      <t>N</t>
    </r>
    <r>
      <rPr>
        <rFont val="Calibri"/>
        <sz val="9.0"/>
      </rPr>
      <t>/A</t>
    </r>
  </si>
  <si>
    <t>岗位职责：参与需求分析，负责后台系统的设计、开发与维护，Code Review等。任职要求：1. 3年以上Java开发经验，良好的Java基础，熟练掌握Java / Groovy / Kotlin 等任意一门JVM语言，熟练掌握MVC编程思想及Spring架构；2. 熟练掌握Web应用开发，具有高并发，大数据系统设计、研发、调优经验；3. 熟练掌握软件开发流程，具备良好的系统分析、设计能力；4. 熟悉MySQL/MongoDB数据库应用开发；5. 熟悉Linux环境开发，熟悉常用SHELL命令；6. 对缓存技术（Redis / Memcached等）有较深入的应用及研究；7. 具有 Spring Cloud / Eureka / Consul / Hadoop / HBase / Spark / Storm 等经验者优先；8. 具备较强的沟通能力；责任心强，对技术有执着热情，抗压能力强者优先。</t>
  </si>
  <si>
    <t>百度</t>
  </si>
  <si>
    <t>高级Java工程师</t>
  </si>
  <si>
    <t>高级Java，T6-T7欢迎投递承担TMS或前置仓系统设计、开发及自测等工作；及时处理并解决线上各类问题；配合产品梳理业务功能实现；职位要求熟悉Spring/Mybatis/Dubbo等开源框架；熟练应用Mysql等OLTP数据库；熟练应用Redis等；熟练使用GIT；有分布式系统开发经验优先；有大规模高并发系统开发经验优先；有GIS/物流/仓储等系统相关设计开发经验优先；了解JVM相关调优或数据库实现原理优先</t>
  </si>
  <si>
    <t>20-35K·15薪</t>
  </si>
  <si>
    <t>年底三薪，t5及以给股票</t>
  </si>
  <si>
    <t>廊坊新奥燃气设备有限公司</t>
  </si>
  <si>
    <t>百度时代网络技术（北京）有限公司</t>
  </si>
  <si>
    <t>五险一金,定期体检,年终奖,带薪年假,员工旅游,餐补,通讯补贴,交通补助,节日福利,零食下午茶</t>
  </si>
  <si>
    <t>岗位职责：1、负责系统功能的开发实现、单元测试、性能优化、部署上线；2、按需求进行系统功能的数据设计、程序设计，并编制相应文档；3、对各类系统问题进行修正及对应，确保进行程序实现质量；4、负责初级技术人员支持及指导，辅助产品业务人员解决技术问题；5、及时向上级汇报工作进展，并反馈工作中遇到的风险问题。岗位要求：1、国家正规全日制大学本科以上学历；2、5-10年Java体系技术经验，具备系统数据及接口设计经验；3、精通Spring/MyBatis/JPA等开源技术框架；4、熟悉Spring Cloud微服务架构，具备实际项目应用经验；5、熟悉MySQL/Redis数据库，具备性能优化经验，具备SQL优化经验；6、熟悉RabbitMQ/Kafka中的一种或多种消息队列服务；7、熟悉TCP/HTTP协议及原理，具备多线程并发调优经验；8、熟悉Linux环境下Tomcat/Nignx的集群环境搭建及配置；9、具备良好的沟通能力及业务分析能力，具备良好的文档规范；10、具备较强学习能力，能独立研究及解决技术问题的能力。优先非必要条件：1、具备大数据方向开发编程经验；</t>
  </si>
  <si>
    <t>工作职责：-负责百度Feed业务服务平台相关服务端研发工作，包括服务内容建设、Feed频道页、Feed图文落地页和关注频道等-参与产品需求讨论，从工程角度给予产品需求反馈及改进建议  -根据产品需求主导完成技术系统的设计与开发-对技术有浓厚的热情，具钻研精神，为产品进化提供解决方案-持续对过程进行改进与优化，提高开发能力和效率职位要求：-本科及以上学历，计算机相关专业  -一年以上PHP语言为主的大中型互联网服务开发经验  - 的数据库设计和优化能力，至少熟悉一种常用nosql系统（redis、mongodb等）  -扎实的计算机基础，较强的算法能力  -有较强的产品理解，能从技术角度推动产品优化  -学习能力强，拥有 的逻辑思维能力  - 的团队合作精神，敢于接受挑战，追求卓越，具有 的时间和流程意识</t>
  </si>
  <si>
    <t xml:space="preserve"> 带薪年假 ,年度旅游 ,不打卡 ,扁平管理 ,美女如云 ,免费零食 ,领导nice ,移动互联网   </t>
  </si>
  <si>
    <t>我们是一家纯外资企业，100%美国企业文化，我们在寻找－有HTML, JavaScript, PHP等语言编程能力和经历英文听说读写无障碍，最低英语六级以上就读于计算机以及相关专业有过开发经验, 拥有和团队以及合作伙伴讨论和解释各种技术细节的能力热爱互联网，对互联网产品和在线支付产品有浓厚的兴趣，热衷于追求技术极致与创新同时熟悉其他编程语言者优先你将会负责－为商户提供技术支持根据新客户的产品提供最佳的接入方案跟进并且推进客户的技术对接进程监控已上线客户的技术集成稳定性能够发现和评判客户的潜在商业机遇以及技术请求的重要程度为技术文档提供更新支持不可抗拒的诱惑－具竞争性的薪金水平富成长和发展空间位于北京市中心的的办公地點全天候供应美食和来自各个国家的技术高人交流与学习我们是一个高速发展的美国公司, 你将从公司中学到在其他企业无法学习到的文化、知识和经历Paymentwall（www.paymentwall.com）是一个全球领先的在线支付平台， 致力于为游戏厂商、社交网络以及更多的在线服务与虚拟货物提供全面、完善的支付渠道。 Paymentwall拥有超过120多种全球当地支付手段,并利用20种语言有效的为全球超过200个国家的客户提供支付渠道。Paymentwall的总部位于美国旧金山, 并且在北京、阿姆斯特丹、柏林、圣保罗、拉斯维加斯、伊斯坦布尔、马尼拉、基辅设有分公司。工作地址北京 - 朝阳区 - 三里屯 - 三里屯太古里北区</t>
  </si>
  <si>
    <t>Java(EBS)</t>
  </si>
  <si>
    <t xml:space="preserve"> 年度旅游 ,不打卡 ,扁平管理 ,领导nice ,免费零食 ,移动互联网 ,智能硬件   </t>
  </si>
  <si>
    <t>php开发，微信公众号开发，微信小程序接口开发，两年以上工作经历</t>
  </si>
  <si>
    <t>岗位描述：1、负责参与EBS系统架构设计、核心业务模块开发、代码重构等工作；2、参与主导技术难题攻关，线上系统性能优化，解决系统潜在风险，保证系统稳定运行；3、根据业务需求制定合理的解决方案；4、配合测试人员完成系统测试和集成测试；5、编写系统相关设计文档及技术文档；6、提供系统运营支持，解决系统相关问题。任职资格：1、计算机或相关专业本科以上学历；2、3年以上的软件开发工作经验，有互联网经验优先考虑；3、精通/熟练使用Spring、Hibernate、MyBatis、Dubbo、MQ、redis等开源框架及技术；4、熟悉常用linux命令，熟悉html、css、javascript、jquery等脚本语言； 5、熟悉nginx、tomcat、mysql/oracle、maven、svn的配置及使用；6、具备高并发系统实际项目经验/善于系统优化调优；7、能承受较大的工作压力，善于思考，具有良好的团队精神和高效的执行力。</t>
  </si>
  <si>
    <t>佑霖（北京）健康科技有限公司</t>
  </si>
  <si>
    <t>工艺品/收藏品</t>
  </si>
  <si>
    <r>
      <t>N</t>
    </r>
    <r>
      <rPr>
        <rFont val="Calibri"/>
        <sz val="9.0"/>
      </rPr>
      <t>/A</t>
    </r>
  </si>
  <si>
    <t xml:space="preserve"> 五险一金 ,补充医疗保险 ,带薪年假 ,员工旅游 ,零食下午茶   </t>
  </si>
  <si>
    <t>java应用开发高级工程师 （1）深入理解Spring boot 和微服务架构，有带领团队实施此类项目经验（2）良好的系统架构设计能力，和技术交流能力（3）熟练使用MySQL和REDIS，并有数据建模经验 （4）熟练使用LINUX进行系统部署和应用管理（5）正规大学本科以上学历。6年以上开发经验。踏实，肯干。 （6）待遇从优， 薪资面议</t>
  </si>
  <si>
    <t>工作内容：1、负责移动端接口的设计及实现；2、负责产品后台功能的搭建；3、结合需求设计高扩展性、高性能、安全、稳定、可靠的技术系统；4、根据主管要求对现有项目进行修改；岗位要求:1、3年以上PHP研发经验，参与过大中型项目并能进行独立开发;2、熟练MySQL数据库的操作，优化与开发技术；3、熟练Linux操作系统，熟悉缓存技术,如redis memcached MongoDB；4、具备面向对象编程的思想和经验，了解常用的设计模式；5、掌握主流的MVC框架及基本原理如：laravel、yii等；6、具备文档编写能力，具备较强的独立分析问题解决问题的能力，沟通能力好，责任心强；</t>
  </si>
  <si>
    <t>PHP研发工程师</t>
  </si>
  <si>
    <t>1、和产品密切配合，从需求出发，主导、参与高精度地图云平台系统分析与架构设计工作，承担核心功能代码编写，开发与维护系统公用核心服务。2、主导、参与技术难题攻关，解决各类潜在系统技术风险，保证系统的安全、稳定、快速运行。3、系统性能优化，持续提升系统在性能。4、负责指导、培训普通开发工程师，审核开发工程师的设计与研发质量。5、能为团队引入创新的技术、创新的解决方案，用创新的思路解决问题，能对现存或未来系统进行宏观的思考，规划形成统一的框架、平台或组件的优先1、扎实的java编程基础，精通Java EE、SOA、OSGI等相关技术；对各种开源的框架如Spring、Hibernate等有深入的了解，对框架本身有过开发或重构者可优先考虑。2、三年以上基于公有云的系统设计和开发经验。3、熟练掌握linux下各种开发工具，对常用命令运用娴熟，能够根据实际需要快速编写shell脚本。4、具备良好的识别和设计通用框架及模块的能力。5、较强的表达和沟通能力；工作认真、严谨、敬业，对系统质量有近乎苛刻的要求意识。6、具有基于阿里云的系统设计与研发经验背景的优先。7、皮实，抗压，良好的沟通能力和团队合作精神，有一定的组织协调能力。</t>
  </si>
  <si>
    <r>
      <t>N</t>
    </r>
    <r>
      <rPr>
        <rFont val="Calibri"/>
        <sz val="9.0"/>
      </rPr>
      <t>/A</t>
    </r>
  </si>
  <si>
    <t>工作职责：-负责百家号审核平台后端架构研发工作 -负责百家号策略在线及离线的架构研发工作 -负责百家号内容生态质量控制体系构建 -负责百家号审核数据流的研发职位要求：-本科及以上学历，计算机相关专业 -两年以上大中型互联网服务开发经验 -精通Linux/Unix平台上的编程，熟练使用php/Python/C++等语言进行开发（至少熟练掌握一种），熟练使用数据结构和常用算法 -熟悉服务端主流技术，熟悉MySQL、nginx、Redis等常见LNMP组件的应用-有较强的产品理解，能从技术角度推动产品优化 -学习能力强，拥有 的逻辑思维能力， 的分析问题和解决问题的能力，对解决具有挑战性的问题充满激情 -有强烈的上进心和求知欲，产品问题驱动导向 - 的沟通能力， 的团队合作精神加分项：-了解docker容器和Kubernetes（K8s）等技术者优先-了解分布式服务理论,具有高可用性、高可靠性分布式系统的设计和开发经验者优先</t>
  </si>
  <si>
    <t>PHP工程师</t>
  </si>
  <si>
    <t xml:space="preserve"> 五险一金 ,补充医疗保险 ,定期体检 ,带薪年假 ,餐补 ,通讯补贴 ,节日福利 ,零食下午茶   </t>
  </si>
  <si>
    <t>岗位职责：1.配合项目需求按时完成CRM系统相关功能的开发；2.配合需求按时完成相关数据处理、导出与统计；3.及时处理新项目相关的技术故障及bug；4.及时完成项目相关的技术文档；5.及时完成项目管理流程及规范要求的相关项目文档；6.及时完成技术工作总结与汇报；任职资格：1.大学本科及以上学历，计算机、自动化相关专业，985/211毕业的优先；2.具有一年以上的PHP开发经验；3.掌握基于PHP语言的开发，熟悉js/css/html/hadoop语言的开发；4.具有 的复杂逻辑处理能力和业务需求解读能力；5.具有认真踏实、吃苦耐劳的工作作风；6.具有 的沟通表达能力；7.具有CRM系统开发经验者优先。</t>
  </si>
  <si>
    <t xml:space="preserve"> 五险一金 ,补充医疗保险 ,定期体检 ,全勤奖 ,年终奖 ,带薪年假 ,餐补 ,节日福利 ,商业保险 ,不定期培训 ,购房福利   </t>
  </si>
  <si>
    <t>岗位职责1、负责社区业务开发和维护； 2、负责电商平台业务开发； 3、负责服务器基础运维工作；任职资格1、3年以上LAMP开发经验，精通PHP+MYSQL编程； 2、熟悉MYSQL数据库，具有MySQL索引优化、查询优化和存储优化经验方面的经验； 3、熟悉Javascript、CSS、AJAX、HTML5等Web页面技术； 4、熟悉Linux操作系统，掌握Linux下简单编程； 5、熟悉NoSQL，如memcache/redis等相关特性； 6、有 的团队开发经验，学习能力强、技术有热情和追求，善于思考；优先条件1、有社区开发经验，如discuz!开发的优先。 2、有大流量移动电商开发经验优先。</t>
  </si>
  <si>
    <t>北京我爱小城信息科技有限公司</t>
  </si>
  <si>
    <t xml:space="preserve"> 五险一金   </t>
  </si>
  <si>
    <t>岗位职责：1.负责电商核心业务系统的设计，开发与维护。2.负责电商核心系统的微服务化重构。3.根据业务变化，进行技术创新，性能优化。任职要求：1. 具有5年以上大型网站PHP开发经验，强烈希望有电商系统架构和开发经验。2. 对高并发，高负载的架构有一定了解，希望具有分布式架构经验。3. 熟悉多种PHP MVC框架，了解其实现原理； 熟悉Phalcon，Swoole者优先。4. 熟练使用MySQL、Redis、Memcached、MQ等服务。5. 熟练使用linux。6.  的沟通与表达能力、思路清晰，较强的动手能力与逻辑分析能力。</t>
  </si>
  <si>
    <t>php实习</t>
  </si>
  <si>
    <t>北京博闻教育科技有限公司</t>
  </si>
  <si>
    <t xml:space="preserve"> 五险一金 ,年终奖 ,带薪年假   </t>
  </si>
  <si>
    <t>岗位职责：1、负责项目网站及后台管理系统研发和页面搭建；2、负责服务端程序开发、数据库结构设计和搭建；任职要求：1、本科以上学历；2、有一定的PHP语言基础和数据库设计和优化能力，热爱编程，基础扎实；3、有 的沟通能力，思维活跃，学习能力强，乐于接受新事物；4、工作积极主动、责任心强、 的团队合作精神。5、每周保证至少4天工作时间，总实习时间至少半年及以上。擅长学习提高快者可转正~公司发展历程：2012年11月，在淘宝网上首个面向淘宝店铺的高校教育服务的平台（2B业务）发布，最近一年通过平台交易额接近1个亿。2013年8月， 客服和业务运营团队在山东成立，随着业务的发展，代理的产品已经达到16种产品服务（2B业务）。2015年7月，北京正式成立公司运作，并逐渐搭建起来研发团队。2017年1月，公司收购2家教育类公司，2家天猫店铺（2C业务），并成立电商运营团队。2018年4月，公司研发的自主品牌教育产品上线，同年7月入驻百度学术。创始团队成员介绍公司创始人，有10多年互联网研发和管理经验，其中在新浪及新浪微博供职7年多。技术合伙人，6年研发经验，曾供职于新浪、高德、百度。</t>
  </si>
  <si>
    <t>2019届研究生（Java）</t>
  </si>
  <si>
    <t>PHP高级研发工程师</t>
  </si>
  <si>
    <t>带薪年假,地铁周边,领导nice,公司氛围好,扁平管理</t>
  </si>
  <si>
    <t>24-48K</t>
  </si>
  <si>
    <t xml:space="preserve"> 不打卡 ,公司氛围好 ,美女如云 ,领导nice   </t>
  </si>
  <si>
    <t>工作职责 - 负责贝壳主站产品的研发工作 - 参与贝壳主站整体高扩展性架构设计、高性能优化 任职要求 - 丰富的 web 系统设计开发经验，熟悉常用设计模式 - 精通 PHP ，熟悉 PHP 常用框架 -  的数据库设计优化能力，至少精通一种数据库应用，精通 mysql 者优先 - 熟悉 linux ，能熟练应用一门或几门以下语言： C/C++/shell/python/java/javascript 等 - 扎实的计算机基础，熟悉数据结构，有较强的算法设计能力 - 学习能力强，有较好的沟通能力，能迅速融入团队 - 较强的逻辑思维能力，具有较强产品意识者优先</t>
  </si>
  <si>
    <t>岗位描述：1. 负责相关产品的后端研发工作、单元测试、功能自测2. 能够快速响应产品业务需求，对于系统设计和架构方案有自己的思考和理解3. 和产品、前端合作，确保前后端模块的协同工作，把握用户需求，技术实现方案要兼顾性能、稳定性、扩展性、功能和易用性 岗位要求：1. JAVA基础扎实，理解io、多线程、集合等基础框架，对JVM原理有一定的了解2. 3年及以上使用JAVA开发的经验3. 熟悉分布式系统的设计和应用，熟悉分布式、缓存、消息等机制，对分布式有着自己的理解，能够合理利用4. 有多线程开发、高性能设计相关经验，能够从事性能调优相关的工作；有高并发应用开发经验优先6.熟悉sql语句，有数据库设计经验和性能调优经验者有先8. 熟练掌握Linux下的常用命令9. 大学本科或以上学历，计算机或电信电子相关专业10、具备大数据经验者优先11、有mysql中间件开发经验者优先</t>
  </si>
  <si>
    <t>中亿千镇规划发展股份有限公司</t>
  </si>
  <si>
    <t>天津大海云科技有限公司北京分公司</t>
  </si>
  <si>
    <r>
      <t>N</t>
    </r>
    <r>
      <rPr>
        <rFont val="Calibri"/>
        <sz val="9.0"/>
      </rPr>
      <t>/A</t>
    </r>
  </si>
  <si>
    <t>Java高级开发工程师岗位描述：有IOT开发经验者优先！1、负责任务内的业务流程设计和数据库设计工作；2、根据产品需求进行代码编写、单元测试及调优；3、负责产品开发过程中相关文档的编写工作。岗位要求：1.大学本科及以上学历，计算机相关专业；2.JAVA基础扎实，理解IO、多线程、集合等基础框架、对JVM原理有一定的了解；3. 4年及以上使用JAVA开发的经验，对使用过的开源框架，能了解到它的原理和机制；熟悉SpringMVC、SpringBoot等开源框架； 4. 熟悉分布式系统的设计和应用，熟悉分布式、缓存、消息等机制；能对分布式常用技术进行合理应用，解决问题； 5. 掌握多线程及高性能的设计与编码及性能调优；有高并发应用开发经验； 6. 掌握Linux 操作系统和大型数据库（Oracle、MySql）；对sql优化有丰富的经验；7. 学习能力强，适应能力好；具备耐心/细心的品质； 8.熟悉基本的HTML+CSS+JS。9. 在技术领域有很好的学习钻研精神，熟悉高并发、高性能的分布式系统的设计、开发、问题解决以及调优相关知识；10. 积极乐观的心态，能够拥抱变化，敢于建议，勇于创新；薪资：12K — 20K</t>
  </si>
  <si>
    <t xml:space="preserve"> 五险一金 ,全勤奖 ,带薪年假 ,员工旅游 ,节日福利   </t>
  </si>
  <si>
    <t>岗位职责：1.负责平台端功能开发;2.根据需求文档进行相关产品的开发、撰写开发文档；3. 负责研发框架平台的扩展和优化，以及服务化平台搭建；4.测试阶段积极配合测试，及时对BUG进行修复;任职资格：1.计算机或相关专业本科以上学历，2年以上PHP研发经验 ；2.软件知识结构全面，基础扎实，熟悉常用设计模式，数据结构与算法；3.精通PHP语言，熟悉ThinkPHP、Yii2.0等常用框架；4.精通MySQL数据库，精通数据结构设计和SQL优化；5.精通Redis、MongoDB等NoSQL6.熟悉xunsearch 等检索技术7.熟悉HTML、Javascript、CSS等前端技术；8.熟悉Linux系统，掌握Shell脚本；9.有系统性能调优和处理高并发经验；</t>
  </si>
  <si>
    <t>18-21K</t>
  </si>
  <si>
    <t>职位职责：1、参与建设银行管理平台工具系统需求迭代开发、BUG修改等； 2、参与系统开发前的需求评审，系统设计，数据建模等； 3、新技术的学习与调研。 任职资格： 1、强制要求必须有实际工作经历3年以上 2、必须熟练掌握JavaScript、jQuery等脚本语言及相关WEB开发技能 3、必须熟练掌握SpirngMVC架构，精通java、 Hibernate、spring、springMvc等开发框架；4、熟练使用主流开发工具，掌握面向对象的软件设计方法，熟悉Oralce等数据库，掌握基本的数据操作技能； 5、能独立承担系统核心模块开发工作，并指导软件工程师共同完成开发工作，有良好的工作规划能力； 6、具有强烈的责任心，良好的沟通能力以及团队合作精神，独立解决技术问题能力，踏实稳重。</t>
  </si>
  <si>
    <t xml:space="preserve"> 交通补助   </t>
  </si>
  <si>
    <t>1）参与业务系统前期设计讨论，负责业务系统功能拆分，设计，开发实现；2）保障业务系统稳定；3）优化系统性能瓶颈。任职要求：1）熟练掌握PHP语言，熟练掌握LAMP/LNMP架构；2）熟练掌握MYSQL数据库设计与优化能力；3）熟悉JS，对前端技术有一定了解；4）熟悉Linux系统，掌握常用命令；5）有较好的数据结构算法思想；6）熟悉分布式系统；7）熟悉NoSQL, redis或memcache；8）有 的时间管理与自我驱动意识。</t>
  </si>
  <si>
    <t>岗位描述1、负责高德地图业务服务系统的架构设计、研发工作2、负责攻克服务中高并发、高稳定性，业务模型复杂等带来的各种挑战及技术难关；岗位要求1、要求4年以上Java开发经验，具备千万级用户产品研发经验2、熟悉高性能、高并发、高可用性分布式系统设计3、Java基础扎实，熟悉JVM，包括内存模型、类加载机制以及性能优化经验；4、熟悉多线程网络编程、分布式缓存、系列化、NIO及相关框架netty\mina等，有相关实践经验；5、熟练掌握MySQL，有数据库调优经验6、熟练掌握MQ、Cache、NoSQL应用及原理7、熟悉Linux/Unix系统，熟悉Maven、Git使用8、较强自学能力，同时掌握Scala、GoLang、Python、Node.js选其一者更佳9、算法基础比较好，熟悉经典的算法并有一定的了解，比如LR、KM、SVM、GBDT、Reinforcement Learning、Deep Learning等有其中一种算法工程化研发经验者优先；10、具备SaaS/BaaS/业务中台方向项目经验者更佳11、有技术热情和较强的学习能力，对于新技术有浓烈的好奇心，有很好的问题分析和技术攻关能力，具有良好的团队合作能力、沟通能力、抗压能力，具有GitHub开源项目者优先，对代码洁癖者优先；</t>
  </si>
  <si>
    <t>高级JAVA专家</t>
  </si>
  <si>
    <t>拉扎斯网络科技（上海）有限公司</t>
  </si>
  <si>
    <t xml:space="preserve"> 五险一金 ,加班补助 ,全勤奖 ,年终奖 ,带薪年假 ,员工旅游 ,节日福利   </t>
  </si>
  <si>
    <t>Job Titlephp程序开发工程师工作内容：1.独立开发网站，熟练作用专业技能2.做好与其他平台及供应商API接口及调试工作要求：可以独立进行前后端的独立开发（只做后端的暂时不考虑）1.快速按照业务需求在规定时间内交付工作2.无不良工作记录3.可以接受加班</t>
  </si>
  <si>
    <t>35-55K</t>
  </si>
  <si>
    <t>五险一金,补充医疗保险,定期体检,年终奖,股票期权,带薪年假,员工旅游,餐补,通讯补贴,交通补助,节日福利</t>
  </si>
  <si>
    <t>工作职责：1.新零售收团项目设计和参与构架设计；2.通过对新零售业务的理解，对现有产品和系统进行改进和优化3.从用户和技术出发，实现面向未来的系统规划、设计和落地；4.技术预研和技术难点攻关，保障系统可用性、稳定性、和可扩展性；工作要求：1.本科及以上学历，6年以上Java开发经验2.有扎实的Java基础(熟悉io、多线程、集合等基础框架，熟悉分布式、缓存、消息、搜索等机制）3.熟悉JAVAEE规范，熟悉常用的设计模式；4.深刻理解企业应用设计模式，有大型分布式，高并发，高负载，高可用性系统设计开发经验；5.对复杂的服务端系统有构架、经验优化经验；6.对新零售和O2O熟悉的开发经验者优先7.关注新技术（NodeJS、GO、Scala），并有实际开发项目优先；</t>
  </si>
  <si>
    <t>高级Java架构师</t>
  </si>
  <si>
    <t>• 负责将百度AI能力及算法进行工程和产品迭代形成创新型行业解决方案，并根据业务需求进行系统模块的划分与抽象• 负责Java平台上B/S软件架构和研发工作• 负责系统模块的设计、编码和单元测试• 核心架构和模块的技术文档的设计与编写• 负责新产品的可行性研究及相关技术方案的研究和技术选型• 研究新兴技术，满足产品需求• 根据研发过程中的体验对产品提出建议• 3年及以上大型互联网级项目开发经验• 精通Java编程，能够熟练应用restlet/mybatis/spring等主流开发框架• 熟练使用UNIX、LINUX，能进行shell编程，有其他脚本（如python等）开发经验更佳• 精通分布式缓存框架，有Redis的长期使用经验• 精通MySQL，熟悉MySQL调优技巧; 精通Kafka，至少精通一种RPC框架，如Zeroc ICE、Dubbo等，精通Zookeeper• 有语音相关、呼叫中心相关开发经验优先• 对数据结构、算法设计、系统架构设计等有较为深刻的理解• 深入理解分布式软件架构思想，熟悉面向对象思想和开发过程，熟悉相关建模工具• 工作积极主动、注重细节、认真负责，善于团队合作• 本科以上学历，计算机相关专业；</t>
  </si>
  <si>
    <t>京北方信息技术股份有限公司</t>
  </si>
  <si>
    <t xml:space="preserve"> 带薪年假 ,扁平管理 ,领导nice ,地铁周边 ,电子商务 ,移动互联网 ,公司氛围好 ,智能硬件   </t>
  </si>
  <si>
    <t>工作内容1.使用PHP语言开发高性能应用服务，支持项目开发及运转;2.梳理业务流程，在开发过程中发现存在的问题，及时修改;3.在需求前期交付数据库设计文档、系统架构设计文档、数据接口文档，在编码期间能撰写清晰明了的注释;4.根据项目的要求，完成项目的技术攻关。职位要求1.本科及以上学历/计算机相关专业，2年及以上工作经验，有WAP/WEB网站相关开发经验；2.PHP基础扎实，对PHP基本算法、原理有一定的了解，熟悉HTML/CSS/JAVASCRIPT的使用；3. 熟悉nosql或mysql等主流数据库，熟悉常用的数据结构与基础算法；4．具备团队合作精神，有较强的沟通及协调能力，抗压能力强，熟悉微信公众号开发者优先。</t>
  </si>
  <si>
    <t>五险一金,定期体检,加班补助,年终奖,带薪年假,员工旅游,餐补,节日福利</t>
  </si>
  <si>
    <t>1、统招本科及以上学历，3年以上工作经验；2、精通Java、关系数据库（Oracle/db2）、中间件（Tomcat/websphere/weblogic）等相关技术、有dubbo，spring boot、spring cloud、redis等相关技术经验者优先；3、具备良好的沟通能力及团队合作精神；4、有金融行业工作经验者优先；5、有流程银行（或集中作业平台）项目经验者优先；</t>
  </si>
  <si>
    <t>PHP架构师</t>
  </si>
  <si>
    <t>北京高德云图科技有限公司</t>
  </si>
  <si>
    <t>自动驾驶数据生产自动化研发认真工作，热爱生活有激情，有原则，能思考，能背锅这里是大公司文化的标杆，这里是你花钱买不到的成长环境</t>
  </si>
  <si>
    <t>javaleader</t>
  </si>
  <si>
    <t>北京魔力耳朵科技有限公司</t>
  </si>
  <si>
    <t>岗位职责：1. 负责好未来大海1对1在线教育的核心业务的服务端开发工作2. 系统需求分析与设计，制定接口规范并完成核心功能PHP代码实现3. 参与技术方案选型，包括框架选型，缓存模型设计以及线上运维4. 关注产品体验和用户数据，能够抽象为技术方案岗位要求：1. 5年以上PHP开发经验，熟悉常见的MVC框架2. 熟悉MySQL,Redis,Memcached，Mongodb，具有丰富的踩坑经验3. 具有丰富的LNMP环境系统维护经验，具有较强的shell脚本能力4. 了解Web前端技术，具有相关开发经验5. 为人正直，踏实，工作细致认真，主动总结善于学习优先条件：1. 具有一线互联网公司核心系统开发经验者2. 具有丰富的系统重构与代码审查经验者3. 具有主导或主要参与系统架构设计经验者</t>
  </si>
  <si>
    <t>五险一金,补充医疗保险,定期体检,股票期权,餐补,交通补助,零食下午茶</t>
  </si>
  <si>
    <t>php工程师</t>
  </si>
  <si>
    <t>你将与一群在线教育领域最顶尖的工程师一起，共同搭建能支持万级别同时在线的上课系统，来为小朋友提供全行业体验最好的少儿在线英语服务。在这里你可以：1. 主导并参与核心产品的研发工作，理解并分析业务需求，进行架构设计，并与其他小伙伴一起构建满足业务快速增长的服务架构。2. 接受跨多地，高并发，低延迟业务场景的挑战，分析并给出系统的优化方向，负责持续推动系统性能和可用性的提升。3. 对复杂服务进行合理的逻辑拆分，部署并运维一套高可用和高扩展的微服务架构。岗位要求：1.5年以上的扎实的java编程基础；2.熟悉多线程、JVM，分布式中间件，缓存，消息队列，Mysql等技术，并能灵活运用，熟悉其原理、配置以及常见问题解决思路。3.熟悉基于Spring的框架和相关开发流程，特别是Spring-Cloud的微服务组件。4.对高并发/低延迟等业务场景有实际的项目经验，能解决复杂的线上技术问题。5.有较强的工程能力，对代码质量有近乎苛刻的要求，遵循相应的开发规范。6.有较强的沟通、组织、协同和决策能力，以结果为导向，推动项目按时落地。综合素质1.有较强的学习能力，根据业务需求能不断储备知识和总结。2.有较强的抗压能力，能快速定位并解决实际问题。3.有较强的韧性，具有积极主动的态度和强烈成长的意愿。4.有较强的综合分析能力，能抓住核心问题并给出合理的技术解决方案。5.真心热爱在线教育这个行业。</t>
  </si>
  <si>
    <t>JAVA工程师</t>
  </si>
  <si>
    <t xml:space="preserve"> 五险一金 ,补充医疗保险 ,定期体检 ,加班补助 ,年终奖 ,股票期权 ,带薪年假 ,员工旅游 ,节日福利 ,住房补贴 ,零食下午茶 ,无息贷款 ,免费晚餐   </t>
  </si>
  <si>
    <t>工作职责参与互联网金融大数据产品矩阵、金融风控反欺诈系统、营销/用户增长体系和AI产品体系的设计开发和功能实现。任职资格1、理工类专业，全日制统招本科以上学历。2、3年以上使用Java开发的经验，基础知识扎实，深入理解java 集合，多线程和JVM原理；3、熟悉常用的开源框架和工具(Spring/MySQL/Redis/MQ/RPC/ES)，对框架有较为深厚的理解和应用经验，对开源框架本身有过开发、重构者或者参与过开源项目者优先；4、熟悉常见数据结构和算法及设计模式，有分布式系统设计经验优先，有微服务开发及设计经验优先；5、理解数据库的基本理论和内部实现机制，对数据库事务、锁和索引有深入理解，能够熟练应用二种以上的关系数据库（MySQL/Oracle/SQLServer）；6、具有较强的学习能力、逻辑分析能力、问题排查能力、沟通能力、自我驱动动力、自我管理能力。</t>
  </si>
  <si>
    <t>岗位职责：1、负责app主版本相关后端业务开发；2、对现有系统提供更优的解决方案与设计优化；3、公司微服务治理、基础架构相关工作。岗位要求：1、至少掌握GO/PHP两种语言，至少3以上工作经验，有大型高并发项目经验优先 ；2、对高并发高可用架构有一定的了解；3、对微服务治理相关有一定经验；4、熟悉Kubernetes、docker者优先 5、有分布式数据库相关处理经验；6、具有 的团队合作精神和沟通能力，有较强的开发能力和灵活性；7、工作积极主动，态度踏实认真，有较强的职业素养和工作操守。【加入我们，你将获得】1、有机会获得前200位股权持有资格；2、极具竞争力的薪资待遇，每年2次调薪机会；3、每周5天，弹性工作制，10:00上班，周末双休；4、舒适、整洁、开放的办公环境，轻松、自由的团队氛围；5、六险一金，无息贷款，项目奖金，租房补贴（1500元），晚餐下午茶供应，丰厚年终奖励（这是一家特别有人情味，特别注重对员工投资的公司）6、充分授权，能有效实现自我规划，展现自我价值；7、和各个领域最 的一群年轻人一起共事。</t>
  </si>
  <si>
    <t>北京大兴区华日写字楼A幢101室点击查看地图</t>
  </si>
  <si>
    <t>1、精通JavaEE相关技术和框架（包括Java语言基础/多线程/Spring/Hibernate/mybatis等）；2、熟悉HTML、CSS、JAVASCRIPT、JQUERY，angularjs等；3、熟悉Oracle、MySql、db2等至少一种大型关系数据库；4、熟悉相关网站中间件。（Memcached、ActiveMQ、Zookeeper等）；5、掌握LINUX的基本命令；会oracle存储过程6、了解消息队列mq,分布式远程调用框架dubbo,者优先；7、了解zookeeper,redis，mongodb者优先；8、工作积极主动，具有强烈的责任心、事业心，具有良好的沟通能力、团队配合精神。9、本科以上学历有保险行业经验优先考虑</t>
  </si>
  <si>
    <r>
      <t>N</t>
    </r>
    <r>
      <rPr>
        <rFont val="Calibri"/>
        <sz val="9.0"/>
      </rPr>
      <t>/A</t>
    </r>
  </si>
  <si>
    <t>工作职责：1、负责后台系统的研发，及时解决项目技术问题。2、参与系统需求与设计，负责核心代码编写。3、参与后台服务性能效率优化。任职要求：1、JAVA基础扎实，理解IO、多线程、集合等基础框架，对JVM原理有深入了解； 2、 5年及以上使用JAVA开发的经验，熟练掌握目前流行开源框架(spring/springmvc/ibatis/springboot)，并且对其核心思想、实现原理有一定认知； 3、 熟悉分布式系统的设计和应用，熟悉分布式、缓存、消息等机制，熟悉常用框架RPC框架4、 掌握多线程及高性能的设计与编码及性能调优；5、 掌握Linux 操作系统和MySql数据库；对sql优化、事务、数据库锁有丰富的经验； 6、 学习能力强，适应能力好；具备耐心/细心的品质； 7、代码编写规范，团队意识强；8、满足二五原则。</t>
  </si>
  <si>
    <r>
      <t>N</t>
    </r>
    <r>
      <rPr>
        <rFont val="Calibri"/>
        <sz val="9.0"/>
      </rPr>
      <t>/A</t>
    </r>
  </si>
  <si>
    <t>工作经验：1.三年或以上 PHP相关开发经验；2.精通 PHP 及主流开发框架（如 ThinkPHP、Zend、Yii 等）3.精通HTML/CSS/JavaScript/Ajax/JQuery 等相关技术；熟悉Linux 环境下开发，4.熟练掌握 Apache/Nginx 的配置和使用；5. 的数据库设计和优化能力，精通mysql应用，6.熟悉金融互联网解决方案者优先；有大规模系统设计和开发经验者，或高并发、高安全性互联网服务经验者优先；7、具有独立的软件开发和解决问题的能力；8、具有团队合作协作意识，能够与团队成员 合作协作；9、勤奋好学，对工作认真负责；10、英文读写能力熟练者优先。  工作内容：1、协同完成网站的技术架构设计；2、做好网站项目需求分析、方案设计等工作；3、根据项目需求及开发规范，独立完成代码编写工作；4、根据项目测试及上线反馈，及时完成代码修改调整工作，保证项目按时发布；5、配合使用各种缓存，提高程序执行性能；6、维护团队共用的PHP基础类库；7、协助设计数据存储结构及系统架构；8、相关开发文档的整理与编写。9、数权站和结算系统新功能新特性迭代开发。10、定位数权站和结算系统运行中的问题并处理。 </t>
  </si>
  <si>
    <t>五险一金,定期体检,年终奖,带薪年假,员工旅游,节日福利,零食下午茶</t>
  </si>
  <si>
    <t>税务大数据开发与应用、税务信息化项目：系统解决方案（大数据财税类项目，针对大型企业提供的财税解决方案）岗位：Java开发工程师职责：a)参与产品的架构设计讨论和技术调研；b)搭建系统开发环境，完成系统具体的设计、编码及单元测试。c)撰写系统详细设计文档。要求：.1.计算机相关专业本科及以上学历；学信网可查学历。2.3-5年（中级）、5年以上（高级）JAVA项目开发经验；有过大型项目经验者优先考虑；3.熟悉Spring Cloud、Dubbo、Redis、MQ等常用框架, 有实际Spring Cloud项目经验；4.熟悉设计模式，具有面向对象的分析和设计的能力；具有丰富的J2EE架构设计经验；5.熟悉Mysql等常用数据库开发及调优；6.熟悉Tomcat及Linux操作系统；7.工作态度端正，积极性高；具有较强的沟通能力及团队合作精神；有抗压能力，能适应高强度的工作。</t>
  </si>
  <si>
    <t>Job title: Java开发或架构师Location: 北京—亦庄—京东总部架构优化组主要负责大数据与供应链事业部的公共技术平台建设工作，包括基础开发平台、大数据平台、自动化运维平台、AI算法平台等基础平台的迭代演进和创新发展工作，同时为兄弟业务部门提供强大的技术支持和技术攻关等工作。我们致力于通过不断完善技术产品提高整个事业部的的研发效率，提升技术队伍的研发实力，为实现“为世界提供好供应链”的梦想而不断努力。不限年龄、经验，我们希望真正有才华有激情的你加入我们，一起造梦！职位职责：架构设计、概要设计和部分核心代码开发工作：1把握新技术发展方向，勇于追求新技术的发展。2参与总体系统的架构设计、架构优化等架构任务，参与编写架构设计、概要设计文档。3参与部分系统的详细设计和部分核心编码工作。4指导高级开发人员的开发工作，提高其技术水平，并负责部分代码审查工作。5撰写文档，技术分享。任职资格：1（学历）大学本科以上学历，计算机或相关专业2（开发经验） 2年以上编程实战经验，精通JAVA，深入理解JVM、多线程。3（开源）掌握常用开源框架 Spring（尤其是SpringBoot）、MyBatis、Redis。4（分布式）精通分布式系统设计，精通微服务治理，Dubbo或SpringCloud的使用经验5（前端）熟悉Html6（数据）精通SQL查询及优化，精通MySQL7（业务）有互联网业务背景，有大规模、高并发访问的Web应用开发经验 8（人）有钻研、创新、团队合作精神，有在技术方向上发展的意愿福利待遇：(1)一经录用，待遇从优， 50-100k；(2)大平台/顶级教授讲座/全城班车/健身房/餐补</t>
  </si>
  <si>
    <t>高级Java</t>
  </si>
  <si>
    <t>极晨智道信息技术（北京）有限公司</t>
  </si>
  <si>
    <t>28-35K</t>
  </si>
  <si>
    <t>岗位职责：1、主导架构原型实现、迭代升级及核心模块的开发工作； 2、主导对项目的整体性能，稳定性，安全性能的评估改进工作； 3、技术疑难问题攻坚，故障排除与解决；4、定期组织技术培训；任职要求：1、5年以上互联网开发经验，有大规模后端服务的设计和开发方面经验，对 Unix/Linux 有深入了解2、出色的编码能力，有PHP扩展开发者优先3、对后端程序性能优化有丰富经验4、掌握Redis、Mongodb，Mysql等存储系统原理及应用。5、熟悉常用的算法，熟悉开源框架，解决问题能力强。6、对已有系统进行梳理架构等经验者优先</t>
  </si>
  <si>
    <t>五险一金,定期体检,年终奖,带薪年假,餐补,通讯补贴,交通补助,节日福利</t>
  </si>
  <si>
    <t>1、计算机或软件工程等相关专业大学本科及以上学历；2、具有七年以上JAVA/J2EE开发经验，具备大型B/S项目分析及开发经验；3、熟练使用JSP,JAVA, 熟悉MVC框架；4、熟练使用tomcat，weblogic等应用服务器，具备性能调优，系统调优的能力；5、熟练使用ORACLE，mysql等数据库，能熟练编写存储过程；6、熟悉JQuery、HTML、JavaScript 、Ajax并能熟练使用,熟悉spring，Struts，hibernate等开源框架；7、具备良好的沟通能力、团队意识强，协作能力强 。</t>
  </si>
  <si>
    <t>五险一金,定期体检,加班补助,全勤奖,年终奖,带薪年假,员工旅游,餐补,节日福利,零食下午茶</t>
  </si>
  <si>
    <t>品创天下（北京）科技发展有限公司</t>
  </si>
  <si>
    <t>岗位职责：1、理解需求，按照需求文档编写设计文档，实现业务模块编码开发。2、参与系统设计、数据库设计、接口设计，攻克各种技术难点，给出各种技术解决方案。3、保证开发的功能模块通过测试，平稳上线，保证系统的正常运营。4、快速的熟悉公司业务和项目，能在较短的时间内进入工作状态，融入团队。5、性能优化，包括代码优化，数据库优化。任职要求：1、本科以上,五年以上J2EE中大型项目开发经验，掌握Java及Web应用的开发。2、Java基础扎实，代码规范,对Java三大特性、多线程、并发、网络编程有深刻认识。3、精通掌握Spring、SpringBoot、Mybatis或其他主流JAVA框架，并且对使用过的框架的底层原理有一定的理解。4、精通分布式中间件技术（RPC框架、消息框架、缓存等）,有分布式中间件框架开发经验者优先。 5、精通MySQL，熟悉数据库原理及常用性能优化技术，熟悉 Redis，MQ的原理、使用场景及限制。6、熟练使用maven、git等开发相关工具。7、有高可用，容错系统设计、开发和调优经验。8、具备数据和算法开发及应用经验者优先，有财税经验者优先。9、熟悉JS、CSS、HTML等基本前端技术，了解前沿的技术框架例如Vue.js、React、Node.js优先。10、具有良好的沟通技能，团队合作能力，追求极致的心态。勤奋好学，有一定抗压能力。</t>
  </si>
  <si>
    <t xml:space="preserve"> 五险一金 ,带薪年假 ,员工旅游 ,餐补   </t>
  </si>
  <si>
    <t>1.有企业建站经验，能独立写原生代码2.能够快速的独立仿站3.  的沟通能力4.频繁跳槽的勿扰5.1年以上工作经验</t>
  </si>
  <si>
    <t>熟练掌握JAVA基础、具备Springboot/springcloud/ mybatis前端技术,学习能力强，快速掌握平台框架的使用</t>
  </si>
  <si>
    <t>五险一金,补充医疗保险,定期体检,年终奖,股票期权,员工旅游,节日福利,住房补贴,零食下午茶</t>
  </si>
  <si>
    <t>1，负责后端开发2，有广告新闻业务3，算法基础好</t>
  </si>
  <si>
    <t xml:space="preserve"> 五险一金 ,定期体检 ,年终奖 ,股票期权 ,带薪年假 ,包吃 ,节日福利 ,零食下午茶 ,健身房   </t>
  </si>
  <si>
    <t>职责：1.负责后台系统的设计与实现。要求：1.熟悉linux c/c++ 、php、python的一种或多种 。2.熟悉网络编程，理解HTTP、TCP/IP等网络协议。3.熟悉数据库或NOSQL系统，有实际数据库调优或NOSQL使用经验。4.有 的数据结构和算法基础。</t>
  </si>
  <si>
    <t>58同城岗位名称：高级、资深Java工程师职责描述： 开发和维护公司多个商业运营系统，有企业级应用系统（CRM、ERP等）开发经验优先考虑技能要求：1、理解面向对象编程和精通JavaEE；2、熟悉JVM性能优化、对系统性能优化层面有自己的见解； 3、熟练使用Mybatis，SpringMVC等框架进行项目开发，并可掌握设计原理； 4、熟练使用MySQL、Redis，熟练掌握数据库索引技术； 5、熟悉HTML、Javascript（Jquery）的使用和应用开发以及AJAX技术； 6、熟悉Linux环境以及操作，SVN、MVN的使用，熟悉Nginx等开源的服务器； 7、熟悉velocity、elasticsearch技术优先考虑；</t>
  </si>
  <si>
    <t>PHP Developer from India</t>
  </si>
  <si>
    <t>带薪年假,免费零食,扁平管理,移动互联网,领导nice,年终分红,股票期权</t>
  </si>
  <si>
    <t>职位描述：项目前景好，团队氛围好，Leader是技术大牛，萌妹子多多偏Java Web前端，后续有兴趣可以做纯API工作职责：1、实现产品经理的需求并挑战产品经理的需求2、提出自己的需求并接受产品经理对自己需求的挑战3、写运行速度快、崩溃少的代码4、参与系统设计与研发，编写文档5、能够承受一定压力，能够以很好的状态进行技术实现。任职资格： 1. 大专及以上学历，两年以上服务端开发经验 2. 熟悉 html , css , bootstrap , js 等前端技能，并能对 mobile 进行适配 2. 熟悉Spring MVC，MyBatis，Spring boot，Redis， thymeleaf ，protobuf等相关技术 3. 熟悉Mysql，并有一定的数据库设计能力4．熟悉并掌握Http等通信协议5. 熟悉Linux，熟练使用Linux基本命令6. 具有独立开发项目的能力，并具有良好的思考与解决问题的能力7. 熟悉OO分析设计方法和J2EE设计模式；8. 二次元用户优先，具有动漫行业开发经验者优先9. 具有个人的长期博客或GitHub开源项目者优先</t>
  </si>
  <si>
    <t xml:space="preserve"> 地铁周边 ,电子商务   </t>
  </si>
  <si>
    <t>We need Indian Person from India only.You must live in China. PHP developer. Previous PHP experiences at least more than 5 year. English languageWithin this position, we need your competence to help us in fixing technical issues on PC end as well as Android &amp; IOS system. You will contantly contact with Indian side daily. You will hep us to make sure the functions and changes applied on the website works fine. Female is encouraged to apply.We can offer accommendation for you.</t>
  </si>
  <si>
    <t>五险一金,加班补助,全勤奖,带薪年假,员工旅游,免费班车,餐补</t>
  </si>
  <si>
    <t>1、本科以上学历，必须是学信网可查的，计算机、电子或通讯类相关学习经历，3年以上实际开发工作经验2,有银行后台开发经验优先2、精通Java编程，能熟练使用SpringMVC、hibernate、框架进行项目开发，熟练使用等JSP前端模板语言；3、熟练使用WebService主流框架开发；4、熟练使用JSP，Jquery框架(JqueryUI、easyUI等)、等技术；5、工作热情，富有团队意识；</t>
  </si>
  <si>
    <t>PHP高级开发经理</t>
  </si>
  <si>
    <t>JAVA实习生岗</t>
  </si>
  <si>
    <t>要求：211、985本科或者研究生【在校生】扎实JAVA基础，熟悉多线程编程，熟悉网络编程。熟悉spring，mybatis，熟悉MySQL数据库，了解微服务框架优先，有实习经验者优先，有成型作品者优先。思维清晰，逻辑缜密，较强的学习能力，优秀的沟通能力。</t>
  </si>
  <si>
    <t xml:space="preserve"> 移动互联网 ,地铁周边 ,互联网金融 ,智能硬件 ,移动广告 ,扁平管理 ,年终分红 ,股票期权   </t>
  </si>
  <si>
    <t>PHP岗位职责 互联网相关产品开发，项目开发，系统维护等  任职要求 1. 精通PHP开发语言，熟悉面向对象的软件设计方法； 2. 熟悉Unix/Linux操作系统，熟悉C/C++编程，熟悉Shell脚本编程及常用Unix管理命    令，熟悉bash/python/perl； 3. 熟悉HTTP协议及W3C相关互联网规范，熟练掌握XHTML、CSS、DIV、Javascript    等页面技术； 4. 熟悉MySQL数据库应用开发，了解MySQL的数据库配置管理、性能优化等基本操    作技能； 5. 具备 的代码编程习惯及较强的文档编写能力； 6. 具备强烈的进取心、求知欲及团队合作精神，有较强的沟通及协调能力；</t>
  </si>
  <si>
    <t>岗位职责：1.负责产品架构设计和关键模块研发工作，及系统稳定性、性能优化等相关工作;2.根据项目具体要求，带领项目组，按计划完成任务目标，解决开发过程中的技术问题；3.负责新技术的研究及可行性分析；任职要求：1.统招本科及以上学历，至少1个实际中型项目开发1年以上工作经验；2.精通Java编写，Java web开发常用开源框架Spring、SpringMVC、Mybatis等；3.熟练vue.js、JQuery、H5、CSS3等前端技术；4.熟悉前后端分离，对代码设计有研究，常见设计模式应用业务代码；5.熟悉Oracle、MySQL、MSSQL等关系型数据库的安装部署、开发、调优、排障、备份还原等；6.熟练Nginx、Tomcat、Redis等主流应用的原理和配置开发负载均衡；7.有过工作流引擎activiti、SSO、MQ、websocket、webrtc等开发经验者优先考虑；8.有过微信接口、人脸识别、GIS应用开发者优先考虑；如果以上均有不符合，也没关系，只要你确认自己是个技术人才，对技术有足够的热情，也欢迎投递简历</t>
  </si>
  <si>
    <t xml:space="preserve"> 五险一金 ,定期体检 ,带薪年假 ,员工旅游 ,节日福利 ,高温补贴   </t>
  </si>
  <si>
    <t>Analyze, design develop, troubleshoot and debug software programs for commercial or end user applications. Writes code, completes programming and performs testing and debugging of applications.As a member of the software engineering division, you will analyze and integrate external customer specifications. Specify, design and implement modest changes to existing software architecture. Build new products and development tools. Build and execute unit tests and unit test plans. Review integration and regression test plans created by QA. Communicate with QA and porting engineering to discuss major changes to functionality.Work is non-routine and very complex, involving the application of advanced technical/business skills in area of specialization. Leading contributor individually and as a team member, providing direction and mentoring to others. BS or MS degree or equivalent experience relevant to functional area. 7 years of software engineering or related experience.Product DevelopmentJob Description: We are looking for qualified senior/principal developers who can take technical leadership, analysis, design, development, testing, deployment, documentation, and application support for the systems and projects related to the product suites. The person will be working with our global development team.General Expectations:·8+ years of Distributed Software Design &amp; Development experience (preferably on Linux/Oracle/Java).·Desirable experience in one or more of the following areas: Network Virtualization, Docker Container, Kubernetes, Microservice Frameworks, Swagger, API Blueprint, RAML·Experience in two of the following languages: Java, C++,Python, Groovy, JQUERY, ORACLE SQL, JET and Node.js.·Prior experience working with Oracle Cloud, AWS EC2, MSFT Azure or other public cloud services·Experience with RESTFUL API and RPC.·Experience in virtualization and containerization isolation technologies.·Experience with Object Oriented design·Experience working with using SCRUM model and JIRAb·Excellent analytical and problem-solving skills.·Excellent written and verbal communication skills in English.·BS or higher degree in computer science or a related field.·Experience in working in a distributed team environment is a plus.</t>
  </si>
  <si>
    <t>岗位职责：1、参与需求分析和功能设计；2、负责云单平台技术系统架构设计，承担核心功能代码编写；3、API接口架构设计和功能开发、接口规范制定；4、负责产品功能的优化、重构。职位要求：1、计算机相关专业，有4年以上PHP开发经验,熟悉并使用TLaravel等常用PHP框架开发过项目；2、熟悉OOP的设计方法，具有扎实的算法和数据结构基础；3、熟练掌握H5、javaScript、CSS开发以及前端性能优化；4、扎实的SQL知识，熟练使用MySQL，熟悉MySQL的各种查询优化，熟悉Redis、MongoDB等NOSQL数据库；5、对代码和设计质量有严格要求， 的编码习惯和严格的编码规范；6、熟练使用Linux开发环境，熟悉Shell等脚本编写，有高负载、高并发大型WEB服务经验者优先；7、具有 的学习能力，有较好的沟通交流能力及团队合作意识，责任心强，有积极主动的工作态度，能够迅速融入团队。</t>
  </si>
  <si>
    <t>北京尚德在线教育科技有限公司</t>
  </si>
  <si>
    <t>岗位职责：1.参与技术决策，技术选型，和技术风险评估。2.负责系统及相关产品的开发。3.遵循开发规范，高质量完成设计，开发任务。任职要求：1.扎实的java基础功底，熟悉常用设计模式，熟悉java多线程编程，jvm模型，性能调优，有大型分布式，高并发系统设计及开发经验者优先。2.熟练掌握java架构体系，熟练掌握主流的开源框架，熟练使用spring boot springcloud。3.熟悉mysql等常用数据库，有sql调优能力。熟练使用redis等至少一种缓存技术。4.熟悉Queue的使用，熟悉掌握AvtiveMQ，RabbitMQ。5.熟练使用至少一种rpc框架。6.有较强的自学能力，对解决挑战性问题充满热情，工作认真，能力强，有责任心，积极性高，具有较强的沟通能力及团队合作精神。薪资;open谈</t>
  </si>
  <si>
    <t>JAVA开发</t>
  </si>
  <si>
    <t xml:space="preserve"> 五险一金 ,定期体检 ,带薪年假 ,餐补 ,通讯补贴 ,节日福利 ,零食下午茶   </t>
  </si>
  <si>
    <t>岗位职责：1、负责公司产品后台/大数据分析平台；2、负责系统性能调优。岗位要求：1、本科或以上学历，计算机相关专业；2、三年以上工作经验；3、熟悉OOP/MVC开发，熟悉并使用一种或多种应用开发框架开发过项目(laravel5.1优先)；4、熟练使用postgresql或mysql、mongoDB、redis等，有 的数据库设计和优化能力；5、熟练使用RESTFUL开发接口；6、熟悉TCP/IP、HTTP等网络协议；7、熟悉Linux开发环境和Shell脚本；8、熟悉Web前端技术(HTML+CSS)，熟练掌握jQuery、图表等前端库；9、有 的编码习惯或有大型网站开发经验者优先，有H5相关开发经验者优先。其他要求：1、有 的团队合作和沟通能力，高度的奉献和敬业精神；2、虚心好学,思维敏捷,有较强的学习和自学能力，热爱探索新技术，有创新精神；3、有较强的抗压能力，自我调节自我管理能力强；4、了解敏捷开发流程, 有敏捷开发经验者优先。</t>
  </si>
  <si>
    <t>php经理</t>
  </si>
  <si>
    <t>a. 负责高质量完成项目中的各项工作任务，具备主人翁意识、强烈的责任心，能够适应高强度的工作； b. 依据概要设计及详细设计文档，高质量的完成编码实施、单元测试工作，并能提供后续的SIT及UAT测试支持；要求：要统招本科，学信网可查或民教网可查1) Java基础扎实：熟练掌握数据结构、多线程编程，掌握常用的设计模式； 2) 精通Web编程，精通Spring MVC、ORM框架（MyBatis或Hibernate）；3) 精通高并发、分布式系统设计，对JVM、数据库性能优化有独到见解；4) 具备较强的沟通能力、执行力、分析和解决问题的能力以及团队协作精神，有强烈的责任心和使命感；5) 3年以上工作经验；6) 有金融、信用卡、风控欺诈相关系统或者项目实施经验优先考虑。</t>
  </si>
  <si>
    <t>1.三年以上php开发经验2.精通tp框架3.抗压能力强4.有团队管理经验5.有外包建站公司经验6.简历造假者勿扰</t>
  </si>
  <si>
    <t>PHP工程师/高级工程师</t>
  </si>
  <si>
    <t>五险一金,定期体检,带薪年假,餐补,通讯补贴</t>
  </si>
  <si>
    <t>岗位职责：1. 参与工业物联网安全大数据平台的设计与开发，解决海量数据面临的挑战；2. 多元异构数据的采集与处理；智能网关的数据采集、集成、清洗架构与研发工作；3. 管理、优化并维护Hadoop、Spark等集群，保证集群规模持续、稳定；4. 负责HDFS/hive/HBase的功能、性能和扩展，解决并实现业务需求；5. 协助组内同学建立数据模型，对数据进行挖掘、优化及统计。任职要求：1. 本科生及以上学历，2年及以上大数据应用系统开发相关经验2. 熟悉分布式计算系统的工作机制，具有分布式文件系统、分布式数据库系统、集群存储系统等应用项目的开发经验；3. 熟悉相关产品（Hadoop、Hive、HBase、Pig、Sqoop、Spark等）等大数据技术以及适应场景, 有大规模数据处理和日志处理经验，熟悉分布式存储和NoSQL数据库技术（如MonogoDB、Redis、Cassandra等）4. 精通Linux/Unix环境5. 具备Java开发经验，Java编程基础扎实，熟练微服务开发模式；6. 熟悉网络协议及相关解析软件与架构7. 有工控领域，电力系统，网络安全等行业背景知识优先8. 善于发现问题、解决问题,具备良好的分析和解决问题的能力，具备一定的钻研精神和持续学习的意愿，强烈的责任感和团队感，对负有挑战性的工作充满热情。</t>
  </si>
  <si>
    <t xml:space="preserve"> 五险一金 ,补充医疗保险 ,定期体检 ,年终奖 ,股票期权 ,带薪年假 ,免费班车 ,交通补助 ,节日福利 ,零食下午茶   </t>
  </si>
  <si>
    <t>职位描述负责滴滴运营平台类业务开发，技术方案设计与实现、技术架构设计等，比如产品功能的实现、后端API开发、产品营销活动开发等。有较好的成长空间。任职要求1、具备至少1-2年的php项目开发经验，熟悉CI等主流PHP开发框架2、熟练掌握HTTP协议,熟练使用关系数据库MySQL并掌握常用mysql优化手段.3、熟悉Redis，memcache等nosql数据存储，使用过MQ消息队列4、熟练使用shell,了解apache/nginx的安装5、有 的沟通能力和理解能力,较强的学习能力6、具备 的工作习惯, 的文档编写能力.</t>
  </si>
  <si>
    <t>*1、统招本科，计算机相关专业。*2、 3-5年J2EE开发经验（最近3年从事java开发）。*3、掌握java基础，了解java集合、熟悉java规范。*4、熟练使用SSM等常见开源框架；5、熟悉mysql、Oracle等主流数据库，熟练编写SQL语句；6、熟悉前台Web开发，熟悉Jquery，ajax技术；7、有良好的沟通能力，在与客户充分沟通基础上，可以独立完成模块开发工作。8、熟悉微服务者优先。9、熟悉Vue者优先。</t>
  </si>
  <si>
    <t xml:space="preserve"> 股票期权 ,带薪年假 ,零食下午茶   </t>
  </si>
  <si>
    <t>岗位职责：1. 负责公司产品后台以及接口开发；2. 进行日常开发工作，负责产品需求的实施，遵守开发规范，保证开发质量和上线时间；3. 解决存在的问题，改进开发效率，持续优化服务；岗位要求：1.一年左右PHP程序开发经验；2.精通PHP语言，掌握Laravel、ThinkPHP框架的使用；3.熟练掌握 LNMP 技术栈，包括服务器搭建、负载均衡、缓存、队列;4.精通Mysql，具有Mysql索引优化、查询优化、存储优化经验；熟练使用Redis、Memcache等缓存技术；有 的代码编程习惯，熟悉Restful API规范5.有 的代码编程习惯，熟悉Restful API规范；6.有支付宝支付、微信支付、银联支付等第三方支付开发经验优先；7.有大流量网站建设或数据库建设经验优先；8.有微信小程序开发经验者优先；9.有较强的沟通能力，及分析和解决问题的能力， 的团队合作精神和服务意识。</t>
  </si>
  <si>
    <t>1、211高校计算机科学技术专业优秀硕士或本科，硕士优先2、熟练掌握Java开发，熟悉常用的数据结构、多线程编程3、责任心强，善于学习，具有独立分析并解决问题的能力4、对新技术、新产品敏感，能快速学习并具备较强的技术领悟能力 5、熟悉Hadoop/Spark/Lucene等开源技术者优先6、熟悉Kettle等开源ETL工具者优先7、熟悉Swing开发者优先</t>
  </si>
  <si>
    <t>17-30K</t>
  </si>
  <si>
    <t>百家号业务部 ，连接内容创作者和百度信息流，为Feed、搜索双引擎提供优质内容。支持图文、图集、视频、直播等多形态内容的生产和亿万流量分发。当内容生产遇到AI ，当内容创新遇到VR/AR，会碰撞出怎样的内容行业影响力？百家号需要你，携手共筑繁荣内容生态这里有空间广阔的业务这里有尖端的深度学习等AI技术这里还有热情洋溢的美女，激情四射的帅锅，百家号诚邀您的加盟，欢迎内转及推荐。【PHP研发工程师】【工作职责】-负责百家号作者生态产品server端研发工作 -负责百家号内容生态质量控制体系构建 -负责百家号第三方开放平台设计及实施 -负责百家号抓取、检索、授权等基础服务开发【职位要求】-本科及以上学历，计算机相关专业 -两年以上PHP语言为主的大中型互联网服务开发经验 - 的数据库设计和优化能力，至少熟悉一种常用nosql系统（redis、mongodb等） -扎实的计算机基础，较强的算法能力 -有较强的产品理解，能从技术角度推动产品优化 -学习能力强，拥有 的逻辑思维能力 - 的团队合作精神，敢于接受挑战，追求卓越，具有 的时间和流程意识</t>
  </si>
  <si>
    <t>东吴软件技术（北京）有限公司</t>
  </si>
  <si>
    <t>五险一金,定期体检,年终奖,带薪年假,节日福利</t>
  </si>
  <si>
    <t>java初级开发工程师（java运维工程师）任职要求：１. 计算机相关专业、统招全日制本科及以上学历；２.２年以上Java开发经验，掌握java及面向对象设计开发，基本的数据结构和算法；3、熟悉常见设计模式，熟练掌握JSPServlet、HTML、CSS、JavaScript、JQuery、AJAX等WEB开发技术 4.熟悉Struts2、SpringMVC、Spring、Mybatis和Hibernate这些主流webmvc框架 5.熟悉关系型数据库MySQL、oracle、SQLServer等主流数据库，有较好的sql基础6.熟悉linux环境，对常用命令行有基本的了解 7.熟悉tomcat服务器和nginx服务器 8.熟练掌握Eclipse、Svn、Maven、等常见项目开发及管理工具9.具有线上项目维护、优化、部署实施经验。10.可独立完成客户需求沟通，程序设计，开发部署维护等工作。11. 有较强的责任心和良好的团队精神 12. 有较强的学习能力、沟通能力，逻辑思维清晰。</t>
  </si>
  <si>
    <t xml:space="preserve"> 五险一金 ,补充医疗保险 ,定期体检 ,年终奖 ,带薪年假 ,员工旅游 ,餐补   </t>
  </si>
  <si>
    <t>职位诱惑：Discuz!原班人马职位描述：职责要求：1，丰富的解决问题经验，至少有作为骨干角色、3年线上运营产品的开发经验；2，精通PHP，并对PHP源码有一定了解；3，洞悉MySQL在应用层面的各种利弊，能够结合实际业务场景设计高性能、高可用性的存储结构；4，熟悉主流NoSQL，并在工作中加以实际应用；5，熟练操作Linux；6，对技术算法有一定了解；7，为人简单、专注，做事诚恳、踏实；8，有代码洁癖，不能忍受垃圾代码。热爱技术，有极强的好奇心及持之以恒的钻研心态；9，开朗有激情，对自己的未来不甘于平庸，永远挑战自己。额外加分项举例：对Tree的生成、搜索有实操；熟悉PgSQL；能够根据一些指标反映出产品的当前状态；对数字/数据有敏感性。</t>
  </si>
  <si>
    <t>六险一金,带薪年假,员工旅游,餐补,节日福利,住房补贴</t>
  </si>
  <si>
    <t>岗位职责：1.分析产品需求，根据规范进行系统设计并对产品进行快速迭代开发；2.搭建系统开发环境，完成产品开发工作；3.参与公司整体技术架构设计、实现和性能优化；4.根据开发规范编写各种开发文档及项目文档；5.根据使用需要进行技术调研，解决各种技术问题。任职要求：1.计算机等相关专业大学本科及以上学历，3年以上大型互联网公司经验；2.熟悉多线程及网络编程；熟悉大容量、高并发服务器的设计及优化技术；3.精通Java语言，了解Java主流工具及高并发高性能开源工具（netty、disruptor、logback、log4j2、guava、Apache Commons Pool等），并熟悉至少一种其它开发语言；4.熟悉主流开源框架，如Spring、SpringMVC、MyBatis、Activity、SpringBoot等；熟悉Spring原理；5.熟悉Java主流的序列化工具和RPC工具（jackson、gson、fastjson、protobuf、Thrift、dubbo等）；6.熟悉Mysql/PostgreSQL工作原理及程序上如何高性能使用，了解主流开源NoSQL系统（Memcached、Redis、MongoDB等）使用和原理，有redis或其他缓存系统大规模使用经验；7.熟悉Servlet容器（Tomcat、Jetty、Resin等）原理和使用，了解LVS、Haproxy、Nginx的配置和调优；8.熟悉MQ原理和使用（RabbitMQ、ActiveMQ、Kafka等）；9.熟悉持续集成和自动化测试工具，如Hudson、Jenkins；10.注重利用合理的设计模式和模块化的组织方式对代码进行架构；11.喜欢阅读英文技术文档和书籍，关注新技术发展动态，乐于分享技术；12.学习能力强，善于分析解决问题，有创业精神；13.有高负载应用或分布式系统开发经验者优先。</t>
  </si>
  <si>
    <t>北京致趣科技有限公司</t>
  </si>
  <si>
    <t>Senior Java Developer</t>
  </si>
  <si>
    <t>13-22K·14薪</t>
  </si>
  <si>
    <t>岗位职责：作为Java开发人员能独档一面地承担分配的工作。能设计、构建、维护和部署软件应用程序，以满足客户的用户和业务需求。负责应用程序的配置、操作和文档审查。进行系统范围的测试，提供客户和用户的技术支持，并监控系统性能，以确保软件程序的最佳运行。与其他开发人员合作，合作开发，并严格遵守的项目交付期限。任职资格:1. 5年以上工作经验；2. 多个大型项目实施、开发经验；3. 多个系统集成项目实施经验；4. 精通Java体系主流的中间件及开源框架；具有面向对象思维；精通关系型数据库的设计与实现；5. 良好的问题分析能力，解决能力；有撰写技术文档经验；精通各种主流数据库 Oracle , Mysql,Mssql etc；6. 沟通能力及理解能力强，能与业务人员及业务分析师等角色顺畅沟通。7. 英语可作为工作语言。</t>
  </si>
  <si>
    <t xml:space="preserve"> 五险一金 ,补充医疗保险 ,年终奖 ,股票期权 ,带薪年假 ,餐补 ,交通补助 ,零食下午茶   </t>
  </si>
  <si>
    <t>岗位职责：1. 主导平台的设计、研发工作，持续优化产品；2. 与产品经理沟通产品需求，进行技术文档编写，方案设计和代码开发；3. 探索研究业界先进技术和开源项目，不断提升技术的先进性。4. 指导新人进行学习和开发，并负责业务方向的 Code Review。5. 对系统的架构设计有一定的了解。任职要求：1. 大专以上学历，3年以上 PHP 开发经验；2. 熟练掌握常用 PHP 框架和扩展，yii2 等；3. 熟练使用 MySQL、Redis 等，熟练 MySQL 数据库设计、管理和优化；4. 熟悉 TCP/IP、HTTP 等网络协议，熟悉 Linux 开发环境和 Shell 脚本；5、熟悉常用的开源组件（Redis、MySQL、MongoDB、RabbitMQ）并了解其特性和应用场景;5. 具备 的代码编程习惯;6. 人品佳、进取心强，有团队合作精神，有沟通、协调能力。备注：1、配置过服务器负载均衡经验2、mysql 大数据优化经验3、微信公众号开发经验具有以上三点经验优先~~</t>
  </si>
  <si>
    <t>万达信息股份有限公司北京分公司</t>
  </si>
  <si>
    <t>五险一金,定期体检,年终奖,股票期权,带薪年假,员工旅游,通讯补贴</t>
  </si>
  <si>
    <t>任职要求：1、计算机相关专业本科以上学历，两年以上JAVA软件开发工作经验，具备扎实的JAVA基础及良好的编程习惯；2、精通Java服务端编程、SQL语句，熟练使用SpringMvc、jquery、css，熟悉Oracle、MySQL和SQL Server中的多种数据库；3、精通web mvc框架，熟悉JSP/Servlet、JavaScript、Ajax、Jquery等WEB开发技术，熟悉spring，Struts和Hibernate等主流的开发框架4、熟练掌握SOA体系，精通ESB、BPEL、WebService等开发技术； 5、熟练掌握XML体系技术（XML、XSD、XSLT、WSDL），能够熟练应用；6、优秀的面向对象分析设计能力，能够利用UML工具完成系统分析和设计7、熟悉Tomcat，resin，weblogic等应用服务器的应用部署和配置、优化；8、熟悉分布式及模块化开发模式，熟悉常用的缓存机制，有高并发编程经验者优先；9、业务理解力强，数据模型设计功底深厚，能适应紧张有序的工作环境，抗压能力强，有较好的沟通协作能力，良好的团队合作精神。10、有HIT标准规范经验者优先，且具有良好的编程习惯和文档撰写能力，具有一定的研发和解决问题的能力；岗位职责：1、按照软件需求进行业务需求分析和软件设计；2、完成核心/重要模块的设计、编码、测试以及相关文档，确保安全、质量和性能；3、维护和升级现有软件产品，快速定位并修复现有软件缺陷，能独立解决开发中遇到的难点问题；4、参与系统稳定性、性能和扩展性调试</t>
  </si>
  <si>
    <t xml:space="preserve"> 五险一金 ,补充医疗保险 ,带薪年假 ,员工旅游 ,通讯补贴 ,交通补助 ,节日福利   </t>
  </si>
  <si>
    <t>工作职责:一线业务系统相关 （催收系统）要求:1.算法能力强，代码出错率极低，有自测习惯2.java基础扎实，学习力强3.能高效处理极复杂业务需求，思维能力强4.为人踏实，努力，自主性高，自学能力强，解决问题能力强，理解业务能力强，能尽快进入角色5.主动性强，能主动承担责任和挖掘问题，使业务高效运转。6.有单独做过一整个项目的优先（设计能力和考虑问题的能力强）。技术要求:1.熟练使用springboot，mysql，redis，任意一种mq2.使用过dubbo,springcloud其中一个3.了解java基础的技术原理，可以在不同场景下，灵活使用团队组成:1.团队老大是谷歌科学家2.团队内部质量较高福利待遇：1，每天零食不断，下午有水果。2，弹性工作，10点上班，7点下班3，每月团建。4.本科以上学历，重点大学和大型互联网公司工作过的优先</t>
  </si>
  <si>
    <t>1. 负责蛋壳售后服务项目整体后台设计和开发，以及业务系统功能拆分、设计和实现；2. 保障业务系统稳定，并优化系统性能瓶颈；3. 改进现有框架、基础构架，提高技术和产品质量；4. 协助测试人员进行业务功能及系统性能测试，并撰写开发文档。任职要求：1. 2年及以上的PHP/LNMP开发经验，有扎实的编程功底，熟悉主流的开发框架，尤其是laravel/lumen；2. 熟悉web开发，熟练掌握http协议3. 熟悉Redis、MongoDB等nosql技术，熟悉mysql并具备mysql优化经验，有大规模系统设计和开发经验者优先4. 熟悉rabbitMQ、kafka等消息中间件5. 工作认真细致，学习能力强，有较好的沟通能力，能迅速融入团队，乐于分享和团队协作加分项:1. 了解和熟悉ElasticSearch的使用2. 有微服务架构设计</t>
  </si>
  <si>
    <t>java软件工程师</t>
  </si>
  <si>
    <t>1 熟练使用springboot zookeeper dubbo springcloudredis activemqLinux优先2 必须是国家统招，私立学校的勿扰3 本科、计算机相关专业毕业1年以上4.有开发经验者优先</t>
  </si>
  <si>
    <t>高级JAVA</t>
  </si>
  <si>
    <t>高级/资深PHP研发工程师</t>
  </si>
  <si>
    <t>五险一金,员工旅游,免费班车,节日福利,零食下午茶</t>
  </si>
  <si>
    <t>岗位职责：1、参与系统架构设计与具体功能的开发工作；2、参与业务系统分析、设计工作，承担核心功能、公共核心模块的代码编写，确保项目进度和质量；3、提供性能优化、安全性建议，并主导编写测试自动化工作；4、参与系统架构设计、接口规范制定、技术文档编写等；5、能够带领5人左右的小团队。任职要求：1、熟练掌握javase基础知识,最好熟悉java8；2、熟练掌握mybatis,springmvc,springboot，spring cloud的使用和基本原理；3、熟悉常用的设计模式,并且在工作中使用若干种模式；4、熟悉常用的工具idea,maven,git等；5、熟练掌握mysql,常用sql的编写,熟悉sql优化最好；6、熟练掌握redis的使用,并且熟悉基本原理；7、了解jquery,js,html,css的简单操作，了解linux的基本操作；8、练习过&lt;代码整洁之道&gt;和&lt;重构&gt;,追求代码简洁和可读性,反感混乱不堪的代码；9、可以学习新知识,能主动进行分享；10、熟悉rocketMq,rabbitMq,activeMq，Dubbo任意一种；11、归纳总结编写文档的习惯。注意：1.该岗位入职需要提供学信网学历证明.2.近6个月以内的个税证明。</t>
  </si>
  <si>
    <t>职位描述1. 参与滴滴业务系统的设计、研发工作，提升产品稳定性；2. 有 的拆解需求、分析问题能力；3. 进行相关产品的技术文档编写，方案设计；4. 学习研究业界先进技术，保持技术进步。任职要求1. 本科及以上学历，计算机相关专业，两年以上服务端研发经验；2. 深入理解计算机原理，有扎实的数据结构和算法基础；3. 深入理解linux系统及其原理，熟悉TCP/IP、HTTP协议以及网络编程；4.  的编码和文档习惯，注重代码风格，熟悉各种设计模式和原则，能持续的关注和优化自己做的项目；5. 精通PHP/Python等至少一门语言，有Go开发经验者优先；6. 熟悉常用的互联网技术，包括但不限于MySQL、NoSQL、RPC、MQ、缓存技术、微服务架构等；7. 具有分布式系统设计和开发经验者优先。</t>
  </si>
  <si>
    <t>五险一金,股票期权,带薪年假,员工旅游,节日福利,零食下午茶</t>
  </si>
  <si>
    <t>上市公司、扁平化管理、技术氛围浓厚、全额缴纳五险一金岗位职责：1、负责系统模块结构和流程逻辑的设计和优化；2、分析和发现系统的优化点，推动产品性能和架构优化，不断创新；3、重点项目的设计方案评审与技术支持，平日技术难点攻关；4、各职能人员之间的协作沟通，推动项目运行；5、协助需求调研、竞品监控、数据分析等相关工作； 任职要求：1、5年以上互联网或软件开发经验。2、熟练掌握spring mvc，dubbo、mybatis，netty 等JAVA常用框架3、熟练使用redis,memcached 等常用内存数据库4、熟练常见关系型数据库，如MySQL、Oracle等，具备一定阅读优化复合SQL能力。5、熟悉Maven的基本及多模块开发，并有相关使用经验。6、熟悉Java并发框架，理解Java线程模型。7、熟练使用SVN,GIT等代码管理工具。8、熟悉Linux，熟练配置维护Nginx，Tomcat, Jetty等应用服务器9、有互联网电商行业平台经验优先。10、有良好团队合作精神,具备高度责任心,工作态度认真,严谨踏实,积极主动。</t>
  </si>
  <si>
    <t>中级Java工程师</t>
  </si>
  <si>
    <t>北京捷越普惠信息咨询有限公司</t>
  </si>
  <si>
    <t xml:space="preserve"> 免费零食 ,不打卡 ,公司氛围好 ,股票期权 ,移动互联网 ,带薪年假   </t>
  </si>
  <si>
    <t>职位描述：负责公司小程序项目后台开发岗位要求：1.熟悉LNMP环境的使用及搭建、调试、排错、优化、部署等；2.熟悉MySQL数据库开发及常用优化方法；3.熟悉Laravel或ThinkPHP框架；4.掌握常用Linux命令</t>
  </si>
  <si>
    <t>岗位职责：1、负责风控相关系统设计与开发；2、编写单元测试用例并完成单元测试；3、积极参与项目讨论和技术设计，与团队成员共同协作完成软件开发；4、保证系统的稳定性及可用性；5、完成各类文档编写。任职要求：1、计算机通信等相关专业本科以上学历；2、3年以上java项目开发经验；3、有责任心，结果为导向，能够自我管理，喜欢挑战技术，业务理解能力强，喜欢积极主动提出问题；4、有坚实的基于Java编程技术；5、熟练使用Spring MVC、MyBatis等java web技术体系，熟悉及至少一种Java应用服务器如tomcat、jetty的使用；6、熟悉MySQL或Oracle等数据库开发，具有良好的SQL编写和优化能力。</t>
  </si>
  <si>
    <t>Java高级开发</t>
  </si>
  <si>
    <t>北京昌平区国风美唐综合楼A座1104室点击查看地图</t>
  </si>
  <si>
    <t>股票期权,公司氛围好,扁平管理,年终分红,地铁周边,领导nice,美女如云,带薪年假</t>
  </si>
  <si>
    <t>岗位要求：1、5年以上Linux平台Java研发经验，本科以上学历；2、扎实的Java编程基础，熟悉各种设计模式，熟练掌握Spring/Struts/Ibatis或其他主流JAVA框架； 3、熟悉Linux系统/高性能网络编程，熟悉使用常见编程框架和后端开发技术；4、熟悉Spark/Hadoop，Cassandra/Hbase，Storm，Kafka等大数据处理框架，有相关开发经验且熟悉源代码尤佳；5、具有大数据开发经验或熟悉web开发技术者优先；6、对数据挖掘和机器学习有所了解，包括常用的机器学习算法和数据建模过程的优先；7、能指导初级员工工作并培训，具有团队、小组管理经验优先。</t>
  </si>
  <si>
    <r>
      <t>N</t>
    </r>
    <r>
      <rPr>
        <rFont val="Calibri"/>
        <sz val="9.0"/>
      </rPr>
      <t>/A</t>
    </r>
  </si>
  <si>
    <t>北京未来橙教育科技有限公司</t>
  </si>
  <si>
    <r>
      <t>N</t>
    </r>
    <r>
      <rPr>
        <rFont val="Calibri"/>
        <sz val="9.0"/>
      </rPr>
      <t>/A</t>
    </r>
  </si>
  <si>
    <t>1.能独立开发php项目；2.按时完成工作任务。</t>
  </si>
  <si>
    <t>股票期权,餐补,节日福利,超长春节假期</t>
  </si>
  <si>
    <t>岗位职责：1、参与快陪练业务后台核心系统的架构设计、需求分析讨论，快速迭代开发与维护2、根据开发规范编写各种开发文档及项目文档，进行单元测试3、根据实际需要进行新技术预研并解决各类技术问题任职要求：1、本科及以上学历，2年以上Java开发经验(有互联网公司工作经验者可放宽条件)2、JAVA基础扎实，有扎实的多线程技术和数据库的调优经验；对JVM有一定理解，并能借助相关工具进行JVM性能调优3、熟悉Linux环境，熟练应用Mysql数据库，有Redis，MongoDB等使用经验4、具备良好的沟通表达能力，较强的责任心及团队合作意识，乐于分享自己的经验积累5、具有高并发和海量数据等网站的开发和优化经验的优先考虑6、工作积极主动，能承受一定工作压力</t>
  </si>
  <si>
    <t>北京鲜行者网络科技有限公司</t>
  </si>
  <si>
    <t xml:space="preserve"> 五险   </t>
  </si>
  <si>
    <t>1.PHP三年以上工作经验；2.有微信公众号程序开发经验，熟练微信支付开发；3.有独立开发解决问题能力；4.熟悉thinkphp5框架，掌握MySQL数据库;5.熟悉微信小程序开发者优先</t>
  </si>
  <si>
    <r>
      <t>N</t>
    </r>
    <r>
      <rPr>
        <rFont val="Calibri"/>
        <sz val="9.0"/>
      </rPr>
      <t>/A</t>
    </r>
  </si>
  <si>
    <t>1.熟练掌握各种java主流开发框架，必须有springcloud及微服务开发经验，如果是资深工程师需要独自带领团队完成过微服务架构项目，熟悉微服务架构中各组件的搭建，部署及性能调优 2.最好接触过大型分布式电商平台，对供销存等ERP相关业务具有一定了解 3.了解微信公众号，小程序的开发</t>
  </si>
  <si>
    <t xml:space="preserve"> 年度旅游 ,年终分红 ,地铁周边 ,公司氛围好   </t>
  </si>
  <si>
    <t>北京圣辉友联网络科技有限公司主要项目网站建设、网站维护、域名注册、主机租赁,公司因业务发展，现诚聘php高级程序员2名岗位要求： 1、真正的热爱互联网技术，诚实守信。拥有足够的激情和团队精神！2、精通PHP、熟悉mysql，可以独立完成单个项目。3、精通网站开发过程，精通Web2.0架构，熟练运用div+css设计网页。 岗位职责：1、负责网站程序的制作开发；精通熟练 PHP语言，能够编写各种代码。有成熟网站（企业网站、商城网站、门户网站、小程序）开发经验3年以上。 2、熟悉javaSript、HTML5、CSS、XML、AJAX等网络编程语言。 3、熟悉Apache、MySQL、PHP等软件的编译安装和最优化配置。 4、熟悉服务器配置； 5、能够参与整合策划、页面与代码的实现，维护网站，优化网站的能力。 6、有作品展示、大型网站开发经验者优先。 7、工作认真，有责任心，踏实肯干，富有团队精神； 8、有 的团队合作意识，耐心，诚恳，有强烈的责任心和积极主动的工作态度，能够承受较大工作压力，能从大局出发，主动完成任务注：为了珍惜双方的时间，面试时请携带个人简历和个人成功案例或是网上案例，非诚勿扰!本公司双休，法定节假日休，五险，有意向者请速来面试，招满为止。公司名称：北京圣辉友联网络科技有限公司公司主页：http://www.bjshyl.com</t>
  </si>
  <si>
    <t>高级PHP</t>
  </si>
  <si>
    <t>熟悉JAVA多线程开发和线程安全机制，有相关应用开发经验； 熟悉Spring/Redis；熟悉mysql、oracle；熟悉linux及常用命令；具备独立思考解决问题能力；有Socket或CMPP开发经验优先</t>
  </si>
  <si>
    <t xml:space="preserve"> 股票期权 ,地铁周边 ,移动互联网 ,领导nice ,美女如云   </t>
  </si>
  <si>
    <t>职位描述1. 根据产品需求， 设计划分模块，进行表结构设计、实现功能代码；2. 对研发任务进行排期， 并确保按时交付上线， 及时修复bug， 确保平台稳定；3. 对需要的新技术进行调研；4. 完成公司交付的其他任务；任职要求：1. 本科及以上学历计算机相关专业毕业，5年左右php开发经验，有完整的saas平台开发经验；2. 熟练使用linux，熟练nginx的配置和优化，可以进行常规操作、部署；3. 熟练使用主流php框架， 有laravel经验优先， 至少熟悉另一种服务端开发语言（java、python等），拥有 的编程和文档习惯；4. 熟练mysql数据库的开发与使用，理解缓存思想， 熟练使用redis，熟练使用git协同工作；5. 对微服务有深入理解， 有大访问量网站开发、规划经验，有视频播放、流媒体类网站研发维护经验优先；6. 喜欢前沿技术、具备 的学习能力和独立解决问题的能力，能承受一定的工作压力；7. 思路清晰，具备 的沟通能力、理解能力和数据分析能力，乐于分享。</t>
  </si>
  <si>
    <t>五险一金,加班补助,年终奖,带薪年假,交通补助,节日福利</t>
  </si>
  <si>
    <t>岗位职责：1. 理解公司战略目标，基于此疏理当前的工程结构和架构；2、主导、参与技术难题攻关，解决各类潜在系统技术风险，保证系统的安全、稳定、快速运行。3. 带领团队进行技术难点的攻关和落地实施；4. 后端项目的质量把控；5、能为团队引入创新的技术、创新的解决方案，用创新的思路解决问题，能对现存或未来系统进行宏观的思考，规划形成统一的框架、平台或组件的优先。  职位要求：1.统招本科毕业，硕士优先，7年以上Java开发经验，4年以上大型Java项目架构经验。2.扎实的数据结构和算法基础熟悉常用数据结构和算法，较强的逻辑思维能力；3.理解多线程及锁机制原理和适用场景，并能够熟练运用。4. 熟悉常用缓存，数据库，消息中间件等核心组件；5.至少在一个技术领域有过深入研究或理解。6.追求技术创新并有践行经验者优先。           </t>
  </si>
  <si>
    <t xml:space="preserve"> 扁平管理 ,健身房 ,管吃 ,智慧旅游 ,天天吃肉 ,天天喝酒   </t>
  </si>
  <si>
    <t>1、PHP开发网站微信定制项目；2、负责微信接口设计、开发和维护；3、负责微信公众平台所需要的接口和数据管理，API数据接口开发工作；4、熟悉SQL语言，能够开发mysql数据库相关应用，维护和优化MYSQL数据库。岗位要求：1、熟悉微信接口,微信小程序；2、精通主流开发框架，熟悉XML、HTML5脚本语言，熟练掌握PHP语言3、熟悉当前互联网的流行应用，在交互开发、用户体验等方面有自己的见解，能主动根据业务需求提出合理的方案4、熟练掌握mssql或mysql等数据库和SQL编程语言； 有高并发处理有经验者优先；在Redis、Mongo或MemeryCache等缓存技术方面有经验者优先5、熟悉PHP代码和Web应用部署层面的可能的安全隐患并提供对应的解决方案；6、熟悉LINUX和WINDOWS操作系统和Apache、NGINX容器配置和优化7、熟悉Swoole，有异步编程经验、深刻理解异步编程8、基础知识要扎实，要有独立开发能力</t>
  </si>
  <si>
    <r>
      <t>N</t>
    </r>
    <r>
      <rPr>
        <rFont val="Calibri"/>
        <sz val="9.0"/>
      </rPr>
      <t>/A</t>
    </r>
  </si>
  <si>
    <t>头沟区</t>
  </si>
  <si>
    <t>岗位职责：1、根据开发计划要求完成相应文档资料；2、完成软件产品各模块的功能设计、代码实现工作；3、负责软件模块的单元测试；4、参与软件的集成测试；5、编写、维护软件开发文档；任职资格要求：1、一到三年基于Java的Web项目开发经验，有产品设计和开发经验；2、Java基础扎实，良好的代码风格，熟练使用基于J2EE的相关开源技术以及框架（SpringMVC,mybatis,Hibernate等）；熟练使用Junit(或者其他)进行测试代码的编写；3、熟悉SOA架构，能够使用Axis2、CXF框架进行Web Service开发；4、熟练使用JQuery等AJax技术，具有实际项目经验；5、熟练使用JavaScript、HTML、jstl、CSS等前端技术；6、熟练应用Java集成开发环境，能熟练使用Eclipse、IDEA、MAVEN、SVN、GIT等工具；7、参与过自动化编译，构建，测试相关项目优先</t>
  </si>
  <si>
    <t>JAVA软件工程师</t>
  </si>
  <si>
    <r>
      <t>N</t>
    </r>
    <r>
      <rPr>
        <rFont val="Calibri"/>
        <sz val="9.0"/>
      </rPr>
      <t>/A</t>
    </r>
  </si>
  <si>
    <t>岗位职责:1、负责业务系统后台的开发工作；2、根据开发规范及流程独立完成代码的编写；3、参与产品的需求设计和评审。任职资格:1.计算机或相关专业毕业，本科及以上学历（需学信网可查）；2.软件开发基本技能扎实，3年以上开发经验；3.有强烈的责任心和事业心，良好的沟通能力和团队精神；4.精通Mybatis、Spring开发框架；5.了解dubbo服务框架、MQ中间件；6.熟悉数据库SQL语言；有MYSQL数据操作经验。特殊说明：1.有金融、银行、证券方面系统开发经验优先。</t>
  </si>
  <si>
    <r>
      <t>N</t>
    </r>
    <r>
      <rPr>
        <rFont val="Calibri"/>
        <sz val="9.0"/>
      </rPr>
      <t>/A</t>
    </r>
  </si>
  <si>
    <t>重要信息：1.公司环境优美，楼下有大面积园林绿地和24小时人工智能超市；2.园区有自助餐餐厅，公司提供免费现磨咖啡、牛奶、水果和甜点；3.公司内部酒店式布置，全铺地毯，1.5米*1.2米环抱式巨大双显示器工位；4.公司领导层均具有国内外名牌大学博士学位，来自于国内一流科研单位；5.提供地铁慈寿寺站、海淀黄庄站、上地站、亦庄站和公主坟站免费班车接送，直达公司楼下；6.携手商务公寓平台，提供园区最佳居住方案，酒店式单间仅1300元。岗位职责：1、网站及相关项目的开发与维护；2、根据设计文档或需求说明完成代码编写、调试、单元测试。任职要求：1、计算机及相关专业，应届毕业生、大四全职实习生均可；2、熟悉PHP开发，熟悉ThinkPHP应用框架；3、熟悉Web前端开发，熟悉JavaScript、HTML5/CSS3；4、熟悉数据库方面的知识，熟练掌握MySQL数据库相关操作；5、工作积极主动性高，热爱开发工作，逻辑思维和学习能力强，沟通能力强，具备团队精神。</t>
  </si>
  <si>
    <t>Java后端开发，熟悉常用数据库，逻辑思维好，责任心强，有过团队开发经验者优先。有财务会计经验优先</t>
  </si>
  <si>
    <t>三一重工股份有限公司由三一集团投资创建于1994年。自成立以来公司取得了持续快速发展。目前，三一是全球装备制造业领先企业之一。2003年7月3日，三一重工在上海A股上市（股票代码：600031）并于2005年6月10日成为首家股权分置改革成功并实现全流通的企业，被载入中国资本市场史册。201</t>
  </si>
  <si>
    <t>制药</t>
  </si>
  <si>
    <t xml:space="preserve"> 五险一金 ,定期体检 ,带薪年假 ,节日福利 ,零食下午茶   </t>
  </si>
  <si>
    <t>五险一金,年终奖,股票期权,带薪年假,员工旅游,免费班车,餐补,节日福利</t>
  </si>
  <si>
    <t>12月+4~12月年终奖</t>
  </si>
  <si>
    <t>岗位职责： 1、主要负责系统软件平台架构以及数据采集与管理的设计与实现岗位要求： 1、大学本科或以上，计算机应用、软件工程、信息工程、电子商务等相关专业； 2、5年以上相关工作经验； 3、掌握JavascriptAngular JS等前端技术，有较强的页面制作功底； 4、掌握JavaPHP熟悉linux等主流开发语言； 5、具有数据库相关设计工作经验；</t>
  </si>
  <si>
    <t>1、 本科以上学历，计算机相关专业，具备JAVA及Web开发经验3年以上；2、 精通Java开发语言，熟练使用Struts、Hibernate、Spring等开源框架，具有实际项目经验；3、精通HTML5，Javascript/Ajax，DIV，CSS，jQuery，XML、JSON、浏览器的DOM模型相关Web技术；4、熟悉Bootstrap、FreeMarker、Velocity、Requirejs、Knockout、React、AngularJS、director等前端框架或类库；5、熟悉Tomcat、Weblogic、WebSphere等中间件；6、缓存、jvm调优、序列化、RPC调用框架，有相应实践经验者优先；7、熟悉Oracle、MySQL数据库，熟练掌握标准sql语法，熟练使用plsql或其他数据库操作软件；8、能承担较大工作压力，具备良好的沟通能力和团队合作精神。</t>
  </si>
  <si>
    <t>高级Java专家</t>
  </si>
  <si>
    <t xml:space="preserve"> 五险一金 ,定期体检 ,全勤奖 ,年终奖 ,股票期权 ,带薪年假 ,员工旅游 ,通讯补贴 ,节日福利 ,零食下午茶   </t>
  </si>
  <si>
    <t>北京蚂蚁云金融信息服务有限公司</t>
  </si>
  <si>
    <t>1、负责公司网站的开发设计及开发小组工作安排；2、负责网站程序的详细设计、编码和内部测试的组织实施；3、根据网站运营的需求，开发新的功能模块；及时了解、掌握新技术，负责优化网站资源；4、参与开发和维护现有的网站程序。5、对项目的规划，开发与前后端的接连，跟进整个项目各模块的进度。任职资格:1、熟悉thinkphp yii2、laravel等至少一种框架，且至少实际使用一年经验以上；精通 LAMP/LNMP 架构开发，有phpcms开发经验者优先。2、计算机相关专业，需3-5年及以上PHP后端工作经验，熟悉网站构架和性能、懂管理，有产品经验者优先；3、了解网站开发流程；熟悉网站前、后台系统架构及管理维护；4、工作认真，有条理，责任心强；具有很强的沟通能力及团队合作精神,具备很好的学习钻研能力，乐观开朗，工作能够服从安排；有很强的进取精神，能承受一定的工作压力；5、日常维护，服务器常规管理。</t>
  </si>
  <si>
    <t>1，蚂蚁财富银行，证券等各种理财业务的需求分析，整体架构设计，核心关键模块子系统的设计及实现。2，蚂蚁财富银行证券等资产交易服务平台架构设计及核心代码编写3,蚂蚁财富用户增长及营销效果效能分析，有用户拉新等增长方面经验优秀。4，业务，平台等方向技术带头人，指导带领团队同学达到共同目标</t>
  </si>
  <si>
    <t>杭州有赞科技有限公司</t>
  </si>
  <si>
    <t>【工作职责】-负责百家号与Feed内容生态产品后端架构设计带领服务端团队完成产品方案的技术落地转化-完成产品所需新技术研究、功能扩展与优化-能够提出业务创新和改进的建议并推动快速落地 -协同其他相关角色共同完成产品目标的达成【职位要求】-计算机及相关专业本科以上学历，3年以上互联网产品服务端研发经验-有扎实的PHP语言基础,理解面向对象设计的基本原则,有C++基础更佳-具备互联网业务架构设计思想，掌握高并发情况下的架构设计方法-具备 的数据结构和算法基础，对LAMP常见组件有深刻理解-学习能力强，具备较强的逻辑分析能力和解决问题能力-自驱，善于沟通和团队协作- 的团队合作精神，敢于接受挑战，追求卓越，具有 的时间和流程意识</t>
  </si>
  <si>
    <t>五险一金,定期体检,带薪年假,员工旅游,餐补,通讯补贴,交通补助,节日福利</t>
  </si>
  <si>
    <t>岗位职责：1. 负责支付平台的架构及开发工作；2. 负责收单系统的搭建及规划；3. 负责账务系统的完善及方案制订；4. 负责大型支付系统的建设及分布式事务平台等的搭建。任职条件：1. 熟悉银行核心系统架构，熟悉支付业务流程，能参与业务拓展及产品设计决策；2. 有企业财资软件或者银行资金管理软件研发经验，或有金融或第三方支付行业工作经验，或具有金融行业系统应用架构工作经验者，熟悉行业业务模型和应用架构模型者，优先考虑；3. 3-5年开发经验，3年以上的大型系统架构经验；熟悉分布式、多线程及高性能的设计与编码及性能调优；4. 扎实的Java编程基础，熟悉各种设计模式，熟练掌握Spring/Struts或其他主流Java框架；具备分布式架构的理论和实践经验；5. 具备良好的系统分析能力、抽象思维和逻辑思维能力，能独立分析复杂问题和解决问题；6. 有强烈的责任心。</t>
  </si>
  <si>
    <t>25-40K·14薪</t>
  </si>
  <si>
    <t>岗位职责：1.负责在线教育的服务端核心业务的开发；2.负责所编程序的自测试工作，并参加系统集成和联调；3.能在高压下工作并解决具体工作中的疑难杂症；岗位要求：1.2年以上PHP开发经验，熟悉常见的MVC框架2.精通基本数据结构及算法（链表、队列、树等）；3.主导或主要参与并上线过稳定的系统架构；4.具有丰富的LNMP环境系统维护经验；优先条件：1.具有一线互联网公司核心系统开发经验者；2.具有丰富的系统重构与代码审查经验者；3.具有高并发架构设计者优先；</t>
  </si>
  <si>
    <t>28-45K</t>
  </si>
  <si>
    <t>职位诱惑：技术大牛带队 + 年底奖金 + 公司高速成长职位描述打造国内一流的企业级 PaaS 平台。开发 Linux 平台下的高并发服务。持续提升 PaaS 平台质量和文档化程度。职位要求本科以上学历，扎实的数据结构、算法基础和编程能力。熟悉 C/C++/Java/python/golang 程序开发（至少一种），熟悉 Linux 开发环境。熟练使用 MySQL, Redis, es, kafka 等类似系统。熟悉 git, 拥有良好的代码风格及 code review 习惯。具备强烈的技术热情和良好的学习能力，善于合作，乐于分享，能承受工作压力。有以下经验者优先（一条及以上）：熟悉微服务架构。有高并发分布式服务开发经验。有性能分析和调优经验。优秀的设计能力和文档表达能力。熟悉 docker 和 k8s。有开源项目或者为开源社区做过贡献，简历请附 github/google code 地址。有客服系统, IM, CRM, HR, OA等企业系统开发经验。</t>
  </si>
  <si>
    <t xml:space="preserve"> 免费零食 ,带薪年假 ,领导nice ,扁平管理 ,智能硬件 ,公司氛围好   </t>
  </si>
  <si>
    <t>岗位职责1. 负责技术架构设计，并参与技术方案决策与审核。2. 承担重要核心技术攻坚和技术方案实现。3. 保障服务稳定性，指导/解决项目实施过程中遇到的技术难点和性能瓶颈。保研发团队产能。4. 负责公司底层业务组件的设计/开发/维护工作。 岗位要求1. 本科以上学历，计算机相关专业优先。2. 5年以上开发架构经验，知名互联网公司背景优先。3. 在大规模分布式后端系统上有丰富的经验，熟悉微服务架构，最好在微服架构改造上有实际的经验。4. 精通PHP语言，深刻理解设计模式。5. 有团队意识，具备 的沟通能力和协调能力。乐于分享。6. 工作有条理，工作习惯 ，有一定的故障应急处理能力。7. 有JAVA/PHP跨语言架构经验优先。</t>
  </si>
  <si>
    <t>银行工作经验优先；工作态度踏实优先;工作能力强优先;总监直招，只要大牛和大神！这里牛人多的是，没有自信的请移步下一家。</t>
  </si>
  <si>
    <t>PHP高级研发</t>
  </si>
  <si>
    <t>安一恒通（北京）科技有限公司</t>
  </si>
  <si>
    <t>五险一金,定期体检,带薪年假,员工旅游,餐补,节日福利,零食下午茶</t>
  </si>
  <si>
    <t>岗位职责：1、参与应用系统平台设计、重构、优化、开发；2、负责并参与系统模块的需求分析、功能模块详细设计，完成系统模块业务功能实现、测试及维护工作；3、负责编写设计与技术文档，向系统使用者提供技术支持服务；4、参与线上系统环境的升级、运维监控、性能调优；任职要求：1、本科以上学历，精通Java、Web，具有扎实的算法及数据结构功底；2、熟悉高并发、高性能的分布式系统的设计、应用及调优：如缓存技术，网站优化，服务器优化，集群技术处理、网站负载均衡、系统性能调优等技术；3、熟悉Spring，Mybatis等开源框架，有较强的源码研究理解能力；4、熟练使用Linux操作系统，熟悉Shell脚本以及常用的管理命令；熟练掌握Nginx、Tomcat、apache等应用服务器部署、优化置；5、精通sqlserver、mysql等数据库中的至少一种，精通Sql语句，了解Sql语句的执行方式，对Sql语句进行优化；6、有大型平台后端开发经验者优先；7、工作勤奋有极强的责任心，思维严谨；有较强的学习创新能力；有团队工作精神、并能在较大压力下进行工作</t>
  </si>
  <si>
    <t>Java架构</t>
  </si>
  <si>
    <t>岗位职责1、参与需求分析和功能设计；2、负责云单平台技术系统架构设计，承担核心功能代码编写；3、API接口架构设计和功能开发、接口规范制定；4、负责产品功能的优化、重构;职位要求：1、计算机相关专业，统招本科以上学历，具备扎实的计算机基础；有3年以上PHP开发经验,熟悉并使用TP、CI、Laravel等常用PHP框架开发过项目；2、熟悉OOP的设计方法，具有扎实的算法和数据结构基础；3、熟练掌握H5、javascript、CSS开发以及前端性能优化；4、扎实的SQL知识，熟练使用MySQL，熟悉MySQL的各种查询优化，熟悉Redis、MongoDB等NOSQL数据库；5、对代码和设计质量有严格要求， 的编码习惯和严格的编码规范；6、熟练使用Linux开发环境，熟悉Shell等脚本编写，有高负载、高并发大型WEB服务经验者优先；7、具有 的学习能力，有较好的沟通交流能力及团队合作意识，责任心强，有积极主动的工作态度，能够迅速融入团队</t>
  </si>
  <si>
    <t>北京太合音乐文化发展有限公司</t>
  </si>
  <si>
    <t>中级PHP工程师</t>
  </si>
  <si>
    <r>
      <t>N</t>
    </r>
    <r>
      <rPr>
        <rFont val="Calibri"/>
        <sz val="9.0"/>
      </rPr>
      <t>/A</t>
    </r>
  </si>
  <si>
    <t>岗位描述：岗位职责: 1：针对业务需要负责架构分析、设计、重构，指导研发团队开发 2：规划、调研数据中心核心业务的技术发展岗位要求：要求： 1：5年以上软件/互联网行业从业经验，具有丰富的系统分析与架构设计实践经验，熟悉高性能、高并发、高可用性、高扩展性系统架构设计 2：熟悉Linux/Unix系统、精通网络编程、多线程编程， 3：熟悉CDN、分布式系统框架原理 4：具有出色的推动能力、执行力 5：对技术充满激情，对新技术有敏锐的洞察力，勇于面对挑战 6：具有良好的沟通表达能力、团队合作意识，简单阳光</t>
  </si>
  <si>
    <t xml:space="preserve"> 领导nice ,美女如云 ,地铁周边 ,移动互联网 ,公司氛围好 ,免费零食 ,扁平管理   </t>
  </si>
  <si>
    <t>工作职责：1.参与并负责产品的开发、维护与改进；2.与产品经理沟通并确定产品开发需求；3.完成开发方案设计、数据库结构设计、业务逻辑抽象、组件封装等编码工作；4.熟练且适当的应用常见数据结构和算法；5.遵守团队的代码格式、代码安全、代码结构的规定，编写易读、易维护、高质量、高效率的代码；6.撰写开发文档、数据库设计文档、数据接口文档，在编码期间能撰写清晰明了的注释；7.参与进行关键技术验证以及技术选型工作；8.积极了解业界发展、相关新技术与趋势，促进技术进步和创新。职位要求：1. 大学本科或硕士学历，计算机相关专业毕业，1-3年以上PHP开发经验；2. 熟悉Linux, Nginx, MySQL, PHP (LNMP)环境，各种应用配置以及使用，熟练掌握shell 脚本；3. 了解常见数据结构和算法，并能熟练且适当的应用；4. 具备 的代码编程习惯及较强的文档编写能力；5. 熟悉MySQL数据库应用开发，了解MySQL的配置管理、性能优化等操作技能；6. 熟悉互联网基本原理及Ajax，DHTML，CSS等Web相关前端技术；7. 具备软件系统设计及性能优化相关经验；8. 有node.js经验者加分、有微信sdk以及公众号开发经验优先；9. 具备强烈的进取心、求知欲及团队合作精神，认可组织文化和价值观。</t>
  </si>
  <si>
    <t>岗位职责：1.对开源web服务器和中间件进行插件式或定制化开发2.分布式网关服务器器端开发，参与系统架构设计与实现。3.网络，存储或分布式相关算法研究4.评估系统的性能和瓶颈岗位要求：技能要求：1. 本科及以上学历，C/C++三年工作经验以上，计算机相关专业；2. 熟悉linux环境编程，熟练掌握C/C++、多线程、多进程、内存共享、网络通信编程技术，熟悉linux下的调试工具（如GDB）使用。3. 深⼊理解TCP/IP、HTTP等协议及网络编程，并有完整的项⽬目经验。4. 有关系数据库使用经验，精通SQL语句句，能查找SQL语句句性能问题并进行行调优；5. 对数据结构和算法设计具有深刻的理理解，有多年年系统分析和设计的实践经验6. 具备优秀的逻辑思维能力力，对解决挑战性问题充满热情，善于解决问题和分析问题。7.有大规模，高并发分布式系统开发经验者优先8.有网络安全知识或开发经验者优先9.有移动端（iOS/Android）开发经验者优先</t>
  </si>
  <si>
    <t>PHP程序员</t>
  </si>
  <si>
    <t>1.熟练掌握主流应用服务器架构体系，数据库以及各种中间件技术2.熟悉常用设计模式，熟练掌握数据结构，算法以及多线程技术，熟悉分布式、缓存、消息机制3.对性能优化有一定的了解和应用4.热爱技术，有独立解决问题能力5.如有github开源项目，请备注链接地址</t>
  </si>
  <si>
    <t>神话科技传媒（深圳）有限公司上海分公司</t>
  </si>
  <si>
    <t>JAVA工程师(搜索)</t>
  </si>
  <si>
    <t xml:space="preserve"> 扁平管理 ,地铁周边 ,领导nice ,公司氛围好 ,带薪年假   </t>
  </si>
  <si>
    <t>岗位职责：1、公众号开发、维护PHP+MYSQL社交电商类系统；2、系统管理及维护(MySQL,Apache tomcat,PHP)；3、开发WEB站、APP与后台数据交互接口，开发微信公众号菜单功能；4、根据需求能够独立完成详细设计及编码、进行代码Review、调试；5、可独立进行项目开发设计。任职技能：1.计算机及相关专业毕业，本专以上学历,2年以上PHP开发经验；2.熟悉linux和Apache平台；3.熟练应用php进行开发，会phpthink/CI/YII中的一种，熟练掌握PHP的语法/数组/字符串常用函数4.能搭建配置开发环境，熟悉MySQL，掌握MySQL分区、分表、集群等相关设计方案；5.掌握相关web技术，熟悉ajax/javascript/css/html/xml等网页技术；6.了解HTML，熟悉javascript和div+css；</t>
  </si>
  <si>
    <t xml:space="preserve">
五险一金,定期体检,加班补助,年终奖,带薪年假,节日福利,零食下午茶
</t>
  </si>
  <si>
    <t>职位描述1、完成区块链底层代码的实现，编写代码注释和开发文档；2、进行系统的功能定义、程序设计；3、根据设计文档或需求说明完成代码编写、调试、测试和维护；4、分析并解决软件开发过程中的问题；5、配合项目经理完成相关任务目标。岗位要求：1、三年以上C++开发工作经验；2、精通C++语言，熟悉STL / boost库，能熟练使用常用数据结构及算法；3、熟悉SQL，至少熟悉使用一种数据库；4、熟悉TCP/IP及Socket编程；5、具备较强的自学能力、分析能力、解决问题的能力；6、有区块链底层开发经验者优先工作地址：闵行区申滨南路1226弄虹桥新地中心A座7楼；欢迎主动咨询上班时间：9:00-18:00，双休，五险一金，节假日正常放假</t>
  </si>
  <si>
    <t>岗位职责1、参与搜索排序的系统设计和开发，业务与技术并重。2、技术和业务架构设计优化、梳理和解决系统关键问题和难题。任职要求1、本科及以上学历，3年以上相关工作经验，具有良好的数据结构/算法、网络、操作系统等计算机基础知识。2、精通Java及面向对象程序设计，熟悉网络编程、多线程编程。3、熟悉web后台相关技术，如: tomcat、mysql、spring、mybatis等。4、熟悉lucene、elasticsearch、redis、rpc、消息队列、zookeeper等常用开源组件或技术的应用。5、在某一技术领域内有较为深入的研究，研读/参与/主导过开源项目的优先。6、有高并发大规模在线系统经验，熟悉分布式系统的设计和开发者优先。7、优秀的学习能力和技术自驱力，具有和工作年限相匹配的技术深度和广度。</t>
  </si>
  <si>
    <t xml:space="preserve"> 团队好 ,产品好 ,待遇好   </t>
  </si>
  <si>
    <t>工作职责：web和app的接口开发，服务端的整体方案架构、优化、设计、开发；对项目进行更新迭代，保证系统高性能，高可用性和高扩展性；岗位要求：逻辑清晰，思维敏捷，有独立解决问题的能力， 的Debug能力本科或本科以上学历，计算机相关专业者了解服务器系统原理，熟练使用Linux命令熟练掌使用至少一种主流开发框架，深入了解其设计思想掌握Mysql，精通数据库设计和优化，熟悉了解html，js等前端技术掌握常用算法和数据结构</t>
  </si>
  <si>
    <t>东华软件股份公司</t>
  </si>
  <si>
    <t>工作内容：参与SteelBridge3D BIM软件产品相关模块研发；要求：1. 熟悉C++开发（必备）熟悉STL库、MFC、QT，对程序开发有痴狂兴趣，对技术有追求极致强迫症；2. 硕士及以上学历，具有土木工程、道路与桥梁工程、隧道工程、结构工程、岩土工程、工程力学等相关专业教育背景；3. 具有良好的开发工作能力、能够熟操作各种桥梁软件，对程序语言有强烈学习能力；4. 有开发桥梁工程软件、建筑结构工程设计软件等相关工程软件研发经验优先录取；5. 使用OPENCASCADE、OpenSceneGraph、QT等库开发项目或者研究生论文者可直接录取。该岗位基本薪资：7500元/月（可协商），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其他津贴：餐费津贴、出差补助、电话津贴、应届生住房津贴。联系方式：固定电话：*****，手机：*****，联系人：胡工。热忱欢迎愿意来上海打拼发展一份事业的有志之士加入SteelBridge3D研发团队，请投简历:*****</t>
  </si>
  <si>
    <t>上海浦东新区上海宝宏软件有限公司302
点击查看地图</t>
  </si>
  <si>
    <t>五险一金,定期体检,加班补助,带薪年假,餐补,通讯补贴,交通补助</t>
  </si>
  <si>
    <t>岗位职责：1、具体承担编码、实施工作；2、承担技术经理/产品经理/项目经理交办的其他任务；任职要求：1、精通JAVA语言，JAVA/J2EE专业基础扎实；2、熟悉Spring、MyBatis、dubbo、Hibernate等主流 J2EE 开发框架；3、熟悉一种以上关系数据库，如Oracle，MySql等；4、至少熟悉Tomcat/was/weblogic等应用服务器中的一种；5、熟悉Maven，svn等工具，熟悉Linux、Unix环境；6、​责任心强，善于沟通，有团队合作意识及敬业精神;7、计算机相关专业，有金融行业信贷项目经验优先</t>
  </si>
  <si>
    <t xml:space="preserve"> 五险一金 ,定期体检 ,加班补助 ,全勤奖 ,带薪年假 ,员工旅游 ,餐补 ,节日福利 ,零食下午茶 ,提供住宿   </t>
  </si>
  <si>
    <t>技术主管/经理/负责人 经验优先岗位职责：1、负责现有微信公众号项目的系统优化，架构评估和核心逻辑开发2、准确理解PM需求，参与设计，从技术层面给予更优化的解决建议3、代码规范，可读性和可维护性建设，无低级bug任职要求：1、三年以上的LINUX + PHP + MYSQL开发经验；2、熟练应用JS，Ajax等Web相关技术；3、具备分布式缓存使用经验，了解Memcached；4、精通TP5框架，必须有微信公众号／小程序开发经验，独立操作linux服务器5、有独立解决问题、钻研技术的兴趣和能力，善于沟通和表达；</t>
  </si>
  <si>
    <t>负责车载娱乐产品软件开发。要求会日语。日语很重要。工作年限一年以上。公司每年都有员工体检。有节日福利。弹性工作制。</t>
  </si>
  <si>
    <t>windows C/C++软件工程师</t>
  </si>
  <si>
    <t>1、 要求3年以上J2EE开发经验，扎实的Java编程基础，熟练掌握Java语言。2、熟练掌握Spring/Struts/Ibatis或其他主流JAVA框架 3、 熟悉MySQL/PostgreSQL数据库中的一种或多种，熟悉SQL，有一定的SQL性能优化经验。4、业务理解力强，较强的学习能力，对数据、新技术敏感，对数据分析和算法设计有比较强烈的兴趣5、有基于Hadoop/Hive/Hbase/Greenplum等分布式系统的大数据应用开发经验优先考虑</t>
  </si>
  <si>
    <t xml:space="preserve"> 五险一金 ,补充医疗保险 ,定期体检 ,年终奖 ,股票期权 ,带薪年假 ,包吃 ,节日福利   </t>
  </si>
  <si>
    <t>职位描述：与产品经理对接，负责公司平台类公共产品的开发和参与部分新业务、产品特性的孵化，后端API开发、产品营销活动开发等。职位要求：1、3年以上服务端开发经验；２、熟练掌握LNMP开发或LAMP开发，并具备 的编程风格３、熟悉PHP实现和工作原理，有PHP扩展开发经验优先； 4、 熟悉mysql，掌握mysql分区、分表、集群等相关设计方案，具备mysql优化经验；５、熟悉memcache、redis、mongodb等常用nosql解决方案，了解各自的优缺点以及使用场景；６、熟悉web开发中各类缓存设计、站点优化方案；７、有大流量网站建设或数据库建设经验优先；８、善于抽象、总结、思考，对技术有执着追求。</t>
  </si>
  <si>
    <t>15-18K·13薪</t>
  </si>
  <si>
    <t>五险一金,补充医疗保险,定期体检,年终奖,带薪年假,员工旅游,餐补,通讯补贴,节日福利,零食下午茶</t>
  </si>
  <si>
    <t>岗位职责：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产品经理完成相关项目任务。任职要求：1、三年以上开发经验，Java 基础扎实，精通相关技术和框架；2、熟练掌握NoSql数据库如：mongoDB，redis等数据库，3、对代码和设计质量有严格要求，重视 Code Review，良好的编码习惯和严格的编码规范；4、熟悉 Linux 系统，熟练掌握 Shell 及常用 Linux 命令；5、熟练使用JavaScript、AJAX、VUE等前端技术；6、具有很强的责任心，良好的沟通能力，良好的学习能力，能够承受一定的工作压力；7、有ElasticSearch、Springboot相关工作经验者优先。</t>
  </si>
  <si>
    <t>职位描述岗位描述：1、负责公司产品windows端控制软件的设计开发；2、负责软件开发技术和规范及标准流程的改进；3、根据开发进度和任务分配，完成相应模块软件的设计、开发、编程任务。岗位要求：1、本科及以上学历，硕士优先，计算机、电子自动化等相关专业优先，2年以上c++工作经验。2、精通C/C++，熟悉WINDOWS操作系统，熟悉使用VS开发工具。4、熟悉windonws系统下C++编程，socket，GUI。 团队介绍公司优势：1、 国内专业视频处理设备领域的技术领军企业；2、 研发型企业，技术团队优秀，以目标为宗旨，以项目为导向，成长空间大；3、 扁平化管理，领导NICE，关系简单，和谐工作，快乐生活。</t>
  </si>
  <si>
    <t>php研发工程师</t>
  </si>
  <si>
    <t>对日c/c++软件工程师</t>
  </si>
  <si>
    <t>岗位要求： 1、本科及以上学历，具备5年以上工作经验； 2、精通AOP、MVC等框架，理解IO、多线程等基础框架，对JVM的内存管理、调优有过经验。3、熟练掌握Tomcat、Resin、Jetty等web服务等配置、管理、调优等技能，对各种缓存和数据库的使用配置有了解。4、具备优秀的业务分析能力、方案整合能力和解决问题能力，能够将复杂的业务问题转变为清晰的系统需求； 5、具备复杂业务系统的分析与设计经验，熟悉主流企业架构模型，了解ERP、CRM、HRM、MDM、财务等企业核心业务系统； 6、对OOP有深刻理解，能够根据业务场景来设计代码，有较强的抽象设计能力； 7、具备优秀的跨团队沟通协作能力，能够保证跨团队、跨部门项目结果，有较强的合作精神； 8、为人积极、乐观、主动，抗压能力极强，有较强的学习能力和进取心，对结果负责； 9、在诸如物流、电商、广告、企业软件、供应链系统等行业有经验者优先。</t>
  </si>
  <si>
    <t>任职要求： 1、1年左右PHP开发经验，能独立研发，参与过较大型WEB系统设计及研发经验优先 2、熟悉PHP，熟悉面向对象编程和MVC框架； 3、具备较强的数据库分析和设计能力；熟练使用MySQL数据库； 4、具备 的代码编程习惯及较强的文档编写能力； 5、 的沟通能力，对工作热情、认真、负责，心态积极而平稳，能与团队成员进行 的合作 6、有如下技能者优先考虑： 熟悉Jquery, AJAX, Memcache，bootstrap开发； 熟悉Apache或Nginx，PHP，MySQL在Linux平台配置；公司发展历程：2012年11月，在淘宝网上首个面向淘宝店铺的高校教育服务的平台（2B业务）发布，最近一年通过平台交易额接近1个亿。2013年8月， 客服和业务运营团队在山东成立，随着业务的发展，代理的产品已经达到16种产品服务（2B业务）。2015年7月，北京正式成立公司运作，并逐渐搭建起来研发团队。2017年1月，公司收购2家教育类公司，2家天猫店铺（2C业务），并成立电商运营团队。2018年4月，公司研发的自主品牌教育产品上线，同年7月入驻百度学术。创始团队成员介绍公司创始人，有10多年互联网研发和管理经验，其中在新浪及新浪微博供职7年多。技术合伙人，6年研发经验，曾供职于新浪、高德、百度。</t>
  </si>
  <si>
    <t>任职要求：有日语基础（必要条件）日语三级以上或水平相当者优先考虑掌握C，C++，C#其中一种程序开发语言，有1年以上的软件项目开发经验。职业发展前景：在日本有分公司，日语水平和技术符合要求，有赴日本工作机会。公司简介：上海宝宏软件有限公司（以下简称宝宏软件 ）是一家从事高端软件设计开发的高新技术企业，其前身为上海宝信软件股份有限公司海外事业本部。公司于2012年8月成立，位于张江高科技园区。公司的核心业务是为世界一流企业提供软件的设计、开发、服务及相关解决方案。 公司在汽车电子、智能制造、互联网+等高质量、高可靠性软件领域形成全流程的技术能力，并具备完整的系统及解决方案提供能力。宝宏软件立志抓住当前全球服务外包升级转型，以及中国本土产业走向高端制造的历史机遇，力争成为高端软件领域的引领者。</t>
  </si>
  <si>
    <t>C++方向工程师</t>
  </si>
  <si>
    <t>Java 工程师</t>
  </si>
  <si>
    <t>项目用于海通证券，但项目长期稳定的！资质/技能要求1、本科以上学历，计算机相关专业；2、3年以上从事基于linux系统的C/C++开发相关工作经验。3、熟悉面向对象编程，熟悉socket编程，熟悉多线程编程，熟悉各类设计模式。4、有Java或者C#相关经验者优先5、熟悉shell，Python，JDS等等脚本语言一种或多种者优先6、熟悉DB2，Oracle等数据库一种或多种者优先7、拥有沟通能力，问题判断与解决能力、创新能力；8、责任心强，工作积极主动，善于学习和交流，具有良好的团队合作精神，对技术有着执着的专研精神。交通：1号，8号，2号线人民广场地铁站岗位符合有意向的小伙伴可与我沟通，欢迎投递哦！</t>
  </si>
  <si>
    <t xml:space="preserve"> 五险一金 ,补充医疗保险 ,定期体检 ,年终奖 ,股票期权 ,带薪年假 ,员工旅游 ,节日福利 ,零食下午茶   </t>
  </si>
  <si>
    <t>职位描述：1.负责产品WEB平台核心产品的开发2.根据需求文档进行相关产品的开发、撰写开发文档3.测试阶段积极配合测试，及时对BUG进行修复岗位要求1、计算机相关专业，2年以上服务端开发经验，必须具备完整的Ｈ5开发项目经验，不满足该条请勿投递；2、熟悉服务端开发的mvc架构，熟练使用svn等版本控制工具；3、熟练掌握LNMP开发，并具备 的编程风格，能使用主流开发框架，熟悉Yii框架优先；4、熟悉PHP实现和工作原理，有PHP扩展开发经验优先5、熟悉Web前端技术，熟练使用HTML/CSS/JavaScript；6、工作态度严谨，有 的团队合作精神和强烈责任，较强的沟通表达能力、逻辑分析能力及学习抗压能力；7、认可初创团队价值观，工作不打卡，弹性灵活，接受适度加班。</t>
  </si>
  <si>
    <t>股票期权,带薪年假,不打卡,年终分红,智能硬件,免费零食,领导nice,地铁周边</t>
  </si>
  <si>
    <t>Java 工程师岗位描述：1、负责无人机防御平台的开发，根据产品设计要求，承担开发任务，按计划完成任务目标。2、负责具体业务及功能模块的方案/API/数据模型设计、编码、测试、上线、调优等工作。3、修复测试发现代码缺陷，确保质量，保障后台系统稳定运营。职位要求：1、统招本科以上学历，计算机相关专业，3年以上JAVA编程基础2、扎实的Java基础，理解io、多线程、集合等基础框架，对JVM原理有一定了解。3、熟悉spring boot/cloud/mvc，mybatis 等常用框架，了解其原理4、熟悉常用设计模式、开源架构和技术，熟悉分布式、缓存、消息等高性能架构相关开发技术。5、熟悉Mysql、Oracle等常见数据库及其调优，具有数据库设计能力。</t>
  </si>
  <si>
    <t>上海市 虹口区 外滩·壹零玖 高阳路109号
点击查看地图</t>
  </si>
  <si>
    <t>北京小禾时代教育科技有限公司</t>
  </si>
  <si>
    <t>任职要求：1、计算机或相关专业，专科及以上学历，能准确地阅读理解英文技术文档2、C/C++语言基础牢固，熟练使用C/C++语言、C标准库及STL进行程序开发，有良好的代码风格和注释习惯3、熟悉android SDK和NDK、熟悉Java语言。4、有Linux平台开发经验1年以上者优先；4、Android平台反外挂工作经验1年以上者优先；5、有网游反外挂系统或外挂工具开发经验者，或对流行反外挂系统机制有深入研究者优先。岗位职责描述 ：1、移动平台反外挂系统开发；2、移动平台的其他应用程序开发。</t>
  </si>
  <si>
    <t>1.精通Java，有4年以上Java深层次开发经验，具备深厚的Java功底 ； 2.良好的Java面向对象软件结构知识和经验，精通J2EE架构，了解设计模式； 3.熟练掌握WEB开发技术 ； 4.熟悉常用的java开发框架，具有丰富的实际开发经验； 5.熟悉Jboss\tomcat\apache中至少一种应用服务器； 6.熟练掌握java数据库编程，精通SQL语法，具备SQL优化能力，能适应海量查询；</t>
  </si>
  <si>
    <t>北京建恒信安科技有限公司</t>
  </si>
  <si>
    <t xml:space="preserve"> 五险一金 ,加班补助 ,年终奖 ,股票期权 ,带薪年假 ,员工旅游 ,通讯补贴   </t>
  </si>
  <si>
    <t>负责公司爱校产品开发和维护。有教育行业从业经验更好。</t>
  </si>
  <si>
    <t>大连众和众科技有限公司</t>
  </si>
  <si>
    <t>五险一金,加班补助,餐补,交通补助,节日福利</t>
  </si>
  <si>
    <t>1.本科学历，学信网可查2.JAVA基础扎实，对现有产品进行需求开发和bug处理3.了解linux基础知识，能进行简单部署和使用4.程序采用内部定义的软件架构，注重业务逻辑的关联，使用技术包括ldap数据库，JAVA导入导出，JAVA IO读写结合Linux部分服务调用和原理等5.要求必须可以接受能做基础功能的开发，对新框架和主流架构短期不涉及，请谨慎考虑</t>
  </si>
  <si>
    <t>高级PHP研发工程师</t>
  </si>
  <si>
    <t xml:space="preserve">
公司氛围好,年终分红,领导nice
</t>
  </si>
  <si>
    <t>Java高级攻城狮</t>
  </si>
  <si>
    <t>3-5年C++开发经验熟悉Liunx有意者详聊</t>
  </si>
  <si>
    <t>18-33K</t>
  </si>
  <si>
    <t>Java开发攻城狮，高级，待遇优厚，3年以上经验，薪资15K～25K，简历请发*****，用简历砸我吧！！！！ 工作地点在地铁五道口。</t>
  </si>
  <si>
    <t>广告机器学习平台C++开发</t>
  </si>
  <si>
    <t>工作内容 负责小米OA的前端相关研发工作，包括需求沟通，站点功能研发，线上服务维护等； 和多部门和跨公司的产品/运营进行密切沟通，积极通过技术手段推动业务的发展； 以业务目标为导向，积极钻研探索各种新技术； 对研发过程中的问题分析和总结，且不断通过技术革新、架构优化、研发流程改造以提升研发效率。 岗位要求 计算机相关专业本科及以上学历，理论基础扎实 对数据结构和算法设计具有深刻的理解 精通PHP编程语言，对性能敏感，熟悉多种语言者优先 熟悉Web应用架构，具备 的数据库设计能力 善于学习和运用新知识，具有 的分析和解决问题能力 具有 的团队合作精神和积极主动的沟通意识 具有 的英语听说读写能力 具有 电商系统研发经验 或 高并发系统研发经验 者优先</t>
  </si>
  <si>
    <t>五险一金,定期体检,带薪年假,餐补</t>
  </si>
  <si>
    <t>1.统招本科以上学历，至少3年以上工作经验，计算机相关专业；2.熟悉Spring, Struts, mybatis等至少一种框架体系，并有实际开发经验；3.熟悉MySQL、Sql Server、Oracle等主流数据库的应用；4.熟悉Linux服务器运维；6.精通JavaScript、CSS、HTML、Jsp至少一种；熟悉Jquery、Extjs、dwr至少一种 ； 并有相关的开发经验；7.熟悉常用的Java设计模式；熟悉dubbo，spring cloud等分布式框架，有大型分布式、高并发、高负载、高可用性系统设计开发经验者优先；8.有多线程开发经验,熟悉线程池应用</t>
  </si>
  <si>
    <t>php后端工程师</t>
  </si>
  <si>
    <t>嘉兴乐玩网络科技有限公司</t>
  </si>
  <si>
    <t>1. 负责大规模机器学习平台/深度学习平台架构的设计和深度优化2. 负责大规模在线预测服务(点击率/相关性预估服务)的研发和优化3. 紧跟业界前沿，针对不断增长的业务需求和算法创新提供技术解决方案要求1. 对机器学习在广告/推荐/搜索业务中的应用有一定的了解，如点击率预估、相关性、用户画像等2. 熟悉C/C++，Python，了解Tensorflow、MXNet等开源深度学习框架，了解kubernetes/kubeflow3. 有大型互联网广告/推荐/搜索研发背景者优先，拥有大规模分布式系统架构经验或机器学习算法经验的优先，了解GPU、FPGA者优先4. 良好的解决问题的能力</t>
  </si>
  <si>
    <t>北京雷铭智信科技有限公司</t>
  </si>
  <si>
    <t>上海市 徐汇区 上海远中产业园2号楼
点击查看地图</t>
  </si>
  <si>
    <t xml:space="preserve"> 五险一金 ,带薪年假 ,节日福利 ,零食下午茶   </t>
  </si>
  <si>
    <r>
      <t>N</t>
    </r>
    <r>
      <rPr>
        <rFont val="Calibri"/>
        <sz val="9.0"/>
      </rPr>
      <t>/A</t>
    </r>
  </si>
  <si>
    <t>职位描述:1、负责现有产品的后端系统设计与实现，对现有系统的维护和优化，为运营提供数据支持；2、全日制大学本科及以上学历，计算机及相关专业；3、3年以上PHP开发经验，有较强的架构能力和 代码规范；4、熟悉MongoDB、Redis、MySQL等数据库技术，三年以上主流数据库开发经验；5、熟悉Linux系统管理，熟练掌握Shell编程；6、学习能力强，有较好的沟通能力和团队合作精神。</t>
  </si>
  <si>
    <t>1.计算机、软件工程相关专业，全日制本科及以上学历；年龄40周岁以下，男女不限；3年以上互联网平台/软件项目开发经验；2.1个以上大型互联网产品项目开发经验。3.精通Java开发；精通Spring等开源框架，熟练使用Eclipse/Intelij idea开发工具；有一定的Web应用开发基础(HTML, CSS, JS, JSP, Servlet, XML)，熟悉JQuery主流JS框架；熟悉Linux操作系统；熟悉主流数据库（Oracle/Mysql）；4.了解UML，系统分析和设计，能按照规范的软件开发流程，完成软件的需求、设计、编码和测试工作，具有规范的开发文档写作能力；5.具有较强的团队意识与良好的沟通能力，高度的责任感，对工作积极严谨，勇于承担压力，较强的学习能力以及快速解决问题的能力； 6.参与过电商平台、大型分布式互联网产品、熟悉SOA架构等开发者优先；7.熟悉熟练Lucene、Solr等搜索引擎技术架构的开发者优先。8.熟悉dubbo开发框架者优先</t>
  </si>
  <si>
    <t>岗位职责： 1、针对视频会议或视频监控的产品市场需求，开发科达各产品系统； 2、负责后台服务器开发，设计网络通信及业务逻辑； 3、产品需求分析、框架及模块设计和实现； 4、精进产品质量，努力提高所负责模块的品质，持续改进工作的成果。 任职要求： 1、本科及以上学历，两年以上相关工作经验，熟悉软件开发流程； 2、熟悉linux开发，较强的C/C++阅读编程能力； 3、较强的逻辑思维能力，思维清晰，表达流畅； 4、良好的团队协助、敬业和钻研精神；5、熟悉socket编程，了解TCP/IP协议栈者尤佳； 6、熟悉网管、3A、通信业务处理编程者尤佳。嵌入式开发或C++开发都可以</t>
  </si>
  <si>
    <t>北京世相科技文化有限公司</t>
  </si>
  <si>
    <t>职位描述：1、参与O2O平台的设计与研发,打造行业内最领先的本地购平台；2、与团队一起解决大数据量,高并发,高可靠性等各种技术问题,不断挑战技术难题,持续对系统进行优化；3、复杂分布式系统的设计、开发及维护,用技术支撑公司O2O业务的快速发展；4、辅助运营人员完成系统的上线及线上测试联调等工作。任职资格：1、(Java)3年以上软件开发经验，精通Java语言，熟悉软件开发流程,熟悉主流开源应用框架，如Spring、iBatis、XML、JSON、Maven等开发技术；2、(DB)熟悉常用数据库软件(Oracle/MySQL)的原理和使用，熟悉常用ORM和连接池组件,对数据库的优化有一定的理解.有NOSQL数据库经验者优先；3、熟悉Hadoop、zookeeper等开源分布式系统，对其中1个或多个分布式系统有应用经验；4、熟悉分布式系统的设计和应用，熟悉分布式、缓存、消息、负载均衡等机制和实现；5、良好的沟通能力，团队合作能力，热衷于技术,对新技术以及新的应用比较敏感；6、熟悉掌握多线程开发技术；7、有LSP相关开发经验者优先；有班车 有饭补有工龄补 年假十天以上 年底保底13薪水，绩效好可到16薪</t>
  </si>
  <si>
    <t>云平台C++ 开发工程师</t>
  </si>
  <si>
    <t xml:space="preserve"> 五险一金 ,带薪年假 ,节日福利 ,住房补贴   </t>
  </si>
  <si>
    <t>职位描述：1.	参与公司在线教育产品核心研发工作；2.	参与技术方案和系统设计评审，把握复杂系统的设计；3.	基于产品和业务需求，构建各类大数据、AI服务。任职要求：1.	计算机或相关专业本科以上学历 （硕士加分）；2.	具备至少1-3年的PHP项目开发经验，能独立研发，对代码管理有比较规范的认识，熟练使用 git 等；3.	具备较强的数据库分析和设计能力，熟悉MySQL、Redis、Mongodb，使用过消息队列；4.	熟悉常用算法，有较强的抽象设计能力，熟练掌握应用各类设计模式；5.	 的沟通能力与学习能力，对工作热情、认真、负责心强，及时响应线上问题；6. 熟悉yaf、swoole框架。</t>
  </si>
  <si>
    <t>25-50K·15薪</t>
  </si>
  <si>
    <t>传易互动游戏科技（北京）有限公司</t>
  </si>
  <si>
    <t>工作职责：通过稳定可靠的路由算法与丢包对抗算法，在公共互联网上提供全球实时音视频通讯的传输服务，传输质量达到通信标准；作为Agora后台工程师，您的代码责任重大，将为全球无数的开发者和App提供基础服务。负责Agora全球实时音视频通讯的后台技术研发；负责音视频网络传输质量的优化；负责保证在千万级并发规模下，服务的稳定可靠；参与项目的架构设计评审，解决业内技术难题。任职资格：计算机相关专业本科以上学历精通C++，熟悉C++11、boost，熟悉Linux平台开发，熟悉Python或Shell；熟悉STL中常用的数据结构 / 算法的实现和复杂度；逻辑性强、理解能力强、好奇心强、尽责心强，热爱软件工程</t>
  </si>
  <si>
    <t>高级PHP开发工程师</t>
  </si>
  <si>
    <t>北京红云融通技术有限公司</t>
  </si>
  <si>
    <t xml:space="preserve"> 五险一金 ,带薪年假 ,员工旅游 ,餐补 ,通讯补贴 ,节日福利   </t>
  </si>
  <si>
    <t>五险一金,补充医疗保险,定期体检,年终奖,股票期权,带薪年假,员工旅游,免费班车,交通补助,包吃,节日福利</t>
  </si>
  <si>
    <t xml:space="preserve">
五险一金,补充医疗保险,定期体检,加班补助,年终奖,带薪年假,员工旅游,餐补,通讯补贴
</t>
  </si>
  <si>
    <t>岗位职责： 1.负责A6&amp;速美业务相关的开发，参与核心系统架构的设计与实现； 2.参与沟通分析业务需求，负责架构/功能模块/及相关API设计； 3.代码编程实现，保证交付质量以及相应技术文档的撰写工作； 4.解决系统运行中的各种问题，分析数据改进系统，完善用户体验； 5.团队成员代码Code review，并对开发团队的最终产出质量和工期负责。   任职要求： 1.有正确的价值观，自我驱动，创业心态； 2.本科及以上学历，5年以上PHP开发经验，有分布式系统相关经验者优先； 3.精通PHP语言并有较宽的知识面，熟练掌握常用设计模式，至少熟悉一种主流PHP框架，如 Yii、Laravel等；4.深入理解MySQL数据库，熟悉常用优化方案，有较强的数据库规划能力； 5.熟悉Linux下开发环境及常用的Linux命令，熟练配置维护Nginx等应用服务器； 6.对canvas 或 H5 游戏经验丰富者加分； 7.有微信小程序相关研发工作经验者加分； 8.工作积极主动，有责任心和推动力，能承受较大压力，具备独立解决问题的能力和不断学习探索的态度。</t>
  </si>
  <si>
    <t>高级JAVA工程师（海外项目）：学历：研究生 工作年限：不限 性别：不限 职位描述：1.负责大型分布式系统后端的设计和研发；2.负责产品和运营需求的评估和实现；3.为高并发、大数据量、跨国系统等场景提供技术解决方案；4.保持对最新技术的敏感度，积极调研和引入适合应用场景的新技术；5.（资深）负责技术的选型和整体系统架构的设计。 资格要求：1.知名院校研究生以上学历；2.具备扎实的计算机专业基本功。熟练使用Java，对JVM体系、Java并发编程等有自己的理解；3. 熟练掌握主流的开源框架设计理念，对Spring、Netty等有深入的了解、研究过源代码者优先；4. 熟练掌握关系型数据库Oracle或者Mysql的设计和开发要领；5. 熟悉微服务的设计理念，有实际的Spring Boot、Spring Cloud使用经验者优先；6. 熟悉分布式系统常见的开源技术，比如Zookeeper，Redis，Kafka，Dubbo。对这些技术有独到见解或在开源社区有所贡献者优先；7. 具备一定的运维和系统搭建能力，熟悉AWS或Google Cloud、对docker和DevOps理念有研究者优先；8. 具备较强的逻辑分析、数据分析和问题排查能力；9. 英语能力强，有过与国外公司进行技术对接或搭建跨国系统经验者优先；10. 有过支付系统、订单系统或其他交易系统的设计和架构经验者优先；</t>
  </si>
  <si>
    <t>岗位职责：1. 负责Windows、MAC平台桌面软件以及会议SDK开发；2. 参与产品前期开发的技术方案验证；3. 撰写详细设计文档，相关模块的编码以及测试且能保证模块的正确性；4. 配合设计和测试团队完成用户体验、模块功能等方面的改进与提升；5. 修正产品中出现的缺陷； 任职资格： 1. 善于学习并能灵活解决问题，有较强的代码编写与调试能力；2. 3年左右Windows平台开发经验，熟悉Visual Studio开发工具；3. 熟悉C/C++， 熟悉面向对象的程序设计方法，熟悉多线程程序设计方法；4. 熟悉C++代码跨平台移植；5. 熟悉DirectUI更佳；6. 熟悉Javascript更佳；7. 能够熟练阅读英文文档；</t>
  </si>
  <si>
    <t>运维工程师（偏PHP）</t>
  </si>
  <si>
    <t>高级工程师C++</t>
  </si>
  <si>
    <t>南海智辰投资顾问（北京）有限公司</t>
  </si>
  <si>
    <t>重庆海尔电器销售有限公司</t>
  </si>
  <si>
    <t>职位描述：负责光伏电站本地AGC，AVC系统的开发和维护，同时还会涉及到SCADA与自动化系统调试与数据转发，光功率预测系统现场安装调试，售前与售后技术支持，配合研发团队维护完成产品开发、测试与维护。1. 完成产品相关技术管理；2. 配合研发部门进行产品开发与测试；3. 现场设备安装与调试；4. 产品认证与供应商管理；5. 售后技术支持。任职要求：1. 本科以上学历，自动化通讯或能源相关专业；2. 三年以上光伏或自动化领域工作经验；3.熟悉新能源发电系统控制模型；4.熟悉电力行业常用通信协议，如IEC-103、IEC-104等；5.具有至少Linux C++开发经验三年以上；6.具备使用Qt跨平台技术进行项目开发的经验。大型能源集团下新能源互联网与数据科技公司，业务范围包括电力系统开发与运维，售电，能源互联网与区块链，大数据价值发掘与服务。在管电站体量超过1.5GW。该公司致力于为光伏电站在内的新能源发电系统提供包括功率预测，能效优化，提供优化与诊断等数据价值发掘与人工智能化服务。公司团队以德国知名能源互联网与数据公司技术团队背景为主，并面向全球化市场。诚聘您的加入！</t>
  </si>
  <si>
    <t>1.带领开发人员进行中后台服务拆分，设计可横向扩展的分布式服务体系；2.承担日常技术指导工作3.研发或引入辅助支持工具，如性能监控、代码分析、数据分析等等，确保平台稳定运行1.至少精通一门主流编程语言，另外熟悉至少一种非主专业语言2.了解网络、数据库，文件系统等等单元工作原理，并能设计良好的数据模型3.具备良好的分布式架构设计理念，熟悉微服务拆分，经历过至少一个平台的微服务及中后台服务拆分4.对多线程、nio、异步等高并发技术有深入了解5.对提升整体技术水平和开发效率有一定的见解并有过成功案例，了解自动化运维各环节常用技术。5.一定具备丰富的性能优化经验7.至少有一个成型的电商平台项目经验8.具备统筹全局的能力9.全日制统招公办本科以上学历，5年以上技术工作经验，3年以上架构经验</t>
  </si>
  <si>
    <t>软件工程师（Ｃ++开发）</t>
  </si>
  <si>
    <t>上海趋视信息科技有限公司</t>
  </si>
  <si>
    <r>
      <t>N</t>
    </r>
    <r>
      <rPr>
        <rFont val="Calibri"/>
        <sz val="9.0"/>
      </rPr>
      <t>/A</t>
    </r>
  </si>
  <si>
    <t>岗位职责】1.	负责与公司异地事业部研发人员对接，进行应用部署维护和变更；，2. 参与系统的研发和设计并对系统的高可靠性、高可扩展性、高安全性负责；3. 与研发共同制定标准，将项目的发布、迭代进行流程化、标准化，并输出文档；4. 保障公司线上服务稳定运行，定期对业务板块进行梳理，优化或实现自动化部署；【任职要求】1.	本科以上学历，计算机相关专业，5年以上运维经验，。2.	熟悉linux操作系统，具备常用软件的部署、基本调优能力，如nginx、php-fpm、openresty、redis、memcache、mysql等。3.	熟悉php应用部署调优、能熟练使用composer依赖管理工具以及Phing项目构建工具(必须)4.	具有api网关Kong实际部署维护经验，并掌握cassandra数据库配置维护，了解consul配置管理中心（必须）5.	熟悉docker使用，了解kubernetes，对基于gitlab、jenkins、docker或kubernetes的CI/CD部署编排有一定了解。6.	至少具备shell/python/ruby等一种脚本语言能力，能熟练使用ansible、saltstack、chef等工具。7.	熟悉elasticsearch、logstash、kibana、kafka等组件，能独立部署elk。8.	认同devops，有责任心，具备 的沟通能力与创新精神;</t>
  </si>
  <si>
    <t>岗位职责：1.参与技术决策，技术选型，和技术风险评估。2.负责系统及相关产品的开发。3.遵循开发规范，高质量完成设计，开发任务。任职要求：1.扎实的java基础功底，熟悉常用设计模式，熟悉java多线程编程，jvm模型，性能调优，有大型分布式，高并发系统设计及开发经验者优先。2.熟练掌握java架构体系，熟练掌握主流的开源框架。3.熟悉mysql等常用数据库，有sql调优能力。熟练使用redis等至少一种缓存技术。4.熟悉Queue的使用，熟悉掌握AvtiveMQ，RabbitMQ。5.熟练使用至少一种rpc框架。6.有较强的自学能力，对解决挑战性问题充满热情，工作认真，能力强，有责任心，积极性高，具有较强的沟通能力及团队合作精神。</t>
  </si>
  <si>
    <t xml:space="preserve">
带薪年假,年度旅游,免费零食,领导nice,公司氛围好,美女如云,地铁周边
</t>
  </si>
  <si>
    <t>java高级工程师</t>
  </si>
  <si>
    <t>工作内容：1、智能视频监控产品研发，主要开发语言为C/C++；2、系统后端通讯以及数据库系统开发；3、项目相关技术文档的编写；4、负责软件功能模块的研发，代码编制工作，确保软件开发按进度推进。任职资格：1、计算机或相关专业本科及以上学历，相关工作经验一年以上者更佳。2、精通C/C++编程，熟悉Linux脚本，熟悉linux下gcc及make编程环境。3、熟悉linux下多线程，多进程，socket，文件系统等开发技术。4、熟练掌握mysql数据库的开发，配置，维护，性能优化。5、具有良好的编程风格，对重用，重钩，设计模式有丰富经验者优先。6、具有强烈的责任感和团队精神，有一定的分析能力和表达能力，思维逻辑性较好。7、有安放行业视频监控工作经验优先考虑。</t>
  </si>
  <si>
    <t>首约科技（北京）有限公司</t>
  </si>
  <si>
    <t>北京地平线信息技术有限公司</t>
  </si>
  <si>
    <t>上海铂漫网络科技有限公司</t>
  </si>
  <si>
    <r>
      <t>N</t>
    </r>
    <r>
      <rPr>
        <rFont val="Calibri"/>
        <sz val="9.0"/>
      </rPr>
      <t>/A</t>
    </r>
  </si>
  <si>
    <t xml:space="preserve"> 五险一金 ,补充医疗保险 ,定期体检 ,年终奖 ,股票期权 ,带薪年假 ,员工旅游 ,餐补 ,通讯补贴 ,交通补助 ,节日福利 ,住房补贴 ,零食下午茶   </t>
  </si>
  <si>
    <t>工作职责：* 参与项目架构的制定和优化，探索引入新的技术和解决方案* 参与项目后端业务逻辑开发，与技术团队交流合作* 负责服务部署升级和日常维护，参与团队相关培训任职资格:* 大学本科及以上学历，计算机与软件相关专业；* 5年以上软件开发经历，精通PHP语言，熟练使用Java或者Python * 熟悉LNMP开发模式，精通Redis， MySQL等* 熟悉Linux系统开发环境，具备Linux / Unix平台上3年以上的开发经验* 具备服务端开发经验，熟悉常用的开发框架，具备全栈开发经验者优先* 深刻理解数据结构和算法设计，有系统分析和设计实践经验*  的沟通能力和表达能力</t>
  </si>
  <si>
    <t>1、java基础扎实，精通多线程、分布式、缓存、消息等机制2、熟悉常见设计模式，掌握spring、springboot、springcloud、dubbo、es等框架，具备一定的架构设计能力3、性能优化、JVM调优、线上故障排查4、熟悉mysql、redis等主流数据存储，有较强的数据库优化能力5、熟悉linux下的常用命令</t>
  </si>
  <si>
    <t xml:space="preserve">
带薪年假,美女多,扁平管理,免费零食,领导nice,地铁周边,公司氛围好,环境高大上
</t>
  </si>
  <si>
    <t>1.配合策划完成项目功能需求.2.项目bug修改.3.优化项目功能，及单元测试.职位要求：1.游戏相关工作经验3年以上.2.熟练使用C++开发语言.3.熟练使用vim,gdb等开发工具.</t>
  </si>
  <si>
    <t>c++高级软件开发工程师（期货）</t>
  </si>
  <si>
    <t>java（银行项目）</t>
  </si>
  <si>
    <t xml:space="preserve"> 带薪年假 ,扁平管理 ,免费零食 ,互联网金融 ,公司氛围好   </t>
  </si>
  <si>
    <t>岗位职责：1、负责网站需求分析、架构设计和讨论；2、负责网站功能开发、移动APP接口开发；3、负责公司创新金融产品的需求分析讨论、设计与开发。任职要求：1、计算机相关专业本科及以上学历；2、具有两年以上Linux下PHP的项目开发经验；3、了解Linux C/C++ 开发；4、至少熟悉Shell/Python/Perl/Node.js等脚本开发中的一种；5、熟悉HTML+CSS+JavaScript；6、 的数据库设计与开发能力，熟悉MySQL、Redis、MongoDB等；7、熟悉TCP/IP、HTTP等常见网络协议；8、逻辑思考能力强，思维清晰缜密，工作认真，有责任心，有较强的问题排查解决能力；9、善于与他人沟通、合作，具有团队精神， 的自学能力，并能适应高压力下工作。加分项：1、有网上支付或者互联网金融项目开发经验者优先；2、全栈工程师优先。我们的福利很好的说配备全新mac电脑、人体工学坐椅，外加零食、饮料无限量供应1. 薪水：全年14月薪、年终分红、季度奖金、7险1金等；2. 福利：每月每人800元旅游基金与100元团建费用、配置三里屯最好的私家健身房、专享个人理财、保险与旅行顾问等。各类能提高你生活质量的福利统统都有；3. 保险：加购全额商业医疗保险（看病100%全报）、人身意外保险；4. 氛围：24K纯金足量弹性工作制、高额饭补、加班报销、出行车费、壕团建以及传说中的“别人家的”节日派对等；5. 环境：三里屯办公，Embody Chair护驾，Wacom等玩具就不说了，最重要的是有一群友爱高效的年轻人。简单介绍下我们自己：1、新生代互联网金融公司，已获2100万美元A轮融资，上线前获千万天使轮投资；2、致力于提升一代年轻人的生活品质，所以不只是金融；3、老中青三代联手创业团队，赋有扎实行业经验及深刻思考；4、极其注重团队文化及员工诉求，大家好才是真的好；5、已盈利，稳健扩张中。</t>
  </si>
  <si>
    <t>参与金融银行java开发工作。1.要求本科及以上学历，四年及以上实际开发经验；2.有金融银行项目或大型项目经验优先；3.熟练 zookeeper + dubbo + spring + springMVC + Oracle4.要求有良好的团队合作精神加入软通，您将享有：1、充满活力和创造力的工作环境；2、具有竞争力的薪酬，年度调薪机会；3、良好的职业发展舞台；4、正式员工入职即享受五险一金；5、五天8小时工作制，周末双休，节假日按照国家标准；6、法定规定带薪婚假、带薪年假</t>
  </si>
  <si>
    <t>职位描述: 1)	从事期货柜台内存期货&amp;个股期权集中交易、极速交易、行情、报盘前置等开发工作,架构师发展方向2)	与需求团队成员完成对客户需求的分析、设计、计划工作。3)	与/带领开发团队成员一起负责软件产品的设计、编码、单元测试工作。4)	为测试团队进行软件测试提供设计、编码解释支持工作。5)	编写软件开发过程中的相关技术文档。6)	配合客服对客户提供技术支持。发展机会1)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你将有机会参与进具有一个良好氛围的工作团队。资格要求1)	本科或硕士以上学位，计算机或者相关专业或者具有相关的行业经验。有一年以上软件开发经验，交易系统应用开发经验尤佳。2)	精通C/C++，熟练使用STL。熟练使用VC，熟练使用Linux/Unix开发、编译、调试环境。最好有两年以上Linux/Windows下C/C++开发经验。深刻理解Linux/Unix内存管理机制、进程/线程、各种进程间通信方式、消息事件通知机制和异步机制者更佳。3)	熟悉网络通信编程，熟悉tcp、udp、http协议的灵活应用。4)	有一年以上在DB2，Oracle, SQL Server 或其它数据库上，进行数据建模数据，数据架构设计和SQL脚本开发的经验。5)	熟练使用SVN或其它版本控制工具。 6)	有使用敏捷开发模式和相关工具的经验。包括并不限于：测试驱动开发、持续交付、结对编程、重构、测试开发并行、可演进的设计、Scrum, XP等。7)	具备良好的沟通协调能力，具备强烈的进取心、责任心和良好的团队精神。学习能力强，善于发现并解决问题。附加要求:1)	拥有期货从业资格人员优先。2)	拥有证券、期货相关后台交易系统应用开发经验优先。3)	具备架构设计和有大并发系统架构设计经验优先。4)	有培训团队的经验优先。</t>
  </si>
  <si>
    <t>北京有师科技有限公司</t>
  </si>
  <si>
    <t>北京赢鼎教育科技股份有限公司</t>
  </si>
  <si>
    <t>C++工程师（服务端）</t>
  </si>
  <si>
    <t>上海融航信息技术股份有限公司</t>
  </si>
  <si>
    <t>五险一金,加班补助,年终奖,带薪年假,通讯补贴,交通补助</t>
  </si>
  <si>
    <t>1.扎实的基础知识2.快速解决定位问题的能力3.能够带领其他开发人员进行项目的开发和项目推进4.能够独立承担项目的开发和设计，拥有一定的设计能力5.快速学习新技术的能力6.优秀的英语翻译能力，能够无障碍阅读开发文档7.有springboot springcloud.实际项目使用经验</t>
  </si>
  <si>
    <t>11-22K·13薪</t>
  </si>
  <si>
    <t xml:space="preserve">
五险一金,定期体检,年终奖,股票期权,带薪年假,员工旅游,餐补,节日福利,零食下午茶
</t>
  </si>
  <si>
    <r>
      <t>N</t>
    </r>
    <r>
      <rPr>
        <rFont val="Calibri"/>
        <sz val="9.0"/>
      </rPr>
      <t>/A</t>
    </r>
  </si>
  <si>
    <t>1.根据公司统一的技术方向及规范和开发管理要求进行软件开发，包括编写代码和单元测试，审查代码，修复Bug以及编写所需文档。2.从事基于C++的服务端应用软件开发，及其他上级分配的技术相关工作。3.及时向项目经理汇报开发过程中遇到的问题以及需要的开发资源，以确保项目顺利进行。4.定位与解决客户软件使用过程中遇到的问题，参与公司期货、现货及期权业务功能模块的开发。5.完成上级交办的其他各项工作。 任职要求：1.计算机软件相关专业大专以上学历，2年以上C++开发和设计经验。2.熟悉多线程开发、调试3.熟练掌握C++开发语言，并熟练使用VC开发工具完成开发工作任务。4.具有较好的文档撰写能力及沟通能力；思路清晰，做事严谨踏实、吃苦耐劳、具有团队合作精神，能承担一定压力下有效工作的能力。5.了解期货、现货或者期权相关业务逻辑、术语优先6.薪资面议</t>
  </si>
  <si>
    <t>如果你对新技术有近乎走火入魔般的痴迷，如果你觉得用游戏的跨界来帮助小朋友酷酷的学习语文是一件很high的事儿，如果你曾经被枯燥的语文学习折腾的痛苦万分，如果你觉得你的下一代语文学习应该更有趣一点，如果你觉得你可以做到，那么下面的内容可以不用看了，直接加入我们。你的工作:1. 负责小程序及后台系统的开发、数据库架构设计，进行自测，保障代码的完整性和稳定性;2. 与产品经理配合，完成产品的快速迭代、持续创新;3. 撰写接口文档;最低要求：1. 要求熟练使用Laravel5+框架;2. 有pv在10w以上产品的项目经验；2. 掌握PHP面向对象特性和编程以及PHP各种组件工具的使用;2. 熟悉MySql及常用优化方案，有一定的数据库规划、设计能力;3. 熟练使用Git版本管理工具与GitLab在线代码仓库服务;5. 有APP、小程序相关开发经验者优先;</t>
  </si>
  <si>
    <t>带薪年假,移动互联网,公司氛围好,领导nice,地铁周边,扁平管理,年度旅游</t>
  </si>
  <si>
    <t>工作职责:1. 负责公司服务端产品的需求分析、开发集成服务工作；2. 负责公司创新产品调研和技术攻关。3. 负责相关技术文档编写工作；4. 解决系统中的关键问题和技术难题；任职资格:1. 本科及以上学历，计算机相关专业。5年及5年以上JAVA 高并发，线程安全方面相关开发经验；2. 精通Java并有较全的知识面，熟悉Dubbo,Spring Cloud等主流框架，有高并发高可用架构，有线上JVM,GC调优经验优先；3. 熟悉Linux平台下常用命令操作、环境部署.熟悉http,tcp,websocket等通信协议，精通ASR,VPR,TTS语音处理经验优先；4. 精通关系数据库(MySQL，PostgreSQL,Oracle)，熟悉NoSQL MongoDB,Canssandra,ElasticSearch,GreenPlum优先；5. 熟悉缓存、消息队列相关技术，例如：redis、RabbitMQ,Kafka,Zookeeper等；6. 要求有良好的沟通能力和出色的学习能力；</t>
  </si>
  <si>
    <t>c++游戏棋牌服务器</t>
  </si>
  <si>
    <t>浙江掌讯网络科技有限公司</t>
  </si>
  <si>
    <t>JAVA架构师</t>
  </si>
  <si>
    <t>80-110K</t>
  </si>
  <si>
    <t xml:space="preserve">
领导nice,公司氛围好,移动互联网
</t>
  </si>
  <si>
    <t>岗位职责：1. 负责迭代改进服务器架构，使其不断进化；2. 负责游戏后端核心模块设计与实现；3. 负责服务器性能优化；4. 负责服务器团队日常管理。岗位要求：1. 本科及以上学历；2. 3年以上游戏服务器开发经验，有成功上线项目经验；3. 精通C++，熟悉Linux，对海量用户并发及服务器优化有丰富经验；4. 至少深度、完整主导过1款游戏的服务器开发及上线运营工作；5. 热爱游戏事业，团队协作沟通能力强，责任心强。6.有棋牌经验优先考虑</t>
  </si>
  <si>
    <t>架构师工作职责:1、整体规划Boss直聘系统技术架构，参与需求分析、架构设计、技术决策以及详细设计；2、优化现有系统的性能，解决系统中的关键问题和技术难题；3、把握复杂系统的设计，确保系统的架构质量，核心部分代码编写、指导和培）训工程师、不断进行系统优化；任职要求:1、全日制重点本科及以上学历，计算机或相关专业，JAVA基础扎实，熟悉io、多线程、集合等基础框架，熟悉分布式、缓存、消息等机制；2、有JAVA进行web开发的经验；精通AOP、MVC等框架。熟悉web开发的相关技术：html/javascript/ajax/xml等；3、熟悉JAVA EE规范，熟悉常用的设计模式；精通Java及Web的开发和应用；熟悉大数据量、高并发、高性能的分布式系统的设计及应用、调优；4、熟悉SQL，精通Mysql、Oracle等大型数据库，熟悉常见的NO SQL解决方案；5. 具有良好OOP思想，熟练使用OO分析设计方法和设计模式，能够熟练运用UML进行分析设计工作。</t>
  </si>
  <si>
    <t xml:space="preserve"> 领导nice ,扁平管理 ,公司氛围好 ,带薪年假 ,移动互联网 ,股票期权 ,电子商务 ,不打卡   </t>
  </si>
  <si>
    <t>负责小米商城研发职位，主要语言为PHP根据公司发展，与国内外快递公司进行技术对接保证物流系统正常运行和功能升级与产品经理，业务部门等沟通，确认需求，设计技术方案与基础架构工程师、运维工程师一起实现稳定、可扩展的后台服务职责要求：熟悉电商系统，2年以上仓储、物流、运输系统经验精通go或者php编程语言具有电商系统经验</t>
  </si>
  <si>
    <t>五险一金,年终奖,带薪年假,员工旅游,餐补,节日福利</t>
  </si>
  <si>
    <t>1、Java基础扎实2、熟练使用Spring,mybatis,dubbo等框架，熟练使用mysql开发,熟悉mysql数据库引擎；3、熟练使用主流缓存框架开发,熟悉redis/memcache等主流缓存框架原理4、熟悉Linux常用命令，熟悉git项目管理工具5、有数据统计分析工作经验者、对数据敏感者优先6、有物流仓储行业工作经验者优先7、逻辑思维能力强，善于思考，对技术有热情，关注业界新知，喜欢和他人分享和交流岗位职责：主要负责BI系统的需求分析、设计、研发；根据项目任务计划独立按时完成软件高质量编码和测试工作；规范文档的编写、维护，以及其他与项目相关工作。</t>
  </si>
  <si>
    <t>地铁周边,领导nice,公司氛围好,带薪年假</t>
  </si>
  <si>
    <t>上海市浦东新区张江高科技园区毕升路339号
点击查看地图</t>
  </si>
  <si>
    <t xml:space="preserve"> 五险一金 ,定期体检 ,加班补助 ,年终奖 ,带薪年假 ,员工旅游 ,通讯补贴 ,节日福利 ,零食下午茶   </t>
  </si>
  <si>
    <t>工作职责： 1、负责业务管理系统的设计、开发和维护；2、与产品经理沟通并确定产品开发需求，与其它业务模块进行对接。任职资格： 1、5年以上java服务器端软件开发经验，本科及以上学历，具有扎实的Java编程功底和良好的编码习惯；2、熟悉MySQL的使用以及SQL优化，有大规模高并发环境下MySQL优化经验优先；3、熟悉Redis等NoSQL技术；4、熟练掌握Spring、Spring Boot、Mybatis等主要技术框架；5、熟悉HTML、CSS、XML、JSON等技术，熟练掌握JS/JQuery, AJAX等前端技术；6、熟悉Linux、git相关基础知识；7、良好的沟通能力，有团队合作合作精神，责任心强；8、熟悉Docker，有微服务开发经验者优先。</t>
  </si>
  <si>
    <t>PHP开发3年及以上经验即可熟悉PHP开发熟悉http协议</t>
  </si>
  <si>
    <t>PHP高级开发</t>
  </si>
  <si>
    <t>岗位职责1、 参与产品需求分析；2、 负责公司现有产品的维护和升级；3、 负责公司产品功能模块或子系统的设计与编码实现；4、 负责解决开发过程中的技术问题；任职资格1. 计算机及相关专业毕业，大学本科学历工作两年以上，硕士学历工作一年以上；2. 精通Linux/Windows下C/C++开发语言；熟悉面向对象设计方法；3. 精通Linux/Windows下多进程、多线程编程；4. 熟悉Oracle、SQL Server、MySQL等主流数据库一种或多种；熟悉MFC，有桌面应用开发经验，熟悉VS2008/VS2010；5. 熟悉TCP/IP协议，有开源项目经验优先；6. 熟悉linux内核，有内核裁剪经验优先；7. 有参与大数据、虚拟化、云计算等相关经验优先；8. 熟悉软件技术文档的编写，具备良好的文档编写习惯和代码书写规范；9. 积极上进，善于学习，具备良好的分析、解决问题的能力； 具有英语听、说、读、写能力；具备良好的沟通能力和团队协作精神。</t>
  </si>
  <si>
    <r>
      <t>N</t>
    </r>
    <r>
      <rPr>
        <rFont val="Calibri"/>
        <sz val="9.0"/>
      </rPr>
      <t>/A</t>
    </r>
  </si>
  <si>
    <t>领导nice,年度旅游,带薪年假,移动互联网,公司氛围好,美女如云,互联网金融,免费零食</t>
  </si>
  <si>
    <t>游戏服务器c++开发工程师</t>
  </si>
  <si>
    <t>1，对产品需求的技术方案做系统架构、数据模型、算法级的详细设计，以及底层核心代码的编写。2，要求java基础扎实，在高并发场景的性能和安全方面有丰富经验。3，有较强的学习能力，能够快速上手新进的开源工具、中间件、框架等。4，有较好的沟通能力和团队协作能力，能够指导初中级开发。5，能够适应短时期的996。我们是一支有理想有情怀的技术团队，我们无法改变这个世界，但可以改进这个世界。若您喜欢挑战，欢迎您的加入！</t>
  </si>
  <si>
    <t>【岗位要求】1、负责app主版本相关后端业务开发；2、对现有系统提供更优的解决方案与设计优化；3、公司微服务治理、基础架构相关工作【岗位要求】1、至少掌握GO/PHP两种语言，3-5年或以上工作经验，有大型高并发项目经验优先 ；2、对高并发高可用架构有一定的了解；3、对微服务治理相关有一定经验；4、熟悉Kubernetes、docker者优先 5、有分布式数据库相关处理经验；6、具有 的团队合作精神和沟通能力，有较强的开发能力和灵活性；7、工作积极主动，态度踏实认真，有较强的职业素养和工作操守。</t>
  </si>
  <si>
    <t>PHP高级开发工程师（业务中间件)</t>
  </si>
  <si>
    <t>职位描述岗位职责：1、独立进行网游平台服务端各功能模块的开发和维护工作；2、独立进行网游平台服务端各附属系统及工具的开发和维护工作；3、进行线上服务器的维护；4、与团队内外的同事进行沟通协作以完成任务；岗位要求：1、计算机科学或相关专业的本科及以上学历，2年及以上开发经验；2、拥有至少一款网游或大型平台的服务端开发经验；3、能承受工作压力，能够在紧迫的时间内高效地完成工作；4、能自主寻找所需资源，能够在无监督时独立完成工作；5、具有良好的沟通能力和团队合作能力；6、熟悉Linux下的C/C++程序开发，熟悉Lua/Python/golong等程序开发者更佳；7、至少熟悉以下计算机领域的一种：TCP/IP网络，SQL等数据库，分布式开发，多线程开发等；待遇：1，做五休二2，失业保险，养老保险，医疗保险，住房公积金。3，底薪+项目奖金公司地址：上海市静安区静安有意者投简历后请与本人秋秋联系：1520880556</t>
  </si>
  <si>
    <t>1、必须是学信网可查全日制学历2、精通Java/J2EE编程及Eclipse等开发平台。3、熟练掌握springcloud、springMVC等主流开发框架。4、熟悉MySql流数据库，熟练使用SQL语言编写存储过程，有数据库优化经验。5、熟悉JavaScript、JQuery、HTML5、CSS、Ajax、Json、XML等语言和技术。6、熟悉WebLogic/Tomcat等主流J2EE应用中间件。7、具备良好的代码编写、注释和单元测试习惯，具备良好的文档意识和文档编写能力。8、具备良好的沟通能力、责任心、团队合作及创新精神。（有微服务经验优先）</t>
  </si>
  <si>
    <t>中级java</t>
  </si>
  <si>
    <t>郑州绿商橙实业有限公司</t>
  </si>
  <si>
    <t>C++ 服务器开发</t>
  </si>
  <si>
    <t>上海风魂网络科技有限公司</t>
  </si>
  <si>
    <r>
      <t>N</t>
    </r>
    <r>
      <rPr>
        <rFont val="Calibri"/>
        <sz val="9.0"/>
      </rPr>
      <t>/A</t>
    </r>
  </si>
  <si>
    <t>职位描述负责滴滴核心业务的稳定性和效率研发工作；推动项目落地，持续跟进和完善项目；研发和完善基础组件、中间件等，更好的支持业务迭代；善于学习新技术，掌握技术发展方向，应用合适的技术到项目中。任职要求任职资格：三年以上PHP 开发经验，熟悉主流框架、组件、工具；一年以上Linux 下开发经验，熟悉Linux下Shell编程；熟悉Web开发，熟练掌握HTTP协议、对 TCP/IP 有深入了解；熟悉DB、缓存、队列等数据存储及各种中间件；具备 的计算机基础，了解常用的数据结构和算法；善于发现问题，解决问题，并能落地解决方案；有较强的抽象、逻辑分析能力，善于总结；积极、乐观具有较好的团队合作精神、主动性与责任心。加分项：了解 PHP 内核和扩展，有扩展开发经验者优先；对操作系统有深入了解，能够独立排查线上问题、优化者优先；有 C/C++、Golang、Java、Lua 等其他语言优先；有GitHub有托管项目者优先。</t>
  </si>
  <si>
    <t>1、手机服务端 主要语言 Java js等 jQuery等主流框架2、数据库用Oracle/MySQL3、主要做手机服务端和对公企业网金4、要求最好有银行票据经验做过转账汇款等功能</t>
  </si>
  <si>
    <t xml:space="preserve">
不打卡,扁平管理,领导nice,游戏,公司氛围好
</t>
  </si>
  <si>
    <t>工作职责：1.使用Go语言开发游戏服务端程序及维护；2.负责产品后端功能和接口分析、技术方案设计与实现；3.与服务器端团队其他成员紧密合作，按时保质交付后端开发任务；4.完成上级领导交办的其它工作。岗位要求：1.2年以上后端开发经验者，有丰富的Linux环境下的编程经验；2.有C/C++语言基础，精通各种数据结构和算法，熟悉常规的设计模式；3.Go语言，有Go语言项目开发经验；4.精通Redis缓存技术；熟悉MySQL配置、维护、性能优化，并有良好的数据库设计能力；5.熟悉TCP、UDP、HTTP等网络协议。</t>
  </si>
  <si>
    <t>Java反爬虫</t>
  </si>
  <si>
    <t>嵌入式Linux c/c++开发</t>
  </si>
  <si>
    <t>上海徐汇区漕河泾
点击查看地图</t>
  </si>
  <si>
    <t>岗位职责：1. 负责研发中心反爬系统的规划、重构与完善；2. 针对各个业务线的具体场景，制定与抽象具体的反爬策略与规则，保护正常用户，拦截非法请求；3. 扎实的代码功底与编码习惯，参与代码实现和代码评审，指导年轻工程师，解决线上各类疑难杂症；4. 对技术有追求和探索精神，进行技术攻关与调研，完成复杂的高并发系统的技术选型和架构设计；任职要求：1. 计算机或者相关专业，大学本科及以上学历；2. 2年以上互联网行业java方向开发经验；2. 对面向对象的软件开发思想有清晰的认识、熟悉掌握常用的设计模式；3. 扎实的代码功底，良好的代码规范，学习能力出色，自我驱动能力强，对技术有钻研与追求精神；4. 熟悉JVM工作机制，掌握常用的问题追踪、性能调整工具，前有过相关的工作经验，能快速解决线上各类疑难杂症；4. 熟练使用spring、mybatis、memCache、redis、mongodb、hbase等互联网常用技术；5. 熟练掌握数据库操作和使用的基本技能，熟悉MySQL数据库，有SQL查询调优，索引优化经验，良好的分析能力；6. 熟悉Storm/Hadoop/Spark等分布式开源项目及其工作原理，了解zookeeper工作原理，对jstorm有实际开发和优化经验优先；8. 熟悉消息队列的原理，对常用的消息队列比如ActiveMQ、kafka、RabbitMQ有一定的使用经验；</t>
  </si>
  <si>
    <t xml:space="preserve"> 五险一金 ,补充医疗保险 ,定期体检 ,股票期权 ,带薪年假 ,免费班车 ,餐补 ,节日福利 ,零食下午茶   </t>
  </si>
  <si>
    <t xml:space="preserve">
五险一金,定期体检,加班补助,年终奖,带薪年假,员工旅游,免费班车,餐补
</t>
  </si>
  <si>
    <t>职位描述:从事车载娱乐/仪表系统软件开发（HMI、中间件、底层等）任职资格： 1.本科学历，电子信息、车辆工程、计算机或者相关专业 2.熟练的C/C++编程技巧，有车载软件开发经验优先 3.熟悉Android/Linux/QNX/VxWorks 等嵌入式操作系统，有单片机开发经验优先4.良好的分析、解决问题能力，良好的沟通能力，能较好与内部成员及客户沟通，需要良好的英文沟通能力</t>
  </si>
  <si>
    <t>岗位职责： 1、负责产品服务端功能设计和开发，包括数据库设计、模块功能开发、与前端开发人员进行接口逻辑编写和对接；2、负责系统功能的优化和重构；3、进行新技术预研、应用及指导与培养新人4、完成上级领导分配的其他工作；任职要求：1、本科以上学历，计算机及相关专业，5年以上PHP服务端开发经验；2、熟练掌握LNMP开发，并具备 的编程风格；3、熟悉PHP实现和工作原理，有PHP扩展开发经验，熟悉phalcon、laravel优先；4、熟悉composer、git、linux常用技术；5、熟悉MySQL，了解MySQL表设计、分区、分表等相关设计方案，具备MySQL优化经验；6、了解Memcached、Redis等常用NoSQL解决方案，了解各自的优缺点以及使用场景；7、熟悉WEB开发中各类缓存设计、站点优化方案；8、有大流量网站建设或数据库建设经验优先；9、善于抽象、总结、思考，对技术有执着追求；10、责任心强，具备 的沟通技能、团队合作能力和承受压力的能力</t>
  </si>
  <si>
    <t>北京柯莱特科技有限公司</t>
  </si>
  <si>
    <t>上海湛乘信息科技有限公司</t>
  </si>
  <si>
    <t>五险一金,加班补助</t>
  </si>
  <si>
    <t>世界邦（北京）信息技术有限公司</t>
  </si>
  <si>
    <t>Java开发工程师（中高级）：工作要求：1、有3年以上的Java实际开发经验，精通J2EE平台，并可熟练地在此平台下实现模块设计与开发，具备快速学习能力;具有良好的编程风格，有多层架构的开发经验;2、熟练使用SpringBoot，SpringMVC，MyBatis框架,熟练使用mysql，oracle等数据库；3、有Spring Cloud、dubbo、zookeeper相关经验优先考虑,使用redis、MQ相关开发经验优先考虑；4、熟练使用（My）Eclipse、IntelliJ等IDE开发工具，熟练使用maven项目管理工具，熟悉常用代码版本控制工具（SVN，GIT）使用； 5、有互联网开发经验，参与过完整项目周期优先考虑，阅读过任意主流开源项目源码者优先，对新技术敏感者优先,具备大型项目管理经验优先。Java开发工程师（资深）： 有java开发经验，技术型PM。1)、熟练使用J2EE、Spring、springboot，Mybatis、Hibernate、Jquery等相关的基础框架或产品进行系统开发 。2)、统招本科以上学历，沟通表达能力良好 。3)、熟悉项目管理的知识、流程及其实际参与管理过10人以上团队的项目实施 。4)、实际工作经验要求4年及以上，实际参与项目管理工作2年及以上。5)、有技术研发基础的项目经理</t>
  </si>
  <si>
    <t xml:space="preserve">
五险一金,定期体检,年终奖,股票期权,带薪年假,员工旅游,零食下午茶
</t>
  </si>
  <si>
    <t>北京极智嘉科技有限公司</t>
  </si>
  <si>
    <t>工作职责:1. 参与产品设计，完成系统需求分析设计2. 参与服务器业务架构设计、模块划分和模块开发3. 参与服务器核心业务功能开发和性能优化4、精益求精，持续优化代码结构、提升代码的稳定性和运行效率；任职资格:1、本科及以上学历，计算机科学与技术相关专业，五年及以上工作经验；2、熟悉Linux系统下的C++开发与调试技术，熟悉STL、boost；3、熟悉多进程、多线程、网络编程；4、良好的团队合作精神，较强的学习能力、抗压能力和适应能力；5、有跨平台开发经验优先。</t>
  </si>
  <si>
    <t xml:space="preserve"> 五险一金 ,补充医疗保险 ,年终奖 ,带薪年假 ,员工旅游 ,通讯补贴 ,节日福利   </t>
  </si>
  <si>
    <t>岗位职责：*. 负责电商网站程序模块代码实现，编写代码注释和开发文档；*. 负责电商系统模块接口设计及开发；*. 负责后台基础服务研发*. 负责技术方案的分析、设计和实现任职要求：1. 本科及以上学历，3年+PHP开发经验，大型项目经验者优先2. 熟悉MVC模式，掌握基于MVC的PHP框架（例如yaf/CI/YII/thinkphp)；3. 精通php深入了解php的性能优化4. 熟悉MySQL数据库使用，具备数据库设计理论常识；5. 了解Web前端技术Html，Javascript等，了解jQuery等前端框架；6. 具有 的沟通、表达能力，谦虚好学，工作踏实；7. 了解golang, python语言优先</t>
  </si>
  <si>
    <t>28-35K·14薪</t>
  </si>
  <si>
    <t>广州极飞科技有限公司</t>
  </si>
  <si>
    <t>岗位职责：1.	 根据公司新的业务需求，负责系统设计代码实现；2.	 优化系统系统现有算法和业务逻辑，提高系统运行效率；岗位要求：1.	计算机及相关专业本科及以上学历，3年以上大型互联网Java开发经验，具有扎实的Java基础；2.	掌握高并发、高负载、分布式系统相关技术，并具有实际开发经验；3.	精通SpringMVC，Spring，Mybatis等开源框架并熟悉其实现原理，具有JVM调优能力；4.	精通SQL及优化，熟练使用Mysql数据库，掌握redis,memcached等常用nosql技术并具有实战经验；5.	 熟悉常用设计模式，熟练掌握常用算法，在架构、系统设计上有一定经验，有解决复杂业务问题的能力；6.	对技术充满热情且具有钻研精神，高效高质量的编码并有轻微代码洁癖，具有高度的责任感、很强的学习和沟通能力，能在高压下高效工作</t>
  </si>
  <si>
    <t>高级PHP架构师</t>
  </si>
  <si>
    <t>Java高级工程师</t>
  </si>
  <si>
    <t xml:space="preserve">
五险一金,定期体检,全勤奖,年终奖,带薪年假,员工旅游,餐补,节日福利,零食下午茶,产品奖金
</t>
  </si>
  <si>
    <t>岗位职责：1.负责网络视频编码传输相关开发。2.持续优化完善产品，使产品能不断的迭代更新。3.协调好各方面资源，辅助产品项目研发及上线工作。任职要求：1.本科以上学历，计算机、电子、通讯相关专业。2.三年或以上网络通讯研发工作经验。3.熟悉 C/C++ 语言，熟悉计算机组成原理、数据结构。4.熟悉Linux系统平台，熟悉 TCP／IP及网络层通讯协议，有服务器端开发经验优先。5.熟悉常用视频编码H264、HEVC、VP9、MJPEG，熟悉主流网络视频传输协议RTP、RTSP等。6.热爱软件开发，并具有良好的团队协作能力。</t>
  </si>
  <si>
    <t>【岗位名称】Java开发工程师(北京)、Java高级开发工程师(北京)、架构师(北京) 【工作职责】1、 负责京东核心业务系统的需求分析、设计、开发工作2、 负责相关技术文档编写工作3、 解决系统中的关键问题和技术难题岗位要求： 【工作要求】1. 踏实诚恳、责任心强，能接受较大的工作强度，具备良好的沟通能力和学习能力。2. 重点院校本科及以上学历，计算机相关专业。3. 精通Java并有较全的知识面，熟悉Spring、Struts、MyBatis等主流框架，具有相关开发经验。4. 熟练应用Web前端技术，例如HTML、JS、Jquery、CSS等。5. 熟悉Linux平台下常用命令操作、环境部署。6. 熟悉数据库技术(MySQL/Oracle)，数据库优化及SQL优化。7. 熟悉缓存、消息、大数据存储相关技术，例如：redis、memcached、ActiveMQ、mongodb、hbase等。8. 思维灵活，热爱技术，对分布式设计、并发编程有丰富的经验</t>
  </si>
  <si>
    <t xml:space="preserve"> 五险一金 ,补充医疗保险 ,定期体检 ,年终奖 ,股票期权 ,带薪年假 ,员工旅游 ,节日福利 ,住房补贴 ,零食下午茶   </t>
  </si>
  <si>
    <t>岗位职责:1. 参与研发核心模块的编码以及技术文档编写, 性能调优等；2. 负责系统架构的设计和优化；3. 负责app, h5服务端接口的设计与开发工作；4. 负责功能模块的开发，参与需求分析，系统分析和详细设计。 任职要求：1. 精通lnmp开发,具有大中型服务架构设计能力。2. 熟悉Linux常用命令、MySQL表设计、索引优化、NGINX环境配置。 3. 有memcache、redis等nosql使用经验。4. 熟悉JS、JQuery 、CSS等并具有开发经验。5. 熟悉面向对象开发、掌握设计模式。6. 熟悉ThinkPHP、Yii2、有高并发、大数据处理相关经验优先。7. 四年以上互联网行业（移动互联网行业）工作经验优先。8. 具有 的问题解决能力。</t>
  </si>
  <si>
    <t>1、精通java基础知识和并发编程，精通常用设计模式；2、精通常用的javaWeb开发框架,myBatis,springMVC等，精通常用工作流框架；3、熟练应用oracle或mysql数据库中的1、2种，有数据库分库分表实际开发经验优先考虑；4、有互联网平台对账开发经历优先；5、熟悉软件技术文档的编写，具备良好的文档编制习惯和代码书写规范；6、有良好的表达和沟通能力，较好的团队精神和合作意识，对工作有热情，具有较好的抗压及自我调节能力。</t>
  </si>
  <si>
    <t>岗位职责及任职要求：1、制作虚拟货币（BTC、ETH、LTC等）钱包对接交易平台的充值和提币方案2、对BTC源码进行二次开发</t>
  </si>
  <si>
    <t>珠海随变科技有限公司</t>
  </si>
  <si>
    <t>25-37K</t>
  </si>
  <si>
    <t xml:space="preserve"> 五险一金 ,加班补助 ,带薪年假 ,员工旅游 ,餐补 ,通讯补贴 ,节日福利   </t>
  </si>
  <si>
    <t>C++研发工程师（网络安全方向）</t>
  </si>
  <si>
    <t>JAVA研发工程师岗位职责：1. 参与数据平台和BI产品的设计和开发工作；2. 参与公司数据相关产品方案技术可行性评估；3. 维护和迭代现有系统，确保系统运行稳定；4. 完成上级领导交办的其它任务。任职要求：1. 计算机及相关专业本科以上学历，具有两年以上的研发经验；2. 熟悉JAVA、Spring、mybatis等相关技术，有扎实的计算机基础；3. 熟悉分布式框架，有分布式项目的开发经验；4. 有良好的通用框架和项目模块设计能力；5. 有良好的沟通表达能力和团队合作精神，热衷技术；6. 责任心强、能承受一定工作压力，有较强学习能力。</t>
  </si>
  <si>
    <t>岗位职责1、进行公司运营平台参与项目的编程、调试工作；2、根据项目需求，能够独立按时完成开发任务；3、根据主管要求对现有项目进行修改；4、能够与需求部门 沟通，并根据业务需求设计合理模型，并具备相当的前瞻性；5、能够有效管理下属团队成员。任职要求1、计算机相关专业，本科及以上学历；有5年以上相关工作经验，精通PHP开发语言，并能进行独立开发；2、精通MySQL等常用数据库；3、熟悉Linux操作系统，熟悉缓存技术,如redis memcached MongoDB；4、具备面向对象编程的思想和经验，了解常用的设计模式；5、熟悉一种或者多种PHP开发框架，如ThinkPHP；6、熟练使用至少一种版本管理工具(svn,git)；7、带过团队，具有 的团队领导力；8、具备 的沟通、思考和代码编程规范能力，注重用户体验开发；9、较强的责任心以及团队精神, 具备 的抗压能力；10、有强烈的上进心和求知欲，善于学习和运用新知识。11、要有学习习惯，都在哪些地方学习，是否花钱学习。北京牛卡福网络科技有限公司是由北京一点致远控股与深圳高新投集团共同投资成立的股份制公司，成立于2016年9月，是全国第一家面向公路货运物流行业的互联网+能源+物流的服务平台。公司由原美国上市公司惠尔丰中国区总裁创建，创始团队由微软、惠普、华为、联想等著名公司管理层组成，经验丰富、专业领域跨支付、移动互联网、能源和物流行业。万金油能源是牛卡福网络所属产品和服务品牌，通过与全国性和区域性的著名能源公司合作，以全新的商业模式和技术创新方案，为物流企业提供遍布全国的加油补给网络和降本增效综合解决方案。产品推出一年多来，发展非常迅速，目前已经合作的服务区加油站点超过1000个，使用司机超过8万人，服务物流客户超过2000家。</t>
  </si>
  <si>
    <t>职位描述：1、负责公司产品的核心功能模块开发、单元测试及技术文档编写工作，解决项目中的关键技术问题；2、参与需求及解决方案的讨论与制定，评审需求文档；3、指导初级研发工程师进行项目开发工作；4、协助项目组的其他团队保证项目的研发进度和质量。任职要求：1、全日制大学本科及以上学历，计算机、电子等相关专业，行业内工作2年以上；2、熟悉C/C++、数据结构知识；3、熟悉Linux高级编程；4、了解多线程、多进程并发处理和机制，熟悉多核并发/并行处理；5、了解套接字编程（TCP/UDP）；6、了解LinuxTCP/IP协议栈的实现；7、了解SMP、NUMA架构；8、了解HTTP、SMTP等常用协议。9、了解交换机、路由器工作原理；10、了解Snort、Suricata等优先；11、具有高度的责任感和良好的沟通能力。</t>
  </si>
  <si>
    <t>广州市方巨网络科技有限公司</t>
  </si>
  <si>
    <t>我们在寻找－有HTML, JavaScript, PHP等语言编程能力和经历英文听说读写好就读于计算机以及相关专业有过开发经验, 拥有和团队以及合作伙伴讨论和解释各种技术细节的能力热爱互联网，对互联网产品和在线支付产品有浓厚的兴趣，热衷于追求技术极致与创新同时熟悉其他编程语言者优先你将会负责－为商户提供技术支持根据新客户的产品提供最佳的接入方案跟进并且推进客户的技术对接进程监控已上线客户的技术集成稳定性能够发现和评判客户的潜在商业机遇以及技术请求的重要程度为技术文档提供更新支持不可抗拒的诱惑－具竞争性的薪金水平富成长和发展空间位于北京市中心的的办公地點全天候供应美食和来自各个国家的技术高人交流与学习我们是一个高速发展的美国公司, 你将从公司中学到在其他企业无法学习到的文化、知识和经历，100%外资企业，美国公司文化～公司介绍Paymentwall（www.paymentwall.com）是一个全球领先的在线支付平台， 致力于为游戏厂商、社交网络以及更多的在线服务与虚拟货物提供全面、完善的支付渠道。 Paymentwall拥有超过120多种全球当地支付手段,并利用20种语言有效的为全球超过200个国家的客户提供支付渠道。Paymentwall的总部位于美国旧金山, 并且在北京、阿姆斯特丹、柏林、圣保罗、拉斯维加斯、伊斯坦布尔、马尼拉、基辅设有分公司。工作地址北京 - 朝阳区 - 三里屯 - 三里屯太古里北区</t>
  </si>
  <si>
    <t>五险一金,补充医疗保险,加班补助,全勤奖,年终奖,带薪年假,节日福利,零食下午茶</t>
  </si>
  <si>
    <t>工作职责：负责互联网金融相关业务产品或者基础架构平台的技术开发工作。任职资格：1.对 java基础技术体系（JVM，类加载器，多线程编程，网络，IO）有一定的掌握和运用；2. 对面向对象有深刻的理解，深刻理解设计模式以及应用场景；3. 具有比较强的问题分析和处理能力，有比较优秀的动手能力，热衷技术，有一定的技术癖；4. 对分布式系统（缓存，消息系统等）有深刻的理解，并有丰富的经验；5. 对于高并发，高稳定可用性，大数据处理有实际的项目产品经验；</t>
  </si>
  <si>
    <t>北京天巨天下建设发展股份有限公司</t>
  </si>
  <si>
    <t xml:space="preserve">
五险一金,定期体检,全勤奖,带薪年假,交通补助,包吃,节日福利,零食下午茶
</t>
  </si>
  <si>
    <t>1.计算机相关专业，专科以上学历，一款完整游戏项目服务端开发经验2.良好的独立工作能力，可承受相应工作压力3.熟悉C++开发语言，熟悉面向对象的软件设计方法4.熟悉基本数据结构，设计模式5.熟悉tcp/ip等网络编程6.熟悉mysql/sql等数据库操作</t>
  </si>
  <si>
    <t>广东三维家信息科技有限公司</t>
  </si>
  <si>
    <r>
      <t>N</t>
    </r>
    <r>
      <rPr>
        <rFont val="Calibri"/>
        <sz val="9.0"/>
      </rPr>
      <t>/A</t>
    </r>
  </si>
  <si>
    <t>1、3年以上的PHP开发经验                      2、精通PHP语言，熟悉Yii2框架                 3、熟悉数据库原理及sql优化有独立构建数据库能                                  4、熟悉缓存技术，如：Redis/Memcached等 5、熟悉网页开发技术，如：Html/Javascript（相关框架）/CSS       6、熟练掌握面向对象的编程方案具有 的模块化设计思想和实践能力 。</t>
  </si>
  <si>
    <t xml:space="preserve">
五险一金,补充医疗保险,定期体检,年终奖,带薪年假,员工旅游,免费班车,餐补,通讯补贴,交通补助,节日福利
</t>
  </si>
  <si>
    <t>岗位职责：1.负责带领3D云设计软件算法团队；2.负责3D云设计软件底层算法的开发，如几何算法、数据处理算法等；3.负责3D云设计软件框架的梳理、优化和扩展；4.负责3D云设计软件通用算法和机制整理到软件框架中。任职要求：1.扎实C++11功底，有3年以上C++程序相关开发经验；2.扎实的编程功底，参与开发复杂系统至少2个以上；3.优异的OO架构能力；4.优异的数据结构基础；5.优异的数学算法能力：几何、矩阵、积分、线性代数；6.有良好的团队精神、敬业精神和沟通协调能力，能主动学习钻研与工作相关的知识和技术；7.规范的编程风格和良好文档习惯；8.熟悉As3、Haxe或H5者优先；9.有3D编程经验，熟练使用一款以上3D引擎者优先；10.有家居行业相关软件开发经验者优先。 职位亮点：13薪、季度奖金（最高可达12个月奖金）、六险一金、国内外旅游</t>
  </si>
  <si>
    <t>首席PHP架构师（14薪）</t>
  </si>
  <si>
    <t>1. 3年以上的Java开发经验；2. 具有扎实的算法基础，熟悉常见的数据结构，并能灵活运用；3. 熟悉Java服务端开发的常用技术以及开发流程，会Spring-Boot/Spring-Cloud组件优先；4. 能独立承担某个项目，并能做技术分解和任务拆分，推动最终落地实施。5. 主导高并发、低延迟的高可用性服务的优先。6. 有过微服务化的改造经验优先。1. 具有良好的沟通能力以及学习能力2. 具有较强的抗压能力以及快速解决问题的能力3. 具有积极主动的态度和成长的意愿4. 能够独立负责某个功能模块的设计，开发5. 能够需求进行拆解，并具有一定的技术判断力，给出技术方案</t>
  </si>
  <si>
    <t>高级Java开发</t>
  </si>
  <si>
    <t xml:space="preserve"> 年终奖 ,股票期权 ,带薪年假 ,员工旅游 ,节日福利 ,零食下午茶   </t>
  </si>
  <si>
    <t>岗位职责：1.根据游戏策划需求,独立设计开发相应的游戏服务端程序模块2.维护相应的模块,了解整个游戏服务器系统,保证服务稳定运行岗位要求：1.一年及以上，本科或以上学历,熟悉C/C++语言，计算机相关专业，接受应届生；2.熟悉常用的数据库编程,熟悉MySql尤佳3.熟悉面向对象编程,了解设计模式4.具有较强的解决问题的能力及创新能力,良好的逻辑思维能力5.有良好的团队协作意识和出色的学习能力,对游戏制作有持久的热忱6.有游戏开发经验者优先</t>
  </si>
  <si>
    <t>岗位职责：(14薪)1. 带领团队攻克核心技术，整体把握研发中心效率；2.主导重大项目的架构设计，架构原型实现及核心模块的开发工作3. 主导技术方案和系统设计评审，把握复杂系统的设计，有能力解决性能、网络、分布式等引起的一系列技术问题4. 推动基础架构服务及技术规范在各项目中落地5. 为团队引入创新的技术、创新的解决方案，用创新的思路解决问题6. 对开发人员提供技术培训、提升团队的技术分析、设计能力和系统架构能力任职资格：1. 5年以上电商平台开发经验，有大规模后端服务的设计和开发方面经验，对 Unix/Linux 有深入了解2. 精通 PHP，技术基础扎实，了解算法与设计模式3. 具有分布式系统架构设计能力，具备大流量、高负载环境下的系统开发及优化经验。4. 具有全面的软件知识结构（操作系统、软件工程、数据结构、数据库系统、系统安全等）5. 对工程效率有强烈的追求，喜欢用最新的技术解决难题6. 有敏捷开发实践经验者优先</t>
  </si>
  <si>
    <t>岗位职责：1、负责公司运营中心BI数据挖掘系统开发工作2、独立完成项目的调研、需求分析和系统设计等3、负责项目系统架构和核心功能模块的开发4、解决项目开发实施过程中遇到的技术问题5、完成概要设计、详细设计并撰写相关技术文档岗位要求：1、本科及以上学历，计算机软件相关专业，3年以上JEE开发经验2、精通Java语言，Java基础牢固，熟悉Java多线程编程3、对JVM有一定的了解，熟悉常见的JVM调优命令4、熟练运用Java技术栈相关框架（Spring,Mybatis,SpringMvc,Spring Security）5、熟悉常见的关系型数据库（MySql,MSSql）以及NoSql数据库（Redis,Mongodb）6、熟悉面向对象，了解常用设计模式，并且在实际项目中有过应用7、具有良好的沟通能力，团队协作能力和执行力。加分项：1、对BI数据挖掘有过相关从业经验2、了解数据可视化相关理论经验3、有过微服务架构开发经验</t>
  </si>
  <si>
    <t>思沃创智信息技术（北京）有限公司</t>
  </si>
  <si>
    <t>岗位职责：1、负责一款业务量、数据量及在线用户不断上升的游戏的服务器开发；2、参与游戏业务的需求评审、设计、编码、调试、上线；3、收集信息分析系统性能，找到系统瓶颈，提出改进方案并执行，最后保证稳定上线。任职要求：1、计算机相关专业，本科及以上学历，1年以上互联网行业后端开发经验；2、C++为第一语言，半年以上c++项目开发经验；3、掌握一门脚本语言；4、熟悉mysql、mongodb、redis；5、掌握linux操作系统常用命令，熟悉unix环境编程；6、能抗压，能独立完成工作，具有良好的团队合作精神。</t>
  </si>
  <si>
    <t>岗位职责：1、参与需求分析和功能设计；2、负责云单平台技术系统架构设计，承担核心功能代码编写；3、API接口架构设计和功能开发、接口规范制定；4、负责产品功能的优化、重构。职位要求：1、计算机相关专业，有4年以上PHP开发经验,熟悉并使用ThinkPHP、CI、Laravel等常用PHP框架开发过项目；2、熟悉OOP的设计方法，具有扎实的算法和数据结构基础；3、熟练掌握H5、javascript、CSS开发以及前端性能优化；4、扎实的SQL知识，熟练使用MySQL，熟悉MySQL的各种查询优化，熟悉Redis、MongoDB等NOSQL数据库；5、对代码和设计质量有严格要求， 的编码习惯和严格的编码规范；6、熟练使用Linux开发环境，熟悉Shell等脚本编写，有高负载、高并发大型WEB服务经验者优先；7、具有 的学习能力，有较好的沟通交流能力及团队合作意识，责任心强，有积极主动的工作态度，能够迅速融入团队</t>
  </si>
  <si>
    <r>
      <t>N</t>
    </r>
    <r>
      <rPr>
        <rFont val="Calibri"/>
        <sz val="9.0"/>
      </rPr>
      <t>/A</t>
    </r>
  </si>
  <si>
    <t>广州天河区天河软件园（科韵路数码港附近）建工路59号柏朗奴大厦2楼
点击查看地图</t>
  </si>
  <si>
    <t>1、5年以上Java开发经验，计算机相关专业，本科及以上学历；2、良好的英语阅读和口语能力（可以出差肯尼亚1-3个月）；3、有系统架构经验4、熟练掌握Sprint, Sprint MVC, MyBatis, Struts, Hibernate，熟练B/S开发，了解企业管理软件，了解系统安全，性能优化等技术；5、熟练掌握Oracle或SQL Server数据库，熟练应用SQL语言；6、熟悉HTML、JavaScript、jQuery、CSS、VUE、AJAX等技术；7、善于沟通、责任心强、具备良好的团队合作精神；8、良好的自学能力，可以快速学习和掌握新的方法和技术。工作描述：1、负责项目开发与技术支持；2、独立完成模块的设计、编码、测试工作，有良好的编码习惯；3、参与开发过程中的需求分析和系统设计工作并编写相应文档；4、按照项目计划，在保证质量的前提下、按时完成开发任务；5、和项目相关管理、测试和需求等人员沟通和合作。</t>
  </si>
  <si>
    <t>php</t>
  </si>
  <si>
    <t>我们希望您是： 靠谱的技术：较好的服务意识，极强的执行力和沟通力，极强的工作责任心； 有创业者基因：你渴望一个能够共同成长的团队，而不是找一份养家糊口的工作；我们的要求是：1.负责C/C++项目的研发工作，工作内容包括Windows、Android平台音视频录像、编辑等核心技术的研发。2. 精通C/C++，熟悉OpenGL编程，熟悉VS、GCC、GDB等日常开发工具；3. 熟悉Python脚本开发；4. 熟悉算法与数据结构，常用设计模式；5. 有图像渲染研究经验者优先；6. 学习能力强，责任心强，工作积极主动，能刻苦，具有专研精神；7. 本科(3年以上C/C++经验)，硕士(无经验亦可)。</t>
  </si>
  <si>
    <t xml:space="preserve"> 领导nice ,移动互联网 ,公司氛围好 ,地铁周边   </t>
  </si>
  <si>
    <t>1.学历必须是2017年之前毕业的本科以上，学信网能查到，其他勿扰,本公司对学历要求严格，民教网勿扰2.会用springboot、springCloud，分布式doubo、zookeeper，上传文件Sftp、ftp技术，数据库必须非常熟练熟悉RESTful，熟悉接口3.有两年以上开发经验，态度端正，基础要牢靠，刚培训出来勿扰面试地址在世宁大厦703 到了打电话</t>
  </si>
  <si>
    <t>广州黄埔区广州市纬志电子科技有限公司五楼
点击查看地图</t>
  </si>
  <si>
    <t>有电商项目经验的优先工作内容：1，要求熟悉：|arave|框架+ECshop+php+mysql+linux后台php人员要求：有交易开发经验；除了业务与平台总体技术结构之外，能独立完成安排的开发工作；如mysql，php，|arave|框架，交易安全，基本的js，css，html；要是交易-支付开发经验，有支付宝/微信/新浪支付等第三方支付平台开发经验。把第三方汇付支付通道换成新浪支付，保持功能不变，通道（api调用）改造；上活期功能，依赖新浪支付api完成WINDOWS、LINUX服务器管理维护；熟悉Html5，W3C标准；熟练使用linux、sendmail等软件；熟悉phpcms、thinkphp；抗压能力强，不惧挑战；熟悉微信支付支付宝支付等在线支付接口开发经验具有优良的编程风格和习惯，技术输出结构清晰、命名规范、逻辑性强、代码冗余率低</t>
  </si>
  <si>
    <t>高级java</t>
  </si>
  <si>
    <t>高级PHP软件工程师5 ~ 8年工作经验 本科以上工作内容:1、负责系统的技术架构和概要设计；2、负责服务器端和客户端软件的设计、开发和维护；3、负责微信接口设计、开发、数据管理、日常维护和其它后台维护管理工作；4、负责微信公众平台所需要的接口和数据管理，api数据接口开发工作；5、能独立完成针对微信公众服务号的各类型项目开发设计、部署工作；6、核心模块编码及系统重构；7、能够独立完成详细设计及编码、进行代码审查。职位要求:1、5年以上PHP开发经验，熟悉微信应用开发；2、精通JSP或PHP开发框架，熟悉HTML5/Javascipt、Oracle或MySql等主流数据库；3、对微信公众平台应用开发有较深的理解与应用；4、对物联网开发有经验者加分；5、熟悉微信开发语言环境，有实际的针对微信接口编程经验，能独立开发应用；熟悉微信公众平台操作并有相关操作推广经验优先；6、能够承受工作压力，具有很强的学习能力，具有 地沟通交流和团队合作能力。7、有过带人经验的加分。</t>
  </si>
  <si>
    <t>高级java【岗位职责】1、参与系统设计与研发。2、很好的编程功底，注重代码质量。根据开发规范与流程独立完成模块的设计和编码；3、确保项目目标的实现，保证项目准确、优质地完成全部任务；4、能够承受一定压力，能够以很好的状态进行技术实现。 【任职要求】1、计算机或相关专业本科以上学历，4年及以上java平台开发经验；2、熟练掌握spring,springmvc,spring cloud,mybatis等开源框架；3、熟悉大流量、高并发、高负载、高可用性的分布式系统的设计开发；4、熟悉mysql和monogo数据库开发，有较强的sql编写能力；5、思维逻辑能力强，善沟通，学习能力强；6、良好的编码风格，熟悉常用的设计模式，能够独立完成应用系统的开发，具有一定的架构经验 。</t>
  </si>
  <si>
    <t>C/C++软件工程师（应届毕业生）</t>
  </si>
  <si>
    <t>高级服务端工程师（PHP/Java）</t>
  </si>
  <si>
    <t>JAVA高级工程师</t>
  </si>
  <si>
    <t>京东方科技集团股份有限公司</t>
  </si>
  <si>
    <t>该岗位：主要招聘应届生本科、研究生为主！一 岗位职责1）本岗位主要从事4G/5G核心网、IMS语音多媒体系统等产品的研发工作（包括编程、测试，缺陷定位，系统优化等）二 岗位要求：1、计算机或理工科相关专业本科学历，英文CET-4，能够熟练阅读技术文档；2、精通C/C++语言，能在Linux环境下熟练开发C/C++程序，了解makefile、shell脚本的编写方法更佳！ 3、具备一定的文档编写能力，熟悉软件工程相关规范，熟悉常见的软件开发过程规范等；4、具有良好的职业素养，有一定的沟通和理解能力，具有团队精神；5.对于入职满一定年限，在团队表现良好或优秀以上的研发人员，公司将会进行丰厚的股票期权奖励！我们是一个梦幻的团队，欢迎能接受各种挑战的同学加入！公司福利：我们将为您提供广阔的事业发展空间（导师制），公平的竞争机会，极具竞争力的薪资待遇，完善的培训和福利机制：1、五险一金（医疗、养老、工伤、失业、生育，住房公积金）；2、享有年终奖、出差补贴、餐费补贴等，对于销售岗位，实行底薪+提成机制；3、享有带薪年假、婚假、产假等，并按照国家规定实施假期制度；4、享有节日津贴等各种福利；5、交通便捷，地铁沿线，地处科学城创意大学科技园，园区有食堂供应；6、充分挖掘自身潜力的机会，人性化的管理；7、公司提供良好的办公环境，人性化的管理、积极的工作氛围，每周3都会组织员工进行员工活动，包括羽毛球活动，篮球活动等。</t>
  </si>
  <si>
    <t>五险一金,加班补助,全勤奖,年终奖,带薪年假,餐补,包吃,节日福利</t>
  </si>
  <si>
    <t>岗位职责：1、参与项目需求分析，参与系统框架搭建，负责项目的架构设计、模块设计和开发；2、负责互联网应用产品开发和维护，评估任务工作量，按计划完成任务；3、负责实现软件系统开发工作，参与代码检视等质量保证工作；4、负责解决项目中的技术难点和技术把关；5、规范文档的编写、维护，按照要求完成其他与项目、岗位相关工作；6、对公司产品进行创新；7、向业务部门提供软件的后期技术支持。任职资格：1、 本科及以上学历，计算机及软件工程相关专业，5年以上开发相关经验；2、 精通Java语言，掌握SpringCloud、SSH、SpringBoot、MyBatis等开源框架，精通Redis、MQ、文件存储、Restful API、WebService、分布式多线程等相关开发技术,有独立系统框架设计能力；3、熟悉Oracle、MySql等数据库，精通sql语句的编写，有数据库优化经验者优先；4、熟悉Linux系统并能够用Nginx、Tomcat、Apache部署、配置web环境 ；掌握Git、SVN、Maven、Jenkins工具使用，掌握Devops持续交付平台落地经验者优先；5、 紧跟互联网行业技术发展趋势，熟悉电商等互联网应用开发、SEO优化、熟悉网站开发中常见的安全漏洞及避免方法，有高并发、大数据的实践经验者优先；6、工作认真负责、执行力强，具有良好的沟通协调能力，能以业务目标为导向，能够承受工作压力和挑战。</t>
  </si>
  <si>
    <t>C\C++软件开发工程师</t>
  </si>
  <si>
    <t>北京大兴区万科天地点击查看地图</t>
  </si>
  <si>
    <t>1.根据工作需求对现有的C++与C语言的代码程序进行解读与标注；2.承担部分新技术试验和研究，并将其应用到公司的产品中；3.具有责任心和团队合作精神，为人诚恳，踏实肯干，学习能力强，领悟能力强，认真负责，敢于面对困难和挑战，爱岗敬业；4.具有定期组织开展相关技术培训能力者优先。任职要求：1.大学本科以上学历，计算机相关专业；2.掌握并使用C++/QT编程 一年以上，工作年限一年或一年以上；3.熟悉C++跟C的混合编程；4.熟悉QT（图形用户界面应用程序开发框架）；5.有了解过OBS源码并对OBS源码进行二次开发的经验；6.有过对opengl图形库做过相应开发项目的优先录取；7.可招优秀应届本科毕业生或实习生。</t>
  </si>
  <si>
    <t>C++/服务端开发</t>
  </si>
  <si>
    <t>游戏服务器开发工程师(C/C++、Java、Lua等)</t>
  </si>
  <si>
    <t>广州市梦途信息科技有限责任公司</t>
  </si>
  <si>
    <t xml:space="preserve">
带薪年假,年终分红,免费零食,扁平管理,地铁周边,领导nice,公司氛围好
</t>
  </si>
  <si>
    <t>岗位职责：1、负责游戏后台开发及维护2、保证游戏服务器的安全性、可靠性、稳定性3、参与/负责游戏各功能以及模块的实现； 4、参与/负责程序调试、性能优化及辅助工具开发；岗位要求：1、本科及本科以上学历，一年及以上开发经验，计算机相关专业；2、熟练掌握C/C++和至少一门脚本语言(Lua、JavaScript、Python等)；3、有MMORPG游戏服务器开发经验，熟悉RPC开发；4、熟悉服务器的高并发处理和安全性；5、经历过至少一款实际上线运营的游戏产品,如有请附产品介绍。</t>
  </si>
  <si>
    <t>广州番禺区番禺万达广场B-1座
点击查看地图</t>
  </si>
  <si>
    <t>岗位职责：负责YY旗下产品客户端传输开发或后台架构设计，开发及维护等。任职资格：1. 本科以上学历， 计算机或相关专业；2. 3年以上Linux/Unix后台开发工作经验； 精通C++开发语言；3. 精通TCP/IP协议，HTTP协议，socket编程，多线程编程，熟悉Unix/Linux下常用架构设计方法；4. 熟悉Unix/Linux操作系统原理，常用工具；5. 熟悉Mysql及开源No-SQL存储；有高并发、大容量后台服务系统设计经验优先；6. 思路清晰，优秀的分析和解决问题的能力, 具备良好的沟通能力，团队合作意识, 能主动承担，乐于分享；7. 熟悉移动互联网服务及应用开发者优先。</t>
  </si>
  <si>
    <t>职位描述:负责游戏服务端开发工作岗位要求:1.计算机专业毕业，基础知识扎实。2.熟练掌握C/C++ ,Lua脚本语言。3.有网络游戏开发经验者优先。4.cocos2d开发经验者优先。5.良好的团队协调能力，高度的工作责任心和敬业精神。6.可接受优秀应届生。</t>
  </si>
  <si>
    <t>广州市天河区中山大道西299号
点击查看地图</t>
  </si>
  <si>
    <t xml:space="preserve">
五险一金,定期体检,加班补助,带薪年假,员工旅游,餐补,通讯补贴,节日福利
</t>
  </si>
  <si>
    <t>工作职责：　1.从0开始搭建Linux分布式服务器包括搭建dns负载均衡服务器，项目后台服务器，数据库主备服务器。期间主导CRM项目后台服务器的框架设计开发，设计中采用基于epoll 模型的网络高并发，修改ORM odb 源码。2. 跟客户沟通服务器业务功能，并编写设计接口、协议开发文档，采用敏捷开发模式实现项目安全上线，同时保证了线上项目的稳定性。​任职要求：　1、精通lua、c++；熟悉各种网络通讯协议，熟悉Socket、TCP/IP编程、linux；2、熟悉金融系统常见通讯协议，如 8583,json,xml等；3、熟悉数据库开发，熟悉mysql；4、有银行前置从业经验优先;5、本科或以上学历，3年以上服务器开发经验；6、良好的沟通能力，高度的工作责任心和敬业精神，吃苦耐劳并能承受较大的工作压力；7、思维严谨，逻辑清晰，口头表达能力强。</t>
  </si>
  <si>
    <t>游戏服务器开发工程师（c++）</t>
  </si>
  <si>
    <t>广州元气蛋信息科技有限公司</t>
  </si>
  <si>
    <t xml:space="preserve">
五险一金,全勤奖,年终奖,员工旅游,餐补,节日福利,零食下午茶
</t>
  </si>
  <si>
    <t>1、根据策划文档完成游戏逻辑功能模块的后端开发工作，提高服务器整体稳定性和执行效率；2、与客户端程序员一起设计和实现通信接口和协议；3、与测试人员配合，了解并解决存在问题，把握游戏开发细节；4、对自己所负责的工作有极高积极性，主动跟进与处理所负责模块的bug；5、按时完成上级主管交予的各项任务，不断学习与研究最新的技术。任职要求：1、本科及以上学历，计算机、数学等相关专业，有相关的网络游戏开发经验优先；2、精通C++/PYTHON，熟悉LUA/ERLANG/PHP等语言，数据结构和算法基础扎实3、熟悉至少一种常见的SQL数据库，熟练运用SQL语句对数据库进行开发和维护；4、熟悉linux命令，熟悉基于linux环境下进行开发工作者优先；5、有一个及以上完整手游上线运营项目经验者优先考虑；6、对游戏开发狂热，执行效率佳，理解能力强，逻辑思维清晰敏捷，责任心强，有优秀的团队合作和沟通技巧，有较强的独立解决问题的能力；7、热爱游戏，爱玩游戏，是游戏制作事业的狂热爱好者</t>
  </si>
  <si>
    <t>深圳蓝胖子机器人有限公司</t>
  </si>
  <si>
    <t xml:space="preserve">
五险一金,补充医疗保险,定期体检,股票期权,带薪年假,员工旅游,节日福利,零食下午茶
</t>
  </si>
  <si>
    <t>工作简介1. 实现机器人学相关算法2. 集成相关软件模块和库3. 维护机器人相关功能，保持稳定运行职位要求1. 熟练Linux开发环境2. 注重编码规范和软件工程3. 熟练使用 git4. 熟练使用C++，了解C++11、C++14等新规范，包括但不限于- 指针，智能指针 - 内存对齐和管理- 熟练使用 STL, Boost- 熟练面向对象编程- 熟悉C++模板- 熟悉常用的Linux系统管理工具，简单shell编程来辅助开发工作- 熟悉工具链体系和环境构建，懂得如何编写或修改Makefile来完成工作5. 熟悉某些动态语言，如 python加分项:熟悉机器人学或机器人学的某个方向熟悉一些机器人相关框架和库：如 ROS, Moveit, Gazebo, OpenRave, KDL, PCL, OpenCV 等请展现你任何计算机方面的特殊才能熟悉模版元编程，泛型编程熟悉函数式编程熟悉常用的机器学习算法熟悉编译器的工作流程熟练编译选项 Compiler Options熟练掌握一款像样的编辑器Emacs/Vi/vim 熟悉GDB等debug工具熟悉一门动态语言，如Python、Lua、Scheme等等熟悉网络编程，多线程编程，并行编程 ，如CUDA, MPI, OpenMP熟悉OpenCL熟悉CPU指令集优化 Use CPU instruction set to optimize，如SIMD，AVX针对以下书籍有过一定深入的学习 ： 《TAOCP》 、《CSAPP》、 《SICP》 、《Computer Organization and Design》、《Introduction to Algorithms》、《CODE》。请给出相应的学习成果以供评估（博客、论文、开源项目等）如果自己实现过虚拟机、操作系统、编译器、编程语言、各种基础框架等请附上Github，gitlab，bitbucket 等地址，但你必须作为项目原作者或者核心开发者</t>
  </si>
  <si>
    <t>华尚腾威（北京）文化传媒有限公司</t>
  </si>
  <si>
    <t xml:space="preserve">
带薪年假,年度旅游,美女如云,扁平管理,地铁周边,公司氛围好
</t>
  </si>
  <si>
    <t>【岗位职责】： 1. 桌面端三维GIS平台开发；2. 基于WebGL的三维GIS平台开发； 3. 城市级海量模型处理工具开发；4. BIM模型轻量化工具开发；【任职资格】：1. 本科及以上学历，计算机、地理信息等相关专业，精通C++编程，熟悉ocx插件封装； 2. 熟悉3D图形学原理和3D几何，有OpenGL、WebGL、Shader等三维开发经验； 4. 有2年以上工作经验；5. 有三维GIS平台开发经验者优先；6. 熟悉常见的开源引擎OSG或OGRE者优先；7. 有大批量模型处理和加载开发经验者优先（针对城市模型和BIM模型）；8. 熟悉3D Tiles（cesium）、S3M（SuperMap）、I3S（ArcGIS）中一种数据处理、调度和加载者优先；</t>
  </si>
  <si>
    <t>北京丰台区汉威国际广场4区
点击查看地图</t>
  </si>
  <si>
    <t>1、做过 3 年以上 Qt 开发，精通Qt；2、熟练使用 C++ 编程语言；2、熟悉 Qt 应用开发框架；3、有使用 QML 开发界面者优先；4、有研究精神、热爱编程或有相关开发项目经验者优先；5、具有良好代码编写风格，团队精神和沟通协作能力者优先。</t>
  </si>
  <si>
    <t>北京海淀区奥北科技园17A
点击查看地图</t>
  </si>
  <si>
    <t>任职要求：1、本科及以上学历，精通C/C++，具有较好的算法及数据结构基础，Visual Studio平台2年及以上工作经验；2、具备MFC程序开发经验，熟悉Windows消息机制，熟悉GUI控件使用；3、熟悉TCP/IP协议，Socket、多线程、数据库编程，熟练掌握串口、网络等接口数据处理；4、有责任心和团队意识，有较强的沟通、学习和理解能力。岗位职责：负责模拟器各分系统软件开发。</t>
  </si>
  <si>
    <t>游戏服务器C++</t>
  </si>
  <si>
    <t>公司和团队职责简介：      + 广告收入占比（46.9%），是爱奇艺收入的重要组成部分      + 广告技术团队的职责是通过技术手段不断完善流量的变现能力和提升变现的效率      + 广告投放服务是广告技术团队中的核心组成，我们的职责是打造高可用，高性能，可扩展，易维护的广告投放服务；用户的每次视频观看都会触发多次广告请求到广告投放服务，服务的性能和稳定性关系到用户体验和广告收入      + 我们的服务每天承载百亿次请求，服务端平均延迟在十几毫秒至几十毫秒，为满足产品和技术架构演进的需求，每天都会有多次线上服务的变更；在保持服务稳定及高性能的前提下，引领系统快速地迭代和演进，是我们遇到的最大的挑战                  工作内容：        1. 运用你所掌握的（或将掌握的）技术知识，支撑新的广告产品需求，增加库存，进而增加公司收入           2. 优化，改进现有分布式投放系统，提升系统的稳定性和性能，使得系统可以承载更大的流量（目前的系统距离完美还很远，另外新技术和新的挑战不断涌现，不用担心无事可做）      3  与团队共同完成具有挑战性的工作，不断提升个人能力，将来成为团队的架构师或者团队主管（技术路线或者管理路线）                  任职资格：       1. C/C++是必备技能必须非常熟悉，这是面试考察的核心之一，线上所有服务都用C++开发以达到高性能      2. 计算机基础知识扎实（包括但不限于良好的数据结构和算法基础），编码能力牛      3. 喜欢折腾，喜欢新技术，能够用技术来解决实际问题，解决问题能力也是面试的考察核心之一      4. 熟悉linux开发环境是必须的，熟悉网络编程，懂nginx、redis、couchbase、bRPC、protobuf者优先          5. 有分布式系统、高并发服务开发经验者优先，有广告投放系统开发经验者优先      6. 具有较强的分析和解决问题能力、学习能力，强烈的进取心和创新意识；        7. 具有良好的协调和沟通能力、团队合作精神和敬业精神，能够承受工作压力</t>
  </si>
  <si>
    <t>C/C++高级研发工程师</t>
  </si>
  <si>
    <t>北京市 海淀区 百度大厦
点击查看地图</t>
  </si>
  <si>
    <t>-负责百度风险防控等商业后台服务的软件架构设计及大数据处理系统的研发工作，支持全体系商业产品的风险控制；-构建日处理量超过百亿的广告反作弊系统，负责与恶意广告主“斗智斗勇”，配合风控策略团队，开展客户资质、信用、物料、广告落地页等各个纬度的大数据处理、反作弊工作，净化百度推广生态，维护百度收益与网民体验的双赢；-负责国家法律法规边缘地带的创新产品孵化及相关前沿产品的研发工作；-负责风控策略算法改进、架构优化及策略研发工作；-对现有系统的不足进行分析，找到目前系统的瓶颈，改进风控平台系统的算法、架构，提高系统性能</t>
  </si>
  <si>
    <t>北京新光数字电影院线有限公司</t>
  </si>
  <si>
    <t xml:space="preserve">
五险一金,定期体检,年终奖,股票期权,员工旅游,节日福利
</t>
  </si>
  <si>
    <t>职位描述：1.维护公司现有影音客户端；2.参与新项目的创新开发。任职要求:1.精通C++或 C/C++语言，有3年以上开发经验，对软件开发有浓厚兴趣；2.熟悉网络编程。</t>
  </si>
  <si>
    <t>北京当红齐天国际文化发展集团有限公司</t>
  </si>
  <si>
    <t>18-24K</t>
  </si>
  <si>
    <t xml:space="preserve">
领导nice,公司氛围好,地铁周边,带薪年假,移动互联网,年终分红,扁平管理,智能硬件
</t>
  </si>
  <si>
    <t>职责描述：1.依据项目需要，与游戏开发工程师和嵌入式工程师合作，在PC端编写C++代码； 2.参与软件开发项目前期沟通和需求分析，协助完成各种相关测试； 3.根据项目开发进度和任务安排，完成相应模块的分析设计任务； 4.根据设计文档完成代码编写、调试、测试和维护； 5.编写相关设计文档，参与研发规范及流程的改进任职要求：1.计算机、软件、网络、电子、通信相关专业，本科及以上学历； 2.熟练掌握C/C++，熟练使用QT/Visual Studio等开发工具，可进行应用程序/服务/库开发； 3.熟练掌握多线程开发技术，能处理多并发实时任务。4.熟练掌握socket网络编程，熟练掌握TCP、UDP网络协议； 5.有嵌入式开发调试经验优先。</t>
  </si>
  <si>
    <t>北京市海淀区创业路17号竞技世界大厦
点击查看地图</t>
  </si>
  <si>
    <t>工作职责1.负责后台服务器的设计和开发工作2.开发休闲类平台游戏 3.配合其他部门的日常产品开发 4.为后台大数据提供数据输入和基本的分析工作任职资格1、有扎实的编程功底，3年以上c/c++实际工作经验；2、熟悉静态TCP/IP,UDP协议的网络编程； 3、熟悉Linux编程与多线程编程，数据shell脚本；4、对创作和编写游戏有浓厚的兴趣；5、具有好的学习能力和逻辑性，沟通配合能力强；6、有大数据经验者优先，有成功的完整项目经历着优先。</t>
  </si>
  <si>
    <t>北京一点网聚信息技术有限公司</t>
  </si>
  <si>
    <t>21-22K</t>
  </si>
  <si>
    <t>工作职责1,负责网页信息提取与转码算法2,负责网页分类算法3,负责网页质量算法任职资格1、计算机相关专业本科或以上学历2、熟练掌握C++语言3、扎实的算法和数据结构基础4、良好的分析和解决问题的能力，对挑战性问题充满激情，有较强的学习能力； 5、良好的团队合作精神，较强的沟通能力优先考虑对象：1，熟悉浏览器内核，了解内核工作原理2，熟悉机器学习算法，有过相关项目经验</t>
  </si>
  <si>
    <t>北京海淀区滴滴总部
点击查看地图</t>
  </si>
  <si>
    <t xml:space="preserve">
五险一金,补充医疗保险,定期体检,年终奖,股票期权,带薪年假,免费班车,交通补助,节日福利,零食下午茶
</t>
  </si>
  <si>
    <t>岗位职责:负责地图数据转换开发工作负责数据挖掘相关开发工作负责数据处理相关开发工作任职资格:本科及以上学历，计算机相关专业;对数据结构和算法设计具有深刻的理解-熟练掌握C/C++、多线程、多进程、内存共享、网络通信编程技术;有关系数据库使用经验，精通SQL语句，能查找SQL语句性能问题并进行调优;具备优秀的逻辑思维能力，对解决挑战性问题充满热情，善于解决问题和分析问题有GIS和底图编译开发经验的优先考虑</t>
  </si>
  <si>
    <t>北京海泰方圆科技股份有限公司</t>
  </si>
  <si>
    <t xml:space="preserve">
带薪年假,扁平管理,地铁周边,公司氛围好,免费零食
</t>
  </si>
  <si>
    <t>岗位职责：1、完成公司软件程序设计，编写相关技术文档；2、遵守编码规范，编写高质量、高效率、结构清晰、易读、易维护的代码。任职要求：1、计算机相关专业，本科及以上学历；2、三年以上工作经验，其中一年以上chromium开发经验； 3、熟练掌握C/C++程序开发，有安全浏览器开发经验者优先；4、熟悉chromium浏览器内核架构者优先；5、具备良好的英文阅读能力与软件开发技能；6、有较好的沟通能力和团队合作意识。</t>
  </si>
  <si>
    <t>软件工程师C/C++</t>
  </si>
  <si>
    <t>软件工程师要求：1、有做过APP、前后台开发； 2、精通用C/C++语言，熟悉linux环境和调试；3、本科以上学历（985、211）；工作内容：（以下工作内容入职之后前期有专门导师指导您，请不要担心没有相关工作经验，另外：我们不是培训机构。）1、深度学习框架开发和优化；2、深度学习辅助工具的开发。</t>
  </si>
  <si>
    <t>Linux C/C++软件开发</t>
  </si>
  <si>
    <t>北京千方科技股份有限公司</t>
  </si>
  <si>
    <t xml:space="preserve">
五险一金,补充医疗保险,定期体检,年终奖,股票期权,带薪年假,免费班车,通讯补贴,节日福利
</t>
  </si>
  <si>
    <t>岗位职责：1、负责公司智能交通产品的嵌入式软件研发。2、参与相关产品的软件需求分析、方案设计、详细设计等。3、参与嵌入式软件的模块编码及单元测试，保证代码的高质量。4、负责嵌入式软件与其它软件系统的接口设计和维护。任职要求：1、计算机或相关专业，本科以上学历，有至少3年嵌入式开发工作经验。2、熟悉Linux，有丰富的嵌入式Linux开发/调试经验，熟悉shell环境下的常用命令；3、精通C/C++，至少熟悉一款嵌入式操作系统，设计和实现过较大规模的嵌入式软件系统。4、有良好的编程和质量保证习惯，掌握代码重构的技能，熟悉常见的软件开发流程，能与上下游环节高效协作。5、能够独立完成软件的设计、开发、调试、对接、故障处理等相关任务。6、良好的沟通与表达能力，有上进心和创新精神，愿意了解未知领域的问题。7、有智能交通领域开发经验者优先。</t>
  </si>
  <si>
    <t>C++服务器/游戏</t>
  </si>
  <si>
    <t>北京天锋网络科技有限公司</t>
  </si>
  <si>
    <t xml:space="preserve">
带薪年假,扁平管理,美女如云,免费零食,地铁周边,领导nice,公司氛围好
</t>
  </si>
  <si>
    <t>1.具有2年以上以C/C++应用开发工作经验；2.精通C/C++或C#编程，熟悉STL标准库，熟悉shell编程，熟悉数据结构，有严谨优良的编程习惯和风格；3.熟悉Linux/Windows系统机制、操作和开发:如：多线程、多进程、同步、IPC、网络编程（Socket）等；4.熟悉MySQL数据库，扎实的数据库基础知识有一定数据库设计能力；5.热爱游戏开发，愿意全身心投入技术工作；6.有自我激励和良好的团队协作能力，有独立完成工作的能力；7.具备大规模在线游戏相关程序开发经验者优先。工作经验2年以上游戏开发工作经验</t>
  </si>
  <si>
    <t>网盟广告-C++高级开发工程师</t>
  </si>
  <si>
    <t>【项目介绍】通过搜狗全网大数据，在PC和无线均超过10亿流量上为数万广告主提供推广服务；搜狗的人群数据及人群识别技术处于领先地位，可以精准分析哪些网民更爱在线买保险，哪些人更爱国外旅游；主要互联网厂商均为搜狗客户，广告投放预算充足。【职位诱惑】作为目前PC和无线上均成规模的联盟，希望能够持续前进，为广告主和网民建立桥梁，让大家不再厌烦网站上的广告。【特别提示】搜狗欢迎专情的你，所以提醒你只能选择两个项目，请慎重投递。【岗位职责】1. 负责搜狗精准网盟广告系统的功能开发、性能优化和算法改进工作，不断提升广告展示系统的技术品质；2. 优化精准网盟广告服务后台架构设计，提供稳定、健壮、易维护、易扩展的框架以支持产品能快速迭代；3. 关注业界优秀的技术、架构和思想，持续改进网盟系统架构或者核心技术等4 .熟悉搜索广告商业模式，为广告模式创新及已有产品策略优化提供数据支持。任职条件1.熟练掌握C/C++语言、Linux开发环境；2.熟练掌握数据结构、常用算法与常用的设计模式；3.对线程池、连接池、异步流水机制等有一定了解，对架构的设计有独特的见解；4.良好的沟通能力、团队协作精神、敬业精神。有如下经历者优先 1.搜索引擎、广告投放等相关技术的知识和经验</t>
  </si>
  <si>
    <t>岗位职责:1、负责后台服务器的设计与开发；2、开发休闲类平台游戏；3、定期领导重要的项目，为有经验的团队成员提供关于项目各个方面的指引、指导和建议，保证项目成果的质量。 任职资格:1、有扎实的编程功底，3年左右C/C++/Go实际工作经验；2、需要熟练掌握Python，Nodejs，Shell，PHP等任意一门脚本语言；3、具备良好的逻辑思维能力，能独立负责模块业务研发；4、好的沟通能力与团队协作能力，高度的工作责任心和敬业精神。我们为您提供：1、工资奖金——薪资在业内极有竞争力，年度有1-2次调薪机会；2、六险一金——必不可少的五险一金，额外提供商业保险及补充医疗；3、多种福利——交通补助、餐补、每年4500元的过节费、春节报销探亲路费、春节开门红包等；4、多种激励——月度个人或项目评优、丰厚的人才推荐奖、高效团队合作奖等各种奖励；5、娱乐旅游——春游、夏游、趣味运动会、年会、团队建设活动等； 6、健康体检——每年一度的健康体检让您的身体定期做个检查；7、工作居住证——为符合北京市规定的员工办理北京市工作居住证；优秀的应届毕业生更有机会解决北京市户口；8、上班时间——每天弹性工作制，错峰上下班。9、健身中心——宽敞明亮随用随有的免费健身房，羽毛球、乒乓球、台球、跑步机等各种健身设施应有尽有，更有各种俱乐部，篮球、跆拳道等各种部落群让您找到志同道合的玩友！10、培训分享 —— 新员工培训、沙龙、托展培训、外部培训等等，在JJ我们一起成长！</t>
  </si>
  <si>
    <r>
      <t>N</t>
    </r>
    <r>
      <rPr>
        <rFont val="Calibri"/>
        <sz val="9.0"/>
      </rPr>
      <t>/A</t>
    </r>
  </si>
  <si>
    <t>北京海淀区清华科技园
点击查看地图</t>
  </si>
  <si>
    <r>
      <t>N</t>
    </r>
    <r>
      <rPr>
        <rFont val="Calibri"/>
        <sz val="9.0"/>
      </rPr>
      <t>/A</t>
    </r>
  </si>
  <si>
    <t>工作内容：1、负责公司互联网产品APP后端系统服务的设计与研发工作 ；2、负责项目开发过程中的技术攻关及运行中出现的技术问题；3、能根据项目要求，制定技术方案，独立开发产品；职位要求：1、本科及以上学历，8年以上JAVA开发工作经验，3年以上web互联网项目开发经验；2、能够独立搭建流行互联网架构框架。3、熟悉ES、Redis、MQ、zookeeper springMVC springboot springcloud等常用软件和中间件的连接和使用方法；4、熟悉常见设计模式，精通Spring，MyBatis等流行开源框架；5、熟练掌握linux/ unix操作系统，对常用命令运用娴熟，能够根据实际需要快速编写shell脚本；并独立部署项目；6、 熟悉分布式、多线程、高并发及高性能的设计与编码以及性能调；7、 具备较强的学习、表达和沟通能力，工作认真、严谨、敬业，对系统质量有近乎苛刻的要求意识，有很强的分析和解决问题的能力，有强烈的责任心;8、有团队管理经验者优先</t>
  </si>
  <si>
    <t xml:space="preserve">
五险一金,补充医疗保险,定期体检,年终奖,带薪年假,餐补,节日福利,零食下午茶
</t>
  </si>
  <si>
    <t>岗位职责：(1) 底层框架通用性封装及优化； 保障底层框架SDK的稳定性及高效，跨平台并针对平台进行优化 ；(2) 算法应用成果转化；深度学习相关算法成果转化，包括基于深度学习底层SDK实现的检测、分类、分割等方向的算法； (3)负责工程性算法策略创建及优化；基于算法SDK，面向行业业务的工程性算法策略的设计及实现;针对不同应用场景，优化工程性算法策略。任职要求：(1) 计算机或电子相关专业硕士或以上，两年以上相关工作经验；(2) 精通C/C++开发，编程功底扎实，掌握常用数据结构和算法，熟悉面向对象编程，熟悉常见的架构及设计模式； (3) 熟悉 Java 和 JNI 接口者优先， 熟悉GPU编程优先，熟悉深度学习相关知识、图像处理算法优先； (4) 有 Android 或 iOS 开发经验者优先。</t>
  </si>
  <si>
    <t>广告引擎技术经理 linux/c++</t>
  </si>
  <si>
    <t>Java EE导师</t>
  </si>
  <si>
    <t>90-120K</t>
  </si>
  <si>
    <t>【广告引擎技术经理】职位诱惑：氛围好 团队专业 福利好职位描述： 近年来爱奇艺的快速发展，优质内容层出不穷，爱奇艺广告也随之发展和壮大，爱奇艺效果广告是2016年上线的一个广告投放平台，随着信息流业务的增长，效果广告技术团队也不断成长，机遇与挑战并存，希望能有一个同时具有技术和管理经验的同学可以加入团队，带领团队解决实际的困难并产出创新的成果，为爱奇艺的广告收入的持续稳定增长做出贡献 工作内容：1. 通过技术支撑新的广告产品，增加库存，进而增加公司收入 2.优化，改进现有分布式投放系统，提升系统的稳定性和性能，使得系统可以承载更大的流量3领导团队共同完成具有挑战性的工作，带领团队共同成长，提升团队的整体技术实力 任职资格：1. 喜欢折腾，喜欢新技术，能够用技术来解决实际问题2. 计算机基础知识扎实，编码能力牛，C/C++是必备技能，熟悉linux开发环境是必须的3. 熟悉网络编程，懂nginx、redis、protobuf、brpc、微服务化4. 有分布式系统、高并发服务开发经验者优先，有广告投放系统开发经验者优先5. 具有良好的编程思想和代码规范，熟悉设计模式；6. 具有较强的分析和解决问题能力、学习能力，强烈的进取心和创新意识；7. 具有良好的协调和沟通能力、团队合作精神和敬业精神，能够承受工作压力</t>
  </si>
  <si>
    <t>五险一金,补充医疗保险,定期体检,加班补助,年终奖,带薪年假,员工旅游,餐补,通讯补贴,交通补助,节日福利,零食下午茶</t>
  </si>
  <si>
    <t>工作职责:加入传智播客，享受更多员工福利！五险一金、补充医疗险、意外险、交通补、餐补、员工体检、员工旅游、生日福利、节假日福利、多项体育健身活动、传智父母节福利等等。1、负责双元课堂相关课程教学工作，按进度完成教学任务；2、参与JAVA EE课件研发和后期优化；3、参与完成教学相关的文档编写工作（教学PPT，教案文档等）；4、参与学术交流与研讨，不断提升业务水平任职资格；5、完成上级安排的其他与教学相关的工作。任职资格:1、表达能力强，声音清晰自然，个性开朗，乐于与人交流；（注：本职位对这条很重视）2、精通JAVA语言，有扎实的语言功底；3、熟练使用struts2、hibernat、mybatis、springMVC、spring、springDate、springBoot中一种或多种框架进行项目开发，对标准java EE项目三层架构理解透彻；4、需要熟练使用SVN版本控制工具和maven；5、熟悉JQuery、AJAX、Angular JS、BootStap、VUE、react等前端框架；6、熟悉Redis、Linux、Lucene、solr、MQ、zookeeper、shiro等技术；7、3年以上JAVAEE项目开发经验，至少3个项目的开发经验，有电商（dubbo、jsoup、爬虫技术、freemarker、quartz、mycat、fastDFS、nginx、ELK）项目开发经验者优先考虑。</t>
  </si>
  <si>
    <t>北京海淀区昊海大厦303
点击查看地图</t>
  </si>
  <si>
    <t>java（微服务方向）</t>
  </si>
  <si>
    <t>岗位职责：1.根据项目/产品需求编写并维护设计文档，保持产品技术文档的完整性. 连续性和可追溯性；2.及时处理. 指导. 协调和解决开发过程中出现的技术问题，确保开发工作的顺利进行；3.参与项目的需求分析；4.负责公司现有平台的开发与维护；5.负责Windows下的程序开发与代码编写. 单元测试。任职要求：1.本科及以上学历，计算机相关专业；2.3年以上C++开发经验，能够熟练使用vs等开发工具；3.精通数据库、多线程、网络通信；4.深入理解面向对象和设计模式，具有独立的模块设计能力，能够熟练使用UML进行设计文档编写；5.具有QT开发经验者优先考虑；</t>
  </si>
  <si>
    <t>工作职责：1. 优化和维护微服务框架，推广最佳实践，提升工作效率和工程质量；2. 开发和维护微服务认证&amp;授权中心、调用链追踪、流量控制、配置中心等基础组件；岗位要求:1. 本科以及以上学历，计算机专业相关专业优先；2.精通Linux环境下Java开发，有一定的设计和架构能力；3. 熟悉dubbo、spring cloud、service mesh等常见微服务框架，了解它们的使用场景和优缺点；4. 能积极响应线上问题，有一定的处理线上问题的经验;5. 做事情合理，积极进取, 对技术工作有热情;</t>
  </si>
  <si>
    <t>首席Java工程师</t>
  </si>
  <si>
    <t>导航C++工程师 - 数据编译方向</t>
  </si>
  <si>
    <t>Preferred Qualifications Principal Software EngineerProduct DevelopmentLocation: Beijing, ChinaResponsibilities:Member of team that designs and implments security infrastructure technology and products. The team is responsible for the security infrastructure component which provides common security services,including authentication, authorization, auditing, and secret management, to all Oracle product family including both Oracle Cloud services and on-prem products. Detailed responsibilities include:- Write functional and technical specifications for product features- Code and unit test product features- Review product documentation- Diagnose and fix product problems/bugs from customers and testers- Support relying products/applications/servicesQualifications:Education: MS/BS in Computer Science or Engineering, or equivalent- 3+ years of commercial software experience- Proficient in Java programming or Go programming - Familiar with Linux/UNIX environment- Master popular development tools- Good communication skill and team work spirit- Fluent in English communicationDesirable knowledge or skills:- Internet security standards and products, e.g. OAuth 2.0, Open ID Connect, UMA, SCIM, SSL, SAML, PKI, etc- Container related technologies/products, docker, kubernetes, etc- Java Security technologies (J2SE Security, JAAS, JACC)- Machine learning related experience/skills Detailed Description and Job Requirements Design, develop, troubleshoot and debug software programs for databases, applications, tools, networks etc.As a member of the software engineering division, you will take an active role in the definition and evolution of standard practices and procedures. You will be responsible for defining and developing software for tasks associated with the developing, designing and debugging of software applications or operating systems.Work is non-routine and very complex, involving the application of advanced technical/business skills in area of specialization. Leading contributor individually and as a team member, providing direction and mentoring to others. BS or MS degree or equivalent experience relevant to functional area. 7 years of software engineering or related experience. Job: Product DevelopmentLocation: CN-CN,China-BeijingJob Type: Regular Employee HireOrganization: Oracle</t>
  </si>
  <si>
    <t>职位描述：1.负责导航地图数据编译开发工作；2.负责地图显示、路径计算、检索的数据产品优化及新产品开发；3.参与编译器重构优化、需求定制开发和增量数据编译发布开发；4.负责地图数据编译服务平台设计开发；职位要求：1.计算机或地理信息相关专业本科及以上学历，三年以上相关工作经验；2.精通C++语言，具备扎实的编程基本功；3.熟悉常见数据结构和常用的搜索算法；4.精通地图数据空间关系处理和地理要素空间分析；5.有一种关系数据库(Oracle、MySQL、MSSQL、SQLite)的使用经验，精通SQL语句，能查找SQL语句性能问题并进行调优；6.具备良好的英语读写能力及英文技术文献阅读能力；7.拥有优秀的学习能力和强烈的求知欲，追求卓越，能适应工作压力，具备团队协作精神；8.具备一定的服务端设计开发解决问题的能力；以下条件者优先:1.有地图数据处理或数据编译相关工作经验；2.有Python脚本语言开发经验；3.有三维数据，DTM数据，高精地图数据及其它相关数据及应用开发经验者优先；4.有地图数据规格SHP，MIF，GDF，KIWI，NDS经验者优先;</t>
  </si>
  <si>
    <t>上海一起作业信息科技有限公司</t>
  </si>
  <si>
    <t>北京艾上智能科技有限公司</t>
  </si>
  <si>
    <t>五险一金,补充医疗保险,定期体检,年终奖,股票期权,带薪年假,员工旅游,餐补,通讯补贴,交通补助,节日福利,零食下午茶</t>
  </si>
  <si>
    <t>1、2年以上Java开发经验，有一定的互联网项目研发经验。2、Java基础扎实，熟悉io，nio，多线程，jdbc，web开发技术，熟悉分布式，缓存，消息队列等。3、具有良好的面向对象编程经验，熟练使用Spring，dubbo等开源框架熟悉数据库开发技术，有mysql，mongo db等开发经验有memcache 或 redis使用开发经验4、能承受压力，个性成熟稳重，具备良好的沟通协调能力，工作积极主动认真负责，富于团队精神，具有良好的自学能力和独立解决问题的能力</t>
  </si>
  <si>
    <t>深圳市递四方信息科技有限公司</t>
  </si>
  <si>
    <t>职责描述：1、负责定义与管理基于共享内存的数据交换；2、与硬件、算法团队合作，集成并优化系统架构3、负责自动驾驶平台软件系统开发和维护任职要求：1、1-3年相关工作经验，或相关专业应届硕士毕业生；2、熟练掌握C/C++，精通数据结构与算法，熟悉常用的设计模式，有良好的编程习惯；3、熟悉Linux系统，熟悉Socket网络编程、多进程多线程、内存管理等；4、熟悉C++界面开发（wxWidgets、QT等）；5、对自动驾驶与人工智能兴趣浓厚，有很强的学习能力；加分项：1、熟悉OpenCV、ROS2、有大型软件的调试实战经验；</t>
  </si>
  <si>
    <t>高德-C++开发专家</t>
  </si>
  <si>
    <t>14-25K</t>
  </si>
  <si>
    <t>岗位职责： 1、搭建系统开发环境，完成系统框架和核心代码； 2、根据开发规范与流程独立完成模块的设计、编码、测试以及相关文档; 3、指导软件工程师的日常开发工作；解决开发中的技术问题； 4、参与软件需求与设计审核和代码检查； 5、参与方案讨论和技术调研、负责方案设计和文档更新；任职要求： 1、本科、3年以上面向对象的设计和开发经验，熟悉常用的设计模式； 2、熟练使用 Web相关技术ajax,HTML, XML, JS, Webservice编程； 3、精通Java，担任过软件项目的需求分析、系统设计和数据库设计等工作； 4、精通SQL，熟悉数据库的相关知识(例如Oracle, MySQL, SQLServer等); 5、学习能力强，制定合理工作计划 ，能自我激励和努力工作、主观能动性强； 6、有大数据、高并发、分布式、J2EE前端开发经验者优先考虑。</t>
  </si>
  <si>
    <t>高级c++开发工程师（能力平台）</t>
  </si>
  <si>
    <t>五险一金,定期体检,全勤奖,年终奖,带薪年假,餐补,通讯补贴,节日福利</t>
  </si>
  <si>
    <t>职位描述：1. 负责软件开发、核心代码编写、修改bug等工作；2. 负责攻克技术研发中的难点与关键点；3. 参与产品构思和架构设计；4. 编写技术代码及文件，并对开发代码做妥善管理5. 完成上级领导交办的其他工作任职要求：1. 计算机或相关专业本科以上学历，5年以上JAVA开发工作经验；2. 精通java语言，代码编写规范，编程基础扎实，逻辑思维能力强；3. 对JVM，多线程有深入理解及实际经验；4. 深入理解设计模式，熟悉常见的数据结构和算法；5. 有分布式系统开发设计经验，熟悉spring、spring boot, spring cloud,dubbo 等开源框架；6. 熟悉mysql数据库，redis等开发与优化；7. 良好的学习能力，有激情，能承受较大压力。</t>
  </si>
  <si>
    <t>职位描述：灵云 AICP 团队致力研发全方位人工智能能力平台，为各行业的企业办公自动化提供各种人工智能能力，实现智能化应用。涉及的人工智能主要包含三个方向：语音、语义和图像。具体领域包含语音识别、语音合成、语义理解、图像识别、声纹识别、人脸识别、视频分析等。岗位描述：1、负责灵云能力平台相关模块的开发与维护2、负责语音、语义、图像三个方向其中一个方向的产品化工作3、参与能力平台的设计、开发工作4、解决能力平台测试及售后实施过程中反馈的产品问题任职要求：1、本科以上学历（985、211优先），计算机科学或软件工程等相关专业2、3 年以上 C++ 软件开发经验，编程功底扎实，掌握常用数据结构和算法3、熟悉 TCP/IP、HTTP 协议，有 socket 编程和多线程相关经验，熟悉 protobuf4、熟悉 Linux/Unix 系统，熟悉 shell/python 等任一种脚本语言5、具有良好的团队协作能力和沟通能力，工作积极主动、责任心强6、有Linux下丰富的C/C++编程和调试经验优先7、有分布式、高性能、高并发服务开发经验者优先8、语音方向：有音频处理经验或熟悉 ffmpeg 者可优先考虑9、语音方向：熟悉 MRCP、SIP者优先10、图像方向：有 OpenCV、ffmpeg 库的使用，熟悉常用视频图像协议规范（H264,FLV,RGB,YUV）者优先</t>
  </si>
  <si>
    <t>1、有扎实的java基础，对Spring，SpringMvc，Mybatis等开源框架有深入的应用及优化经验； 2、熟悉掌握JavaScript，jQuery，Html，Velocity等前端技术 3、熟悉MySQL，ES等数据库服务的使用及优化 4、熟悉java多线程开发，掌握Redis，Zookeeper等开源软件的使用,最好阅读过主流的开源框架的源码。 5、有大数据量、高并发问题的处理经验优先6、有人工智能经验者优先。7、_x0008_有PHP开发经验者优先。8、亦庄总部招聘，路途虽远 ，但有班车</t>
  </si>
  <si>
    <t>高级软件工程师（C/C++）</t>
  </si>
  <si>
    <t>北京市 朝阳区 傲城融富中心B座 406
点击查看地图</t>
  </si>
  <si>
    <t>12-14K</t>
  </si>
  <si>
    <t xml:space="preserve">
带薪年假,扁平管理,股票期权,智能硬件
</t>
  </si>
  <si>
    <t>移动互联网,公司氛围好,领导nice,电子商务,扁平管理,带薪年假,年度旅游</t>
  </si>
  <si>
    <t>开发项目经验丰富，涉及知识面比较广泛。能够不仅限于一种语言解决问题。了解vue。开发springcloud微服务框架。主要负责分布式后台开发。具备解决技术难点能力。</t>
  </si>
  <si>
    <t>岗位要求：1、熟悉编程语言，C/C++、Java、Python编辑语言;2、熟悉实时操作系统，比如windows、linux、vxworks等；3、熟悉X86/arm/mips等CPU结构；4、熟悉网络通信和应用协议开发；5、具备应用系统功能模块独立开发和设计能力；6、具备团队协作何较强的自学能力；7、电子、通信、计算机或应用数学等相关专业重点本科及以上学历（985,211院校）；</t>
  </si>
  <si>
    <t>C++开发专家/工程师（数据渲染）</t>
  </si>
  <si>
    <t>宝利信通（北京）软件股份有限公司</t>
  </si>
  <si>
    <t>五险一金,补充医疗保险,定期体检,年终奖,带薪年假,员工旅游,通讯补贴</t>
  </si>
  <si>
    <t>任职要求：1、计算机软件相关专业本科毕业（要求必须是统招本科，学信网能查询的到）；硬性条件2、实际三年以上Java web开发经验，有保险行业工作经验者先考虑；3、熟练掌握Spring、SpringMVC、Hibernate、Mybatis等开源框架，dubbo、spring boot及spring cloud优先；4、了解知道JQuery、Javascript、Ajax、CSS等技术；5、熟悉：Oracle、DB2、MSSqlServer、MySql等，并至少精通其中一种；6、熟悉面向对象的编程，熟悉面向对象设计模式；7、熟悉各类项目管理工具maven，svn，gitlib8、有良好的编程风格及文档编写能力，逻辑思维能力强，较强的分析解决技术问题能力；9、工作态度积极主动，责任心强，良好的沟通能力及团队合作精神。</t>
  </si>
  <si>
    <t>岗位职责： 负责地图数据、导航数据编译转换工作； 负责地图数据相关增量编译、实时发布相关工作； 负责地图数据编译相关工具、平台建设；岗位要求： 精通C++开发，有良好的编程习惯； 对数据结构和算法设计有较为深刻的理解； 较强的学习能力和沟通能力，具备良好的团队合作精神；以下条件者优先：有Hadoop/MapReduce等开发经验者；具有地图相关数据处理经验，熟悉地图数据规格；</t>
  </si>
  <si>
    <t>java架构师</t>
  </si>
  <si>
    <t>北京市 海淀区 中关村东路点击查看地图</t>
  </si>
  <si>
    <t>50-80K</t>
  </si>
  <si>
    <t>C++游戏性客户端</t>
  </si>
  <si>
    <t>北京东城区雍和航星园二期A座1、2号楼
点击查看地图</t>
  </si>
  <si>
    <r>
      <t>N</t>
    </r>
    <r>
      <rPr>
        <rFont val="Calibri"/>
        <sz val="9.0"/>
      </rPr>
      <t>/A</t>
    </r>
  </si>
  <si>
    <r>
      <t>N</t>
    </r>
    <r>
      <rPr>
        <rFont val="Calibri"/>
        <sz val="9.0"/>
      </rPr>
      <t>/A</t>
    </r>
  </si>
  <si>
    <t>岗位职责：1、负责游戏客户端的设计和开发；2、负责现有游戏的功能改造，结构、性能调整等；3、负责对现有游戏架构进行整合，算法设计等；4、定位、修复程序缺陷，优化并提升程序的执行效率。任职要求：1、统招大学本科及以上学历；2、精通C++ 语言；3、了解一定的硬件绘制原理（GL、DX均可）；4、热爱游戏，熟悉游戏开发流程，和客户端的总体架构；5、有游戏开发及管理经验者优先；6、有大型互联网公司网络编程经验者优先。</t>
  </si>
  <si>
    <t>本科以上,五年以上J2EE项目开发经验，掌握Java及Web应用的开发。 •扎实的java基础（IO、并发、集合等基础框架、Jvm原理及调优），掌握J2EE设计模式。 •对于使用过的开源框架，能了解到它的原理和机制。 •熟悉分布式中间件技术（RPC框架、消息框架、缓存等）,有分布式中间件框架开发经验者优先。 •掌握多线程及高性能的设计与编码及性能调优；有高并发应用开发经验者优先。 •有持续和快速学习的习惯，有钻研和探索精神，具备解决未知问题的能力，源码阅读能力,并能快速实践。 •良好的表达能力，能抓住问题重点，善于团队合作，有高度责任心，有较强的推动力。 •在某个领域内具备专长，熟悉公司内外此领域的发展状况，并能够影响公司的决策，能够从公司战略和业务价值出发，进行系统性的技术规划，并推动落地，具备前瞻性，能够不断推动创新，并对公司产生价值。 •有互联网大厂工作经验极佳。</t>
  </si>
  <si>
    <t>两年以上开发经验，本科以上学历。能接受频繁出差，出差地点全国各地。1.精通Java编程语言，熟练掌握JDBC、HTML/JSP、XML等方面的开发技术。2.精通spring，Struts2等框架。3.精通jsp,sevlet等Java web技术。4.精通Oracle或mysql等主流数据库。5.熟悉jQuery、miniui、extjs等Javascript框架。6.了解润乾报表开发者优先。7.具有团队合作精神。</t>
  </si>
  <si>
    <t xml:space="preserve">
五险一金,补充医疗保险,定期体检,加班补助,年终奖,带薪年假,员工旅游,免费班车,餐补,交通补助,节日福利
</t>
  </si>
  <si>
    <t>岗位职责：1、根据需求文档和概要设计完成软件详细设计及编写详细设计文档；2、完成代码开发及单体测试；3、熟悉项目后，可根据需求文档完成项目功能模块设计、代码开发、单体测试。任职要求：1、计算机软件、计算机应用、通信等相关专业；2、熟练掌握C/C++编程语言、网络编程、多线程编程、进程间通信等概念，有较强的软件阅读能力和学习能力；3、熟练使用QT很热Visual Studio编程开发工具，熟悉Linux操作系统；4、熟悉MySQL、SQL Server、Oracle 数据库中至少一种，熟练掌握数据库SQl语言；5、具有Chrome扩展、boost、RapidJSON开发经验者优先；6、具备Java开发能力者优先。</t>
  </si>
  <si>
    <t>爱康国宾健康体检管理集团有限公司</t>
  </si>
  <si>
    <t>五险一金,定期体检,带薪年假,员工旅游,节日福利</t>
  </si>
  <si>
    <t>QT/C++工程师</t>
  </si>
  <si>
    <t>技术要求：数据库，MySQL职位描述：1.参与项目需求分析、概要设计、详细设计等技术文档编写，负责完成分配工作任务；2.协助参与完成系统、模块、功能设计开发。任职要求：1.计算机相关专业本科以上学历，具有3年以上开发工作经验，精通JAVA及面向对象设计开发，掌握常用设计模式；2.熟悉Spring框架、熟悉使用至少一种ORM框架，如Mybatis；3.熟悉MySq应用开发、熟悉数据库原理和常用性能优化技术；4.熟悉分布式缓存、消息队列、有Springboot、Springclod、Dubbo开发经验优先；5.熟悉Linux平台常用操作命令、环境部署；6.良好的沟通协调能力，较强的学习能力和解决问题能力。</t>
  </si>
  <si>
    <t>上海市 青浦区 青浦区 111
点击查看地图</t>
  </si>
  <si>
    <t>有三年以上QT/C++开发经验，能顺利阅读英文文档，可以简单英文沟通，入职。</t>
  </si>
  <si>
    <t>1、接口相关的，如：webservice、http等；2、数据库，重点是mysql。3、效率优化能力，包括：应用、数据库等；4、自己分析设计能力，有生产事故紧急处理的能力</t>
  </si>
  <si>
    <t>上海剑圣网络科技有限公司</t>
  </si>
  <si>
    <t>1、岗位:银行平台JAVA开发若干级别:中级要求如下：1)本科（含）以上学历，计算机或金融相关专业，具有4年（含）以上开发工作经验；2)熟悉JQuery，Jmeter； 3)了解银行业务优先；4)具备较强的沟通协调能力。</t>
  </si>
  <si>
    <t>岗位职责：1、熟练掌握c、c++语言，负责Windows平台下软件界面的研发工作；2、能够独立进行软件结构的设计和搭建，独立进行复杂模块的开发；3、了解跨平台程序编写的一般注意事项；4、熟悉软件开发中的git等版本控制工具。职位要求:1、3年或及以上C++开发工作经验；2、在Windows开发平台下的客户端开发有丰富的经验，熟知windows操作系统原理（有duilib 、soui等开源界面库开发经验优先；熟悉freeimage图形库优先），3、熟练使用MFC异常类对windows结构化进行捕捉，能快速定位发布版本程序的异常（有windbg使用经验者优先）4、具有强烈的责任心和团队合作精神，能承受一定强度的工作压力；5、理解并认同敏捷价值观，热爱技术，善于沟通，乐于分享。</t>
  </si>
  <si>
    <t>安徽绿舟科技有限公司</t>
  </si>
  <si>
    <t>岗位描述：1、负责参与系统架构设计、核心业务模块开发、代码重构等工作；2、参与主导技术难题攻关，线上系统性能优化，解决系统潜在风险，保证系统稳定运行；3、根据业务需求制定合理的解决方案；4、配合测试人员完成系统测试和集成测试；5、编写系统相关设计文档及技术文档；6、提供系统运营支持，解决系统相关问题；任职资格：1、计算机或相关专业本科以上学历（良好的工作背景和突出业绩可例外）2、3年以上JAVA web开发经验；JAVA基础扎实，熟悉io、多线程、集合等基础框架，熟悉分布式、缓存、消息等机制；3、熟悉常用的设计模式，及Spring、MyBatis、Dubbo、MQ、redis，hadoop等开源框架及技术。4、熟悉SQL，了解Mysql、Oracle等大型数据库；5、熟悉大流量、高并发、高性能的分布式系统的设计及应用、调优；6、良好的沟通技能，团队合作能力，勤奋好学；7、有资产证券化项目经验优先；</t>
  </si>
  <si>
    <t xml:space="preserve">
年终分红,带薪年假,扁平管理,美女如云,免费零食,地铁周边,公司氛围好
</t>
  </si>
  <si>
    <t>需要高级C++开发人才至少3年以上C++开发经验熟悉金融交易模块的开发例如科创板等新业务可以支持客户进行前端的改造本科优先</t>
  </si>
  <si>
    <t>C++讲师</t>
  </si>
  <si>
    <t>五险一金,补充医疗保险,带薪年假,员工旅游</t>
  </si>
  <si>
    <t>上海市 黄浦区 东吴证券大厦 上海市黄浦区西藏南路1208号东吴证券大厦
点击查看地图</t>
  </si>
  <si>
    <t>Java架构师（25—45K）岗位职责：在这里你可以：1. 主导并参与核心产品的研发工作，理解并分析业务需求，进行架构设计，并与其他小伙伴一起构建满足业务快速增长的服务架构。2. 接受跨多地，高并发，低延迟业务场景的挑战，分析并给出系统的优化方向，负责持续推动系统性能和可用性的提升。3. 对复杂服务进行合理的逻辑拆分，部署并运维一套高可用和高扩展的微服务架构。主要工作内容：1、技术栈Java web技术方向2、从J2ee项目框架，迁移重构微服务体系架构（Spring Cloud）3、熟悉持续集成、持续交付、devops、测试驱动开发等先进工程实践岗位要求：1.5年以上的扎实的java编程基础；2.熟悉多线程、JVM，分布式中间件，缓存，消息队列，Mysql等技术，并能灵活运用，熟悉其原理、配置以及常见问题解决思路。3.熟悉基于Spring的框架和相关开发流程，特别是Spring-Cloud的微服务组件。4.对高并发/低延迟等业务场景有实际的项目经验，能解决复杂的线上技术问题。5.有较强的工程能力，对代码质量有近乎苛刻的要求，遵循相应的开发规范。6.有较强的沟通、组织、协同和决策能力，以结果为导向，推动项目按时落地。综合素质1.有较强的学习能力，根据业务需求能不断储备知识和总结。2.有较强的抗压能力，能快速定位并解决实际问题。3.有较强的韧性，具有积极主动的态度和强烈成长的意愿。4.有较强的综合分析能力，能抓住核心问题并给出合理的技术解决方案。福利：1、全额五险一金，加免费补充医疗保险,30万免息贷款；2、每月中饭餐补、晚饭免费提供，等于中饭晚饭全包；3、每月400交通补助4、每年1次海外员工旅游福利，价值8000元以上；5、每年春节前年终奖金；6、每半年一次调薪机会；7、每年5次节假日均发放京东卡福利200元；8、每年春节放假至少10天时间；9、每月丰富多彩的团建活动；10、领导Nice、90后为主团队，年轻有活力，极具进取心11、公司业绩规格发展迅猛，极具创新精神</t>
  </si>
  <si>
    <t xml:space="preserve">
五险一金,定期体检,加班补助,年终奖,带薪年假,餐补,通讯补贴,交通补助,节日福利
</t>
  </si>
  <si>
    <t>五险一金,年终奖,餐补,通讯补贴,交通补助</t>
  </si>
  <si>
    <t>岗位职责：1.教学活动：负责班级日常教学授课和管理，教学效果评估，组织参与编程比赛并辅导；2.案例支持：每月提供优秀课研案例；3.沟通反馈：根据教学项目的阶段安排，负责组织家长会进行教学反馈；4.口碑续费：配合教务部门完成口碑续费任务；5.销售支持：负责体验课训练营的讲授，协助招生支持工作。任职要求：1.本科计算机相关专业；2.具备独立工作能力和学习能力；3.形象佳，亲和力强，有较强的沟通表达能力；4.耐心，吃苦耐劳，责任心强，有团队协作能力；5.有教育培训行业经验者或者相关教师资格证书者优先.薪资福利：1.有竞争力的薪酬体系：高额基本工资+高额绩效2.完善的社会保障体系：五险一金+十三薪+生日福利+节日福利+带薪休假+旅游+员工小孩免费学习少儿编程课程+各种职业培训（分内训和外训）；</t>
  </si>
  <si>
    <t>岗位职责：1、负责后台接口设计以及开发；2、负责后台管理系统开发；3、撰写相关技术文档；4、公司分配的其它相关事项。5、熟悉linux操作系统职位要求：1、计算机相关专业本科及以上学历,非外包项目三年以上服务器端开发经验；2、算法基础扎实，熟悉常用数据结构和算法,精通JAVA语言编程；3、具备良好的面向对象编程能力，熟悉流行的开源技术；4、精通多线程、网络编程，熟悉TCP/IP协议，熟悉安全性设计；5、熟悉常见NoSQL数据库，有Redis、MongoDB的项目经验等；6、熟练使用常见关系型数据库MySQL等，熟练编写SQL语句；7、有过千万级以上长连接服务器开发经验者优先，负责过计费系统开发工作者优先；8、工作积极主动，善于学习，具有良好的团队协作精神。</t>
  </si>
  <si>
    <t>招聘面向2018年毕业硕士研究生（Java、C++、前端、自然语言识别、机器学习算法、自动化测试等岗位），计算机及相关专业，希望能全职实习。</t>
  </si>
  <si>
    <t>工作内容： 负责SteelBridge3D BIM软件产品相关模块研发；要求：1. 具有3年以上C++开发（必备），对程序开发有痴狂兴趣，对技术有追求极致强迫症；2. 熟悉MFC、QT、多线程、Opengl/OSGShader三维图形编程（必备），熟悉网络编程优先考虑；3. 本科及以上学历（211/985），具有土木工程、计算机、软件工程、道路与桥梁工程、隧道工程、结构工程、岩土工程、工程力学等相关专业教育背景，优秀者可以放宽；4. 具有良好的开发工作能力、能够熟操作各种桥梁软件，对程序语言有强烈学习能力；5. 有开发桥梁工程软件、建筑结构工程设计软件等相关工程软件研发经验优先录取;6. 使用OPENCASCADE、OpenSceneGraph、QT等库开发大型商用软件项目者可直接录取。该岗位基本薪资：20k-30k元/月（可协商），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联系方式：固定电话：*****，手机：*****，联系人：胡工。热忱欢迎愿意来上海打拼发展一份事业的有志之士加入SteelBridge3D研发团队，请投简历:*****。自己感觉能力匹配该岗位请直接发简历，谢谢，收到会尽快回复您！</t>
  </si>
  <si>
    <t>Java 后端工程师</t>
  </si>
  <si>
    <t>五险一金,年终奖,带薪年假,餐补</t>
  </si>
  <si>
    <t>岗位职责： - 负责开发国际化的金融交易系统的后端系统 - 优化性能，提升系统吞吐量，降低服务延迟 岗位要求： - 精通 Java 或 Kotlin 语言- 熟悉 Clojure（可选）- 有高负载 Server 实战能力 - 熟悉数值运算、 CSP 编程（可选） - 必须有无障碍阅读英文技术文献的能力 - 对计算机技术有发自内心的兴趣</t>
  </si>
  <si>
    <t>40-80K</t>
  </si>
  <si>
    <t>工作职责1.新技术探索、跟进，并结合实际推进到研发体系2.结合需求设计、规划高业务扩展性、灵活性、吞吐实现线程扩展、安全、高稳定、可靠系统架构3.新技术培训、重点故障分析、定位4.定义系统边界、接口协议、系统SOA服务治理任职要求：1.5年以上Java开发经验，2年以上架构设计经验2.有丰富高并发、高吞吐、高稳定性系统架构设计与实现经验，对架构重构分析、分布改进有实战经验3.熟练掌握分布式通讯框架（Netty、dubbo等NIO框架）、分布式存储（fastDFS、HDFS等）、分布式缓存（Memcached集群、redis集群）、分布式事务处理方案4.全局掌握架构要素系统灵活性、业务扩展性、性能线性增长、HA高可用、等级安全性等5.精通MySQL处理机制与应用场景限制、精通NoSQL Redis、MongoDB、HBase等，精通消息中间件，如ActiveMQ、RabbitMQ、Kafka等在适合业务场景使用适合技术6.拥有第三方支付支付经验或互联网金融业务背景优先考虑7.熟悉基于流式计算框架storm、spark、genfire、esper（CEP）优先考虑</t>
  </si>
  <si>
    <t>1.2年或以上相关工作经验，熟悉网络编程或数据库编程;2.熟悉C/C++，对面向对象有深刻的理解,熟练运用设计模式; 3.熟悉AIX/SUSE平台开发，熟练运用STL; 4.熟悉ORCALE，SQL SERVER，DB2等至少一种数据库开发及优化管理; 5.具备一定的需求分析、系统分析、数据库模型设计、技术架构设计能力; 6.有严谨良好的代码编写风格; 7.具备较强的沟通表达能力以及团队精神、敬业精神与工作责任心。</t>
  </si>
  <si>
    <t>五险一金,年终奖</t>
  </si>
  <si>
    <t>对学历有严格要求，不符合的勿投岗位职责1.按照公司项目产品开发任务2.独立完成核心功能模块的代码编写3.负责天气数据平台的服务端的研发4.能够与前端开发工程师配合高效完成任务任职要求1.统招本科计算机或相关专业毕业！缺一不可，学信网可查必须。至少3年以上 java 服务端开发经验2.java 基础扎实，扎实，扎实3.熟悉并能熟练使用 Mysql 数据库4.熟悉 SpringMVC , spring-boot, Mybatis 框架5.掌握 GIT 或 SVN 版本控制工具6.熟悉 jvm, tomcat, 7.熟悉 redis 缓存数据库8.了解分布式解决方案及原理9.有高并发开发经验者优先</t>
  </si>
  <si>
    <t>上海天跃科技股份有限公司</t>
  </si>
  <si>
    <t xml:space="preserve">
五险一金,定期体检,年终奖,带薪年假,员工旅游,餐补,通讯补贴,节日福利
</t>
  </si>
  <si>
    <t>1、本科及以上学历，5年以上Java开发经验(有互联网公司工作经验者可放宽条件)2、JAVA基础扎实。有扎实的多线程技术和数据库的调优经验；对JVM有一定理解，并能借助相关工具进行JVM性能调优。3、熟悉Dubbo,Zookeeper等分布式架构；熟悉Linux环境；熟悉Mysql数据库；有NoSQL（Redis，MongoDB等）使用经验。4、 有大数据量和高并发系统的设计能力；能制定一些高可用性、高扩展性的系统解决方案。5、具备良好的沟通表达能力，较强的责任心及团队合作意识，乐于分享自己的经验积累。6、具有高并发和海量数据等网站的开发和优化经验的优先考虑。7、工作积极主动，能承受一定工作压力。</t>
  </si>
  <si>
    <t>职位描述：1、参与系统平台服务端及客户端软件开发；2、异构系统的兼容接入，并持续优化；3、持续改进服务器软件的性能，提升处理能力；4、共用模块、中间件的设计、开发与维护；5、软件交互界面的开发及维护6、和其他同事合作开发项目、提供技术支持和交流开发经验；职位要求：1、理工相关专业本科（211及以上院校）及以上学历优先；2、1年以上开发工作经验，热爱软件开发，乐于接受挑战；3、扎实的C++开发功底；熟悉TCP/IP协议；4、熟练使用VS及BCB等相关开发工具，并有1年以上项目经验。5、熟练使用MFC进行软件界面开发，并有1年以上项目经验。</t>
  </si>
  <si>
    <t>C++/上期ctp/期货</t>
  </si>
  <si>
    <t>12-24K·14薪</t>
  </si>
  <si>
    <t>大连期百信息科技有限公司</t>
  </si>
  <si>
    <t>java前后端开发，要求具备强责任心，具备独立解决问题的能力，具备好的逻辑思维能力。一定要具备独挡一面的能力，非诚勿扰！具体技能要求如下：--------------------------------------------精通java基础熟练运用SSH框架（struts1或struts2、spring、hibernate） 数据库操作 oracle、mysql 表结构设计；数据操作（增删改查，能处理复杂查询、汇总相关、查询优化的优先）至少熟练eclipse开发工具使用了解Tomcat，熟练Tomcat部署和配置熟悉HTML+CSS+JS+AJAX（如还掌握ES6更佳）掌握JS框架，主要是jquery有linux开发部署经验--------------------------------------------</t>
  </si>
  <si>
    <t>Senior Back-end Java Developer</t>
  </si>
  <si>
    <t>维萨信息系统（上海）有限公司北京分公司</t>
  </si>
  <si>
    <t>五险一金,补充医疗保险,定期体检,年终奖,带薪年假,节日福利,零食下午茶</t>
  </si>
  <si>
    <t xml:space="preserve">
年终分红,股票期权,移动互联网,互联网金融,地铁周边,年度旅游
</t>
  </si>
  <si>
    <t>熟悉ctp相关开发c++c#linux资管系统二次开发</t>
  </si>
  <si>
    <t>*Basic English communication skill is a mustEducation/ExperienceBS degree in Computer Science/Computer Engineering or other related fields with a minimum of 3 years of experience Java and web service developmentExperience with web services standards and related technologies (HTTP, Spring, XML, JSON, REST, WS*, AXIS, JERSEY)Strong foundation in computer science, with strong competencies in data structures, algorithms and software design optimized for mobile platformExperience programming in Java, J2EESolid understanding of database technologies and SQL and JPA.Preferred Experience in payments integration and / or online ecommerce shopping and / or Payment gateways.Proven problem solving skills and an ability to respond resourcefully to new demands, priorities and challengesStrong dedication to test automation and Test Driven DevelopmentStrong interpersonal and facilitation skills along with effective communication (both written and verbal) skills.Ability to convey development concepts related to network, application, and systems - to both technical and non-technical audiences.Ability and desire to learn new skills and take on new initiatives.Proven ability to work and have fun in a team environment.</t>
  </si>
  <si>
    <t>上海言通网络科技有限公司</t>
  </si>
  <si>
    <t>良好的模块化设计，优秀的代码规范，熟悉行业最常见的框架，熟悉推荐系统优先，有高并发系统设计优先</t>
  </si>
  <si>
    <t xml:space="preserve">
五险一金,年终奖,股票期权,带薪年假,员工旅游
</t>
  </si>
  <si>
    <t>岗位职责：1、负责底层VAD模块的开发；2、承担软件开发工作，保障软件开发功能目标的实现。岗位要求：1、熟悉VOIP以及音频处理2、了解掌握freeswitch以及asterisk3、计算机相关专业毕业，全日制本科以上学历。4、熟练掌握C/C++，具有良好的编程能力。有Windows/Linux下实际项目开发经验。5、精通Windows各版本的基本操作，熟练使用常用办公软件和VS等开发平台；掌握Linux操作系统的基本原理，熟悉常用命令和基本操作。6、深入理解Windows/Linux程序运行的基本原理；熟悉Windows/Liunx平台下的开发和调试工作。7、具备基础数据库知识。熟练使用MySQL/Oracle，能做基本的日常维护和SQL语句编写。 工作时间：周一~周五 9:00~12:00 13:00~18:00</t>
  </si>
  <si>
    <t>高级java架构师</t>
  </si>
  <si>
    <t>C++教学讲师</t>
  </si>
  <si>
    <t>杭州小码教育科技有限公司</t>
  </si>
  <si>
    <t>工作职责：1. 负责VIPKID核心旗舰业务后端服务的系统分析，架构设计及业务开发2. 保证系统可用性，容量性能及伸缩性3. 培养和指导初级工程师职位要求：1、扎实的计算机专业基本功，强大的写码能力；2、5年以上Java 开发经验，精通 Java 及面向对象设计开发，对部分 Java 技术有深入研究，研究过优秀开源软件的源码并有心得者优先；3、熟悉常见设计模式，精通 Spring 框架、熟练使用至少一种 ORM 框架如 Hibernate、MyBatis；4、精通MySQL，熟悉数据库原理及常用性能优化技术，熟悉 NoSQL，MQ的原理、使用场景及限制；5、研究过http 协议、搜索引擎、缓存、jvm 调优、序列化、nio、RPC 调用框架等，并有相关实践经验者优先；6、参与过大型复杂互联网系统设计开发，拥有和工作年限相称的广度和（或）深度；7、有较强的逻辑/概率思维能力，善于分析、归纳、解决问题；8、有管理经验，能够独立或带队进行项目开发者优先。 岗位挑战：对业务有较深刻的理解，系统复杂度较高，对抽象及建模能力要求高。拒绝搬砖，实现从1到100的突破，欢迎致力于在互联网教育行业发展的同学加入！</t>
  </si>
  <si>
    <t>java（初、中、高级）</t>
  </si>
  <si>
    <t>岗位职责：主要负责讲授青少年编程课程；2、按照公司制定的教学计划，高质量完成教学任务；3、负责班级日常管理和维护工作；4、负责学生辅导和教学答疑等工作；5、参与优化和创新教学课程体系；6、配合其他部门完成相关工作。任职要求1、本科计算机相关专业；2、具备独立工作能力和学习能力；3、形象佳，亲和力强，有较强的沟通表达能力；4、耐心，吃苦耐劳，责任心强，有团队协作能力；5、有教育培训行业经验者或者相关教师资格证书者优先；6、有ACM和蓝桥杯奖项的优先录取985 211毕业高薪聘。</t>
  </si>
  <si>
    <t>上海长宁区凌空SOHO5号楼1001室
点击查看地图</t>
  </si>
  <si>
    <t>职位描述：1.参与基于JAVA技术的应用系统开发；2.根据开发规范、流程完成系统设计、编码、测试、修改bug；3.按计划完成项目任务，撰写相关的文档；4.完成日常项目的发版；5.支持项目正常运维；6.按时完成领导分配的其他工作；7.能严格遵守公司及项目组的规章制度。岗位要求：1.本科及以上学历，必须学信网可查，计算机软件开发相关专业，至少有2年及以上实际工作经验；(本科17年之前毕业(含17年）)2.精通J2EE编程和扎实java基础，有良好编程习惯，对Restful开发风格有所了解；3.熟悉Struts，Hibernate，Spring等开源框架,对SpringBoot和SpringCloud熟悉或有使用经验；4.对缓存使用、分布式开发、多线程并发有相关实战经验；5.熟练进行WEB编程（JSP, Servlet，CSS，Javascript，AJAX等）；6.熟练配置和使用Tomcat、WebSphere、WebLogic、JBoss等应用服务器其中一种；7.SQL基础扎实，熟练使用Oracle数据库；8.熟悉版本管理工具，如SVN、VSS、CVS；9.熟悉Linux/Unix操作系统，熟悉与开发有关的各种命令；10.了解面向对象设计方法和设计模式，逻辑能力强；11.自学能力强，善于在项目实际运作中不断学习新技术和解决各种技术问题，喜欢钻研新技术；12.主动性强，踏实敬业、有很好的团队意识和沟通协作能力；13.有金融保险行业知识或金融保险行业背景者优先考虑。</t>
  </si>
  <si>
    <t>北京捷励德企业管理有限公司</t>
  </si>
  <si>
    <t>1、2年及以上J2EE开发经验，有扎实的Java 基础，熟练掌握面向对象开发，了解aop，ioc原理。能独立完成相关模块的开发；2、熟练使用Spring、SpringMVC、Springboot、myBatis等开源框架；3、熟练webservice、restful风格开发；4、熟练Oracle，Mysql，redis等主流数据库，熟悉Linux下的常用命令；5、熟练Web前端技术html、css、Javascript、Ajax、jQuery、easyui、bootstrap等；6、具有较强的抗压能力，具有较强的服务意识，协调沟通能力佳，有团队协作精神；</t>
  </si>
  <si>
    <t xml:space="preserve">
五险一金,补充医疗保险,定期体检,带薪年假,节日福利,零食下午茶
</t>
  </si>
  <si>
    <t>要求：1，本科学历（一本及以上）2，英语能力，阅读熟练，可口语交流3，编程语言，Java或c++后台开发语言4，工作年限不限，要有服务器端方面的开发经验5，对Linux掌握良好，</t>
  </si>
  <si>
    <t>7-12K·13薪</t>
  </si>
  <si>
    <t>岗位职责：1.根据任务书进行需求分析、完成二维、三维图的图形效果设计，复杂图形事务的分析工作。2.完成C++基本代码的编制工作，确保代码质量招聘要求：1）有良好的程序设计语言基础，熟悉C++语法，对于面向对象开发有一定认识2）熟悉WINDOWS API,MFC,STL,BOOST,VS等常用开发工具。3）做事严谨踏实，条理清晰，责任心强，学习能力强。4）有良好的团队合作精神和沟通协调能力。5）有C++项目开发经验者优先。6)土木工程专业无编程经验亦可，一经录用公司提供上岗培训。</t>
  </si>
  <si>
    <t>岗位职责:1、负责开发项目的系统分析、程序设计与代码编写； 2、负责编制与项目相关的技术文档； 3、根据项目具体要求，承担开发任务，并按计划完成项目目标； 4、独立完成软件系统及模块的编码； 5、协助测试人员完成软件系统及模块的测试； 6、负责项目的性能优化及数据脚本优化；7、熟悉系统架构，能够担任项目组长；8、诚实守信任职要求:1、扎实的java基础，理解IO、集合、多线程，对JVM有一定了解，熟悉常用数据结构和算法; 2、熟悉spring相关生态链，熟悉MySQL数据库，能够基于相关框架进行web开发； 3、良好的沟通能力、学习能力及团队协作能力； 4、从事JAVA岗位3-5年工作经验； 5、本科及以上相关专业学历； 优先录用： 6、熟悉shell、python脚本语言； 7、熟悉tomcat、nginx等； 8、熟悉kafka、redis、rpc等； 9、熟悉dubbo或其它分布式解决方案；10、熟悉微服务架构。</t>
  </si>
  <si>
    <t>地产经纪/中介</t>
  </si>
  <si>
    <t>五险一金,带薪年假,员工旅游</t>
  </si>
  <si>
    <t>本科或以上学历，计算机相关专业，有三年以上JAVA开发经验。具有良好的Java基础知识，熟悉Java常用数据结构。熟悉主流开源框架，如：Spring、Spring Boot、SpringMVC、Spring Cloud、Mybatis/Hibernate。熟悉分布式系统的机制和应用，如：Redis、Zookeeper等。至少熟悉一种消息队列，如：RabbitMQ 或者 ActiveMQ。精通 MySQL 应用开发，熟悉数据库原理和常用性能优化技术。了解常用NoSQL的原理、使用场景以及限制，如：MongoDB。良好的沟通能力及团队合作精神，责任心强。熟悉规范化的软件开发过程，熟悉单元测试相关技术。有工作流开发经验者优先。有ERP经验者优先。有互联网研发经验，架构经验者优先。</t>
  </si>
  <si>
    <t>岗位职责:1. 交易系统周边组件的测试工具开发；2. 开发基于Python/Django的网站应用；3. 协助排除周边系统软件BUG。应聘要求1. 计算机专业或相关领域本科学历以上学历；2. 至少2年以上C++开发经验；3.熟悉C++，MFC开发，熟悉面对对象开发4. 精通Python语言特性，熟悉常用类库；5. 精通Django构架和开发，和常用的第三方软件包；6. 熟悉JavaScript/HTML/CSS等常用WEB技术，熟悉JSON/XML格式；7. 熟悉Git，Jenkins、Jira等工具和集成；8.工作细致认真，开放和积极的工作态度，有良好的团队合作精神；地址：上海市黄浦区广东路689号（人广附近）上班时间：8:30-17:00（周一至周五）福利：公司食堂，节假日不补班、节假日福利、大平台等等</t>
  </si>
  <si>
    <t>C++工程师--字体工具方向</t>
  </si>
  <si>
    <t>股票期权,带薪年假,年度旅游,免费零食,扁平管理,智能硬件</t>
  </si>
  <si>
    <t>1、需求分析、系统设计、数据库设计，输出相关文档；2、技术预研与技术风险评估；3、配合测试、运维人员完成系统的部署、调试、优化；4、独立设计、编码、单元测试，有良好的编程习惯。任职要求：1、计算机或相关专业本科及以上学历，三年以上相关开发经验；2、有良好的沟通能力和团队合作意识，对工作认真负责；3、有成功发布app或在GitHub上有开源项目者优先考虑；4、掌握java语言，基础知识牢固，了解Java性能调优及工具；5、熟悉分布式、RPC、爬虫、搜索等相关技术优先；6、熟悉Linux，可以独立在系统下进行部署、脚本编写工作；7、熟悉操作系统原理、网络原理，具备高频交易系统经验尤佳8、了解常用设计模式，具备软件架构设计能力9、熟悉 NoSQL、KV 数据库的原理与使用10、抗压能力强；具备较强的逻辑分析、独立解决问题能力；有热烈的学习意愿</t>
  </si>
  <si>
    <t>岗位职责 1、负责字体设计工具的开发 2、配合字体设计人员完成产品功能测试 3、负责梳理编写相关技术文档任职技能要求 计算机相关专业，有过字体方面的软件开发经验 1、精通C++ ;开发语言，熟知win32api 2、熟练掌握图形算法设计 ;，opengl和directx 3、熟练掌握 Microsoft.net开发;.net框架，winform，承担过产品架构设计</t>
  </si>
  <si>
    <t>AI技术生态部工作地点：百度大厦或者百度科技园（长期驻场）职位描述后端研发工程师工作职责•负责百度深度学习实训平台的产品研发•负责系统架构设计和技术方案选型•负责其他工程平台的研发，技术难点攻坚•负责新技术的学习、研究和应用职位要求•3年及以上大型互联网级项目开发经验•精通Java或者C/C++编程，熟悉python，shell等脚本语言 ，熟悉Linux平台的基础操作•熟悉常用的数据结构和算法，代码能力突出，代码风格良好。较强的算法基础, 熟悉常用的数据结构和算法•良好的软件工程意识，熟悉常用的软件工程工具（如Git、Maven）•对技术有热情和探索精神，喜欢尝试最新的技术，关注新的思维，并能从技术趋势和思路上能影响、引领技术团队•较强的逻辑思维能力，良好的解决问题能力，善于从实际问题中抽象解决方案；具备较强的上进心，善于学习新事物，有良好的团队合作意识•责任心强，具备良好的沟通技能，团队合作能力和承受压力的能力•研究过机器学习算法/深度学习的优先ps:大厂要求，java基础好，底层好，学习能力强，项目丰富，沟通好。</t>
  </si>
  <si>
    <t>悠桦林信息科技（上海）有限公司</t>
  </si>
  <si>
    <t>20-21K·13薪</t>
  </si>
  <si>
    <t xml:space="preserve">
五险一金,定期体检,股票期权,带薪年假,员工旅游,节日福利,零食下午茶
</t>
  </si>
  <si>
    <t>岗位职责：1)	参与分析业务需求，设计核心算法解决方案；2)	开发实现算法及系统功能；3)	研究学习最新算法和技术进展，评估引入新技术；4)	参与产品测试和系统整合；5)	排查系统错误，解决客户问题；6)	保障代码质量、测试完备，维护技术文档。任职资格：1)	计算机或理工科相关专业，本科及以上学历；2)	3年以上 C++开发经验，熟练掌握 C++开发语言及面向对象相关基础理论知识；3)	精通算法设计和实现，熟练使用 STL，理解常用设计模式；4)	对软件开发流程和方法论，特别是敏捷开发，有一定理解和经验；5)	书写代码质量高、易于维护、可扩展性好，有良好的维护代码文档习惯；6)	对技术有浓厚的兴趣，学习能力强，有责任感，能够独立自主完成项目要求；7)	善于表达沟通、团队协作；8)	优先条件：a.	有多线程编程经验，熟练使用 OpenMP；b.	熟悉 Linux shell，具备一定 shell 编程能力；c.	有大规模程序开发项目经验；d.	有英语阅读和日常交流能力。</t>
  </si>
  <si>
    <t>职位描述1、深入理解业务，独立承担业务服务的核心设计，开发实施，确保业务迭代开发的进度和质量；2、对所负责业务服务不断优化和升级，提高性能、可用性和扩展性；3、负责线上系统的维护和升级，快速定位并修复软件缺陷，保障线上业务服务系统稳定运行。职位要求1、本科及以上学历，2年以上Java开发经验，具备良好的开发习惯；2、有扎实的JAVA编程基础，精通JAVA开发语言，理解io、多线程、类加载器、集合等基础框架，熟悉JVM；3、熟系Spring、struts、Hibernate/MyBatis等主流的开发框架，熟悉MVC等设计模式，并具有实践应用经验；4、熟悉目前主流的缓存框架Redis、memcached、MongoDB等；5、熟练掌握MySql，熟练进行SQL编程；6、掌握SOA和微服务架构及相关技术和框架，如：Dubbo等；7、具有较好的沟通能力，有强烈的责任心和团队合作精神，良好的抗压能力；8、较强的问题分析和处理能力，热衷技术；9、有大规模高并发、高稳定性、大数据处理的互联网应用的设计和开发经验者优先；10、熟悉Hadoop、storm、elasticsearch等开源技术，具备项目经验者优先。</t>
  </si>
  <si>
    <t>北京朝阳区望京东(地铁站)点击查看地图</t>
  </si>
  <si>
    <t>北京字节跳动科技有限公司</t>
  </si>
  <si>
    <t>补充医疗保险,全勤奖</t>
  </si>
  <si>
    <t>移动应用服务器后端软件及客户端接口开发，搭建项目基础框架；-与开发团队合作进行客户端及Web端的快速实现；-后端数据库管理及开发；- Java 平台软件开发经验，熟练使用J2EE开发框架，能自己搭建项目基础开发框架- Java 基础知识扎实，熟练使用多线程、TCP/IP、json等技术- 熟练编写SQL语句，熟练使用MySql数据库- 至少熟练使用一种脚本语言，如js、jQuery、nodeJS- 熟练掌握应用服务器的化境配置及优化，熟悉开发环境- 熟练掌握数据结构，基本算法，网络，并发等基础知识- 具备即时通信开发经验者优先- 有一定的C++,PHP编程经验- 211学校毕业，4年以上工作经验</t>
  </si>
  <si>
    <t>高级Java开发工程师</t>
  </si>
  <si>
    <t>职位描述：1、负责实时互动的网络传输技术，基于UDP封装协议设计自定义协议；2、负责一些基础服务的搭建以及性能优化；3、不限于C++或golang实现。职位要求：1、两年以上工作经验，至少掌握C/C++,Golang中的一种；2、熟悉Mysql，redis等主流数据库和Nosql；3、精通TCP/IP，HTTP协议等，有一定的网络通信开发经验；4、有音视频技术相关经验优先，有分布式系统设计经验优先；5、有强烈的上进心和求知欲，善于学习新技术。</t>
  </si>
  <si>
    <t>工作职责：-沟通并明确需求，根据需求完成模块功能的设计、开发工作-结合需求设计高扩展性、高性能、安全、稳定、可靠的技术系统-重点项目的技术支持，平日技术难点攻关职位要求：-1年以上的Java开发经验；-具有扎实的Java编程基础，理解IO、多线程等基础框架，对JVM的原理有一定的了解；-熟练使用Spring、SpringMVC、Hibernate/Mybatis、SpringSecurity，了解其运作原理；-熟练使用Redis、MemCached等主流缓存；-熟悉分布式系统的设计和应用，掌握消息队列、zookeeper的使用；-熟练使用Linux系统的常用命令，能够编写Shell/Python脚本支持日常工作；-对数据库的基本理论和内部实现机制有深刻的理解，能够熟练应用MySQL、NOSQL，有实际大数据量的数据库设计经验；-了解一定的Web前端技术；具有业务逻辑复杂的大型企业级应用开发设计经验者优先。</t>
  </si>
  <si>
    <t>上海市 杨浦区 国阳大厦 国权路98号 国阳大厦6楼
点击查看地图</t>
  </si>
  <si>
    <t>北京华生医叮科技有限公司</t>
  </si>
  <si>
    <t>150-200/天</t>
  </si>
  <si>
    <t>5天/周</t>
  </si>
  <si>
    <t>注意：本岗位只招2020届应届生经历要求：熟悉Linux系统的C++开发学历要求：本科或以上了解Java,Android基本知识实习可转正，有意者可直接沟通</t>
  </si>
  <si>
    <r>
      <t>N</t>
    </r>
    <r>
      <rPr>
        <rFont val="Calibri"/>
        <sz val="9.0"/>
      </rPr>
      <t>/A</t>
    </r>
  </si>
  <si>
    <t>java开发工程师：岗位职责：1.参与本部门总线系统的技术研究；2.参与项目分工和周期评估，重点技术问题攻关，核心代码构建；3.负责公司现有项目的维护和迭代，负责新产品的研发和新技术预研；4.负责协调项目开发和实施的各个环节，把握项目的整体进度。任职要求：1. 计算机或相关专业毕业，大学本科及以上学历2. 3年以上服务器端软件(Java)开发经验，1年以上软件架构经验，同时具有.NET 研发经验更佳3. 精通Jsp、Java、Servlet等语言及SpringMVC、Spring、Hibernate、Mbatis等各种常用的应用开发框架，熟悉JavaScript、JQuery、AJAX、HTML、CSS等语言4. 掌握shiro框架，能够应用shiro实现权限的精确控制5. 熟练使用SQL和存储过程，熟悉Oracle、MySQL、或SQL Server等数据库，对数据库管理、大数据处理及性能调优有经验者优先6. 精通Tomcat、weblogic、jboss等应用服务器，并熟练掌握大规模应用服务器的部署和使用，构建过百万级用户量以上系统7. 具备开阔的技术视野，能及时掌握市场发展动态，对部门的技术发展能提供决策性的建议。8. 使用过MongoDB、redis等技术的优先选择，使用过httpclient优先9.联系电话一八八一一四九三一六五</t>
  </si>
  <si>
    <t>上海市 浦东新区 陆家嘴世纪金融广场 杨高南路729号
点击查看地图</t>
  </si>
  <si>
    <t>移动互联网,扁平管理,公司氛围好,领导nice</t>
  </si>
  <si>
    <t>1）熟悉JAVA/JSP；熟悉微服务；熟悉大数据。2）熟悉J2EE体系结构，熟悉主流应用服务器（WebSphere/Weblogic/...Tomcat等）应用和配置；3）熟悉软件项目开发流程、软件配置管理；4）熟悉掌握HTML/XHTML、CSS、nodejs、JavaScript、XML等WEB开发技术；5）熟悉掌握SQL数据库技术，oracle等；6）熟悉Json及Xml数据结构及数据解析；7）具备良好的技术文献(英文)阅读能力；8) 熟悉extjs开发的优先考虑；9） 计算机、电子等相关专业本科(含)以上学历；10)工作目标是互联网+医保、医疗、医药。有新农合、社保、医院his经验优先；11)可加班出差。12）211、985大学毕业优先。</t>
  </si>
  <si>
    <t>1. 计算机或相关专业本科以上学历2. 熟练运用c/c++语言开发程序3. 熟悉使用VS开发环境和Linux GCC/GDB C/C++开发环境4. 掌握SQL语句的书写5. 熟悉软件开发流程、设计模式、体系结构；6. 会写多线程, TCP/IP和Socket编程的优先录取7.3年工作经验8.有金融证券经验</t>
  </si>
  <si>
    <t>北京致医健康信息技术有限公司</t>
  </si>
  <si>
    <t>Senior Software Engineer - Linux C++</t>
  </si>
  <si>
    <t>五险一金,补充医疗保险,加班补助,股票期权,带薪年假,员工旅游,交通补助,节日福利</t>
  </si>
  <si>
    <t>1、 参与引领java技术方向，做技术预研；2、 负责移动互联网产品的架构分析和设计；3、 负责系统核心模块的代码编写；4、 负责关键技术的攻关；5、 指导程序员进步，提升团队整体技术实力。6、 计算机或相关专业本科以上学历；7、 8年以上java实际开发经验；3年以上架构设计经验；8、 精通java语言；9、 熟悉android、ios、pc端APP开发，有能力编写简单DEMO；10、 熟悉HTML、CSS、javascript等web基础，有能力编写简单DEMO；11、 精通MySQL；12、 熟练使用各种开源技术组件，包括但不限于：Maven、Ant、Tomcat、Apache、Jetty、Nginx、Spring Boot、SpringMVC、Hibernate、Mybatis、Shiro、Freemarker、Slf4j、Logback、Redis、Druid、solr、lucene、ES、Dubbo、Zookeeper、Spring Cloud、各种MQ等。13、 有医疗行业软件开发经验优先。</t>
  </si>
  <si>
    <t>高级java工程师</t>
  </si>
  <si>
    <t>北京禧云企业管理有限公司</t>
  </si>
  <si>
    <t>五险一金,年终奖,带薪年假,免费班车,餐补,通讯补贴,交通补助,节日福利</t>
  </si>
  <si>
    <t>岗位职责：1、负责公司智能营销等商业智能解决方案的需求分析、设计和开发； 2、负责业务核心模块、系统中间件和基础架构的设计与代码编写；3、能够与产品部门良好沟通，根据业务需求设计合理模型，并具备相当的前瞻性； 4、配合测试人员完成测试工作； 5、配合运维完成上线部署工作； 6、线上问题的快速调查和解决。任职要求：1、 本科及以上学历，计算机或相关专业；三年以上软件开发设计经验，有互联网应用设计和开发经验者优先； 2、 熟悉Java/J2EE，熟练掌握各种常用开源框架和技术，深刻理解各框架的优缺点，熟悉分布式、多线程、缓存、异步消息等高性能架构相关开发技术； 3、 了解Web应用的性能瓶颈和调优方式； 4、 熟练掌握MySQL数据库、相关技术及工具；熟悉常见NoSQL存储，如memcached、redis等；5、熟悉常见前端框架，如Vue、React、Ant Design、JQuery，并至少在实际项目中使用过其中一种框架； 6、 具有较好的沟通能力，思路清晰，善于思考，能独立分析和解决问题； 7、 良好的职业道德，工作认真、踏实，责任心强。</t>
  </si>
  <si>
    <t>Dell provides the technology that transforms the way we all work and live. But we are more than a technology company — we are a people company. We inspire, challenge and respect every one of our over 100,000 employees. We also provide them with unparalleled growth and development opportunities. We can’t wait for you to discover this for yourself as a Software Principal Engineer on our Software Engineering team in Shanghai.The Software Engineering team delivers next-generation software application enhancements and new products for a changing world. Working at the cutting edge, we design and develop software for platforms, peripherals, applications and diagnostics — all with the most advanced technologies, tools, software engineering methodologies and the collaboration of internal and external partners.Key Responsibilities •	Software design and development for software defined storage system and relevant applications•	Team work and build a world class product to boost cloud strategy of Dell EMC company•	In coordination with the local site manager and the US-based teams accomplish product development and life cycle management•	Reports status, highlights issues and concernsEssential Requirements •	University degree in Computer Science, Computer Engineering or Electrical Engineering•	3+ years of industry experience in system level or application software design and development and testing•	Strong working knowledge of technical English, including ability to freely converse and exchange written communication•	Practical experience using C/C++ and JAVA language, with strong coding and design skills.•	Strong Linux programming and debugging skills, and expertise with debugging tools like gdb.•	Practical experience in multi-threaded software development and associated tools.•	Practical experience with Perl, bash shell scripting and Python•	Excellent interpersonal and communication skills.•	Demonstrated ability to analyze and solve technical problems.•	Experience with contemporary software engineering principles, software development life cycle, Agile as development model and being part of a scrum team.•	Ability to ramp up quickly on SW/HW architectures, and work as a self-starter.Desirable Requirements •	Knowledge of storage fundamental•	Knowledge of network fundamental and network virtualization•	Knowledge of virtualization and software defined storage, especially VMware and/or KVM technology•	Knowledge of public/private cloud and cloud storage•	Knowledge of database•	Knowledge of operating system technology, device drivers, and multiprocessor systems.BenefitsWe offer highly competitive salaries, bonus programs, world-class benefits, and unparalleled growth and development opportunities — all to create a compelling and rewarding work environment.If you’re ready to develop cutting-edge software for a changing world, this is your opportunity to develop with Dell.</t>
  </si>
  <si>
    <t>上海互盾信息科技有限公司</t>
  </si>
  <si>
    <r>
      <t>N</t>
    </r>
    <r>
      <rPr>
        <rFont val="Calibri"/>
        <sz val="9.0"/>
      </rPr>
      <t>/A</t>
    </r>
  </si>
  <si>
    <t>要求：1. 有过管理小团队经验，能带领2-3名开发2. 要有模块设计能力3. 有独立思考能力，创新思想及沟通能力4. 熟练运用spring MVC框架；或精通其他平行框架5. 可以接受在交付期的加班及工作强度</t>
  </si>
  <si>
    <t xml:space="preserve">
带薪年假,年度旅游,免费零食,移动互联网,领导nice,地铁周边,公司氛围好,每年多次涨薪
</t>
  </si>
  <si>
    <t>工作职责：1. 使用C++/C#开发CAD平台软件；2. 负责处理CAD平台软件的各种Bug。任职要求：1、全日制本科或以上学历；2、精通C++语言，至少2年以上C++开发经验；3、熟悉面向对象的编码思维方式，能理解各种面向对象的设计模式；4、熟悉MFC或QT至少一种应用程序框架；5、熟悉Windows或Linux至少一个操作系统的应用软件研发；6、有计算机图形编程经验者优先，熟悉立体几何计算方法者优先；7、富有创造力并善于表达自己的想法；8、具备团队思维，能与团队其他成员配合默契；9、有上进心，乐于接受挑战。薪资待遇 （高新+双软企业）1、税前20K-30K，具体视个人能力而定，完善的薪资体系，每6个月调薪一次；2、做五休二，9：00-18：30 （午休1.5H），准时下班，毗邻地铁 交通便利；3、各种带薪假期：带薪年假+法定假期+带薪病假+节日福利；4、各种福利：交通补贴+通讯补贴+各类保险+每月团建聚餐+每天不限量提供精美零食、下午茶等。工作地点：宝山区顾村公园正大乐城绿地办公楼6号楼3楼（地铁7号线直达，步行约150米即到）</t>
  </si>
  <si>
    <t>带薪年假,美女如云,地铁周边,公司氛围好</t>
  </si>
  <si>
    <t>岗位职责：1、根据业务需求与前端组协作开发并实现各产品、项目功能；2、参与后端研发中涉及到的技术框架选型及相关实现；3、与数据组协作完成核心接口的定义、使用、测试并保证业务代码的运行效率；4、与测试组及运维组协作实现产品上线，并监控产品服务，及时处理线上异常；任职要求：1. 4年及以上Java服务器端开发经验；2. 精通J2EE相关技术，精通mybatis、spring MVC、SPRING cloud 等开源主流技术框架；3. 掌握MySQL数据库的开发、配置、管理、调试，熟练掌握SQL查询优化及存储过程编写；4. 熟练使用svn、git、maven等版本管理工具5. 精通关系型数据库的使用，并了解NoSQL技术,熟悉使和REDIS、KAFKA、MONGODB等；6、熟悉分布式架构，了解一些分布式框架应用，熟悉高并发、负载均衡、消息队列；7. 熟悉各种主流开源框架及应用，喜欢挑战与钻研新的技术实现；8. 良好的沟通能力及解决问题的能力，良好的职业道德及敬业精神。</t>
  </si>
  <si>
    <t>C++逆向开发</t>
  </si>
  <si>
    <t>上海端御信息科技有限公司</t>
  </si>
  <si>
    <t>信雅达系统工程股份有限公司</t>
  </si>
  <si>
    <t xml:space="preserve">
年终奖,带薪年假,节日福利,零食下午茶
</t>
  </si>
  <si>
    <r>
      <t>N</t>
    </r>
    <r>
      <rPr>
        <rFont val="Calibri"/>
        <sz val="9.0"/>
      </rPr>
      <t>/A</t>
    </r>
  </si>
  <si>
    <t>1.有较强的程序汇编技术和分析能力2.熟练掌握C、C++和python．熟悉汇编语言，能看懂并使用汇编语言代码3.熟悉ida,od,windbg等工具使用4.能胜任软件静态分析，动态调试公司提供良好的发展平台，欢迎优秀的应届毕业生加入咱们的团队</t>
  </si>
  <si>
    <t>1、熟练掌握spring MVC框架开发，2、熟练应用Oracle、MySQL等关系型数据库编程技术。3、熟练使用WEB中间件Tomcat、WebSphere，4、IDE工具IDEA、Eclipes进行开发。5、掌握XML语言、CVS、Log4j，了解JavaScript、Ajax等技术。掌握Socket编程，了解TCP/IP、Http、Telnet、Ftp等协议。6、有金融行业经验优先。</t>
  </si>
  <si>
    <t>公司氛围好,学习气氛好,带薪年假,领导nice</t>
  </si>
  <si>
    <t>工作年限：3年以上，公立本科院校擅长方向：微服务相关技术，spring cloud，spring boot，consul1、具有3年以上Java开发经验，有多个实际项目经验，具有良好的代码编写风格。2、熟悉Spring、Hibernate（Mybatis）、junit等相关框架、工具。3、熟练使用Sql语句，熟悉常用数据库，如Oracle、Mysql等。4、对Html、CSS、JavaScript有深入了解，熟悉Ajax相关知识。共同成长，希望每个人都能成为公司的支柱。</t>
  </si>
  <si>
    <t>北京丰台区杜家坎21号院123楼长期招聘，项目所在地点击查看地图</t>
  </si>
  <si>
    <r>
      <t>N</t>
    </r>
    <r>
      <rPr>
        <rFont val="Calibri"/>
        <sz val="9.0"/>
      </rPr>
      <t>/A</t>
    </r>
  </si>
  <si>
    <t>我们是康德曼（北京）互联网技术有限公司，我们与中国电信万维集团合作，采取项目外包的形式，在北京地区长期进行政府信息化平台项目的软件开发和维护。现招聘以下职位：岗位职责：1、依据产品规划制定开发计划，并对模块开发工作整体负责；2、参与产品需求分析，独立负责特定业务组件或模块的设计与实现以及相关测试用例的设计；3、解决复杂的技术问题，编写复杂代码；4、进行代码走查，形成改进方案并监督实施。任职要求：1、计算机或相关大专毕业；2、具有Java项目开发经验三年以上，精通Java开发，熟悉Java的核心语法，了解J2EE设计模式，熟悉面向对象的分析设计和工具， 参与过10人以上的项目开发；3、能够熟练使用WebLogic等主流应用服务器，熟悉oracle、mysql等数据库，熟悉eclipse或MyEclipse开发工具；4、两年以上基于数据库的开发经验，熟练掌握SQL语句，能够快速手写比较复杂的SQL，对SQL优化有一定的经验，能够熟练进行数据库设计；5、熟悉及使用过UNIX或LINUX操作系统优先；6、有带领团队的能力及团队协作精神，能够承受一定工作压力；有较好的沟通表达能力。7、适应短期出差。要求有丰富的项目工作经验，至少5年</t>
  </si>
  <si>
    <t>Java工程师）</t>
  </si>
  <si>
    <t>带薪年假,免费零食,互联网金融</t>
  </si>
  <si>
    <t>金融科技的java工程师，你肯定知道！需要满足如下条件就能上岗：1、过硬的基础知识、受过系统的技术学习，统招本科以上学历（查不到学历请绕道），毕业3年以上；2、了解Spring boot开源框架，熟悉spring cloud微服务体系，熟悉spring batch等开源批量框架者优先3、掌握MySQL, MariaDB、redis等相关数据库运行模式，并能独立进行数据库访问设计；4、能够进行Java性能调优，快速发现性能问题；5、参与过金融类项目的优先！6、我们热烈欢迎有相关经验的同学，尽量来高手，公司为人才舍得花钱。薪资待遇：根据能力11000起，这是精英岗位，上不封顶，公司希望有能力的来，待遇不是问题。嗯！不是问题！来吧！有什么发展潜力？在这里你将与金融科技的顶尖咨询专家、业务专家、技术专家一起参与行业最先进的金融系统研发和实施工作！将会深度、系统的学习到信用卡核心业务、消费金融信贷业务，金融风控，大数据授信建模等领域的解决方案！将会学习到最新的互联网金融系统架构、微服务架构、分布式架构，以及机器学习、人工智能、区块链在金融领域的应用！将会参与到新一代信用卡核心系统、金融大数据系统、智能金融信贷平台的研发！是不是外包？不是人员外包，我们不卖人，但是我们卖产品，我们自主研发的信用卡核心系统及消费金融相关产品被银行及大型金融机构相中，我们会驻场给他们做产品研发，核心高层都在现场指导工作，贴心靓丽的鼓励师在旁边加油鼓劲，这样得待遇是外包吗？福利标签满足你的钱包：行内高薪、贴心补助、年终奖金、期权分红爽翻天关注你的生活：六险一金、补充医疗、全面体检、年假奖励美给与你的发展：在岗培训、职业规划、扁平管理、每年加薪翻翻倍</t>
  </si>
  <si>
    <t>中金金融认证中心有限公司</t>
  </si>
  <si>
    <t>21-42K</t>
  </si>
  <si>
    <t>为银行等金融领域客户开发安全产品，设计安全解决方案。要求有良好的编程技能和规范。有信息安全、机器学习专业知识优先。211大学本科以上学历优先。</t>
  </si>
  <si>
    <t>Java研发工程师</t>
  </si>
  <si>
    <t>五险一金,补充医疗保险,定期体检,年终奖,股票期权,带薪年假,员工旅游,免费班车,餐补,零食下午茶</t>
  </si>
  <si>
    <t>P7-P8负责云盾证书、防爬、WAF、高防等商业化安全产品的后端分布式系统研发能力要求:精通大规模后端系统的研发，熟悉J2EE、Java多线程编程、Spring框架、Microservice等技术，最好有云安全产品的行业经验</t>
  </si>
  <si>
    <t>岗位职责：1、深入挖掘和分析业务需求，撰写技术方案和系统设计，确保系统的架构质量； 2、系统核心部分代码编写，疑难问题的解决； 3、针对新人、普通开发人员进行有效辅导，帮助其快速成长； 4、能为团队引入创新的技术、创新的解决方案，用创新的思路解决问题，能对现存或未来系统进行宏观的思考，规划形成统一的框架、平台或组件的优先。任职资格：1、计算机软件或相关专业； 2、精通Web编程，有扎实的Java基础，Java多线程、并发以及数据库编程有深厚的经验, 有5年以上web开发的经验 .在公司担任过架构师，核心技术骨干,有主导一定规模系统架构设计和核心代码的开发经验 。 3、熟悉面向对象设计开发，熟悉各种常用设计模式，并有在具体的应用场景落地经验 。 4、熟悉Spring、iBatis，XML、JSON、Maven等开源框架及消息，存储等常用中间件。有通读过开源框架源码的优先 。 5、熟悉基于Oracle或者Mysql的设计和开发、Linux操作系统； 6、热爱技术，喜欢钻研；良好的学习能力、团队协作能力和沟通能力；善于思考，能独立分析和解决问题。</t>
  </si>
  <si>
    <t>岗位职责：1、负责公司项目的需求整理、分析及解决方案编写；2、负责公司产品的功能规划、需求分析设计、技术实现和用户体验；3、负责所属模块的代码开发、调试与维护工作；4、积极响应客户需求并进行开发和交付；5、参与公司产品的架构优化，性能优化并辅助其他模块进行技术实现；6、协助并完成其他各类技术开发任务。岗位要求：1、全日制统招本科以上学历，计算机或者相关专业；2、1年以上的Java开发应用经验，掌握JSDK，J2EE的相关知识，精通JAVA、JSP、SERVERLET编程，熟悉多线程编程，熟练掌握AJAX，jquery；3、具备较强的自学能力，团队精神及抗压能力；4、良好的问题理解能力，能够理解以及处理复杂逻辑；5、熟练掌握JAVASCRIPT脚本编写，了解XML，XSLT, CSS的相关知识；6 、掌握数据库的相关知识，熟悉SQL server及Oracle，具备SQL、触发器、函数、存储过程的编写能力；7、具有一定的文档编写能力，了解UML；8、熟悉基本网络设置，能够应用多种操作系统（WINDOWS,LINUX等），熟悉RESIN,TOMCAT等中间件的使用。该岗位应聘成功将就职于上海泛微网络科技股份有限公司北方大区授权业务运营中心北京机构</t>
  </si>
  <si>
    <t>岗位职责：1、负责移动服务端的开发、维护工作，确保服务的质量、性能、稳定性。2、主导并参与系统架构设计、接口规范制定、技术文档编写等。任职要求：1、计算机及相关专业，本科以上学历。2、有大型高并发项目、即时聊天架构经验优先。。3、5年以上java开发经验，具有扎实的java基础，熟悉分布式、缓存、消息等机制。4、熟悉Dubbo，zk，springcloud等分布式框架。5、熟练使用主流开源框架，如Spring，SpringMVC，MyBatis，Struts等。6、熟练使用eclipse、tomcat、maven、SVN等常用工具。7、熟悉多线程、消息队列，熟悉常用的缓存memcach、redis，具备网站性能调优能力。8、良好的故障分析以及快速解决能力。</t>
  </si>
  <si>
    <t>工作职责:1、整体规划Boss直聘系统技术架构，参与需求分析、架构设计、技术决策以及详细设计；2、优化现有系统的性能，解决系统中的关键问题和技术难题；3、把握复杂系统的设计，确保系统的架构质量，核心部分代码编写、指导和培训工程师、不断进行系统优化；任职要求:1、全日制重点本科及以上学历，计算机或相关专业，JAVA基础扎实，熟悉io、多线程、集合等基础框架，熟悉分布式、缓存、消息等机制；2、5年以上使用JAVA进行web开发的经验；精通AOP、MVC等框架。熟悉web开发的相关技术：html/javascript/ajax/xml等；3、熟悉JAVA EE规范，熟悉常用的设计模式；精通Java及Web的开发和应用；熟悉大数据量、高并发、高性能的分布式系统的设计及应用、调优；4、熟悉SQL，精通Mysql、Oracle等大型数据库，熟悉常见的NO SQL解决方案；5. 具有良好OOP思想，熟练使用OO分析设计方法和设计模式，能够熟练运用UML进行分析设计工作；</t>
  </si>
  <si>
    <t>初中级java</t>
  </si>
  <si>
    <t>2年以上java开发经验。有保险经验优先考虑。学历必须统招本科，学信网可查。有保险经验优先考虑</t>
  </si>
  <si>
    <t>小米通讯技术有限公司</t>
  </si>
  <si>
    <t>25-40K·15薪</t>
  </si>
  <si>
    <t>资深java研发工程师职位职责： 1、负责公司核心业务的后台业务研发； 2、负责在线大流量高并发系统设计； 职位要求： 1、本科及以上学历，计算机、通信等相关专业； 2、有扎实的编程能力，有优秀的设计和代码品味； 3、深刻理解计算机原理，有良好的数据结构和算法基础； 4、熟悉MySQL、NoSQL、消息队列等常用WEB组件； 5、有高并发服务设计和实现经验优先；有互联网金融相关业务开发经验优先； 6、有较好的产品意识优先； 7、积极乐观，责任心强，工作认真细致，有良好的团队沟通和协作能力，能带领团队一起积极推进项目； 8、热爱编程，有较强的学习能力，有强烈的求知欲、好奇心和进取心，能及时关注和学习业界最新技术 </t>
  </si>
  <si>
    <t>中级java工程师</t>
  </si>
  <si>
    <t>15-17K</t>
  </si>
  <si>
    <t>职责描述：1、参与项目系统设计，完成软件项目的程序开发工作；2、负责产品需求分析、设计和文档编写；3、根据产品需求和设计进行软件开发；4、根据市场需求提供售前支持；任职要求：1、熟悉JAVA、JSP、Servlet、JavaScript、XML、JDBC等J2EE相关编程技术，熟练使用Eclipse等开发工具、开发过程中Ant、VSS等辅助工具；2、熟练使用Springboot、Springcloud、dubbo等框架编程，精通SQL语言，具备mvc实践经验和 Oracle、SqlServer 、MySQL 等大型数据库开发经验；3、具备良好的沟通能力、协调能力和问题解决能力；4、具备较强的需求分析和系统设计能力，良好文档编写能力、英语基础和读写能力；5、有银行，金融经验者优先。</t>
  </si>
  <si>
    <t>诚招java开发工程师： 有团队管理经验，项目架构经验优先，有0-1项目经验优先，有大型互联网项目经验优先，欢迎来聊。</t>
  </si>
  <si>
    <t>高级JAVA开发（数据方向）</t>
  </si>
  <si>
    <t>岗位职责： 1. 负责C++算法及数据结构的教学任务； 2. 参与C++课程体系的研发。   任职要求： 1. 计算机相关专业本科以上学历； 2. 精通C++、算法、数据结构相关知识； 3. 有1-2年培训经验或教学相关经历。薪资福利：1.有竞争力的薪酬体系：高额基本工资+高额绩效2.完善的社会保障体系：五险一金+十三薪+生日福利+节日福利+带薪休假+旅游+员工小孩免费学习少儿编程课程+各种职业培训（分内训和外训）；3、工作便利:上海五家校区就就近安排，校区分别位于：淮海中路瑞力大厦，浦东新区金鹰大厦，，杨浦区万达广场，黄浦区东吴证券大厦，闵行区友谊商城；4、乐趣团队:学校团队聚餐，团队活动；</t>
  </si>
  <si>
    <t>高级Java开发工程师一、岗位职责1、负责分库分表数据访问组件的设计、功能开发；2、负责培养团队的mysql开发、运维支撑能力；3、参与技术难题攻关，持续提升项目系统的高处理性能，保证系统的安全、稳定、快速运行；4、参与项目的相关领域的新技术实践、应用和研发；5、指导其他初级研发工程师参与开发和融入团队。二、任职要求1、年龄35周岁（含）以下，计算机相关专业全日制大学本科及以上学历；2、具有3年以上java研发工作经验，了解基本的设计模式，参与过项目的总体架构设计；3、精通Java， 基础扎实。熟悉mycat、sharding-sphere等主流分库分表数据访问中间件的优先，有阅读并研究过相关源码的优先，有开源代码贡献者优先；4、至少熟悉1种主流数据库的使用，熟练使用SQL语言，能够对数据库操作进行优化；5、具备良好的技术和业务沟通能力，遵从基本的职业操守；6 、有大规模高可靠高可用高并发项目开发经验者优先；</t>
  </si>
  <si>
    <t>C++/C 开发经理（底层）</t>
  </si>
  <si>
    <t>工作职责：1、电商中台系统的重构开发工作，电商平台系统的服务化改进。2、电商平台系统的服务化改造，打造高性能高可用的电商平台以支撑业务的快速发展 3、持续进行系统性能优化和技术难题攻关；任职要求：1、专科及以上学历，计算机相关专业，具有扎实的计算机知识基础和良好的团队合作能力；2、3年以上Java开发经验，熟悉Java，对Java技术有深入研究，研究过优秀开源软件的源码并有心得者优先；3、熟悉常用的设计模式；熟练掌握Spring,MyBatis等框架；4、熟练掌握MySql数据库的应用开发、性能调优；5、对常用的Java应用服务和中间件有实践经验，如Kafka, RabbitMQ, Redis, HBase等；6、有高并发系统的研发经验者优先；对HTTP协议、RPC框架、jvm调优等有研究和实践经验者优先；7、拥有和工作年限相称的广度和（或）深度，有较强的逻辑/概率思维能力，善于分析、归纳、描述、沟通、和解决问题；8、有电商开发经验者优先。</t>
  </si>
  <si>
    <t>便利蜂商贸有限公司</t>
  </si>
  <si>
    <t>加班补助,年终奖</t>
  </si>
  <si>
    <t>【业务范围】1. 零售单品／供应商 管理系统化2. 供应链 管理系统化，性能优化3. 公司财务 系统化4. 门店运营流程 梳理和优化5. 设备资产 系统化6. 公司运营流程 梳理和优化【工作职责】1. 日常需求开发过程。包括但不限于：需求分析，项目设计与实现，测试上线，等等2. 故障处理和bug修复3. 团队内设计review和代码review4. 团队技术分享5. ［针对高级别工程师］指导初级工程师的日常开发工作6. ［针对高级别工程师］系统结构的梳理和优化，性能测试和优化7. ［针对高级别工程师］协助梳理门店和公司运营流程【职位要求】0. 能沟通，能表达和倾听1. 熟练使用Java语言；熟悉常用数据结构和算法；熟悉常用技术优化手段2. 熟悉主流框架如：spring系列，mybatis/hibernate，dubbo/dubbox，等等3. 理解数据库原理并熟悉以下数据库中的一种或多种：mysql/mariadb，oracle，postgresql；4. 熟悉以下缓存中的一种或多种：redis，memcache5. 熟悉以下中间件中的一种或多种：消息队列，定时任务，zookeeper，等等6. 熟悉linux系统，能写shell脚本或python脚本处理日常任务；7. ［针对高级别工程师］熟练掌握设计模式；熟悉软件架构的常用模式；并讲二者运用在系统建设中8. ［针对高级别工程师］具备全局意识；公司会常有跨团队级别的大项目，能lead整体或局部【加分项】1. 深入理解以上中间件或框架的原理和实现，并用来进行项目架构和解决实际问题2. 深入理解JVM原理并用于排查实际问题3. 有大规模系统开发和重构经验，在其中担任架构师或核心开发人员4. 有分布式系统开发经验，在其中担任架构师或核心开发人员5. 有大数据量处理经验，以核心开发人员的身份参与6. 有性能优化实践经验，以核心开发人员的身份参与</t>
  </si>
  <si>
    <t>. 负责无人驾驶高精度地图和定位服务车机系统的软件开发和软硬件集成；2. 负责基于实时系统的软件模块的开发，精通Linux操作系统以及Linux的system call，了解Kernel Programming。基础模块包括但不限于操作系统封装、硬件抽象、进程间通信、处理器间通信、存储管理、启动管理、权限管理、标定服务、升级服务、日志服务、系统资源监控等；3. 在公司软件开发管理流程和规范下，根据计划、质量、成本要求，负责完成需求理解、设计、编码、测试及维护工作；4. 根据公司发展、行业新技术、公司内软件功能模块的发展和依赖，扩展现有的基础模块或开发新的基础模块；5. 参与解决项目开发过程的技术难点，针对客户的具体设计要求提出解决方案和合理建议；6. 完成技术评估（MIPS/RAM/..）和平台构建，支持客户项目竞标及供应商评估；7. 配合内部其他团队如软件集成、电子、测试或结构,完成产品开发的持续集成/自动化测试/EMC/DV/PV等工作；8. 完成直接经理安排的其它团队内部工作。任职要求：1. 计算机、自动化、电子信息、软件工程等专业的本科或研究生学历；2. 两年以上汽车/通信/数字电视/互联网行业嵌入式软件开发经验；（地图行业经验优先）3. 精通C++语言，了解IPC系统者优先，如ROS/LCM，有TBB，Intrinsics，编译器原理，RPC，multiprocess programming（多线程编程），DMA，CUDA programming经验者优先；4. 对于C++软件性能优化经验者优先，了解Linux下cpu调度机理者优先；5. 三年以上基于Linux系统的软件开发经验；6. 对从事基础服务软件开发工作有浓厚兴趣，善于并乐于团队合作；7. 对机器人有兴趣或者对C++有执着追求者优先；</t>
  </si>
  <si>
    <t>上海市 宝山区 东鼎国际大厦
点击查看地图</t>
  </si>
  <si>
    <t>用户需求分析，技术文档编写，系统功能开发等。1.熟练掌握ssm，springboot开发框架2.至少掌握mysql等一种数据库语言3.掌握html，javascript等前端开发基础技能4.熟悉接口的多线程开发.5.良好的代码书写规范.6.有互联网电商以及物流仓储项目开发及并发处理调优经验者优先考虑.希望你性格开朗，善于沟通，热爱学习，有较强责任意识与抗压能力</t>
  </si>
  <si>
    <t>杭州蚂蚁金服信息技术有限公司</t>
  </si>
  <si>
    <t>1.熟练C++开发技术，具备2年以上C++开发经验；2.熟练Windows上多线程、多进程、socket、STL开发；3. 熟悉数据结构，对算法有独特见解；4. 了解大容量数据库程序开发，熟悉mysql/redis任何一种以上的数据库优先；5. 学习能力强，有良好的团队精神，有责任心，能够承受较强的工作压力。</t>
  </si>
  <si>
    <t>Java研发岗位介绍;1.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对技术有较强的钻研及学习精神，能够深入了解开源技术、现有系统技术等相关技术原理，出现问题时能够通过较强的技术手段较好的解决问题。工作地：杭州、上海、成都岗位要求1.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掌握多线程及高性能的设计与编码及性能调优；有高并发应用开发经验优先；4. 掌握Linux 操作系统和大型数据库（Oracle、MySql）；对sql优化有丰富的经验；5. 学习能力强，适应能力好；具备耐心/细心的品质；6. 我们希望你对互联网或J2EE应用开发的最新潮流有关注，喜欢去看及尝试最新的技术，追求编写优雅的代码，从技术趋势和思路上能影响技术团队。测试开发职位描述：1. 按照产品架构和业务要求,全面把握产品的功能及非功能需求，设计针对不同产品的质量保障和测试策略，并在全域进行推进和落地；2. 参与产品系统架构建设和规划，进行风险评估，解决设计的可测性及保障系统的稳定性；3. 解决测试过程中的复杂技术问题，能够发现工作中的效率提升点,进行测试工具、测试技术、测试平台、产品研发测试过程等方面的创新，提升测试效率；4. 测试领域新技术、方法的研究、应用与推广, 提升行业影响力；5. 能结合行业发展趋势，制定合适的质量技术发展规划，促进团队质量保障效率和团队技能的提升，指引团队测试技术的发展方向。职位要求：1.三年以上互联网及传统行业的开发测试质量控制经验，经历过大型软件的研发工作，对软件研发有丰富的经验，同时又具备互联网软件研发经验；2. 对软件质量保障有体系化的思考和经验。能够面对复杂情况建立体系化的软件质量控制的策略和模型，并具备良好的落地实践；</t>
  </si>
  <si>
    <t>c++服务器主程</t>
  </si>
  <si>
    <t>上海市 浦东新区 浦东新区 浦东新区
点击查看地图</t>
  </si>
  <si>
    <t xml:space="preserve">
五险一金,补充医疗保险,定期体检,年终奖,股票期权,带薪年假,包吃,节日福利,零食下午茶
</t>
  </si>
  <si>
    <t>五险一金,补充医疗保险,全勤奖,年终奖,股票期权,带薪年假,餐补,节日福利,零食下午茶</t>
  </si>
  <si>
    <t>高级JAVA开发工程师-数据开发方向工作内容/职位描述：1、面向大数据产品化业务，参与全景数据服务平台建设； 2、基于Hadoop&amp;Spark大数据平台,完成大数据技术组件的封装，参与数据云中间件研发； 3、为各个产品线提供基于大数据的存储和服务方案； 4、深入发掘和分析业务需求, 撰写技术方案和系统设计； 5、不满足技术现状,，持续优化迭代，提高系统性能解决系统瓶颈;；参与新项目研发或上级指派的任务。任职资格：1、2年以上Java开发经验，本科及以上学历,对多线程、io、集合、jvm等有深刻理解； 2、对网络通讯框架如netty、容器如spring等开源框架有深入研究； 3、掌握高性能设计与编码及性能调优,，有高并发应用开发经验； 4、熟悉分布式系统的设计和应用，掌握分布式、缓存、消息等机制； 5、至少熟悉mongo,hbase,elasticsearch,redis,mysql等组件中2种以上存储技术； 6、拥有良好的编码习惯，对新技术有非常浓厚的兴趣。</t>
  </si>
  <si>
    <t>1. 使用游戏引擎（C++），实现游戏服务端相应功能逻辑2. 进行游戏服务端逻辑和算法的性能调优，优化数据存储，日志存储3. 制作和改善相关的游戏工具, 为策划和运维提供相应的技术支持4. 遵守代码规范, 以及开发文档的编写维护任职条件1.五年以上相关经验，本科及以上学历2. 精通Unix/Windows环境下的C/C++编程语言3. 熟悉一门脚本语言, lua,python或其他4. 熟悉tcp/ip网络编程, 数据库编程，熟悉游戏相关的算法, 知识5. 熟悉redis、mysql数据库6. 深度、完整参与过至少2款游戏的开发工作7. 良好团队意识和沟通能力, 具备较强的逻辑思维和独立解决问题能力,以及一定的抗压能力8. 有优秀的学习能力，善于沟通9. 具有一定的产品思维和视野，勇于接受挑战和创新加分项：1. 有集群架构设计或开发经验、有服务器高并发设计经验者优先2. 有深入（游戏时长或通关）的玩过两种或以上不同类型的单机/网游，如：RPG、RTS、SLG、FPS、SPG等多平台游戏，玩过FC、GB系列、PSP、PS、XBOX、PC、Mobile等其中两者或以上3. 有独立的游戏感受，能描述出自己所喜欢游戏中，给自己来带兴奋的点，并能进行总结归纳其程序实现方式有理解游戏核心玩法的意愿，明确策划的核心需求，并在此基础上，加入自身的思考，提出更优的实现方案；4. 游戏爱好者，熟悉手游的基本系统跟玩法，注重游戏细节跟交互的不断完善对游戏有超越一般工作的激情，有将想法落地的热情。</t>
  </si>
  <si>
    <t>C++服务器程序（游戏）</t>
  </si>
  <si>
    <t>上海团竞网络科技有限公司</t>
  </si>
  <si>
    <t xml:space="preserve">
带薪年假,年度旅游,年终分红,免费零食,领导好,地铁周边,股票期权
</t>
  </si>
  <si>
    <t>1. 负责手游服务器端游戏逻辑的功能设计和实现；2. 编写服务器端逻辑与数据库操作；3. 与客户端程序员配合，实现策划提出的各种需求；任职要求：1、四年以上C++游戏服务器开发经验；2、对网络技术有深入的研究3、至少对ENet/RakNet/KCP 其中一个开源项目，熟悉并有使用经验4、有MOBA/MMORPG端游/手游研发经验5、擅长C/C++、Lua语言6、对Skynet/go/NodeJS有一定了解的更佳7、本科学历以上8、有撰写开发日志/专栏，或参与Github开源项目优先</t>
  </si>
  <si>
    <t>java开发岗位职责：1、负责Java开发工作；2、按照设计文档高效地完成指定任务的编码开发及修改工作。岗位责任：1、计算机相关专业，本科及以上学历；2、熟悉面向对象的程序设计，具有2年以上JAVA开发经验3、 熟悉J2EE规范，熟练使用springMVC、struts、spring、ibatis、hibernate等开发框架；4、熟悉Javascript5、熟悉基于常用类型数据库6、熟悉Linux及Windows操作系统；7、具有很好的判断、分析、解决问题的技能；8、具备良好的学习能力，能够迅速掌握新技能；9、善于沟通，有良好的客户意识、服务意识、团队合作意识及敬业精神；</t>
  </si>
  <si>
    <t>软件研发工程师C++/Java/Python/Go</t>
  </si>
  <si>
    <t>上海杨浦区创智天地广场二号
点击查看地图</t>
  </si>
  <si>
    <t>五险一金,补充医疗保险,定期体检,加班补助,年终奖,股票期权,带薪年假,员工旅游,交通补助,节日福利,零食下午茶</t>
  </si>
  <si>
    <t>1. 精通C/C++,Java ，Python任意一门编程语言，熟悉linux 2. 具有分布式系统开发经验, 3. 有存储产品和网络产品开发经验优先4.熟悉微服务，docker, K8s者优先5. 英语读写水平良好</t>
  </si>
  <si>
    <t>商城java高级开发工程师或架构师岗位描述：1、负责商城相关系统的开发和架构工作。2、负责商城全链路业务交易流程，库存中心，运费中心，促销中心，评价中心，合作伙伴中心，价格中心，商品中心，订单中心，履约中心相关的系统研发工作； 3、对现有系统的不足进行分析，找到目前系统的瓶颈，重构优化和改进系统算法，提高系统性能；4、重点项目的设计方案支持与评审，难点攻关。岗位要求：1，JAVA基础扎实，理解io、多线程、集合等基础框架，对JVM原理有一定的了解；2，3年及以上使用JAVA开发的经验，对于你用过的开源框架，能了解到它的原理和机制；对Spring,mybatis等开源框架熟悉； 3，熟悉分布式系统的设计和应用，熟悉分布式、缓存、消息等机制；能对分布式常用技术进行合理应用，解决问题； 4，掌握多线程及高性能的设计与编码及性能调优；有高并发应用开发经验； 5，掌握Linux 操作系统和大型数据库（Oracle、MySql）；对sql优化有丰富的经验；6，具有主人翁精神，学习能力强，适应能力好；具备耐心/细心的品质； 7，喜欢去看及尝试最新的技术，追求编写优雅的代码，从技术趋势和思路上能影响技术团队； 8，具有电子商务体系经验优先</t>
  </si>
  <si>
    <t>Senior C++ Software Engineer</t>
  </si>
  <si>
    <t>五险一金,定期体检,年终奖,带薪年假,免费班车,餐补</t>
  </si>
  <si>
    <t>高级Java开发工程师1、计算机或相关专业本科以上学历，具有5年以上JAVA开发经验；2、熟练掌握数据结构、多线程编程，掌握常用的设计模式；熟悉JVM，包括内存模型、类加载机制以及性能优化；3、熟练掌握Java语言，熟悉 Spring、SpringMVC、mybatis、springboot等框架；4、掌握数据库设计，熟练使用数据库如Mongodb、Redis等；5、熟悉linux常用的shell命令；6、熟悉rpc开发，有过分布式开发经验者优先；7、具有很强的分析复杂问题和解决复杂问题的能力，有强烈的责任心和使命感，良好的沟通表达能力和团队协作能力。8、熟悉常见的中间件、分布式解决方案及其原理：分布式缓存、SOA、消息中间件，负载均衡、连接池等；9、具有一定的项目规划和决策能力，善于捕捉业务需求、架构设计中存在的问题，并给出有效的解决措施和方法；</t>
  </si>
  <si>
    <t>Responsibility:1.导航产品中路径规划和引导模块的设计，开发，优化以及维护。2.支持全球车载导航项目的路径规划和引导功能的实现，以及技术支持。3.基于多平台的SDK的开发和维护Qualifications:1.计算机或者相关专业本科以上学历2.3年及以上C++开发经验和面向对象设计经验，熟悉STL以及Boost等第三方库3.扎实的数据结构和算法基础，了解算法优化方法。4.熟悉多线程编程，有跨平台开发经验，例如：Linux, Windows, Android等5.掌握一种或以上脚本语言：Python, Bash Shell, LuaPreferred Qualifications:1. 有导航系统开发相关经验，熟悉路径规划算法以及车载引导功能2. 参与过商用导航产品者优先</t>
  </si>
  <si>
    <t>金融领域，主要和钱相关，收单，出款，对账等。有独立分析发现解决问题的能力自我驱动一定的系统架构设计能力喜欢沟通和分享上升空间大，超大流量系统目前仅招P7以上，欢迎来撩</t>
  </si>
  <si>
    <t>高级C++开发工程师（MFC方向）</t>
  </si>
  <si>
    <t>五险一金,年终奖,带薪年假,免费班车,餐补</t>
  </si>
  <si>
    <t>【京东】Java后端工程师工作内容：在技术经理的指导下，按时高质量地完成模块功能；与前端开发人员紧密配合，开发API接口，编写接口文档，并保证高效的响应时间；定期重构相关代码，沉淀技术组件和底层服务；与业务同学畅通无阻的沟通，准确获得需求，并有信心为线上结果负责；职位要求3年以上Web后端开发经验；有扎实的Java基础，对Spring、Struts、Mybatis等框架有深入的应用和优化经验；熟悉数据结构和算法，熟悉Java多线程开发；熟练掌握数据库和缓存系统，如Mysql，Redis，Memcached，做过性能优化；技术不止于后端，可以实现一些简单的前端需求；有代码洁癖，有定期review和重构代码的习惯；很强的学习能力，乐于接受新的东西并分享出去；具备良好的团队合作精神；对开发百万DAU的小程序感兴趣者优先；</t>
  </si>
  <si>
    <t>工作职责：1、从事金融类各个软件的基础和核心业务系统开发；2、对需求进行分析，参与部门的项目设计、代码开发、项目核心技术攻关任务，并提出合理化建议。3、能根据需求，负责现有关键平台的后续开发与维护。4、根据开发规范与流程完成模块的设计、编码、测试以及编写相关文档。任职要求：1、工作经验及学历:计算机相关专业毕业，本科及以上学历，至少5年以上C++研发工作经验；2、熟悉C++语言，精通面向对象设计思想，具备中大型系统的设计及开发能力；3、熟悉Windows API，熟悉Windows系统原理，多线程控制及MFC界面编程等；4.有C/S系统开发经验，了解SOCKET通讯协议、数护库访问技术；5.具有良好的学习与沟通能力，有较强的分析问题和解决问题的能力；6.有证券期货行业经验、熟悉FIX协议者优先。</t>
  </si>
  <si>
    <t>上海宝尊电子商务有限公司</t>
  </si>
  <si>
    <t>五险一金,定期体检,加班补助,年终奖,股票期权,带薪年假,员工旅游,免费班车,餐补,节日福利</t>
  </si>
  <si>
    <t>合金H5 C++研发工程师</t>
  </si>
  <si>
    <t>JAVA开发工程师JD工作内容 1、根据需求说明，负责项目核心模块的设计和开发工作； 2、基于团队开发规范，编写代码及单元测试，确保项目进度和质量； 3、编写项目相关的概要设计文档、详细设计文档、接口文档等； 4、针对项目开发过程中的问题进行排查、系统联调等； 5、协助测试人员进行系统测试，并修复BUG； 6、配合项目/开发经理完成相关任务目标； 7、指导初级开发人员进行开发工作；岗位要求： 1、计算机相关专业，本科以上学历，5年以上java项目开发经验； 2、熟练Springmvc/Struts，Spring，Mybatis/Hibernate等常用java开发框架； 3、熟练Jquery/js，Ajax，HTML，Jsp等页面端技术; 4、熟悉SOA架构、熟悉系统之间的可靠交互方式； 5、熟练使用Mysql、Oracle等数据库，具有查询优化的能力； 6、针对高并发/多线程/性能优化等有一定的理解； 7、具备带领团队的能力； 8、工作积极主动，有解决问题的思路，良好的沟通能力，有一定抗压能力； 9、有供应链订单、仓储相关的业务经验者优先；</t>
  </si>
  <si>
    <t>职责:	1,设计游戏服务端架构，优化现有模块	2,配合策划，客户端实现各个模块开发，保证高效和质量要求：	1、精通C++,golang编程语言，熟悉protobuf工具，熟悉redis。	2、熟悉TCP/IP网络协议及其相关的网络编程模型；熟悉http协议。	3、有go开发经验者优先。	4、熟悉linux开发环境者优先。	5、有良好的语言沟通能力、团队合作能力。	6、有完整项目经验者优先。</t>
  </si>
  <si>
    <t>2020年毕业的应届生实习招聘开始了欢迎计算机相关专业，热爱编程，毕业后从事开发工作的同学加入</t>
  </si>
  <si>
    <t>江苏锐天信息科技有限公司</t>
  </si>
  <si>
    <t>具有扎实的Java功底，对JVM的原理有一定的了解，具有较好的Java IO、多线程、网络等方面的编程能力，了解并理解JAVA核心特性原理（如：JVM、GC、多线程等）。 熟练使用Spring、SpringMVC、SpringBoot框架，理解AOP、IOC等基本原理，熟悉Spring框架部分功能的实现细节。 熟练掌握数据库原理、索引优化、分库分表，熟悉Mybatis或Hibernate的使用。 有大规模高并发互联网应用的设计和开发经验，熟悉常规的分布式架构，熟悉缓存、消息队列等开源中间件使用经历（如：dubbo、redies、rabbitmq等），并了解其原理和实现细节。</t>
  </si>
  <si>
    <t xml:space="preserve">
五险一金,定期体检,股票期权,带薪年假,员工旅游,餐补,节日福利
</t>
  </si>
  <si>
    <t>岗位职责：1、使用C++语言开发维护基于QT的前端服务/机载软件和Linux平台的后台服务程序；2、开发相关平台接入、转码、计算及分发服务；3、维护后台稳定运行，优化提升系统性能；4、负责公司仿真和机载软件开发、设计、文档编写；任职要求：1.本科以上毕业，5年以上C/C++开发经验，精通C/C++，熟悉面向对象的思想和设计模式；2.精通QT、MFC的开发/管理；熟练掌握主流开发框架，能够带领开发小组独立完成产品功能的模块设计和研发；3.对算法、数据结构有深入理解，熟悉socket和多线程编程；4.精通Eclipse/Visual studio、Maven、SVN、Hudson；5.熟悉数据结构与算法，熟悉Sql、Oracle、Redis数据库；6.熟悉Makefile和shell编写，有linux操作经验；</t>
  </si>
  <si>
    <t>带薪年假,免费零食,扁平管理,领导nice,公司氛围好,技术牛人多</t>
  </si>
  <si>
    <t>游戏支付平台的开发。精通java编程熟悉算法数据结构，基础扎实能手写代码熟悉spring mvc,gRPC,restful webservices</t>
  </si>
  <si>
    <t>C++/ NOIP课程设计</t>
  </si>
  <si>
    <t>上海耕子教育科技有限公司</t>
  </si>
  <si>
    <t>五险一金,定期体检,加班补助,全勤奖,年终奖,股票期权,带薪年假,员工旅游,通讯补贴,节日福利,住房补贴,零食下午茶</t>
  </si>
  <si>
    <t>JAVA架构师岗位职责:1、 负责推荐引擎等系统核心服务的设计和研发。2、 负责公共服务层的服务识别、服务定义，服务契约设计。3、 负责技术难点的攻关，提升系统可用性、扩展性、稳定性和安全性。岗位要求：1、计算机相关专业专科以上学历，5年以上工作经验，2年以上互联网公司系统架构师经验。2、精通J2EE、精通主流的Java类开发技术框架等技术栈和企业级应用的技术架构解决方案。3、熟悉分布式原理和技术实现，熟悉分布式架构可用，可靠，扩展等系统特性及实现。4、熟悉并发编程，异步模型，高性能编程。熟悉Cache、MQ、Nosql等主流中间件的应用和优化。5、良好的需求分析和抽象能力，熟悉数据库高可用、高性能优化方案。6、有推荐系统服务开发经验者优先。高级JAVA开发工程师岗位职责:1、 负责推荐引擎等系统核心服务的研发、重构优化。2、 负责公共服务层的服务识别、服务定义，服务契约设计。3、 负责技术难点的攻关，提升系统可用性、扩展性、稳定性和安全性。岗位要求：1.Java基础扎实，熟悉netty 或 IO/NIO、多线程等原理和机制2.熟悉高并发、高性能的分布式系统的设计及应用，熟悉安全机制及性能调优3.熟悉微服务技术框架(Dubbo/SpringCloud/gRPC)，了解微服务架构设计和技术实现4.熟练SpringMVC、MyBatis 、springBoot、Solr等常用开源框架和Rest技术实际应用项目经验5.具有较高解决问题的能力，强烈的责任心和积极主动的工作态度；</t>
  </si>
  <si>
    <t>对日java</t>
  </si>
  <si>
    <t>纬创软件（武汉）有限公司</t>
  </si>
  <si>
    <t xml:space="preserve">
五险一金,年终奖,带薪年假,节日福利,零食下午茶,创业公司
</t>
  </si>
  <si>
    <t>岗位职责：1.  担任主讲老师，给孩子教授C++编程语言。2.  负责与学员进行沟通交流，全面了解学员需求，解答学员的疑惑。3.  参与开发和优化课程设计。4.参与对内及对外的师资培训。素质要求：1.  师范类院校、教育技术专业、计算机相关本科及以上学历。2.  一年以上C++研发或教学经验。3.  熟悉儿童教育方法，有少儿教育经验者优先。4.  具有良好的沟通和口头表达能力。5.  热爱少儿教育，喜欢和孩子互动，具有爱心和责任心。6.  具有较强的学习能力。7.拥有教师资格证者优先。</t>
  </si>
  <si>
    <t>五险一金,补充医疗保险,定期体检,加班补助,全勤奖,年终奖,带薪年假,员工旅游,交通补助,节日福利,零食下午茶</t>
  </si>
  <si>
    <t>职位名称：对日java开发工作职能：完成对日项目开发任职要求：1.一年以上工作经验，日语N3及以上2.熟练JAVA开发，有过银行相关开发经验优先薪资区间：8k-15k福利待遇：六险一金，年终奖，每年固定涨薪，带薪年假面试流程：简历筛选+电话面试（时间：30-60分钟）或者现场面试工作地点：上海杨浦区政立路477号</t>
  </si>
  <si>
    <t>资深流媒体C/C++软件研发工程</t>
  </si>
  <si>
    <t>郑州信服众举软件科技有限公司</t>
  </si>
  <si>
    <t>具体要求： 技术要求： 中级java开发:所涉及的技术栈主要有：Spring cloud, Spring boot, Redis, 岗位要求：1）大专或以上学历，计算机相关专业，3-5年工作经验；2）熟悉Java开发，熟悉主流技术和框架；(包括语言基础/JVM调优/多线程/MyBatis/Spring/Struts等)3）熟悉Tomcat，JBoss等主流应用服务器；4）理解面向对象的分析和设计方法，熟悉反射，MVC，DAO等常用的J2EE设计模式，；5）有spring cloud经验优先考虑；</t>
  </si>
  <si>
    <t>工作职责：• 流媒体平台产品开发，包括图形图像识别,音频分析,机器学习,流媒体信号采集与播放,编解码,数据传输及存储等技术• 研发与维护流媒体平台中的产品.包括软件设计,编码,单元测试等.• 与全球运营团队协作,进行trouble shooting和debug的工作.保证平台运行良好.• 与全球其他研发团队协作,共同保证整个流媒体平台的稳定性.任职要求：• 热爱互联网视频和流媒体技术的软件开发• 熟悉C/C++语言，有Windows/Linux/嵌入式平台的开发经验；• 熟悉视频编解码技术、视频文件格式及传输协议 H264/H265/AAC, HLS/DASH/HTTP/RTMP• 有H265、4K流媒体编解码经验优先• 有低延时,DRM,HDR开发经验优先• 有高性能互联网视频分发传输经验优先• 有超大规模、多数据中心视频存储经验优先我们寻找这样的同事：· 热爱互联网视频和流媒体技术的软件开发；· 身体健康，品行端正，良好的敬业精神和团队合作精神；· 计算机、网络通信、电子工程及相关专业本科及以上学历；加入我们：· 您将有机会与全球著名的体育和娱乐巨头等NeuLion合作伙伴同事，参与构建其激动人心的新媒体发展业务平台；· 您将有机会融入NeuLion全球开发团队，与来自不同国家和地区的优秀研发人员一起成就您的职业发展；· 您将有机会分享NeuLion的发展与成就，与我们全球同事一起创建和享受开放、激情和友爱的企业文化。</t>
  </si>
  <si>
    <t>中科创达软件股份有限公司</t>
  </si>
  <si>
    <t>广州广州市黄埔区科学城开创大道2819号
点击查看地图</t>
  </si>
  <si>
    <t>五险一金,定期体检,加班补助,年终奖,带薪年假,员工旅游,餐补,交通补助,节日福利</t>
  </si>
  <si>
    <t>Java云平台高级研发工程师职位描述： 1. 负责车联网云平台的开发，并协同解决架构及中间件等问题2. 深入需求分析、产品实现、功能设计、软件开发，并完成各阶段的过程review 3. 负责软件在测试环境中的自动化部署，有CI、CD部署经历者优先 4. 负责软件研发过程中的使用文档、设计文档、测试文档的编写 5. 在项目中和各方进行积极有效沟通，驱动问题解决，推动项目的顺利进行 职位要求： 1、 本科及以上学历，java项目经历4年+，理解JVM原理、内存管理、多线程、锁、并发、性能优化2、 精通主流开源应用框架，如SpringBoot、cloud MyBatis、Maven等开发技术3、 理解SOA架构理念、熟悉微服务架构，如SpingCloud、Dubbo、ZooKeeper等4、 熟悉关系型数据库MySQL或Oracle，以及相应数据库调优、SQL优化等5、 熟悉hadoop、hive、hbase、storm、spark其中一到两个的开发过程6、 熟悉分布式系统的设计和应用，熟悉分布式、缓存、消息、负载均衡等机制和实现7、有完整的前端框架思维，了解Vue前端技术8、良好的学习能力、团队协作能力和沟通能力</t>
  </si>
  <si>
    <t xml:space="preserve">
五险一金,定期体检,加班补助,年终奖,股票期权,带薪年假,员工旅游,免费班车,包吃,节日福利,零食下午茶
</t>
  </si>
  <si>
    <t>岗位需求1. 本科以上学历，计算机、软件等相关专业；2. 3年以上c/c++开发经验，熟悉常见数据结构和算法.3. 深刻理解面向对象思想，熟悉常用的OOP工具 ,有大规模高并发访问平台的开发经验。4. 熟悉分布式系统的设计和应用，熟悉分布式、缓存、消息、负载均衡等机制和实现 。5. 熟悉http,rtp/rtcp,rtsp,sdp,webrtc、rtmp或其他种流媒体网络传输协议优先。岗位职责1. 负责/参与技术架构设计、重构、优化，根据业务规划及技术规划制定架构方案；2. 负责/参与平台系统的架构设计和系统设计、详细设计；3. 主导/参与技术难题攻关；4. 核心功能的架构与代码编写，开发与维护系统公用核心模块；</t>
  </si>
  <si>
    <t>技术: spring boot、spring cloud；多线程，常用中间件（redis、MQ）、数据库:MongoDB;Java基础扎实了解spring原理、熟悉linux常用命令、对高并发有一定见解优先；要求全日制本科3年以上</t>
  </si>
  <si>
    <t>java(银行项目)</t>
  </si>
  <si>
    <t>职位描述：长期负责上海银行稳定项目Java开发工作，有班车，加班少。任职要求：1.要求大专及以上学历，两年年及以上实际开发经验，要求学历学信网可查，至少16年4月及之前毕业；2.熟悉常用的ssm/ssh开发框架，熟悉Oracle或mysql数据库，有银行金融经验或关注报表开发经验优先；3.长期稳定者优先，有良好的团队合作能力和学习能力优先。加入软通，您将享受：1、充满活力和创造力的工作环境；2、具有竞争力的薪酬，项目奖金，年度调薪机会；3、良好的职业发展舞台；4、入职即享受五险一金；5、五天8小时工作制，周末双休，节假日按照国家标准；6、法定规定带薪婚假、带薪年假7、员工食堂</t>
  </si>
  <si>
    <t>广州光娱信息科技有限公司</t>
  </si>
  <si>
    <t>1，全日制本科毕业，精通java，三年以上工作经验，html，CSS，javascript2，熟悉Spring MVC原理，熟悉MySQL，Oracle 数据库3，理解java设计模式，有良好的编码风格4，具备良好的表达理解能力，有一定的产品思维，善于沟通</t>
  </si>
  <si>
    <t>上海钧正网络科技有限公司</t>
  </si>
  <si>
    <t>广州天河区海洲信息中心D栋四楼
点击查看地图</t>
  </si>
  <si>
    <t>职位描述：1、业务系统开发，兼顾性能优化工作与技术沉淀，能起到业务开发的主导作用；2、按计划完成产品模块的代码编写，产品模块测试，保证代码质量。任职要求：1、 2年以上java开发经验；2、 熟悉 JavaSE/JavaEE API，IO、集合、多线程、并发控制 等；3、 熟悉 Spring Framework，Spring MVC, Ibatis/Mybatis；4、 熟悉 Mysql，对于数据库结构、SQL优化有一定经验；5、 熟悉 WebService 技术；6、 熟悉 JavaScript 、JQuery ， 对HTML，CSS有一定的了解；7、 熟悉 Maven，Git，Eclipse等开发、构建工具；8、有团队合作意识，愿意接受挑战。</t>
  </si>
  <si>
    <t>项目：阿里智慧建筑项目，智慧建筑 - 软件研发平台 - 亲橙里 建筑内部各个系统传感器的软件研发 - 百度 - 智慧建筑白皮书2017工作内容：1.负责智慧建筑IBOS的模块设计，代码开发，性能优化等相关工作；2.分析梳理业务场景，帮助业务方提供解决方案，并落地实现；3.参与创新业务，高效率地支持业务方快速实现需求。岗位要求：1.JAVA基础扎实，熟悉网络编程、多线程编程技术，有大规模系统开发和设计经验，熟悉JVM；2.3年及以上使用JAVA开发的经验，对于使用的开源框架，能了解原理和机制；对Spring,ibatis,struts等开源框架熟悉；3.熟悉分布式系统的设计和应用，熟悉分布式、缓存、消息队列等机制；能对分布式常用技术进行合理应用，解决问题；4.掌握关系数据库、NOSQL、Hbase等常用数据库技术；对SQL优化有丰富的经验；5.有实时计算、离线计算开发经验更佳；6.优秀的分析问题和解决问题的能力，对解决具有挑战性问题充满激情，抗压能力和沟通能力好；</t>
  </si>
  <si>
    <t>岗位职责：1．负责游戏功能系统的服务端开发工作；2．协助系统架构师对服务器程序进行架构分析和软件设计，并完成相应的文档；3．主动跟进与处理所负责模块的bug，按时完成上级主管交予的各项任务；4．对游戏上线运营期间可能产生的各种故障和问题能够及时的解决；5．不断学习与研究最新的技术，熟悉socket编程,熟悉mysql数据库编程,熟悉lua语言。岗位要求：1．大专以上学历，计算机专业优先考虑，热爱游戏，是游戏制作事业的狂热爱好者；2．1年以上C++游戏服务器开发经验,有丰富的网络游戏研发经验者优先；3．熟悉socket编程,熟悉mysql数据库编程,熟悉lua语言；4．理解能力强，责任心强，有优秀的团队合作和沟通技巧，有较强的独立解决问题的能力。</t>
  </si>
  <si>
    <t>支付宝（上海）网络技术有限公司</t>
  </si>
  <si>
    <t>五险一金,补充医疗保险,定期体检,年终奖,股票期权,带薪年假,员工旅游,免费班车,餐补,通讯补贴,交通补助,包吃,节日福利,住房补贴</t>
  </si>
  <si>
    <t>工作地点：上海。基本要求：java基础、并发编程。具备良好的系统分析和设计能力，有技术热情，良好的业务理解能力。具备分布式系统设计和研发经验。</t>
  </si>
  <si>
    <t>岗位职责：1、公司短视频和直播业务后台的设计和开发工作；2、负责高并发下，业务系统的调优和容灾工作，使系统达到高可用、高可靠、高安全；3、负责参与相关产品需求讨论与产品系统架构的设计和优化工作。岗位要求：1、本科以上学历，具备Unix/Linux下C/C++ 2年以上开发经验；2、熟悉TCP/IP协议，进程间通讯编程；3、熟悉Unix/Linux操作系统原理，shell命令，常用工具；4、熟悉Mysql等数据库管理、开发,SQL调优；5、要求熟悉C++，全面的软件知识结构(操作系统、软件工程、设计模式、数据结构)；6、具备良好的分析解决问题能力，能独立承担任务和有系统进度把控能力；7、责任心强，良好的对外沟通和团队协作能力，主动，好学；</t>
  </si>
  <si>
    <t>五险一金,补充医疗保险,定期体检,带薪年假,餐补</t>
  </si>
  <si>
    <t>大地保险1，2年以上工作经验2，有2-3个完整项目经验，熟悉微服务技术3，专科学历以上，学信网可查4，有保险项目经验</t>
  </si>
  <si>
    <t>C++开发人员</t>
  </si>
  <si>
    <t>java【职位职责】1.负责公司业务后台的整体设计，核心代码的开发工作；2.参与产品的需求、设计文档的编写；3.充分理解项目需求，完成系统设计、系统架构、编码实现、测试、部署、修改完善等工作，按项目要求保质保量交付产品；4.持续完善系统功能，确保系统的性能、质量和安全；5.解决系统遇到的业务、技术方面问题，寻找可行的改进方案并推行6.跟踪产品线上运行情况，及时发现处理问题；7.配合相关团队，完成技术部安排的其他工作。【任职资格】1.全日制本科及以上学历，计算机，软件等相关专业；2.3年以上JAVA开发经验，大型互联网行业工作经验优先；3.精通 JAVA JDK 与 J2EE 相关技术，能熟练运用 Spring MyBatis等框架4.熟练掌握 SQL 语句，能熟练使用一种数据库 (MySQL、SqlServer、Oracle)5.熟悉 HTML、Javascript、CSS、Ajax 页面技术，能熟练运用 jquery 等javascript框架优先。6.具有高度的责任感，工作积极主动、学习力强，善于总结，能承受一定的工作压力； 具备以下条件者一种或多种优先：   1.分布式框架的使用2.移动端后台开发经验3.WebSocket开发经验4.互联网行业从业经验5.责任心强，能承担较大工作压力6.有移动后端开发经验优先</t>
  </si>
  <si>
    <t>职位描述:1、三维数据处理平台的设计和研发；2、图形图像处理、计算机视觉相关算法的研发以及应用程序的编写；3、研究基于图像的室内外大型场景的三维重建算法，以及基于图像和激光点云融合的三维重建算法（点云配准，图像和激光雷达点云融合等）。职位要求：1、图形图像相关专业本科及以上学历，在三维重建及相关领域有1年以上的工作经验；2、有较好的数学基础及逻辑思维，对线性代数、计算几何、三维向量几何、解析几何及相关数学知识有比较深的掌握，熟悉样条线及相关算法；3、熟悉摄影测量和计算机视觉领域相关算法，并在以下一个或多个方向有深入研究或者开发经验：特征的提取和匹配、相机检校和标定以及自检校、多相机大型区域网平差、立体匹配、多视匹配、三维Delaunay构网及优化、图像和激光点云融合等；4、精通QT和C/C++，熟悉常用算法及优化，有PCL,OSG使用经验优先；5、公司主招有开拓创业激情、喜欢挑战高难度技术的开创性人才与公司共开创共成长；6、能力素质要求必备能力————具备较强的三维几何算法及系统设计能力和代码开发能力，沟通能力较强；其他能力————具有良好的团队精神和人际沟通能力，以及工作的创新能力和稳定性；个人素质————逻辑清晰，性格稳定，有较强合作意识。</t>
  </si>
  <si>
    <t>上海华钦信息科技股份有限公司</t>
  </si>
  <si>
    <t>C++开发工程师（实习）</t>
  </si>
  <si>
    <t>五险一金,补充医疗保险,定期体检,加班补助,全勤奖,年终奖,股票期权,带薪年假,员工旅游,节日福利</t>
  </si>
  <si>
    <t>广州市 天河区 广州国际科贸中心 B3栋13楼
点击查看地图</t>
  </si>
  <si>
    <t>2年以上Java开发人员熟悉springMVC，Java/J2EE,ssh,sql 良好的英文沟通能力外企工作,10天年假,六险一金</t>
  </si>
  <si>
    <t>岗位职责：1、负责所属模块的开发建设，根据需求、设计文档完成指定的设计、开发工作。任职要求：1、本科及以上学历，计算机相关专业；2、有良好的团队协作和沟通能力，乐于接受挑战；</t>
  </si>
  <si>
    <t>广州众玩网络有限公司</t>
  </si>
  <si>
    <t xml:space="preserve">
年度旅游,扁平管理,公司氛围好,游戏,带薪年假,地铁周边
</t>
  </si>
  <si>
    <t>岗位职责：1、负责游戏项目的整体技术工作与开发流程；2、根据策划需求，负责游戏服务端功能的开发；3、主动跟进与处理所负责模块的bug；任职要求：1、大专以上学历，2年以上游戏服务端开发经验2、具备1年以上游戏功能开发实操经验；3、熟悉C/C++，了解lua/python脚本语言，了解网络编程，熟悉Linux epoll编程；4、熟悉各种算法和数据结构，熟悉使用STL，了解模板的应用；5、熟悉常用的数据库编程，熟悉MySql尤佳。</t>
  </si>
  <si>
    <t>五险一金,补充医疗保险,年终奖,带薪年假,通讯补贴,交通补助,节日福利</t>
  </si>
  <si>
    <t>C++开发工程师（中级）</t>
  </si>
  <si>
    <t>JD-高级Java工程师岗位职责：1. 参与产品需求分析、产品实现、功能设计、软件开发，完成软件在开发阶段的各项测试任务； 2. 负责软件开发完成后的使用文档、设计文档、测试文档的编写； 3. 发现并解决产品研发和测试过程中的技术、流程等方面的问题。任职资格：1、	本科以上学历，计算机相关专业，3年以上 Java 研发经验；2、有扎实的Java基础，在JVM原理、内存管理、Java多线程、各种锁机制、并发、性能优化以及自动化运维有深厚的经验3、熟悉Ajax、CSS、JQuery、 AngularJS等Web前端技术4、精通主流开源应用框架，如Spring，SpingBoot，SpringMVC、myBatis、velocity、XML、JSON、Maven等开发技术5、熟悉关系型数据库MySQL，以及相应数据库调优、SQL优化6、熟悉分布式系统的设计和应用，熟悉分布式、缓存、消息、负载均衡等机制和实现；7、热爱技术，对技术有不懈的追求，喜欢研究开源代码；8、良好的学习能力、团队协作能力和沟通能力，善于思考，能独立分析和解决问题。</t>
  </si>
  <si>
    <t>广州市 天河区 天河科技园建工路12号 一楼101房（自编）
点击查看地图</t>
  </si>
  <si>
    <t>深圳市雁联技术服务有限公司</t>
  </si>
  <si>
    <t xml:space="preserve">
地铁周边,带薪年假,年度旅游,公司氛围好,领导nice,美女如云,扁平管理
</t>
  </si>
  <si>
    <t>岗位职责：1、负责游戏服务器端功能开发；2、负责对策划提出的设计需求的技术可行性进行评估和更正，并参与实际的编码工作；3、负责研究及优化游戏和架构的方法；4、负责对游戏上线运营期间产生的各种故障和问题及时解决.职位要求：1、计算机相关专业毕业，大专以上学历，一款以上完整游戏项目服务端开发经验；2、良好的独立工作能力，能够承受相应的工作压力；3、熟练c++开发语言，熟悉面向对象的软件设计方法；4、熟悉基本数据结构，设计模式；5、熟悉tcp/ip等网络编程；6、熟悉mysql/sql等数据库操作</t>
  </si>
  <si>
    <t>c++ 主程</t>
  </si>
  <si>
    <t>广州艾克斯曼网络科技有限公司</t>
  </si>
  <si>
    <t>五险一金,补充医疗保险,定期体检,加班补助,年终奖,带薪年假,员工旅游,免费班车,节日福利</t>
  </si>
  <si>
    <t>岗位职责：1.计算机相关专业，有3年以上实际项目开发经验。2.熟悉J2EE开发体系。深刻理解并运用各种框架如springMvc、MyBatis、Spring boot等。3.熟练Javascript,有angularJs、react前端框架经验更好。4.熟悉数据库设计及优化，有Oracle、Postgres等经验优先。5.熟悉Maven、Git等项目配置、代码管理和集成工具。6.熟练发布和调用web service(soap或restful接口)，熟悉相关微服务架构。7.熟悉Web领域的常见性能、安全问题8.有良好的编程风格、团队协作意识9.逻辑思维能力强，做事有条理性，有较强的分析问题和解决问题的能力任职资格：1.计算机科学、软件工程及相关专业;（学历学信网可查）2.三年以上后台工作经验；3.熟悉软件开发流程；4.具有良好学习能力、分析能力和解决问题的能力；加分项：1.擅长一门服务器端语言2.有深入研读过框架源码3.对开源社区有过贡献4.有带领团队的经验</t>
  </si>
  <si>
    <t>JAVA技术总监</t>
  </si>
  <si>
    <t>岗位职责:1. 完善技术架构，能带领团队根据业务需求完成核心架构以及业务需求的开发设计2. 按时按质完成上级安排的任务；3. 精益求精地开发稳定、高效的代码；4. 参与代码走查，把控团队的开发质量。任职要求：1. Linux下5年或5年以上C/C++开发经验；熟悉python,stl，熟悉常用数据结构和算法2. 熟悉高性能高并发分布式游戏服务架构设计，了解负载均衡3. 熟悉thrift，rpc，memcached/redis等常用互联网技术4. 至少熟悉一门脚本语言（shell/python/lua）；5. 有良好的团队合作精神和沟通能力，热爱游戏6. 熟悉网络编程和mySQL数据库编程7. 大学本科以上学历，985/211学校优先</t>
  </si>
  <si>
    <t>五险一金,补充医疗保险,定期体检,全勤奖,带薪年假,员工旅游,节日福利</t>
  </si>
  <si>
    <t>JAVA技术总监（智能营销方向）	工作职责 :1. 带领技术团队，负责金融科技系统的核心功能模块开发，主导科技创新工作；2. 根据场景需求，综合新兴技术，设计具体技术方案，完成代码编写，跟进BUG修复，实现系统上线；3. 推动研发产品开发过程中的各项工作，解决测试运营过程所发现的技术问题；4. 参与业务系统需求讨论，协助业务流程设计；5. 参与外部合作方机构系统对接方案沟通，设计和对接。任职资格 :1. 大学本科以上学历，计算机或相关专业；2.5年以上使用JAVA开发的经验，熟悉JAVA EE规范和web开发的相关技术；3. 拥有金融科技或互联网金融相关系统开发经验者优先，包括但不限于信贷业务系统，大数据风控系统和金融营销系统；4. 拥有技术团队管理经验者优先；5. 逻辑思路清晰，较强的创新能力，有良好的计划和执行能力；6. 要求稳重、踏实、有责任心，具有良好的团队合作精神和沟通能力，并有很强的学习能力。"</t>
  </si>
  <si>
    <t>广东省广州市番禺区番禺万达广场B-1座
点击查看地图</t>
  </si>
  <si>
    <t>职位描述：负责3D动画开发的创新、规划和目标制定；了解并分析AR/VR相关领域最前沿的研究，结合直播实际应用场景，提供技术解决方案，推动在直播领域的性能优化和落地；岗位要求：1、熟练掌握Windows C++开发技巧。2、熟悉进程通信、线程同步、内存管理。3、熟悉调试技术。4、熟悉DirectX渲染技术，如DX9、DX11。符合以下条件的优先考虑：1、熟练使用汇编、调试工具、逆向分析。2、了解内核、驱动开发。3、了解流媒体技术。</t>
  </si>
  <si>
    <t>五险一金,定期体检,年终奖,带薪年假,员工旅游,餐补,通讯补贴,节日福利,零食下午茶</t>
  </si>
  <si>
    <t>Job Description We are looking for Senior Java Developer(s) to build Java applications e.g. complex groups of back-end services. Your primary responsibility will be to design and develop these applications, and to coordinate with the rest of the team working on different layers of the infrastructure. Thus, a commitment to collaborative problem solving, sophisticated design, and product quality is essential. If you have hands-on experience developing software with agile methodologies, we’d like to meet you. Responsibilities Translate application storyboards and use cases into functional applications Design, build, and maintain efficient, reusable, and reliable Java code Ensure the best possible performance, quality, and responsiveness of the applications Identify bottlenecks and bugs, and devise solutions to these problems Help maintain code quality, organization, and automatization Document development phases Ensure our applications are secure and up-to-date</t>
  </si>
  <si>
    <t>北京大兴区亦庄
点击查看地图</t>
  </si>
  <si>
    <t>带薪年假,年度旅游,扁平管理,领导nice,互联网金融</t>
  </si>
  <si>
    <t>资深java开发工程师（月薪30-35K，13薪，坐标世纪大道）汇报对象技术总监，下面带3-4个人的团队。 职位描述： 1、带领团队开展平台的规划，并主导实施开发。 2、参与需求讨论、制定项目开发计划、check点检查、上线计划等项目管理工作。 3、监控系统运行健康状态，及时优化系统性能。 4、参与软件质量审查，提升员工开发质量和效率。 5、带领团队参与公司线上项目和产品的设计与研发 6、带领初中级工程师完成项目的核心编码，配合项目主管做好项目管理 7、参与部分产品的架构预研并做技术分享 8、全程参与产品的需求分析、设计、开发以及测试几个阶段 9、领导团队完成日常项目的维护与发版岗位要求 1、计算机相关专业本科、学士以上（含学士）学位。 2、5年以上JAVA项目开发经验；有团队领导经验，有过大型项目经验优先考虑。 3、熟悉设计模式，具有面向对象的分析和设计的能力；具有丰富的J2EE架构设计经验。 4、精通java、Struts、spring、O/R映射工具（hibernate/ibatis）；熟悉jsp、Jquary、JavaScript/Ajax 5、熟悉统一建模语言（UML），能运用UML的方法和工具进行面向对象的分析和设计。 6、熟悉Oracle, SQL Server，MySql数据库。 7、思路清晰，善于思考，能独立分析和解决问题。 8、责任心强，做事细心 、有恒心和毅力、具备良好的团队合作精神和承受压力的能力。</t>
  </si>
  <si>
    <t xml:space="preserve">
五险一金,补充医疗保险,定期体检,年终奖,带薪年假,员工旅游,零食下午茶
</t>
  </si>
  <si>
    <t>中通快递股份有限公司</t>
  </si>
  <si>
    <t>岗位职责：1、可根据需求分析说明书进行程序设计、开发及单元测试；2、参与技术可行性分析及需求分析；3、参与编写产品的安装、维护、使用文档。任职要求：1、计算机相关专业；2、精通C\C++语言；3、精通Mysql数据库编程，精通SQL语句；4、精通网络Socket编程；5、精通Linux编程，有Windows开发经验者优先；6、熟悉Linux系统命令；7、熟悉Shell编程；8、有良好的编码习惯，工作认真、负责，有团队精神；9、有QT编程、VC编程、音视频播放器开发工作经验者优先；10、熟悉Python编程者优先；11、熟悉图像处理、模式识别算法，并掌握OpenCV相关图像处理方法者优先。12、有嵌入式Linux开发经验者优先。</t>
  </si>
  <si>
    <t>"职位描述：1. 负责公司产品后台功能开发。2. 根据业务要求，完成业务需求的代码开发、联调上线工作。3. 完成模块详细设计和开发任职要求：1. 本科以上学历，计算机相关专业，较好的沟通表达能力，学习能力强。2. 2-3年Java开发经验，熟悉软件开发过程，有一定的系统设计能力3. 精通或者熟悉mybatis，Spring， Redis， MQ， Nginx等，熟悉linux下的java开发和部署。熟悉微服务。 有较强的日志分析，解决问题的能力4. 精通或者熟悉后台开发框架Bootstrap， CSS， AngularJS等。5. 精通或熟悉Oracle， Mysql 数据库，有一定的数据库优化能力。 6. 做过API接口设计。</t>
  </si>
  <si>
    <t>高级算法SDK研发工程师（C/C++）</t>
  </si>
  <si>
    <t>陆金所（上海）科技服务有限公司</t>
  </si>
  <si>
    <t>工作职责：1、负责服务端高性能算法SDK研发；2、设计并实现对外可售卖的SDK产品；3、与算法研究员合作探索新的算法模型在产品中的集成应用任职资格： 1、精通C/C++，能够读懂Python代码；2、熟悉异步编程，有性能调优经验； 3、具备体系结构、操作系统、网络等相关底层知识；4、富有技术理想和激情，拥有优秀的学习能力，善于分析解决问题； 5、具备良好的团队协作意识；6、有GPU相关编程经验者优先；7、有机器学习相关算法经验者优先</t>
  </si>
  <si>
    <t>工作内容:支付的核心模块开发和架构设计要求:统招本科及以上学历Java后端方向5年以上工作经验基础扎实需要有很强的设计能力，很强的编码能力，架构能力需要熟悉流行的框架原理熟练使用oracle,mybatis,spring等良好沟通能录有支付，金融背景优先考虑</t>
  </si>
  <si>
    <t>Linux c++服务器工程师</t>
  </si>
  <si>
    <t>北京畅聊天下科技股份有限公司</t>
  </si>
  <si>
    <t>股票期权,带薪年假,不打卡,公司氛围好</t>
  </si>
  <si>
    <t>Position:Senior (Lead) Java EngineerTeam/Department:SuccessFactors Platform ApplicationLocation: Shanghai, ChinaDirect Report Manager:Senior Engineering Manager____________________________________________________________________________________ About SAP SuccessFactors SuccessFactors is the leading provider of cloud-based HCM (HR) SaaS solutions to organizations of all sizes, with more than 120 million users across multiple industries and geographies.Today, we have more than 6,700 enterprise customers in more than 200 countries in 34 languages. SuccessFactors is a leader of SAP cloud strategy, we have unique culture and leadership team in SAP, yet leveraging all the resources, branding, and history that SAP has to offer. As people software provider, we cared people a lot and that’s why we are named as “Top Employer 2019 for China and Asia Pacific” and “Best Companies to Work for in Greater China” for 5 consecutive years.For more information, please go to WWW. SuccessFactors.comWe love our work and looking forward you to joining with us and love work again! About Platform Application DepartmentPlatform Application team is building and operating SuccessFactors critical foundation applications, including master data, user management, authentication, data sync, provisioning, permission, and so on. We are in the journey to build foundation with high performance, scalability, security and quality to support business and improve customer experience. Duties and Responsibilities:Design and implement complex backend system, with high performance, scalability, maintainability and testability, supporting millions of users with high quality.Solve complex problem for global customers.Lead best practice for clean and effective code.Mentoring junior engineersRequired Experience &amp; Skills:5+ years of experience in Java software development, engineering, or related field.Strong business analytics, design and implementation skills.Expert level Java EE and related skills.In-depth knowledge of Servlet, Spring, Hibernate, OLTP system.Experience for refactoring complex system is a plus.Experience for Scrum, TDD, BDD, DDD is a plus.Strong sense for clean-coding and build-in quality.Good communication skill and be fluent in English. 有意者请邮件*****, 或微信*****职位：资深Java研发工程师部门：SAP SuccessFactors 平台基础应用部地点：上海汇报：高级研发经理SAP SuccessFactors是全球领先的人力管理云SaaS解决方案。目前在全球超过200多个国家有超过6700家企业用户及超过1.2亿的活动账户。本职位隶属平台基础应用部，高级Java开发工程师 (Lead级)。职位描述：深入理解业务需求，设计并实现复杂的服务端系统，保证高质量，高性能，高可扩展性，可测性及可维护性。主导产品技术及架构优化，性能优化。领导最佳代码及内建质量实践。Code review，指导培训新人，提升团队技术水平。职位要求：计算机相关专业本科及以上学历，5年以上工程经验，3年以上Java Web应用开发经验。较强的复杂业务分析及设计实现能力。精通Java及相关技术栈，算法及数据结构基础扎实。对Servlet、Spring、Hibernate应用经验丰富。OLTP系统经验丰富。有Oracle或其他关系型数据库优化经验，熟悉Tomcat等应用服务器。有能力独立完成单元测试，自动化集成测试及性能测试，较强的质量意识。良好的沟通技能和团队合作精神，英文流利。 有淘宝级系统服务化改造经验者优先。有开发及治理大型微服务生态经验者优先。熟悉敏捷工作模式Scrum，熟悉TDD，BDD，领域驱动开发者优先。有知名SaaS企业软件架构经验者优先。有超大型用户管理，鉴权平台，业务配置服务，主数据管理，内容管理，数据同步服务等架构经验者优先。</t>
  </si>
  <si>
    <t>职位描述：1.	负责畅聊天下产品的后端服务的功能设计、开发以及优化；2.	负责优化后台服务架构，构建高并发低延迟后台系统，解决性能瓶颈问题；任职要求：1.	统招本科及以上学历（211/985优先），计算机软件或相关专业；2.	1-3年以上互联网从业经验及服务器开发经验；3.	熟练掌握C++开发语言，熟悉高性能服务器模型及常用解决方案；4.	熟悉MySQL，Redis等开源软件；5.	熟悉Linux下多线程/进程及网络开发, 对数据结构和算法有深刻理解；6.	熟悉分布式系统原理,网络编程原理,熟悉TCP/IP.协议栈，熟悉RPC原理，具有RPC调用经验；7.	具备优秀的逻辑思维能力，善于分析问题和解决问题，有强烈的上进心和主动性。</t>
  </si>
  <si>
    <t>职位描述：工作职责1、参与产品软件设计、研发和维护，保证设计合理应用技术得当；2、进行单元测试,确保功能稳定，性能优异，保证研发工作高质量完成；3、参与软件设计的重构、优化，保证产品的可迭代可维护性；4、参与软件设计文档的起草和完善，保证文档的及时更新；任职要求1、精通JavaCore/数据结构及算法/J2EE/Struts2/WebWork2/JSP/Servlet/JavaTCP/IPSocket/Ajax/JavaScript/Xml等WEB系统开发技术；2、精通SQLSERVER/MYSQL等数据库，熟练编写存储过程；3、精通在Linux系统下的应用环境部署及性能优化；4、具备较强的面向对象系统分析、系统设计经验；5、 良好的沟通能力与协调能力；</t>
  </si>
  <si>
    <t>1.学历必须全日制统招二本及以上学历2.java开发，供应链3.学位证 毕业证 离职证明齐全4.3年工作经验及以上5.薪资可谈</t>
  </si>
  <si>
    <t>百富计算机技术（深圳）有限公司</t>
  </si>
  <si>
    <t>五险一金,补充医疗保险,定期体检,年终奖,带薪年假,员工旅游,餐补,通讯补贴,节日福利</t>
  </si>
  <si>
    <t>岗位职责：（非外包职位，薪资可调整）1.负责公司核心业务系统的设计和开发；2.重构优化系统代码以满足业务和性能需求；3.解决各类技术疑难问题，指导中级工程师开发工作；职位要求：1、3年+的计算机专业工作经验；2、熟悉Java基础知识，熟悉Spring、Spring Boot、Spring Cloud至少一种框架的专业知识；3、网络知识：懂常见的网络协议（至少熟悉一种）Http、Tcp、Udp（熟悉金融协议8583优先）；4、算法知识：熟悉几种常见的算法知识，比如排序算法、二叉树相关；5、数据库知识：熟悉Mysql、Oracle至少一种，能够撰写完整的sql语句（用百度、ide也可以），熟悉基础的sql语法；6、熟悉Linux服务器常用Shell命令优先：CentOS、ubuntu等服务器；</t>
  </si>
  <si>
    <t>众安在线财产保险股份有限公司</t>
  </si>
  <si>
    <t>35-60K</t>
  </si>
  <si>
    <t>五险一金,年终奖,带薪年假,餐补,节日福利,零食下午茶</t>
  </si>
  <si>
    <t>主要职责：1、制定应用系统的整体解决方案，包括产品技术方向、技术规划2、负责技术团队的日常决策、管理和运营工作，制定良好的技术开发过程标准 3、负责平台复杂问题的解决，针对平台的发展进行思考并制定合理的架构规划； 任职要求： 1. 计算相关专业，具备7年以上Java研发经验； 2. 深刻理解业务，抽象和设计合理的架构,以适应不断变化的需求；3. 精通高并发、微服务、分布式系统架构设计，具备大数据量，多任务调度等实际经验；4. 有大型互联网或电商中间件架构规划、设计等经验者优先；</t>
  </si>
  <si>
    <t>上海专场招聘，新成立部门，人才缺口大，急需java，前端，大数据处理平台开发，安全相关人才</t>
  </si>
  <si>
    <t>项目在浦东新区环科路，靠近金科路主要的技术是angularJS，SpringMVC， Mybatis， Shiro，项目基于开源框架Jeesite数据库是mysql</t>
  </si>
  <si>
    <t>## 营销 3-5名岗位要求：1. 计算机相关专业，具备 java 或相关语言的编程基础。2. 熟悉 java 开发，熟悉常见的设计模式，有良好的编码规范。3. 熟悉关系型数据库，熟悉redis、rabbit mq、grpc等产品。4. 有良好的数据结构、汇编语言和算法基础和编码规范。5. 学习能力强，思维清晰。6. 有 ACM 或者相关大赛获奖者优先考虑。7. 有开源项目者优先考虑。8. 责任心强、抗压，且有较强的逻辑思维和problem solving能力职责描述：1. 参与顺风车营销业务产品迭代开发2. 逐步独立完成分配的任务</t>
  </si>
  <si>
    <t>五险一金,定期体检,加班补助,年终奖,通讯补贴,节日福利</t>
  </si>
  <si>
    <t>任职要求： 1、本科3年及以上JAVA工作经验，能独立承担功能模块的设计、开发工作； 2、熟悉J2EE规范及语法，具备面向对象分析、设计能力； 3、精通java及相关框架：spring mvc + spring + mybatis（hibernate）等，对线程、事务的开发有比较好的实践； 4、熟悉sql语法与oracle、mysql等至少一种使用，使用过存储过程、触发器等； 5、熟练webservice、restful、json的接口规范及开发，熟悉微服务平台搭建过程，熟悉spring boot/Springcloud 或者类似微服务框架； 6、熟练Web前端开发技术，包括HTML/HTML5、CSS/CSS3、JavaScript、Ajax、Jquery、DOM、bootstrap等，熟悉页面架构和布局； 7、有较强的逻辑思维，能分析和论证技术及方案的优缺点8、责任感强，有良好的服务意识与团队合作意识，抗压能力强。</t>
  </si>
  <si>
    <t>丰旬（上海）国际贸易有限公司</t>
  </si>
  <si>
    <t>五险一金,年终奖,带薪年假,员工旅游,餐补,通讯补贴,交通补助,节日福利,零食下午茶</t>
  </si>
  <si>
    <t>Java研发工程师岗位职责：1.负责公司平台级产品的软件开发和维护；2.参与公司系统平台及项目整体设计、并负责完成代码研发；3.负责编写相关模块概要设计、详细设计等技术文档；4.参与项目中业务功能接口和基础类库的设计，解决项目中的关键问题和技术难题。5.根据开发规范与流程独立完成模块的设计、编码以及相关文档； 任职要求：1.3年及以上Java开发经验者；2.熟悉Java语言，熟悉JVM内存结构，多线程，高并发，数据结构；3.熟悉基于MySQL 数据库的设计和开发；4.熟悉 Linux 操作系统和Apache服务器；5.具有良好的学习能力以及沟通能力</t>
  </si>
  <si>
    <t>Java技术专家</t>
  </si>
  <si>
    <t>JAVA技术专家工作职责 1、负责部门内各业务系统底层以及应用架构设计 ；2、解决产品运行中的各种疑难杂症，保障系统的稳定运行；3、能在可用性、复杂度之间做权衡，设计符合业务场景的架构；4、在团队需要的时候能在出现在任何岗位扛大梁；职位要求 1、5年以上开发经验，扎实的Java基础，理解IO，多线程，对JVM原理比较熟悉，熟悉tcp，http等基本协议；2、具备丰富的编码以及code review经验，以及清晰完整的系统设计思路；3、具备大规模分布式应用的开发经验；4、熟悉后端常用的数据组件（cache,mq,db等），对技术选型做出合理有效的判断；5、具备良好的沟通协调能力，能通过持续学习完善自身；任职要求：1.有架构师/技术管理任职经历优先2.知名互联网企业任职经历优先3.有智能化系统（如机器人/智能路由/智能决策等）/IM/CallCenter/复杂业务workflow架构经验更佳。====JAVA资深开发工作职责 1、负责运行服务相关系统底层以及通用平台的功能设计、开发，高质量的编码实现； 2、理解、分析业务需求，设计技术实现方案，完成产品的功能研发； 3、解决产品运行中的问题，与产品经理及用户沟通，让用户满意；4、review设计文档和代码，检测提升项目和代码质量； 职责要求 1、3年以上开发经验，扎实的Java基础，熟悉Java EE,SOA,缓存等相关技术； 2、熟悉Spring、ibatis、netty等开源框架，对上述一个以上框架有深入的理解，能对框架进行重构和优化者优先； 3、熟悉mysql、postgreSql等数据库应用； 4、熟悉大规模Web应用开发，熟悉多线程开发，有一定的性能优化和系统安全的实践； 5、有大型互联网公司Web开发和性能调优经验优先； 6、有CC系统或相关服务平台系统开发经验优先 7、能承受较大的工作压力，能通过持续学习完善自身；</t>
  </si>
  <si>
    <t>上海逸宅网络科技有限公司</t>
  </si>
  <si>
    <t>五险一金,定期体检,带薪年假,通讯补贴,节日福利,零食下午茶</t>
  </si>
  <si>
    <t>职位描述：1、负责设计可扩展的架构，并保证服务端架构的合理性和适应能力，以有效应对海量请求和海量数据的挑战；2、负责研发实施过程中的编码、技术文档编写、性能调优等；3、负责解决系统遇到的业务、技术方面的瓶颈，寻找可行的改进方案并执行；4、参与搭建研发团队，组织分享技术和帮助同事技术提升。岗位要求：1、计算机或相关专业本科及以上学历，3~5 年研发经验;2、有高并发服务设计和实现经验，对分布式处理有自己的理解和实际经验;3、精通 PHP, Java;4、熟悉常用的开源组件：Memcached / Redis / MySQL / Kafka / Storm，并了解其特性和使用场景;5、熟悉 Linux 以及常规 Shell 操作;6、熟悉 Thrift、Protocol Buffers 等;7、对代码和设计质量有严格要求，重视 Code Review，有 的编程习惯。</t>
  </si>
  <si>
    <t>Java开发工程师（2个）工作职责：1、参与需求评审；系统和数据库设计工作及完善相关的文档；2、完成模块，接口和服务等开发编码工作；3、按项目要求保质保量交付任务；4、参与核心模块的设计与开发。岗位要求：1、本科及以上学历，3年以上工作经验，Java基础扎实，有高并发大流量后台架构及开发经验者优先；2、熟悉Spring-boot、Spring-cloud等微服务框架；3、精通Git代码管理； 4、熟悉J2EE编程相关技术和框架（包括Java语言/Struts/Spring/iBatis/hibernet等）；5、熟悉Linux下的常用命令和Shell编程；6、熟练使用mysql数据库，有mysql管理、优化经验者优先；7、至少熟悉一种内存数据库，例如：Memcache、Redis、MangoDB等；8、有电商经验优先。 能适应较大的工作压力，有强烈的责任感和良好的沟通能力。</t>
  </si>
  <si>
    <t>北京找树网科技股份有限公司</t>
  </si>
  <si>
    <t>职位描述：1、业务系统开发，兼顾性能优化工作与技术沉淀，能起到业务开发的主导作用；2、按计划完成产品模块的代码编写，产品模块测试，保证代码质量。任职要求：1、 2-5年java开发经验；2、 熟悉 JavaSE/JavaEE API，IO、集合、多线程、并发控制 等；3、 熟悉 Spring Framework，Spring MVC, Ibatis/Mybatis；4、 熟悉 Apache commons，Guava，netty，HttpClient等常用开源库；5、 熟悉 Mysql，对于数据库结构、SQL优化有一定经验；6、 熟悉 RPC框架、WebService 技术， 例如Hessian、CXF 等；7、 熟悉 JavaScript 、JQuery ， 对HTML，CSS有一定的了解；8、 熟悉 Maven，Git，Eclipse等开发、构建工具；9、 熟悉Tomcat、Nginx，对 Linux 命令，Shell 脚本有一定了解；10、有团队合作意识，愿意接受挑战。</t>
  </si>
  <si>
    <t>地铁周边,互联网金融,股票期权</t>
  </si>
  <si>
    <t>java开发岗位要求： 1、计算机相关专业毕业，有三年以上JAVA开发经验； 2、熟悉Java EE技术，包括Servlet/JSP、JDBC、Web Service等。3、熟悉css/xml等网页技术，熟练Ajax（jquery、mootools）、Javascript技术；4、熟悉Oracle、Mysql数据库。；5、熟悉面向对象编程，具有良好的编程风格、习惯；了解软件开给发流程，熟悉MVC模式；并有在MVC模式下进行中大型web开发的经验；6、熟练使用JSON技术对数据进行传输的开发；7、精通SSH框架开发，熟悉SpringMVC MyBatis ，SpringBoot,SpringCloud最佳；8、有金融支付相关行业技术开发经验优先考虑； 9、可以单独对已有的系统进行维护，工作认真细致负责，有良好的自学能力，独立思考能力，能够在短时间内学习并应用新技术； 10、积极热情、沟通能力强，有强烈的责任心，具有良好的团队合作精神和敬业精神； 11、能够承受工作压力，能在规定的时间内高效完成任务，具有良好的团队合作精神。</t>
  </si>
  <si>
    <r>
      <t>N</t>
    </r>
    <r>
      <rPr>
        <rFont val="Calibri"/>
        <sz val="9.0"/>
      </rPr>
      <t>/A</t>
    </r>
  </si>
  <si>
    <t>岗位职责：1、负责公司产品的后端开发；2、根据产品需求，分析业务流程； 3、从用户的角度提高产品的可用性。岗位要求：1、熟练掌握PHP开发，有3年以上开发经验，有大型网站开发、架构、优化经验者优先；2、熟练掌握MySQL数据库、相关技术及工具；3、掌握常用数据结构和算法； 4、具备 的程序设计能力、业务需求分析能力;5、具备较强的学习能力、 的编码习惯; 6、具备 的沟通能力、团队合作精神。</t>
  </si>
  <si>
    <t>岗位职责：1、负责产品的设计与实施，主导架构设计及核心代码开发；2、参与产品、运维等其他部门的工作沟通和交流；3、负责解决开发过程中的技术问题；4、负责系统性能优化，系统质量保证；5、审核开发工程师系统设计和代码质量，制定技术规范和开发规范；6、主导技术难题攻关，重构系统，保证高性能处理和系统的稳定性；岗位要求1、JAVA/J2EE专业基础扎实；3年以上项目开发经验；2、精通Spring、Ibatis(MyBatis)、SpingBoot等主流应用框架；3、精通基于Oracle、MySql数据库构建应用系统4、具有分布式架构方面经验；具有NoSql、redis等处理大量数据方面经验；5、熟练掌握git，Eclipse、Idea开发工具；6、熟悉mq，storm，elasticsearch，脚本引擎优先；7、熟悉多线程原理，有实际多线程开发经验；8、学习能力强，认真并有耐心，能承受工作压力；9、有良好的编程规范及开发技能及撰写技术文档能力；10、具有良好的沟通、团队协调及项目管理能力，强烈的责任心。</t>
  </si>
  <si>
    <t>大连华信计算机技术股份有限公司</t>
  </si>
  <si>
    <t>环保</t>
  </si>
  <si>
    <t>五险一金,补充医疗保险,定期体检,加班补助,年终奖,带薪年假,免费班车,节日福利</t>
  </si>
  <si>
    <t xml:space="preserve"> 五险一金 ,全勤奖 ,股票期权 ,带薪年假   </t>
  </si>
  <si>
    <t>Python</t>
  </si>
  <si>
    <t>1、3年左右工作经验，有2-3个项目开发经验；熟悉Java编程，包括：JSP、Struts、Servlet、EJB、Hibernate、Spring；2、熟练使用eclipse等Java开发工具；3、精通系统的设计，能够独立完成模块或系统的设计工作；4、具有J2EE架构经验，或者熟悉SSH架构；5、精通MySQL或Oracle数据库的开发；具有Struts、Hibernate、EJB或Spring的开发经验；熟悉Socket通讯、HTTP协议、多线程编程者优先；6、具有中、大型公司工作经验、具有项目管理或团队管理经验者优先；掌握其他主流开发语言的优先；工作积极，主动，认真；7、具有良好的编程风格和习惯。8、融资租赁行业经验者优先。</t>
  </si>
  <si>
    <t>1、大专及以上学历,计算机相关专业，3年以上PHP项目开发经验并在至少一个项目中承担核心开发任务；2、熟练前后台开发,能够独立开发中小型网站；3、熟悉centos系统,有centos环境下开发及脚本编写经验;4、熟练掌握MySQL数据库、相关技术及工具；有云服务器部署经验；5、熟悉各种常见跨浏览器、跨设备问题，深刻理解Web标准，对可用性、可访问性等相关知识有实际的了解和实践经验。6、有 的代码习惯，要求结构清晰、命名规范、逻辑性强、代码冗余率低，代码注释清晰；7、自学能力强，悟性高，在规定时间内高效完成任务,能承受一定的工作压力；</t>
  </si>
  <si>
    <t>五险一金,定期体检,加班补助,年终奖,股票期权,员工旅游,通讯补贴,节日福利,住房补贴</t>
  </si>
  <si>
    <t>公司自营行业管理软件(酒店行业)的维护与开发；参与酒店自助入住系统的开发；酒店微信公众号及小程序的后台维护与开发；参与系统重构和迭代升级；公司可以帮助申请单间人才公寓供居住。</t>
  </si>
  <si>
    <t xml:space="preserve"> 五险一金 ,补充医疗保险 ,定期体检 ,年终奖 ,带薪年假 ,免费班车 ,餐补 ,节日福利   </t>
  </si>
  <si>
    <t>工作内容1、负责一个或多个业务微服务的设计和实现，充分理解业务的发展方向和未来的技术挑战，并作出提前的设计和规划；2、学习研究业界先进技术，保持技术进步。 任职资格:1、本科及以上学历，计算机相关专业，两年以上服务端研发经验；2、深入理解计算机原理，有扎实的数据结构和算法基础；3、深入理解linux系统及其原理，熟悉TCP/IP、HTTP协议以及网络编程；4、 的编码和文档习惯，注重代码风格，熟悉各种设计模式和原则，能持续的关注和优化自己做的项目；5、熟悉Go、Java、C++、Python等至少一门语言，有Go开发经验者优先；6、熟悉常用的互联网技术，包括但不限于MySQL、NoSQL、RPC、MQ、缓存技术、微服务架构等；7、具有分布式系统设计和开发经验者优先。</t>
  </si>
  <si>
    <t>岗位职责：1.参与项目的系统、功能分析和评审；2.根据需求文档完成相应的模块设计、开发、优化、单元测试、集成和发布；3.编写所负责的模块的接口文档，制作负责模块的系统架构图，梳理业务流程，并编写相关文档；4.协助系统运维，保障系统正运行；5.具备良好的沟通表达能力，协同他人并组织跨团队协作，保证项目质量与进度；岗位要求：1. 学历学信网可查，JAVA基础扎实，熟练掌握数据结构、多线程编程，深入理解OOAD原则，掌握常用的设计模式；2. 熟悉J2EE，熟练使用并理解Struts、Spring、mybatis、hibernate，等开源框架；3. 熟悉数据库基本原理，熟练使用MySQL、Oracle 、NoSQL(如MongoDB)等常用的数据库系统，有较强的数据库设计能力；4. 熟悉大规模Web应用开发，有一定的性能优化和系统安全的实践。有大型互联网公司Web开发和性能调优经验优先；5. 熟悉常见的中间件、分布式解决方案及其原理优先：分布式缓存、SOA、消息中间件，负载均衡、连接池等；熟悉相关开源框架，如Spring Cloud等；6. 熟练使用unix/linux操作系统，对常用命令运用娴熟；7. 熟练使用git版本管理工具，理解其版本管理的理念和原则；</t>
  </si>
  <si>
    <t>JAVA组长</t>
  </si>
  <si>
    <t>上海卓越睿新数码科技有限公司</t>
  </si>
  <si>
    <t>熟练使用python flaskflask 数据库，用户管理mysql dynamodb消息队列分布式计算</t>
  </si>
  <si>
    <r>
      <t>N</t>
    </r>
    <r>
      <rPr>
        <rFont val="Calibri"/>
        <sz val="9.0"/>
      </rPr>
      <t>/A</t>
    </r>
  </si>
  <si>
    <t>五险一金,补充医疗保险,加班补助,全勤奖,年终奖,带薪年假,员工旅游,交通补助,节日福利,零食下午茶</t>
  </si>
  <si>
    <t xml:space="preserve"> 不打卡 ,扁平管理 ,美女如云 ,免费零食 ,领导nice ,地铁周边 ,公司氛围好   </t>
  </si>
  <si>
    <t>岗位职责：1. 参与需求初评终审，分析评估需求合理性，拆分业务点评估需求工作量； 2. 做架构设计，项目技术框架选型，性能分析，数据存储设计，环境部署规划; 3. 和核心开发搭建项目，铺开计划，划分团队人员负责模块，带领核心主力开发做具体功能实现设计； 4. 任务进度跟进及反馈，跨组织沟通，帮助解决过程中开发遇到的业务难点和技术难点； 5. 跟进业务测试、压力测试情况，代码审查，版本验收，发布上线； 6. 维护线上业务项目稳定运行，协助排查解决线上疑难问题，系统优化，技术升级； 7. 对接其他业务部门运行部门运营部门，处理平台问题，协调资源； 8. 团队工作计划（周月季年度），团队工作总结（月季年度），团队成员工作评价、绩效评估； 9. 组建团队，面试招人，帮助团队成员提升个人能力，关注团队成长，培养团队氛围，活动组织；10. 部门经理和部门总监安排的其他工作内容；任职要求：1、计算机相关专业，本科及以上学历；2、两年以上5人左右团队管理经验；3、教育互联网行业优先考虑。</t>
  </si>
  <si>
    <t>百度（中国）有限公司</t>
  </si>
  <si>
    <t>岗位职责：1、负责网站业务系统的开发和维护，参与业务系统后台的需求分析和功能设计；2、对现有系统平台进行分析、优化和重构；3、参于各项目中的编码工作；任职要求：1、计算机相关专业，有 的学习沟通能力， 的代码习惯和严格的编码规范；2、2年以上PHP+MySQL开发经验，具备扎实的SQL知识，熟悉PHP主流开发框架；3、软件知识结构全面，基础扎实，熟悉常用设计模式，数据结构与算法；可加微信thuxingyi 具体联系</t>
  </si>
  <si>
    <t>PHP全栈工程师</t>
  </si>
  <si>
    <t>北京丰台区搜宝商务中心5A07点击查看地图</t>
  </si>
  <si>
    <t>带薪年假,扁平管理,领导nice,地铁周边,互联网金融,公司氛围好</t>
  </si>
  <si>
    <t>JAVA工程师-FOF组工作内容：1、负责长量银鹰FOF系统相关系统的框架调优、数据结构设计、性能调优； 2、与产品终端用户紧密联系，对用户需求合理分析，并编写相关系统设计文档； 3、负责产品开发的业务逻辑设计、代码开发，以及实施跟踪、版本控制； 任职要求 1、计算机相关专业本科及以上学历； 2、具备3年以上Java开发经验，熟悉Spring MVC框架，熟悉Freemarker、Jquery、resteasy、Mybatis等组件技术，在分布式系统有一定经验或相关知识储备 3、熟悉java消息队列、redis缓存组件4、具备独立的系统框架设计能力和数据库结构设计能力； 5、具有较强的时间管理能力和项目实施能力； 6、具有高度的责任心、较强的学习能力以及良好的沟通合作能力； 7、熟悉证券基金业务，有银行、证券、基金行业软件开发、项目实施经验者优先。</t>
  </si>
  <si>
    <t>看之前请注意，本职位不是纯Python 开发，还需要做部分运维工作，为避免误解，请仔细阅读岗位说明，感谢各位关注，百度欢迎优秀的你们加盟。AI &amp; 基础平台研发工程师工作职责： -负责 AI云 &amp; 运维平台的设计与研发工作，构建云时代的运维平台 -设计及开发大规模云平台的自动化管理系统(含变更/故障/监控/容量等子系统)，提升云平台的可用性和运维效率 -负责协助用户迁移并更好地使用云平台，并根据用户反馈，迭代改进完善平台，加速AI &amp; 云在各业务落地职位要求： -计算机基础扎实，了解常见网络协议(TCP/IP，http等)，扎实的编程能力，较好的算法和数据结构功底，较好的合作开发能力 -有云计算、运维系统、分布式系统等1个或多个系统的研发经验 -熟练掌握1-2门开发语言（ Python、Go、C/C++、php），并具备快速迁移能力 -具有2年以上研发经验，熟悉 Linux 开发环境，计算机基础扎实-了解常见的设计模式，并有自己的理解，能够设计分布式、高并发、高可靠的服务。 -务实、自我驱动、follow through、主动学习能力强  加分项： -开源项目贡献者优先 -对 SRE、运维、DevOps 拥有深刻理解并且有实践经验者优先 -了解 OpenStack、Docker、Kubernetes、PaddlePaddle、Docker、Kubernetes、CUDA并有相关开发经验者优先　运维研发、DevOps、运维平台、Python、Golang、Docker</t>
  </si>
  <si>
    <t>普道（上海）信息科技有限公司</t>
  </si>
  <si>
    <t>北京中睿天下信息技术有限公司</t>
  </si>
  <si>
    <t>五险一金,补充医疗保险,定期体检,年终奖,带薪年假,员工旅游,节日福利</t>
  </si>
  <si>
    <t>PHP全栈工程师 职位要求：1.大学本科以上学历, 计算机相关专业；2.熟悉PHP开发语言，了解各种主流框架（如Laravel，ThinkPHP，Yii等）的使用及其原理，有3年以上互联网软件产品的开发经验，具备 的代码编写习惯及较强的文档编写能力；3.熟悉前端技术，HTML、javascript、Ajax、CSS等技术，熟练使用jQuery、Bootstrap、React、VUE 等常见框架；4.具备 的数据库设计和优化能力,至少精通一种数据库应用；5.熟悉 Unix/Linux 操作系统，熟悉 Nginx服务器部署者优先；6.具备分析问题和解决问题的能力,勇于面对挑战，解决复杂的问题；7.具有 的学习和沟通能力、有团队合作意识、乐于分享、坦诚直接。</t>
  </si>
  <si>
    <t>1. JAVA基础扎实，理解io、多线程、集合等基础框架，对JVM原理有一定的了解；2. 三年及以上使用JAVA开发的经验，对于用过的开源框架，能了解到它的原理和机制；对Spring,ibatis,struts等开源框架熟悉；3.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掌握多线程及高性能的设计与编码及性能调优；有高并发应用开发经验优先；4. 掌握Linux 操作系统和大型数据库（Oracle、MySql）；对sql优化有丰富的经验；5. 学习能力强，适应能力好；具备耐心/细心的品质；6. 我们希望你对互联网或J2EE应用开发的最新潮流有关注，喜欢去看及尝试最新的技术，追求编写优雅的代码，从技术趋势和思路上能影响技术团队。</t>
  </si>
  <si>
    <t>五险一金,补充医疗保险,加班补助,全勤奖,股票期权,带薪年假,员工旅游,餐补,节日福利,零食下午茶</t>
  </si>
  <si>
    <t>岗位职责： 1、负责公司内部自动化安全平台和部分产品的开发； 2、负责对网络攻击或安全事件进行溯源分析；3、跟踪安全漏洞和安全事件，负责开发exp和poc脚本；4、负责最新的安全漏洞研究分析，辅助文档人员完成漏洞分析报告；5、负责对产品代码进行安全审计分析；职位要求： 1、熟悉信息安全领域的技术，有相关工作经验； 2、熟练掌握python，了解 分布式开发 框架3、熟练使用各种数据库软件及linux操作系统，Elasticsearch优先；4、有WAF，扫描器，入侵检测，SOC等安全产品开发经验优先5、专业基础扎实，熟练掌握常见 web、系统安全漏洞原理和解决方案6、具有良好的语言表达能力、文档组织能力；</t>
  </si>
  <si>
    <t>北京Python</t>
  </si>
  <si>
    <t>带薪年假,互联网金融,美女如云,领导nice,住房贴息,商业医保,五险一金,优厚薪资</t>
  </si>
  <si>
    <t>北京码博科技有限公司</t>
  </si>
  <si>
    <t>股票期权,不打卡,扁平管理,年终分红</t>
  </si>
  <si>
    <t>Python开发工业物联网、工业大数据、智能制造\工业4.0应用。案例：福田康明斯、中车唐车、上汽通用、泛亚汽车、福田汽车、商发制造、广汽研究院、上汽乘用车等。#任职要求- 第一学历为本科及以上学历，计算机、物联网、机械、自动化、电子等专业- 1-3年Python开发经验# 技能要求- Python及常用库（Django、flask、falcon、numpy、matplotlib等）- TypeScript（Angular）、JavaScript- Database：PostgreSQL（plv8）、Oracle（SQL、plsql）、SQL Server- Redis、InfluxDB、Prometheus、Hadoop- Nginx、OpenResty、Lua# 业务领域- 达索Apriso实施- 码博MES开发及实施- 码博设备监控系统开发及实施</t>
  </si>
  <si>
    <t>We need Indian Person from India only.You must live in China. PHP developer. Previous PHP experiences at least more than 1 year. English languageWithin this position, we need your competence to help us in fixing technical issues on PC end as well as Android &amp; IOS system. You will contantly contact with Indian side daily. You will hep us to make sure the functions and changes applied on the website works fine. Female is encouraged to apply.We can offer accommendation for you.</t>
  </si>
  <si>
    <t>英文可以沟通技术!!!!!!!!!!!!!!!!!!Our businessICG (Institutional Clients Group) is one of Citi’s core banking business sectors, covers Capital Markets Origination, Corporate and Investment Banking, Markets and Securities Services, Treasury &amp; Trade Solutions, and Private Banking etc. CSTC (Citigroup Services and Technology (China) Ltd) is Citigroup owned subsidiary in China, as part of Citigroup global technology and operation organization (Citibank China is another Citigroup owned subsidiary in China). It is founded by Citigroup since 2002. It is one of the biggest IT software companies in China, providing both finance IT service and operation services to Citi’s core banking business globally.CSTC ICG Technology department mainly supports MSS (Markets and Securities Services) of ICG, which is one of the key businesses of investment bank industry globally. Credit eTrading team delivers etrading strategy &amp; provides market connectivity, price distribution, order management, RFQ management, algo trading capability and STP for global credit business across all products. Job Responsibilities	Developing and maintaining financial software applications - .	Takes responsibility for timeline and good quality of solution deliverables.	Involving into system/component design &amp; implementation with counterparty in New York and other locations.	Build good and health relationship with client and other teams.	Mentor junior software engineers/developersJob Opportunities	Work on a cutting edge platform at Citi	Get exposure to various Capital Markets businesses at Citi	Build the experience of working in global development teamsAdditional	International travel may be requiredEducation	Have a Bachelor/Master degree in Computer Science, Computer Engineering or related majors	With Financial knowledge or background is a plusRequired Technical Skills	Must be familiar with Java/J2EE, good understanding of Java fundamental	Must be familiar with one of data base	Experience on QuickFixJ is a plus	Linux shell skill is a plus	Experience in system/software performance analysis is a plusRequired Non-Technical Skills	Excellent communication skill and interpersonal skill	Proficient in both spoken and written English	Work under pressure, manage conflicts and challenges.	Must demonstrate analytical thinking and problem solving skillsOptional Non-TechnicalSkills	Have a sound macro view of the working of Global financial markets 	Have a fundamental understanding of the workings of financial institutions, specifically investment banksMust Bachelor+ degree 全日制本科以上</t>
  </si>
  <si>
    <t>Lead Python Engineer</t>
  </si>
  <si>
    <t>北京朝阳区润世中心2座</t>
  </si>
  <si>
    <t>浙江卓跃信息技术有限公司</t>
  </si>
  <si>
    <t>35-44K</t>
  </si>
  <si>
    <t>五险一金,补充医疗保险,年终奖,带薪年假,员工旅游,餐补,节日福利</t>
  </si>
  <si>
    <t>需熟练掌握数据库相关操作，熟悉Java/Python编程语言；熟悉Linux, Uninx操作系统经验； 熟悉接口测试优先； 金融行业相关工作背景优先；会spring boot框架</t>
  </si>
  <si>
    <t xml:space="preserve"> 五险一金 ,补充医疗保险 ,定期体检 ,加班补助 ,全勤奖 ,年终奖 ,股票期权 ,带薪年假 ,免费班车 ,餐补 ,交通补助 ,包吃 ,住房补贴 ,零食下午茶   </t>
  </si>
  <si>
    <t>【职位描述】1、负责前后台开发2、对现有架构、性能进行优化【职位要求】1、精通PHP开发，有较强的架构能力和 代码规范，熟悉Yaf、Zend 、CodeIgniter、Yii等任一一种框架2、精通GNU Linux，熟悉SQL，并了解常用的SQL优化技巧；熟悉MySQL，能熟练运用3、熟悉JavaScript/Ajax/JQuery等相关技术4、熟悉Memcached或Redis、MongoDB等NoSQL技术，有大规模系统设计和开发经验者优先5、学习能力强，具备 的问题分析和解决能力，对新技术有敏感性并愿意致力于新技术研究6、质量意识高，对项目质量追求完美7、沟通能力强， 的团队合作精神8、有商城开发经验优先9、计算机、通讯、数学等相关专业本科以上学历，2年以上LNMP开发工作经验</t>
  </si>
  <si>
    <t>Java（SH）</t>
  </si>
  <si>
    <t>12-20K·16薪</t>
  </si>
  <si>
    <t>Lead Software Engineer – UI/APIABOUT THE OPPORTUNITY:FreeWheel is looking for passionate Software Engineers to help design and build our high-quality, innovative video advertising platform. This position is based in Beijing. FreeWheel helps the television industry to monetize their premium contents through a robusttechnology platform, which enables consumers to view high quality videos on any devices including PC, smart phone, OTT device, set-top box and traditional TV. FreeWheel’s Beijing Engineering Hub is the center of our global engineering group that is building the one-stop solution for TV industry to manage its billion-dollar revenue. Our tech platform is capable of handling billions of daily requests, providing insightful forecasting of inventory and audience, processing terabytes of raw daily data, and optimizing clients’ business.RESPONSIBILITIES:•Be responsible for the complete lifecycle of software development, including designing, prototyping, implementation, testing, maintenance and technical support •Produce technical specifications and determine operational feasibility•Write well designed, testable, efficient code•Develop software verification plans and quality assurance procedures•Integrate software components into a fully functional software system•Document and maintain software functionality•Tailor and deploy engineering tools, processes and metrics•Serve as the expert of online advertising industry, and drive the industry with continuous technical innovation•Partner with global engineering, product and operations teams to further incorporate collective innovationsA Lead Software Engineer in UI/API team will •Design and build FreeWheel’s flagship products in high quality standard.•Lead a project team to analyze and solve business problem across a product line.•Bring in best practices and control team’s code/design quality.•Identify improvement needed in fundamental technical areas and lead the projects to implement it.•Mentor team members.ABOUT YOU:•Extensive experience (6+ years preferred) on building and operating large scale web-based business applications including web sites, MIS, ERP, workflow tools etc.•Solid Knowledgeable in the field (e.g. http, LAMP, JAVA, cutting-edge technologies)•Experience with Ruby on Rails is a plus.•Rich experience with JavaScript, HTML/CSS, Ajax, and popular frameworks, like JQuery, Bootstrap, etc., is a plus.•Experience in building browser-based rich-client Web application is a plus.•Strong passion with learning / practicing new technics.•Hands-on technical lead experience is preferred.•Team working skills, good communication skills, Willingness to work under pressure.•Excellent English skills on listening, speaking, reading and writing. •Master’s degree in Computer Science or related field is a plus.</t>
  </si>
  <si>
    <t>工作职责 :1、参与产品需求及技术方案的交流与讨论；2、负责部门移动行销系统的后台开发工作，优化系统功能设计； 3、负责解决开发过程中的技术问题 ；4、根据产品设计要求和项目进度完成开发任务，保证开发质量； 5、完成领导安排的其他工作。任职资格 :1、本科以上学历，计算机或相关专业毕业；3年以上全职开发经验；2、 精通JAVA语言，熟悉Spring、mybatis等开源框架，熟悉WebLogic，tomcat等主流应用服务器的配置和使用；3、至少熟悉Oracle、PostgreSQL等其中一种关系数据库和SQL语言；4、熟悉Vue，angularjs等主流前端框架优先，有企业CRM软件开发经验优先。</t>
  </si>
  <si>
    <t>Python工程师</t>
  </si>
  <si>
    <t>北京市 东城区 歌华大厦</t>
  </si>
  <si>
    <t xml:space="preserve"> 五险一金 ,年终奖 ,带薪年假 ,员工旅游 ,餐补 ,节日福利   </t>
  </si>
  <si>
    <t>职位描述：1、对现有项目电商/在线订票系统开发维护。2、根据公司需求，负责需求分析、业务流程优化、方案设计、系统测试和上线使用。3、协助公司相关部门进行配置管理，并提供优化改进建议。任职要求：1、统招本科，五年以上电子商务网站开发经验，精通PHP程序开发。2、精通MYSQL数据库开发、性能优化等。3、熟悉linux环境，精通LAMP环境。4、熟练HTML、JavaScript/Ajax以及CSS的编写。5、熟悉OOP思想，具有规范的编程习惯与文档编写能力，积极配合公司各项规范化建设工作。6、具备较好的学习能力、问题分析能力，可以独立调试解决问题。7、能承受压力，有 的团队协作及沟通能力。优先考虑：1、有ShopEx、ECshop等电商系统和其他大型的开源系统二次开发经验者优先。2、有大流量web应用开发、优化经验者优先。</t>
  </si>
  <si>
    <t>Java 基础扎实，理解 io、多线程、集合等基础框架，对 JVM 原理有一定的了解；对于你用过的开源框架，能了解到它的原理和机制；对 Spring、ibatis 开源框架熟悉；掌握多线程及高性能的设计与编码及性能调优；有高并发应用开发经验；学习能力强，适应能力好，抗压能力强；深刻理解企业应用设计模式，有大型分布式，高并发，高负载，高可用性系统设计开发经验；有做过大型促销活动流量分析、系统极限性能评估、风险把控者优先。</t>
  </si>
  <si>
    <t>PHP转Go/Go</t>
  </si>
  <si>
    <t>岗位职责：1、负责管理后台的开发，参与项目的编程、调试和模块测试工作；2、根据项目需求，能够独立按时完成项目后台开发，包括高性能API接口实现，后台数据处理等；3、配合前端开发人员完成后端服务的开发和前端WEB应用的对接；4、对相关部门提交的BUG进行分析测试，并作出修改，应用前沿技术，不断提高后端服务性能。任职资格：1 . 计算机等相关专业，统招本科及以上学历；2.精通Python，两年以上工作经验，熟悉django、flask等相关web框架；3.熟悉linux操作系统，熟悉shell脚本语言，熟悉MySQL、MongoDB等数据库；4.具备良好的服务意识、责任心、较强的学习能力、优秀的团队沟通与协作能力、能承受一定的工作压力。</t>
  </si>
  <si>
    <t>. 2-4年的计算机相关专业的java开发；2. 做过金融行业的优先；3. 精通Spring、SpringMVC、Mybatis、Hibernate，JavaScript、Ajax、jQuery；精通Oracle；熟悉Springboot配置，了解springcloud微服务开发，了解Dubbo与Zookeeper，熟悉maven，熟悉redis；</t>
  </si>
  <si>
    <t>北京市 海淀区 宝蓝·金园国际中心 海淀区东冉北街9号宝蓝金园国际中心B段3层B3010</t>
  </si>
  <si>
    <t xml:space="preserve"> 五险一金 ,补充医疗保险 ,定期体检 ,年终奖 ,股票期权 ,带薪年假 ,餐补 ,零食下午茶   </t>
  </si>
  <si>
    <t>工作职责： 1、面向具体行业（仓储物流、新零售等）的信息化、智能化物联网产品研发工作；2、与PM、业务人员协调沟通定义产品形态、业务流程；3、业务架构规划与落地、产品研发；4、集成智能设备（智能机器人、自动化控制设备）对接，对设备进行智能化调度、控制；5、与算法团队协调进行特定算法的工程化实现；6、基于智能设备的仿真系统设计、实现与调优。 任职资格： 1、本科及以上，计算机、软件工程、数学专业优先；2、至少3年以上的软件、互联网研发工作经验；3、熟练掌握Java/PHP/Golang的至少一种语言及其生态圈，有扎实的代码功底和实战能力；4、有互联网服务IaaS、PaaS、SaaS等体系经验优先；5、具备较强的算法、数据结构、网络等计算机基础能力；6、工作踏实、积极、责任心强，有较强的问题解决、学习和逻辑思维能力；7、较强的沟通与团队协调工作能力；8、有以下经验者优先：相关行业（仓储物流、零售）从业经验；物联网产品研发经验。</t>
  </si>
  <si>
    <t>2年以上开发经验，有金融相关经验（电商、电信之类亦可，纯管理系统开发不安排面试）</t>
  </si>
  <si>
    <t>PHP接口开发</t>
  </si>
  <si>
    <t>北京动力天下科技发展有限公司</t>
  </si>
  <si>
    <t>公司：北京首云融金科技有限公司工作地址：北京市海淀五路居联系方式：张女士*****（微信同号）简历投递地址:*****招聘岗位：Python开发工程师（五路居地铁站+上市公司子公司)岗位职责：1.负责产品的后端开发和维护；2.负责产品后端架构的改进和优化，确保后端服务稳定、可靠、高效；3.按照项目计划如期完成开发工作；4.根据测试人员反馈的bug，及时修复；任职要求：1. 熟练Python的后台开发，有相关工作经验4年以上。2. 有SD-WAN研发工作经验者优先。3. 了解ros 或 routerOS 或 microtik4 熟悉网络架构和基本原理，懂nginx中间件。5. 熟悉主流Linux操作系统，用过缓存redis,能熟练部署和管理。</t>
  </si>
  <si>
    <t>五险一金,定期体检,年终奖,带薪年假,员工旅游,零食下午茶</t>
  </si>
  <si>
    <t>北京通州区京东大厦</t>
  </si>
  <si>
    <t xml:space="preserve"> 五险一金 ,定期体检 ,加班补助 ,全勤奖   </t>
  </si>
  <si>
    <t>高级java开发工程师职责描述：1.负责移动应用的后台系统设计的迭代、开发、重构;2.编写代码实现产品功能，完成项目开发，撰写相关文档，参与需求分析;3.负责核心技术问题的攻关，架构设计、系统优化，协助解决项目开发过程中的技术难题;4.了解互联网的技术发展、评估外部技术与解决方案。职位要求：1. 3年以上Java及Java Web开发经验， 具有扎实的程序设计基本功，有志于从事技术工作，能够独立担当功能模块的设计开发；2. 理解Java常用设计模式，并且能够合理运用，基本技术特性，如Java数据结构，多线程编程，Java IO等3. 熟练使用Java常用框架和工具，如 Spring boot 、Spring Cloud、SpringMVC、Struts、Hibernate、Mybatis等4. 熟悉缓存Redis、Memcache/Couchbase，缓存设计和模式及其应用；5、熟悉数据库原理并熟练掌握相关优化方案，熟悉ORACLE、MySql数据库开发技术及相关工具，熟悉数据库设计，熟练掌握SQL语句；6、能在类Unix环境下熟练开发，掌握Java开发，Tomcat 配置、MySQL配置；有shell/python脚本开发能力更佳；7、好的沟通能力及团队合作精神，具备良好的理解能力和表达能力，能够承受一定工作压力；8、具备强烈的责任心，思路清晰，较强的学习能力和解决问题的能力；良好的需求归纳分析和文档编写能力9、有移动互联网行业开发经验者优先。10、有数据分析、机器学习相关经验优先。</t>
  </si>
  <si>
    <t>1、第三方平台接口开发（飞猪、携程、去哪网、途牛、同程等订单接口、快递接口、发票接口、ERP接口）2、会有写接口文档管理3、精通飞猪订单接口的服务市场要求过程。4、具有独立开发能力。</t>
  </si>
  <si>
    <t>北京朝阳区天圆祥泰大厦点击查看地图</t>
  </si>
  <si>
    <t>岗位职责:1、负责私有云（IAAS和容器云）平台设计、私有云运维体系建设和部署维护等解决方案设计；2、研究私有云基础服务组件，解决共性需求，评估系统性能和运行状态，建立私有云量化指标，根据线上应用情况将应用从传统服务器迁移至私有云；3、梳理优化私有云平台的架构和稳定性；4、负责公司最前沿云技术研究及跟进；5、开源虚拟化/容器技术源码分析，包括KVM源码分析、Dockers源码分析等。任职资格:1、本科及以上学历，5年以上工作经验或2年以上云计算行业工作经验；2、熟悉Linux/Unix，熟练使用Python，有golang项目经验优先；3、能够熟练使用C语言进行Linux下系统软件的开发者优先；4、熟悉Linux源码，有Linux内核开发经验者优先；5、熟悉开源虚拟化QEMU/KVM/LibVirt,对其有深入的了解；6、熟悉Docker，对各种应用向Docker迁移有一定的经验；7、搭建过Mesos、Marathon管理Docker或OpenStack管理Docker平台者优先。</t>
  </si>
  <si>
    <t>平安医疗健康管理股份有限公司</t>
  </si>
  <si>
    <t>Python开发工程师</t>
  </si>
  <si>
    <t>北京舟济科技有限公司</t>
  </si>
  <si>
    <t>不是猎头，不是外包，平安内部编制，长期有效。公司即将上市，前景好，欢迎有兴趣的人投递简历，一天之内响应，谢谢！Java开发岗位：1、计算机相关专业本科以上学历，三年及以上Java开发经验；2.熟悉Java EE技术，包括Serverlet/JSP、JDBC、JMS、WebService等，熟悉Spring，Hibernate，Mybatis，SpringMVC等开源架构，熟悉oracle等主流数据库，具有良好的编程风格，了解软件开发流程；3、了解linux常用命令和应用部署；4、有医疗/医保/HIS系统项目经验优先</t>
  </si>
  <si>
    <r>
      <t>N</t>
    </r>
    <r>
      <rPr>
        <rFont val="Calibri"/>
        <sz val="9.0"/>
      </rPr>
      <t>/A</t>
    </r>
  </si>
  <si>
    <t>上海冷水河信息科技有限公司</t>
  </si>
  <si>
    <t>职位描述:1、每日按照要求进行项目开发、页面搭建，业务逻辑。2、快速理解产品要求，独立编写项目相关文档。2、按照要求对项目问题进行修改，快速完成项目。岗位要求:1.精通php语言开发，精通HTML5和小程序开发；2.能够独立编写php应用程序（支付业务 电商业务）；3.独立完成过项目开发，有充分的项目经验；欢迎加入我们，我们给你充分发挥的舞台，让您快速成长，让您赚足高薪！备注：不符合要求请不要投递简历！</t>
  </si>
  <si>
    <t>Python工程师岗位描述：1. 负责API请求的服务端开发和架构设计，构建稳定可用的服务；2. 负责相关业务的任务调度系统开发和设计；3. 负责运营数据的清洗、存储和分析；岗位要求：1. 统招计算机相关专业本科及以上学历；2. 具备扎实的计算机理论基础，熟悉常用的数据结构和算法；3. 精通Python语言，良好的编码风格，熟悉Linux开发环境下常用命令；4. 熟悉Flask或者Django，精通SQL，熟练使用SQLAlchemy；5. 有过高并发服务器设计和架构经验者优先；</t>
  </si>
  <si>
    <t>北京市朝阳区望京SOHO中心T2B座2101点击查看地图</t>
  </si>
  <si>
    <t>资深Python开发</t>
  </si>
  <si>
    <r>
      <t>N</t>
    </r>
    <r>
      <rPr>
        <rFont val="Calibri"/>
        <sz val="9.0"/>
      </rPr>
      <t>/A</t>
    </r>
  </si>
  <si>
    <t>1.全日制本科及以上学历，计算机相关专业，3年及以上。2.掌握框架应用及原理(SpringMVC/Spring Boot、Mybatis、Spring Cloud/redis)3.掌握数据库MYSQL/ORACLE,有数据库设计经验4.掌握设计模式、微服务合理应用，熟悉高并发处理、JVM调优。5.有电商营销、交易流程设计经验者优先。</t>
  </si>
  <si>
    <t>25-33K</t>
  </si>
  <si>
    <r>
      <t>N</t>
    </r>
    <r>
      <rPr>
        <rFont val="Calibri"/>
        <sz val="9.0"/>
      </rPr>
      <t>/A</t>
    </r>
  </si>
  <si>
    <t>负责公司教育平台全栈开发，有教育机构管理系统开发经验优先。</t>
  </si>
  <si>
    <t>Senior Software Engineer – UI/APIABOUT THE OPPORTUNITY:FreeWheel is looking for passionate Software Engineers to help design and build our high-quality, innovative video advertising platform. This position is based in Beijing. FreeWheel helps the television industry to monetize their premium contents through a robusttechnology platform, which enables consumers to view high quality videos on any devices including PC, smart phone, OTT device, set-top box and traditional TV. FreeWheel’s Beijing Engineering Hub is the center of our global engineering group that is building the one-stop solution for TV industry to manage its billion-dollar revenue. Our tech platform is capable of handling billions of daily requests, providing insightful forecasting of inventory and audience, processing terabytes of raw daily data, and optimizing clients’ business.RESPONSIBILITIES:•	Be responsible for the complete lifecycle of software development, including designing, prototyping, implementation, testing, maintenance and technical support •	Produce technical specifications and determine operational feasibility•	Write well designed, testable, efficient code•	Develop software verification plans and quality assurance procedures•	Integrate software components into a fully functional software system•	Document and maintain software functionality•	Tailor and deploy engineering tools, processes and metrics•	Serve as the expert of online advertising industry, and drive the industry with continuous technical innovation•	Partner with global engineering, product and operations teams to further incorporate collective innovationsABOUT YOU:•	Extensive experience (3+ years for senior) on building and operating large scale web-based business applications including web sites, MIS, ERP, workflow tools etc.•	Solid Knowledgeable in the field (e.g. http, LAMP, JAVA, cutting-edge technologies)•	Experience with Golang is a plus.•	Experience with JavaScript, HTML/CSS, Ajax, and popular frameworks, like JQuery, Bootstrap, etc., is a plus.•	Experience in building browser-based rich-client Web application is a plus.•	Strong passion with learning / practicing new technics.•	Team working skills, good communication skills, Willingness to work under pressure.•	Good English skills on listening, speaking, reading and writing.•	Master’s degree in Computer Science or related field is a plus.</t>
  </si>
  <si>
    <t>基础架构部门，基础框架搭建、研发，带领团队进行技术难点解决需要微服务、中间价、监控等，有期权，可提供快速的上升空间，需要想和公司共同成长壮大的技术大牛</t>
  </si>
  <si>
    <t>思爱普（中国）有限公司</t>
  </si>
  <si>
    <t>北京海淀区北三环中路44号院c座c408</t>
  </si>
  <si>
    <t>岗位职责： 1、负责公司对接产品；岗位要求： 1、本科或以上学历，计算机相关专业； 2、三年以上工作经验； 3、熟悉OOP/MVC开发，熟悉并使用一种或多种应用开发框架开发过项目(laravel5.1优先)； 4、熟练使用postgresql或mysql、mongoDB、redis等，有 的数据库设计和优化能力； 5、熟练使用RESTFUL开发接口； 6、熟悉TCP/IP、HTTP等网络协议； 7、熟悉Linux开发环境和Shell脚本； 8、熟悉Web前端技术(HTML+CSS)，熟练掌握jQuery、图表等前端库； 9、有 的编码习惯或有大型网站开发经验者优先，有H5相关开发经验者优先。 10、熟练使用CURL11、全栈其他要求： 1、有 的团队合作和沟通能力，高度的奉献和敬业精神； 2、虚心好学,思维敏捷,有较强的学习和自学能力，热爱探索新技术，有创新精神； 3、有较强的抗压能力，自我调节自我管理能力强；</t>
  </si>
  <si>
    <t>岗位职责：1. 负责后台服务端的系统架构设计，能模块开发和持续性能优化；2. 熟悉敏捷开发，编写高质量的代码，构建可重复使用的代码以及公共库；3. 负责不断优化现有的产品和系统，提高系统整体性能，稳定性和可扩展性，不断提升用户体验；任职要求：1. 统招本科及以上学历，2年以上后台开发经验； 2. 熟练掌握python 语言，熟悉常见的数据结构和算法；3. 熟悉 tornado 或 flask 等框架，熟悉mysql/redis/mongo等常用组件。4. 热爱编码，对于创新以及解决具有挑战性问题充满激情，有代码洁癖者优先。5. 较强的学习、分析问题的能力，良好的团队合作意识。</t>
  </si>
  <si>
    <r>
      <t>N</t>
    </r>
    <r>
      <rPr>
        <rFont val="Calibri"/>
        <sz val="9.0"/>
      </rPr>
      <t>/A</t>
    </r>
  </si>
  <si>
    <t>PHP 高级开发工程师</t>
  </si>
  <si>
    <t>Position:Senior Java EngineerTeam/Department:SuccessFactors Platform Foundation Service EngineeringLocation: Shanghai, ChinaDirect Report Manager:Engineering Manager____________________________________________________________________________________ About SAP SuccessFactorsSuccessFactors is the leading provider of cloud-based HCM (HR) SaaS solutions to organizations of all sizes, with more than 120 million users across multiple industries and geographies.Today, we have more than 6,700 customers in more than 200 countries in 34 languages. Our solutions focus on Business Alignment (people working on the right things) and People Performance (performing at full potential).We help companies execute faster and smarter, with greater precision and better business results than ever before. In 2012, SuccessFactors became part of SAP to drive all Cloud business globally for SAP.We’ll operate as a company within the company – maintaining our own unique culture and leadership team, yet leveraging all the resources, branding, and history that SAP has to offer. We are working on the human capital management product and we truly believe the importance of the people for the company, that’s why we cared people a lot. We are named “Top Employer 2019 for China”, “Top Employer 2019 for Asia Pacific” and “Best Companies to Work for in Greater China” for 5 consecutive years. Truly an exciting time for us!We’d love the opportunity to talk with you about how you could be a part of it! For more information, please go to WWW. SuccessFactors.com! About Platform Service DepartmentPlatform Service Team is the cornerstone of the SuccessFactors Application, building and operating the fundamental Services/Middle Wares. It includes messaging service, Search service, Cache Service, Session Service, Configuration Service, Intelligent traffic management, Transaction management, Database Pool management, Job Scheduler, Big Data computing system, ELK etc.With SuccessFactors application moving to Public Cloud and running in Kubernetes, we are looking for you to join and experience the journey. Duties and Responsibilities:• Understand business requirement, design, implement and continuously improve complex SaaS system to support cloud customer• Work closely with local and global engineering teams to develop/maintain SuccessFactors platform services, frameworks and applications• Build scalable, stable and efficient platform fundamental services, frameworks and applications• Write quality, testable, maintainable, and well-documented code• Write well-organized documentations to describe the Technical Spec and Functional Spec• Give support to support service employees on customer issueRequired Skills and Experience:• BS/MS in Computer Science, Computer Engineering or related technical• 5+ years of experience in enterprise software design, development and engineering• Excellent knowledge of Java language, OOP concepts.• Have a solid foundation with relational database and SQL• Has experience on Java performance tuning / troubleshooting is a plus• Experience in DB tuning is a plus• Knowledge of cloud native development, understanding of scalable micro-services, design pattern, CI/CD and DevOps is a plus• Experience of Cache service (redis)/ELK/Messaging System(Kafka) is preferable• Exposure to public clouds (i.e. Azure, AWS, GCP, Ali Cloud) is preferable• Experience in Agile/Scrum, BDD, TDD, software refactoring and other engineering best practices is preferable• Capable of working in global engineering team across different time zones and locations• Good communication skills, speaking and writing fluent in English• Have good analytical thinking and problem-solving skills• Demonstrate technical curiosity and passion for exploring new technologies for future technical roadmap via continuous learning and self-development• Leader experience in previous company is a plus• Understanding and hands on skills in docker, k8s, reverse proxy tuning will be a plus• Familiarity of scripting language like shell, python, Lua will be a plus</t>
  </si>
  <si>
    <t xml:space="preserve"> 五险一金 ,定期体检 ,加班补助 ,全勤奖 ,股票期权 ,带薪年假 ,员工旅游 ,餐补 ,节日福利 ,住房补贴   </t>
  </si>
  <si>
    <t>五险一金,年终奖,带薪年假,餐补,通讯补贴,交通补助</t>
  </si>
  <si>
    <t>岗位职责：1、参与公司平台产品研发；2、完成公司平台开发任务；3、配合实施人员完善产品；任职要求：1. 3年以上实际开发工作经验，接触过Plone/Zope框架优先； 2.熟练掌握python开发，熟悉标准库及常用第三方库；3. 熟悉js、extjs、bootstrap、HTML等常用的前端技术；4. 有较强的责任感、上进心、自学能力和良好的团队合作精神；</t>
  </si>
  <si>
    <t>PHP 高级开发工程师招聘城市：北京岗位职责：1、准确理解和拆解 PM 需求，实现和需求保持一致，能从产品层面考虑问题，check 需求的合理性，能提出建设性建议；2、在整体框架设计中能提出有价值的建议，保证所在团队的设计质量；3、负责的具体模块的设计质量上乘；4、有很强技术攻关能力；5、在团队内部有一定的表率作用；6、代码规范，可读性和可维护性 ；7、按时完成工作(需求拆解，设计，开发，修改bug )，极少延期，如有问题可能导致延期及时反馈并提出有效的解决方案；8、无线上严重 bug ；9、关键点是在设计和开发质量上能起到标杆作用，主动思考系统性问题并改进，主动推动工作往前发展，主动分享，能快速掌握新技术。任职要求：1、五年及以上 php 开发经验，擅长至少一个开源 php 框架；2、擅长 mysql 的使用、优化，熟悉前端开发 js 与 html；3、有独立系统级项目经验，能够清晰表达出做过的事情，能找出存在问题并且对解决方案有一定思考；4、有不错的技术积累，能够对 技术问题有逻辑严密的推理、分析、总结、扩展能力；踏实主动、勤奋好学；5、有自我否定的勇气，保持学习的心态。</t>
  </si>
  <si>
    <t>北京世纪超星信息技术发展有限责任公司</t>
  </si>
  <si>
    <t>北京雨辰视美科技有限公司</t>
  </si>
  <si>
    <t>岗位职责1.与产品沟通需求及问题，必要时提供适当的建议；3.开发完成后进行必要的测试；2.需求确定后负责编码开发，复杂模块需要适当的设计；4.对自己负责的业务模块进行持续的优化改进；5.持续进行前沿技术的学习和研究；6.协助完成领导分派的各种工作任务。任职资格1.计算机相关专业，本科及以上学历（学信网可查），2年以上实际项目经验；2.Java功底扎实，熟练使用spring、springmvc、mybatis、hibernate，掌握mysql、oracle数据库，精通各种sql语句，熟悉sql调优者更佳；3.熟练使用redis、memcached等缓存数据库，掌握MongoDB等nosql数据库；4.熟练使用eclipse、idea、maven、svn、git等开发工具；5.有spring-cloud和spring-boot开发经验者有限；6.熟练使用Linux操作系统常用命令，熟悉Linux环境下应用服务部署与配置的优先；7.热爱技术，有良好的沟通能力和编码习惯，工作责任心强。8.具有面向学校提供项目开发服务经验优先。</t>
  </si>
  <si>
    <t xml:space="preserve"> 五险一金 ,年终奖 ,股票期权 ,带薪年假 ,员工旅游 ,节日福利   </t>
  </si>
  <si>
    <t>上海弘雅信息科技有限公司</t>
  </si>
  <si>
    <t>五险一金,定期体检,加班补助,全勤奖,带薪年假,餐补,通讯补贴,包吃,节日福利</t>
  </si>
  <si>
    <t>工作职责: 1. 相互配合在业务功能及程序思路方面能提出较好的解决方案;2. 参与大型产品后端代码的架构设计，后台服务程序的研发;3. 按照项目计划，按时提交高质量代码，完成开发任务.任职资格: 1. 3年及以上 PHP 项目/产品开发经验，熟悉Yii/CodeIgnitor/ThinkPHP/Symfony开发框架的一种或几种优先；2. 熟悉 MySQL 存储和索引设计，了解 MySQL 如何使用索引，能写出比较高效的 SQL；3. 熟悉 LNMP 技术栈，熟悉 Redis/Memcached 等缓存服务器并能有效地使用优先；4. 了解前端开发相关技术，能实现基本的页面呈现和 JavaScript 交互；5. 熟悉 Git/SVN 等版本控制软件，了解版本发布概念和软件工程基本流程；6. 热爱新技术，乐于学习新技术并进行实践，并且乐于分享者优先。</t>
  </si>
  <si>
    <t>公司坐标：海淀区闵庄路清琴麓院东院1号楼岗位职责	1.参与大数据相关系统和产品的设计和开发；2.参与优化数据处理和分析流程，应对多样的业务场景；3.针对不同业务，参与负责如数据爬取和归集、数据清洗、ETL、特征抽取和选择、算法开发、模型评估及优化等一类或多类研发任务；4.参与一般性软件开发类任务。任职资格1.熟悉Java、Python等开发语言；2.熟悉Linux开发环境；3.扎实的计算机基本功及数学基础，熟悉常见机器学习算法（如逻辑回归、SVM、神经网络、决策树、贝叶斯等）；4.处理海量实时数据和离线数据，熟悉Hadoop、Spark、HBase、Hive、Presto、Redis等计算平台和工具；5.思路清晰，有较强的学习能力；6、参与过大规模系统的设计及研发工作，能承担一线的架构设计或研发工作；7、其它：熟悉常用的推荐算法,有推荐系统、事件识别、NLP相关经验者优先。具备良好的沟通能力和团队合作意识，态度主动积极，勇于承担压力并接受挑战。</t>
  </si>
  <si>
    <t>13-26K·13薪</t>
  </si>
  <si>
    <t>五险一金,加班补助,年终奖,带薪年假</t>
  </si>
  <si>
    <t>2年以上工作经验，熟悉spring cloud微服务架构，熟悉Mybatis等ORM框架，熟悉spring MVC框架，有MySQL数据库经验</t>
  </si>
  <si>
    <t>PHP高级开发工程师</t>
  </si>
  <si>
    <t>北京领世瑞丰教育科技有限公司</t>
  </si>
  <si>
    <t>Python兼职讲师</t>
  </si>
  <si>
    <t>北京校苑教育科技有限公司</t>
  </si>
  <si>
    <t>上海浦东新区东海证券(东方路)4楼点击查看地图</t>
  </si>
  <si>
    <t xml:space="preserve"> 五险一金 ,定期体检 ,年终奖 ,股票期权 ,带薪年假 ,员工旅游 ,节日福利 ,零食下午茶   </t>
  </si>
  <si>
    <t>工作内容:1. 在线教学(直播课)服务器端系统架构设计和研发2. 服务端API设计和实现3. 教务管理等后台管理系统研发4. 微信公众号和小程序开发5. 云服务器系统运维、开发文档维护和自测试岗位要求:1. 对需求分析和架构设计有较丰富的实战经验，能够熟练设计和部署高可用系统2. 精通PHP开发语言，数据库设计和调优，Redis等缓存技术3. 熟悉RESTFUL API设计4. 具备一定的前端开发能力和云服务器运维、配置经验5. 具有微信开发经验者优先6.  的逻辑思维能力，工作热情，责任心和团队精神</t>
  </si>
  <si>
    <t>公司氛围好,领导nice,年度旅游,带薪年假,股票期权,不打卡,扁平管理,免费零食</t>
  </si>
  <si>
    <r>
      <t>N</t>
    </r>
    <r>
      <rPr>
        <rFont val="Calibri"/>
        <sz val="9.0"/>
      </rPr>
      <t>/A</t>
    </r>
  </si>
  <si>
    <t>python兼职讲师3年以上python使用经验熟练应用：web开发，爬虫，量化，大数据，机器学习，数据分析，深度学习中的一项技能一线大厂工作经验优先保底加分成模式，保障收入</t>
  </si>
  <si>
    <r>
      <t>N</t>
    </r>
    <r>
      <rPr>
        <rFont val="Calibri"/>
        <sz val="9.0"/>
      </rPr>
      <t>/A</t>
    </r>
  </si>
  <si>
    <t>职位描述：1、参与系统需求分析, 撰写相关技术文档2、独立完成个人承担模块或项目的开发和测试，及时修复程序bug3、按要求提交软件开发标准化文档和操作手册任职要求：1、本科及以上学历，3年左右java开发经验，有企业信息化系统（CRM,CMS...）开发经验者优先2扎实的java基础，精通SSM（spring + spring MVC + mybatis），熟悉spring boot 、 spring cloud等主流开发框架3、熟悉主流关系型数据库，有oracle编写经验者优先4、掌握使用CSS、JavaScript、Ajax和Jquery框架等前端技术5、熟练使用Git和SVN</t>
  </si>
  <si>
    <t>北京海淀区世宁大厦1101</t>
  </si>
  <si>
    <t xml:space="preserve"> 五险一金 ,年终奖 ,股票期权 ,带薪年假 ,员工旅游 ,餐补 ,通讯补贴 ,交通补助   </t>
  </si>
  <si>
    <t>五险一金,定期体检,年终奖,股票期权,带薪年假,餐补,节日福利,零食下午茶</t>
  </si>
  <si>
    <t>职位名称：java开发工作职能：完成对日项目开发任职要求：1.一年以上工作经验，日语N3及以上2.熟练地JAVA开发、测试，有过银行相关开发经验优先有leader经验，日语听说读写熟练者，薪资不限薪资区间：8k-14k福利待遇：六险一金，年终奖，带薪年假面试流程：简历筛选+电话面试（时间：30-60分钟）或者现场面试工作地点：上海杨浦区政立路477号</t>
  </si>
  <si>
    <t>工作要求熟悉以上主流关系型数据库（mysql, postgresql）。熟悉至少一种以上开源web框架(tornado, flask, django)，最好有高并发的实践经验。熟悉redis，rabbitmq，mongodb等，会用就行。能在linux环境下开发。熟悉tcp协议，及http协议，最好能在网络层做一些排错的工作。熟练使用git</t>
  </si>
  <si>
    <t>岗位职责 1.负责公司平台产品的整体架构设计、研发工作； 2.参与平台项目方案的制定，跟进新技术的探索研究，应用到实际产品开发中，不断迭代优化； 3.和产品经理密切配合，参与产品前期需求调研和产品设计，可从技术和数据角度提供产品解决方案； 4.团队内部技术分享。 任职条件 1.五年以上LAMP/LNMP程序开发经验，至少参与过一个大型平台项目； 2.了解Mysql数据库查询优化、MVC、面向对象程序设计模式； 3.熟练使用Mysql、Nginx、Redis、Memcached等; 4.掌握一些常见场景设计，如消息队列、缓存、高并发、高可用、高负载等（有千万级用户开发经验优先）; 5.具有云平台（IaaS/PaaS/SaaS等）总体架构设计经验，曾主导设计过实际运营上线的云平台系统架构者优先； 6.能承担较大工作压力，具备 的沟通能力、主动推动能力和团队合作精神； 7.有 的编程习惯, 代码结构清晰, 命名规范； 8.热爱移动产品研发, 愿意在移动开发领域深入钻研, 并成为专家。</t>
  </si>
  <si>
    <t>python工程师</t>
  </si>
  <si>
    <t>杭州芸品绿信息科技有限公司</t>
  </si>
  <si>
    <t>二六三网络通信股份有限公司</t>
  </si>
  <si>
    <t>带薪年假,年终分红,年度旅游,公司氛围好</t>
  </si>
  <si>
    <t>资深Java开发工程师：工作职责:-深入发掘和分析业务需求，撰写技术方案和系统设计,最终完成编码工作；- 物流系统搭建及优化，参与技术方案和系统设计评审；把握复杂系统的设计，确保系统的架构质量-为团队引入创新的技术、创新的解决方案，用创新的思路解决问题任职资格:1.熟悉常用的微服务架构如Spring cloud熟练掌握spring boot 、 springmvc 、spring , 主流数据库Mybatis框架下的开发2. 精通java，深入理解JVM，熟悉常用框架-优秀的数据库设计优化能力，熟悉MySQL、NoSQL3.熟悉IO、多线程及并发技术熟悉分布式系统的设计和应用，熟悉分布式、缓存、消息等机制3. 熟悉linux，能熟练应用shell/python等脚本语言4. 熟悉常用的微服务架构-有良好的沟通技能，团队合作能力，勤奋好学-喜欢新技术，追求编写优雅的代码，从技术趋势和思路上能影响技术团队；-深入理解产品需求，优秀的抽象设计能力</t>
  </si>
  <si>
    <t>五险一金,定期体检,年终奖,带薪年假,餐补,通讯补贴,节日福利,零食下午茶</t>
  </si>
  <si>
    <t>【职位要求】：1.负责公司后端产品的开发和维护；【任职要求】：1.全日制本科学历，计算机相关专业毕业，985、211优先；2.熟练python、go、lua至少一种。有c、c++语言经验者优先；3.对大数据有所了解，有hadoop、hbase、spark经验者优先；4.至少熟练kafka、ES、Redis、Mongodb，postgresql其中的2种，掌握原理者优先；5.系统集成、日志收集等经验优先考虑；6.熟悉TCP/IP、HTTP等通信协议，具有Socket网络编程和大规模并发服务器开发经验；【公司福利】五险一金+餐补+话补+交通补+年终奖金+丰富团建+免费下午茶+节日福利+扁平化管理+技术大牛+生日会……还有各种意想不到的福利等着你！</t>
  </si>
  <si>
    <t xml:space="preserve"> 五险一金 ,定期体检 ,年终奖 ,股票期权 ,带薪年假 ,餐补 ,节日福利 ,零食下午茶   </t>
  </si>
  <si>
    <t>工作职责：1、负责视频相关业务后台的设计、开发、优化和维护；2、根据产品需求，能够独立完成开发任务，并可以独立解决日常问题；3、负责与其他系统对接；4、与其它业务部门（项目，运维，测试）有效沟通。5、研究视频行业最新的技术发展趋势。任职资格：1、精通PHP开发，精通Yii2等常见的php开发框架；2、掌握OOP编程思想，熟悉常用设计模式和算法；3、精通redis/mongodb/memcache等缓存技术；4、精通Mysql数据库，掌握各种调优技巧；5、熟悉RPC、消息中间件的原理与应用，比如thrift，kafka，zmq等；6、熟悉HTML/XHTML、CSS、Javascript、AJAX等Web技术；7、熟练使用Linux，熟悉Linux管理命令以及环境的安装部署，熟悉nginx基本配置及调优；8、具体较强的学习能力及沟通能力；9、统招本科及以上学历，三至五年以上相关工作经验；10、具有较强的团队合作能力。</t>
  </si>
  <si>
    <t>python兼职讲师</t>
  </si>
  <si>
    <t>北京海淀区中关村创客小镇</t>
  </si>
  <si>
    <t>1. 进行需求可行性分析,完成设计文档编写; 2. 快速完成编码,实现需求功能; 3. 分析并解决软件开发过程中遇到的问题; 4. 协助测试工程师制定测试计划,定位发现的问题; 5. 独立完成接口的开发和联调测试; 6. 配合项目经理完成相关任务目标。1. 2年以上J2ee开发经验;具有一定的系统架构思维,熟悉软件工作流程; 2. 精通Spring,SpringMVC,Springboot,Springcloud,Hibernate,mybatis等开源框架; 3. 熟悉Linux操作系统,熟悉Shell脚本编程及常用Linux操作命令; 4. 具有丰富的Postgres、oracle、mysql使用与开发经验; 5. 熟悉Memcache、Redis、RocketMQ、dubbo、zookeeper等第三方组件; 6. 熟悉JavaScript脚本语言,有AJAX、JQuery、Freemarker等框架的开发经验; 7. 熟悉Tomcat/Weblogic等常见应用服务器; 8. 具有大数据、多线程、高并发开发经验者优先考虑。 9. 良好的沟通技巧、团队合作精神,对技术有强烈的兴趣,喜欢钻研,有较强的抗压能力。</t>
  </si>
  <si>
    <t>PHP研发工程师-顺风车</t>
  </si>
  <si>
    <t>高级Java开发(非外派)</t>
  </si>
  <si>
    <t>定期体检,股票期权,带薪年假,员工旅游,免费培训</t>
  </si>
  <si>
    <t>1，有责任心，教育情怀2，技术过硬，时间灵活3，最好是运维开发方向4，懂云计算优先考虑5，没有讲课经验可以培养</t>
  </si>
  <si>
    <t>22-40K</t>
  </si>
  <si>
    <t>实习-Python研发</t>
  </si>
  <si>
    <t>北京市 海淀区 海淀区 北京市海淀区北洼路4号益泰大厦</t>
  </si>
  <si>
    <t>JAVA后台1.英文读写OK, 口语优秀者加分2.互联网经验者佳，有一定的抗压能力3.精通Java语言，对Java开源框架如springboot/缓存/Redis/加解密/rabbit MQ或activeMQ/mybatis/quartz等有应用和优化经验4熟悉JAVA EE规范，精通面向对象分析和设计技术，包括UML建模、设计模式等，并有丰富的实践经验5.熟练掌握SQL语言；熟悉数据库系统 MySQL6.具备银行或预付费卡等第三方支付接口开发经验、具备互联网行业、金融行业从业经验者优先。 </t>
  </si>
  <si>
    <t>职位描述1. 负责顺风车核心业务研发工作：包括订单、自动成行、支付、服务管控、信用体系等；2. 参与顺风车服务化项目，独立负责核心子服务、子模块拆分升级改造，并完成平滑迁移；3. 独立负责核心子系统性能优化、存储改造；4. 独立负责大型项目，积极主动、协调推动各个角色很好协作，并对项目进行风险把控，保证项目保质、按期完成。任职要求1、基础知识扎实，对数据结构算法有深刻的理解，并且能够灵活运用；2、对PHP/C语言至少熟悉一种，对LNMP相关系统能够熟练的运用并且有深入的认识；3、积极向上，沟通能力 ，有 的团队合作能力；4、有较好的产品sense，对“顺风车共享出行”行业有很强的认同感；5、有大型项目开发经验，或有Go语言相关的实战经验者优先。</t>
  </si>
  <si>
    <t>22-44K</t>
  </si>
  <si>
    <t>资深后端研发工程师/后端架构师工作职责-负责电商系统的架构设计、研发和维护-负责根据项目的进度与需求按时完成所需功能的开发-承担团队的技术攻关，具有一定的技术方向带队能力。职责要求-本科学历及以上，计算机相关专业优先-3年以上互联网产品后端软件开发及维护工作经验-熟悉JAVA/C++/GO中的一种或多种开发语言及其主流web架构-熟悉Mysql、Nginx、Redis等Web相关软件，有相关开发、优化经验者优先，有良好的编程风格和文档习惯-熟悉Mysql数据库，拥有优秀的数据库设计能力，对数据库的基本理论及其内部实现机制有比较深刻的理解-熟悉分布式系统的相关知识和常用解决方案-熟悉网络安全相关知识-熟悉Linux\Unix，有丰富的开发经验-具有很强的发现问题、分析问题和解决问题的能力-具有较好的逻辑思维分析和沟通表达能力，有一定的自学能力，较强的团队协作意识</t>
  </si>
  <si>
    <t xml:space="preserve"> 公司氛围好 ,免费零食 ,地铁周边   </t>
  </si>
  <si>
    <t>五险一金,补充医疗保险,定期体检,加班补助,年终奖,股票期权,带薪年假,餐补,通讯补贴,节日福利,年假递增</t>
  </si>
  <si>
    <t>一、工作职责：python研发+前沿技术的研究；任职要求：1、20届及以上研究生，计算机等相关专业；2、有前沿技术的论文检索和技术研究经验；3、有python开发或web开发经验；4、熟悉SQL语句，熟悉常用数据库（MySQL、PostgreSQL或其他常见数据库之一）；5、熟悉Linux基本操作命令。二、工作职责：高级威胁检测产品后端开发1、20届毕业生，计算机相关专业；2、熟悉Python/Shell脚本语言；3、熟悉SQL语句，熟悉常用数据库（MySQL、PostgreSQL或其他常见数据库之一）；4、熟悉Linux基本操作命令；三、工作职责：二型装置的开发；任职资格：1)本科以上学历，计算机科学与技术、网络工程、信息安全等计算机相关专业；2)熟悉Linux、Windows系统常见命令，能够熟练使用各系统平台下常见应用；3)熟练掌握网络交换、路由产品的使用、配置方法；4)具备团队合作精神，积极的工作态度和较强的责任心，良好的沟通和学习能力；</t>
  </si>
  <si>
    <t>应聘者请仔细阅读职位需求，写的很清楚了！珍惜彼此的时间！无经验者、不符合条件者勿扰！！！工作时间为966！外包公司 看重能力，有 的发展空间，薪酬面议！！！职位描述：1、负责客户系统的相关业务模块开发以及维护工作；2、进行网站程序设计与开发，编写详细设计方案，负责项目编程、调试和模块测试工作；3、编写核心代码与组件；4、参与系统架构、数据库架构设计，性能优化，保证高效运行5、参与网站架构、性能、安全、扩展等设计和实现以及网站数据库架构设计、优化的相关工作；6、协助测试人员进行软件的功能及性能测试,协助系统管理员进行系统部署及相关问题排查7、PHP网站运维工作，linux服务器日常维护。8、参与项目需求分析和系统分析,参与制订技术解决方案；9、撰写设计文档、技术文档，测试文档等相关技术文档；职位要求：1、计算机及相关专业毕业，有扎实的软件开发基础，1年以上网站开发经验；2、熟练掌握PHP语言，有一定项目和开发经验，有 的编码习惯；3、精通PHP开发语言和tp、Laravel框架、工具，丰富的LAMP开发经验， 的WEB网络编程经验；4、精通SQL语句和数据结构，具有关系型数据库开发经验，有大数据量优化经验和较强的优化意识；5、熟悉W3C标准；熟悉HTML、javascript、XML、AJAX等，有JQuery经验优先；6、对数据库相关技术有一定基础；7、学习能力强，有 的沟通和表达能力；8、能独立做大型项目的,或者之前做过大型、完整项目的优先。9、善于与人沟通， 的团队合作精神和高度的责任感，能够承受压力，有较强的吃苦耐劳和创新精神。10、了解SEO及其他网络推广基本知识；</t>
  </si>
  <si>
    <t>python</t>
  </si>
  <si>
    <t>北京京吉鑫川文化传媒有限公司</t>
  </si>
  <si>
    <t>北京海淀区弘源首著大厦1号楼3楼3022</t>
  </si>
  <si>
    <t>岗位职责：1、开发维护深度学习平台的引擎模块；2、开发维护深度学习平台的Auto-Diff模块；3、开发维护深度学习平台的组件适配模块；4、与产品其他成员配合，完成模型发布、容器调度等Devops工作；任职要求：1、3年以上Python开发经验，熟练掌握Python语言和高级特性，例如Instrospection、Mutation、Comprehension等；2、扎实的计算机基本功及数学基础，熟悉编译原理者优先；3、熟悉Linux开发环境；4、追求完美，对技术和体验极致追求，不将就；5、具有较好的团队合作精神、沟通能力和较强的责任感；6、有一颗对机器学习热爱的心，励志想转机器学习；7、有机器学习经验优先考虑，熟悉至少一种深度学习工具（Caffe/Theano/Keras/ConvNet/TensorFlow/Torch等）；8、有算法经验优先考虑，熟悉常见机器学习算法（如逻辑回归、SVM、神经网络、决策树、贝叶斯等）。</t>
  </si>
  <si>
    <r>
      <t>N</t>
    </r>
    <r>
      <rPr>
        <rFont val="Calibri"/>
        <sz val="9.0"/>
      </rPr>
      <t>/A</t>
    </r>
  </si>
  <si>
    <t>对工作认真负责</t>
  </si>
  <si>
    <t>Python 高级软件工程师</t>
  </si>
  <si>
    <t>北京志凌海纳科技有限公司</t>
  </si>
  <si>
    <t>五险一金,补充医疗保险,带薪年假,零食下午茶</t>
  </si>
  <si>
    <t>Responsibilities：- 负责 SmartX 集群里 Zero-Touch 管理平台功能开发，包含但不仅限于：集群硬件管理、服务配置和监控、集群扩容&amp;缩容、日志采集分析、集群资源统一搜索等功能；- 负责高质量的设计和编码；- 设计并实现健壮，清晰的 RESTful API；- 承担重点、难点的技术攻坚；Minimum Qualifications：- 具有独立完成复杂功能的经历，能够完成完备的设计文档，清晰的接口定义，能够有效的进行任务拆分；- 掌握WEB后端开发技术：协议、架构、存储、缓存、安全等；- 代码风格干净简洁，具有极高的软件质量标准；- 积极乐观，认真负责，乐于协作，良好的交流表达能力；Prefered Qualifications：- 有大规模集群系统的开发经验，对软件高可用，高并发有深刻的理解。我们提供：- 标配的五险一金和极具竞争力的薪水，持续的期权机制；- 各种水果零食、咖啡牛奶无限量免费供应，任君挑选；- 每年十二天带薪年假，旅游工作两不误；- 补充医疗保险，为你健康保驾护航；- 弹性工作时间，为结果负责；- 年度旅游&amp;定期团建活动。</t>
  </si>
  <si>
    <t>职位描述：1.	参与公司在线教育产品核心研发工作；2.	参与技术方案和系统设计评审，把握复杂系统的设计，确保系统的架构质量；3.	基于产品和业务需求，构建各类用户标签的算法策略，支持产品智能化业务。任职要求：1.	计算机或相关专业本科以上学历 （硕士加分）；2.	具备至少1-3年的PHP项目开发经验（具备Python开发经验加分），能独立研发，参与过较大型WEB系统设计；3.	具备较强的数据库分析和设计能力，熟悉MySQL、Redis、Mongodb、Hbase，使用过消息队列；4.	熟悉常用算法，有较强的抽象设计能力，熟练掌握应用各类设计模式；5.	 的代码习惯，思维敏捷，能够分析出问题的本质和关键点，从长远发展上给出最优解；6.	 的沟通能力与学习能力，对工作热情、认真、负责心强，及时响应线上问题；7.	熟悉yaf、swoole框架；8. 加分项，了解Hadoop/Hive/HBase/Spark/Storm等相关技术栈。</t>
  </si>
  <si>
    <t>python开发工程师</t>
  </si>
  <si>
    <t>北京朝阳区冠捷大厦(太阳宫中路)18层</t>
  </si>
  <si>
    <t>PHP应用研发中高级工程师</t>
  </si>
  <si>
    <t>五险一金,补充医疗保险,定期体检,年终奖,股票期权,带薪年假,交通补助,节日福利,零食下午茶</t>
  </si>
  <si>
    <t>【您所做的事情是】1. 参与项目需求分析，业务逻辑流程与设计，文档编写；2. 负责系统开发，维护现有的项目和系统；【我们需要这样的您】1. 熟悉Python，掌握基本数据结构，熟悉标准数据库，认同Python设计理念；2. 熟悉常见的Python框架，精通Tornado，flask，django优先；3. 熟悉常见的数据库，熟练掌握Mysql，Mongodb，Redis者优先4. 掌握Linux操作系统，熟悉ngin x，WSGI,理解TCP,HTTP等网络协议；5. 具有良好的编码习惯，文档书写习惯，优秀的团队合作和独立抗压能力，善于学习，乐于分享</t>
  </si>
  <si>
    <t>【岗位职责】1. 负责微博内容安全实时防护系统设计研发与性能优化；2. 负责微博内容安全离线检测服务架构优化和策略系统升级改造； 【任职要求】1. 计算机/通讯、数学相关专业本科或以上学历；2. 2年以上WEB开发经验，精通PHP编程语言，能够快速搭建LNMP环境并根据应用场景进行相关配置优化；3. 熟练使用Mysql、redis、memcache、消息队列中间件，能够根据使用场景进行相关优化；4. 能够承担中大型系统的设计以及核心模块的开发，在系统性能和稳定性有实际的优化实践；5. 熟练使用linux常用命令和文本分析工具 【优先条件】1. 具有c/java开发经验或具备机器学习平台工程经验者优先2. 具有海量数据存储、高并发系统开发设计经验者优先</t>
  </si>
  <si>
    <t>厦门渊亭信息科技有限公司</t>
  </si>
  <si>
    <t>股票期权,不打卡,年终分红,免费零食,扁平管理,领导nice,公司氛围好,人工智能</t>
  </si>
  <si>
    <t xml:space="preserve"> 五险一金 ,股票期权 ,带薪年假 ,员工旅游 ,交通补助 ,节日福利   </t>
  </si>
  <si>
    <t>需求和架构设计</t>
  </si>
  <si>
    <t>Python后端主程</t>
  </si>
  <si>
    <t>北京萌果科技有限公司</t>
  </si>
  <si>
    <t>庆阳萤火之光教育服务有限公司</t>
  </si>
  <si>
    <t>五险一金,全勤奖,股票期权,带薪年假,员工旅游</t>
  </si>
  <si>
    <t>职位职责：1、负责社交小游戏服务器端研发工作；2、深入发掘和分析业务需求，撰写技术方案和系统设计；3、根据产品需求，进行系统设计和编码；4、持续对系统架构进行改造和优化；详细要求：1、三年以上后端开发经验，两年以上的Python开发经验；2、具备良好的基本功，熟练使用基本的数据结构和算法，深入理解多线程、socket等相关技术；3、具备良好的编码习惯，结构清晰，命名规范，逻辑性强，代码冗余率低；4、熟练掌握Django, Tornado，Twisted，Flask等主流框架，深入理解框架实现原理及特性，熟练使用python的常用库；5、熟悉Python的高级特性，深入理解各种设计模式和应用场景。6、有大规模分布式系统的开发和高可用相关的实践经验，具备设计复杂系统的能力；7、熟练掌握Redis、MongoDB，具备索引优化、查询优化的能力；8、熟悉分布式系统，熟练掌握一种以上服务框架和消息中间件，了解其实现原理；10、熟悉Internet常用协议，如HTTP、TCP/IP、熟悉RESTful规范；11、具有大规模分布式系统的调优经验，熟悉大规模分布式系统架构设计，熟悉CAP、Quorum、Consistent Hashing等原理和算法经验者优先；</t>
  </si>
  <si>
    <r>
      <t>N</t>
    </r>
    <r>
      <rPr>
        <rFont val="Calibri"/>
        <sz val="9.0"/>
      </rPr>
      <t>/A</t>
    </r>
  </si>
  <si>
    <t>北京市 东城区 富华大厦F座 1102</t>
  </si>
  <si>
    <t>兼职写接口， 时间是晚上或者星期六星期天。lumen架构。以前有用过这个架构的欢迎细聊。目前，原型图和UI图以及前端都做完了，后台接口百分之八十已经写了，找一个人帮忙调试修改和完善接口。接口平均一个100元，能接受的欢迎来骚扰，不能接受的请绕道，谢谢高考志愿填报以前学生和社会几乎都是断层的，对适合自己的工作类型以及专业之类的都不是很了解。工资水平怎样，就业前景怎样，适合自己分数的学校有哪些，大学学习课程、需要具备的技能、需要的证书等都不太清楚。家长对各方面的信息掌握也不全面，给不了很好的参考意见。所以很容易被一些热门传言所影响，不能客观的选择适合自己和社会需求的专业。导致大学毕业工作几年才发现自己所学不适合自己，转行从头开始，代价太大，花费时间也太多，最后工作难找陷于两难的境地。我们就是帮助学生做好以后学业规划，让每个学生有目的的上大学。有没有看好这个项目的人或者有意向一起合伙参与的人。欢迎来撩</t>
  </si>
  <si>
    <t>北京市朝阳区朝阳区五里桥二街2号院6楼5层点击查看地图</t>
  </si>
  <si>
    <t>五险一金,定期体检,全勤奖,年终奖,带薪年假,员工旅游,节日福利,零食下午茶</t>
  </si>
  <si>
    <t>岗位描述：1、参与 /负责用户的行为分析，研发数据分析平台等 2、参与设计系统技术方案，核心代码开发和系统调优； 3、参与制定代码规范、测试规范，建立起开发质量控制方法； 4、参与各专项技术调研，新技术引入等前瞻项目；岗位要求：1.三年及以上工作经验。2.精通Python语言（Python3），熟练使用至少一门面向对象语言，精通至少一种Python Web后端框架（首选Django, 其次Flask）；3.能独立开发RESTful API服务；熟悉Python后端程序的性能优化4.熟练掌握MySQL，原理及机制，掌握各种查询语法、Redis，具有数据库设计和 SQL 优化能力5.熟悉多进程、多线程、协程，熟悉常见的网络编程模型；6.良好的英文阅读与理解能力；7.能够接受的敏捷开发方式，紧张的开发节奏；8.具备良好的沟通能力和团队协作精神，善于学习、研究、总结，乐于分享。</t>
  </si>
  <si>
    <t xml:space="preserve"> 五险一金 ,加班补助 ,全勤奖   </t>
  </si>
  <si>
    <t>北京爱魔镜科技有限公司</t>
  </si>
  <si>
    <t>岗位职责：负责公司互联网产品的服务端的架构调研、设计、开发及优化；参与项目重点、难点模块的研发工作，结合业务的特点，提供面向业务的整体优化方案；分析后台统计数据，不断提升产品体验；根据项目需求选择合理的架构和开发框架。职位要求： 计算机或相关专业本科以上学历，4 年或以上 PHP相关开发经验；精通 PHP 开发，熟悉主流的开发框架如YII2、Laravel等，精通面向对象开发；精通ECMAScript5，熟悉ECMAScript6，熟练掌握前端工具如jquery、bootstrap、vue.js 中前端相关的技术；熟悉LNMP环境，能够编译安装PHP环境；精通Composer和至少一种版本管理工具；熟悉swoole异步编程和并发编程； 的数据库设计和优化能力，至少精通一种数据库应用，精通 Mysql 数据库应用者优先；精通redis，并能熟练使用于项目中；数据结构、算法分析功底扎实，学习能力强，有较强的架构能力及 的逻辑思维能力；有大规模系统架构设计和开发经验者，或高并发、高安全性互联网服务经验；抗压力强，沟通交流能力强，乐于分享， 的团队合作精神。</t>
  </si>
  <si>
    <t>1、爬取采集监测的全网电商平台100多个一级类目和上万个叶子类目下的商品销售数据做数据分析；2、数据形成api调用3、根据客户需求形成特定的报表、图表。4，使用ml，nlp等相关技术进行基本的数据分析报告样本见公司网站 http://www.moojing.com任职要求：1、全日制本科以上学历，硕士研究生优先；2、理工、统计等相关专业； 3、熟悉python，熟悉python常见library，包括theading,re,lxml等。会使用jupyter, pandas等。有hadoop经验者优先。4、有较强的学习力，适应能力，有良好的情绪控制能力和自律性；@公司自2014年成立后为淘宝电商卖家提供软件服务，累计服务百万级电商卖家。2017年开始转型为企业提供数据服务，新业务一年增长300%，客户包括尼尔森、奥美、松下、OPPO等知名企业产品市场部门。现急需补充新鲜血液共同推动业务持续增长。作为顶级咨询公司的电商数据提供者，我们的数据质量和稳定性已得到普遍认可，我们正组建分析和咨询业务，欢迎大牛小牛加入。少数领跑者正在使用的 商业数据从公开网页采集的互联网商业数据 - 电商、外卖、物流、房产、直播、汽车、酒店、其他我们每天爬取和处理中国主要电商平台超100亿的交易额，覆盖全网2万+细分行业、40万+品牌。通过私有算法，将数据聚合成全方位的市场情报，并以SaaS软件的方式给客户使用。无论您是网络零售商、广告公司还是品牌商，都可以方便地用我们的软件跟踪任何品牌的表现，包括销售量、销售额、价格、评价和市场花费。在宏观层面上，投资咨询公司和政府部门可以跟踪电商平台的整体GMV走势和每一个类目的表现。</t>
  </si>
  <si>
    <t>北京泽创天成生物医药科技有限公司</t>
  </si>
  <si>
    <t>20-25K·14薪</t>
  </si>
  <si>
    <t xml:space="preserve"> 五险一金 ,补充医疗保险 ,定期体检 ,带薪年假 ,餐补   </t>
  </si>
  <si>
    <t>五险一金,定期体检,年终奖,股票期权,带薪年假,员工旅游,节日福利,零食下午茶</t>
  </si>
  <si>
    <t>职位描述：参与CSDN个性化推送、CSDN博客、下载、学院等产品的服务器端开发参与产品架构设计、代码开发和维护工作参与产品性能优化工作岗位要求：统招本科及以上学历计算机领域的编程基础扎实，具备很强的自学能力有 3-8 年 PHP 开发经验，熟悉常用的 PHP 开发框架，：codeigniter/CI, Laravel熟悉 MySQL 等关系型数据库熟悉常用 NoSQL 服务，如 Redis，Memcached熟悉 Linux 系统，能够完成 Nginx/Apache 常用配置熟悉 TCP/IP 和 HTTPS 协议熟练使用 Git加分项：熟悉 Python/Java/Ruby/Node.js/Go 等语言拥有 MySQL，Redis 等数据库调优实战经验有高并发、高可用、分布式和集群系统开发经验有社区产品、电商产品开发经验参与过开源项目开发了解单元测试的编写你需要提供的材料：一份个人简历，重点介绍你掌握什么知识和技术，有过哪些编程相关的实践和项目Github 账号地址 或者 自己的博客</t>
  </si>
  <si>
    <t>注意：此岗位是高级开发工程师，除技术能力特别扎实或者突出外，985/211院校毕业，基本不考虑三年以下工作经验的童鞋。来公司面试如果能展示自己代码更好；可能进行上机实际编程面试。工作内容：做研发人员应该做的，学研发人员应该学的任职要求1. 英文基础还是需要的，自我学习快速学习提高能力很重要2.JAVA nodejs 安卓 iOS Python我们都需要3.不用有口若悬河的能力，基本沟通能力还是必须的4. linux db git nosql 应该是基本技能了5.懂设计模式很好，懂微服务肯定能用得上，懂架构设计那是最好不过6. 有医疗行业经验那肯定更容易上手工作加分项目 有GitHub账号,技术博客或成功作品者优先 能现场展示代码的优先有数据可视化开发经验优先公司技术栈：JAVA,Angularjs, vue,nodejs, typescript,Postgresql, Redis,mongodb,docker,k8s SPARK,golang ,Python我不是药神看了么？我们就是在医疗研究方向成长的公司，非常欢迎愿意和公司共同成长的您加入==================================================</t>
  </si>
  <si>
    <t>python人工智能讲师</t>
  </si>
  <si>
    <t>北京市 昌平区 建材城西路 金燕龙科研楼7层</t>
  </si>
  <si>
    <t xml:space="preserve"> 五险一金 ,补充医疗保险 ,定期体检 ,年终奖 ,股票期权 ,带薪年假 ,员工旅游 ,餐补 ,通讯补贴 ,交通补助 ,包吃 ,节日福利 ,住房补贴 ,零食下午茶 ,商业保险   </t>
  </si>
  <si>
    <t>1、计算机相关专业本科及以上学历；2、具有5年以上Linux下PHP的项目开发经验，2年以上独立承担网站架构设计的经验；3、了解Linux C/C++ 开发；4、至少熟悉Shell/Python/Perlde.js等脚本开发中的一种；5、熟悉HTML+CSS+JavaScript；6、 的数据库设计与开发能力，熟悉MySQL、Redis、MongoDB等；7、熟悉TCP/IP、HTTP等常见网络协议；</t>
  </si>
  <si>
    <t>工作职责：1、负责人工智能+python课程产品的设计，提供成熟的技术解决方案；2、负责人工智能+python项目、案例的研发与讲解；3、负责人工智能+python实体班授课、在线班授课；4、完成上级领导交办的工作任务。我知道一线AI的开发者、热爱者，在担心什么，简要交流三点。1）若你对AI技术热爱，欢迎加入团队。2) 团队学术氛围浓厚、交流简洁明了。团队已有近二十名AI讲师，近半数的研究生、博士。3) 这里有AI讲师岗、技术研发岗，并且成熟的讲师教法培训方案，无须担心转型问题。任职要求：1、三年及三年以上人工智能相关工作经验，有丰富的项目实战经验；2、熟悉python编程，能基本使用其他一种或多种语言编程，如：Java/C/C++/NPL；3、熟悉常用机器学习、深度学习算法，如：决策树、逻辑回归、贝叶斯、降维，聚类，人工神经网络（CNN，DBN， Autoencoder）等；4、熟悉至少一种深度学习框架，如Tensorflow (Keras)、Theano、Caffe和PyTorch等；5、熟悉python数据挖掘、数据分析流程，用户行为分析、用户画像、推荐系统、金融领域数据挖掘、分析。6，口齿伶俐，善于交流，具备团队协作能力7、具有较强的学习能力、具备独立解决问题的能力、能够承受工作压力加分项：1、有基于大数据架构lambda推荐系统实战经验者优先2、有人工智能方面实战项目经验	比如：声音、图像、推荐系统、聊天机器人、智能生活应用者优先3、人工智能讲师、硕士及以上学历者优先4、也提供人工智能研发工程师、研究院岗位www.itcast.cn 传智播客 人工智能+python</t>
  </si>
  <si>
    <t>五险一金,补充医疗保险,定期体检,年终奖,股票期权,带薪年假,员工旅游,节日福利</t>
  </si>
  <si>
    <t>资深java工程师1.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你的工作非常重要，对系统的长期健康发展、工程师的成长都会有很大正面影响；8. 对行业的发展有自己的见解1. JAVA基础扎实，理解io、多线程、集合等基础框架，对JVM原理有一定的了解；2. 5年以上使用JAVA开发的经验，对于你用过的开源框架，能了解到它的原理和机制；3.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t>
  </si>
  <si>
    <t>Python讲师</t>
  </si>
  <si>
    <t>北京创新乐知信息技术有限公司</t>
  </si>
  <si>
    <t xml:space="preserve"> 五险一金 ,全勤奖 ,年终奖 ,带薪年假 ,零食下午茶 ,工龄奖   </t>
  </si>
  <si>
    <t>1、精通使用PHP+MySQL进行WEB开发。2、熟练掌握 HTML、JAVASCRIPT、AJAX技术，熟悉DIV+CSS技术。3、熟悉Linux服务器性能优化，Apache的PHP环境配置和PHP应用。4、熟练使用MySQL数据库，有 的数据库操作和维护经验。</t>
  </si>
  <si>
    <t>岗位职责：1. 负责Python课程的讲授，课程辅导，解答学员疑问，保证学员的学习质量；2. 带领学员参加实训并指导学员完成实操项目；3. 负责基于Python课程体系设计和完善；4. 结合技术发展的发展变化，实时改进教学方法，完善教学体系；5. 参与教学项目案例研发工作，配合完成相关的教学资料的研发工作；6. 负责相关项目师资的培训和考核。岗位要求：1. 本科以上学历，熟练掌握Python语言；有良好的数学基础和逻辑建模能力；2. 深入理解诸如回归、分类、聚类等机器学习领域的基本概念；3. 熟悉推荐引擎、自然语言处理、语音识别、图像识别、人脸识别、神经网络等人工智能领域的相关算法；4. 熟练使用Numpy、Scipy、Matplotlib、Pandas等数值计算库；5. 熟练使用sklearn、nlp、opencv等机器学习工具包；</t>
  </si>
  <si>
    <t>北京欧维时代网络技术有限公司</t>
  </si>
  <si>
    <t>高级研发工程师（python）</t>
  </si>
  <si>
    <t>北京联合创展信息技术有限公司</t>
  </si>
  <si>
    <t>Java工程师岗位要求：1、本科以上学历, 理工科相关专业；2、1年以上使用JAVA开发经验，掌握面向对象软件分析、设计方法，熟悉设计模式；   3、熟悉Java及J2EE规范，包括JSP，Servlet，JDBC等；熟悉MVC三层架构；   4、掌握Web相关技术，包括Web Service, html, Javascript；   5、了解SQL语句的编写, 有DB2/Oracle使用经验优先；</t>
  </si>
  <si>
    <r>
      <t>N</t>
    </r>
    <r>
      <rPr>
        <rFont val="Calibri"/>
        <sz val="9.0"/>
      </rPr>
      <t>/A</t>
    </r>
  </si>
  <si>
    <t xml:space="preserve"> 移动互联网 ,电子商务 ,地铁周边   </t>
  </si>
  <si>
    <t>职位描述:1)负责CRM，获客平台，APP后端，BI，资金平台等某一方向系统架构设计和开发工作，为快速发展的业务输出统一，便捷的技术能力，并实现平台的可持续性支撑与扩展；2) 与基础架构工程师、运维工程师一起实现稳定、可扩展的后台服务；3) 数据驱动，不断通过产品和技术数据进行改进，并完成快速迭代；4) 主要开发语言为Python，其他语言转Python也非常欢迎；职位要求:1) 本科及以上学历，计算机相关专业，3年以上互联网行业经历。2) 对计算机相关基础知识有较好理解，了解常用数据结构和算法；有扎实的编程功底，熟练掌握至少一门编程语言，如 Python、Ruby、Java、Golang等；3) 掌握关系数据库及 SQL 相关知识，了解基本的设计和优化原则；4) 熟悉一种 NoSQL 数据库，如Redis, MongoDB等；5) 熟悉常用Web开发相关技术，包括Web框架、协议、安全等；6) 有很强的学习能力，有主动性和上进心，不拘泥于框架，追求最佳实践。</t>
  </si>
  <si>
    <t>1、熟悉PHP等开发语言, 能独立完成开发项目； 2、会写函数，会写类的，熟悉smarty模板，熟悉面向过程和面向对象编程。任职资格： 1. 专科以上学历，必须有实际独立开发经验1年以上；会写函数，会写类的，熟悉smarty模板，熟悉面向过程和面向对象编程。2. 1年以上B/S、PHP开发经验，精通PHP, MySQL, Linux, Apache/Nginx的开发，熟练掌握jQuery，熟悉PHP模板技术或框架技术； 3. 掌握Linux/Windows等各操作系统php环境配置的各种优化方案，掌握网站访问速度的各种优化方案； 4. 熟练掌握Mysql索引优化、查询优化和存储优化、PHP缓存、静态化等技术； 5. 有运用memcache，Mysql主从开发以及大流量网站构架与编码经验者优先； 6. 有 的沟通能力及 的团队合作精神，有 的程序构架设计以及编程习惯； 7. 工作认真肯吃苦，自我学习能力强，拥有 的逻辑思维能力与 的独立工作能力。</t>
  </si>
  <si>
    <t>php高级工程师</t>
  </si>
  <si>
    <t>北京小网科技有限公司</t>
  </si>
  <si>
    <t>中商北斗供应链管理有限公司</t>
  </si>
  <si>
    <t>1、	本科至少3年以上Java开发经验，有敏捷开发经验者优先考虑；2、	熟悉spring mvcssh等主流企业应用开发框架，掌握tomcat，jboss等应用服务器配置和部署；3、	熟悉，mysql db2,oracle等主流数据库技术；4、	有springboot框架项目实际开发经验，熟悉或了解springcloud微服务架构者优先考虑，做过微服务项目，对springboot ，springcloud有深入了解。</t>
  </si>
  <si>
    <t>五险一金,补充医疗保险,定期体检,全勤奖,年终奖,股票期权,带薪年假,员工旅游,节日福利,住房补贴,继续学习补助</t>
  </si>
  <si>
    <t>同时开放实习初中高级职位*** 职位描述：*** 1. 负责Pocoweb产品服务端开发工作，主要语言是 Python 2. 持续改进现有代码以应对日益增长的多样化需求3. 算法能力*** 职位要求：*** 1. 1-2 年 Web 开发经验，熟悉某一种或多种 Python Web 框架，如Flask 2. 具备良好的计算机基础知识，了解常用的数据结构和算法 3. 具备一定的持续测试、集成、部署实践经验 4. 具备一定的Docker或其他容器技术使用经验5. 具备一定的Linux使用经验*** 加分技能: ***1. 熟悉 NumPy/SciPy 2. 熟悉 Redis/PostgreSQL3. 曾经参与开源项目开发 4. 具备前端开发能力 5. 对广告数据有兴趣并且有一定经验 6. 对NLP/Chatbot感兴趣并且有一定经验另有是市场销售方向业务分析师，数据分析师职位。</t>
  </si>
  <si>
    <r>
      <t>N</t>
    </r>
    <r>
      <rPr>
        <rFont val="Calibri"/>
        <sz val="9.0"/>
      </rPr>
      <t>/A</t>
    </r>
  </si>
  <si>
    <t>JAVA专家 - 借出</t>
  </si>
  <si>
    <t>python高级开发经理</t>
  </si>
  <si>
    <t>北京大地宏图勘测科技有限公司</t>
  </si>
  <si>
    <t>1.具备3年以上的php开发经验，至少精通一种框架；2.精通mysql数据开发，熟悉SQL调优；3.熟悉各种web缓存技术，熟悉大型网站构架和性能优化4.熟悉HTML、CSS、javaScript、Ajax/jQuery技术；5.要求有电子商务平台开发经验，有微信或小程序开发经验。加分项：1.有服务器部署、安全及维护经验；2.有大型电商实际应用案例；3.本科毕业、计算机专业毕业。其他要求：1.具备 的代码编程习惯及较强的文档编写能力；2.具备强烈的进取心、求知欲及团队合作精神，有较强的沟通及协调能力。3.沟通能力、逻辑思维强，具备足够的书面表达能力。特殊福利：14-15薪</t>
  </si>
  <si>
    <t>移动互联网,地铁周边,互联网金融,智能硬件,移动广告,扁平管理,年终分红,股票期权</t>
  </si>
  <si>
    <t>岗位职责：1. 负责后台服务端的系统架构设计，能模块开发和持续性能优化；2. 熟悉敏捷开发，编写高质量的代码，构建可重复使用的代码以及公共库；3. 负责不断优化现有的产品和系统，提高系统整体性能，稳定性和可扩展性，不断提升用户体验；任职要求：1. 统招本科及以上学历，5年左右后台开发经验；   2. 熟练掌握python 语言，熟悉常见的数据结构和算法；  3. 熟悉 tornado 或 flask 等框架，熟悉mysql/redis/mongo等常用组件。  4. 热爱编码，对于创新以及解决具有挑战性问题充满激情，有代码洁癖者优先。  5. 较强的学习、分析问题的能力，良好的团队合作意识。</t>
  </si>
  <si>
    <t>你的职责可能包括但不限于： 1. 负责拍拍贷旗下主营产品研发2. 高质量的完成任务目标，核心代码编写、不断进行系统优化3. 给予充分展示才华的舞台，撰写技术方案和系统设计4. 产品架构设计以及现有系统优化升级岗位要求:1. JAVA基础扎实，理解io、多线程、集合等基础框架，对JVM原理有一定的了解； 2. 4年及以上使用JAVA开发的经验，对于你用过的开源框架，能了解到它的原理和机制；对Spring,ibatis,spring boot等开源框架熟悉； 3. 熟悉分布式系统的设计和应用，熟悉分布式、缓存、消息等机制；对hessian、dubbo、redis、MQ等相关框架熟悉；熟悉svn、git等版本管理工具；4. 掌握多线程及高性能的设计与编码及性能调优；有高并发应用开发经验； 5. 掌握Linux 操作系统和大型数据库（Oracle、MySql其中之一）；对sql优化有丰富的经验； 6. 具有完整的互联网项目架构经验，对领域内的复杂问题有独立的见解，理解业务本质并能对产品和业务规划产生影响；7. 能驾驭本领域的技术风险，能主动发现技术风险隐患，出色的线上故障诊断和应急能力；8. 学习能力强，适应能力好；具备耐心/细心的品质； 团队合作精神佳，有owner感有担当、目标必达；</t>
  </si>
  <si>
    <t>python编程老师</t>
  </si>
  <si>
    <t>岗位职责：1、负责网站需求分析、架构设计和讨论；2、负责网站功能开发、移动APP接口开发；3、负责公司创新金融产品的需求分析讨论、设计与开发。任职要求：1、计算机相关专业本科及以上学历；2、具有两年以上Linux下PHP的项目开发经验；3、了解Linux C/C++ 开发；4、至少熟悉Shell/Python/Perl/Node.js等脚本开发中的一种；5、熟悉HTML+CSS+JavaScript；6、 的数据库设计与开发能力，熟悉MySQL、Redis、MongoDB等；7、熟悉TCP/IP、HTTP等常见网络协议；8、逻辑思考能力强，思维清晰缜密，工作认真，有责任心，有较强的问题排查解决能力；9、善于与他人沟通、合作，具有团队精神， 的自学能力，并能适应高压力下工作。加分项：1、有网上支付或者互联网金融项目开发经验者优先；2、全栈工程师优先。我们福利很好的说：配备mac电脑、坐人体工学椅，外加零食、饮料免费无限量供应1、钱：全年14月薪、年终分红、季度奖金、7险1金等；2、福利：免费提供健身场地、每月每人800元旅游基金、专享个人理财服务、入职满六个月可享受无息借款福利、各种提高生活质量的福利；3、险：加购全额商业医疗保险（看病100%全报）、人身意外保险；4、氛围：24K纯金足量弹性工作制、高额饭补、加班报销、壕团建等；5、环境：三里屯办公，Embody Chair护驾，Wacom等玩具就不说了，最重要的是有一群友爱高效的年轻人。简单介绍下我们自己：1、新生代互联网金融公司，已获2100万美元A轮融资，上线前获千万天使轮投资；2、致力于提升一代年轻人的生活品质，所以不只是金融；3、老中青三代联手创业团队，赋有扎实行业经验及深刻思考；4、极其注重团队文化及员工诉求，大家好才是真的好；5、已盈利，稳健扩张中。</t>
  </si>
  <si>
    <t>资深PHP开发工程师</t>
  </si>
  <si>
    <t>五险一金,定期体检,加班补助,年终奖,带薪年假,员工旅游,节日福利,零食下午茶,十三薪</t>
  </si>
  <si>
    <t>【工作职责】：1. 根据学员情况，制定学员个性化教案；2. 按照公司要求，进行“在线1对1 ”授课；3. 定期汇报备课情况和教学进度，积极反馈学员上课情况。 【任职要求】：1. 全日制本科以上学历，计算机相关专业，能力优秀者可适当放宽，985、211院校、国外留学更佳；2. 熟练运用Python；至少熟悉Python一个应用分支（如web，游戏，爬虫，人工智能）的编程；熟悉pygame模块优先；熟悉HTML、JS、正则表达式、XPath等，有爬虫项目经验优先。3. 形象气质佳、普通话标准，有责任心，有亲和力，热爱教育事业、喜欢与小朋友沟通，有良好的沟通能力，较强的亲和力。</t>
  </si>
  <si>
    <t>.英语听说读写流利！硬性要求！•熟练JAVA开发经验（Spring、Spring Boot技术知识，）•熟练掌握MySQL •理解并熟练掌握消息代理解决方案•理解并熟练掌握编写REST接口和RPC服务应用 •开发经验在2个产品生命周期以上 •熟悉域驱动设计 •熟悉actor模型理念及单元测试（ 功能测试、 测试驱动设计）•熟悉敏捷开发模式 •熟悉常用软件开发模型（需至少了解2种开发模型）•熟悉网络概念•熟悉/了解系统扩展•熟悉/了解结构体模式具体要求:开源的分布式框架，比如RocketMQ，RabbitMQ，Kafka，Redis，Memcached，一种或多种用过 RPC框架，比如Dubbo，gRPC，SpringCloud，一种或多种。了解 Java并发编程，以及 分布式事务，尤其是高并发。了解 Java虚拟机的垃圾回收算法 和 调优技术英语要求:海外机会，要求英语听书读写顺畅！在这里你会收获:1，最新先进的互联网IT技术！2，海外工作机会！3，项目骨干和项目leader!4，办公环境好，氛围好，领导nice，晋升空间大！5，高额的海外出差补贴，五险一金，带薪年假，周末双休！6，如果您觉得BAT压力大，那不如来软通挑战最先进的互联网技术！</t>
  </si>
  <si>
    <t>高级Python开发工程师</t>
  </si>
  <si>
    <t xml:space="preserve"> 五险一金 ,补充医疗保险 ,定期体检 ,年终奖 ,股票期权 ,带薪年假 ,员工旅游 ,餐补 ,通讯补贴 ,交通补助 ,节日福利   </t>
  </si>
  <si>
    <t>岗位职责：1 负责服务端功能开发，架构升级；2 根据需求文档进行相关产品的开发、撰写开发文档；3 负责前瞻技术的跟踪调研和产品创新；4 按时完成项目开发，推动项目进展；任职要求：1本科以上学历，3年以上Web开发经验； 2 的PHP面向对象设计方法和编程思想； 3熟悉MySQL，redis等数据存储，了解底层原理 ； 5热爱互联网，热衷于追求技术极致与创新 ； 6 的团队协作精神和执行力；优先条件：（符合以下条件之一） 1有大型电商应用开发的背景经验优先； 2计算机基础扎实，有较强的算法能力优先；</t>
  </si>
  <si>
    <t>资深PHP工程师</t>
  </si>
  <si>
    <t>12-24K·13薪</t>
  </si>
  <si>
    <t>五险一金,定期体检,年终奖,带薪年假,员工旅游,餐补,交通补助,节日福利,零食下午茶,季度派对,生日福利,部门团建</t>
  </si>
  <si>
    <t>职位信息负责各项目的系统分析和设计工作，编写和维护核心模块功能的代码；负责数据库设计, 后端开发, 管理端开发；负责新零售SaaS系统研发,有电商/O2O/ERP等开发经验优先。任职要求：本科及以上学历，计算机或相关专业, 2年以上工作经验;Java 基础扎实, 开发分析能力强,具有一个以上完整项目经验;熟练掌握SpringBoot、Spring Cloud、SpringMVC、mybatis等开源框架，同时熟悉前端的优先;熟悉MySQL，善于表设计, 能够独立编写复杂的SQL语句，熟练使用NoSQL，如：redis、memcached；良好的沟通能力和业务需求分析能力，并能快速完成原型开发;混github等开源社区,爱研究源码, 熟悉常用开源工具;熟悉mac/linux, 熟悉AWS/Aliyun等常用云;熟悉其他脚本语言者优先, 如python/node等;良好的团队协作意识，较强的承压能力和责任心，学习能力强，适应能力好，有激情，自我要求高。</t>
  </si>
  <si>
    <t>五险一金,补充医疗保险,定期体检,年终奖,股票期权,带薪年假,餐补,零食下午茶</t>
  </si>
  <si>
    <t>工作职责负责搭建和持续改进数据服务平台的后端服务负责技术攻关和创新技术引用，解决产品开发过程中的高性能，高并发和高可靠性问题指导和协调其他开发人员的工作任职资格专科勿扰，统招本科及以上学历（985/211）3年以上的后端开发工作经验，有非常好的的计算机专业知识和扎实的编程功底，计算机相关专业统招本科及以上学历熟练掌握Python/Golang开发语言和Web框架熟悉MySQL/Redis/MongoDB熟悉分布式、微服务、高性能Web服务的开发，有一定的系统架构设计能力者优先有独立分析和解决问题的能力，有良好的团队合作精神</t>
  </si>
  <si>
    <t>无锡华云数据技术服务有限公司</t>
  </si>
  <si>
    <t xml:space="preserve"> 五险一金 ,带薪年假 ,餐补 ,节日福利   </t>
  </si>
  <si>
    <t>职位描述：1、参与技术方案选型、决策和研发工作：架构设计、数据结构、API接口方案；2、防范技术风险，构建高可用架构，保障系统安全稳健，保证项目质量；3、参与交易、营销、仓储物流的产品设计和改进，使用技术解放人力，提高效率；4、关注前沿技术，结合业务确定更优的技术方案。任职要求：1、计算机相关专业，5年及以上一线研发经验，基础扎实，具备一定的安防能力；2、熟悉常用设计模式、数据结构及算法，有 的编码和文档习惯；3、精通LNMP，有大型业务系统架构设计和开发经验；4、娴熟的数据库设计和优化能力，熟悉NoSQL、MQ的原理、使用场景以及限制；5、工作积极主动，态度踏实认真负责，进取心强，有较强的职业素养和工作操守；6、思路清晰、沟通表达能力强、注重团队合作；7、强烈的主人翁意识，擅于发现、分析并解决问题；8、热爱技术工作，勤于钻研，善于学习，乐于分享；PS：具有丰富的系统重构与代码审查经验者优先；具有海量数据处理，大规模分布式系统设计和开发经验者优先；具有大型电商系统、供应链系统、交易、支付的实际开发经验优先；具有微服务、链路跟踪经验者优先；熟悉Kubernetes、docker者优先。</t>
  </si>
  <si>
    <t>五险一金,定期体检,全勤奖,年终奖,带薪年假,员工旅游,餐补</t>
  </si>
  <si>
    <t>爱笔（北京）智能科技有限公司</t>
  </si>
  <si>
    <t>岗位职责：• 负责私有云（IaaS/PaaS）管理平台服务接口及后端开发。• 与产品经理紧密合作充分理解产品功能及非功能需求及用户场景，遵循代码开发质量规范，根据架构设计的需要使用所需要的开发语言及工具栈设计开发相应子系统、功能或模块以及相关单元测试代码，分析解决产品开发过程中的技术问题，充分保证所开发功能及模块的代码质量。• 与项目经理及团队紧密合作，遵循敏捷及快速迭代的软件开发模式开展工作。• 主动发现、分析、产品存在的用户的痛点及技术问题，并提出可行的改进方案，持续改进产品及代码质量。• 与销售及交付团队紧密合作，分析、解决产品发布后出现的问题。岗位要求：• 5年左右软件开发实际经验，热爱技术，对Iaa/SPaaS云管平台开发有较强的兴趣。• 熟悉 Java语言，能够在快速研究并使用适合及所需要的语言及工具栈和框架进行子系统、模块的开发。• 较强的分析、解决问题的能力，能够独立研究和使用适当的debug工具进行高效率的问题排查。• 对于充分理解用户使用场景和需求具较强的热情，具备强烈的好奇心和学习能力。• 有创业激情，具备较强的自我驱动能力，较强的适应能力及抗压能力，开放性思维，具备良好的团队协作能力。教育：• 计算机或相关专业本科，硕士或博士学位。加分项：• 对IaaS, PaaS产品线的技术特点有较强的理解，具备云管理平台开发经验。• 熟悉 OpenStack、ZStack 等常见开源 IaaS 平台，熟悉 AWS 等公有云服务，熟悉 Docker、Kubnernetes 等容器相关服务。• 熟悉分布式协议，了解常见分布式系统的设计方式。</t>
  </si>
  <si>
    <t>五险一金,补充医疗保险,年终奖,股票期权,带薪年假,通讯补贴,交通补助,包吃,节日福利,零食下午茶,技术氛围好</t>
  </si>
  <si>
    <t>负责标注平台，数据平台建设以及BI业务的开发，了解分布式服务是加分项，了解大数据处理也是加分项</t>
  </si>
  <si>
    <t>五险一金,补充医疗保险,定期体检,加班补助,年终奖,股票期权,带薪年假,员工旅游,免费班车,餐补,交通补助,零食下午茶</t>
  </si>
  <si>
    <t>Java基础扎实，理解io，多线程，集合等基础框架，对jvm原理有一定的了解；3年及以上使用Java开发的经验，对于用过的开源框架能了解它的原理和机制，对spring，ibatis，struts等开源框架熟悉；熟悉分布式系统的设计和应用，熟悉分布式、缓存、消息等机制；能对分布式常用技术进行合理应用，解决问题；掌握多线程及高性能的设计与编码及性能调优，有高并发应用开发经验优先；学习能力强，适应能力好，具备耐心、细心的品质；我们希望你对互联网或者J2EE应用开发的最新潮流有关注，喜欢去看及尝试最新的技术，追求编写优雅的代码，从技术趋势和思路上能影响技术团队。</t>
  </si>
  <si>
    <t>我们是谁           北京致趣科技有限公司（致趣百川）- 国内领先的Martech践行者， 不断探索通过前沿技术赋能企业客户实现其在营销上的需求，从而帮助他们获得战略上的先进性。为企业客户提供以“内容+获客+线索孵化+销售跟进”为核心的SCRM营销自动化解决方案，方案核心是软件产品，帮助企业全渠道获取客户，孵化销售线索，跟进高质量客户，并通过数据和算法（营销AI）不断提升获客和孵化效率，从而实现营-销协同。             2016年10月创立至今，致趣百川已经服务了微软、腾讯、 SAP、沃尔玛、拜耳、达能、联想等超过150家国内外大中型企业，覆盖B2B、教育、新零售、金融、汽车等行业。2017年8月入选中国最强加速器微软加速器第十期；2017年正和岛CRM、营销领域唯一最佳案例奖；2017年Forrester&amp;CMO训练营评出的“最受CMO喜欢的AI工具奖”。    2018年1月完成由业界顶级机构投资的A轮融资。             营销是战略也是科学：http://mp.weixin.qq.com/s/0LG-6SZy5ZdVmYe0EbB23A岗位职责：1. 主导平台的设计、研发工作，持续优化产品；2. 与产品经理沟通产品需求，进行技术文档编写，方案设计和代码开发；3. 探索研究业界先进技术和开源项目，不断提升技术的先进性；4. 指导新人进行学习和开发，并负责业务方向的Code Review；5. 对系统的架构设计有一定的了解。任职要求：1. 本科以上学历，3年以上PHP开发经验；2. 熟练掌握常用PHP框架和扩展，yii2等；3. 熟练使用MySQL、Redis等，熟练MySQL数据库设计、管理和优化；4. 熟悉TCP/IP、HTTP等网络协议，熟悉Linux开发环境和Shell脚本；5、熟悉常用的开源组件（Redis、MySQL、MongoDB、RabbitMQ）并了解其特性和应用场景;5. 具备 的代码编程习惯;6. 人品佳、进取心强，有团队合作精神，有沟通、协调能力。薪资范畴               基本工资15-30k + 项目提成 + 期权（表现优异者） </t>
  </si>
  <si>
    <t>Python后端开发</t>
  </si>
  <si>
    <t>PHP高级/资深研发工程师</t>
  </si>
  <si>
    <t>岗位职责：1、负责公司系统平台的开发和架构优化；2、负责模型上线相关的开发和代码质量把控，及线上模型迭代；3、公司系统基础数据平台建设，包括上下游数据的交互、ETL、特征提取等；4、数据质量和线上业务数据监控系统建设、业务日志分析。任职资格：1、 有大数据相关开发经验和一定的工程架构经验，经理过比较成熟互联网平台的开发建设；2、至少精通一门开发语言，Python优先，C++/Java等不限；3、有广告后台系统、推荐系统或者大公司系统的开发经验优先；4、有良好的团队合作意识，积极主动的工作态度，快速学习能力和较好的沟通表达能力。</t>
  </si>
  <si>
    <t>职位描述1、参与产品的需求分析，系统的设计2、承担业务模块及代码框架的搭建及实现3、负责项目的技术评审并提供技术支持，以及技术难点攻关4、确保项目进度把控和质量管理,不断优化现有研发流程5、对系统的性能分析及改进优化,保证系统稳定性运行任职要求1、本科及以上学历2、熟悉java、spring等3、熟练使用oracle mysql等数据库4、学习能力强，具备钻研精神，对技术有热情</t>
  </si>
  <si>
    <t>职位描述1. 参与产品设计，完成系统需求分析设计；2. 参与服务器端业务架构设计,模块划分和模块开发；3. 主导和执行服务器端核心功能开发和性能优化；4. 结合项目研究新技术；5. 业务核心逻辑重构和插件化开发。任职要求1. 3年以上PHP开发经验，最好还掌握另一门语言（如Java， Golang， Python）；2. 有主流 PHP 框架(如 CI，thinkphp yii) 使用经验，并了解其实现原理及优缺点；3. 技术基础扎实，有很好的钻研精神和能力，对业务、产品与技术结合有充分的兴趣和好奇心；4. 对MySQL，分布式存储和缓存有丰富的设计和使用经验，知其然也知其所以然；5. 在大规模分布式后端系统上有丰富的经验，熟悉微服务架构，最好在微服务架构改造上有实际的经验；6. 聪明，踏实，有责任心，自驱，有批判性的思维精神；7. 不错的沟通能力，能把复杂的技术架构用最简单的语言描述清楚。</t>
  </si>
  <si>
    <t>python后台开发工程师</t>
  </si>
  <si>
    <t>北京云江科技有限公司</t>
  </si>
  <si>
    <t>15-24K·14薪</t>
  </si>
  <si>
    <t>扁平管理,美女如云,免费零食,移动互联网,智能硬件,公司氛围好,领导nice</t>
  </si>
  <si>
    <t>1、计算机相关专业本科，有6年以上java开发经验；2、扎实的java基础，精通SSM（spring + spring MVC + mybatis），熟悉springboot 、 spring cloud 等主流开发框架；3、熟悉linux操作系统，nginx，tomcat配置及使用；4、对JVM有深入了解；4、 熟悉Oracle、Mysql、Mongodb等；6、熟悉redis，rabbitMq 等；7、熟悉分布式系统的设计与应用，熟悉java多线程及高性能的设计与编程，熟悉netty等；8、较强的表达沟通能力，工作认真严谨，对系统质量有近乎苛刻的要求意识，富有团队合作和挑战进取精神；9、能接受出差。</t>
  </si>
  <si>
    <t>五险一金,全勤奖,年终奖,股票期权,带薪年假</t>
  </si>
  <si>
    <t>职责：负责一对一产品后台的设计和开发工作。包括用户产品后台、教研产品后台、CRM后台等职位要求：1.统招本科以上学历，计算机相关专业优先；2.1年以上开发经验，良好的编码风格及测试习惯；3. 熟悉Linux/Unix操作系统，熟悉python和django框架。熟悉mysql和postgresql的操作；4.有github常见开源项目提交代码经验者优先；5.有较强的团队协作能力和学习能力。</t>
  </si>
  <si>
    <t>中建一局集团第一建筑有限公司</t>
  </si>
  <si>
    <t>职位要求： 1、3年以上php开发经验，具有 的代码习惯，熟练掌握一种PHP开发框架，熟悉swoole优先 2、熟练掌握Mysql及常用优化方案，有 的数据库优化设计能力；对redis缓存等相关技术有深入研究 3、具有 的设计和抽象能力，能够清晰的完成从业务需求到模块拆解的设计过程，并选择合适的技术方案 4、熟悉git代码管理流程，熟悉linux相关操作 5、责任心强，踏实好学，有 的团队合作精神，善于创新与分享 岗位职责： 1、根据项目需求完成服务端程序的设计的开发 2、维护和优化现有系统，提高系统性能，保障系统稳定 3、参与重大项目的架构方案设计和技术评审</t>
  </si>
  <si>
    <t>长扬科技（北京）有限公司</t>
  </si>
  <si>
    <t>烽鸟出行科技（北京）有限公司</t>
  </si>
  <si>
    <t>五险一金,定期体检,通讯补贴,交通补助,包吃,节日福利,晋升机会</t>
  </si>
  <si>
    <t>工作职责：1、负责公司应用系统开发；2、负责相关系统的设计与模块开发；3、系统核心代码编写，能给团队带来新的思路与方法。任职资格： 1、计算机及相关专业毕业，本科学历，至少三年以上独立开发经验；2、熟练使用Java ,SpringMVC,Sql；3、熟练使用JS,Jquery,Ajax, 如果有vue，bootstrap 经验优先考虑；4、要有较强的程序自学能力；8、逻辑性、学习领悟能力强，具备高度的责任心及团结协作精神，善于沟通交流。</t>
  </si>
  <si>
    <t>1. 2年以上互联网开发经验，精通后端开发；2. 掌握Python语言，使用过Django/Tornado/Flask等主流Web中间件框架；3. 熟练使用各种Python模块4. 熟悉http/https等网络协议5. 熟悉html/css/javascript6. 熟悉常用数据结构及算法7. 熟悉SQL、Redis、Mongo 等数据库技术8. 熟练使用linux系统9. 责任心强，工作积极主动、 有较强的学习能力，较好的沟通交流能力，能够迅速融入团队；10. 需求分析、架构设计等经验者优先11. 有对后端性能调优经验者优先；*岗位职责1. 根据产品需求，主导和组织需求分析、架构设计和代码开发2. 协助高层规划公司的技术发展路线与新产品开发</t>
  </si>
  <si>
    <r>
      <t>N</t>
    </r>
    <r>
      <rPr>
        <rFont val="Calibri"/>
        <sz val="9.0"/>
      </rPr>
      <t>/A</t>
    </r>
  </si>
  <si>
    <t>服务端Python实习生</t>
  </si>
  <si>
    <t>北京市 朝阳区 酒仙桥路6号院2号楼</t>
  </si>
  <si>
    <t>岗位职责：1、负责核心产品后端技术架构设计和开发；2、负责运营管理后台的设计及开发；3、完成数据库结构设计、业务需求实现、组件封装等编码工作；4、参与公司后端研发体系、规范、流程的建立和优化。任职要求：1、2年以上工作经验，计算机相关专业；2、对OOP、MVC有较为深入的认识，掌握常用设计模式 , 熟悉常见的PHP开发框架；3、能够编写shell脚本高效完成辅助工作者优先；4、对Mysql等有深入研究或应用者优先；5、有高负载和分布式网站的开发、常见软件的编译部署(如Mysql/Nginx/PHP)和优化经验；6、具备 合作态度及团队精神，并富有工作激情、创新欲望和责任感，能承受高强度的工作压力7、有互联网产品或O2O系统的研发经验优先。</t>
  </si>
  <si>
    <t>php技术经理</t>
  </si>
  <si>
    <t>具体要求： 职位描述：0、最好具备电商系统开发经验,有订单/会员/开放平台/商品库存/支付结算相关经验者优先，热爱移动互联网、具有团队合作精神、面对困难有较强抗压能力；对新兴技术及编程有热情。1、 专科以上学历，计算机或相关专业；4年以上java实际项目或产品开发经验；1年及以上Spring Cloud开发经验。2、精通java语言、具备分布式应用开发经验、熟练掌握Spring mvc/spring boot，mybatis，JSON、restful 、MQ、rpc、nginx等开源框架及中间件。3、理解Spring Cloud 的常用组件 zuul , eureka , config , Hystrix等。4、熟悉MySQL等关系型数据库，以及相应数据库调优、SQL优化；了解Redis5、熟悉Linux和主流Web服务器的配置和使用；6、具备良好的代码编写习惯，熟练使用代码版本管理工具Git与项目构建工具maven；</t>
  </si>
  <si>
    <t>服务端Python实习生职位描述:1、负责组内系统的服务端设计与开发；2、与前端进行联调；3、现有系统的维护，优化。岗位要求:1、本科以上学历计算机相关专业；2、熟悉linux开发环境；3、熟练掌握Python；4、良好的算法基础；5、熟悉常用数据库使用和网络基础；6、思路清晰，有独立思考解决问题的能力；7、良好的团队合作精神，共享精神，对工作具有责任心，勤奋好学。工作地址：北京朝阳区酒仙桥路6号院（电子城•国际电子总部）</t>
  </si>
  <si>
    <t>Python 开发工程师</t>
  </si>
  <si>
    <t xml:space="preserve"> 股票期权 ,带薪年假 ,年度旅游 ,年终分红 ,地铁周边 ,领导nice ,移动互联网 ,公司氛围好   </t>
  </si>
  <si>
    <t>北京博派通达科技有限公司</t>
  </si>
  <si>
    <t>熟悉lanmp开发 熟悉yii框架和开放平台设计以及微信平台开发最佳。985 211大学本科毕业。对B2B类平台开发有经验的更佳。</t>
  </si>
  <si>
    <t>五险一金,补充医疗保险,定期体检,年终奖,股票期权,带薪年假,员工旅游,交通补助,节日福利,带薪假期</t>
  </si>
  <si>
    <t>职位描述：高级JAVA工程师。工作职责：1、负责产品及项目架构设计、数据库设计及业务系统代码编写。2、与产品、设计保持良好沟通，能快速理解、消化各方需求，并落实为具体的开发工作。 3、设计及实现前后端的数据交互，负责解决开发中的关键技术问题，对代码质量及进度负责。工作要求： 1、本科以上学历，计算机相关专业，3年以上互联网开发经验，对互联网产品架构设计有实际经验； 2、精通JAVA，熟悉Spring MVC, Spring Boot, Mybatis等开源框架，熟悉微服务开发； 3、熟练运用Oracle、MySQL、SQLServer等至少一种关系型数据库的设计和开发； 4、熟悉Redis，Memcached等至少一种NOSQL的设计和开发； 5、熟悉各种前端技术，熟悉至少一种javascript框架如AngularJS、React、Vue等，熟悉移动端H5开发。6、了解JMS或AMQ 如kafka 、activemq，rabbitmq等； 7、积极主动，既能独立完成工作也能有效融入或带领团队。</t>
  </si>
  <si>
    <t>北京海淀区学研大厦点击查看地图</t>
  </si>
  <si>
    <t>Java高开</t>
  </si>
  <si>
    <t>职位描述：## 工作职责- 负责移动端 API 、管理平台、支撑业务的开发和维护- 编写相应的单元测试## 岗位要求- 两年以上 Python 项目开发经验，熟悉 Tornado、Flask、Django 等框架- 熟悉 MySQL、Redis，能熟练进行数据库设计与优化- 认同单元测试，熟悉常用的测试框架和 mock- 熟悉 Python 常用的代码检测工具如：Flake8、Pylint- 熟练使用 Git，熟悉 Pull Request 工作流- 拥有良好的代码习惯，结构清晰，命名规范，逻辑性强- 善于思考，能独立分析和解决问题- 责任心强，具备良好的团队合作精神和承受压力的能力（如果您有 Blog、GitHub、Stack Overflow、微博、Twitter 帐号，强烈建议您附注在简历中）</t>
  </si>
  <si>
    <t>北京朝阳区冠捷大厦(太阳宫中路)</t>
  </si>
  <si>
    <t xml:space="preserve"> 五险一金 ,补充医疗保险 ,带薪年假   </t>
  </si>
  <si>
    <t>股票期权,带薪年假,年度旅游,不打卡,扁平管理,年终分红,美女如云,领导nice</t>
  </si>
  <si>
    <t>高级JAVA开发工程师负责项目核心代码开发。任职要求：1、3-5年Java开发经验，Java基础功底扎实；2、熟悉ibatis,spring,strust2等开源项目；3、熟悉至少一种Unix操作系统和一种JAVA应用服务器（Tomcat）；4、熟悉网站优化技术（缓存、队列等），使用过Redis、Mongodb、Memcache开源系统优先；5、熟悉网站开发的其它技术（Http、CSS、Javascript、Html、SQL）；6、有电子商务平台开发经验优先,带过团队优先；7、有团队管理经验，逻辑思路清晰，较强的创新能力，有良好的计划和执行能力。</t>
  </si>
  <si>
    <t>工作职责：1、负责搭建PHP系统开发环境，从事核心业务，参与公司商业化相关项目的整体开发和计划实施2、独立完成新功能新模块的开发，负责各功能及模块接口设计工作，并且完成文档的撰写工作3、编写核心代码与组件，并能够针对系统性能进行优化 4、维护、升级和优化现有系统，能够快速定位并及时修复软件缺陷任职资格：1、统招本科及以上，计算机相关专业、3-5年工作经验 2、熟悉PHP常用框架，精通PHP语言熟练掌握LNMP开发，并具备 的编程风格，了解框架核心模块的实现方案，具有 的设计和抽象能力，能够清晰的完成从业务需求到模块拆解的设计过程 3、熟练掌握Javascript、HTML、CSS等Web前端技术 4、熟悉Linux，熟悉Nginx、MySQL、PHP等的部署和配置优化，并熟练掌握常用Shell命令 5、有大数据量的数据库设计及规划能力 6、对代码和工程质量有所追求，有钻研互联网领域新技术的热情和能力 7，思路清晰，具有 的分析、解决问题的能力，有 的沟通能力及团队协作能力8、有全栈工作经验更佳</t>
  </si>
  <si>
    <t>岗位职责：负责账户系统核心服务架构设计及开发工作；设计合理的业务和技术架构方案，并推进技术规范的落地；提供研发框架、基础服务组件等，解决共性需求，减少重复开发；岗位要求：统招本科及以上学历，计算机、通信等相关专业；具备扎实的计算机基础，熟悉Python语言, 掌握常用数据结构和算法;熟练Python Web开发框架, 深刻理解HTTP协议, 具备独立Linux、Nginx的使用及搭建、调试、排错、优化、部署等;熟悉MySQL、MongoDB等常用数据库优化方案，对Redis缓存等相关技术有深入研究，并有实际的使用经验;掌握常见场景设计，如消息队列、缓存、高并发、高可用、高负载等;熟悉业务架构设计理论，熟悉行业常见的架构方案；热爱编程，有较强的学习能力和抽象能力，有强烈的求知欲、好奇心和进取心, 能及时关注和学习业界最新技术;</t>
  </si>
  <si>
    <t>职位描述: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任职资格：1、Java基础扎实，具备三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具有良好的沟通技能，团队合作能力，追求极致的心态。勤奋好学，耐得住寂寞，扛得住压力。</t>
  </si>
  <si>
    <t>Python web开发技术Leader</t>
  </si>
  <si>
    <r>
      <t>N</t>
    </r>
    <r>
      <rPr>
        <rFont val="Calibri"/>
        <sz val="9.0"/>
      </rPr>
      <t>/A</t>
    </r>
  </si>
  <si>
    <t>工作职责：-负责百家号审核平台整个中后端架构设计与研发工作 -负责百家号审核数据流的研发与设计-负责百家号审核通用化可配置流程建设-负责百家号审核与AI创新的结合职位要求：-本科及以上学历，计算机相关专业 -两年以上大中型互联网服务开发经验 -精通Linux/Unix平台上的编程，熟练使用php/Python等语言进行开发（至少熟练掌握一种），熟练使用数据结构和常用算法 -熟悉服务端主流技术，熟悉MySQL、nginx、Redis等常见LNMP组件的应用-学习能力强，拥有 的逻辑思维能力， 的分析问题和解决问题的能力，对解决具有挑战性的问题充满激情 -有强烈的上进心和求知欲，能从技术角度推动产品优化- 的沟通能力， 的团队合作精神加分项：-带过团队者优先-了解分布式服务理论，具有高可用性、高可靠性分布式系统的设计和开发经验者优先-有大数据量大访问量下的开发设计经验者优先</t>
  </si>
  <si>
    <t>1.全日制统招本科，211以上院校毕业2.四年以上经验3.熟悉spring框架，有spring boot，spring cloud，spring data，spring test等的实际经验。4.熟悉接口编程</t>
  </si>
  <si>
    <t>Python web开发技术Leader职位要求： 1、扎实的Python编程基础，热爱编程、具有良好的代码风格，掌握Python的高级特性 2、4年以上python web框架(Django/Flask/web.py)开发经验，掌握RESTful接口规范及常见RPC服务（Thrift/GRPC） 3、掌握相关中间件使用与原理及分布式系统构建（Celery/RabbitMQ/Redis/PostgreSQL） 4、熟悉Linux操作系统，了解基于kubernetes的CI/CD集成环境的开发流程 5、良好解决问题的能力、沟通及团队工作协调能力，具有一定的项目管理经验 6、熟悉大数据处理、机器学习及推荐系统，有带团队经验的优先 岗位职责： 1、负责家长帮产品线的微服务的系统架构与开发 2、负责与数据处理、日志相关的技术项目的推进 3、优化微系统的性能优化及相关日志监控 4、负责相关项目的进度把控与质量提升</t>
  </si>
  <si>
    <t>高级php工程师</t>
  </si>
  <si>
    <t>四川深得信息技术有限公司</t>
  </si>
  <si>
    <t>Java高级工程师1、负责移动客户端相关项目的需求分析，详细设计及开发工作；2、负责移动App的后台系统框架设计开发、及维护工作3、根据项目计划按时完成软件编码和单元测试工作；4、主动了解和学习最新的相关平台开发技术；任职要求：1、有工作经验，有电商系统开发经验尤佳；2、精通php、Java、C#等服务端开发,熟悉面向对象的软件设计方法；3、精通SQL Server以及MySQL数据库,熟练使用SQL编程，有Android或iOS开发经验者优先；4、对互联网的技术有较全面理解，能独立应付大访问量下网站后台的设计和开发工作；5、有良好的代码习惯，要求结构清晰、命名规范、逻辑性强、代码冗余率低，代码注释清晰；6、有精通各种主流应用技术架构开发经验；7、熟悉网络程序开发及各种网络协议；</t>
  </si>
  <si>
    <t>Java爬虫</t>
  </si>
  <si>
    <t>五险一金,补充医疗保险,定期体检,年终奖,股票期权,带薪年假,员工旅游,餐补,通讯补贴,交通补助,包吃,节日福利,住房补贴,零食下午茶,商业保险</t>
  </si>
  <si>
    <r>
      <t>N</t>
    </r>
    <r>
      <rPr>
        <rFont val="Calibri"/>
        <sz val="9.0"/>
      </rPr>
      <t>/A</t>
    </r>
  </si>
  <si>
    <t>年底月度2-3个月</t>
  </si>
  <si>
    <t>【岗位职责】 1.对接用户增长部门，负责用户增长相关需求的开发工作； 2.对接外部合作方，提供合理健全的开放API平台； 3.推动项目进展，把控项目进度，保证项目质量  【任职条件】 1.精通 PHP/GO，非常熟悉 Linux下开发，非常熟悉 Mysql / MongoDB，非常熟悉 Redis / Memcache 2.有中大型项目的设计开发经验 （UV &gt; 100w），有中高流量级别项目的调优经验 (PV &gt; 1000w) 3.业务架构设计经验丰富，解决过项目核心难题，身处一线，coding能力出色</t>
  </si>
  <si>
    <t>公司氛围好,地铁周边,领导nice</t>
  </si>
  <si>
    <t>高级php开发工程师</t>
  </si>
  <si>
    <t>职位描述：-负责相关app、网站的爬虫开发-解决各类技术疑难问题，包括网络问题、app分析、反编译等，-负责设计和开发分布式的网络爬虫，以及策略持续优化；-分析结构化和非结构化数据，并对数据抓取、信息提取、去重、清洗；-精通正则表达式、搜索策略、算法、数据聚类、重组技术；任职要求：-专科或以上学历，计算机软件或相关专业(能力强可放宽)-两年及以上Java开发经验，熟悉http协议，正则，多线程等-具备HtmlUnit、WebMagic、Nutch等（不限于这些）使用经验；-具备分析问题和解决问题的能力，有强烈的责任心- 熟悉Linux日常工作环境，熟练掌握常用命令和调优监控手段，有Linux自动化部署经验更加- 有互联网从业经验更佳</t>
  </si>
  <si>
    <t>岗位职责： 1. 负责数据生产工作流的开发与优化。2. 负责协调store 数据生产产品各模块，连接BI与数据挖掘。3. 应用报警, airflow, task manager等平台功能4. 开发工作流相关工具与报表，提高数据生产性能，稳定性。5. 分析评估数据质量并连接测试自动化。 任职要求：1. 拥有计算机等相关专业背景，2年以上开发工作经验，能够快速学习新技术；2. 具备扎实的数据结构和代码编写功底，精通一种编程语言：Python；熟练编写bash脚本。3. 具有Linux环境开发经验，熟悉docker, kubernetes, airflow 等工程运行部署架构与工具；4. 有工作流，大规模集群数据处理工作经验者优先。</t>
  </si>
  <si>
    <t>岗位职责：1、负责产品的设计研发工作;2、参与整体系统架构设计，找出系统瓶颈，改进系统算法，提高系统性能;3、参与项目的技术方案设计及技术评审;4、负责指导初中级工程师日常工作.工作要求：1、有Web系统设计开发经验，熟悉常用设计模式;2、精通PHP，熟练至少一种PHP常用框架；了解PHP底层原理;3、 的数据库设计优化能力，至少熟悉一种RDBM数据库应用，熟悉mysql者优先;4、熟悉Redis, Memcache, Mongodb等至少一种NoSQL服务器，并有多个生产项目使用经验;5、熟练使用Linux操作系统，具备服务器配置和维护能力;6、扎实的计算机基础，熟悉数据结构，注重程序性能;7、有高并发量、大数据网站开发经验优先; 8、具有 的沟通能力和团队合作精神、 的分析问题和解决问题的能力，能承受较大工作压力。</t>
  </si>
  <si>
    <t>Python爬虫开发</t>
  </si>
  <si>
    <t>职位描述：1、业务系统开发，兼顾性能优化工作与技术沉淀，能起到业务开发的主导作用；2、按计划完成产品模块的代码编写，产品模块测试，保证代码质量。任职要求：1、4年以上java开发经验；2、 熟悉 JavaSE/JavaEE API，IO、集合、多线程、并发控制 等；3、 熟悉 Spring Framework，Spring MVC, Ibatis/Mybatis；4、 熟悉 Mysql，对于数据库结构、SQL优化有一定经验；5、 熟悉 WebService 技术；6、 熟悉 JavaScript 、JQuery ， 对HTML，CSS有一定的了解；7、 熟悉 Maven，Git，Eclipse等开发、构建工具；8、有团队合作意识，愿意接受挑战。</t>
  </si>
  <si>
    <t>北京海淀区农大南路33号兴天海园215室</t>
  </si>
  <si>
    <t>五险一金,定期体检,加班补助,全勤奖</t>
  </si>
  <si>
    <t>1、熟悉Python、PHP、C++一种或多种语言,3年以上Python服务器端开发经验。2、精通Scrapy和Pyspider框架进行分布式爬虫，XPath语法，数据分析等能力3、精通Ajax数据爬取，。4、精通定制带有cookie信息的请求头，进行模拟用户登陆。分析网页结构与规律，使用Scrapy爬虫框架和Pyspider框架配合Fiddler工具抓包。使用XPath语法获取需要的信息。5、结合Chrome，Firefox通过Selenium Webdriver获取模拟用户使用指定浏览器发起HTTP访问各阶段耗时及详细资源数据；6、 精通Python服务端编程，精通MapReduce/Hadoop/Hbase/Spark，gevent,socket等。7、熟悉常用算法和数据结构。8、精通Celery等分布式任务队列框架以及消息队列。9、具有良好的自学能力，能通过研究开源项目来解决开发中遇到的难题。10、 熟练使用Linux、及MySQL/MongoDB数据库，有独立搭建大型系统的能力。11、具备良好的编码习惯，有开放平台开发经验者优先。</t>
  </si>
  <si>
    <t>岗位描述：1.协助业务方梳理业务需求，提供业务规划方案、架构设计方案； 2.负责业务系统的规划设计，制定产品的技术发展路线，完成重要业务模块及核心框架的搭建及编码实现； 3.发现和解决业务系统的技术问题，保证系统的性能和稳定性； 4.协同他人组织跨团队沟通协作，确保系统架构内外设计合理或保障项目质量与进度。岗位要求：1. JAVA基础扎实：熟练掌握数据结构、多线程编程，掌握常用的设计模式；熟悉JVM，包括内存模型、类加载机制以及性能优化； 2. 三年以上java及WEB应用软件开发经验，一年以上系统设计经验；精通spring mvc、orm框架（ibatis或hibernate），熟悉前端开发（js、html、css）； 3. 熟悉常见的中间件、分布式解决方案及其原理：分布式缓存、SOA、消息中间件，负载均衡、连接池等； 4. 具有一定的项目规划和决策能力，善于捕捉业务需求、架构设计中存在的问题，并给出有效的解决措施和方法； 5. 具有很强的分析复杂问题和解决复杂问题的能力，有强烈的责任心和使命感，良好的沟通表达能力和团队协作能力；6. 具有电子商务、保险行业、金融行业经验者优先。</t>
  </si>
  <si>
    <t xml:space="preserve"> 不打卡 ,扁平管理 ,股票期权 ,年度旅游 ,带薪年假 ,移动互联网 ,免费零食 ,美女如云   </t>
  </si>
  <si>
    <t>工作职责：1) 参与公司产品的开发，包括APP后台API接口、管理平台。2) 为公司其他部门提供技术服务及支持工作，可以快速理解业务需求。3) 在开发过程中有书写文档的 习惯。4) 工作中乐于与产品、业务部门进行沟通。5) 工作中乐于与测试同事进行沟通解决程序的bug。 职位要求1) 精通PHP编程，熟悉yii2框架有yii2的开发经验。2) 有5年以上的PHP开发经验，熟悉常用PHP技术。3) 精通PHP结合mysql的开发，有实际开发经验。4) 责任心强有 文档编写习惯，有团队合作精神。5) 有MongoDB及RabbitMQ使用经验优先。6) 有百度SDK或高德SDK使用经验优先。7) 有支付宝和微信支付开发经验优先。</t>
  </si>
  <si>
    <t>python数据抓取</t>
  </si>
  <si>
    <t>北京小度互娱科技有限公司</t>
  </si>
  <si>
    <t>岗位职责：1. 负责参与公司业务后系统的需求讨论，可行性分析，工作量估算；2. 参与系统架构的设计和方案讨论，完成系统架构设计；3. 深入理解新业务的需求、场景、后续发展方向，进行系统分析、架构设计以及核心功能的开发；；4. 参与业务系统的缓存、消息、服务分布式架构优化与新技术引入，满足稳定、可靠的高并发要求；5. 解决系统遇到的业务、技术方面问题，寻找可行的改进方案并推行；6. 跟进最新的软件开发技术，整理培训文档，组织团队内部学习及培训；7. 对团队其他成员提供技术上的指导和支持，带领团队攻克技术难题。任职资格：1. 全日制本科及以上学历，计算机、软件等相关专业；2. 5年以上工作经验，2年以上架构设计经验，有大型互联网行业从业经验优先；3. 掌握多线程及高性能的设计与编码及性能调优，经历过大并发互联网项目架构设计经验，以及对应的技术、运维解决方案；4. 熟悉分布式系统的设计和应用，熟悉分布式、缓存、消息等机制；5. 熟悉Mysql，有分布式集群数据处理经验优先；6. 有NOSQL项目经验，熟悉memcached，redis，mongodb等主流缓存NOSQL存储开源项目；7. 良好的沟通、团队协作能力，责任心强，承担较大的工作压力。 具备以下条件者一种或多种优先： 1. 分布式集群数据处理2. 处理过多线程、高并发业务3. 工作流使用和开发经验4. Socket、WebSocket、Netty等开发经验5. 大型互联网行业从业经验6. 责任心强，能承担较大工作压力</t>
  </si>
  <si>
    <t>不打卡,公司氛围好,带薪年假,领导nice</t>
  </si>
  <si>
    <t>工作职责：1、负责全网视频数据的抓取、去重、识别等工作；2、负责核心数据抓取及存储系统的架构设计、优化；3、负责海量视频的数据挖掘与处理的工作；任职资格：1.本科及以上学历，2年左右相关工作经验， 有扎实的数据结构和算法功底 ;2.熟悉linux开发环境，熟练编写shell脚本；3.熟练掌握Python编程语言；4.有爬虫，信息抽取，文本分类相关经验者优先 ；5.有机器学习、数据挖掘等经验者优先；6.熟练使用关系数据库(如MySQL)或NoSql数据库(如mongodb及redis)，有一定的数据存储经验；7.工作认真踏实，有较强的学习能力。</t>
  </si>
  <si>
    <t xml:space="preserve"> 五险一金 ,定期体检 ,带薪年假 ,员工旅游 ,餐补 ,节日福利 ,零食下午茶   </t>
  </si>
  <si>
    <t>工作职责：• 根据需求以及开发规范，进行服务化设计与开发； • 原有项目系统的微服务化重构 • 现有系统的架构、性能优化，探索新的解决方案能力要求：• 3年以上PHP开发经验，精通Lavavel/lumen框架； • 熟练掌握关系型数据库及NoSql，如mysql、redis等； • 熟练使用Linux系统，掌握常用命令及搭建环境； • 基础扎实，擅长算法与数据结构，深刻理解计算机原理、操作系统，及Http、Socket、RPC等常用通信方式； • 具备较强的解决问题的能力，善于学习。加分项：• 有微服务架构设计及核心模块开发者优先 • 有大容量、高并发系统设计及开发经验者优先 • 有大型电商或SNS工作经验者优先</t>
  </si>
  <si>
    <t>北京香侬慧语科技有限责任公司</t>
  </si>
  <si>
    <t>Java高级开发工程师1.计算机或相关专业本科以上学历，3年以上J2EE开发经验，电商或者微服务开发经验优先；2.精通Java编程，熟悉J2EE、MVC架构和UML建模语言等相关技术，熟练掌握面向对象的程序设计方法，熟悉或了解各种数据结构和算法模型；3.精通流行的开发框架：Spring MVC、myBatis/Ibatis（Hibernate）、Springboot、dubbo等；4.熟练掌握Html、Css、Javascript、JSP、Servlet、XML、JDBC、SOA、AOP等J2EE常用技术；5.精通Oracle、MySql数据库编程，能熟练编写SQL语句；6.精通JBOSS、Tomcat等服务器产品，熟悉安装、调试、发布配置应用，熟悉Linux操作系统更佳；7.有开源代码研究爱好者优先；8.能承受一定的工作压力，有责任心、上进心，具备良好的自学能力和独立解决问题能力。</t>
  </si>
  <si>
    <t>大牛带队,亿级融资,互联网金融,免费零食,免费双餐,股票期权,领导nice,地铁周边</t>
  </si>
  <si>
    <t>上海哔哩哔哩科技有限公司</t>
  </si>
  <si>
    <t>条件要求：1、 大学统招本科及以上学历，计算机相关专业2、 熟悉Linux系统以及常用的Linux命令3、 熟练掌握Python，熟悉C/C++4、 扎实的数据结构与算法基础5、 良好的团队合作精神及较强的沟通能力6、 有使用Python开发Web、游戏、客户端其中之一的项目经验职责描述：1、 业务模块的架构设计和优化2、 业务逻辑代码与单元测试开发3、 制订代码规范，测试规范，以及代码质量控制方法4、 数据库设计与性能优化5、 项目的部署，升级和维护</t>
  </si>
  <si>
    <t>Python大数据研发工程师</t>
  </si>
  <si>
    <t xml:space="preserve"> 五险一金 ,补充医疗保险 ,年终奖 ,带薪年假   </t>
  </si>
  <si>
    <t>北京市 海淀区 世宁大厦 11层1101</t>
  </si>
  <si>
    <t>岗位职责：1、参与部分业务方向的数据开发，深入了解公司现有数据开发现状与数据使用方需求；2、负责php分布式数据开发项目的功能开发与系统维护；3、负责与产品的需求对接，详细设计文档与API文档编写；任职要求：1、本科以上学历，计算机相关专业毕业；2、3年左右php开发经验，同时掌握python与php优先；3、精通php语言开发，熟悉脚本语言原理，拥抱各开发语言；4、了解mysql,redis,nginx，linux；5、工作积极，目标导向，有较好的工作激情，有技术追求，有奉献精神；</t>
  </si>
  <si>
    <t>五险一金,补充医疗保险,定期体检,全勤奖,年终奖,股票期权,带薪年假,员工旅游,餐补,通讯补贴,交通补助,包吃,节日福利,住房补贴,零食下午茶</t>
  </si>
  <si>
    <t>工作职责：1. 负责游戏平台业务系统开发。2. 参与重大项目的架构设计和编码。3. 协助业务方梳理业务需求，提供技术解决方案。职位要求：1. 计算机相关专业，本科及以上学历；5年以上Java开发经验，3年以上互联网开发经验。2. 具备良好的识别业务关键需求和系统设计能力，有高并发系统开发经验优先。3. 编程基础扎实，精通并发编程，熟悉分布式、缓存、消息队列等机制。4. 熟悉JVM，深入理解内存模型及类加载机制，有实际调优经验优先。5. 熟悉常用开源框架，如Spring、MyBatis，并对实现原理有深入理解。6. 热爱技术，工作认真，善于沟通与团队协作，能够在较大压力下完成工作。</t>
  </si>
  <si>
    <t>工作要求：：1、计算机及数学相关专业学士及以上学历，一本以上高校（本科院校至少是二本及以上）；2、大数据或软件开发相关经验1年以上；3、至少熟练使用一种编程语言（Python、C、C++等），具有良好的编程习惯；4、熟悉（可以手写）常用数据结构及算法，会分析、优化算法时间、空间复杂度。5、熟悉机器学习常见算法优先。6、善于学习，具有良好的分析和解决问题的能力。加分项：1、熟练使用linux系统；2、熟悉ELK；3、在知名期刊、会议发表过多篇论文；4、有过内存优化经验；薪资福利：1、持续股票期权激励，为未来留有充足的空间；2、硅谷氛围，互联网弹性工作制，气氛融洽，感受创业团队的速度与激情；3、巨大的成长空间，在这里你将与众多清华的行业内的大牛面对面交流、一起学习；4、公司包午餐，有加班餐，无限零食饮料水果，生日、节假日福利，一年12天的带薪年假等。</t>
  </si>
  <si>
    <t>北京世鼎科技发展有限公司</t>
  </si>
  <si>
    <t xml:space="preserve"> 五险一金 ,补充医疗保险 ,加班补助 ,全勤奖 ,年终奖 ,股票期权 ,带薪年假 ,员工旅游 ,餐补 ,通讯补贴 ,交通补助 ,节日福利 ,零食下午茶   </t>
  </si>
  <si>
    <t>职位描述：1. 参与项目的架构设计，架构原型实现及核心模块的开发工作；2. 参与系统需求分析与设计，并负责完成PHP核心代码，接口规范制定；3. 完成相关的技术文档编写。任职资格：1、有扎实的编程能力，有 的设计和代码品味;2、深刻理解计算机原理，有 的数据结构和算法基础；3、具备PHP主流框架的使用经验,有丰富的微服务化系统建设经验4、熟练redis等nosql的优缺点以及使用场景、调优。掌握MySql分区分表，集群等相关设计方案和优化。5、有高并发服务设计和实现经验优先；6、积极乐观，责任心强，工作认真细致，有 的团队沟通和协作能力；7、热爱编程，有较强的学习能力，有强烈的求知欲、好奇心和进取心，能及时关注和学习业界最新技术。加分项：有内容管理系统／活动管理系统／运营平台开发经验优先；</t>
  </si>
  <si>
    <t>美女如云,扁平管理,地铁周边,公司氛围好,智能硬件,电子商务,年度旅游,AI大数据</t>
  </si>
  <si>
    <t>作为Java工程师，在【新达达】你每天将：1、为日峰值300万订单的产品提供技术支撑，提供高可用高性能的API服务，让O2O即时配送体系坚如磐石；2、为300万配送员提供强大的产品工具，你的代码将帮助达达配送员更快更高效的配送；3、为全国超过350个城市，数以千万计的用户，提供30分钟送达的配送服务；4、每天经受10亿动态请求、1万QPS、TB级数据量的磨炼；5、与来自Google、Facebook、BAT坚持梦想的工程师共事，技术驱动业务，用移动互联网技术改变物流配送。加入【新达达】后：1、你将参与到新达达配送系统的服务化重构中（如果你对大规模系统重构有浓厚的兴趣），新达达系统的未来架构，将有你的设计理念；2、这次重构是新达达成立以来，最大规模对配送整个技术体系做梳理，我们将把前沿新技术、新架构理念应用到我们的新系统中，包括最核心的订单系统、用户系统；3、在这次大范围的系统重构中，你将承担极大的压力和责任，同样，当完成系统后，你也将获得超出常规工作项目的经验，在职业生涯中留下浓墨重彩的一笔我们希望你：技术本领过硬：1、有扎实的Java基础，对Spring、Struts、Mybatis等框架有深入的应用和优化经验；2、熟悉MySQL、Redis，熟悉数据库索引；3、熟悉数据结构和算法，熟悉Java多线程开发；4、有大数据量、高并发实战经验；5、有性能优化、线上故障处理实战经验。与我们有共同的基因：1、拥有敏锐的产品嗅觉，有强烈的好奇心，对业务、对产品有深厚的兴趣，对技术驱动业务有强烈的激情；2、结果导向，能够通过数据分析驱动产品的优化；3、自我驱动，勤奋而善于思考，愿意不断挑战和提升自己；4、喜欢钻研，乐于尝试新技术，不断拓展个人技术栈。</t>
  </si>
  <si>
    <t>岗位职责：1、负责公司深度人脸识别系统、智慧校园综合学情研判分析平台、微表情识别系统、自然场景文字识别系统、人体识别系统、车牌识别系统、深度通用物体检索与识别系统、视频结构化系统等产品的研发；2、负责公司平台类产品的研发，如智慧教育平台、大数据舆情分析平台、智慧研判系统综合管控平台等产品的研发；3、撰写相关售前技术方案及支持相关售前工作；4、其它公司交办的工作；任职资格：1、须为本科及以上学历，计算机专业，工作3年及以上；2、对tensorflow/keras/opencv/linux/yolov3/ssd等熟练应用；3、做过人脸识别、通用目标检索、视频结构化等项目优先，拥有多年实战经验。</t>
  </si>
  <si>
    <t>java专家</t>
  </si>
  <si>
    <t>Python实习生</t>
  </si>
  <si>
    <t>广州依时货拉拉科技有限公司北京分公司</t>
  </si>
  <si>
    <r>
      <t>N</t>
    </r>
    <r>
      <rPr>
        <rFont val="Calibri"/>
        <sz val="9.0"/>
      </rPr>
      <t>/A</t>
    </r>
  </si>
  <si>
    <t>Java专家（算法工程）岗位职责：1. 算法工程化的框架设计与研发工作，提供高可用、高效率、高扩展性的框架服务；2. 算法工程化模块（GNSS算法、惯性导航、其他算法）的设计与研发工作；3. 算法服务化的设计与研发工作，提供灵活、快速的服务化功能；4. 算法研发辅助工具、服务的设计与研发；岗位要求：1.JAVA基础扎实：精通多线程编程，面向对象设计/设计模式，性能优化。2.熟悉Linux系统的使用，基本的Shell脚本编写，常见问题诊断工具的使用。3.熟悉 TCP/IP协议，及常见网络通讯诊断工具。4.深入理解分布式系统的设计，对分布式系统设计面临的常见问题有实际处理经验。5.具有基于SOA架构的复杂业务系统开发经验。6.对技术充满热情，不惧技术挑战。有强烈的自我驱动力。加分项：1. 有Framework/Library/基础软件的开发经验。2. 有差分定位/GNSS相关领域知识。3. 高并发网络服务器设计开发经验。4. C／C++的研发能力。</t>
  </si>
  <si>
    <t>11-21K·14薪</t>
  </si>
  <si>
    <t>实习生，薪资6-9k。有意向可以发送简历，两个工作日内没有回复请找其他工作！</t>
  </si>
  <si>
    <t xml:space="preserve"> 带薪年假 ,领导nice ,扁平管理 ,发展空间 ,六险一金 ,免费零食 ,地铁周边 ,弹性工时   </t>
  </si>
  <si>
    <t>职责：开发企业安全解决方案的管理平台后台以及态势感知平台任职要求：1. 计算机相关专业统招专科以上学历，3年以上PHP开发经验2. 熟练掌握nginx,、mysql、 redis、 linux shell等3. 有消息队列(message queue)使用经验的优先，了解Python的是一个加分项4. 具有至少两年或以上的信息安全、企业安全、态势感知管理平台开发经验，对统计图表、数据可视化等有项目经验。5. 很强的产品问题解决能力，以客户需求为导向解决客户问题6. 能自我管理，善于发现问题，并且有独立完成产品的架构设计、开发、测试和部署的能力七险一金（意外+补充医疗）、免费班车、免费健身房、早九晚六、周未双休、带薪年假等各种福利。</t>
  </si>
  <si>
    <t>Python后端工程师</t>
  </si>
  <si>
    <t>北京海淀区东升大厦</t>
  </si>
  <si>
    <t>12-23K</t>
  </si>
  <si>
    <t>1.本科及以上学历；2.对JAVA 有深入的理解，熟悉常用组件Spring Mybatis等.3.熟悉常用中间件 如 dubbo, spring boot, Redis，Zookeeper，Mysql等.4.对技术有热情，对工作压力有较高的承受能力.5.沟通能力强优先.6.熟悉供应链系统优先.7.熟悉互联网研发流程优先.</t>
  </si>
  <si>
    <t>上海思创华信信息技术有限公司</t>
  </si>
  <si>
    <t xml:space="preserve"> 股票期权 ,带薪年假 ,扁平管理 ,地铁周边 ,领导nice ,移动互联网 ,公司氛围好   </t>
  </si>
  <si>
    <t>【瓦力环保】是一家专注于万亿再生资源市场的互联网平台公司，已正常运行1年时间，且有稳定的营业额，各地环保公司及政府均有意向引进瓦力的模式，有着良好的发展态势，预计未来毛利润会在几百亿左右。主创人员分别是来自于互联网及再生行业的资深专家，主要单位是清华大学、硅谷公司、再生资源龙头企业。目前瓦力与龙头企业环嘉集团合作，以自营的方式，减少中间环节，直接连接废品生产者（用户、商场等）和利废企业，逐步为居民、商户、回收企业提供贯穿上下游的一整套信息智能解决方案。成为再生资源行业最大的互联网平台是我们的目标。公司将在3年内上市，欢迎前端、后端、算法等技术人才加入，一旦进入则有着良好的晋升阶梯。如表现优秀，可以拿到可观的期权，同时能进入管理层。具体职位描述请参见以下文字：职位优势：五险一金,团队融洽,技术超前，有大牛带职位描述：岗位职责：理解再生资源交易场景，参与服务端业务开发，搭建具有高可靠性和高性能的系统；参与数据平台研发，设计交易系统的权限和存储，保证服务的高可用和稳定性；参与服务端系统代码重构和服务器性能优化。任职要求：全日制本科及以上学历，985优先。有扎实的算法功底和代码实现能力；要求掌握：Python，Django，Django restframework；了解linux系统基本操作；能够结合使用Celery与Django者佳。了解HTTP协议以及Restful-API相关知识；熟悉Mongodb/Postgrsql/MySql等数据库开发及性能优化；熟悉GitFlow工作流程，规范的进行CodeReview；对大并发场景感兴趣，有着较强的自我驱动能力去学习了解业务相关知识；每周写单元测试。- 具备以下条件者优先：拥有完整的项目开发经验或者参与过大容量，高性能复杂系统开发；拥有服务器性能优化和系统重构经验；熟练使用缓存系统，消息队列和Hadoop等基础技术；熟悉Docker，K8S，微服务架构；有独立分析和解决问题的能力，善于学习新技术。简历请附上个人github地址</t>
  </si>
  <si>
    <t>职位描述：1.负责网站以及程序模块的设计与开发；2.按时按质完成公司下达程度开发、系统评测等工作任务；3.定期维护程序，处理反馈回来的系统bug；4.程序开发文档的编写。岗位要求：1.一本或二本以上计算机相关专业；2.熟悉MySQL或者Oracle等至少一种关系型数据库；3.熟练使用Linux操作系统，熟悉shell脚本，熟悉grep、awk等命令4.有相关产品开发经验，熟悉PHP编程语言；5.具有较强的学习能力和独立解决问题的能力；6.熟悉LAMP环境，熟悉前端技术等优先。</t>
  </si>
  <si>
    <t>北京西城区经济日报报业集团4楼</t>
  </si>
  <si>
    <t>负责产品功能开发根据产品需求，进行功能开发完成单元测试</t>
  </si>
  <si>
    <t>PHP开发</t>
  </si>
  <si>
    <t>高级 Java 工程师</t>
  </si>
  <si>
    <t>五险一金,补充医疗保险,定期体检,年终奖,股票期权,带薪年假,员工旅游,餐补,通讯补贴,交通补助,包吃,节日福利,住房补贴,零食下午茶,超高标准假期,重大疾病保障,玩转各俱乐部,免息购房贷款</t>
  </si>
  <si>
    <t xml:space="preserve"> 五险一金 ,定期体检 ,加班补助 ,全勤奖 ,员工旅游 ,节日福利   </t>
  </si>
  <si>
    <t>岗位职责:1.编写业务核心代码，负责关键技术的预研和攻关。2.开发安全相关产品和组件，参与产品框架的开发和改进。3.参与业务架构设计，制定接口规范。任职要求:1.计算机相关专业，本科或以上学历，1年以上开发经验。2.有python项目经验，熟悉一种或多种python框架，包括但不限于Django,Flask,Tornado,Twisted,掌握常用数据结构和算法。3.熟悉MySQL,MongoDB,Redis等数据库，有构建高可用性能数据库经验者优先。4. 有安全攻防能力或对安全感兴趣，关注安全动态者优先。5.有微服务架构经验者优先，熟悉并掌握其他一门或多门语言（Java,PHP,Perl,C&amp;C++,Go)优先。6.具备快速和较强的解决项目中遇到的实际问题。7.热爱技术，具备较强的沟通协作能力，有较强的团队合作精神和敬业精神。</t>
  </si>
  <si>
    <t>五险一金,定期体检,加班补助,年终奖,带薪年假,免费班车,餐补,交通补助,节日福利</t>
  </si>
  <si>
    <t>岗位职责：1. 负责web后台业务逻辑框架设计和实现；2. 负责web后台业务的分布式架构设计和实现；3. 负责web服务部署和性能优化工作；4. 与app端、H5端协同，实现业务功能；5. 负责业务运营管理后台的设计和实现；职位要求：1. 对 web 后端开发的热情，强烈的学习心态，强烈的责任感；2. 熟悉主流PHP框架,TP, larveral,Yii等，使用过Yii优先；3. 对 MVC 架构的深入理解，扎实的算法基础和面向对象程序设计能力；4. 深入理解 LNMP 技术栈及经验（ mysql, redis 等）；5. 对代码架构和代码质量的高追求，对代码文档，设计文档的高规范；6. 较强的沟通能力，和产品经理、设计、其他开发团队成员无缝的配合。</t>
  </si>
  <si>
    <t>高级 Java 工程师岗位要求：1.学习并理解公司的产品和产品的设计思路；2.负责系统设计和业务模块设计，编写核心代码和单元测试代码；3.负责技术攻坚，解决项目中的复杂的问题和技术难题；4.承担中后台独立功能模块的需求分析，技术设计和开发任务。任职资格：1. 3-5年以上开发经验，精通Java，有扎实的编程功底；2. 有金融，交易系统或平台开发设计经验者优先；3. JAVA基础扎实，精通JavaEE相关技术，熟悉面向对象的分析和设计，熟悉设计模式；4. 熟练使用至少一种关系型数据库（如oracle,DB2,MS SQL Server等），并精通SQL编程、熟悉分库分表设计,熟练掌握常用的SQL性能优化方法；5. 熟悉MQ消息、Redis、ElasticSearch等各种消息中间件和缓存数据库的使用，了解其机制和原理的优先；6. 熟悉Linux 系统、能够编写常用的shell脚本；7. 有SpringBoot、SpringCloud或dubbo相关开发经验优先；8. 熟悉大数据处理平台Hadoop/Spark/Storm等优先；9. 对服务器性能优化有深刻了解，有高并发项目经验优先；10. 具有很强的分析问题和解决问题的能力；善于学习，责任心强，工作勤奋主动； 11. 具有良好的团队合作精神，良好的沟通能力。福利：13薪+年终奖 五险一金一年至少一次涨薪机会饭贴车贴 25元/天加班可申请调休加班至9点饭贴另加20元/天加班至10点打车全额报销80元/人/月，团建基金入职健康体检每月集体生日会，生日的同学享有神秘个性化小礼物一份带薪年假 每月0.5天年假，一年6天</t>
  </si>
  <si>
    <t>深圳平安综合金融服务有限公司上海分公司</t>
  </si>
  <si>
    <t>后端php开发</t>
  </si>
  <si>
    <t>深度好奇（北京）科技有限公司</t>
  </si>
  <si>
    <t>地铁周边,股票期权,扁平管理,人工智能,公司氛围好</t>
  </si>
  <si>
    <t>岗位职责： 1、根据需求文档进行相关产品的开发、撰写开发文档； 2、保质保量按时完成开发任务；测试阶段积极配合测试，及时对BUG进行修复。 任职要求： 1、本科以上学历，4年以上Web开发经验； 2、精通PHP+MYSQL编程, 熟练掌握LAMP开发 ，有数据库设计和调优经验； 3、 的PHP面向对象设计方法和编程思想,具有优良的编码习惯； 4、有一定的项目开发经验和软件工程意识。5、电商或者跨境电商自有平台经验优先考虑！</t>
  </si>
  <si>
    <t>岗位职责：1、计算机/通讯相关专业，具备五年以上java开发经验；2、精通java语言，具备扎实的程序设计基本功和学习能力；3、熟悉javaB/S结构开发，熟悉Spring、Struts、iBatis等开源框架；4、有Oracle等关系数据库使用开发经验，掌握数据库设计和优化知识；5、有Memcached/Redis/MongoDB，RabbitMQ，Zookeeper等分布式系统开发经验；6、优秀的学习能力和分析、解决问题的能力,工作态度积极,良好的沟通及团队合作意识；7、带领团队独立完成需求分析，架构，交付；具有强责任心；任职要求：1、本科以上学历，5年以上相关工作经验，985或211学校优先2、有技术架构经验，能够独产承担项目沟通，设计工作；3、具备良好的数据敏感度和业务视野，能够敏锐的捕获数据价值和产品机会；4、沟通能力强、有团队合作精神，精通项目管理优先；5、具有银行系统经验者优先；</t>
  </si>
  <si>
    <t>工作职责:1. 负责各个项目的开发、部署、维护工作（主要编程语言为Python）2. 与研究员和其他工程师共同探讨技术方案并参与产品设计3. 持续改进现有代码以应对多样化需求4. 维护公司内部良好的开发、实验、标注平台和环境职位要求：1. 熟悉Python语言，熟练使用Python常用模块，熟悉C/C++者优先； 2. 熟悉Linux系统，有shell编程基础，熟悉容器技术（Docker）者优先；3. 熟练使用TensorFlow等深度学习框架者优先；4. 熟悉django/tornado/Flask等Python框架，熟悉爬虫，有Web开发项目经验者优先；5. 了解常见机器学习算法（如逻辑回归、SVM、神经网络、决策树、贝叶斯等）、深度学习、NLP者优先；6. 动手能力强，可以快速实现想法</t>
  </si>
  <si>
    <t>Python研发工程师</t>
  </si>
  <si>
    <t>PHP开发Leader</t>
  </si>
  <si>
    <t>北京市 海淀区 中关村北一条 9号 科电大厦（东门）401</t>
  </si>
  <si>
    <t>五险一金,定期体检,年终奖,股票期权,带薪年假,员工旅游,餐补,节日福利</t>
  </si>
  <si>
    <t xml:space="preserve"> 五险一金 ,补充医疗保险 ,定期体检 ,股票期权 ,带薪年假 ,员工旅游 ,通讯补贴 ,交通补助   </t>
  </si>
  <si>
    <t>岗位职责：1.	负责公司产品后端服务、模块的研发；2.	深入发掘和分析业务需求，撰写技术方案和系统设计；3.	根据产品需求，进行系统设计和编码；4.	持续对系统架构进行改造和优化。任职要求：1.	计算机或相关专业本科及以上学历，三年以上开发经验，一年以上的Python开发经验；2.	熟悉Linux/Unix操作系统， 熟悉Shell 脚本常用命令；3.	具备良好的基本功，熟练使用基本的数据结构和算法，熟悉多线程、Socket等相关技术；4.	具备良好的编码习惯，逻辑性强；5.	熟练掌握Web后端开发技术，具备web开发框架相关经验，能独立完成系统的设计及开发；6.	了解Web前端技术、Http、网络等知识。</t>
  </si>
  <si>
    <t>您需：1.担任项目技术负责人，进行系统需求分析与概要设计。2.参与和指导详细设计，数据结构设计，API接口制定。3.主导任务分解，完成核心代码。4.完成相关的技术文档编写。5.对代码质量负责，审核代码规范和代码逻辑实现。我们希望您：1.计算机相关专业，3年及以上互联网行业工作经验,有扎实的计算机理论基础。2.5年以上研发工作经验，其中包括3年以上Unix/Linux下开发经验。3.精通LNMP技术栈，对主流的PHP框架有实战经验。4.熟悉WEB架构，具备高性能、高可用和分布式系统的实践经验。5.具有较强的业务需求分析能力、问题定位能力，能够高效沟通。6.具备 的分析解决问题能力，能独立承担工作任务及把控任务进度。7.责任感强，自我驱动， 的沟通和团队管理协作能力，主动好学有进取心。 我们为您提供：1、行业内具有竞争力的薪酬待遇；2、每年年底会根据公司政策及个人绩效表现发放年终奖；3、常规福利：五险一金、商业保险、带薪休假、年度体检、团队建设； 4、特色福利：、子女报班优惠、结婚礼金、企业文化活动；5.充足的成长空间、完善的晋升机制、丰富的学习机会、多样化的培训。 来另你，一同寻找更好的自己。</t>
  </si>
  <si>
    <t>北京海淀区滴滴总部</t>
  </si>
  <si>
    <t>工作职责:1、负责产品线后台的设计和开发工作;2、负责系统架构设计、数据库结构设计、业务逻辑抽象等编码 工作;职位要求:1.本科以上学历，计算机、软件等相关专业优先2.熟悉python/java/c++之一, python优先3.熟悉Linux操作系统及shell编程，熟悉分布式系统4.有扎实的计算机基础，熟悉常用数据结构、算法、设计模式5.有科学计算经验优先6.沟通能力强，学习能力强，具备良好的团队协作精神</t>
  </si>
  <si>
    <t>岗位职责1、进行公司运营平台参与项目的编程、调试工作；2、根据项目需求，能够独立按时完成开发任务；3、根据主管要求对现有项目进行修改；4、能够与需求部门 沟通，并根据业务需求设计合理模型，并具备相当的前瞻性；5、能够有效管理下属团队成员。任职要求1、计算机相关专业，本科及以上学历；有7年以上相关工作经验，精通PHP开发语言，并能进行独立开发；2、精通MySQL等常用数据库；3、熟悉Linux操作系统，熟悉缓存技术,如redis memcached MongoDB；4、具备面向对象编程的思想和经验，了解常用的设计模式；5、熟悉一种或者多种PHP开发框架，如ThinkPHP；6、熟练使用至少一种版本管理工具(svn,git)；7、带过团队，具有 的团队领导力；8、具备 的沟通、思考和代码编程规范能力，注重用户体验开发；9、较强的责任心以及团队精神, 具备 的抗压能力；10、有强烈的上进心和求知欲，善于学习和运用新知识。11、要有学习习惯，都在哪些地方学习，是否花钱学习。</t>
  </si>
  <si>
    <t>北京海马轻帆娱乐科技有限公司</t>
  </si>
  <si>
    <t xml:space="preserve"> 全勤奖 ,带薪年假 ,节日福利 ,电脑补助   </t>
  </si>
  <si>
    <t>五险一金,股票期权,美女多,领导好,扁平管理,帅哥多,弹性工作,地铁周边</t>
  </si>
  <si>
    <t>1、计算机相关专业毕业，三年以上互联网开发经验；2、精通PHP面向对象和MVC开发，熟练使用过至少一种主流PHP开发框架（ZF、CI、YII等）3、精通数据库设计及优化，有大并发开发经验者优先考虑；4、精通HTML、CSS、Javascript、AJAX、JQuery、json等WEB前端技术；5、熟悉WEB程序开发模式与流程，精通WEB应用性能调试及优化；6、具备LAMP/LNMP平台上大型网络平台项目的开发经验；7、有严谨的逻辑思维，精通常用数据结构与算法，熟悉设计模式；8、 的代码编写规范，熟悉敏捷软件开发流程者优先；9、对业务有较强的理解能力，态度积极，思路灵活；10、强烈的责任心和团队精神，善于沟通与合作，吃苦耐劳;11、有移动端口开发优先考虑.</t>
  </si>
  <si>
    <t>我们一定要 做过java 至少一年以上的童鞋！经历从ava转python！我们一定要 做过java 至少一年以上的童鞋！经历从ava转python！我们一定要 做过java 至少一年以上的童鞋！经历从ava转python！重要的事情说三遍！岗位职责：1、负责规划及设计人工智能平台产品的架构；2、设计、实现、维护人工智能平台各个模块的功能：职位要求：1、扎实的计算机基础，两年以上互联网行业开发工作经验；2、掌握两门Python/Java后端语言，有较强的代码及工程架构能力代码风格优秀，熟悉Linux系统及常用的脚本工具；3、熟练掌握MySQL/MongoDB数据库、redis配置管理、数据库结构设计等操作；4、熟悉MySQL,Redis,消息队列等常用的Web组件；5、熟悉常用的数据结构和算法，有良好的编程习惯，能熟练使用git及主流调试工具；6、逻辑思维能力强，善于与人沟通，具备一定的协调能力以及较强的敬业精神；加分项：1、具备一定的架构设计能力，了解NLP相关知识2、具备kaggle，天池等相关算法竞赛经验</t>
  </si>
  <si>
    <t>北京酷感科技有限公司</t>
  </si>
  <si>
    <t>北京海淀区国际软件大厦4层</t>
  </si>
  <si>
    <t>五险一金,定期体检,全勤奖,年终奖,股票期权,带薪年假,员工旅游,节日福利</t>
  </si>
  <si>
    <t>JAVA开发工程师岗位职责：1.负责软件系统功能的模块设计、代码开发；2.参与软件详细设计、编码实现及单元测试，确保性能、质量和安全；3.部门安排的其他工作。任职要求：1.3年以上Java开发工作经验；2.熟练掌握java应用程序开发，熟悉ssh框架；3.熟练掌握Mysql，sqlserver，Oracle等 数据库，精通SQL语句的书写 ；4.熟练应用tomcat、nginx等应用服务器进行应用程序的开发及部署；5.熟悉Linux系统，熟练idea,eclipse,svn,maven等常用开发环境使用6.兼具熟悉Web及前端技术（包括Html,vue，css,Javascript，ajax，json，jQuery）开发框架者优先；7.学习能力强</t>
  </si>
  <si>
    <r>
      <t>N</t>
    </r>
    <r>
      <rPr>
        <rFont val="Calibri"/>
        <sz val="9.0"/>
      </rPr>
      <t>/A</t>
    </r>
  </si>
  <si>
    <t>Java技术经理</t>
  </si>
  <si>
    <t>职位描述1、负责社区产品的后端开发；2、参与后台系统架构、性能、安全、扩展等优化的设计和实现；3、根据功能需求和设计方案进行开发，完成代码的编写和调试工作；4、需要较强的沟通能力协调配合产品和其他开发人员。任职条件1、熟悉PHP开发, 熟悉LNMP开发环境、 4年以上PHP开发经验，熟练掌握PHP面向对象编程； 2、精通mysql数据库开发,熟悉SQL索引调优； 3、熟悉memcache或redis等一种nosql技术； 4、熟练使用Laravel, Yaf, Yii等一种或多种框架； 5、基础扎实，熟悉常用数据结构与算法； 6、对高负载、大访问量情况下的系统架构的搭建、调试、排错、优化、部署等方面有一定的经验； 7、了解除PHP之外一些编程语言和技术，如Java，Python, HTML, CSS, Javascript等； 8、有较好的沟通技巧及团队合作精神，能够快速融入团队。</t>
  </si>
  <si>
    <t>宁波艾莫投资管理有限公司</t>
  </si>
  <si>
    <t>1、全面负责公司网站技术平台的技术架构和实施；2、管理公司的整体核心技术，组织制定和实施技术决策和技术方案，组织架构设计与升级优化；3、负责技术团队建设和管理，注重人才培养和营造创新的研发文化；4、组织研究行业最新产品的技术发展方向，主持制定产品为了技术发展规划；5、指导、审核项目总体技术方案，对各项目进行最后的质量评估；6、负责产品的开发、测试，以及日后的维护、升级、更新；7、指导研发团队成员的日常开发工作，解决开发中的技术问题。岗位要求：1、 本科及以上学历，7年以上互联网工作经验，2年以上团队管理经验；2、 有丰富的项目开发、管理经验和深厚的软件技术功底，具有大型电商业务经验者优先；3、 熟悉面向对象设计、设计模式和相关开发语言；4、 熟悉MySQL、Oracle数据库；5、 熟悉互联网架构下的微服务开发理念，对阿里云组件（EDAS、DRDS、HSF等）有较深入的了解6、 熟悉NoSql，熟悉缓存机制，有过大数据量、高并发、高负载系统的设计、调优经验者优先；7、 有很强的沟通表达能力和团队合作精神、具有创业激情，能承受巨大的工作压力者优先；8、 拥有良好的代码习惯，要求结构清晰，命名规范，逻辑性强，代码冗余率低；9、 稳重、踏实、积极进取、具有较强的沟通能力及团队合作精神。</t>
  </si>
  <si>
    <t xml:space="preserve"> 五险一金 ,定期体检 ,加班补助 ,股票期权 ,带薪年假 ,餐补 ,节日福利 ,零食下午茶   </t>
  </si>
  <si>
    <t>1. 计算机、通信及相关专业；2. 精通以下任何一门语言：Python, php, C++、go3. 熟练使用相关开发调优工具；4.  的沟通和协调能力， 的服务精神及团队合作能力，责任心强;5. 有较强的分析问题和独立解决问题的能力；</t>
  </si>
  <si>
    <t>上海炫铺网络科技有限公司</t>
  </si>
  <si>
    <t>工作职责： 1、参与高并发高访问的前后台程序设计及研发； 2、参与研发需求评审，制定设计文档、研发计划文档等； 3、参与产品功能研发及代码优化。任职要求： 1、【统招本科】及以上学历，3年及以上PHP项目研发经验，具备 的代码编程习惯及较强的文档编写能力； 2、精通高并发、高负载技术架构，熟悉Nginx等开源项目，熟悉PHP在Lnmp环境下的性能调优； 3、熟悉 XHTML、CSS、JavaScript等语言规范，并能在多种主流浏览器中熟练运用； 4、熟悉数据库设计及优化，对sql和nosql等有较好的理解和运用； 5、熟练运用memcached、Redis等缓存技术； 6、有 的数据结构和算法基础； 7、有较好的业务分析、设计和建模能力； 8、有大型互联网研发经验优先。</t>
  </si>
  <si>
    <r>
      <t>N</t>
    </r>
    <r>
      <rPr>
        <rFont val="Calibri"/>
        <sz val="9.0"/>
      </rPr>
      <t>/A</t>
    </r>
  </si>
  <si>
    <t>全栈工程师 独立完成移动端电商项目负责方案设计—原型—系统设计—软件开发—测试验收全生命周期的落地执行工作。</t>
  </si>
  <si>
    <t>中级PHP开发工程师</t>
  </si>
  <si>
    <t>Java开发工程师（外派））</t>
  </si>
  <si>
    <t>工作职责：1.负责后台系统的设计与实现；2.确定产品的技术解决方案和开发时间评估；3.负责开发功能模块的设计；4.协同组内开发工作以及任务安排；任职要求：1.有PHP/C/C++语言开发基础;2.对常用的设计模式有实践经验;3.用golang开发过实际项目，加分项;4.对golang语言的一些较复杂特性有一定了解;5.对支撑互联网业务相应的后台服务技术有实践经验;6.github上有自己的开源项目，加分项。</t>
  </si>
  <si>
    <t>五险一金,补充医疗保险,定期体检,年终奖,带薪年假,员工旅游,免费班车,节日福利,零食下午茶</t>
  </si>
  <si>
    <t>北京中公教育科技有限公司</t>
  </si>
  <si>
    <t>外派至招商银行。 毕业之后至少从事Java开发岗位的3年工作时间，2015年及之前毕业的。要求学历为学信网可查。 1.熟悉Java，熟练掌握spring，hibernate等开源框架； 2.熟悉HTML、CSS、JavaScript和jQuery等Web前端技术，以及Angular等主流前端框架； 3.会基本的sql操作； 4.有相关互联网从业经验更佳，若是银行经验也最好和互联网相关；</t>
  </si>
  <si>
    <t xml:space="preserve"> 五险一金 ,定期体检 ,年终奖 ,带薪年假 ,通讯补贴 ,交通补助   </t>
  </si>
  <si>
    <t>PHP初级、php高级开发工程师职位诱惑：经验丰富可降低学历，待遇优厚、团队融洽、大平台优质项目有晋升空间。带薪年假、五险一金、周末双休、绩效奖金、定期体检、年终奖岗位职责1、负责公司内部管理系统的研发工作2、负责公司用户服务系统的研发工作3、负责APP接口和微信小程序等研发工作4、负责现有项目的优化升级工作任职要求：1、统招本科及以上学历，计算机相关专业毕业，2年以上WEB开发经验；或者知名互联网公司一年以上经验2、熟练掌握MySQL数据库；3、熟练使用JavaScrpt 或 jQuery；4、拥有 的代码编写风格，要求结构清晰、命名规范、逻辑性强，了解技术文档编写规范；5、有责任感有执行力，做事有计划有条理，逻辑思维能力强，思路清晰，表达及沟通能力 ；6、有进取心和很强的学习能力，富有团队合作精神。7、大型互联网公司经验优先8、熟悉linux操作系统，熟悉多种开发语言，有架构师经验优先注：学历有严格要求 统招本科</t>
  </si>
  <si>
    <t>五险一金,补充医疗保险,定期体检,加班补助,年终奖,股票期权,带薪年假,员工旅游,免费班车,餐补,通讯补贴,交通补助,节日福利,住房补贴,零食下午茶,补充公积金</t>
  </si>
  <si>
    <t>岗位职责：1、负责大型互联网项目的后端设计和开发；2、协助产品经理、实施经理进行需求确认，确定技术实现方案；3、完成设计、编码、测试、交付及相关文档编写岗位要求：1、4年以上Java开发经验；2、JAVA基础扎实，熟悉IO、多线程、分布式、集合等基础API，对JVM原理有一定的了解；3、熟练掌握Spring、Spring MVC、MyBatis等常用框架，了解其工作原理；4、熟悉SpringBoot、Spring Cloud、Dubbo等组件，了解常见的微服务治理相关知识5、熟悉主流开源组件如Redis，Kafka，Zookeeper；6、熟练掌握常见SQL、NoSQL数据库原理、数据库设计、查询编写和优化；7、熟悉分布式系统的设计和应用，熟悉分布式、缓存、消息、负载均衡等机制和实现；</t>
  </si>
  <si>
    <t xml:space="preserve"> 五险一金 ,补充医疗保险 ,定期体检 ,餐补 ,通讯补贴 ,交通补助 ,节日福利   </t>
  </si>
  <si>
    <t>工作职责:-负责服务端(主职) APP-API 相关开发-负责服务端(少量) PC H5 相关开发-负责服务器(少量) 维护 与优化基础要求：了解 数据结构与算法，懂一些简单的如：队列、排序等技能要求：熟悉 PHP MYSQL REDIS LINUX NGINX SWOOLE WEBSOCKET职责要求:3年以上服务器开发相关经验精通php，熟悉常用的开发框架，具有 的编程能力扎实的数据结构知识和算法分析能力熟悉常用Web服务器（Apache/Lighttpd/Nginx）的配置熟悉MySQL数据库设计、使用及优化，对分表分库索引有一定了解熟悉 redis 存储解决方案熟悉 HTTP、TCP 协议，懂得长连接机制有 页游、端游、小游戏 开发经验的优先考虑有大数据、高并发 开发经验 优先考虑有 JAVA/C/PY/GO 开发经验的，优先考虑统招本科！统招本科！统招本科！</t>
  </si>
  <si>
    <t>股票期权,不打卡,扁平管理,地铁周边,领导nice,移动互联网,电子商务,互联网金融</t>
  </si>
  <si>
    <t>工作内容：1、参与需求分析，根据具体的功能需求，独立完成模块的设计编码工作； 2、负责所开发功能的故障修复、性能调优等； 3、根据规范，完成项目相关设计开发文档的整理与编写； 岗位要求： 1.熟悉工作流开发，有 activiti开发经验；2. 2年以上JAVA开发经验，熟悉多线程、性能调优；3. 精通设计模式，能独立完成分析和设计等工作；4. 熟练使用MySQL、Oracle等数据库，能进行数据库调优； 5. 具有良好的沟通交流能力和团队合作精神；</t>
  </si>
  <si>
    <t>30-50K·14薪</t>
  </si>
  <si>
    <t>今日头条有限公司</t>
  </si>
  <si>
    <t>岗位职责1.负责在线课堂后台系统开发、架构优化和性能调优；2.参与项目的架构设计，架构原型实现及核心模块的开发工作；3.参与系统需求分析与设计，并负责完成PHP核心代码，接口规范制定；4.完成相关的技术文档编写；5.改进现有框架、基础构架，提高产品质量；6.现有产品的优化、新产品的开发；7.协助测试人员进行软件的功能及性能测试。任职要求1、3年以上LNMP开发工作经验；2、熟悉Web开发，熟练掌握HTTP协议，对TCP/IP有深入了解3，至少熟悉二种主流PHP开发框架Laravel/Yii/Zend等，有过实际项目经验；4、有1年以上中大型分布式业务系统的研发经验，在线教育直播相关经验者优先；5、 的问题发现和分析能力，能根据业务需求作出合理的技术选型；6、 的编程规范和面向对象思想，熟悉常见的设计模式与应用场景7、 的技术沟通能力、技术文档编写能力和技术规划能力；</t>
  </si>
  <si>
    <t>职位描述1、负责头条互娱-musical.ly服务器端研发工作，包括但不限于musical.ly、tik tok等产品的研发；2、深入发掘和分析业务需求，撰写技术方案和系统设计；3、根据产品需求，进行系统设计和编码；4、持续对系统架构进行改造和优化；职位要求经验3-8年学历本科及以上1、三年以上的Java开发经验；2、具备良好的基本功，熟悉多线程编程、IO、垃圾回收；3、具备良好的编码习惯，结构清晰，命名规范，逻辑性强，代码冗余率低；4、熟练掌握Java常用框架，深入了解框架提供的特性及其实现原理细节；5、有大规模分布式系统的设计和开发经验，能独立完成系统的设计及开发；6、熟练掌握MySQL数据库，具备MySQL索引优化、查询优化的能力；7、熟练掌握一种以上非关系型数据库，如Redis, Cassandra，理解其使用场景及限制；8、熟悉分布式系统，熟练掌握一种以上服务框架和消息中间件，了解其实现原理；9、熟悉Internet常用协议，如HTTP、TCP/IP、熟悉RESTful规范；10、有以下经验者优先：① 熟练掌握Golang/Python并能灵活运用；② 具有大规模分布式系统的调优经验，如JVM调优、SQL调优、缓存优化、RPC优化等；③ 熟悉大规模分布式系统架构设计，熟悉CAP、Quorum、Consistent Hashing等原理和算法；</t>
  </si>
  <si>
    <t>岗位名称：PHP高级工程师岗位职责：1、产品新功能模块开发2、高性能服务的开发和优化3、对现有系统的不足进行分析，找到瓶颈，改进算法，优化性能任职要求：1、四年以上LNMP的程序开发经验，至少2年电商领域的从业经验2、精通PHP语言，精通LNMP开发3、熟悉C/C++，数据结构及算法4、具备LINUX操作系统的常用命令操作和应用系统部署、运行维护5、了解计算机原理、网络原理、数据库原理6、具备场景设计和系统设计能力，如异步、缓存、高并发、高可用、高负载等7、有 的编码习惯和技术文档编写能力8、具备千万级流量网站或应用的开发经验，具备系统攻防的经验9、 的团队合作精神，具备足够的产品意识，拥有较强的沟通能力和独立处理问题的能力</t>
  </si>
  <si>
    <t>上海啸思信息科技有限公司</t>
  </si>
  <si>
    <t>扁平管理,免费零食,地铁周边,移动互联网,公司氛围好</t>
  </si>
  <si>
    <t>13-25K·14薪</t>
  </si>
  <si>
    <t>岗位职责：1.负责系统及模块设计工作，完成新项目设计方案，制作项目方案书。2.负责核心模块编码工作及撰写技术文档。3.能独立完成后端开发工作。岗位要求：1.计算机、信息工程相关专业；2.3-5年J2EE开发经验，有带领团队设计开发或参与大型互联网应用架构设计经验者优先；3.精通Spring MVC、Spring Boot、MyBatis等开源框架；4.熟练掌握redis、rabbitmq等缓存及消息队列技术；5.对分布式系统架构有一定的理解（加分项）；6.有平台架构设计经验，熟悉SOA架构技术；7.熟悉应用服务器，如Nginx、tomcat、Apache等的配置、部署、调优；8.熟练使用Linux操作系统，有JVM的调优经验优先；9.熟悉大型数据库如Oracle、MySQL等 10.精通常用的算法设计、数据结构；11.具有较强的面向对象的分析、设计、开发能力，熟悉常用的设计模式；12.具有很强的问题分析定位能力及系统调优能力，具有分布式计算及数据存储项目经验；13.精通软件开发过程规范，有很强的的软件开发过程评估和控制能力；14.具有较强的整合分析能力、实施规划能力、沟通能力。</t>
  </si>
  <si>
    <t xml:space="preserve"> 五险一金 ,加班补助 ,年终奖 ,带薪年假 ,员工旅游 ,餐补 ,交通补助 ,节日福利   </t>
  </si>
  <si>
    <t>周六不上班，但可以安排面试！福利待遇：1.试用期2个月，工资无折扣；2.入职缴纳五险一金，餐费补助，交通补助；3.带薪年休假，弹性工作制，双休；4.每半年晋升一次，全年涨薪比例5-30%，年终1-5倍奖金机制。工作职责： 1.负责内容管理系统的需求对接，设计、开发和维护工作；2.负责内容管理系统的后台数据统计、提取、生成报表、维护工作；3.负责内容管理系统的API的封装和开发。任职资格：1.本科以上学历，计算机软件或相关专业，英语四级； 2.2年及以上CMS系统开发工作经验，至少熟悉1个开源的CMS开发框架； 3.软件知识结构全面，基础扎实，精通常用数据结构与算法； 4.熟悉linux操作系统，了解Shell，能熟练使用linux系统下的PHP进行编程，具备服务器配置和维护能力；5.熟悉MYSQL，能够快速根据需求完成高性能数据库设计；6.熟悉HTML/JS/CSS等技术，熟悉面向对象开发技术，具有互联网大型Web业务开发经验者优先； 7.熟悉lamp或其他web架构，熟悉web应用的数据库设计；8.具备分布式缓存使用经验，memcache、redis等常用解决方案，了解各自的优缺点以及使用场景； 9.有大型爬虫系统研发经验者优先。</t>
  </si>
  <si>
    <t>18-29K</t>
  </si>
  <si>
    <t xml:space="preserve"> 人工智能 ,年度旅游 ,公司氛围好 ,带薪年假 ,金融大数据 ,股票期权 ,地铁周边 ,扁平管理   </t>
  </si>
  <si>
    <t>工作氛围自由，公司处于快速发展期，有股票期权。职位描述1、熟悉thinkphp、yii、zend等网络框架，熟悉thinkphp最佳； 2、 的数据库设计和优化经验，熟悉memcached、redis、mongo的使用;3、掌握网站构架和性能优化，熟悉各种WEB缓存技术，并有实际的项目经验;4、掌握PHP、MySQL开发，熟悉linux下nginx、php-fpm、mysql的运行原理及相关优化;5、掌握Linux操作系统、TCP、HTTP、IP等常用协议和Shell脚本编程优先;6、掌握缓存、消息队列、定时任务、搜索引擎等相关技术优先;7、有千万记录级MySQL表的实战经验优先;岗位职责1、公司代码架构及相关业务的接口设计开发；2、公司产品性能优化和提升；</t>
  </si>
  <si>
    <t>补充医疗保险,加班补助,年终奖,带薪年假,员工旅游,免费班车,餐补,通讯补贴,零食下午茶</t>
  </si>
  <si>
    <t>1、设计和开发网络游戏服务器端，包括服务器框架和逻辑，通信协议；2、游戏服务器端的结构设计，核心代码编写；3、跟客户端，策划和项目经理协调游戏的需求和技术；4、负责游戏服务器端各功能模块的设计及实施；5、主程要负责游戏开发进度和团队人员管理。职位要求：1、本科及其以上学历，计算机、信息管理等相关专业，3-5年以上java开发经验；2、熟悉以上的常用技术架构，掌握tcp/ip协议知识，熟悉网络编程和数据库开发；3、熟练掌握socket通信、多线程、数据库、mina或netty框架等；4、熟悉eclipse开发工具，tomcat等开发环境；5、具有较好的的分析逻辑能力，能够识别编码中的潜在风险；6、拥有需求分析、软件设计和编码能力；7、责任心较好；团结协作性较强；较好的逻辑思维能力；较好的创新能力8、有linux服务器工作经验，对与运维协调工作熟悉，可以在linux下快速定位问题；9、有线上游戏项目经验者的优先；10、 良好的沟通能力，高度的工作责任心和敬业精神，能承受一定的工作压力</t>
  </si>
  <si>
    <t>PHP初级软件工程师</t>
  </si>
  <si>
    <t>北京勇软博盛科技有限公司</t>
  </si>
  <si>
    <t>java（公文管理）</t>
  </si>
  <si>
    <t xml:space="preserve"> 五险一金 ,年终奖 ,员工旅游 ,交通补助 ,节日福利 ,零食下午茶   </t>
  </si>
  <si>
    <t>1、计算机及相关专业专科或以上学历，编程基础知识扎实；2、.熟悉Html、JavaScript、CSS、XML等知识；3、熟悉PHP语法，常用函数；4、有过使用PHP语言开发站点或基于现有开源程序二次开发的经验；5、富有团队精神、责任感和沟通能力；6、热爱自己选择的职业，愿意在软件行业长期发展；7、愿意与初创型企业共同成长。</t>
  </si>
  <si>
    <t>职位描述：1、负责公文管理模块的功能规划、需求分析设计、技术实现和用户体验，2、负责模块的代码开发、调试与维护工作；3、积极响应客户需求并进行开发和交付；4、参与公司产品的架构优化，性能优化并辅助其他模块进行技术实现；5、协助并完成其他各类技术开发任务。岗位要求：1、计算机或者相关专业，统招全日制本科及以上学历。2、有金格电子签章、电子政务开发经验优先；3、具备较强的自学能力，团队精神及抗压能力。4、3年以上的Java开发应用经验，掌握JSDK，J2EE的相关知识，精通JAVA、JSP、SERVERLET编程，熟悉多线程编程，熟练掌握AJAX，jquery。5 、熟练掌握JAVASCRIPT脚本编写，了解XML，XSLT, CSS的相关知识。6 、掌握数据库的相关知识，熟悉SQLSERVER及ORACLE，具备SQL、触发器、函数、存储过程的编写能力。7、具有一定的文档编写能力，了解UML。8、熟悉基本网络设置，能够应用多种操作系统（WINDOWS,LINUX等），熟悉RESIN,TOMCAT等中间件的使用。</t>
  </si>
  <si>
    <t>北京邦华信诺电子科技有限公司</t>
  </si>
  <si>
    <t>Java后台</t>
  </si>
  <si>
    <t>工作内容主要负责pc、微信端功能开发以及数据库设计与维护，有独立开发经验者优先</t>
  </si>
  <si>
    <t>必须是全日制统招且学信网可查的学历！ 1.本科，计算机相关专业，有3年以上实际项目开发经验。2.熟悉J2EE开发体系。深刻理解并运用各种框架如springMvc、MyBatis、Spring boot等。3.熟练Javascript,有angularJs、react前端框架经验更好。4.熟悉数据库设计及优化，有Oracle、Postgres等经验优先。5.熟悉Maven、Git等项目配置、代码管理和集成工具。6.熟练发布和调用web service(soap或restful接口)，熟悉相关微服务架构。7.熟悉Web领域的常见性能、安全问题8.有良好的编程风格、团队协作意识9.逻辑思维能力强，做事有条理性，有较强的分析问题和解决问题的能力</t>
  </si>
  <si>
    <t xml:space="preserve"> 五险一金 ,补充医疗保险 ,定期体检   </t>
  </si>
  <si>
    <t>工作职责: 1.对产品负责，完成电商系统及内部系统模块的接口设计与开发；2.对现有线上系统进行性能调优；3.支持新业务系统接入；4.参与技术架构持续演进；职位要求: 1.本科及以上计算机相关专业，有2年以上PHP相关设计开发经验；2.有一定算法基础，熟悉常用数据结构；3.熟悉PHP面向对象设计，了解常用设计模式，熟悉常用框架，曾写过开源框架优先；4.熟练掌握Mysql，SQL性能调优；5.熟悉常用Linux命令，能使用shell/python编写常用脚本；6.熟悉redis、mongodb等Nosql数据库，了解各自优缺点及使用场景；7.学习能力强，责任心强，对技术有热情和追求；8. 的沟通协调能力，性格开朗，能够很好得融入团队；9.有电商相关系统迭代经验优先，有高并发应用开发及优化经验优先，有微服务治理相关经验优先；</t>
  </si>
  <si>
    <t>工作职责：做公司项目开发，后台开发实习要求：1、 熟练掌握PHP+MYSQL编程;2、  的PHP面向对象设计方法和编程思想,具有优良的编码习惯;3、 熟悉TP5或laravel框架</t>
  </si>
  <si>
    <t>带薪年假,年度旅游,地铁周边,公司氛围好,免费零食,年终分红,智能硬件,领导nice</t>
  </si>
  <si>
    <t>北京乐途原动力科技发展有限公司</t>
  </si>
  <si>
    <t>【岗位职责概述】 1. 负责软件代码设计、开发、单元测试和变更维护；2. 根据开发规范与流程完成系统设计、编码、测试以及相关文档的编写；3. 深入产品需求快速进行迭代开发；4. 参与公司整体技术架构设计、实现和性能优化模块和集成测试，后期产品升级维护；【关键岗位职责】1. 熟练掌握Java和面向对象的设计方法，编码规范，程序具备较高的健壮性；2. 熟练掌握常用框架，对Netty、RPC、缓存、多线程有较为深入研究；3. 深入理解Linux、JVM等相关知识并能够用于排查、解决常见性能问题；4. 熟练掌握Socket、WebService、Http等接口开发技术，或具有丰富的Web开发经验,熟练掌握XML、HTML、Javascript（Jquery）、 AJAX、Json技术；5. 熟练Java1.8开发技术，熟悉WEB框架 spring boot ORM spring-data端框架；6. 能够熟练使用git、maven、Eclipse、IDEA等工具，熟悉Oracle或MySQL等关系数据库的SQL使用操作；7. 熟悉ffmpeg/VLC /nginx-rtmp 等流媒体相关开源软件；【关键工作任务】1. 负责公司相关产品的程序设计与开发工作；设计和开发JavaEE应用程序，承担核心功能代码编写，开发与维护系统公用核心模块；2. 参与完成核心代码开发，解决项目中的技术难题，解决软件出现的问题和缺陷，保证系统的安全、稳定、快速运行；3. 负责公司业务系统的开发工作，确保产品、项目的正常推进；4. 良好的沟通协调能力，团队合作精神和执行力，思路开阔，积极上进，不断学习；【基本任职资格】1. 本科以上学历，3年及以上Java软件开发项目工作经验，有1个以上大中型项目架构设计经验更佳；2. 具有系统需求分析和设计能力，能快速理解业务需求并进行相关逻辑设计，熟悉UML建模，并具有规范的开发、设计文档写作能力；3. 熟悉缓存技术，具有高并发、音视频平台开发经验优先；【关键知识技能】Spring/Spring Boot、Redis、Nginx、FFMPEG、Websocket、shell命令、Tomcat、Mysql/Mongo等【技能熟练程度】1. 熟练MySQL、redis等主流数据库，熟悉数据库建模，熟悉不同类型和数据库的底层运行原理和优缺点；2. 熟悉JVM内存管理、类加载机制等，掌握Java系统的故障排查和性能调优；【行为特征要求】1.	要求踏实、有责任心，具有良好的团队合作精神和沟通能力，并有很强的学习能力；逻辑思路清晰，较强的创新能力，有良好的计划和执行能力；2. 有很强的学习能力，工作主动性强，耐心细致，责任心强；能承受一定压力，有良好的沟通协调能力与团队合作精神。3.能主动寻求挑战与采取行动达成目标，对技术能持续的投入热情</t>
  </si>
  <si>
    <t>岗位职责:1. 负责app, h5服务端接口的设计与开发工作；2. 负责功能模块的开发，参与需求分析，系统分析和详细设计；3. 参与研发核心模块的编码以及技术文档编写, 性能调优等。任职要求：1. 精通lnmp开发2. 对数据库设计以及优化有一定了解，对数据结构常用算法有一定了解。3. 熟悉使用JQuery 、前端开发技能熟悉、熟悉JS、熟悉使用Redis、了解Redis备份还原机制。4. Linux常用命令、MySQL表设计、索引优化、NGINX环境配置。5. 对有对接支付经验、有小程序或vue开发经验、有ThinkPHP经验、有discuz二次开发经验优先。6. 熟悉面向对象开发、掌握设计模式。7. 四年以上互联网行业（移动互联网行业）工作经验优先。8. 热爱技术、勇于尝试、积极分享、有团队合作精神。</t>
  </si>
  <si>
    <t>高级 PHP 工程师</t>
  </si>
  <si>
    <t xml:space="preserve"> 海归团队 ,人工智能 ,公司氛围好 ,领导nice   </t>
  </si>
  <si>
    <t>精通PHP开发有团队管理能力</t>
  </si>
  <si>
    <t>Java中级研发工程师</t>
  </si>
  <si>
    <t>java 中级研发工程师职位描述：该职位主要负责各种管理系统架构设计，代码开发，中间件开发，大数据开发。职位具体要求：1，大学全日制本科及以上学历，CET4以上。4年及以上工作经验。至少2年互联网java开发经验 2，精通javaSE, javaEE基础知识 3，熟悉Java各集合类 4，熟悉Springmvc/SpringBoot /SpringCloud相关开发 5，熟悉多线程并发编程及JVM内存调优 6，了解Javascript，Html, Ajax 7，熟悉Linux相关知识 8，熟悉Mysql 9，熟悉Maven,Git 10，socket编程经验 11，Docker或k8s 使用经验 12，较强的沟通协调能力 13，积极的工作态度，能适应高任务量工作加分项1，github开源项目 2，喜欢IOT</t>
  </si>
  <si>
    <t xml:space="preserve"> 移动互联网 ,扁平管理 ,免费零食 ,领导nice ,公司氛围好   </t>
  </si>
  <si>
    <t>工作职责参与棒棒糖&amp;万物业务系统架构设计与开发, 持续优化产品用户体验, 保障系统的可靠性与性能职位要求1.有技术热情和理想, 善于理解和学习, 愿意迎接挑战2. 的逻辑思维和团队协作沟通能力3.熟悉至少一种以下编程语言: PHP/Python/Golang/C/C++, 规范 的coding能力, 对代码和设计质量有严格要求4.熟悉Linux操作系统, 及常用命令5.熟悉sql, 能够进行查询分析和调优, 熟悉一种NoSQL数据库优先考虑1.具有系统性能分析和优化经验, 对高可用、高并发系统有一定程度的研究2.熟悉AWS服务3.对前端开发有一定了解4.有数据仓库建模和开发经验</t>
  </si>
  <si>
    <t>岗位职责：（外派至太平保险集团）1.依据需求分析文档、设计文档，编写开发文档并进行软件编程； 2. 根据项目具体要求，承担项目开发任务；3.开展自我开发代码的单元测试，并评审其他人员的代码编写成果； 4.分析并确认测试人员提交的测试过程缺陷，修复测试过程或生产出现的系统缺陷； 5.完善并遵守团队编码规范，编写高质量、结构清晰、易读、易维护的代码；6.分析并解决软件开发过程中的问题，参与技术难题攻关；岗位要求：1、 计算机相关专业，3年及以上基于J2EE的Web项目开发经验；2、 Java基础扎实，良好的代码风格，理解常用的设计模式，熟悉基于J2EE的相开源技术以及框架（Spring, mybatis），熟悉单元测试编写；3、 了解io、多线程、集合等基础框架4、 熟练使用ORACLE、MySQL数据库，了解存储过程开发；5、 熟悉Linux环境以及操作，SVN的使用，熟悉Tomcat，Nginx等开源的服务器；6、 熟悉HTML、Javascript（JQuery/bootstrap）相关前端知识的使用和应用开发；7、 强烈的责任心和团队合作能力，良好的学习能力，逻辑思维能力并且敢于创新和接受挑战，能够在一定压力下工作。1. 大学本科及以上学历，计算机及相关专业。2. 3年及以上J2EE应用软件开发工作经验，精通JAVA语言、JSP、JavaScript、SERVLET、JDBC，熟悉Struts架构、iBatis或者Hibernate。3. 熟悉Oracle数据库，精通PL/SQL。部分项目需要熟悉My SQL数据库。4. 熟练使用CVS、SVN版本管理工具。5. 具有良好规范的编码风格。6. 具备良好的沟通能力、团队合作精神以及较强的学习能力。7. 1年及以上保险行业软件开发经验优先。</t>
  </si>
  <si>
    <t>PHP研发工程师(J11573)</t>
  </si>
  <si>
    <t>小船出海教育科技（北京）有限公司</t>
  </si>
  <si>
    <t>北京先进数通信息技术股份公司厦门分公司</t>
  </si>
  <si>
    <t xml:space="preserve"> 五险一金 ,补充医疗保险 ,定期体检 ,年终奖 ,带薪年假 ,交通补助 ,包吃 ,节日福利 ,零食下午茶   </t>
  </si>
  <si>
    <t>工作职责:1.参与核心业务系统分析；2.参与核心业务系统的设计开发；3.参与指定的研发攻关项目。任职资格:1.熟练掌握LNMP架构，精通PHP语言和MYSQL数据库；2.熟练掌握业界常用的存储系统；3.掌握常用的数据结构和算法。</t>
  </si>
  <si>
    <t>五险一金,定期体检,加班补助,年终奖,餐补,通讯补贴,节日福利</t>
  </si>
  <si>
    <t>岗位职责：1、根据需求分析完成《系统概要设计》和《数据库设计说明书》设计；2、按《系统概要设计说明书》进行《系统详细设计说明书》；3、按《系统详细设计说明书》负责模块开发并指导项目工程师进行开发；4、负责代码开发检查；5、按模块负责各阶段测试工作；6、完成项目经理指派的其他工作。任职要求：1、本科以上学历，计算机相关专业毕业；2、1年以上的软件开发相关行业及项目经验；3、熟悉主流的开发语言（JAVA、C），并至少精通其中一种；4、了解主流的大型数据库及数据库编程，如：INFORMIX、Oracle、IMS、DB2等；5、了解目前主流的开发框架技术；6、了解主流操作系统如：AIX、HP-UX、Linux等。7、踏实、认真、有求知欲望、有较好的团队协作能力</t>
  </si>
  <si>
    <t>大连信雅达软件有限公司</t>
  </si>
  <si>
    <t>五险一金,定期体检,加班补助,节日福利</t>
  </si>
  <si>
    <t>全日制本科 学信网可查，3年及以上工作经验熟悉java，熟练掌握spring，hibernate等开源框架熟悉html，css，javascript和jQueey等前端技术，以及angular等主流前端框架会基本的sql操作</t>
  </si>
  <si>
    <t>架构师、JAVA专家</t>
  </si>
  <si>
    <t xml:space="preserve"> 五险一金 ,加班补助 ,年终奖 ,股票期权 ,带薪年假 ,员工旅游 ,餐补 ,节日福利 ,零食下午茶   </t>
  </si>
  <si>
    <t>职位描述：1. 参与项目的架构设计，架构原型实现及核心模块的开发工作；2. 参与系统需求分析与设计，并负责完成PHP核心代码，接口规范制定；3. 完成相关的技术文档编写。任职资格：1、统招本科以上学历，6年以上工作经验，有扎实的编程能力，有 的设计和代码品味;2、深刻理解计算机原理，有 的数据结构和算法基础；3、具备PHP主流框架的使用经验,有丰富的微服务化系统建设经验4、熟练redis等nosql的优缺点以及使用场景、调优。掌握MySql分区分表，集群等相关设计方案和优化。5、有高并发服务设计和实现经验优先；6、积极乐观，责任心强，工作认真细致，有 的团队沟通和协作能力；7、热爱编程，有较强的学习能力，有强烈的求知欲、好奇心和进取心，能及时关注和学习业界最新技术。加分项：有内容管理系统／活动管理系统／运营平台开发经验优先。</t>
  </si>
  <si>
    <t>【待招职位】资深Java工程师/Java专家/高级架构师/技术经理新部门组建，机遇挑战多多，大量高P岗位，欢迎入伙~【我们在做】企业团餐深耕万亿市场规模的团餐领域，为企业提供便捷、高效的餐饮福利【期待的你】1.想跟我们一起，做行业领先的产品，在成熟公司的稳定工作环境下做创新创业的业务，改变现有企业餐饮领域的格局 2.语言不限，我们有C/C++出身，也有擅长Python/PHP，怀揣各种语言技能的同学，主要使用Java开发3.你知道，并且你相信自己有很强的开发能力，搞得定复杂逻辑，做的了系统设计，从容不迫地面对挑战4.有强烈的求知欲和好奇心，持续学习的心态，期望持续充实自己，做高可用的系统5.有热情，有自驱，有担当和成就的欲望，充满技术热情，喜欢仰望天空，也能脚踏实地【可以提供】该有的互联网公司基础设施都有：正能量、技术气息 / MBP / 机械键盘 / 双大屏显示器 / 人体工学座椅。独有的”专业、高效、靠谱“工程师文化。还有一些棘手的问题会不断给到你，因为我相信，你看到这里，不仅仅是想要找一份工作。【职位要求】1.拥有5年以上服务器后端开发经验；2.熟悉应用开发框架SpringMVC, Spring Boot等；3.熟悉主流应用服务器（Tomcat、Jetty、Nginx等）；4.熟悉常用工程工具：Maven、Git、Eclipse/IntelliJ等；5.熟悉数据库设计，MySQL及数据库编程（SQL、JDBC）；6.java基础扎实，理解io、多线程、集合等基础框架，理解SOA，微服务，DevOps，了解JVM原理，了解软件性能分析、调优等相关方法；7.基础类服务深入的理解8、熟练使用常用的分布式中间件，能整体规划系统架构，对现有系统不足能有改进方案。9、掌握高并发解决方案。【加分项】1.熟悉分布式、缓存、消息、负载均衡等机制和实现者优先；2.持续更新高质量博客或者活跃于开源论坛；3.有多语言开发经验优先（python、php、go）</t>
  </si>
  <si>
    <t>上海泛微网络科技股份有限公司</t>
  </si>
  <si>
    <t>岗位职责：1、协助电子签约产品的功能规划、需求分析设计、技术实现和用户体验；2、负责模块的代码开发、调试与维护工作；3、积极响应客户需求并进行开发和交付；4、参与公司产品的架构优化，性能优化并辅助其他模块进行技术实现；5、协助并完成其他各类技术开发任务。岗位要求：1、计算机或者相关专业，统招全日制本科及以上学历；2、有合同管理、电子签章开发经验优先，能够深入了解合同管理、电子签章等应用场景和业务规则；3、具备较强的自学能力，团队精神及抗压能力；4、3年以上的Java开发应用经验，熟悉主流框架，sping mvc，sping cloud，spring boot，熟悉多线程编程，熟悉redis缓存，jvm调优等；5 、掌握数据库的相关知识，熟悉SQLSERVER及ORACLE，具备SQL、触发器、函数、存储过程的编写能力；6、熟悉基本网络设置，能够应用多种操作系统（WINDOWS,LINUX等），熟悉RESIN,TOMCAT等中间件的使用。【少年，你还在等什么呢？？？】1.免费三餐、每天下午茶，让您摆脱外卖和便当的烦恼；2.合理薪资，健全的薪资结构，走上人生巅峰的捷径；3.良好环境，上市公司，业内领先，为您提供健全的发展环境。薪酬福利：1、提供有竞争力的薪资，执行相对公平合理的绩效政策和薪酬结构；2、其他福利：美味三餐、各种补贴、生日和节日福利、年休、优秀员工出国旅游等；3、作息时间：每天八小时工作制（9:00-18:00，午休1小时），双休+国家法定节假日。</t>
  </si>
  <si>
    <t>岗位要求：1、负责产品的设计研发工作2、参与整体系统架构设计，找出系统瓶颈，改进系统算法，提高系统性能3、参与项目的技术方案设计及技术评审4、负责指导初中级工程师日常工作任职要求：1、有Web系统设计开发经验，熟悉常用设计模式2、精通PHP，熟练至少一种PHP常用框架；了解PHP底层原理3、 的数据库设计优化能力，至少熟悉一种RDBM数据库应用，熟悉mysql者优先4、熟悉Redis, Memcache, Mongodb等至少一种NoSQL服务器，并有多个生产项目使用经验5、熟练使用Linux操作系统，具备服务器配置和维护能力6、扎实的计算机基础，熟悉数据结构，注重程序性能7、有高并发量、大数据网站开发经验优先 8、具有 的沟通能力和团队合作精神、 的分析问题和解决问题的能力，能承受较大工作压力</t>
  </si>
  <si>
    <t>职位描述1、负责国际数据平台的技术架构规划，产出设计方案，确保系统的架构质量，并能识别风险，保障产品可用性，提升产品响应效率；2、深入理解国际数据业务，引入创新的技术和解决方案，用创新的思路解决业务问题；3、带领并指导工程师，让团队成员在你的影响下取得成长。职位要求：1、扎实的Java基础知识，5年以上的Java Web研发和大型系统架构经验，熟悉分布式系统的设计和应用，熟悉大数据领域的开源产品，清楚原理和机制；2、有国际化背景以及大数据架构研发经验者优先，有10人以上团队管理经验者优先；3、清晰的逻辑分析和表达能力，热爱技术，乐于分享，对行业和技术的发展有自己的见解，在大数据领域内有深入的研究和积累者优先。</t>
  </si>
  <si>
    <t>java(中级)</t>
  </si>
  <si>
    <t>年度旅游,免费零食,扁平管理,领导nice,公司氛围好</t>
  </si>
  <si>
    <t>职位描述:1. 按照项目进度的安排，完成所属项目任务的编程工作； 2. 整理撰写有关的技术资料和文档。任职资格:1. 本科及以上学历；2. 熟悉并能熟练使用Linux操作系统；3. 熟悉web标准页面表现技术、熟悉Eclipse开发工具；4. 熟悉JAVA，熟悉spring/mybatis等开发框架，熟悉面向对象系统设计与开发；5. 熟悉Oracle、SQL Server、mysql、Db2数据库中一种；6. 具备较强的学习能力和解决问题的能力。</t>
  </si>
  <si>
    <t>上海复医天健医疗服务产业股份有限公司</t>
  </si>
  <si>
    <t>五险一金,年终奖,带薪年假,包吃</t>
  </si>
  <si>
    <t>1、计算机或相关专业，本科及以上学历，至少3年 B/S 实际项目经验；有SaaS，PaaS，用户中心等系统开发经验的优先；2、掌握Java基础，熟悉常用类库。理解Java web中的servlet，jsp，freemarker，thymeleaf并了解Spring、Spring Boot、Spring Cloud、SpringMVC、Mybatis、JPA、Dubbo等主流框架对java web的封装原理；3、理解java中较为高级的特性，如反射，动态代理，JVM，内存模型，多线程等等。了解设计模式，熟练使用框架，对遇到的bug，能够借助日志和搜索引擎分析出问题的原因； 4、熟悉版本管理流程，熟悉 Git/SVN 至少一种版本管理工具；5、熟悉Jetty/JBoss/Tomcat等主流J2EE应用服务；熟悉linux操作命令；6、熟悉Maven/Gradle/Ant等项目管理工具； 7、对技术有强烈的兴趣，具备技术前瞻性，喜欢钻研，具有良好的学习能力和技术实现能力，工作主动性强，有责任心，注重团队合作，愿意从事系统研发工作领域。</t>
  </si>
  <si>
    <t>泰为信息科技（上海）有限公司</t>
  </si>
  <si>
    <t>Job Responsibility:1. 为主流车厂研发下一代车载信息娱乐系统，为出行提供全新的驾乘体验；2. Android系统层的相关定制，以及Launcher的开发和维护；3. 与设计、产品管理和测试团队紧密合作，参与产品开发的整个生命周期；4. 编写高质量的代码，设计文档，单元测试。 Requirement:1. 计算机相关专业的本科或硕士学位。2. 3年以上Android产品开发经验；3. 具有开发优秀产品的激情；4. 具备产品意识的创意精英；5. 具备扎实的相关技术能力和较高的解决问题能力；6. 具备较强的自学能力7.良好的团队合作意识</t>
  </si>
  <si>
    <t>上海兴岩信息科技有限公司</t>
  </si>
  <si>
    <r>
      <t>N</t>
    </r>
    <r>
      <rPr>
        <rFont val="Calibri"/>
        <sz val="9.0"/>
      </rPr>
      <t>/A</t>
    </r>
  </si>
  <si>
    <t>Java研发专家</t>
  </si>
  <si>
    <t>负责蚂蚁金服基础安全产品研发，精通JAVA，有一定架构能力，熟悉大数据处理和分布式计算有大数据平台开发经验优先考虑有数据安全和信息安全相关背景优先考虑团队布局很大，期待您的加入</t>
  </si>
  <si>
    <t>Java工程师（上海）</t>
  </si>
  <si>
    <t>北京小桔科技有限公司</t>
  </si>
  <si>
    <t>职位描述1. 参与产品设计，完成系统需求分析设计；2. 参与服务器端业务架构设计, 模块划分和模块开发；3. 主导和执行服务器端核心功能开发和性能优化；4. 结合项目研究新技术；任职要求1. 计算机或相关专业统招本科以上学历；2. 5年以上Java经验，能够独立完成项目开发及现有项目二次开发；3. 熟悉分布式后端服务开发流程和规范，熟练掌握Spring、Mybatis等框架，熟悉Dubbo, SpringBoot等开发框架；4. 精通Java多线程开发和线程池使用，熟练掌握分布式，缓存，消息队列MQ，搜索等技术体系；5. 掌握Redis，Elasticsearch等NoSQL技术，精通MySQL的开发设计和调优；</t>
  </si>
  <si>
    <t>上海东福网络科技有限公司</t>
  </si>
  <si>
    <t>五险一金,补充医疗保险,定期体检,加班补助,全勤奖,年终奖,股票期权,带薪年假,员工旅游,零食下午茶</t>
  </si>
  <si>
    <t>岗位职责：1、参与系统需求分析与设计，负责完成核心代码编写，接口规范制定；2、参与后台服务性能优化；3、能独立解决开发中遇到的难点问题。任职要求：1. 全日制本科及以上学历，计算机或相关专业背景；2. 有大规模SOA服务、丰富的设计实现维护的经验；3. 精通Spring Cloud，Dubbo/DubboX等微服务框架有深入了解，熟练懂得工作流Activity；4. 精通主流中间件如缓存，消息，RPC；5. 精通主流的开源框架，对Spring、Spring MVC、Mybatis等有深入的了解；6. 熟悉Linux系统，有Linux系统上系统条有经验优先。</t>
  </si>
  <si>
    <t>蚂蚁金融科技PaaS云平台研发专家：背景：蚂蚁金融科技（https://www.cloud.alipay.com/）是国内金融行业最领先的云计算PaaS平台，涵盖各种分布式中间件、监控、容灾、DevOps、移动、大数据、安全等一系列PaaS云产品，服务于支付宝内部、各种外部金融机构（专有云）及各中小企业（公有云），为用户提供金融级大规模分布式全套PaaS解决方案。蚂蚁金融科技正式立项Serverless平台产品，为我们的外部客户及支付宝自身业务带来架构转型与变革。岗位工作范围：1. 负责蚂蚁金融科技Serverless平台产品相关的需求分析、产品与架构设计。2. 质量把控及hands-on的核心代码编写等，能产出高质量的落地方案/代码。3. 将平台与Service Mesh、Gateway、监控、容灾及其他产品深度集成。4. 对内与各个相关团队充分合作，实现合作项目平滑落地；对外和相关方沟通需求，打磨极致产品体验。5. 打造稳定、可靠、高性能、可灵活扩展的云平台，支撑蚂蚁金服规模体量业务及外部行业客户。职位技能需求：1. 精通设计模式，能写出优雅的代码，并能进行高效的重构。2. 注重代码质量，有良好的Test Driven习惯。3. 熟悉领域建模，能构建优秀的领域模型，以简化产品及平台的研发复杂度。4. 具备复杂需求及技术的研究能力，善于进行需求分解、技术突破，擅长团队的沟通协作，具备亲和力。5. 加分项：有云计算研发经验。或者 对Kubernetes的架构，整体特性非常清楚。Serverless平台第一个落地场景也会主打小程序，支撑包括支付宝、淘宝、钉钉等整个阿里经济体的小程序。我们急需容器领域相关人才，加入蚂蚁金服Serverless产品团队，为我们整个行业与世界带来美好而深刻的改变。备注：我们急需Java、Golang、前端各类人才</t>
  </si>
  <si>
    <t>岗位职责：1、负责智慧门店系统需求分析, 前后端架构设计, 分工实现； 2、培养团队成员，使得团队整体技术实力持续提升；3、有一定互联网思维，能适应敏捷开发节奏，带领技术同事不断突破技术瓶颈，保持技术先进性。任职要求：1、本科及以上学历，计算机或相关专业; 2、5年以上项目经验, 2年以上团队管理经验;3、熟练掌握SpringBoot、Spring Cloud、SpringMVC、mybatis等开源框架; 熟悉 angular/ 小程序/ react 等前端开发;4、熟悉MySQL/Postgres，善于表设计; 熟练使用NoSQL/redis；5、良好的沟通能力和业务需求分析能力，并能快速完成原型开发;6、混github等开源社区,爱研究源码, 熟悉常用开源工具;7、熟悉mac/linux, 熟悉AWS/Aliyun等常用云;8、熟悉其他脚本语言者优先, 如python/node等;9、良好的团队协作意识，较强的承压能力和责任心，学习能力强，适应能力好，有激情，自我要求高;</t>
  </si>
  <si>
    <t>高性能Java研发</t>
  </si>
  <si>
    <t>平安银行股份有限公司信用卡中心（简称:平安银行信用卡中心）</t>
  </si>
  <si>
    <t>五险一金,补充医疗保险,定期体检,加班补助,全勤奖,年终奖,带薪年假,员工旅游,免费班车</t>
  </si>
  <si>
    <t>岗位职责1、负责风控核心技术问题的攻关、架构设计、系统优化，协助解决项目开发过程中的技术难题。2、通过JAVA原生功能，对服务端进行高性能设计、开发、测试。3、研发优化流式计算引擎，了解Flink，SparkStream，Esper原理，有缓存集群使用和运维经验。4、熟悉SpringBoot，可进行一定的框架改造任职要求:1、有扎实的开发经验和系统改造能力。2、思路清洗，逻辑缜密，开朗。3、能把握系统整体架构和业务场景，能准确分析问题，提供恰当解决方案。4、对技术感兴趣，有热情、有信心和实力独当一面。5.有风控经验或者Vue经验的优先</t>
  </si>
  <si>
    <t>工作职责：1. 负责携程机票订单处理系统的开发和维护工作；2. 对线上系统进行性能调优，排错以及重构；3. 指导初级工程师日常开发工作，及团队之间技术分享；4. 对相关的软件和模块进行日常支持， bug 修复， 和发布维护。任职资格： 1. 全日制大学本科以上学历，硕士优先，计算机、软件工程及相关专业毕业； 2. 精通JAVA语言；3. 5年以上开发经验，有大型互联网后台服务设计经验；4. 具备面向对象的设计思路和经验，熟悉软件开发流程、体系结构，具备很强的文档能力及良好的编码风格； 5. 能充分理解用户需求和功能描述，能够进行大型系统的架构设计，能掌握未来技术趋势； 6. 作为技术专家，指导和解决开发过程中遇到的各类技术难题，保证软件开发正常进行； 7. 思路清晰，工作规范，良好的沟通能力、很强的团队协作精神和责任心； 8. 善于学习新的软件方法和技术，并带领技术团队共同进步与分享； 9. 有跨部门技术合作和交流的能力。</t>
  </si>
  <si>
    <t xml:space="preserve">- 计算机或相关专业本科以上学历，一年以上Java语言为主的大中型软件开发经验- 数据结构和算法基础扎实，熟悉操作系统、网络、数据库相关知识- 了解常用设计模式，熟悉J2EE相关编程和框架，如Spring Boot，mybatis等- 对OOA\OOD\OOP等思想有深入的理解以及很强的应用能力，有较强业务需求建模能力和业务架构设计能力，熟悉UML设计- 善于学习新的知识，动手能力强，有进取心- 良好的团队合作精神，严谨的工作态度与高质量意识，较强的沟通能力 具有以下经验者优先：- 熟悉MySQL数据库设计和优化，有NoSQL数据库使用经验者优先- 熟悉微服务架构并进行过微服务改造的优先- 熟悉Linux操作系统和Shell/Python等脚本编程的优先- 熟悉Spring Cloud, ELK, Kafka，Hadoop等相关技术的优先- 熟悉视觉、语音、NLP、知识图谱等人工智能技术的优先- 有代码洁癖，喜欢钻研技术，有阅读技术书籍习惯，持续学习者优先　</t>
  </si>
  <si>
    <t>资深PHP研发工程师</t>
  </si>
  <si>
    <t>贝壳找房（北京）科技有限公司</t>
  </si>
  <si>
    <t>岗位职责： 1.负责参与公司业务后系统的需求讨论，可行性分析，工作量估算；2.参与系统架构的设计和方案讨论，完成系统架构设计；3.深入理解新业务的需求、场景、后续发展方向，进行系统分析、架构设计以及核心功能的开发；；4.参与业务系统的缓存、消息、服务分布式架构优化与新技术引入，满足稳定、可靠的高并发要求；5.解决系统遇到的业务、技术方面问题，寻找可行的改进方案并推行；6.跟进最新的软件开发技术，整理培训文档，组织团队内部学习及培训；7.对团队其他成员提供技术上的指导和支持，带领团队攻克技术难题。任职资格： 1.全日制本科及以上学历，计算机、软件等相关专业；2.5年以上工作经验，2年以上架构设计经验，有大型互联网行业从业经验优先； 3.掌握多线程及高性能的设计与编码及性能调优，经历过大并发互联网项目架构设计经验，以及对应的技术、运维解决方案； 4.熟悉分布式系统的设计和应用，熟悉分布式、缓存、消息等机制； 5.熟悉Mysql，有分布式集群数据处理经验优先； 6.有NOSQL项目经验，熟悉memcached，redis，mongodb等主流缓存NOSQL存储开源项目； 7.良好的沟通、团队协作能力，责任心强，承担较大的工作压力。具备以下条件者一种或多种优先：	1、分布式集群数据处理2、处理过多线程、高并发业务3、工作流使用和开发经验4、Socket、WebSocket、Netty等开发经验5、大型互联网行业从业经验6、责任心强，能承担较大工作压力</t>
  </si>
  <si>
    <t xml:space="preserve"> 五险一金 ,补充医疗保险 ,年终奖 ,带薪年假 ,节日福利   </t>
  </si>
  <si>
    <t>13-18K·13薪</t>
  </si>
  <si>
    <t>工作职责:1.负责租赁平台C端研发工作(PC、M、API)；2.租赁平台C端高可用、高性能服务架构设计与调优。任职资格:1.5年以上Web应用系统设计经验；2.熟悉LNMP架构；3.熟悉Linux\Unix，具有系统分析能力；4.具有高并发网站设计开发经验优先；5.有较好的沟通交流能力，能够迅速融入团队，具有较强产品意识者优先；</t>
  </si>
  <si>
    <t>我们希望您：1.3年以上Java设计和开发经历，熟悉Html/CSS/Javascript及Jquery、spring mvc、 myibatis、HTML编程；2. 熟悉B/S架构应用系统的开发，熟悉Tomcat、 WebLogic、WebSphere等应用服务器，掌握eclipse开发工具 ；3. 能使用和开发mysql/Oracle或SQL Server等数据库系统的编程；4. 熟练使用 linux、 redis ，mq了解使用dubbo ， zookeeper；5. 有移动互联网项目经验优先；6.有良好的学习能力和抗压能力，对技术研究有热情我们需要您：1. 参与系统设计和业务模块的软件编码工作；2. 能解决技术难点，提供技术咨询与技术共享</t>
  </si>
  <si>
    <r>
      <t>N</t>
    </r>
    <r>
      <rPr>
        <rFont val="Calibri"/>
        <sz val="9.0"/>
      </rPr>
      <t>/A</t>
    </r>
  </si>
  <si>
    <t>1、 3年以上java实际项目开发经验，计算机或相关专业；；2、扎实的Java编程基础，熟悉面向对象设计及开发；3、熟练使用HTML、JQuery、JS、JasperReport等；4、熟悉MySQL/Oracle数据库中的一种或多种，有数据库调优经验者优先；5、熟悉MQ、Cache原理，有设计复杂业务、高并发、大数据量的系统经验者优先；6、有责任心，良好的沟通表达能力及亲和力，好学上进，具有较强的团队协作意识，善于思考，能独立分析和解决问题</t>
  </si>
  <si>
    <t>纬创软件（北京）有限公司大连分公司</t>
  </si>
  <si>
    <t>职位名称：java开发（日语 日语必须会日语）工作职能：对日项目开发任职要求：1.一年以上工作经验，日语N3及以上2.熟练地JAVA开发、测试，有过银行相关开发经验优先薪资区间：8k-12k福利待遇：六险一金，年终奖，每年固定涨薪，带薪年假面试流程：简历筛选+电话面试（时间：30-60分钟）或者现场面试工作地点：上海杨浦区政立路477号</t>
  </si>
  <si>
    <t xml:space="preserve"> 五险一金 ,带薪年假 ,员工旅游 ,节日福利   </t>
  </si>
  <si>
    <t>职位基本要求:本科以上学历，计算机相关专业毕业；4年以上的PHP项目开发经验；精通PHP语言，熟悉至少一种常用的PHP开发框架，如CodeIngiter, Laravel等，熟悉MVC设计模式；熟练掌握MySQL数据库设计与优化；熟悉javascript编程，熟悉HTTP协议；了解常见的前端开发框架和类库，如TypeScript，jQuery，bootstrap，angularJS，React，Vue等熟悉CSS2.1/3.0规范，熟练编写页面样式具有 的编程风格、习惯，熟练掌握版本管理Git；有 的工程思想，开发中注重代码的灵活性和可复用性对新技术充满热情，头脑灵活，有想象力，学习能力强，执行力强具有团队合作精神，同时具备个人独立完成工作的能力责任感强，工作上有主动性，有较好的沟通能力具备 的英文读写能力和基本的英语听说能力加分项：有内容管理系统／活动管理系统／运营平台开发经验优先；曾经尝试过编写PHP应用框架；熟悉或参与过某个知名开源项目，或有自己开发的开源项目；</t>
  </si>
  <si>
    <t>工作职责：- ​乐言科技后台系统架构设计，编写基于流的服务器代码，在服务器端提供快速稳定的服务。能力要求：- 有深入的Java基础理论知识和实际开发能力- 熟练掌握后端的基础组件，如监控系统，部署系统，数据库，消息队列，RPC，负载均衡等- 有实际的CAAS或PAAS的开发，以及使用经验- 有大型分布式、高并发、高负载、高可用系统设计、开发和调优经验- 熟悉TCP/IP、HTTP等各种常用通讯协议- 擅长独立思考，能够独立的完成从系统设计，到开发，到部署，到持续迭代的开发流- 有开源项目或为开源项目提交过patch者优先</t>
  </si>
  <si>
    <t>北京牛卡福网络科技有限公司</t>
  </si>
  <si>
    <t>五险一金,年终奖,股票期权,带薪年假,员工旅游,通讯补贴</t>
  </si>
  <si>
    <t>（学历必须学信网可查）1、3年以上软件开发工作经验；2、能熟练使用Spring等MVC开发框架，必须要会springboot，熟悉分布式系统的设计和应用，熟悉分布式、缓存、消息等机制；能对分布式常用技术进行合理应用，解决问题。3、熟练掌握Oracle数据库开发技能4、使用JavaScript进行前端开发，使用过Angular.JS、Vue.JS者优先。5、熟悉软件开发和测试流程；6、具有良好学习能力、分析能力和解决问题的能力；</t>
  </si>
  <si>
    <t>资深Java（leader）</t>
  </si>
  <si>
    <t>资深 Java 工程师（leader）岗位要求：1.学习并理解公司的产品和产品的设计思路；2.负责系统设计和业务模块设计，编写核心代码和单元测试代码；3.负责技术攻坚，解决项目中的复杂的问题和技术难题；4.承担中后台独立功能模块的需求分析，技术设计和开发任务；5.带领团队完成项目需求；任职资格：1.7年以上开发经验，有2年以上管理经验，精通Java，有扎实的编程功底；2.熟悉常用的开源框架，如 SpringMVC,MyBatis 等，熟悉MySQL等关系数据库；3.熟悉SQL语言，能熟练使用mysql，了解常用的SQL性能优化4.熟悉常用的设计模式，能识别代码中的设计模式；5.有分布式系统的开发经验6.熟悉微服务架构优先；7.对服务器性能优化有深刻了解，有高并发项目经验；8.熟练地使用svn、git代码管理软件；9.有持续和快速学习的习惯，有钻研精神，随时可以拥抱任何技术；10.具有较强的团队意识，高度的责任感，对工作积极严谨，勇于承担压力。福利：13薪+年终奖 五险一金一年至少一次涨薪机会饭贴车贴 25元/天加班可申请调休加班至9点饭贴另加20元/天加班至10点打车全额报销80元/人/月，团建基金健康体检每月集体生日会，生日的同学享有神秘个性化小礼物一份带薪年假 每月0.5天年假，一年6天</t>
  </si>
  <si>
    <t xml:space="preserve"> 免费零食 ,领导nice ,移动互联网 ,扁平管理 ,公司氛围好 ,电子商务   </t>
  </si>
  <si>
    <t>职位描述：1. 锦食送平台、商家端、骑手端 服务端设计和开发。2. 公司内部web工具、统计的开发。3. 负责对数据库、服务器性能做持续优化。熟练使用 Yii2框架进行开发熟练掌握GIT 版本控制工具熟练掌握相关web技术 具有ajax/javascript/jquery/css/html/json等网页技术熟悉MySQL 数据库设计及优化原则；项目使用过redis或memcache熟悉常用linux命令，能够独立搭建LAMP、LNMP环境能够轻松对接第三方接口能够维护使用 XunSearchIOS 和 安卓是移动端开发岗位要求：有扎实的PHP或其他主流语言基础3年以上PHP语言为主的大中型软件开发经验-学习能力强具备较强的逻辑分析能力和解决问题能力注重代码效率，能够编写规范、优质与高效的程序代码有 的工作态度，善于沟通与团队合作</t>
  </si>
  <si>
    <t>五险一金,补充医疗保险,定期体检,加班补助,全勤奖</t>
  </si>
  <si>
    <t>职责描述:1、参与并负责项目的需求设计，框架设计，及相关功能的软件开发；2、主要负责银行项目的软件开发及业务开发；岗位要求：1、计算机或相关专业，本科学历及以上；2、4年以上软件项目开发经验，有金融行业相关软件开发工作经验者优先考虑；3、熟悉Java、J2EE、JavaScript、Struts、Hibernate等技术；4、懂Oracle，MySQL等数据库；5、有团队精神和敬业精神，具备良好沟通能力、自学能力和独立的解决问题能力，能承受一定的工作压力；6、具有良好而规范的编程习惯和技术文档编写习惯；7、有项目负责人经验者优先；</t>
  </si>
  <si>
    <t>php开发工程师</t>
  </si>
  <si>
    <t>职位描述：1.理解业务，识别需求，参与架构、系统、分析设计等多领域项目的相关技术的实践、应用和研发；2.开发和维护应用系统，发现和解决存在的技术问题，保证系统的性能和稳定性3.文档撰写、code reivew和单元测试，确保项目的进度和质量4.建设公共数据平台和服务系统，实现高质量数据的互通与共享5.与业务团队深入合作，解决推荐业务发展中遇到的产品和平台架构问题，具备一定的前瞻性,助力数据化运营业务，构建丰富多样的BI应用6.负责应用产品的数据体系的建设，通过数据+算法+工程化能力，处理和萃取数据，让其成为应用和产品的能源；7.参与大数据基础架构和技术体系的规划建设，数据质量及稳定性保障体系、数据处理智能化和自动化体系的建设。职位要求：1.JAVA基础扎实，对 JVM 原理有一定的了解，能够独立排查和解决问题2.掌握多线程及高性能的设计与编码及性能调优，有高并发应用开发经验3.熟悉分布式系统的设计和应用，熟悉分布式、缓存、消息、spring、ibatis等常见开源框架4.熟悉linux常用命令，熟悉 python/shell/javsscript 脚本语言，有sql优化经验5.具有创新思维，学习能力强，有一定的抗压能力，善于沟通和团队协作，乐于分享6.对技术有强烈的兴趣，喜欢钻研，具有良好的学习能力,有良好的软件工程知识和质量意识；7.有从事分布式数据存储与计算平台应用开发经验，熟悉Hadoop生态相关技术并有相关实践经验着优先，如Hdfs、Mapreduce、Hive、Hbase、Spark、Storm8.熟悉数据仓库模型设计与ETL开发经验 ，具备海量数据处理经验优先；9.有日志采集/大数据处理/数据可视化经验优先；</t>
  </si>
  <si>
    <t xml:space="preserve"> 五险一金 ,股票期权 ,带薪年假 ,节日福利 ,零食下午茶   </t>
  </si>
  <si>
    <t>岗位职责：1、负责官网、API、小程序后台等的开发以及维护2、研究新技术，完善相关功能岗位要求：1、熟悉PHP开发语言、1年以上PHP开发经验2、熟悉PHP主流开发框架3、熟悉Mysql、Redis等常用数据库5、有 的编程习惯和简洁清晰的代码风格6、有 的沟通和学习能力，有较强的团队协作能力以及快速解决问题的能力</t>
  </si>
  <si>
    <t>PHP开发经理</t>
  </si>
  <si>
    <t>岗位职责:1.完成系统框架和核心代码的实现，负责解决开发过程中的技术问题；2.负责JAVA/J2EE技术的相关产品规划、需求、设计、开发、测试等研发工作；3.参与软件工程文档、产品文档编写，满足质量要求；4．分析并解决软件开发过程中的问题.任职要求：1.要求开发经验五年或以上，有框架经验的优先2.数据库方面要熟悉oracle常用操作以及基本的sql编程。3.熟悉webservice并有应用经验4.扎实的编程基础，熟练掌握JAVA编程语言，具备  独立解决问题的能力；5.本科学历以上，计算机相关专业优先！</t>
  </si>
  <si>
    <t>任职要求：1. 统招二本及以上学历2. 管理研发团队经验2年及以上，团队大小5人及以上3. 从0-1架构并成功上线 过并发500及以上，支撑活跃用户数百万级系统4. PHP研发经验5年及以上5. 年龄32岁及以下北京牛卡福网络科技有限公司是由北京一点致远控股与深圳高新投集团共同投资成立的股份制公司，成立于2016年9月，是全国第一家面向公路货运物流行业的互联网+能源+物流的服务平台。公司由原美国上市公司惠尔丰中国区总裁创建，创始团队由微软、惠普、华为、联想等著名公司管理层组成，经验丰富、专业领域跨支付、移动互联网、能源和物流行业。万金油能源是牛卡福网络所属产品和服务品牌，通过与全国性和区域性的著名能源公司合作，以全新的商业模式和技术创新方案，为物流企业提供遍布全国的加油补给网络和降本增效综合解决方案。产品推出一年多来，发展非常迅速，目前已经合作的服务区加油站点超过1000个，使用司机超过8万人，服务物流客户超过2000家。</t>
  </si>
  <si>
    <r>
      <t>N</t>
    </r>
    <r>
      <rPr>
        <rFont val="Calibri"/>
        <sz val="9.0"/>
      </rPr>
      <t>/A</t>
    </r>
  </si>
  <si>
    <t>高级java开发工程师岗位职责：1.依据系统需求，对需求方案进行细化，并形成系统详细开发方案；2.评估系统开发时间和制定开发计划；3.能针对需求提出解决方案并能解决技术难题；4.实现系统功能开发，并对自己所属的模块进行单体测试和系统测试；5.与测试部协同，完成系统的功能的开发和Bug的修复；6.在系统开发的计划内，按照系统需求和编程规范，高质量的完成功能开发；7.管理和控制项目组成员的计划和进度；8.完成系统功能相关文档的编写；9.高标准、严要求的按时完成项目计划，对项目和计划负责；10.项目开发团队的日常工作和绩效任职要求：1、计算机等相关专业；2、有5年及以上的开发经验，熟练掌握java开发3、java语言基础知识扎实，有OOP思想，熟悉常用设计模式、主流的SSH框架等；4、熟练使用常用的前端开发技术和数据库，如HTML、CSS、JS、jQuery、Oracle、Mysql等；5、具备良好的分析解决问题能力，能独立承担任务和有系统进度把控能力；6、有责任心，优秀的团队合作精神，良好的沟通表达和需求抽象能力。7、有承担复杂系统设计相关工作者或者有带团队开发管理工作者优先考虑；8、有高并发研发经验优先考虑。</t>
  </si>
  <si>
    <t>上海Java研发工程师</t>
  </si>
  <si>
    <t>泰豪软件股份有限公司</t>
  </si>
  <si>
    <t xml:space="preserve"> 五险一金 ,年终奖 ,股票期权 ,员工旅游 ,节日福利 ,零食下午茶   </t>
  </si>
  <si>
    <t>岗位职责：1、服务端系统架构设计、数据库设计、核心模块实现。 2、参与产品的系统需求分析与设计，深入理解产品业务逻辑。 3、根据业务需求，与产品经理、业务运营等沟通协作，提供技术解决方案。 4、相关技术文档编写。 任职要求： 1、统招本科及以上学历，5年以上PHP开发经验, 有视频录播( 直播 )相关经验者优先。 2、精通Laravel 等流行的PHP框架。 3、熟练使用Mysql、熟悉sql语法；熟练使用Memcached、Redis。 4、熟悉LNMP环境部署与简单运维,有阿里云OSS,视频处理经验者优先。5、熟悉Git、SVN等版本控制工具；6、对平台化建设、接口设计、程序结构有独立的见解和把控能力； 7、具有 的编码和文档习惯，注重代码风格，能持续的优化自己做的项目； 8、工作责任心强，具备 的团队合作精神，能够承受一定的工作压力。</t>
  </si>
  <si>
    <t>五险一金,全勤奖,年终奖,带薪年假</t>
  </si>
  <si>
    <t>应具经验：两年以上JAVA软件开发工作经验，具备扎实的JAVA基础及良好的编程习惯（如在培训机构中有相关的培训者等同视为工作经验）应有知识1、熟悉JAVA WEB开发，包括java、Html、Css、JS、Ajax、jQuery、JSP、SERVLET、WEBSERVICE等；2、能够使用常用框架(例如：STRUTS/SPRING/HIBERNATE等)；3、能够熟练使用常用的数据库，如ORACLE；4、能够使用常用的应用服务器，如weblogic、tomcat等；5、熟悉OFFICE、WPS、Visio等，能够将客户的需求用文档的形式进行表述；职业能力1、工作主动，责任心强，能够承受工作压力，承担项目团队中分配的任务；2、思维严谨，有较强的学习能力，创新能力；3、善于表达、较好的沟通协作能力，良好的团队合作精神；4、有电力行业相关项目开发经验者优先。岗位职责1)	作为项目的重要研发技术力量来保证项目的实施质量、进度；2)	解决客户在系统使用过程中遇见的问题；3)	主要从事计算机开发，工程项目管理，文档编辑类工作；4)	完成上级领导安排的工作任务、实施情况总结、需协调的问题上报、建议性解决方案等。（ps:上海户籍优先）</t>
  </si>
  <si>
    <t>岗位职责1、产品新功能模块开发；2、高性能服务的开发和优化；3、对现有系统的不足进行分析，找到瓶颈，改进算法，优化性能。岗位要求：1、两年以上LNMP的程序开发经验，有电商领域的从业经验；2、精通PHP语言，精通LNMP开发；熟悉C/C++，数据结构算法者更佳；3、熟练使用Nginx，Mysql，Memcached，Redis，Mongodb等，了解原理者更佳；4、具备LINUX操作系统的常用命令操作和应用系统部署、运行维护；5、掌握一些常见场景设计，如消息队列、缓存、高并发、高可用、高负载等；6、有 的编码习惯和技术文档编写能力；7、有千万级流量网站开发经验者优先；8、 的团队合作精神，较强的沟通能力者优先。</t>
  </si>
  <si>
    <r>
      <t>N</t>
    </r>
    <r>
      <rPr>
        <rFont val="Calibri"/>
        <sz val="9.0"/>
      </rPr>
      <t>/A</t>
    </r>
  </si>
  <si>
    <t>全日制本科及以上学历并取得学位； 2. 三年以上Java开发经验，Java基础扎实，深刻理解各种常用数据结构与算法； 3. 熟练掌握Oracle数据库，有sql调优经验，package编写经验优先； 4. 有MySQL、PostgreSQL及HBase、Redis开发经验优先； 3、有前端开发经验，熟练使用Angular、Backbone、jQuery等常用前端技术优先； 5、有投资、贷款等金融行业系统实施经验者优先</t>
  </si>
  <si>
    <t>高级java开发工程师</t>
  </si>
  <si>
    <t xml:space="preserve"> 不打卡 ,领导nice ,公司氛围好 ,扁平管理 ,海外同事   </t>
  </si>
  <si>
    <t>java高级开发工程师： 我们希望你是：1、3年及以上服务器端开发经验；2、精通Java语言，熟悉linux系统，了解Shell等脚本语言，对于面向对象模型和设计模式有清晰的认识，了解常用设计模式；3、熟悉服务器端，数据端的主流技术或框架，熟悉SSH、SpringMVC、MyBatis等框架，熟悉自动单元测试框架；4、精通Mysql等关系型数据库，熟悉NoSQL数据库，了解分布式事务控制；5、了解工作流，分布式服务架构等技术优先, 有高并发，高性能WEB开发经验者优先；6、有较强的责任心、有较强的学习能力，对技术方案和代码质量有追求；7、具有良好的沟通、团队协作及一定的抗压能力，做事精益求精8、有支付系统开发经验者优先如果这些对你来说已经信手拈来，那么再看看我们的诚意吧。先来点实际的：- 弹性工作制，严禁打卡- 午餐，下午茶点及晚餐，免费- 每月员工生日联欢Party，免费- 独立的公司健身房（跑步机、动感单车、综合器械等）- 高尔夫练习球道- 专业整套架子鼓- 休闲酒吧台 + 60寸乐视电视 + 众多小米电视 + 游戏机- 入职有年假，每年两次加薪机会，年终Bonus，那是必须的！当然，这些也会是你看中的：- 顶尖互联网公司的工作氛围和人际关系- 开放办公环境，再牛的大佬都坐在你周围- 迅速提升的学习机会和职业发展路径- 硅谷大拿和业界精英不定期开坛分享讲座- 各路全能的BOSS和最优秀的同事- 正常带薪休假及体检福利- 员工股权激励在喔噻，我们要让宅男腐女们能够在文明其精神之余，同时野蛮其体魄！还不确定？那要不到我们的健身房来一起聊一下吧 : )- 关于我们：我们是一家专注于线下商户信息化服务的移动互联网初创公司，用移动互联网和云计算技术来变革线下服务业的管理和营销模式。我们拒绝平庸，只为让世界WOSAI ！喔噻初始注册资金500万，2015年完成A轮融资。研发总部设立在上海，在广州、苏州设有分支。喔噻是一群追求酷和爽的人。我们希望你能和我们一起开心地工作和生活。喔噻不会在她的员工手册中要求你们“勤劳”、“正直”、“勇敢”，嘿，我们怎么可能相信我们的同事不是这样的。喔噻也是部小说，虽然不用上刀山下火海，但我们在通过互联网的方式引领传统行业的变革；虽然没有乔布斯，但有硅谷LinkedIN的技术大牛，各路金融数据公司的精英，江湖派的地推营销高手，也有一群阿里、百度、腾讯、新浪微博来的优秀屌丝以及各路江湖高手，我们的团队超级互补；这里没有公司政治，但有硅谷范儿的办公环境，共同的梦想，简单的做事，快乐的成长；这部小说才刚刚开始，所以需要你来参与一起编写，一起WOSAI ……如果你热爱互联网，希望凭借自己的努力来一起改变世界，那我们诚邀您加入我们的团队。</t>
  </si>
  <si>
    <t>岗位职责1、负责公司产品PHP后端的开发、测试、维护；2、对现有系统的不足进行分析，找到瓶颈，改进算法，优化性能3、具备 的数据库设计和优化能力任职资格1、本科及以上学历，PHP三年以上实际开发经验；2、精通PHP语言，熟练使用Laravel框架，具备 的编程风格3、熟练掌握前端开发技术，了解React框架4、熟悉Linux操作系统的常用命令操作和应用部署，熟练使用Nginx，Mysql，Redis等5. 掌握一些常见场景设计，如消息队列、缓存、高并发、高可用、高负载等。6.  的团队合作精神，较强的沟通能力者优先。</t>
  </si>
  <si>
    <t>岗位职责1.负责在线课堂后台系统开发、架构优化和性能调优；2.参与项目的架构设计，架构原型实现及核心模块的开发工作；3.参与系统需求分析与设计，并负责完成PHP核心代码，接口规范制定；4.完成相关的技术文档编写；5.改进现有框架、基础构架，提高产品质量；6.现有产品的优化、新产品的开发；7.协助测试人员进行软件的功能及性能测试。任职要求1、5年以上LNMP开发工作经验；2、熟悉Web开发，熟练掌握HTTP协议，对TCP/IP有深入了解3，至少熟悉二种主流PHP开发框架Laravel/Yii/Zend等，有过实际项目经验；4、有1年以上中大型分布式业务系统的研发经验，在线教育直播相关经验者优先；5、 的问题发现和分析能力，能根据业务需求作出合理的技术选型；6、 的编程规范和面向对象思想，熟悉常见的设计模式与应用场景7、 的技术沟通能力、技术文档编写能力和技术规划能力；</t>
  </si>
  <si>
    <t>主要岗位职责：1. 网站， 无线， 服务， 引擎，及内部业务系统的软件开发； 2. 对相关的软件和模块进行日常支持， bug 修复， 和发布维护； 3. 参与软件架构和设计的讨论； 岗位任职要求：1. 3年以上JAVA及其相关的开发经验；熟悉JAVA开发及应用框架；2. 熟悉JAVA网站或应用程序开发平台和编程工具， 3. 熟悉 SQL Server 2005/2008 ，熟练使用 SQL 语言，能熟练使用存储过程、视图、自定义函数等，并对数据库建模与优化有一定的理解； 4. 具备面向对象的设计思路和经验，熟悉软件开发流程、体系结构，具备较好的文档能力及良好的编码风格；5. 有一定.NET开发基础</t>
  </si>
  <si>
    <t>蚂蚁金服基础安全技术部招P6、P7、P8，量大需要熟悉JAVA开发有大数据和流计算或算法方面经验优先考虑团队所做之事是为数不多从0开始的项目系统安全和数据安全挑战很大，前景同样广阔很多技术难题等你来解欢迎进一步沟通</t>
  </si>
  <si>
    <t xml:space="preserve"> 五险一金 ,定期体检 ,股票期权 ,带薪年假 ,免费班车 ,通讯补贴 ,节日福利 ,零食下午茶   </t>
  </si>
  <si>
    <t>上海网达软件股份有限公司</t>
  </si>
  <si>
    <t>1、5年以上php系统开发工作经验, 具有大型项目经验者优先,有go/python开发经验者优先；2、熟练掌握HTTP,TCP/IP,Websocket等协议；3、熟练掌握mysql 数据库设计及优化技术；4、熟练LAMP和LNMP服务架构的搭建及优化；5、熟悉nosql(redis/mongodb),熟练运用队列解决业务问题,熟悉常用的开源php 框架(yii/thinkphp/ci) 其中任何一种；6、对直播有相关经验者优先，包括视频编解码,掌握ffmpeg/node用法；7、熟练掌握基本的数据结构，排序算法及常用的设计模式,对于分层开发都自己的认识；8、具有优良的编程风格和习惯；8、富于团队精神和创业精神，具有 的自学能力；9、有技术团队管理经验优先。</t>
  </si>
  <si>
    <t>五险一金,补充医疗保险,年终奖,带薪年假,节日福利,零食下午茶</t>
  </si>
  <si>
    <t>岗位职责：1.能够独立完成小型项目的搭建、系统分析及设计，能够主导完成核心代码的开发，确保项目的质量和进度；2.能够对现有的产品设计进行很好的理解，维护产品研发工作的合理性发展，对设计不合理的地方有自己的见解。岗位要求：1.本科及以上学历，3年以上Java后端开发经验，计算机相关专业优先；2.具有数据库设计能力，精通oracle和SQL Server的使用和开发，熟悉基于数据库应用开发3.有一定的微服务架构的知识和经验；4.良好的敬业精神、 团队合作精神和高度的责任感， 工作效率高。</t>
  </si>
  <si>
    <t xml:space="preserve"> 股票期权 ,创业 ,电子商务 ,公司氛围好 ,移动互联网 ,校园O2O   </t>
  </si>
  <si>
    <t>乐校团队现有约10人，同事们可以被描述为——“很傻很天真，很猛很持久”。在乐校没有勾心斗角、尔虞我诈，我们把“完成任务”放在第一位，所有人都重视效率，我们相信“回首往事最幸福的时光往往是当年最辛苦的日子”。我们希望营造一种环境——平等自由，但每个人都有成就感、有荣誉感，能够在乐校的平台上把自己的能力发挥到极限，没有借口和理由，只有等待着被解决的困难。如果你对你的代码有审美要求，如果你希望和杰出的产品经理、客户端团队一起工作，如果你希望加入一个创业团队并且成为公司的元老，希望做有压力但有价值的工作，更重要的是，如果你想开心的编程，那么，请加入我们吧！主要职责：1、高校快递送宿舍app——乐校app；淘宝客app——快递短信app——乐校金铃app，等产品的开发、系统开发、改版、升级等2、按照项目管理流程，参与研发部门的总体设计评审3、进行详细设计、代码开发，配合测试，高质量完成项目4、参与技术难题攻关、组织技术积累等工作岗位要求：1、熟悉阿里云平台的使用。2、熟悉git等开发管理工具3、熟练使用 python &amp;&amp; js &amp;&amp; php4、熟悉HTML/CSS/Javascript等Web前端开发技术。5、熟悉网络栈的各层协议6、熟悉如 Nginx 等Web服务器的管理和调优7、熟悉如 MySQL 等关系数据库的开发、管理和调优8、熟练使用Linux（CentOS），熟悉Linux系统原理、熟练运用Linux命令与脚本。9、了解Android，IOS平台开发。10、了解网络安全，软件逆向工程及破解、脱壳、反跟踪，了解易语言公司待遇：·三个月试用期，表现 可提前转正·转正之后办理社保·转正之后可获得公司相应的期权（乐校公司发展迅速，仅在2015年就连续完成了三轮融资，最近一次近千万天使轮于2015年12月完成，现已实现盈利）·员工福利基金：乐校每个月有员工福利基金，会不定期组织滑雪、烧烤、团建等促进员工感情的活动·薪酬=底薪+加班补贴+考核奖金+工作表现奖金+带薪年假+公费培训+不定期员工活动</t>
  </si>
  <si>
    <t>五险一金,带薪年假,节日福利,零食下午茶</t>
  </si>
  <si>
    <t>1.JAVA基础扎实，掌握基本的数据结构及算法，对 JVM 原理有一定的了解，能够独立排查和解决问题2.掌握多线程及高性能的设计与编码及性能调优，有高并发应用开发经验3.熟悉分布式系统的设计和应用，熟悉分布式、缓存、消息、Spring，SpringMVC,MyBatis等主流技术4.熟悉mysql数据库开发5.有dubbo,spring boot经验者优先6.具有良好的沟通能力及团队合作精神7.有系统优化、重构经验优先8.大学本科统招学历及以上学历；计算机相关专业；</t>
  </si>
  <si>
    <t>php开发工程师(J11823)</t>
  </si>
  <si>
    <t>精通java语言，熟悉面向对象思想，熟悉spring mvc + spring + hibernate开发框架；3、熟悉sql语句及mysql数据库；4、熟悉html+css+javasript+ajax前端开发技术；5、熟悉Tomcat、jboss容器配置、调试、及使用；6、熟悉Linux或Unix操作系统；7、具备需求分析能力，以及较强的逻辑分析和独立解决问题能力；8、有良好的沟通能力与团队合作的精神。</t>
  </si>
  <si>
    <t>1.JAVA基础扎实，理解IO、多线程、集合等基础框架、对JVM原理有一定的了解； 2. 3年及以上使用JAVA开发的经验，对于你用过的开源框架，能了解到它的原理和机制；对Spring,mybatis,netty,kafka等开源框架熟悉； 3. 熟悉分布式系统的设计和应用，熟悉分布式、缓存、消息等机制；能对分布式常用技术进行合理应用，解决问题； 4. 掌握多线程及高性能的设计与编码及性能调优；有高并发应用开发经验； 5. 掌握Linux 操作系统和大型数据库（Oracle、MySql）；对sql优化有丰富的经验； 6. 学习能力强，适应能力好；具备耐心/细心的品质； 7. 我们希望你对互联网或J2EE应用开发的最新潮流有关注，喜欢去看及尝试最新的技术，追求编写优雅的代码，从技术趋势和思路上能影响技术团队；8.有前端经验。</t>
  </si>
  <si>
    <t>北京市海淀区中关村科技园点击查看地图</t>
  </si>
  <si>
    <t>上海宏信设备工程有限公司</t>
  </si>
  <si>
    <t>五险一金,定期体检,年终奖,带薪年假,免费班车,餐补,通讯补贴,节日福利</t>
  </si>
  <si>
    <t>岗位职责：1、独立负责系统模块，根据设计文档完成公司ERP系统(内部框架)的二次开发及其它系统开发(Java方向)；2、负责处理线上版本紧急技术问题，线上版本bug处理，保证系统稳定；3、上级交办的其它事宜，协助领导完成开发工作。任职要求：1、计算机或通信等相关专业，大专及本科以上学历均可；2、Java基础知识扎实，良好的面向对象分析与设计能力，熟悉 Java 开发技术框架；3、良好的编码风格，习惯写代码注释和开发文档；4、至少熟悉Oracle/SQL Server/MySql中的一种数据库；5、有企业管理信息系统（ERP等）的开发经验，参与过项目实施或者系统维护者优先；6、具有良好的表达与沟通能力以及独立思考并解决问题的能力。工作地点：上海福利待遇：加入公司在享受国家统一的五险一金的基础上，享受绩效奖金，带薪年假，通信补助，高温补贴，节假日父母问候金等福利。</t>
  </si>
  <si>
    <r>
      <t>N</t>
    </r>
    <r>
      <rPr>
        <rFont val="Calibri"/>
        <sz val="9.0"/>
      </rPr>
      <t>/A</t>
    </r>
  </si>
  <si>
    <t>上海信睿信息技术有限公司</t>
  </si>
  <si>
    <t>1.大型服务集群的规划、设计与实现；2.改进并探索分布式服务性能，提供高可用、高并发在线服务。</t>
  </si>
  <si>
    <t>PHP技术经理/高级工程师</t>
  </si>
  <si>
    <t>五险一金,定期体检,年终奖,带薪年假,员工旅游,交通补助,节日福利</t>
  </si>
  <si>
    <t>1、参与公司ERP项目开发；2、与其他同事共同完成项目系统的开发，维护，确保项目进度和质量；3、根据项目计划，按时完成开发工作；4、严格执行公司开发规范和品质要求。岗位要求：1、本科及以上学历，3年以上J2EE开发经验；2、良好的java基础，在多线程、IO、网络、开源方面有深入研究；3、熟悉Struts/Webwork、Spring、Mybatis等开源框架；对上述一个以上框架有深入的理解；熟悉MySQL数据库应用，掌握数据库优化理念和技术；4、熟悉UML和OOAD设计方法；5、能承受一定工作压力，有责任心、上进心和自我驱动力，能通过持续学习完善自身；6、对技术有强烈的兴趣，喜欢钻研，具有良好的学习能力，沟通能力和团队合作能力。</t>
  </si>
  <si>
    <t xml:space="preserve"> 股票期权 ,带薪年假 ,不打卡 ,美女如云 ,扁平管理 ,地铁周边 ,移动互联网 ,公司氛围好   </t>
  </si>
  <si>
    <t>1. PHP功能模块的实现以及PHP相关代码优化2. PHP系统分析以及通用类库开发，框架编写3. 配合前端、客户端设计和开发人员实现产品和功能4. 熟悉Phalcon框架5. 的团队合作能力、敢于创新、追求进步要求：有 的需求理解和技术架构经验；勇于担当、对结果负责</t>
  </si>
  <si>
    <t>PHP技术经理</t>
  </si>
  <si>
    <t>Responsibilities:Collaborate with Customers and drive successful business outcomes. This includes but not limited to: strategic pilot customer project, executive briefing, co-creation program, etc.As a Sr Software Engineer, be able to work closely with the customers to understand their business outcomes and objectives, translating into technical and solution requirements. Assessing Nielsen’s and business partner’s solution to identify gaps, and work with the engineering teams to prototype as well as implement the solutions.Ability to drive complex engagements to success, which includes finding the right approach &amp; proposition for the client, managing the engagement process and ensuring delivery, in close coordination with the commercial, Data Science and Operation teams.Team-oriented approach to working with everyone, actively coaching, mentoring, assisting on various tasks, listening, and handling all levels of tasks as needed. This role requires executive maturity in working with senior leaders and employees across multiple time zones and business cultures.Good judgment and pragmatic approach to delivering software that optimizes activities across company needs, business constraints, and technological realities. Ability to thrive in fast paced environmentsQualifications/Requirements:Bachelor Degree in Science or Software Engineering 5+ years software development and integrated solution development experiencesExperience with GIS solution preferredHas the ability to analyze the impact of technology choicesSkilled in breaking down problems, documenting problem statements and estimating effortsAgile, flexible. Great teamwork.Desired Characteristics:Strong knowledge of Object Oriented Analysis and Design, Software Design Patterns and Java coding principlesProven working experience and strong knowledge of J2EE technology stack such as Spring core , SpringMVC, Spring Data JPA, SpringBoot, MyBatisExperience with front-end technologies such as Javascript, HTML5, CSS3, JQuery, React, VueExperience with SQL Database such as MySQL, PostgreSQL etc.Experience working in NoSQL database like RedisHadoop/Spark/ Big Data knowledge</t>
  </si>
  <si>
    <t>Java高级研发工程师</t>
  </si>
  <si>
    <t xml:space="preserve"> 五险一金 ,年终奖 ,员工旅游 ,节日福利 ,零食下午茶   </t>
  </si>
  <si>
    <t>职位描述：1、参与需求分析与服务端系统架构设计和优化2、参与视频和工具类的产品研发、和公司的电商平台维护3、主要负责开发和维护视频和视频编辑工具的移动产品任职要求：1、5年以上Web开发经验, 精通PHP编程，有出色的组织能力及协调能力，对研发流程有基本的实践，有项目管理经验佳；2、熟悉常用开发环境如 PHP、MySQL、Nginx、Memcache、Redis 等的搭建、设置及调优3、掌握基础的HTML、JS、CSS等前端技术 ；4、具备 的编程习惯，熟练掌握OOP编程和常见设计模式 ；5、具备团队开发经验，熟练掌握SVN、Git等常见工具的使用 ；6、责任心强，思维活跃，个性开朗，具备较强的学习能力并且能承受一定程度的工作压力</t>
  </si>
  <si>
    <t>java 高级研发工程师职位描述：该职位主要负责各种管理系统架构设计，核心代码开发，中间件开发，对于高并发，高可用，高安全，分布式，大数据抽取分析，系统性能研究。职位具体要求：1，大学全日制本科及以上学历，CET4以上。5年以上工作经验。至少2年互联网java开发经验 2，精通javaSE, javaEE基础知识 3，熟悉SpringBoot , SpringCloud及相关组件(cache,路由，服务调度，ORM, 微服务，分布式，Logging，Exception，MQ，Redis等) 4，熟悉多线程并发编程及JVM内存调优 5，了解Javascript，Hml, Ajax 6，熟悉Linux相关知识 7，熟悉Mysql 8，熟悉Maven,Git 9，socket编程经验 10，Docker或k8s 使用经验 11，较强的沟通协调能力 12，积极的工作态度，能适应高任务量工作 13，github有开源项目 14，有第二语言使用经验（python/go/PHP等） 15，有过分布式服务部署及管理经验加分项1，熟悉Nosql2，有支付相关经验3，工作或业余做个IOT相关开发或者研究 4，大数据分析</t>
  </si>
  <si>
    <t xml:space="preserve"> 领导nice ,地铁周边 ,带薪年假 ,移动互联网 ,公司氛围好 ,股票期权 ,免费零食 ,年度旅游   </t>
  </si>
  <si>
    <t>PHP开发/高级/架构师岗位职责：1、负责公司产品后端开发方案设计，系统架构；2、负责公司产品的开发、实施及维护；3、负责公司新技术研发。任职要求：1、3年及以上PHP开发经验，如有不同系统的集成经验更好；2、精通PHP语言开发，精通Mysql数据库，精通面向对象程序设计及设计模式；   熟练Socket网络编程；   熟练Redis、Memcache、MongoDB、文件缓存等缓存机制；   熟练Javascrip、Css、Html；3、熟练掌握版本控制器Git、Svn；4、责任心强、学习能力强、解决问题能力强；5、有亿级门户网站开发经验者优先；6、有高并发大数据网站开发，架构经验者优先；7、有大型APP后台开发经验优先；    8、有创业精神，技术管理经验者优先。</t>
  </si>
  <si>
    <t>高级PHP研发工程师/架构师</t>
  </si>
  <si>
    <t>1、负责后台的数据库设计和业务模块设计管理2、精通Java开发和SOA以及多种开源框架3、有互联网公司和IT公司开发经验者优先</t>
  </si>
  <si>
    <t>职位描述1. 参与产品设计，完成系统需求分析设计；2. 参与服务器端业务架构设计,模块划分和模块开发；3. 主导和执行服务器端核心功能开发和性能优化；4. 结合项目研究新技术。5. 业务核心逻辑重构和插件化开发任职要求1. 3年以上PHP开发经验，最好还掌握另一门语言（如Java， Golang， Python）2. 有主流 PHP 框架(如 CI，thinkphp yii) 使用经验，并了解其实现原理及优缺点3. 技术基础扎实，有很好的钻研精神和能力，对业务、产品与技术结合有充分的兴趣和好奇心。4. 对MySQL，分布式存储和缓存有丰富的设计和使用经验，知其然也知其所以然。5. 在大规模分布式后端系统上有丰富的经验，熟悉微服务架构，最好在微服务架构改造上有实际的经验。6. 聪明，踏实，有责任心，自驱，有批判性的思维精神。7. 不错的沟通能力，能把复杂的技术架构用最简单的语言描述清楚。</t>
  </si>
  <si>
    <t>高级开发、资深开发、开发专家均招；Java 基础扎实，理解 io、多线程、集合等基础框架，对 JVM 原理有一定的了解；对于你用过的开源框架，能了解到它的原理和机制；对 Spring、ibatis 开源框架熟悉；掌握多线程及高性能的设计与编码及性能调优；有高并发应用开发经验；学习能力强，适应能力好，抗压能力强；深刻理解企业应用设计模式，有大型分布式，高并发，高负载，高可用性系统设计开发经验；有做过大型促销活动流量分析、系统极限性能评估、风险把控者优先。</t>
  </si>
  <si>
    <t>岗位职责：1、参与需求分析和功能设计；2、负责云单平台技术系统架构设计，承担核心功能代码编写；3、API接口架构设计和功能开发、接口规范制定；4、负责产品功能的优化、重构。职位要求：1、计算机相关专业，有4年以上PHP开发经验,熟悉并使用ThinkPHP、CI、Laravel等常用PHP框架开发过项目；2、熟悉OOP的设计方法，具有扎实的算法和数据结构基础；3、熟练掌握H5、javascript、CSS开发以及前端性能优化；4、扎实的SQL知识，熟练使用MySQL，熟悉MySQL的各种查询优化，熟悉Redis、MongoDB等NOSQL数据库；5、对代码和设计质量有严格要求， 的编码习惯和严格的编码规范；6、熟练使用Linux开发环境，熟悉Shell等脚本编写，有高负载、高并发大型WEB服务经验者优先；7、具有 的学习能力，有较好的沟通交流能力及团队合作意识，责任心强，有积极主动的工作态度，能够迅速融入团队。</t>
  </si>
  <si>
    <t>五险一金,补充医疗保险,定期体检,加班补助,节日福利</t>
  </si>
  <si>
    <t>岗位要求：1、本科毕业满3年，专科毕业满5年(学信网可查）Java开发经验 有意向V ai_kaifa2、熟悉常用的开源框架,如spring,mybatis等3、熟悉常用数据库,如mysql,oracle 4、了解远程调用的基本原理，如dubbo5、了解mq的原理6、性格积极向上，有较强的学习能力，有较强的抗压能力，有较强的业务理解能力，思路严谨。7、有分布式系统开发经验优先，懂微服务优先8、有金融、保险、银行、证券系统研发经验优先9、对技术有独到见解优先，学习能力强优先10、能接受外派！ 另外，招聘软件测试，python工程师，前端、ios、Android开发，欢迎推荐！因项目较多，初中高级均有需求，欢迎私聊！！！   工作地点：地铁2号线沿线唐镇、广兰路、龙阳路、外滩附近，4号线浦电路，7/12号线龙华中路（工作地点固定，根据家庭住址分配）。 福利：五险一金，带薪休假，年终奖，团建活动，下午茶，旅游，体检，节日大礼包！！！！</t>
  </si>
  <si>
    <t>职位描述:1. 在高级程序员指导下对功能模块进行设计；2. 按照项目进度的安排，完成所属项目任务的编程工作； 3. 整理撰写有关的技术资料和文档。任职资格:1. 本科及以上学历，计算机相关专业毕业，2年以上实际项目开发经验；2. 熟悉并能熟练使用Linux操作系统；3. 熟悉web标准页面表现技术、熟悉Eclipse开发工具；4. 熟悉JAVA，熟悉spring/mybatis等开发框架，熟悉面向对象系统设计与开发；5. 熟悉Oracle、SQL Server、mysql、Db2数据库中一种；6. 具备较强的学习能力和解决问题的能力。</t>
  </si>
  <si>
    <t>java developer</t>
  </si>
  <si>
    <t xml:space="preserve"> 五险一金 ,补充医疗保险 ,定期体检 ,加班补助 ,年终奖 ,带薪年假 ,员工旅游 ,餐补 ,通讯补贴 ,交通补助 ,包吃 ,节日福利 ,零食下午茶   </t>
  </si>
  <si>
    <t>1、计算机及相关专业，本科及以上学历，沟通表达良好，8年以上 Java 开发经验，5年以上BPM经验，基础扎实，良好的抽象思维能力；2、熟悉工作流概念，精通Activiti6,, Drools7等BPM框架的应用，阅读过源码优先；3、精通 Spring 框架、熟练ORM框架( Hibernate、MyBatis )；4、熟悉Spring Security Authentication， shiro等Java授权验证框架5、有丰富的BPM业务经验，能应对需求上的灵活调整；6、熟悉Restful开发方式，有Restful相关开发经验优先7、良好的沟通以及问题解决能力，有敏捷开发项目相关经验优先。</t>
  </si>
  <si>
    <t>公司背景介绍：北京顺丰同城科技有限公司为顺丰集团旗下的全资子公司，旨在通过行业领先的人工智能和大数据研发技术，为商家提供全动态运力调度系统平台和同城物流一体化解决方案，助力商家实现物流配送效率的提升和配送全流程的实时掌控；通过建设全城同城动态物流网络，为客户提供30分钟-2小时的高时效全距离的配送服务；通过建设SaaS技术平台，助力企业客户新零售业务的快速探索与发展；建设开放健康的科技生态，向行业输出技术服务，以科技为客户赋能。公司核心团队由来自BAT等国内知名互联网公司的精英团队组成，具备成熟的产品设计和研发技术能力，拥有丰富的物流智能调度、O2O运营、团队管理的经验，在行业内被广泛认可。职责描述：1.跟进产品及业务需求，进行服务端系统的方案设计、开发及维护。2. 对现有的系统平台进行分析、优化和重构。3. 完成相关的技术文档编写。任职要求：1. 本科以上学历，1年以上PHP开发经验；2. 熟悉LNMP环境的使用及搭建、调试、排错、优化、部署等；3. 熟悉MySQL数据库开发及常用优化方法；4. 熟悉Redis，了解其它nosql技术；5. 熟悉Laravel、Yaf、Phalcon、Yii、ThinkPHP中至少一种框架；6、有高并发服务设计和实现经验优先；7、积极乐观，责任心强，工作认真细致，有 的团队沟通和协作能力；8、热爱编程，有较强的学习能力，有强烈的求知欲、好奇心和进取心，能及时关注和学习业界最新技术。</t>
  </si>
  <si>
    <t>万达信息股份有限公司</t>
  </si>
  <si>
    <t>五险一金,定期体检,年终奖,股票期权,带薪年假,员工旅游,餐补,通讯补贴,交通补助</t>
  </si>
  <si>
    <t>岗位职责： 1.负责公司项目系统功能规划、需求分析设计、技术实现和用户体验优化； 2.根据需求完成所属模块的设计、开发和测试工作； 3.在运营阶段根据前端反馈的问题改进平台功能，不断优化体验； 4.负责代码开发、调试与维护工作； 5.负责开发团队管理；  岗位要求：  1.三年以上的Java Web开发经验，有大型互联网网站开发经验者优先；  2.精通Java语言和面向对象设计方法，有高并发处理经验优先； 3.能够熟练使用Struts2、Spring、Spring MVC、MyBatis进行开发，熟悉MVC设计模式；  4.熟悉Linux系统上Tomcat或Resin其中至少一个应用服务器，具备一定的服务器负载分析和优化能力；  5.精通SQL，熟练使用MySQL、Oracle等数据库，并具有一定的SQL优化能力；熟悉Memcached、Redis、MongoDB等常用NoSQL解决方案、了解各自的优缺点以及使用场景者优先； 6.熟悉Html5，CSS，JavaScript，angularjs技术，具有Ajax和JQuery应用开发经验者优先；  7.了解常用的设计模式，有一定的算法基础； 8.熟悉Tomcat等应用服务器的部署和配置； 9.具备强烈的进取心和良好的团队沟通、合作能力，对用户体验有深刻的理解</t>
  </si>
  <si>
    <t>1. 高质量完成教学工作 2. 完成课程研发工作</t>
  </si>
  <si>
    <t>上海中通吉网络技术有限公司</t>
  </si>
  <si>
    <t>Python课程研发</t>
  </si>
  <si>
    <t>北京优游宝贝教育咨询有限公司</t>
  </si>
  <si>
    <t>岗位职责：1、负责应用系统的设计，开发，优化工作；2、负责完成公司技术栈及核心框架的使用推广；3、参与系统代码Review, 并能主导完成优化；4、编写技术文档，拆分业务任务。岗位要求:1、统招本科及以上学历，4年Java编码经验；2、熟悉JAVA语言，熟悉前端开发（js、html、css），熟悉GIT,Maven的使用，精通Spring，SpringMVC，MyBatis；3、具备良好的编码规范，问题排查能力，能独立担当模块的设计开发；4、了解Nginx, Tomcat等web服务器的使用和配置；5、使用过分布式领域中间件技术者优先考虑。如：Dubbo,Spring boot, Spring Cloud，ZK,RPC；6、熟悉敏捷开发，有物流/快递行业、金融、O2O、电商、互联网等行业背景者优先考虑。</t>
  </si>
  <si>
    <t xml:space="preserve"> 五险一金 ,定期体检 ,加班补助 ,年终奖 ,带薪年假 ,员工旅游 ,餐补 ,包吃 ,节日福利 ,零食下午茶   </t>
  </si>
  <si>
    <t>岗位说明: 1.协助技术主管做好技术框架设计、数据库设计；2.对现有系统架构进行性能分析、优化；3.分享技术并和团队成员共同学习成长。 任职资格：1.计算机本科以上学历，有PHP相关开发工作3年以上经验；2.熟悉LNMP体系的开发，熟悉Linux基本操作；3.熟悉MySQL数据库开发、SQL性能调优；有NOSQL开发经验者优先；4.精通面向对象程序设计，熟练应用常用设计模式；具有 的系统抽象能力；5.具有 的自学能力、独立解决问题能力以及 的执行能力；6.正直，坦诚，实事求是；强烈的责任心，富于团队精神和敬业精神；7.有高并发、大型官方门户网站开发经验者优先，有移动互联网项目经验者优先。</t>
  </si>
  <si>
    <t>中级对日java</t>
  </si>
  <si>
    <t>php开发 leader/架构师</t>
  </si>
  <si>
    <t>职位详情任职要求：1、计算机、现代教育技术相关专业统招本科以上学历。2、喜欢学习新技术应用，对游戏设计、编程、新技术有浓厚兴趣，能独立解决问题。3、精通至少一种编程语言（Python），有1年以上JavaScript、Python少儿编程课程研发经验。4、熟悉少儿编程课程研发、擅长小游戏、学科融合等创意项目课程设计。5、有Python教学产品研发，创客相关课程开发经验优先。6、有使用Python开发网站，爬虫，人工智能等技术优先。7、面试携带自己的相关作品。岗位职责：1.研究少儿编程课程及其相关技术应用，设计单节课程知识点的讲解框架。2.参与少儿编程课程研发设计工作，包括课程的选题、研发、分析、及相关辅助教学产品的研发。3.完成录播课程的制作，设计教学的讲解思路与内容，撰写动画脚本、教案文案。4.根据公司战略发展规划，参与在线课程等新产品研发。5.针对少儿编程教学教师的入职培训，以及标准化培训产品研发。</t>
  </si>
  <si>
    <r>
      <t>N</t>
    </r>
    <r>
      <rPr>
        <rFont val="Calibri"/>
        <sz val="9.0"/>
      </rPr>
      <t>/A</t>
    </r>
  </si>
  <si>
    <t>1、2年以上对日Java开发经验2、熟悉JAVA开发语言以及其他相关开发技术；3、熟悉对日项目开发流程； 4、可读懂对日项目式样书，日语3级水平。</t>
  </si>
  <si>
    <t xml:space="preserve"> 股票期权 ,带薪年假 ,美女如云 ,扁平管理 ,地铁周边 ,领导nice ,电子商务 ,公司氛围好   </t>
  </si>
  <si>
    <t>1. 负责 新氧app 电商版块业务功能架构，核心问题的攻坚2. 负责构建高性能、高稳定性、高可用系统3. 深入理解业务需求，根据产品需求进行框架设计和技术方案的选型、优化研发流程4、带领php团队实现app版本迭代</t>
  </si>
  <si>
    <t>职位描述：1.计算机相关专业本科以上学历，3年互联网开发经验；2.Java基础扎实，熟悉io、多线程等基础框架；3.具备良好的面向对象编程经验，深入理解OO、AOP思想，具有较强的分析设计能力；4.熟悉Java开源框架，如SpringMVC/Spring, MyBatis等；5.熟悉MySQL、了解各种存储引擎的区别和性能、对事务的ACID有自己的理解；6.有较强的沟通和解决问题能力，有钻研新技术的热情和能力；</t>
  </si>
  <si>
    <t>北京竞链科技有限公司</t>
  </si>
  <si>
    <t>岗位职责：1、负责产品线上的运营管理，制定运营方案、目标及执行策略；2、通过用户运营，活动运营，产品运营等手段获取用户增长；3、深度分析用户需求，与产品技术配合，优化用户体验；4、针对用户行为，进行运营数据效果分析。任职资格：1、有5年以上运营经验，独立负责过大用户量级用户产品；2、熟悉虚拟货币，热爱区块链行业；3、有过投资数字货币经验，熟悉多个币种知识；4、精通产品运营，数据运营，有团队管理经验。</t>
  </si>
  <si>
    <t>北京市 朝阳区 天元港中心B座</t>
  </si>
  <si>
    <t xml:space="preserve"> 五险一金 ,定期体检 ,年终奖 ,餐补 ,节日福利 ,零食下午茶   </t>
  </si>
  <si>
    <t>PHP 高级开发工程师薪资范围：30-50K职位描述：1.负责公司移动应用项目 API 设计、开发与维护工作；2.负责业务管理后台设计、开发与维护工作。岗位要求：1.可独立完成 API 服务、管理后台的设计与开发；2.具备高并发开发及优化经验，有千万级系统研发经验者优先；3.熟悉 TCP/IP、HTTP、HTTPS 等协议， 对网络编程有较多认识并有相关性能优化经验；4.熟练使用 Mysql，MongoDB，Redis 等及优化；5.熟练的使用 Linux, Shell;你将加入这样一群人：追求自由、平等，提倡简单、透明和分享；对新事物充满好奇，对技术充满热情；区块链连续创业团队；工作环境：望京SOHO办公 核心商圈每天下午茶，小点心；不定期的团队建设（吃喝玩乐）工作地址北京-朝阳区-望京SOHO</t>
  </si>
  <si>
    <t>1.3年以上开发经验;2.熟练运用springmvc、 springboot、 mybatis、 redis、 mysql、mq、多线程等;3.熟悉设计模式、springcloud、 dubbo、 netty、elasticsearch、 kafka、nginx、 zookeeper等优先考虑</t>
  </si>
  <si>
    <t>五险一金,定期体检,加班补助,股票期权,带薪年假,餐补,节日福利,零食下午茶</t>
  </si>
  <si>
    <t>PHP开发主管</t>
  </si>
  <si>
    <t>Python开发高级工程师</t>
  </si>
  <si>
    <t>高级java开发工程师 技能要求：1.三年及以上开发和设计经验2.Java基础扎实，熟悉JavaEE开发框架3.精通Spring、SpringBoot、Mybatis等开源框架4.熟练掌握常用的linux命令5.熟悉Maven、Zookeeper、Git、TortoiseSVN6.熟悉消息中间件，如RabbitMQ、Kafka7.扎实的计算机科学基础知识、熟悉操作系统、常用数据结构和算法8.熟悉关系型数据库，如Oracle；熟悉NoSQL，如Redis，熟悉相关缓存技术；9.了解分布式系统原理，并有过集群、高并发高负载、高可用或大型分布式系统的项目实践经验10.良好的代码编写习惯、团队合作精神和学习能力，做事严谨，责任心强、积极主动 主要职责：1.负责咪咕视讯（咪咕影院、咪咕直播、咪咕视频）后端能力中心各分布式组件的开发工作2.参与需求分析关于需求实现的讨论与工作量评估与分配、线上版本升级及记录3.能独立按时高质量完成开发任务，指导初中级开发工程师工作，定期代码review4.系统性能优化、线上问题定位解决</t>
  </si>
  <si>
    <t>华住酒店管理有限公司</t>
  </si>
  <si>
    <t>岗位描述：1、负责各种SDN产品的规划、设计与实现；2、云平台OpenAPI 以及SDK的设计和定制开发；3、参与金融体系devops/AIops相关的建设工作。 岗位要求：1、基本功扎实，熟练掌握常见的数据结构和算法；2、基本功扎实，熟练掌握常见的数据结构和算法；有较强的编码能力，熟悉Linux/Unix，熟练掌握Python、Java、Go中的一种语言，或者其他OO语言；3、了解网络设备工作(物理/虚拟网络设备等)；4、熟悉分布式服务；5、对未知领域有快速的学习、探索和研究能力；6、有云计算经验者优先。</t>
  </si>
  <si>
    <t>加班补助,全勤奖,年终奖,带薪年假,节日福利,五险,包食宿</t>
  </si>
  <si>
    <t>岗位职责：1、负责系统模块开发设计工作，设计文档编写；2、负责编码实现，编写详细设计、部署文档等；3、参与系统框架搭建及数据库的优化与维护工作；4、对实施中的项目进行支持，包括处理需求变更带来的代码修改和测试等。5.根据项目总体安排，分解工作任务，并指导工程师完成工作。任职要求：1、计算机、软件相关专业，本科以上学历；2、5年JAVA项目开发经验，有互联网经验优先；3、熟悉linux开发环境，扎实的Java语言基础功底，熟悉主流Web应用开发并熟练掌握spring、mybatis等主流开源框架；4、具备API接口和数据库表的设计能力，并有实际设计经验；5、优先考虑参与过电商后台系统的开发；6、喜欢钻研新技术，踏实敬业、有很好的团队意识和沟通协作能力，具有良好团队合作精神。</t>
  </si>
  <si>
    <t>python高级工程师</t>
  </si>
  <si>
    <t>北京朝阳区北京香颂222号楼1002</t>
  </si>
  <si>
    <r>
      <t>N</t>
    </r>
    <r>
      <rPr>
        <rFont val="Calibri"/>
        <sz val="9.0"/>
      </rPr>
      <t>/A</t>
    </r>
  </si>
  <si>
    <t>1.具备5年以上的php开发经验，至少精通一种框架；2.精通mysql数据开发，熟悉SQL调优；3.熟悉各种web缓存技术，熟悉大型网站构架和性能优化4.熟悉HTML、CSS、javaScript、Ajax/jQuery技术；5.处理大型电商平台分布式计算及高并发的实际工作经验；6.能独立完成服务器的部署、安全及运维工作。加分项：1.独立带领过技术团队，善于与团队沟通；2.带领过技术团队完成过独立的电商项目；3.本科毕业、计算机专业毕业。其他要求：1.具备 的代码编程习惯及较强的文档编写能力；2.具备强烈的进取心、求知欲及团队合作精神，有较强的沟通及协调能力。3.沟通能力、逻辑思维强，具备足够的书面表达能力。特殊福利：14-15薪</t>
  </si>
  <si>
    <t>带薪年假,移动互联网,扁平管理</t>
  </si>
  <si>
    <t>五险一金,补充医疗保险,定期体检,加班补助,年终奖,股票期权,带薪年假,餐补,交通补助</t>
  </si>
  <si>
    <t>丰富的java开发经验，具备leader能力，具有springboot，h5开发经验优先</t>
  </si>
  <si>
    <t>后台开发工程师（Python）研发核心业务系统及云端管理平台，打造稳定、高效、可扩展的平台架构。【职位要求】精通Python、Django、MySQL等后台技术，有独立系统架构设计经验。熟悉Linux、HTTP协议、存储引擎原理，掌握性能优化方法。追求高质量、风格良好的代码，熟悉研发工作流程。准确理解业务，善于沟通合作。备注：公司一周上6天班</t>
  </si>
  <si>
    <t>java(即时通讯开发)</t>
  </si>
  <si>
    <t>高级服务研发工程师（Python）</t>
  </si>
  <si>
    <t>北京朝阳区四惠大厦</t>
  </si>
  <si>
    <t>即时通讯开发大牛：精通：Java + websocket + web前端 + Electron；岗位职责：1、负责“IM”的核心即时通讯、推送和引擎的设计、开发、维护等工作；2、负责优化、改进和实现IM协议，提高服务端的承载能力，为用户提供可靠实时的即时通讯服务；3、负责相关的架构设计和核心编码工作；制定IM产品开发计划，能够带领团队，根据需求编写产品代码。任职要求：1、熟悉主流IM产品的技术架构。具备高性能，高并发，高稳定性系统开发和调优实际工作经验；2、熟悉IM通讯机制及常用数据传输协议（如xmpp）、熟练掌握openfire等开源技术；3、有大型IM服务端开发经验或架构设计经验者优先；4、技术眼界开拓，知识面丰富，能够潜心钻研，敢想敢干，有极客风格；5、内驱力和主动性强，能够独当一面，有较强的学习研究精神、独立分析问题和解决问题的能力，能够没有条件创造条件。既然看到了，就来试试看，选我没错的！1、扎根于传统软件行业，但每个细胞里却流淌着互联网的血液，十五年专注一个产品，把平实的应用做到经典，把经典的产品做到惊艳！2、薪资收入、发展空间和您的智慧成果时刻保持最稳定的形态！让你脑洞大开，实现梦想，又能财富满屋！3、能力不需争辩，成果唯一客观，干了再说，就缺你这样有担当的大牛！</t>
  </si>
  <si>
    <t>工作职责:1. 相互配合在业务功能及程序思路方面能提出较好的解决方案;2. 参与大型产品后端代码的架构设计，后台服务程序的研发;3. 按照项目计划，按时提交高质量代码，完成开发任务.任职资格:1. 5年及以上 PHP 项目/产品开发经验，熟悉Yii/CodeIgnitor/ThinkPHP/Symfony开发框架的一种或几种优先；2. 熟悉 MySQL 存储和索引设计，了解 MySQL 如何使用索引，能写出比较高效的 SQL；3. 熟悉 LNMP 技术栈，熟悉 Redis/Memcached 等缓存服务器并能有效地使用优先；4. 了解前端开发相关技术，能实现基本的页面呈现和 JavaScript 交互；5. 熟悉 Git/SVN 等版本控制软件，了解版本发布概念和软件工程基本流程；6. 热爱新技术，乐于学习新技术并进行实践，并且乐于分享者优先。</t>
  </si>
  <si>
    <t>岗位职责：1. 负责掌阅用户系统、运营系统、资源平台的设计，开发；2. 根据需求制定技术方案，项目计划，并制定相应测试方案和执行；3. 负责分析业务领域比较复杂的问题，提出解决方案；4. 负责对现有系统进行优化，重构不合理的代码。任职要求：1. 3年以上Python编程经验，Python架构系统经验者优先；2..精通Python语言，熟悉Python多进程应用开发，熟悉tornado、django、web.py等网络开发框架； 3.熟练使用mysql，熟悉mysql的各种存储引擎，熟悉索引工作原理，有丰富的mysql性能优化经验以及高可用、集群实战经验；4.拥有良好的代码习惯，结构清晰，命名规范，逻辑性强，遵守pylint和pep8规范；5. 善于团队合作与管理，对新技术有强烈的探索欲望，责任心强，能够承受工作压力，有强烈的责任心。</t>
  </si>
  <si>
    <t>php中级开发工程师</t>
  </si>
  <si>
    <t>五险一金,补充医疗保险,定期体检,年终奖,股票期权,带薪年假,员工旅游,餐补,通讯补贴,包吃,节日福利,零食下午茶</t>
  </si>
  <si>
    <t>高级python研发工程师</t>
  </si>
  <si>
    <t>岗位职责1、参与业务需求讨论，负责业务需求到技术实现的方案落地与实施2、系统的设计与设计评审3、负责项目中的技术攻关、复杂业务逻辑设计、代码开发任职要求：1、本科以上学历，2年以上相关工作经验2、熟练掌握目前流行开源框架(spring/springmvc/ibatis)，并且对其核心思想、实现原理有一定认知3、熟悉分布式应用系统的相关框架及技术，如rpc框架、配置中心、消息队列、缓存等5、有比较好的面向对象设计和编程理念，有较好的设计功底，掌握一部分设计模式6、在技术领域有很好的学习钻研精神</t>
  </si>
  <si>
    <t>公司介绍北京致趣科技有限公司（致趣百川）- 国内领先的Martech践行者， 不断探索通过前沿技术赋能企业客户实现其在营销上的需求，从而帮助他们获得战略上的先进性。为企业客户提供以“内容+获客+线索孵化+销售跟进”为核心的SCRM营销自动化解决方案，方案核心是软件产品，帮助企业全渠道获取客户，孵化销售线索，跟进高质量客户，并通过数据和算法（营销AI）不断提升获客和孵化效率，从而实现营-销协同。?2016年10月创立至今，致趣百川已经服务了微软、腾讯、 SAP、沃尔玛、拜耳、达能、联想等超过150家国内外大中型企业，覆盖B2B、教育、新零售、金融、汽车等行业。2017年8月入选中国最强加速器微软加速器第十期；2017年正和岛CRM、营销领域唯一最佳案例奖；2017年Forrester&amp;CMO训练营评出的“最受CMO喜欢的AI工具奖”。2018年1月完成由业界顶级机构投资的A轮融资。工作地点：北京朝阳区大成国际中心岗位职责：1. 参与平台的设计、研发工作，持续优化产品。2. 与产品经理沟通产品需求，进行技术文档编写，代码开发。3. 根据客户需求对产品进行定制开发。任职要求：1. 大专以上学历，2年以上PHP开发经验。2. 熟练掌握常用PHP框架和扩展，yii2等。3. 熟练使用MySQL、Redis等，熟练MySQL数据库设计、管理和优化。4. 熟悉TCP/IP、HTTP等网络协议，熟悉Linux开发环境和Shell脚本。5. 具备 的代码编程习惯。6. 人品佳、进取心强，有团队合作精神，有沟通、协调能力。加分项：有saas型产品开发经验；熟练使用Golang优先；熟悉分布式架构优先；</t>
  </si>
  <si>
    <t>14-15K</t>
  </si>
  <si>
    <t>岗位职责：1、参与部分业务方向的数据开发，深入了解公司现有数据开发现状与数据使用方需求；2、负责Python分布式数据开发项目的功能开发与系统维护；3、负责与产品的需求对接，详细设计文档与API文档编写；任职要求：1、本科以上学历，计算机相关专业毕业；2、3年左右python开发经验，同时掌握python与php优先；3、精通python语言开发，熟悉脚本语言原理，拥抱各开发语言；4、了解mysql,redis,nginx，linux；5、工作积极，目标导向，有较好的工作激情，有技术追求，有奉献精神；</t>
  </si>
  <si>
    <t>1.全日制本科及以上学历，计算机等相关专业优先，1-2年开发经验；2.熟练掌握Java语言，熟悉Springboot、Mybatis等应用开发框架，对各种开源的框架有一定了解。3.熟悉Mysql等关系型数据库，熟练编写SQL语句，能够对SQL进行优化；4.对于模块化、重构、性能优化、提高系统的扩展性有一定经验；5.思维敏捷，具备良好的理解能力，能承受一定的压力。</t>
  </si>
  <si>
    <t>Java开发（初中高级）</t>
  </si>
  <si>
    <t>北京百知教育科技有限公司</t>
  </si>
  <si>
    <t>技能要求 1、3年以上PHP语言为主，大中型软件开发经验，熟悉PHP主流框架 2、熟悉Linux/Unix基本操作，熟悉TCP/IP、HTTP协议，具有扎实的计算机基础知识 3、具备MySQL索引优化、查询优化和存储优化经验、PHP缓存技术方面的经验 4、了解MySQL、Redis、MQ在大数据、高并发场景的使用及优化方案 5、具备OOP编程思想，熟悉面向对象程序设计及设计模式，熟悉常用算法与数据结构 6、拥有 的代码习惯及较强的文档编写能力，要求结构清晰，命名规范，逻辑性强，代码冗余率低 7、对html、js等前端技术熟练使用 8、具备一定的系统架构设计能力，可以根据业务需求设计一个高可用、易扩展的系统素质要求 具有 的团队合作意识及表达沟通能力，有强烈的责任心和 的执行力； 具有 的自我驱动学习能力，善于思考、抽象、总结，对技术怀有浓厚兴趣并喜欢钻研。岗位职责 1、负责系统的设计和开发工作 2、对接产品项目需求，设计对应技术方案及开发工作 3、持续提升系统容量及稳定性，支撑业务发展</t>
  </si>
  <si>
    <t>初中级Java任职要求1、计算机、通信等相关专业本科学历，毕业2年以上；2、精通Java语言，熟悉Spring、Struts、Hibernate、SpringMVC等主流开源应用框架。3、熟悉WEB开发流程；4、熟练使用SQLServer、Oracle等数据库操作;5、工作积极主动、认真负责，具有较好的团队意识和协作性。中高级Java任职要求1.计算机科学技术及相关专业，5年以上Java开发经验；2.精通Java编程，熟悉常用开发框架如SpringMVC、mybatis的使用，了解springboot，springcloud。有中大型分布式Web项目开发经验；3.熟练掌握JavaScript、jquery、CSS、XML、Ajax等开发语言及技术；4.熟练使用MySQL/Oracle，精通SQL和SQL优化；5.熟悉高并发架构设计和业务模块设计，熟悉Java应用性能优化和问题跟踪；6.熟悉缓存、消息、了解大数据存储相关技术，如：Redis Memcahed ActiveMQ Mongodb Hbase等；7.擅长系统分析与设计、代码重构、有大型项目基础及应用架构设计经验；8.强烈的责任心和使命感，抗压能力强，思路清晰，优秀控制与沟通能力，有时间观念，具有团队合作精神；</t>
  </si>
  <si>
    <t>java开发（集成）</t>
  </si>
  <si>
    <t>后端开发工程师（java/php/go）</t>
  </si>
  <si>
    <t>岗位职责：1、能独立完成Python授课，按进度完成教学任务；2、负责帮助学员解决学习过程中的问题，并负责组织和实施学员内部测试；3、带领和培养学生完成学习任务、企业项目实战；4、负责基于Python课程体系设计和完善；5、参与教学项目案例研发工作，配合完成相关的教学资料的研发工作；6、完成研发经理或上级领导分配的其它工作。 任职要求：1、计算机、软件技术等相关专业，有1年以上Python授课经验者优先；2、熟悉Python服务端开发，有接口开发经验；3、熟悉MVC架构，精通Tornado、Django、Flask等至少一个开发框架；4、熟悉使用Git或者Svn进行代码版本控制；5、熟悉mongodb、mysql、redis等数据库的配置与使用；6、对前端HTML/HTML5、CSS、JS、JQuery等有一定的了解；7、具备良好的编码习惯及开发文档书写习惯。  加入百知，您将享有：1.公司为您缴纳完备的五险一金。2.每日餐补和食堂使您营养均衡。3.别开生趣的生日活动及节假日各种福利。4.广阔的发展晋升空间。5.直面大牛的交流机会。6.每年的带薪免费旅游。7.丰富有趣的拓展活动。8.毗邻地铁口的5A级办公环境。9.年轻鲜活的团队氛围。还在犹豫什么？请迈出你的第一步，快加入百知~赶紧申请吧！ 工作地点：北京海淀区中关村软件园9号楼国际软件大厦二区副厅2层联系人：HR司 *****</t>
  </si>
  <si>
    <t>岗位职责：1、负责公司产品的功能规划、需求分析设计、技术实现和用户体验；2、负责所属模块的代码开发、调试与维护工作；3、积极响应客户需求并进行开发/定制化开发和交付；4、参与公司产品的架构优化，性能优化并辅助其他模块进行技术实现；5、协助并完成其他各类技术开发任务。任职要求：1、计算机或者相关专业，统招全日制本科及以上学历；2、良好的问题理解能力，能够理解以及处理复杂逻辑；3、具备较强的自学能力，团队精神及抗压能力；4、3年以上的Java开发及应用经验，掌握JSDK，J2EE的相关知识，精通JAVA、JSP、SERVERLET编程，熟悉多线程编程，熟练掌握AJAX，jquery；5 、熟练掌握JAVASCRIPT脚本编写，了解XML，XSLT, CSS的相关知识；6 、掌握数据库的相关知识，熟悉SQLSERVER及ORACLE，具备SQL、触发器、函数、存储过程的编写能力；7、具有一定的文档编写能力，了解UML；8、熟悉基本网络设置，能够应用多种操作系统，WINDOWS，LINUX等，熟悉RESIN，TOMCAT等中间件的使用；9、熟悉接口开发，对多种第三方系统接口参数，规则熟悉，偏服务器端，对前端可以不做要求。</t>
  </si>
  <si>
    <t>Python高级服务端开发工程师</t>
  </si>
  <si>
    <t>北京朝阳区360大厦</t>
  </si>
  <si>
    <t>工作职责： - 面向具体行业（仓储物流、新零售等）的信息化、智能化物联网产品研发工作- 与PM、业务人员协调沟通定义产品形态、业务流程- 业务架构规划与落地、产品研发；- 集成智能设备（智能机器人、自动化控制设备）对接，对设备进行智能化调度、控制- 与算法团队协调进行特定算法的工程化实现- 基于智能设备的仿真系统设计、实现与调优任职资格： - 本科及以上，计算机、软件工程、数学专业优先- 至少2年以上的软件、互联网研发工作经验- 熟练掌握Java/PHP/Golang的至少一种语言及其生态圈，有扎实的代码功底和实战能力- 有互联网服务IaaS、PaaS、SaaS等体系经验优先- 具备较强的算法、数据结构、网络等计算机基础能力- 工作踏实、积极、责任心强，有较强的问题解决、学习和逻辑思维能力- 较强的沟通与团队协调工作能力- 有以下经验者优先：相关行业（仓储物流、零售）从业经验；物联网产品研发经验</t>
  </si>
  <si>
    <t>职位描述：负责公司内部安全运营平台开发/维护；职位要求：1、3年以上Python服务器端开发经验；2. 具备良好的编码习惯；3. 精通Python语言，熟练使用常用模块，使用过Django/Flask 等web框架；4. 精通Python服务端编程，精通gevent,socket等；5. 熟悉常用算法和数据结构，精通网络编程和多线程；6. 精通Celery等任务队列框架以及消息队列；7. 具有良好的自学能力，能通过研究开源项目来解决开发中遇到的难题；8. 熟练使用Linux、及MySQL/MongoDB数据库，有独立搭建大型系统的能力；9. 有开放平台开发经验者优先；</t>
  </si>
  <si>
    <t>1. 提供高于业界平均水准的薪酬福利。2. 创业公司，已完成千万级天使轮融资，提供有吸引力的期权方案。3. 和业界顶级技术专家协同工作，快速提高技术能力。 资深Java后端工程师要求:1）3年及以上后端系统的开发经验，精通Spring Boot框架。2）熟悉Linux系统、MySQL/Monggo/Redis/Dubbo/Kafka等开源技术框架。3）编程能力精湛、编码风格良好，精通面向对象设计；熟悉领域驱动设计和JUnit测试技术。4）能熟练阅读英文资料文献，有很强的学习能力、问题解决能力。 工作职责：1）完成服务器后端核心代码的编程，攻克技术难点；2）参与公司产品的架构优化，性能优化并辅助其他模块进行技术实现；3）协助并完成其他各类技术开发任务。</t>
  </si>
  <si>
    <t>全栈开发（Java，python）- 英语 - 北京</t>
  </si>
  <si>
    <t>国际商业机器（中国）有限公司</t>
  </si>
  <si>
    <t xml:space="preserve"> 五险一金 ,定期体检 ,加班补助 ,年终奖 ,股票期权 ,带薪年假 ,员工旅游 ,节日福利 ,零食下午茶   </t>
  </si>
  <si>
    <t>岗位职责：1.参与产品评审，完成系统及内部系统模块的接口设计与开发；2.对现有线上系统进行性能调优；3.支持新业务系统接入；4.参与技术架构持续演进。任职要求：1.统招本科及以上计算机相关专业，4年以上PHP相关设计开发经验；2.熟悉PHP面向对象设计，熟悉Yaf\ThinkPHP\Codelgniter\Yii\Laravel等至少一种框架3.熟练掌握mysql，能够对常用SQL进行调优；4.熟悉redis、mongodb等至少一种nosql数据库，了解各自优缺点及使用场景5.学习能力强，责任心强，对技术有热情和追求；6.具备独立分析问题与解决问题的能力，对充满挑战性的工作充满激情；7. 的沟通协调能力，性格开朗，能够很好得融入团队；8.有高并发应用开发及优化经验优先</t>
  </si>
  <si>
    <t>五险一金,补充医疗保险,定期体检,年终奖,带薪年假,节日福利</t>
  </si>
  <si>
    <t>项目描述：Sales &amp; Marketing领域的全球项目。工作职责：1.可以在开发的整个生命周期内和team lead, architect,商业分析师（BA） 一起推动开发工作的发展；2.担当设计，编码，单元测试，缺陷修改，技术支持 等；3.成为持续学习和项目实施的全栈工程师。职位要求：1.可编码的全栈工程师，技术不单单局限 Java，JavaScript，Python，熟悉前后端开发技术；2.熟悉Container框架技术，例如：Docke Kubernetes；3.熟悉信息Messaging 技术，例如：IBM MQKafka；4.深入理解microservice ，serverless architecture styles；5.英语可口语流利沟通（必须）。工作地点：北京。</t>
  </si>
  <si>
    <r>
      <t>N</t>
    </r>
    <r>
      <rPr>
        <rFont val="Calibri"/>
        <sz val="9.0"/>
      </rPr>
      <t>/A</t>
    </r>
  </si>
  <si>
    <t>1、专科及以上学历，计算机科学与技术及相关专业，本科3年或者专科5年及以上J2EE平台开发工作经验；2、Java基础知识过硬，熟练掌握SpringBoot、SpringMVC、Mybatis开源框架；3、熟练掌握Http、TCP等通讯协议以及Restful接口编程，并有实际的开发经验；4、熟练掌握Tomcat等应用服务器的部署和配置；5、熟练掌握Oracle、MySql、Postgresql数据库开发，包括SQL编写以及数据库设计，并具备一定的SQL优化能力；6、加分项：熟练掌握Dubbo、Apollo、Redis、RabbitMQ等技术产品。</t>
  </si>
  <si>
    <t>北京海淀区世宁大厦</t>
  </si>
  <si>
    <t>对日Java</t>
  </si>
  <si>
    <t>职位描述1. 负责公司核心业务系统的研发与维护2. 配合产品经理、前端工程师研讨最佳技术实现方案，进行应用及系统整合 任职要求1.统招本科及其以上，计算机/数学相关专业毕业，4年及其以上工作经验，能独立带领团队最高难度的技术开发，技术攻关。2.扎实的数据结构、算法、操作系统、网络等计算机基础知识；3.扎实的PHP开发基础，理解面向对象开发（OOP），熟悉常用的设计模式（例如：MVC、工厂）；4.至少深入了解Laravel、CI、TP等其中一种框架的运行原理；5.熟练掌握LNMP环境下的开发维护、熟悉Nginx的配置优化、熟练掌握mysql的配置与优化；6.大数据、高并发、分布式、数据缓存memcached、Redis、消息队列、全文搜索引擎sphinx等的使用；7.熟悉Swoole、PHP拓展开发、RPC远程调用、php性能优化xphrof8.乐意和 、靠谱的小伙伴一起创业奋斗、快速成长</t>
  </si>
  <si>
    <t>具体要求： 技术要求： 1、2年以上对日Java开发经验 2、熟悉JAVA开发语言以及其他相关开发技术； 3、熟悉对日项目开发流程； 4、可读懂对日项目式样书，日语3级水平。</t>
  </si>
  <si>
    <t>1、211/985学校计算机相关专业，对python有较高的熟练度；2、熟悉主流关系型数据库（mysql, postgresql）；3、熟悉至少一种以上开源web框架(tornado, flask, django)，有高并发的实践经验者优先；4、能熟练使用redis，rabbitmq，mongodb等进行开发；5、有linux环境下的开发经验，熟练使用git；6、熟悉tcp、udp、http协议，最好能在网络层做一些排错的工作。</t>
  </si>
  <si>
    <t>高级java开发</t>
  </si>
  <si>
    <t>Python人工智能讲师</t>
  </si>
  <si>
    <t>金领园科技（北京）有限公司</t>
  </si>
  <si>
    <t>php系统开发工程师</t>
  </si>
  <si>
    <t>工作职责：1、需求分析、设计和参与前端设计开发工作能2、能够根据需求和架构设计文档，进行详细设计，并独立完成模块的开发3、从用户和技术出发，实现产品设计和落地4、技术难点攻关，保障系统可用性、稳定性、和可扩展性岗位要求：1、专科或以上学历，具备良好的沟通能力和团队合作意识；2、3年以上工作经验，熟练使用JAVA、数据库等相关开发工具，对于用过的开源框架，能了解到它的原理和机制3、JAVA基础扎实，理解IO、多线程、集合等基础框架，对JVM原理有一定的了解4、熟练编写SQL语句、有相关优化经验5、熟练掌握Html、Css、Javascript、JSP、Servlet、XML、JDBC、SOA、AOP等J2EE常用技术，有echarts开发经验优先；6、熟练掌握流行的开发框架：Spring MVC/struts2、Hibernate、MyBatis等；7、使用过Tomcat、glassfish、Weblogic、WebSphere者优先8、具有架构设计、基础交互体验设计意识优先</t>
  </si>
  <si>
    <t>每年多次调薪,带薪年假,年度旅游,节日福利,绩效奖金</t>
  </si>
  <si>
    <t>岗位职责：1. 负责AI+Python课程的讲授，课程辅导，解答学员疑问，保证学员的学习质量；2. 带领学员参加实训并指导学员完成实操项目；3. 负责基于AI+Python课程体系设计和完善；4. 结合技术发展的发展变化，实时改进教学方法，完善教学体系；5. 参与教学项目案例研发工作，配合完成相关的教学资料的研发工作；6. 负责相关项目师资的培训和考核。岗位要求：1. 本科以上学历，熟练掌握Python语言；有良好的数学基础和逻辑建模能力；2. 深入理解诸如回归、分类、聚类等机器学习领域的基本概念；3. 熟悉推荐引擎、自然语言处理、语音识别、图像识别、人脸识别、神经网络等人工智能领域的相关算法；4. 熟练使用Numpy、Scipy、Matplotlib、Pandas等数值计算库；5. 熟练使用sklearn、nlp、opencv等机器学习工具包；6. 具有一定的深度学习研发背景，熟悉至少一种深度学习框架，如：TensorFlow、Caffe、Theano、Keras、ConvNet、Torch等。</t>
  </si>
  <si>
    <t>北京海淀区康健宝盛广场D座8020</t>
  </si>
  <si>
    <t>岗位职责：1、从事微信开发，小程序、APP、H5、网站等后台系统的开发；2、对TP、laravel、CI等其中2种框架精通；3、有微信二次开发能力的经验优先，4、协助进行产品评估和系统设计及模块分解能力的经验优先；5、对其他团队成员提供技术支持及培训支持；参与系统需求分析与设计，并负责完成核心代码，接口规范制定，架构设计；6、1-3年及以上PHP开发工作经验。7、熟练精通应用JQuery,MySQL语言并有一定的心得和技巧。 8、精通HTML,Javascript,CSS。9、精通MySQL数据库的管理配置及优化；10、可独立完成网站制做，电商网站2周内可以开发完成；展示网站5天内可以开发完成；11.PHP网站开发经验,且有实际作品展示。12.在互联网外包公司做过的优先。任职要求：1、大专及以上学历，计算机相关专业，2、具有个人独立项目开发经验者优先， 有大型网站开发经验；3、具备 的编程习惯、文档写作，程序设计的能力；4、结合需求设计高扩展性、安全、稳定、可靠的技术系统；5、负责广告发布系统研发框架平台的扩展和优化，以及服务化平台搭建.6、解决各类技术疑难问题，对技术有浓厚的热情，具钻研精神；7、能够持续对过程进行改进与优化，提高开发能力和效率；8、思维活跃，有较强的学习能力、创新精神和责任心；9、具备 的沟通能力和团队合作精神。</t>
  </si>
  <si>
    <t>1、负责实时及准实时大数据存储计算客户端及管理界面的架构设计和实现，引入和开发新功能；2、调研和把握当前的最新技术，将其中的先进技术引入到自己的项目中，提升竞争力；3、对基础核心数据处理流程的进行性能优化（包括算法优化，代码实现的软优化和硬优化）。</t>
  </si>
  <si>
    <t>PHP 中高级工程师</t>
  </si>
  <si>
    <t>五险一金,年终奖,带薪年假,员工旅游,餐补,节日福利,零食下午茶</t>
  </si>
  <si>
    <t>岗位职责：1、参与相关业务、产品和服务的后端开发和维护；2、根据产品需求和技术演进，制定技术方案，项目计划，并制定相应方案执行；3、负责产品后端设计、实现、改进和优化，确保后端服务稳定、可靠、高效。任职要求：1、本科及以上学历；2、2年以上Python开发经验，具有实际项目开发经验，承担过核心开发任务；3、jinja sqlalchemy 熟练使用；4、Mysql 熟练使用 并且有大数量处理经验；5、熟练使用Redis、Memcached 缓存的使用及处理；6、有优秀的解决问题的能力，有很强的学习能力。</t>
  </si>
  <si>
    <t>===中级Java===岗位职责具有熟练研发技能，能完成程序设计、功能设计，具有一定的项目管理知识和协调技能。学习能力强，具有快速适应项目的能力，能 适应高强度的工作;具有良好的口头及书面沟通能力。具备良好的应用开发及设计实战能力。大学本科3年以上相关工作经验。Spring MVC/iBatis/myBatis/Dubbo/Springboot 学历必须学信网可查！！！计算机相关专业优先，有金融软件开发经验优先！</t>
  </si>
  <si>
    <t>资深Python开发工程师</t>
  </si>
  <si>
    <t xml:space="preserve"> 五险一金 ,补充医疗保险 ,年终奖 ,股票期权 ,带薪年假 ,员工旅游 ,餐补 ,通讯补贴 ,交通补助 ,节日福利 ,住房补贴   </t>
  </si>
  <si>
    <t>招聘PHP语言的中高级工程师，要求：1. 对mysql数据库熟练运用2. ThinkPHP熟练运用3. 对并发，性能瓶颈的问题解决有较多经验4. 能够解决技术难题，攻克技术难关5. 一定要有高的工作责任心，积极性，有职业追求</t>
  </si>
  <si>
    <t>岗位职责:1. 负责喜马拉雅直播服务端技术架构和团队管理工作；2. 负责研究新的技术⽅案，调整服务端开发策略和技术架构，使之适应业务平台日益增长的需求。任职要求:1. 计算机相关专业，统招全日制本科及以上学历，计算机基础扎实；2. 至少5年以上大规模分布式系统应用架构设计与研发经验，精通Java技术栈相关技术，精通OOP/设计模式；3. 熟悉服务器端，数据端的主流技术或框架，熟悉Spring/Spring Boot、SpringMVC等框架，熟悉自动单元测试框架；4. 熟悉MySQL等关系型数据库，熟悉redis、hbase、druid等数据中间件；5. 了解分布式服务架构等技术优先, 有高并发，高性能WEB开发经验者优先，有独立设计解决方案经验者优先；6. 有较强的责任心、有较强的学习能力，对技术方案和代码质量有追求；7. 具有良好的沟通、团队协作及一定的抗压能力，做事精益求精。</t>
  </si>
  <si>
    <t>职位职责：1)	负责分布式爬虫的开发2)	抓取交易所实时交易数据3)	对交易所数据的收集，维护，清洗和处理4)	开发量化自动交易系统，配合策略师在自动化交易系统上实现策略，保证交易策略的高速稳定运行任职要求：1)	熟悉 Python 编程语言，熟悉Django Tornado Web框架 、Celery等工具；2)	熟悉 Numpy，DataFrame，Scikit-Learn, MongoDB, MYSQL;3)	对交易框架有一定了解，算法好，对大数据数理统计建模，数据挖掘，机器学习有一定经验和心得;4)	熟悉 Git 代码管理工具, 熟悉 Linux 平台；5)	具有良好的沟通能力，和良好的团队合作精神;6)	有自动化交易系统开发经验者优先，有数字货币或衍生品市场交易经验者优先;</t>
  </si>
  <si>
    <t>资深java工程师</t>
  </si>
  <si>
    <t>核心出行PHP/GO开发工程师</t>
  </si>
  <si>
    <t>python高级开发工程师</t>
  </si>
  <si>
    <t>工作职责： 1、负责对系统需求分析、系统详细设计；服务端的技术研发及优化；能承担相应的维护工作，对系统负责;2、主导系统核心架构设计，包括数据模型、业务流程、安全架构、基础服务等方面的设计3、按时完成软件编码和单元测试工作，并按开发流程编写相应模块的设计维护文档；4、作为技术专家，能分析并解决开发过程中遇到的各类问题，对团队成员进行指导，保证软件开发正常进行；任职资格： 1、全日制大学本科以上学历，硕士优先，计算机、软件工程及相关专业毕业；2、3年以上开发经验，精通java开发框架，有一定的.Net C#开发经验；对JVM有深入的理解; C 经验优先；3、精通SQL设计，熟悉 SQL Server 及MySql，能够按业务需求规划、设计和优化数据库技术方案；4、对APP研发相关技术有一定了解；5、熟悉软件开发流程、体系结构，具备很强的文档能力及良好的编码风格；6、思路清晰，工作规范，做事积极，良好的沟通能力、很强的团队协作精神和责任心；7、对新技术有浓厚兴趣，学习能力强</t>
  </si>
  <si>
    <t>职位描述负责滴滴核心业务方向(快车、专车、拼车、优步、优享、出租车等)的业务服务端研发工作；负责维护出行主流程状态机；维护出行系统内核心业务功能模块；参与乘客端、司机端业务功能开发；跟进中台组件层的建设；支持国际化业务插件化开发工作等；负责优化多业务线、多场景交叉的复杂业务逻辑， 参与业务后端服务架构改造和优化工作。任职要求1. 计算机相关专业，3年及以上工作经验，有过高并发项目工作经验者优先2. 有过分布式、大数据存储项目经验3. 精通LNMP环境，熟悉MVC模块开发，对PHP和GO都有足够深入的了解4. 熟练使用git代码管理工具，对composer包管理工具使用有一定了解5. 代码上有一定的节操，技术上有一定追求6. 逻辑思路清晰，具备 的沟通能力和团队协作能力，有一定的自驱力，项目需求开发上要有Owner精神7. 有一定的抗压能力</t>
  </si>
  <si>
    <t>岗位职责：负责线上业务的后端技术架构设计和功能开发。负责线上系统的后端问题处理和性能优化。岗位要求：统招本科及以上学历。2年以上Python开发经验，3年以上后端开发经验。熟练掌握Django、MySql。优秀的分析问题和解决问题能力，勇于挑战难题。有良好的团队合作精神，较强的沟通能力和学习能力。可以在压力下高效工作。有强烈的责任心。</t>
  </si>
  <si>
    <t>节日福利,零食下午茶,技术分享</t>
  </si>
  <si>
    <t>计算机相关专业，5年及以上商业软件开发经验，有较强的分析问题和解决问题的能力熟悉Linux,熟悉Java/python开发，掌握常用数据结构，掌握多线程程序开发熟练掌握主流数据库MySQL,MongoDB,Oracle使用有自然语言处理（NLP）相关实践经验，熟悉资讯文本分类，中文分词，文本特征化等优先具备较强的业务理解能力，新技术学习能力，具备金融行业知识优先</t>
  </si>
  <si>
    <t>北京快松果科技有限公司</t>
  </si>
  <si>
    <t>北京朝阳区利星行中心A座</t>
  </si>
  <si>
    <t>五险一金,补充医疗保险,年终奖,带薪年假,餐补,通讯补贴</t>
  </si>
  <si>
    <t>1.3年以上JAVA开发经验；2.精通Java语言以及J2EE平台特性，熟悉IO、多线程、性能调优，熟悉常用的设计模式和开源框架，有数据业务经验者优先；3.熟悉关系型数据库、NoSQL数据库，具备一定的SQL优化、海量数据存储等经验；4.熟悉Linux、Maven、Git，熟悉Tomcat、Apache、Nginx等开源服务器的配置和调优；5.精通Sping Boot、Spring Cloud等微服务框架，了解其原理和优缺点，并有实战经验；6.熟悉springmvc,spring,mybatis框架以及原理;7.熟悉以下技术领域中的若干项，经验丰富者优先：熟悉分布式系统的设计和应用，能对分布式常用技术进行合理应用，如缓存（Redis、Memcache）、消息中间件(Rocket MQ)、ElasticSearch等;8.熟悉Docker、虚拟化、弹性计算、自动化运维相关的技术；9.熟悉Vue、Angular、React等前端技术。</t>
  </si>
  <si>
    <t>1. 参与业务系统前期设计讨论，负责业务系统功能拆分，设计，开发实现；2. 保障业务系统稳定;3. 优化系统性能瓶颈。技能要求：1. 熟练掌握PHP语言，熟练掌握LAMP/LNMP架构;2. 熟练掌握MYSQL数据库设计与优化能力;3. 熟悉JS，对前端技术有一定了解;4. 熟悉Linux系统，掌握常用命令;5. 有较好的数据结构算法思想;6. 熟悉分布式系统;7. 熟悉Nosql, redis或memcache;8. 有 的时间管理与自我驱动意识。急</t>
  </si>
  <si>
    <t>五险一金,补充医疗保险,定期体检,年终奖,股票期权,带薪年假,员工旅游,餐补,节日福利,零食下午茶,加班免费打车</t>
  </si>
  <si>
    <t>我们希望您：4.	985/211统招本科以上学历，或国外知名学校留学背景；5.	具备良好的沟通表达能力，善于与学生沟通，热爱教育行业，喜爱小朋友；6.	形象气质佳，优秀的表现力，活泼开朗的性格。您需要做的是：	6.	在线直播方式给学生授课，确保课程效果；7.	用精彩的演绎提升学生的满意度；8.	反馈学生提出的问题。工作地点：北京市朝阳区望京阜通地铁站c口利星行中心a座f区6层</t>
  </si>
  <si>
    <t>掌阅科技股份有限公司</t>
  </si>
  <si>
    <t>Python爬虫与客户需求分析</t>
  </si>
  <si>
    <t>Roles and Responsibilities:Understand business requirement, design, implement and continuously improve complex SaaS system to support cloud customerWork closely with local and global engineering teams to develop/maintain SuccessFactors platform services, frameworks and applicationsBuild scalable, stable and efficient platform fundamental services, frameworks and applicationsWrite quality, testable, maintainable, and well-documented codeGive support to support service employees on customer issueRequired Skills &amp; Experience:BS/MS in Computer Science, Computer Engineering or related technical2+ years of experience in software development and engineeringGood knowledge of Java language, OOP concepts.Have a solid foundation with relational database and SQLUnderstand system architectureBasic knowledge of cloud native development, understanding of scalable micro-services, design pattern, CI/CD and DevOps is a plusExposure to public clouds (i.e. Azure, AWS, GCP, Ali Cloud) is preferableExperience in Agile/Scrum, BDD, TDD, software refactoring and other engineering best practices is preferableA team player with good communication skills, speaking and writing fluent EnglishDemonstrate technical curiosity and passion for exploring new technologies for future technical roadmap via continuous learning and self development</t>
  </si>
  <si>
    <t>北京海淀区上地三街</t>
  </si>
  <si>
    <r>
      <t>N</t>
    </r>
    <r>
      <rPr>
        <rFont val="Calibri"/>
        <sz val="9.0"/>
      </rPr>
      <t>/A</t>
    </r>
  </si>
  <si>
    <t>办公用品及设备</t>
  </si>
  <si>
    <t>职位描述：1.负责掌阅书城日常业务逻辑开发；2.承担订单充值等核心功能以及第三方支付服务接入研发；3.深入理解业务需求，分析和发现系统的优化点，负责推动产品性能和架构优化；4.前沿技术调研，能很好的应用结合到开发的项目中； 任职要求：1.大学本科以上学历, 3-5年以上中型或大型互联网产品软件的研发工作经验；2.熟悉PHP开发语言，了解各种主流框架（如PHP的主流框架）的使用及其原理；3.熟练使用redis，momgoDB，memcache等数据存储中间件；4.熟悉PHP面向对象的设计方法,具备 的代码编写习惯及较强的文档编写能力；5.熟悉 Javascript 和 HTML/CSS，熟悉 HTTP 协议及W3C相关互联网规范；6.具备 的数据库设计和优化能力,至少精通一种数据库应用；7.熟悉 Unix/Linux 操作系统，熟悉 Nginx, Golang者优先；8.有互联网产品的Web开发经验者优先；9.具有 的学习能力、时间和流程意识、沟通能力、团队合作、坦诚直接，有较好的沟通交流能力,能够迅速融入团队。5</t>
  </si>
  <si>
    <t>全勤奖,带薪年假,餐补,节日福利</t>
  </si>
  <si>
    <t>扬帆耗材（集团）有限公司是做打印机耗材及打印机方面，已在打印行业内经营二十年，同时拥有自有品牌和生产基地，线下线上都有在做。线上是京东天猫平台有多家店铺和旗舰店。线下是做传统渠道批发和政府、企事业单位等用户，同时是北京市电商、上海电商、河北电商、浙经电商等多地政府的合作伙伴。外地有六家分公司，沈阳、哈尔滨、南京、西安、成都、重庆都有自己的库房和直营店。企业官网为www.yafo.com.cn。 岗位职责：python爬虫与客户需求分析职责描述：1.为业务部门收集业绩增长点2.为全网控价提供技术支持3.对现有客户的潜在需求进行深度挖掘岗位要求：1.不断学习、积极上进、乐于挑战2.本科以上学历，计算机、数学、工商管理等相关专业3.熟悉python语言，能够独立完成网络爬虫程序设计开发，数据抓取和清洗工作4.熟练使用SQL数据库语言，Excel办公软件5.了解基本商业逻辑。 薪酬福利：1.薪资5000-12000；2.试用期1个月，表现优秀者可提前转正；3.提供住宿，五险；4.双休，享受国家法定的节假日，春节长假十三天；5.本科生可以办理工作居住证。 工作地址：北京市海淀区上地创业中路36号海淀留学人员创业园2层洋帆（地铁13号线上地站）</t>
  </si>
  <si>
    <t>领导nice,移动互联网,扁平管理,公司氛围好</t>
  </si>
  <si>
    <t>岗位要求：1、3年以上互联网从业经验，精通Java及Web应用的开发；2、深入了解SringMVC,Spring，es,Dubbo等框架；3、精通MySQL、Redis等技术及性能;4、有很强的分析问题和解决问题的能力，有强烈的责任心；5、大规模高并发访问的Web应用架构设计和开发经验者优先。6、对技术充满热情且具有钻研精神，对新技术以及行业动向保持敏感性；7、具有极强的执行力，高度的责任感、很强的学习、沟通能力； 岗位职责：1、作为团队核心开发，能独立负责系统某个模块，抗压能力需要非常强；2、参与业务需求讨论，参与技术方案的制定、重点负责后端代码的设计、编码实现与单元测试。并配合测试保证系统的质量；；3、具备快速排查系及解决统问题的能力；4、熟悉JAVAEE规范，熟悉常用的设计模式，有丰富的业务抽象经验；5、为产品后期运营提供升级、维护等技术支持。     </t>
  </si>
  <si>
    <t>高级PHP运维开发</t>
  </si>
  <si>
    <t>北京百和光信息技术有限公司</t>
  </si>
  <si>
    <t>北京市 朝阳区 E9区创新工场 2号楼</t>
  </si>
  <si>
    <t>上海徐汇区徐汇区斜土路127号点击查看地图</t>
  </si>
  <si>
    <t xml:space="preserve"> 五险一金 ,年终奖 ,包吃 ,零食下午茶   </t>
  </si>
  <si>
    <t>工作职责1、负责自动化运维与部署工具和模块的管理和开发；2、负责虚拟化和云计算管理工具和模块的管理和开发；3、开发自动化运维脚本，配合监控系统，优化整个运维的流程。4、负责部分业务的运维工作。基本要求1、计算机或相关专业本科以上学历，3年以上互联网企业运维工作经验，有大规模web集群管理经验；2、熟悉Linux原理、系统、应用知识、深入了解互联网企业主流和常用的开源系统，有二次开发经验；3、精通php语言，熟悉shell、ptyhon脚本等，熟练使用PHP来完成日常系统运维等工作；4、需要有web开发经验，需具备运维经验。</t>
  </si>
  <si>
    <t>五险一金,加班补助,年终奖,股票期权,免费班车,餐补,节日福利</t>
  </si>
  <si>
    <t>职位描述：负责开发Python后台接口，包括但不限于小程序接口，公众号接口，应用程序接口等负责开发爬虫开发，采集一些必要信息负责部分数据清洗和整理工作任职要求：1、精通 Python 语言，熟练使用Python主流web框架，Django、Flask2、掌握 REST API 标准和接口开发3、掌握爬虫技术，包括scrapy，requests等4、熟练使用 MySQL 等关系型数据库，熟悉数据库结构设计和性能调优5、熟练使用 Redis 等NoSQL数据库</t>
  </si>
  <si>
    <r>
      <t>N</t>
    </r>
    <r>
      <rPr>
        <rFont val="Calibri"/>
        <sz val="9.0"/>
      </rPr>
      <t>/A</t>
    </r>
  </si>
  <si>
    <t>java架构工作职责1. 负责需求分析，众筹平台技术架构的设计、优化工作2. 负责技术产出质量，对系统可用性进行设计，代码质量进行把控，确保系统稳定性等3. 负责策略执行的优化，通过多种技术手段不断提升策略执行的效果，并给产品、业务提供优化建议及方向</t>
  </si>
  <si>
    <t>北京亿点时代科技有限公司</t>
  </si>
  <si>
    <t>北京朝阳区中轻大厦A座19层</t>
  </si>
  <si>
    <t>高级 Java 工程师岗位要求：1.学习并理解公司的产品和产品的设计思路；2.负责系统设计和业务模块设计，编写核心代码和单元测试代码；3.负责技术攻坚，解决项目中的复杂的问题和技术难题；4.承担中后台独立功能模块的需求分析，技术设计和开发任务。任职资格：1. 3-5年以上开发经验，精通Java，有扎实的编程功底；2. 有金融，交易系统或平台开发设计经验者优先；3. JAVA基础扎实，精通JavaEE相关技术，熟悉面向对象的分析和设计，熟悉设计模式；4. 熟练使用至少一种关系型数据库（如oracle,DB2,MS SQL Server等），并精通SQL编程、熟悉分库分表设计,熟练掌握常用的SQL性能优化方法；5. 熟悉MQ消息、Redis、ElasticSearch等各种消息中间件和缓存数据库的使用，了解其机制和原理的优先；6. 熟悉Linux 系统、能够编写常用的shell脚本；7. 有SpringBoot、SpringCloud或dubbo相关开发经验优先；8. 熟悉大数据处理平台Hadoop/Spark/Storm等优先；9. 对服务器性能优化有深刻了解，有高并发项目经验优先；10. 具有很强的分析问题和解决问题的能力；善于学习，责任心强，工作勤奋主动； 11. 具有良好的团队合作精神，良好的沟通能力。福利：12薪+年终奖 五险一金一年至少一次涨薪机会饭贴车贴 25元/天加班可申请调休加班至9点饭贴另加20元/天加班至10点打车全额报销80元/人/月，团建基金健康体检每月集体生日会，生日的同学享有神秘个性化小礼物一份带薪年假 每月0.5天年假，一年6天</t>
  </si>
  <si>
    <t>五险一金,补充医疗保险,定期体检,加班补助,年终奖,股票期权,带薪年假,员工旅游,餐补,零食下午茶</t>
  </si>
  <si>
    <t>工作职责：1、负责视频相关服务的设计和开发任职资格：1、计算机相关专业本科或以上学历2、精通至少一种编程语言，有完整项目经验3、熟悉常用数据结构与算法4、有视频、爬虫相关经验优先5、具备独立解决问题的能力、良好的沟通能力</t>
  </si>
  <si>
    <t>上海飓色贸易有限公司</t>
  </si>
  <si>
    <t>职位描述：1.负责公司核心项目的设计和开发。2.完成相关产品的需求分析、设计和编码实现。3. 对产品项目进度和质量负责4.负责产品的技术优化和改进5.组织和参与团队技术交流任职要求：1、 计算机或相关专业，至少有3年以上PHP+MYSQL开发经验；2、 精通PHP主流框架，并有相关至少3个成功开发经验，至少自己动手写过20000行以上高质量代码；3、 常用环境搭建，如：apache、php frameworks、mysql、nginx、memcache等，和其相关的参数设置和性能优化，大数据处理经验优先；4、 有能快速的发现和解决系统存在的性能问题的能力；5、 扎实的算法和数据结构基础， 的逻辑分析能力；6、 熟悉Javascript和Ajax等浏览器编程技术；为了不影响同事工作，不接受电话方式面试。</t>
  </si>
  <si>
    <t>有风骨有温度</t>
  </si>
  <si>
    <t>15-16薪资一年，午餐补助，补充住房公积金。要求一本学历起，或有大公司背景，技术前沿直接对接美国研发中心。跳槽频繁不考虑。正常加班，非996。Responsibilities: 1 基于数字化产品的设计目标，对开发任务进行排期，确保开发质量；2 定制开发流程、规范和标准，并对其持续改进；3 对开发过程及成果进行审计，确保其合规性；4 对测试过程进行整体规划和监管，通过测试保证产品质量；5 密切关注最新技术和行业趋势，并将其运用于工作；6 根据项目安排，独立完成中小型项目的系统分析、设计，并主导完成详细设计和编码的任务；7 负责相关系统的性能优化。Mandatory skills:1 8年以上IT从业经验，开发或架构，3年以上管理经验；2 具有较全面和深入的专业技术知识，包括编程语言（Ruby, Java等），开源技术（Linux, Apache, MySql等），Web服务及前端开发（Rails, JavaScript等）；3 具有户内平台和云平台混合应用环境的管理经验；4 具有移动应用开发的管理经验；5 具备供应商和服务商管理经验；6 具有敏捷开发经验；7 热爱技术，工作认真、严谨，对系统质量有近乎苛刻的要求意识；8 良好的沟通能力，责任心强，具备良好的团队合作精神和抗压能力；9 高并发经验者优先。</t>
  </si>
  <si>
    <t>北京北师智慧科技有限公司</t>
  </si>
  <si>
    <t>烽台科技（北京）有限公司</t>
  </si>
  <si>
    <t>上海免免网络科技有限公司</t>
  </si>
  <si>
    <t>五险一金,定期体检,全勤奖,餐补,交通补助,节日福利,零食下午茶</t>
  </si>
  <si>
    <t>1、精通Python，熟悉python web框架，熟悉虚拟化及云平台技术，具有云应用开发经验。2、有虚拟化hypervisor（Xen,VMware ESXi,Hyper-V,KVM等）接口开发经验优先。3、了解SDN、网络虚拟化、网络安全等技术。4、有参与网络安全相关项目优先。5、有参与线上实训教育相关项目者优先。</t>
  </si>
  <si>
    <r>
      <t>N</t>
    </r>
    <r>
      <rPr>
        <rFont val="Calibri"/>
        <sz val="9.0"/>
      </rPr>
      <t>/A</t>
    </r>
  </si>
  <si>
    <t>岗位职责：1、根据策划文档开发手机网游服务器业务逻辑2、负责手游项目的服务端设计和开发，包括服务器结构和逻辑、通信协议3、独自搭建整个项目的后端框架4、与客户端、策划和产品运营人员协调游戏的功能和技术5、维护以及升级现有系统和模块。任职要求：1、热爱游戏行业，对开发游戏充满激情；2、3年以上Java服务器端开发工作经验，完成至少1个实际运营的项目；3、精通TCP/IP网络协议，熟悉多线程、线程池、任务池、缓存等；4、精通Java语言。熟练使用IOC, protobuf, mina, netty, mybatis等；5、熟练使用一种现有数据库系统，如mysql，mongodb等；6、有高并发Socket通信项目经验者优先。7、有在Linux开发及部署经验优先</t>
  </si>
  <si>
    <t>python（兼职讲师）开发</t>
  </si>
  <si>
    <t>枣庄市自兴信息科技有限公司</t>
  </si>
  <si>
    <t xml:space="preserve"> 五险一金 ,年终奖 ,员工旅游 ,节日福利   </t>
  </si>
  <si>
    <t>岗位职责：1、负责WEB产品开发；2、负责PHP平台的整体性能优化；3、能够独立完成领导安排的任务；4、网站程序开发文档的编写；5、负责APP端接口开发；任职资格：1、精通PHP5编程语言,精通基于PHP的面向对象软件设计方法；2、熟练使用HTML、CSS、DIV、Javascript等Web开发相关技术；3、熟练使用数据库语言，熟悉MYSQL、Mongodb数据库应用，熟悉数据库设计规范；4、熟练使用Redis,memcache等数据缓存技术；5、熟练使用一种其它开发语言，如Golang、Python、Java语言；6、具备 的沟通能力、学习能力、团队合作精神；工作踏实努力,能承受工作压力；7、熟悉Unix/Linux平台者优先；8、熟悉网站视频播放器、文档播放器者优先；9、4年以上大型网站的开发经验者优先；10、集成过第三方平台者优先；</t>
  </si>
  <si>
    <t>公司氛围好,电子商务,领导nice,股票期权</t>
  </si>
  <si>
    <t>1每周直播并录制课程每周定期直播并录制视频，要求每周不能够少于两堂课，时间灵活。2线上辅导保持实时qq或者微信在线，不定期回复同学的提问，问题是课内的内容，问题的响应时间不能够超过24小时。带领同学完成课程，必要时候需要远程帮同学操作一下，对于经常出现的问题，可以建立faq库，帮助同学快速解决问题。PZHUP person help person 欢迎加入我们，帮助哪些需要帮助的人</t>
  </si>
  <si>
    <t>28-40K</t>
  </si>
  <si>
    <t>职位描述：1.负责公司机器人/无人驾驶车系列产品在服务器端的功能的开发和性能优化 ；2.与产品、测试等部门一起进行产品级测试、故障定位、资源优化等；3.编写功能说明文档，设计方案文档等；任职要求:1、计算机软件、通讯、电子相关专业，全日制本科及以上学历，五年以上相关工作经验；2、具有高并发系统分布式架构经验优先,具有数据库集群搭建经验优先；3、精通常用开发框架，spring、springmvc、mybatis；4、精通分布式、缓存、消息、NoSQL等机制，熟悉redis,mongodb等NoSQL数据库；5、熟悉linux，至少熟练使用Shell、Python、Perl等脚本语言之一；6、有微服务架构和实施经验，掌握dubbo或Spring Cloud优先录用。</t>
  </si>
  <si>
    <t>Python/GO开发工程师</t>
  </si>
  <si>
    <t>北京市 海淀区 辉煌时代</t>
  </si>
  <si>
    <t xml:space="preserve"> 五险一金 ,股票期权 ,带薪年假   </t>
  </si>
  <si>
    <t>岗位职责1. 主导新业务系统设计、核心代码开发、系统优化等等工作dv 2. 协助业务方梳理业务需求，提供业务规划方案、架构设计方案， 并能根据方案主导研发工作的开展3. 带领团队攻克例如高并发、高稳定性等带来的各种挑战及技术难关任职要求1.JAVA基础扎实，熟悉IO、多线程、集合等基础框架，熟悉分布式、缓存、消息等机制2. 五年以上使用JAVA进行开发的经验；精通AOP、MVC等框架。3. 熟悉常用的设计模式；熟悉高并发、高性能的分布式系统的设计及应用、调优。</t>
  </si>
  <si>
    <t>五险一金,补充医疗保险,定期体检,加班补助,全勤奖,年终奖,股票期权,带薪年假,免费班车,餐补,交通补助,包吃,住房补贴,零食下午茶</t>
  </si>
  <si>
    <t>岗位职责：1、负责公司核心系统的研发2、参与系统设计，架构设计，改进系统算法，提高系统性能3、带领新人完成开发工作4、参与需求讨论，项目执行计划制定5、新技术研究，技术攻关任职要求1.	有扎实的计算机基础理论知识基础，至少有3年以上工作经验2.	精通PHP开发,  的面向对象思想,掌握常用的设计模式3.	熟悉Linux操作系统，能够自主搭建nginx+PHP+MySQL开发环境4.	熟悉MySQL数据库，了解数据库的配置，使用，和优化5.	熟悉Redis, Memcached, MongoDB等至少一种NoSQL服务器的使用6.	熟悉RabbitMQ，ActiveMQ，Kafka等至少一种消息队列软件的使用7.	有高并发量、大数据网站开发经验优先8.	较强的学习能力和对新技术的追求精神，能够独立承担项目开发工作</t>
  </si>
  <si>
    <t>职位描述：1、负责字节跳动新方向产品的服务端研发；2、负责产品业务的业务抽象、技术方案设计和实现；3、负责在线大流量高并发系统设计和性能调优；4、主要实现语言为Golang／Python。职位要求：1、统招本科及以上学历，计算机、通信等相关专业者优先；2、有扎实的编程能力和代码品位，良好的数据结构和算法基础； 3、能熟练使用一种编程语言，包括不限于Golang/Python/Java/PHP/C++/C；4、熟悉Mysql、Redis、MQ等常用WEB组件，并了解基本原理；5、理解常规的架构设计思想，包括不限于服务化、异步、高可用、可扩展等；6、有良好的可靠性意识，包括不限于监控、容灾等；7、具有良好的业务抽象和业务建模能力；8、有良好的团队沟通和协作能力，有良好的责任心；9、有良好的自取力和学习能力；</t>
  </si>
  <si>
    <t>Java开发（驻场）</t>
  </si>
  <si>
    <t>20-35K·13薪</t>
  </si>
  <si>
    <t>有年终</t>
  </si>
  <si>
    <t>Python工程师（数据方向）</t>
  </si>
  <si>
    <t>易思互动（北京）科技有限公司</t>
  </si>
  <si>
    <t>岗位职责：1、负责产品的架构设计、功能模块设计、数据库结构设计、核心代码开发；2、参与项目需求分析、功能可行性分析、技术可行性分析和系统架构设计工作；3、根据业务需求独立完成系统或模块的设计和开发4、准备相关的技术文档，协助解决各种技术问题5、解决项目实施过程中遇到的技术问题，并能有效的指导和培训其他开发人员6、分析系统瓶颈，解决各种疑难问题，对系统进行性能调优岗位要求：1、本科以上学历，计算机相关专业。5年以上PHP开发经验2、熟悉LAMP、LNMP开发环境，熟悉Shell脚本编程3、熟悉大型网站构架和性能优化，熟悉各种Web缓存技术，并有实际的项目经验；4、熟悉TCP/IP，熟悉网络服务程序开发，对高并发、海量处理、负载均衡、容错等有深入的理解5、掌握MVC和常用设计模式，代码风格 ，对PHP框架设计有一定的见解； 6、了解memcache、redis、mongodb等常用nosql解决方案，了解各自的优缺点以及使用场景7、 的数据结构和算法基础， 的架构设计能力，能独立完成项目。8、熟悉PHP实现和工作原理，至少熟练使用一种PHP框架9、善于抽象、总结、思考，对技术有执着追求</t>
  </si>
  <si>
    <t>职位描述：1.负责各种管理系统架构设计；2.核心代码开发及中间件开发；3.对于高并发、高可用、高安全、分布式、大数据抽取分析及系统性能优化技术开展研究。任职要求：1.大学全日制本科及以上学历，CET4以上。5年以上工作经验，至少2年互联网java开发经验； 2.精通javaSE及javaEE知识,熟悉SpringBoot、SpringCloud及相关组件(cache,路由，服务调度，ORM, 微服务，分布式，Logging，Exception等)；3.熟悉多线程并发编程及JVM内存调优，了解Javascript、Hml及Ajax技术，熟悉Linux、Maven及Git相关知识，有socket编程经验，自如运用Docker、Mesos、k8s或Rancher；4.深入了解并熟练掌握MySQL、MongoDB、Memcached、Redis、RabbitMQ中的一种，对它的部署、运维、集群管理及故障处理有深入了解；5.使用Java开发过大型分布式系统，对复杂系统有架构和拆解能力。github有开源项目，有第二语言使用经验（python/go/PHP等），有过分布式服务部署及管理经验；6.熟悉Nosql、有支付相关经验、做过IOT及大数据分析相关开发或研究优先。</t>
  </si>
  <si>
    <t>北京聚宝网技术有限公司</t>
  </si>
  <si>
    <t>五险一金,补充医疗保险,定期体检,带薪年假,员工旅游,节日福利</t>
  </si>
  <si>
    <t>岗位职责：1、 深入理解产品、业务需求，深度分析各类数据任职要求： 1、熟练掌握Python语言以及基于Python的数据处理框架pandas等 2、扎实的计算机基本功及数学基础3、熟练掌握SQL 3、熟悉常见机器学习算法（如逻辑回归、SVM、神经网络、决策树、贝叶斯等） 4、熟悉Linux开发环境 5、思路清晰，有较强的学习能力</t>
  </si>
  <si>
    <t>初中级Java</t>
  </si>
  <si>
    <t>Python开发测试工程师</t>
  </si>
  <si>
    <t>北京市 朝阳区 启明国际大厦 7层</t>
  </si>
  <si>
    <t>本科必须学信网可查1 .1-3年java项目开发经验，熟悉spring2. 熟悉数据库操作脚本3. 有互联网或金融项目开发经验工作职责：1、负责局部模块的任务开发，并按照项目设计和项目进度进行编码和单元测试；2、根据开发规范与流程独立完成编码、测试及相关文档；3、对重大的或批量的质量问题进行技术攻关，与团队其他成员一起及时解决项目开发过程中的关键问题和技术难题；4、协助项目经理及质量保证人员保证项目的质量；5、完成项项目经理安排的其他任务。</t>
  </si>
  <si>
    <r>
      <t>N</t>
    </r>
    <r>
      <rPr>
        <rFont val="Calibri"/>
        <sz val="9.0"/>
      </rPr>
      <t>/A</t>
    </r>
  </si>
  <si>
    <t>1，计算机或相关专业，本科以上学历2，精通PHP, 三年以上开发经验3， 熟悉面向对象设计与开发，熟悉常用设计模式，并能应用到系统中4，负责公司PHP系统的开发与测试工作。5、参与业务需求整理、编写开发文档、功能模块开发、测试上线等工作。6、负责系统的功能修改和技术支持工作。</t>
  </si>
  <si>
    <t>五险一金,定期体检,年终奖,带薪年假,员工旅游,免费班车,餐补,通讯补贴,交通补助,节日福利,俱乐部活动</t>
  </si>
  <si>
    <t>【岗位职责】1.负责项目方案的设计，系统框架搭建； 2.负责公司生产数据准备软件项目研发（以Windows平台的应用软件开发为主）。【教育程度】-大学本科及以上学历，硕士优先；电子、计算机，通信，信息安全或相关专业；【工作经验】-3年及以上python开发经验【任职要求】1.计算机或相关专业本科及以上学历，3年及以上Python开发经验；2.熟练掌握Unittest、py.test、Nose等测试框架的开发；3.熟练掌握Python高级编程，包括生成器yield，迭代器，装饰器，闭包等；4.熟悉Python多线程threading、多进程 multiprocessing、多路 IO 复用和协程等及有实际开发经验；5.具备良好的基本功，熟悉设计模式，掌握面向对象开发思想；熟练使用基本数据结构和算法，熟悉多线程、Socket等相关技术并有实际开发经验；6.具有良好的语言表达能力、文档组织能力；7.学习能力强，有良好的编程习惯，能够编写规范、优质与高效的代码；8.熟悉信息安全领域技术并有相关工作经验者优先。</t>
  </si>
  <si>
    <t>PHP开发工程师-平台技术</t>
  </si>
  <si>
    <t>职位描述与产品经理对接，负责公司平台类公共产品的开发和参与部分新业务、产品特性的孵化，后端API开发、产品营销活动开发等。任职要求1. 3年以上服务端开发经验；２. 熟练掌握LNMP开发或LAMP开发，并具备 的编程风格；３. 熟悉PHP实现和工作原理，有PHP扩展开发经验优先；４. 熟悉mysql，掌握mysql分区、分表、集群等相关设计方案，具备mysql优化经验；５. 熟悉memcache、redis、mongodb等常用nosql解决方案，了解各自的优缺点以及使用场景；６. 熟悉web开发中各类缓存设计、站点优化方案；７. 有大流量网站建设或数据库建设经验优先；８. 善于抽象、总结、思考，对技术有执着追求。</t>
  </si>
  <si>
    <t>腾讯音乐PHP高级开发工程师</t>
  </si>
  <si>
    <t xml:space="preserve"> 五险一金 ,补充医疗保险 ,定期体检 ,年终奖 ,股票期权 ,带薪年假 ,员工旅游 ,免费班车 ,餐补 ,节日福利 ,零食下午茶   </t>
  </si>
  <si>
    <t>岗位职责: 1、负责腾讯音乐集团IT应用系统开发工作，包括但不限于财务、采购、人事、行政、IT基础平台等领域信息化系统的开发和实施落地；2、负责相应领域系统的持续优化和日常维护，保障系统的持续优化迭代，以及系统的安全稳定高效运行；3、协助进行系统推广、培训、运营等相关落地支持工作。岗位要求: 1、全日制大学本科及以上学历，计算机相关专业；5年以上应用系统开发经验；2、精通PHP语言，同时熟悉或实践过Go/Java等后端语言开发者为佳；3、熟悉Linux操作系统，能熟练使用MySQL/MongoDB/Redis等数据库，熟悉常用的系统性能分析及优化方法；4、主导过完整的系统开发者优先（从系统的需求、设计、架构、实现和运营），重点掌握后端开发，并对常见的前端开发模式了解（如基于Vue的前端开发）；5、有激情有进取心，乐于持续学习，抗压性强， 的沟通能力和合作精神；6、对新技术保持好奇心并具有专研精神和创新思维。</t>
  </si>
  <si>
    <t>PHP管理代理后台5年以上经验</t>
  </si>
  <si>
    <t>北京先锋资本科技有限公司</t>
  </si>
  <si>
    <r>
      <t>N</t>
    </r>
    <r>
      <rPr>
        <rFont val="Calibri"/>
        <sz val="9.0"/>
      </rPr>
      <t>/A</t>
    </r>
  </si>
  <si>
    <t xml:space="preserve"> 不打卡 ,公司氛围好 ,扁平管理 ,美女如云 ,地铁周边 ,带薪年假 ,年度旅游 ,年终分红   </t>
  </si>
  <si>
    <t>岗位要求：1、负责网站数据库、栏目、程序模块的设计与开发；2、负责根据公司要求进行小程序和APP的开发；3、按时按质完成公司下达程度开发、系统评测等工作任务；4、定期维护网站程序，处理反馈回来的系统bug；5、网站程序开发文档的编写。任职资格： 1、 的代码习惯，要求结构清晰、命名规范、逻辑性强、代码冗余率低； 2、熟悉Mysql，有较为熟练地掌握mysql语言及编写存储过程、触发器等数据库开发的能力； 3、精通PHP语言，精通CGI标准和HTTP等互联网协议； 4、熟练掌握javascript、div+css等web前端布局及多浏览器兼容相关技术； 5、熟练使用Linux或UNIX系统，熟悉在Linux、UNIX下配置php+mysql的运行环境； 6、有 的沟通、协调能力和学习能力，具备 的团队合作精神，对工作积极严谨踏实，能承受较大的工作压力。7、有APP和小程序开发相关经验，需提供相关项目案例。1.我们做游戏代理管理后台，php缓存数据高并发有做过吗？数据库熟悉mysql熟悉吗2.前端h5 或者网页html这些熟悉吗javascript、div+css等，手机适配吗做过？3.微信公众号授权登录，小程序有做过吗4.对接支付微信或者支付宝类似的有做过吗5.Nginx thinkphp到什么熟练程度呢6.安全这一块有接触吗，防止sql注入等招聘的人员需要php这块独挡一面，全负责请详细回答以上问题</t>
  </si>
  <si>
    <t>1、进行互联网产品业务、管理后台及架构的设计、开发、调试，以及线上业务维护；2、项目需求分析和系统分析, 参与制订技术解决方案；3、系统架构、性能、安全、扩展等优化的设计和实现；4、负责产品架构高可用性、高可扩展性方向的优化调整；5、跨产品提供数据接口支持。任职资格：1、熟练掌握PHP开发语言，使用PHP开发WEB项目经验在3年以上，熟练掌握PHP面向对象编程；2、熟练使用mysql及索引、性能优化；熟练使用cache；3、对高负载、大访问量情况下的LAMP架构的搭建、调试、排错、优化、部署等方面有丰富经验；4、熟悉业界主要的PHP开发框架,接口开发；5、精通设计，开发，测试，运维的流程，并能通过项目管理的方法，提高团队的效率和产品质量，完成上级交给的其它任务；6、熟练掌握Rose等类似设计工具，熟悉GIT、SVN，按照规范的要求，编写设计文档；7、思路清晰，思维敏捷，快速的学习能力，能承担较大工作压力，具备 的沟通能力和团队合作精神；8、具备积极进取踏实负责的工作态度。</t>
  </si>
  <si>
    <t>北京微动征程信息技术有限公司</t>
  </si>
  <si>
    <t>岗位职责：1. 负责公司产品的需求开发、维护和文档编写；2. 参与产品框架和流程设计改善；岗位要求：1、3-5年以上php开发经验，能够在LNMP环境下的开发2、精通Redis、memcache等缓存技术3、熟悉至少一种常用的PHP开发框架，如Laravel，YII等，熟悉MVC设计模式4、熟悉数据库性能调优；5、对代码和设计质量有严格要求，重视Code Review， 的编码习惯和严格的编码规范；6、具备 的团队合作精神；7、责任心强，思维活跃，个性开朗，具备较强的学习能力并且能承受一定程度的工作压力；8、具有 的沟通能力、协调能力</t>
  </si>
  <si>
    <t>北京市朝阳区朝阳区酒仙桥点击查看地图</t>
  </si>
  <si>
    <r>
      <t>N</t>
    </r>
    <r>
      <rPr>
        <rFont val="Calibri"/>
        <sz val="9.0"/>
      </rPr>
      <t>/A</t>
    </r>
  </si>
  <si>
    <r>
      <t>N</t>
    </r>
    <r>
      <rPr>
        <rFont val="Calibri"/>
        <sz val="9.0"/>
      </rPr>
      <t>/A</t>
    </r>
  </si>
  <si>
    <t>php精通，WordPress熟悉会日语优先</t>
  </si>
  <si>
    <t>资深PHP开发工程师（P6以上）</t>
  </si>
  <si>
    <t>岗位职责：1. 参与业务系统前期设计讨论，负责业务系统功能拆分，设计，开发实现；2. 保障业务系统稳定;3. 优化系统性能瓶颈;技能要求：1. 熟练掌握PHP语言，熟练掌握LAMP/LNMP架构;2. 熟练掌握MYSQL数据库设计与优化能力;3. 熟悉js，对前端技术有一定了解;4. 熟悉Linux系统，掌握常用命令;5. 有较好的数据结构算法思想;6. 熟悉分布式系统;7. 熟悉Nosql, redis或memcache;8. 有 的时间管理与自我驱动意识;加分项:1. 熟悉kafka使用;2. 有golang开发经验;3. 有微服务架构设计。</t>
  </si>
  <si>
    <t>超越志远（北京）科技发展有限公司</t>
  </si>
  <si>
    <r>
      <t>N</t>
    </r>
    <r>
      <rPr>
        <rFont val="Calibri"/>
        <sz val="9.0"/>
      </rPr>
      <t>/A</t>
    </r>
  </si>
  <si>
    <t>任职要求：专科以上学历2年以上的 PHP 实际开发经验，具有 的编程风格及文档习惯熟练使用关系型数据库，能熟练编写较复杂的 SQL熟悉一种以上的主流 PHP 开发框架（如 Laravel，ThinkPhp）熟悉相关 Web 开发技术，熟悉 JavaScript 、 CSS 等有一定的信息系统开发经验，对工作流有一定了解具有 的自学能力和独立解决问题的能力 的执行能力，能够承受一定的工作压力了解基本的算法会用 Git有电商类的后台的开发经验，或者是电商类的项目经验加分项：熟悉 Bash，拥抱 Python Node Java 等开发语言和环境对 MySql, Redis, Nginx，Linux 有一定的操作经验实际的 Laravel AdminLTE Laravel-Admin 使用经验Shopify 、七牛等开发服务平台的对接 的前端经验</t>
  </si>
  <si>
    <t>锐波（北京）科技有限公司</t>
  </si>
  <si>
    <t xml:space="preserve"> 五险一金 ,定期体检 ,年终奖 ,带薪年假 ,员工旅游 ,包吃 ,节日福利 ,住房补贴 ,零食下午茶   </t>
  </si>
  <si>
    <t>岗位职责：1、负责公司APP的后端系统设计与实现，保证系统稳定；2、与产品、运营等团队紧密配合，确定产品的技术解决方案和开发时间评估；3、维护、升级和优化现有系统，并能够快速定位并及时修复软件缺陷；4、与其他部门（区块链钱包等）做好衔接工作。任职资格：1、计算机相关专业，本科以上学历，3年以上互联网服务器开发经验，有区块链开发经验者优先，有应用商店开发经验者优先；2、精通PHP+Mysql+Nginx+Linux编程环境开发，对PHP源码有一定了解，熟悉 php流行框架的一种或几种，熟悉yii框架开发者优先；3、 的数据结构和算法基础，熟悉http/https协议，熟悉TCP/IP网络编程，熟悉分布式系统，有高可用性互联网架构开发经验；4、精通网络编程，精通mysql、NoSql等存储系统，熟练使用redis等缓存技术；5、热爱学习喜欢钻研技术，对新技术抱有热情，有Geek精神。</t>
  </si>
  <si>
    <t>北京影谱科技股份有限公司</t>
  </si>
  <si>
    <t xml:space="preserve"> 五险一金 ,补充医疗保险 ,定期体检 ,加班补助 ,全勤奖 ,年终奖 ,带薪年假 ,员工旅游 ,餐补 ,交通补助 ,节日福利   </t>
  </si>
  <si>
    <t>岗位职责：1、 负责服务端的设计、架构、研发工作。2、 根据业务需要完成系统或模块的设计和开发。3、 负责产品升级功能完善的相关调研工作。任职要求：1、本科及以上学历。 2、计算机类相关专业本科以上学历，三年以上PHP中大型互联网产品开发及维护经验。 3、熟悉常规服务器架构设计，负载分配，ngxin配置与维护。4、精通PHP语言，具有扎实的PHP语言功底，了解PHP优化、缓存技术。5、熟悉主流开发框架(laravel、yii2)，能完整了解框架运作流程，熟悉包管理工具。6、熟悉MySQL数据库，拥有 的数据库设计能力，了解NoSql数据库特点及场景，对数据库的基本理论及其内部实现机制有比较深刻的理解。7、有SSO单点登录、分布式服务、RPC调用、自动化部署经验优先。</t>
  </si>
  <si>
    <t>服务端-php/go开发</t>
  </si>
  <si>
    <t>21-39K</t>
  </si>
  <si>
    <t xml:space="preserve"> 五险一金 ,补充医疗保险 ,定期体检 ,加班补助 ,年终奖 ,股票期权 ,带薪年假 ,员工旅游 ,餐补 ,零食下午茶   </t>
  </si>
  <si>
    <t>工作职责1. 参与高并发场景下大型系统设计与开发 2. 负责线上系统的日常监控和调优 3. 负责现有产品的维护、优化 4. 编写并维护技术文档任职资格任职资格1. 统招本科及以上学历，两年以上大中型项目开发经验，具备高并发开发及优化经验； 2. 精通PHP或Go语言其中的一种，熟悉相关技术栈，包括HTTP、安全、数据库、缓存、消息队列等； 3. 对高负载、高并发情况下的系统架构的搭建、调试、排错、优化、部署等方面有一定的经验； 4. 具备产品思维， 的沟通能力和团队意识； 5. 具备 的时间管理和流程意识，善于学习，可快速适应新项目新技术；</t>
  </si>
  <si>
    <t xml:space="preserve"> 五险一金 ,定期体检 ,全勤奖 ,年终奖 ,员工旅游 ,餐补 ,包吃 ,节日福利   </t>
  </si>
  <si>
    <t>1．网站、移动网页和相关接口开发及优化； 2．数据库应用开发及优化； 3．前后端的设计和开发； 4．按照要求完成相关开发文档的整理与编写； 任职要求：1．2年以上PHP开发经验 (最近一年从事PHP开发) ； 2．熟悉PHP面向对象的设计方法，理解MVC 熟悉常用的设计模式； 3．熟悉Mysql管理及Sql性能调试，有数据库设计、优化经验； 4．熟悉Linux，熟悉Shell脚本编程，能直接在Linux下进行基本开发； 5．熟悉Javascript，熟练掌握XHTML、CSS、DIV等页面技术，熟练应用AJAX开发； 6．至少使用过2个以上的PHP框架, 有使用Yii1及Yii2的经验更佳； 7．掌握软件设计流程和软件工程规范，具备 而规范的设计和技术文档编写能力，拥有  的编写代码习惯，逻辑结构清晰，命名规范，代码冗余率低； 8．富于团队精神和敬业精神，沟通协调能力好，具有 的自学能力和独立解决问题的能力； 9．可承受一定的工作压力并在指定的时间内完成高质量的程序； 10． 的价值观及道德品质。</t>
  </si>
  <si>
    <t>北京新道浩达科技有限公司</t>
  </si>
  <si>
    <r>
      <t>N</t>
    </r>
    <r>
      <rPr>
        <rFont val="Calibri"/>
        <sz val="9.0"/>
      </rPr>
      <t>/A</t>
    </r>
  </si>
  <si>
    <t>1.能深度理解需求2.负责项目架构与代码核心流程3.主导数据库设计与调优4.主导服务器搭建与配置熟悉THINKPHP者优先。PS：需要出差衡水，长期/中长期，请看清此要求。</t>
  </si>
  <si>
    <t xml:space="preserve"> 五险一金 ,补充医疗保险 ,年终奖 ,带薪年假 ,员工旅游 ,餐补 ,通讯补贴 ,零食下午茶   </t>
  </si>
  <si>
    <t>岗位职责:1. 负责app, h5服务端接口的设计与开发工作。2. 负责功能模块的开发，参与需求分析，系统分析和详细设计。3. 负责研发核心模块的编码以及技术文档编写, 性能调优等.4. 负责对现有系统架构的改进以及新技术的调研,在合适的时机引入新技术。任职资格：1、精通PHP、熟悉Go开发，有较强的架构能力和 代码规范；2、掌握GNU Linux；熟悉MySQL，并掌握常用性能优化技巧；3、熟悉Redis、MongoDB等NoSQL技术，有大规模系统设计和开发经验者优先；4、学习能力强，具备 的问题分析和解决能力，对新技术有敏感性并愿意致力于新技术研究；5、质量意识高，对项目质量追求完美；6、沟通能力强， 的团队合作精神；7、计算机、通讯、数学等相关专业统招本科以上学历。</t>
  </si>
  <si>
    <t>北京数联领航网络科技有限公司</t>
  </si>
  <si>
    <r>
      <t>N</t>
    </r>
    <r>
      <rPr>
        <rFont val="Calibri"/>
        <sz val="9.0"/>
      </rPr>
      <t>/A</t>
    </r>
  </si>
  <si>
    <t>岗位职责：1. 负责行业应用管理平台的开发和优化工作；2. 负责核心代码编写，系统性能调优；3. 负责技术开发相关文档的撰写；4. 负责移动端接口设计开发。任职条件：1. 计算机相关专业统招本科以上学历，985、211优先考虑；2. 5年以上PHP开发工作经验，有知名互联网企业工作经历优先；3. 熟悉TP、Yii、zend等主流开发框架；4. 熟悉LNMP架构，熟悉MYSQL或其他大型数据库，熟悉sql调优；5. 熟悉html、css、js等相关技术；6. 熟悉常见web性能优化、安全、维护等策略；7. 熟悉Linux/Unix等操作系统，熟悉shell；8.  有大流量网站建设或数据库建设经验优先。</t>
  </si>
  <si>
    <t>PHP开发工程师-移动商城</t>
  </si>
  <si>
    <t xml:space="preserve"> 五险一金 ,补充医疗保险 ,定期体检 ,年终奖 ,带薪年假 ,员工旅游 ,餐补 ,通讯补贴 ,交通补助 ,节日福利 ,健康保障金 ,过节费 ,重疾及意外险   </t>
  </si>
  <si>
    <t>工作职责1. 在开发工程师的指导下，评估、制定、跟踪项目工作计划； 2. 组织并参与项目关键模块的设计、编码、测试、优化； 3. 参与版本部署上线及现网维护工作； 4. 在高级开发工程师指导下，实施团队内知识技术总结、人员培养等。任职资格1. 全日制统招本科以上学历，计算机相关专业优先； 2. 具有3年及以上计算机及其相关专业工作经验，2年及以上电子商务网站开发经验者优先； 3. 计算机基础扎实，掌握WEB后端开发技术: 协议、架构、存储、缓存等； 4. 精通PHP开发语言；熟悉Mysql数据库、sybase数据库、Linux操作系统、Apache等服务器；5. 熟悉互联网系统服务的性能优化、缓存技术； 6. 较强的分析能力，逻辑推理能力，独立自助能力； 7. 有强烈的上进心和求知欲，较强的系统思考能力，不拘泥于经典分析框架，具有创新精神，能够积极主动创新，勇于面对挑战和承担压力，具有很强的责任心， 的团队合作精神；诚实，勤奋，严谨，担当。</t>
  </si>
  <si>
    <t>北京海淀区北京市海淀区清河小营点击查看地图</t>
  </si>
  <si>
    <r>
      <t>N</t>
    </r>
    <r>
      <rPr>
        <rFont val="Calibri"/>
        <sz val="9.0"/>
      </rPr>
      <t>/A</t>
    </r>
  </si>
  <si>
    <r>
      <t>N</t>
    </r>
    <r>
      <rPr>
        <rFont val="Calibri"/>
        <sz val="9.0"/>
      </rPr>
      <t>/A</t>
    </r>
  </si>
  <si>
    <t>1、负责WEB、移动端产品的开发，及构架设计等相关工作；2、负责技术方案的制定，解决系统开发、运行中出现的各种疑难问题；3、把握复杂系统的设计，提高整体代码质量，优化开发流程，提高开发效率；4、对现有系统进行分析、规划、改进和升级；5、推进团队在相关领域的前瞻性技术方案研究，保持公司技术领先并能够快速响应业务需要。任职要求：1、计算机或相关专业大专以上学历，3年以上PHP研发经验 ；2、能承受较大的工作压力，并在较大压力下面领导团队项目开发 ；3、精通MYSQL和ORACLE数据库,精通数据结构设计和SQL优化 ；4、精通PHP研发,精通LAMP、LNMP架构下的开发流程与开发管理 ；5、有系统性能调优和处理高并发经验；6、熟悉PHP面向对象的设计方法, 有 的配置管理、版本管理、代码编写习惯；及较强的文档编写能力 ；7、具有设计和开发对外API接口经验和能力，同时具备跨平台的API规范设计以及API高效调用设计能力者优先考虑 。</t>
  </si>
  <si>
    <t>北京物联顺通科技有限公司</t>
  </si>
  <si>
    <t xml:space="preserve"> 五险一金 ,定期体检 ,年终奖 ,股票期权 ,带薪年假 ,员工旅游 ,餐补 ,通讯补贴 ,交通补助 ,零食下午茶   </t>
  </si>
  <si>
    <t>工作职责：1.负责相关产品和系统的架构设计, 承担核心功能代码编写, 参与需求分析和功能设计；2.进行关键技术验证以及技术选型工作；3.负责系统整体的性能优化及架构升级；4.根据不同的业务需求，灵活快速地完成具有挑战性的项目；5.积极了解业界发展、相关新技术与趋势，促进技术进步和创新。任职资格：1.本科及以上学历, 具备扎实的计算机基础, 3年以上PHP语言为主的Web系统服务端开发经验；2.熟悉大型网站构架和性能优化，熟悉各种Web缓存技术，并有实际的项目经验；3.熟悉Linux，熟悉Shell脚本编程，能够在Linux下进行软件开发和故障排查；4.熟悉MySQL/NoSQL等存储系统，了解MySQL的数据库配置管理、性能优化；5.至少熟练使用一门主流框架, 如Laravel、Yii等；6.具有较强的分析和解决能力, 较强的责任心,  的沟通学习能力和团队合作精神；7.热衷于技术，勇于挑战，善于钻研，乐于分享；8.有架构设计经验者优先。</t>
  </si>
  <si>
    <t>工作职责:1、负责链家平台房产交易产品的设计研发；2、负责链家平台整体高扩展性架构设计，找出系统瓶颈，改进系统算法，提高系统性能；3、 参与重大项目的技术方案设计及技术评审，把握复杂系统的设计，确保系统的架构质量。4、 为团队引入创新的技术、创新的解决方案，用创新的思路解决问题。任职资格:1、本科以上学历，5年以上互联网Web项目经验，精通常用设计模式；2、精通PHP，熟悉PHP常用框架，有 的架构设计能力；3、 的数据库设计优化能力，至少熟悉一种数据库应用，熟悉mysql者优先；4、熟悉linux，能熟练应用一门或几门以下语言：C/C++/shell/python/java/java"script"等；5、扎实的计算机基础，熟悉数据结构，有较强的算法设计能力；6、学习能力强，有较好的沟通能力，能迅速融入团队。7、深入理解产品需求， 的抽象设计能力</t>
  </si>
  <si>
    <t>岗位职责:1、协同完成网站产品的技术架构设计；2、独立完成公司网站产品的功能模块编码；3、负责网站平台相关业务模块的分析、设计；4、参与各项目中的编码工作；5、相关开发文档的整理与编写。任职要求：1、本科以上学历，有大型网站或者移动端后台开发经验者优先；2、至少5年以上PHP开发经验，理解MVC理念，能独立开发网站，应对高性能及大并发的数据处理及优化；3、熟练掌握mysql数据库及优化；4、熟练使用XML、HTML/XHTML、CSS、JSON、JavaScript、div+css、jQuery等网页布局处理和优化技术；5、代码规范，有 的写注释，文档的习惯；6、有golang经验优先；7、 的团队协作精神。</t>
  </si>
  <si>
    <t xml:space="preserve"> 五险一金 ,定期体检 ,加班补助 ,年终奖 ,带薪年假 ,节日福利   </t>
  </si>
  <si>
    <t>工作职责:1.参与公司官网、微信服务号、电子商务平台、会员体系、商户APP等业务系统的系统设计和开发；2.作为项目主程负责具体项目的系统分析设计、概要设计和项目计划，带领组员或独立完成研发，并保证系统稳定性；3.参与系统架构设计、制定开发规范及等工作，不断提升团队研发质量和效率；4.根据业务需求学习研究业界先进技术，并进行团队分享培训，促进个人和团队的技术进步。任职资格:1.本科及以上学历，计算机相关专业，三年以上服务端研发经验；2.深入理解计算机原理，有扎实的数据结构和算法基础；3.熟悉或精通PHP主流开发框架：Laravel/Yii/CI/Zend/ThinkPHP；熟悉 LAMP/LNMP 架构开发，能独立搭建开发环境，精通 MySQL 配置、维护、性能优化、索引优化；熟悉 Memcached、Redis，熟悉JS、AJAX，XML，css,jquery等 Web 相关技术者优先；4.  的编码和文档习惯，并能持续的关注和优化自己做的项目；5. 具有分布式系统设计和开发经验者优先。</t>
  </si>
  <si>
    <t>PHP开发工程师（初级）</t>
  </si>
  <si>
    <t>北京市昌平区回龙观东大街首开广场点击查看地图</t>
  </si>
  <si>
    <r>
      <t>N</t>
    </r>
    <r>
      <rPr>
        <rFont val="Calibri"/>
        <sz val="9.0"/>
      </rPr>
      <t>/A</t>
    </r>
  </si>
  <si>
    <t>岗位职责： 1.移动互联网产品服务端程序设计与开发； 2.服务端系统性能优化。任职要求： 1. 统招本科学历，计算机相关专业，1年左右实习或者工作经验，欢迎应届或19年毕业生； 2. 高度的责任感与上进心，对工作积极严谨，勇于承担压力；3. 有 的沟通和学习能力、有较强的团队协作能力。我们给您提供： 1.交通、午餐补助；2.提供完善的社会保险及公积金；3.免费员工体检，员工生日，各种节日慰问品；4.各种假期；5. 的职业发展空间；6.提供员工旅行；7.丰富多彩的员工活动。</t>
  </si>
  <si>
    <t>北京汇智军通科技有限公司</t>
  </si>
  <si>
    <t xml:space="preserve"> 五险一金 ,定期体检 ,加班补助 ,年终奖 ,员工旅游 ,餐补 ,通讯补贴 ,交通补助 ,节日福利 ,零食下午茶   </t>
  </si>
  <si>
    <t>平台介绍U搭拼车  是一个针对远郊区县进中心城区通勤上班的白领人群，并为这一群体提供优质、安全、便捷、经济的拼车出行服务的出行平台，目前在北京市怀柔区,密云区，平谷区进行试点运营，并逐步推广到环北京的27个远郊区县。  岗位职责 1.与产品经理对接，负责公司产品的开发和参与部分新业务、产品营销活动开发等；2.负责U搭拼车小程序的研发和维护工作，熟悉微信平台接口及微信小程序功能研发； 3.配合前端完成接口调试、独立开发微信小程序公用模块以及相关业务需求；  4.改进产品的易用性、及小程序性能等。岗位要求： 1.软件开发或相关专业毕业；2.一年以上开发相关工作经验；3.熟练掌握 PHP 语言；4.熟练使用常见 PHP 框架，具有 CI 框架经验者优先；5.熟练掌握 MySQL 数据库的使用，具有 SQL 语句优化能力；6.具备基本的 Web 前端开发技能；7.熟练使用 Linux 系统；8.熟练阅读英文技术文档；9.有大型项目经验者优先。  其他待遇：1.双休、法定节假日2.五险一金及其他补助3.轻松愉悦的办公环境</t>
  </si>
  <si>
    <t>中级PHP产品工程师-00808</t>
  </si>
  <si>
    <t xml:space="preserve"> 五险一金 ,带薪年假 ,员工旅游 ,通讯补贴 ,生育基金   </t>
  </si>
  <si>
    <t>- 热爱代码开发工作- 用zend framework或Yaf做过中型/大型项目, 熟知常见的web安全攻防- 非常熟悉php cli- 重度使用mysql- 熟悉linux, 有实际的使用经验, 最好平时的工作环境就是linux- 责任心强，不对付，踏实，学习能力强</t>
  </si>
  <si>
    <t>北京市朝阳区望京SOHO中心T3A座3102点击查看地图</t>
  </si>
  <si>
    <r>
      <t>N</t>
    </r>
    <r>
      <rPr>
        <rFont val="Calibri"/>
        <sz val="9.0"/>
      </rPr>
      <t>/A</t>
    </r>
  </si>
  <si>
    <r>
      <t>N</t>
    </r>
    <r>
      <rPr>
        <rFont val="Calibri"/>
        <sz val="9.0"/>
      </rPr>
      <t>/A</t>
    </r>
  </si>
  <si>
    <t>岗位职责：1.根据产品要求完成网站、管理后台、html5页面的开发以及维护2.参与产品需求分析并制定技术实施方案，根据产品功能需求设计并完成软件实现3.负责解决开发过程中的技术问题优先条件：1.具有MySQL索引优化、查询优化和存储优化经验、PHP缓存技术、静态化设计方面的经验,对服务器端优化开发有思想、曾参与过大访问压力的项目开发者优先2.精通mysql数据库设计性能调优、数据库shard设计(数据库分割,表分割,构建数据库集群)者优先任职要求：1.三年以上PHP开发经验，熟悉linux,mysql,nginx等环境部署和升级2.精通PHP/MySQL开发、熟悉MVC开发，熟悉开源PHP框架，使用过memcache、redis等缓存技术3.熟悉js，html5，css3等主流前端技术4.拥有 的代码习惯，要求结构清晰、命名规范、逻辑性强、代码冗余率低5.有开放平台开发经验者优先6.思维敏捷，具备快速学习能力，有成功案例者优先7.具备 的抗压能力、责任心和团队合作精神8.英文四级以上优先</t>
  </si>
  <si>
    <t>PHP运维工程师</t>
  </si>
  <si>
    <t xml:space="preserve"> 公司氛围好 ,年度旅游 ,带薪年假 ,移动互联网 ,美女如云 ,六险一金   </t>
  </si>
  <si>
    <t>岗位要求：1、Web产品的服务端需求分析、功能模块设计、开发、维护、优化。2、高效响应和排除所负责业务系统的bug。3、参与项目技术方案的设计、开发讨论。4、所负责模块的技术文档编写。  任职条件1、具有互联网产品PHP、MySQL开发经验。2、熟悉LAMP/LNMP架构，熟悉MVC开发模式，熟悉PHP开发框架Yii者优先。3、熟悉Redis/Memcached。4、熟悉web前端技术HTML、Javascript、Css。5、有 的编码习惯。6、对技术研究有极大热情，具备出色的沟通能力、学习能力、执行力。7、精通Redis或MemCacheQ的队列优先;8、精通网站性能优化与数据库优化与维护；</t>
  </si>
  <si>
    <t xml:space="preserve"> 五险一金 ,补充医疗保险 ,定期体检 ,带薪年假 ,员工旅游 ,节日福利 ,零食下午茶 ,创业机会   </t>
  </si>
  <si>
    <t>1、在已有项目基础上进行改版和新平台制作； 2、协助系统分析设计人员，进行系统的设计； 3、参与系统需求分析与设计，并负责完成PHP程序框架及核心代码，接口规范制定。任职要求：--本科以上学历，计算机相关专业优先；--3年及以上lamp开发工作经验，精通PHP的面向对象编程，熟悉主流PHP开发框架，熟练使用golang者优先；-- 的数据库设计调优能力，熟练使用mysql、mongodb、redis、memcache等常用数据库；--熟悉Linux平台，熟练掌握至少一种脚本开发语言，python，shell等；--熟悉复杂或大规模站点架构设计，对于站点性能和伸缩性有较丰富的优化经验； --热爱技术研发工作，有 的工作责任感和团队合作能力，沟通能力强； --有完整电商系统开发经验者优先；--有全栈开发经验优先；</t>
  </si>
  <si>
    <t>北京雪族科技有限公司</t>
  </si>
  <si>
    <t xml:space="preserve"> 五险一金 ,定期体检 ,年终奖 ,股票期权 ,带薪年假 ,员工旅游 ,节日福利   </t>
  </si>
  <si>
    <t>职位描述：1.根据项目组的要求完成相关产品的设计和开发，准确实现开发需求；2.相关产品的修改、维护，确保程序安全稳定运行，解决技术难题;对网站的功能改善和程序优化提建议；3.按照项目任务书要求，在开发周期内完成任务并交付使用；4.遵守代码格式、结构规定，编写易读、易维护、高质量、高效率的代码；5.协助上级主管制定工作计划，按时完成工作进度。任职资格1、三年以上php系统开发工作经验, 具有大型项目，有微信小程序开发经验者优先;2、熟练掌握HTTP,TCP/IP协议3、熟练掌握mysql 数据库设计及优化技术4、熟练基本的LAMP和LNMP服务架构的搭建及优化5、熟悉redis,队列,熟悉常用的开源php 框架(yii/thinkphp/ci) 其中任何一种6、熟练掌握基本的数据结构，排序算法及常用的设计模式7、具有优良的编程风格和习惯8、富于团队精神和创业精神，具有 的自学能力。我们能给你的：1.完善的假期组合：带薪年假、带薪病假及法定假期；2.优厚的福利体系：养老保险、医疗保险+补充医疗保险、生育保险、工伤保险、失业保险及住房公积金；3.丰富多彩的员工活动：员工聚餐、年度体检、节日晚会等；4. 晋升机会：内部转职（横向发展）、纵向提升；5.舒适工作环境。</t>
  </si>
  <si>
    <r>
      <t>N</t>
    </r>
    <r>
      <rPr>
        <rFont val="Calibri"/>
        <sz val="9.0"/>
      </rPr>
      <t>/A</t>
    </r>
  </si>
  <si>
    <t>工作内容：1、负责音乐相关服务端的设计和开发，保证系统的稳定性和可靠性2、参与产品初期的需求定义，并给出必要的意见，根据最终的产品需求，完成设计方案，前台后台的开发和维护； 3. 基于框架开发服务器端各功能模块，定期代码审查 4. 进行自测，保障代码的完整性和稳定性工作要求：1、熟悉Linux环境，熟悉网络协议(TCP/IP, HTTP)；2、2年以上PHP+MySQL项目开发经验；3、有基础前端能力，能独立完成项目；2、熟悉Mysql、Redis、Mongodb等存储原理及开发应用；3、熟悉常用算法、网络协议及数据结构，具备熟练的编码能力；4、了解高并发、高可用解决方案，性能优化工具，系统安全等，对各种问题能够独立定位和解决；5、沟通协调及团队精神，有一定抗压能力；6、熟练的进行数据库设计和优化，能够在系统和应用层进行数据库优化，精通nosql等设计方案，有 的数据结构和算法基础；</t>
  </si>
  <si>
    <t>岗位职责：1.精通php语言及mysql数据库， 独立完成过完整系统开发（前端+后端）；2.掌握常用的数据结构及算法；3.熟悉linux操作系统， 能在Linux环境下进行正常的开发及调试工作；4.熟悉常用的shell命令， 能进行基本的shell脚本编写；5.熟悉mongodb等nosql数据库系统， 熟悉常用的系统性能分析及优化方法；6.熟悉redis， 并对缓存系统有所研究者优先；7.有python及java语言编程经验优先；任职要求：1.5-8年以上应用系统开发经验；有大数据处理经验优先；2.有激情，有进取心，乐于持续学习，抗压性强， 的沟通能力和合作精神；3.对新技术保持好奇心并具有钻研精神和创新思维；</t>
  </si>
  <si>
    <t>1、负责现有产品的后端系统设计与实现，对原有系统的维护和优化，为运营提供数据支持；2、全日制大学本科及以上学历，计算机及相关专业；3、3年以上PHP开发经验，有较强的架构能力和 代码规范；4、熟悉MongoDB、Redis、MySQL等数据库技术，三年以上主流数据库开发经验；5、熟悉Linux系统管理，熟练掌握Shell编程；6、学习能力强，有较好的沟通能力和团队合作精神。</t>
  </si>
  <si>
    <t xml:space="preserve"> 五险一金 ,定期体检   </t>
  </si>
  <si>
    <t>招聘需求：1.大学本科以上学历，有3年以上PHP开发工作经验；2. 精通PHP，有Web前端技术优先, 包括HTML/CSS/Javascript等3.熟悉Linux，了解Apache/Nginx和MySql；4.有技术沉淀的优先考虑5.能解决所遇到的问题，对数据安全性有一定研究</t>
  </si>
  <si>
    <t>腾讯体育高级PHP工程师</t>
  </si>
  <si>
    <t>腾讯科技（北京）有限公司</t>
  </si>
  <si>
    <t xml:space="preserve"> 补充医疗保险 ,定期体检 ,加班补助 ,全勤奖 ,年终奖 ,股票期权 ,带薪年假 ,员工旅游 ,免费班车 ,餐补 ,通讯补贴 ,交通补助 ,包吃 ,节日福利 ,住房补贴 ,零食下午茶 ,免费健身房 ,免费早晚餐   </t>
  </si>
  <si>
    <t>岗位职责 1. 负责腾讯体育多个系统的架构设计与开发； 2. 调研新技术并与实际业务结合，开发新系统；岗位要求 1. 计算机相关专业本科及以上学历 2. 熟练掌握C、C++、Java、Python、Go 中的一种或多种语言 3. 参与过大型复杂分布式互联网系统的设计，熟悉常用的互联网技术，包括但不限于RPC、MQ、缓存技术、调用策略等 4. 熟悉常见的hadoop， hbase， hive， phoenix， ES， kafka， ZK等大数据组件 5. 有搜索引擎、推荐系统、大数据挖掘等方向有经验优先；善于分析、归纳、解决问题；能够独立或带队进行项目开发；</t>
  </si>
  <si>
    <t>1. 大学本科及以上学历，计算机及相关专业。2. 3年及以上J2EE应用软件开发工作经验，精通JAVA语言、JSP、JavaScript、SERVLET、JDBC，熟悉Struts架构、iBatis或者Hibernate。3. 熟悉Oracle数据库，精通PL/SQL，熟悉SQL调优及索引优化。部分项目需要熟悉My SQL数据库。4.熟悉Oracle Weblogic中间件。5. 熟练使用CVS、SVN版本管理工具。6. 具有良好规范的编码风格。7. 具备良好的沟通能力、团队合作精神以及较强的学习能力。8. 3年及以上保险行业软件开发经验优先</t>
  </si>
  <si>
    <t>25-35K·15薪</t>
  </si>
  <si>
    <t>上海徐汇区徐汇乐业天地田林路418号E101点击查看地图</t>
  </si>
  <si>
    <t>职位描述1、参与业务需求讨论，确保端到端交付效率和质量2、构建世界一流的安全预防系统，降低涉性案件和交通事故的发生率3、改善工作台和研判工具，加速安全响应和流转、妥善处置每一个安全case4、全面推进法治中台，落实规则的公平公正公开，从根本上解决滴滴规则引起的口碑问题5、深入客服工作一线，与业务和产品携手彻底扭转现有客服工作台难用，工作效率低的问题任职要求1. 计算机相关专业，具备1年以上开发经验2. 具备扎实的编程功底，精通常用数据结构和算法，语言以PHP或Golang为主，高阶不限语言3. 熟练掌握常用存储、缓存、消息队列等基础中间件产品3. 熟悉HTML/JavaScript/CSS等前端研发技术4. 熟悉互联网项目常用测试流程与质量保证技术5. 有 的业务架构和技术架构能力，熟悉大型复杂分布式系统架构设计和调优6. 具备较强的责任心， 的沟通能力、自我驱动能力和协调能力7. 对技术有激情，勇于接受挑战，思维活跃，善于分析、归纳、解决问题</t>
  </si>
  <si>
    <t>柯锐特互动（北京）科技有限公司</t>
  </si>
  <si>
    <r>
      <t>N</t>
    </r>
    <r>
      <rPr>
        <rFont val="Calibri"/>
        <sz val="9.0"/>
      </rPr>
      <t>/A</t>
    </r>
  </si>
  <si>
    <r>
      <t>N</t>
    </r>
    <r>
      <rPr>
        <rFont val="Calibri"/>
        <sz val="9.0"/>
      </rPr>
      <t>/A</t>
    </r>
  </si>
  <si>
    <t>任职要求：1、正规本科及以上学历（优秀者条件可放宽），有Java工作经验2年以上者，具有实际项目研发经验  3-5年以上工作经验； 熟悉ORACLE数据库日常操作； 熟悉LINUX命令及操作； 精通JAVA开发程序语言，精通SSH、REDIS、Spring Cloud、VUEJS；熟悉银行相关信贷、信用卡审批业务经验者优先。</t>
  </si>
  <si>
    <r>
      <t>N</t>
    </r>
    <r>
      <rPr>
        <rFont val="Calibri"/>
        <sz val="9.0"/>
      </rPr>
      <t>/A</t>
    </r>
  </si>
  <si>
    <t xml:space="preserve"> 领导nice ,美女如云 ,年终分红 ,地铁周边 ,互联网金融 ,带薪年假 ,公司氛围好   </t>
  </si>
  <si>
    <t>岗位职责：1. 负责网站的接口开发，后台系统的开发2. 参与需求提出合理的项目实施方案3. 参与代码讨论，实现代码要求任职要求：1. 具有4年半以上实际开发经验，14年包括以前毕业的。2. 具有JQ,HTML,CSS等web开发及公众号开发技能，掌握thinkphp，yii，Laravel等网络框架，特别是Laravel框架3.  的数据库设计和优化经验，熟悉memcached、redis的使用;4. 了解网站构架和性能优化，熟悉各种WEB缓存技术，并有实际的项目经验;5. 掌握PHP/MySQL开发6. 掌握Linux操作系统、TCP、HTTP、IP等常用协议和Shell脚本编程;7. 了解缓存、消息队列、定时任务、搜索引擎等相关技术;</t>
  </si>
  <si>
    <t>40-50K</t>
  </si>
  <si>
    <t xml:space="preserve"> 五险一金 ,定期体检 ,年终奖 ,带薪年假 ,节日福利   </t>
  </si>
  <si>
    <t>应具经验：三年以上JAVA软件开发工作经验，具备扎实的JAVA基础及良好的编程习惯（如在培训机构中有相关的培训者等同视为工作经验）应有知识1、熟悉JAVA WEB开发，包括java、Html、Css、JS、Ajax、jQuery、JSP、SERVLET、WEBSERVICE等；2、能够使用常用框架(例如：STRUTS/SPRING/HIBERNATE等)；3、能够熟练使用常用的数据库，如ORACLE；4、能够使用常用的应用服务器，如weblogic、tomcat等；5、熟悉OFFICE、WPS、Visio等，能够将客户的需求用文档的形式进行表述；职业能力1、工作主动，责任心强，能够承受工作压力，承担项目团队中分配的任务；2、思维严谨，有较强的学习能力，创新能力；3、善于表达、较好的沟通协作能力，良好的团队合作精神；4、有电力行业相关项目开发经验者优先。岗位职责1)	作为项目的重要研发技术力量来保证项目的实施质量、进度；2)	解决客户在系统使用过程中遇见的问题；3)	主要从事计算机开发，工程项目管理，文档编辑类工作；4)	完成上级领导安排的工作任务、实施情况总结、需协调的问题上报、建议性解决方案等。</t>
  </si>
  <si>
    <t>【岗位职责】1. 负责社区产品后端需求分析、架构设计、核心代码开发工作；2. 参与产品运营相关需求分析，给出可行性建议并设计技术实现方案；3. 参与社区相关产品的整体架构设计，提高系统性能及稳定性；4. 针对需求进行核心代码开发并跟进线上运行状态；5. 参与核心技术难点攻关、技术架构演化、及规范整理和执行。【任职要求】1. 本科以上学历，计算机相关专业优先；2. 5年及以上互联网后端开发或架构工作经验，参与过高负载大访问量的系统设计和开发；3. 熟悉PHP语言特性及主流开发框架的应用和实现，熟悉python/go/lua/c/java等语言之一（有实际开发经验优先），熟悉设计模式、oop/aop等编程思想，有 的编码习惯；4. 熟悉linux/unix操作系统及相关网络知识；5. 熟悉或擅长MYSQL或其他关系型数据库的使用及优化，熟悉memcache/redis/mongo等NoSQL数据库；6. 热爱技术研发工作，持续学习，有 的沟通能力、工作责任感和团队合作能力；7. 有2年以上团队管理经验、有 的产品感觉，可以和相关产品运营同事顺畅配合，有社区产品开发经验优先。</t>
  </si>
  <si>
    <t>岗位职责:1. 参与平台的RPC中间件架构设计与开发，搭建平台基础设施；2. 独立负责研究新的技术⽅案，调整服务端开发策略和技术架构，使之适应业务平台日益增长的需求。任职要求:1. 计算机相关专业，统招全日制本科及以上学历，2. 至少5年以上大规模分布式系统应用架构设计与研发经验，精通Java技术栈相关技术，精通OOP/设计模式；3. 精通主流开源的RPC框架，精通Netty，对NIO有深刻的理解，对protobuf/thrift/hessian协议中的一种或多种有深入的理解；4. 熟悉unix/linux操作系统，精通TCP/IP协议；5. 熟悉分布式计算平台如storm， spark， flink等；6. 精通缓存数据库，如redis等；7. 有移动互联网架构如移动网关，微服务化等经验者优先；8. 对开源技术有浓厚兴趣，有源代码阅读习惯；9. 具备良好的识别和设计通⽤框架及模块的能力。</t>
  </si>
  <si>
    <t xml:space="preserve"> 周末双休 ,五险一金 ,移动互联网 ,公司氛围好 ,即将上市 ,领导nice ,大平台   </t>
  </si>
  <si>
    <t>昆山华信软件技术有限公司</t>
  </si>
  <si>
    <t>工作职责：1、负责后台设计和开发，参与需求定义，确定设计方案并最终实现；2、承担平台主力研发职责，开发好用强大的功能，提升同事的工作效率；3、负责解决开发过程中的技术问题，包括但不限于生产服务环境、数据库等问题；4、有 的工程思想，开发中注重代码的灵活性和可复用性，代码结构清晰，命名规范，逻辑性强，冗余率低；5、责任感强，工作上有主动性，具有团队合作精神，有较好的沟通能力。任职资格：1、5年以上PHP研发经验，精通PHP语言，框架原理及搭建、服务化、安全异常问题、了解底层原理；2、具备大型项目的设计、架构经验和复杂项目重构能力；3、可熟练使用HTML/CSS/JavaScript，在必要时可进行Web前端方面的开发工作；4、熟练掌握MySQL数据库设计与优化；5、对常见网络协议(TCP/IP，HTTP，WebSocket)等，拥有较深刻的认识，并有WebSocket开发能力；6、熟练使用Redis、Memcached、MongoDb，并对典型使用场景有一定的认识，对其性能调优有独到的见解；7、熟悉常用算法及设计模式，并在工作中有实际使用；8、拥有LANMP平台搭建能力，并可进行环境的常见维护和调优设置；9、熟练使用Git做版本控制者优先考虑；10、长期将Linux平台作为开发环境环境或有Laravel、Swoole、Yaf开发经验者优先考虑；11、有微服务设计经验者优先。高薪！周末双休！五险一金（入职后立即提供）！节日福利！生日福利！定期体检！丰厚餐补！年终奖！即将上市！</t>
  </si>
  <si>
    <t>五险一金,补充医疗保险,定期体检,加班补助,年终奖,带薪年假,节日福利,住房补贴</t>
  </si>
  <si>
    <t>责任描述：固定收益业务系统与数据的开发任职要求:全日制本科以上学历1.精通Java, SpingMVC, MyBatis等相关语言和框架；2.熟练掌握常用关系型数据库及SQL；3.有前端开发经验者优先（Vue, JQuery）</t>
  </si>
  <si>
    <t>上海市 浦东新区 张江国创中心 国创二期1号楼1102点击查看地图</t>
  </si>
  <si>
    <t>五险一金,定期体检,加班补助,全勤奖,年终奖,股票期权,员工旅游,餐补,交通补助,包吃,节日福利,住房补贴,零食下午茶</t>
  </si>
  <si>
    <t>岗位职责：1.在团队协作下，完成机器人相关应用软件开发与测试，包括机器人人机交互、机器人调度管理；2.开发医疗行业信息系统方案，和机器人使用形成闭环；任职要求：1.熟练掌握Java,C#或C++；2.具备面向对象的思想及实战经验，具备一定的程序设计能力；3.熟悉至少一种开发框架，包括但不限于WEB开发，桌面软件开发，移动应用开发；4.熟练掌握数据结构和基础算法；5.熟悉多线程运作机制和线程同步的方法；6.熟悉tcp/ip协议和http协议，了解http协议的基本格式；7.熟悉ROS优先；8.热爱技术，有自己开源项目优先；</t>
  </si>
  <si>
    <t>中通快递集团战略项目，公司平台大，前景好！岗位职责：1.负责应用系统的设计，开发，优化工作；2.负责完成公司技术栈及核心框架的使用推广；3.参与系统代码Review, 并能主导完成优化；4.编写技术文档，拆分业务任务。岗位要求：1、本科及以上学历，5~10年Java开发经验；2、熟悉JAVA语言，熟悉GIT,Maven的使用，精通Spring，SpringMVC，MyBatis；3、具备良好的编码规范，问题排查能力，能独立担当模块的设计开发；4、了解Nginx, Tomcat等web服务器的使用和配置；5、使用过分布式领域中间件技术者优先考虑，如：Dubbo,Spring boot, Spring Cloud，ZK，RPC；6、熟悉敏捷开发，有物流/快递行业、金融、O2O、电商、互联网等行业背景者优先考虑。</t>
  </si>
  <si>
    <t>上海将晟信息科技有限公司</t>
  </si>
  <si>
    <t xml:space="preserve"> 带薪年假 ,扁平管理 ,领导nice ,互联网金融 ,六险一金 ,上市公司 ,弹性工作时间   </t>
  </si>
  <si>
    <t>岗位职责：1、根据产品需求，独立完成系统设计、模块开发、测试及文档输出2、团队合作，与产品、开发、运维配合，项目迭代开发及维护3、有金融相关产品开发经验者优先职位要求：1、本科以上，2年以上PHP开发经验，熟悉基础数据结构及算法2、熟悉 OOP、设计模式，掌握一种或多种框架(Phalcon、Yii、Yaf等)；3、掌握 MySQL 及熟悉性能优化，熟悉NoSQL4、熟悉HTML、JS、模板引擎，拥有较好的前后端程序调试能力5、熟悉版本控制器Git、SVN，规范的文档编写6、熟悉Linux基本命令及LNMP环境按照国家规定缴纳五险一金；享受高额饭补（集团总部25元/出勤日）；交通补助；办公补助；采暖补助；年度健康测评；差旅补助；国家法定节日的礼品、礼券馈赠；享受国家法定休假、福利假及企业特定假期。</t>
  </si>
  <si>
    <t>Java资深工程师</t>
  </si>
  <si>
    <t>前端技术总监（PHP方向）</t>
  </si>
  <si>
    <t>饿了么营销中台团队：负责饿了么营销中台业务开发，支撑饿了么本地生活服务路线；职位描述：1、负责参与和指导一个或多个子领域的服务端业务研发工作，包括但不限于红包、活动、预算、精准营销等营销子领域；2、分析和深入发掘现有系统的不足，定位系统瓶颈，提高系统性能和稳定性；3、深入思考研发过程中的各项问题，促进团队工作效率和开发质量的提升；4、参与产品讨论，根据业务实际需求，为团队引入新技术和新方案；5、以自身良好的项目管理与协调沟通能力，负责跨团队的重点项目的推进工作；职位要求：1、具备丰富的架构设计经验，能够准确、全面的理解业务，并根据业务发展设计合理的架构方案；2、具备海量数据和大规模分布式系统的设计和开发经验；3、具备良好的基本功，熟练使用各种的数据结构和算法，在计算机领域具有较完整的知识体系，并能结合到实际工作中；4、具备丰富的编码和Code Review经验及良好的编码习惯：结构清晰、命名规范、逻辑性强、代码冗余率低；5、具备良好的沟通能力、组织能力及团队协作精神；6、有以下经验者优先：1） 负责过多条业务线或整个产品线的业务架构工作，组织过中等以上规模项目的；2） 具备多种语言研发经验、深入了解语言特点并能灵活运用的；3） 对多种数据库中间件、消息中间件及其他大规模分布式系统的基础架构组件有深入理解的；</t>
  </si>
  <si>
    <t>工作职责：1. 承担数字营销中的进销存/电商/接口服务等业务线的设计和开发工作。2. 参与项目中技术难点的解决方案选型和验证。3. 协助运维团队进行项目的上线部署，故障排查、修复和系统性能调优。职位要求：1. 能快速理解业务需求， 能配合BA输出流程图、时序图等。2. 5年以上JAVA开发经验。具有扎实的JAVA技术基础，掌握Collections、IO/NIO、Networking、JDBC/ORM、Multi-Threading、Messaging、Security、CACHE、Scheduling等JAVA核心组件和常用第三方框架。3. 精通Spring MVC的应用开发，熟悉中后台业务RESTful API的定义和实现，熟悉Swagger。4. 掌握Oracle/Mysql(5.6+)数据库的设计，使用和优化（如分库分表）。5. 熟练使用Redis, RabbitMQ, FastDFS, ZK等，有Kafka开发经验更佳。6. 掌握MongoDB 3.2+的使用和状态监控。7. 有JS /JSON/JQuery/VUE/React/Bootstrap等前端开发经验。8. 熟练使用Linux，JIRA/Confluence，Jenkins，SVN/Git，Maven等工具。9. 具有优秀的沟通能力、团队协作能力和职业道德 ，能承受一定的工作压力。以下为加分项：1. 有过进销存项目开发经验优先。2. 有微服务化的开发经验。熟悉Spring Boot/Spring Cloud，有基于Netflix技术栈的项目开发经验。3. 有用户行为数据采集和分析的交付经验。4. 掌握ELK或者Zabbix的搭建。5. 有批处理计算/实时计算的项目开发经验。熟悉Elastic-Job，Spring Batch/MR/Spark/Storm/Oozie等计算框架。6. 有基于云平台（Azure，AWS，华为云，阿里云）的项目交付经验。</t>
  </si>
  <si>
    <t>【工作职责】1.深入发掘业务需求为软件开发提供技术方案设计；2.从事核心部分代码的编写；3.进行业务需求分析和软件设计，并编码实现；【任职资格】1. 本科及以上学历，计算机相关专业；良好的英文读写能力；2.三年以上互联网或者其他企业应用系统开发相关经验；精通Java EE相关技术和框架（包括Java语言基础/多线程Velocity/FreeMaker,Spring,Hibernate/iBatis,Cache,Messaging,Workflow 等）；3.有Web及前端技术开发经验（包括Javascript，ajax，jason，HTML，XML，MVC 类Web开发框架）；4.熟悉MySQL或Oracle的数据库设计和开发；5.熟悉Redis，Memcached，Hbase，Mongodb等一种或多种NOSQL的设计和开发；6.了解JMS或AMQ，如activemq，rabbitmq等；7.了解企业应用设计模式、面向对象的分析和设计技术，包括设计模式、UML建模等； 8.熟练掌握数据结构、常用算法；9.思路清晰，善于思考，能独立分析和解决问题；10.热衷于互联网技术的研究和创新；11.责任心强，具备良好的团队合作精神。</t>
  </si>
  <si>
    <t>西安甄一创展网络科技有限公司</t>
  </si>
  <si>
    <t xml:space="preserve"> 五险一金 ,补充医疗保险 ,定期体检 ,带薪年假 ,员工旅游 ,餐补 ,通讯补贴 ,交通补助 ,节日福利 ,零食下午茶   </t>
  </si>
  <si>
    <t>岗位职责：1：负责协助CEO组建程序化广告项目团队；2：根据产品创意/需求及市场研究，制定大数据营销产品战略及产品路线图，落实产品功能和开发需求；3：有力支持产品的销售与市场推广，包括内部培训、客户拜访、解决方案制订、参加市场活动等；4：准确把握客户需求，快速针对特定行业开展大数据应用落地研究。 任职要求：1：深入了解程序化广告，参与过从0到1的优先；2：熟悉数据管理平台DMP、RTB、互联网广告营销、DSP、AD-Exchange，深入了解客户及国内外竞争对手，对行业发展进行及时的关3：注和研究，能把握产品发展趋势；4：具备较强的责任心强、团队合作意识和自主学习能力；5：较强的沟通协调能力、大数据项目方案撰写能力；6：本科以上学历，计算机等理工类专业，具有技术背景。</t>
  </si>
  <si>
    <r>
      <t>N</t>
    </r>
    <r>
      <rPr>
        <rFont val="Calibri"/>
        <sz val="9.0"/>
      </rPr>
      <t>/A</t>
    </r>
  </si>
  <si>
    <t>工作职责:1、负责程序化广告平台系统的架构设计和研发工作，打造一流商业变现平台；2、参与大型分布式广告检索引擎的架构设计和优化，提升服务可用性及可扩展性。 职责要求1、计算机或相关专业本科以上学历；2、2 年以上服务端系统设计开发经验，或有大型 web 系统研发经验；3、数据结构和算法基础扎实，了解常用设计模式；4、熟悉 J2EE 相关编程，熟练掌握 Spring、Mybatis、mysql、消息队列等组件和框架；5、具有较强的业务需求分析能力；6、有互联网广告系统研发经验者优先；7、有账号、计费、财务系统研发经验者优先。</t>
  </si>
  <si>
    <t>PHP技术专家</t>
  </si>
  <si>
    <t>小i机器人（上海智臻智能网络科技股份有限公司）成立于2001年，是领先的人工智能技术和产业化平台供应商，提供包括自然语言处理、深度语义交互、语音识别、图像识别、机器学习和大数据技术等在内的人工智能核心技术及将技术与通信、金融、政务、电商、医疗、制造等行业深度结合的解决方案和服务体系，为千家大中型客户</t>
  </si>
  <si>
    <t>具体薪资可面谈</t>
  </si>
  <si>
    <t>1、需求分析、设计和参与前端设计开发工作能2、能够根据需求和架构设计文档，进行详细设计，并独立完成模块的开发3、从用户和技术出发，实现产品设计和落地4、技术难点攻关，保障系统可用性、稳定性、和可扩展性岗位要求：1、计算机或软件相关专业毕业，专科或以上学历，具备良好的沟通能力和团队合作意识；2、3年以上工作经验，熟练使用JAVA、数据库等相关开发工具，对于用过的开源框架，能了解到它的原理和机制3、JAVA基础扎实，理解IO、多线程、集合等基础框架，对JVM原理有一定的了解4、熟练编写SQL语句、有相关优化经验5、熟练掌握Html、Css、Javascript、JSP、Servlet、XML、JDBC、SOA、AOP等J2EE常用技术，有echarts开发经验优先；6、熟练掌握流行的开发框架：Spring MVC/struts2、Hibernate、MyBatis等；7、使用过Tomcat、glassfish、Weblogic、WebSphere者优先8、具有架构设计、基础交互体验设计意识优先9、具备医院HIS、医疗相关行业开发经验者优先10、学历要求大专及以上，必须学信网可查，入职会查学历</t>
  </si>
  <si>
    <t>工作职责1. 参与高并发场景下大型系统设计与开发 2. 负责线上系统的日常监控和调优 3. 负责现有产品的维护、优化 4. 编写并维护技术文档任职资格1. 统招本科及以上学历，两年以上大中型项目开发经验，具备高并发开发及优化经验； 2. 精通PHP或Go语言其中的一种，熟悉相关技术栈，包括HTTP、安全、数据库、缓存、消息队列等； 3. 对高负载、高并发情况下的系统架构的搭建、调试、排错、优化、部署等方面有一定的经验； 4. 具备产品思维， 的沟通能力和团队意识； 5. 具备 的时间管理和流程意识，善于学习，可快速适应新项目新技术；</t>
  </si>
  <si>
    <t>五险一金,加班补助,全勤奖,年终奖,股票期权,带薪年假,员工旅游,餐补,通讯补贴,交通补助,节日福利,住房补贴,零食下午茶,住房贷款补贴,学历深造补贴,家庭福利</t>
  </si>
  <si>
    <t>1.负责新产品功能开发、优化及后期维护2.负责产品核心代码维护。3.对公司的产品提出用户界面和用户体验方面的合理建议4.协助运维人员解决日常 BUG 岗位要求：1.熟练 Java 和面向对象的编程与设计方法；2.熟悉 mysql 、 Oracle ， Sql Server 等主流数据库的使用；3.熟悉 SpringMVC / Springboot / Mybatis 等J2EE相关技术和框架，了解 SSH 框架，了解 MVC 模式4.有 Web 应用开发经验( HTML , CSS , JS , JSP , Servlet , XML )；熟悉 tcp / ip , http 通讯;熟悉 JQuery 、 AngularJS 等主流框架；5.使用 bootstrap 、 node . js 等相关开发过项目优先；6.懂 C #， C 语言/ C ++优先;7.有团队开发经验，具有协作精神。</t>
  </si>
  <si>
    <t>JAVA 工程师（开放平台方向）</t>
  </si>
  <si>
    <t>PHP开发（日语）</t>
  </si>
  <si>
    <t xml:space="preserve"> 五险一金 ,全勤奖 ,年终奖 ,带薪年假 ,员工旅游 ,餐补 ,节日福利 ,零食下午茶   </t>
  </si>
  <si>
    <t>工作内容：1.参与基础架构以及后台业务系统的开发和维护；2.参与数据库优化，管理及维护；3.参与离线数据处理，优化系统结构，保证系统运行稳定性。 任职资格：1.有对日软件开发经验，有2-3年网站平台开发经验，有全栈开发经验者更佳；2.熟悉PHP进行后台开发，熟悉HTTP协议，了解TCP/IP的基本工作原理，熟悉各种Web标准规范；有高并发条件下的开发和架构设计经验者优先；3.能稳定工作，有 的团队合作能力；4.有高并发条件下的开发和架构设计经验者优先；5.可接受短期/长期出差日本。</t>
  </si>
  <si>
    <t>#### 工作职责- 负责开放平台的系统架构、维护及开发- 制定开发计划并能够分析解决软件开发过程中的问题。- 能独立进行应用核心代码开发，单元测试，技术文档编写；- 规范文档的编写、维护，以及其他与项目相关工作；#### 职位要求- 精通 Java 语言，对于面向对象模型和设计模式有清晰的认识，对多线程编程有一定的了解；- 熟悉服务器端主流技术或框架，熟悉 Spring(Boot) 或 netty 等框架；- 熟悉 MySQL 或 MongoDB 数据库, 对常见的队列、缓存等技术有一定研究认识, 有高并发服务开发, 调优经验者优先；- 有较强的责任心、有较强的学习能力，对技术方案和代码质量有追求；- 具有良好的沟通、团队协作及一定的抗压能力，做事精益求精#### 加分项- 对Linux系统有深入了解，了解系统底层模型如IO,进程模型等- 对分布式，微服务等前沿领域有研究- Github 有项目超过 100 star ，或给大型项目贡献过代码- 熟悉包括但不限于node、go、python等常用开发语言- 对技术有强烈的进取心，具有良好的沟通能力和团队合作精神、优秀的分析问题和解决问题的能力。</t>
  </si>
  <si>
    <t>高级/资深Java 中间件</t>
  </si>
  <si>
    <t>"岗位职责：* 参与产品需求评审，评估架构及技术的可行性* 负责架构及技术选型、搭建、核心代码编写以及相关的code review工作* 负责或参与项目开发过程中的技术攻关和性能调优* 负责产品在生产环境稳定性保障工作* 对团队成员进行架构／技术相关技术培训及指导岗位要求：* 本科及以上学历，计算机和软件相关专业* 5年以上Java开发经验，熟悉Jvm运行原理，掌握J2EE技术，并有2年以上架构经验* 熟悉Linux操作系统及常用命令，具备基本的系统运维经验* 熟练使用Python／Shell脚本* 掌握主流互联网架构的各种组件，如消息队列(Kafka等)，分布式缓存（如Redis、Memcached等），zookeeper等* 熟悉大数据架构（Spark，Hbase，Flume，ElasticSearch，Druid等）及解决方案，并有实践经验者优先* 有Docker／K8s实践经验者优先* 具备扎实的算法及数据结构基础* 具备丰富的高性能大并发场景下开发及架构经验及性能调优经验* 善于思考，工作主动高效，责任心强，能够承担有挑战性的工作* 有良好的团队合作精神，善于跨团队沟通"</t>
  </si>
  <si>
    <t xml:space="preserve"> 领导nice ,带薪年假 ,公司氛围好 ,牛人聚集地 ,股票期权 ,移动互联网 ,智能硬件 ,年终分红   </t>
  </si>
  <si>
    <t>职位描述：负责项目系统的架构和开发及日常的维护。配合产品和UI人员完成项目开发，并能高效率、高质量完成。根据业务规划制定相应技术规划，推动系统演进。负责项目中关键技术难点的攻关和预研。职位要求：1.热爱PHP、追求完美、喜欢深究其原理。2.有独立项目开发经验、思维严瑾、灵活等。3.大专及以上学历，3年以上真实PHP开发经验。4.熟练掌握Linux日常操作、Redis缓存、mango等。5.熟练掌握thinkPHP3.x/5.x 并了解其架构原理。6.熟悉使用至少2，3种框架。7.有负载均衡、消息系统、队列系统 等经验。8.有分布式、高并发、高负载系统设计、开发和调优经验。9.熟练使用swoole、workerman框架，并了解原理，设计架构经验。10.有mysql调优、SQL优化、大表设计等经验。</t>
  </si>
  <si>
    <t>java高级架构师</t>
  </si>
  <si>
    <t>PHP中级研发工程师</t>
  </si>
  <si>
    <t>岗位职责： 1. 规划、研发、公司技术类基础平台及业务类基础平台； 2. 参与业务系统或技术平台的设计、研发工作； 3. 管理公司技术类基础平台及技术规范； 4. 为项目团队提供技术支持与保障； 5. 与相关的产品经理、项目经理、以及部门经理沟通协调系统开发事宜。 任职要求： 1. 学历本科及其以上，从事软件研发类工作经验5年以上，有大型项目设计经验者优先； 2. 精通J2EE、精通主流的Java类开发技术框架； 3. 精通Java应用的设计模式； 4. 精通MySQL等主流的数据库技术； 5. 精通Redis/MongoDB等NoSQL数据库6. 精通ActiveMQ/ZeroMq/Kafa等队列应用7. 良好的业务理解能力和逻辑分析能力，以及项目文档撰写规范； 加分项：1. 有金融类项目或机器人项目经验者优先考虑。2. 有数据仓库设计、Hadoop/Mapreduce/Spark应用开发经验者优先考虑。3. 对JVM、MySQL、Redis等有过性能调优经验；4. 熟悉微服务架构，并在生产环境进行过实践；5. 有过开源项目经历。</t>
  </si>
  <si>
    <t>岗位职责：1、参与需求分析和功能设计；2、负责云单平台技术系统架构设计，承担核心功能代码编写；3、API接口架构设计和功能开发、接口规范制定；4、负责产品功能的优化、重构。职位要求：1、计算机相关专业，有3年以上PHP开发经验,熟悉并使用ThinkPHP、CI、Laravel等常用PHP框架开发过项目；2、熟悉OOP的设计方法，具有扎实的算法和数据结构基础；3、熟练掌握H5、javascript、CSS开发以及前端性能优化；4、扎实的SQL知识，熟练使用MySQL，熟悉MySQL的各种查询优化，熟悉Redis、MongoDB等NOSQL数据库；5、对代码和设计质量有严格要求， 的编码习惯和严格的编码规范；6、熟练使用Linux开发环境，熟悉Shell等脚本编写，有高负载、高并发大型WEB服务经验者优先；7、具有 的学习能力，有较好的沟通交流能力及团队合作意识，责任心强，有积极主动的工作态度，能够迅速融入团队。</t>
  </si>
  <si>
    <t>高级PHP开发工程师-带团队</t>
  </si>
  <si>
    <t>工作职责：在软件项目经理的领导下进行产品的开发工作。岗位要求：1)两年以上相关工作经验,本科及以上学历（学信网可查、统招）；2)熟悉mysql或者oracle数据库、对索引、事务、锁有深刻的理解；3)具有linux操作系统操作经验；4)熟悉CSS3、HTML5、Bootstrap、jQuery等web开发技术；5)具有较强的系统分析和设计能力；6)优秀的团队合作能力；7)良好的开发时间和代码规范。</t>
  </si>
  <si>
    <t xml:space="preserve"> 五险一金 ,定期体检 ,节日福利   </t>
  </si>
  <si>
    <t>【岗位职责】结合产品需求设计高扩展、高并发、稳定可靠的技术系统；基于现有业务系统和底层框架进行迭代升级，提高系统稳定性；负责新产品线系统技术架构设计，进行技术选型，指导项目研发；指导和培养技术团队，协助提升整体技术实力。【任职资格】本科及以上学历，三年 PHP 语言为主的大中型项目开发经验；带过 5 人以上的技术团队；有扎实的 PHP 语言基础，并且有使用不同框架开发的经验；熟练掌握 MySQL/NoSQL 及相关数据库技术，了解相关原理与性能优化；熟悉 Web 架构，熟悉 HTML/CSS/JavaScript 等前端相关技术；熟练掌握设计模式及面向对象的设计原则，具备较强的模型抽象能力；熟悉数据结构、算法设计、系统架构；熟悉 TCP/IP、HTTP 协议等网络相关内容；熟悉 Linux，熟悉 Shell 脚本编程，能够在 Linux 下进行软件开发和故障排查；具有 的编码习惯，代码结构清晰，命名规范，逻辑性强，冗余率低；具备互联网业务架构设计思想，掌握高并发情况下的架构设计方法。</t>
  </si>
  <si>
    <t>五险一金,年终奖,带薪年假,餐补,交通补助,节日福利,零食下午茶</t>
  </si>
  <si>
    <t>职责描述： 1. 负责平台后端管理系统及SDK接口和数据系统开发； 2. 负责公司的核心业务架构设计以及代码编写工作； 3. 负责设计高可用、高扩展的系统，提高生产效率； 4. 负责技术相关文档的编写、codereview和单元测试，确保项目的进度和质量 任职要求： 1. 三年以上工作经验，精通Java应用系统技术栈，包括网络架构，服务器，中间件，DB，缓存，存储解决方案，线上运维等； 2. 熟悉常用的数据结构和算法，对常见问题能正确运用合适的数据结构和算法加以解决； 3. 熟练应用多线程编程，了解concurrent包下面常用类，并熟悉java多线程同步的基本原理； 4. 熟练应用MySQL或oracle，了解MySQL索引的基本原理，理解其使用场景及限制，了解基本的DB设计和优化； 5. 熟悉微服务架构，做过springCloud的微服务治理实施落地工作，有大数据量、高并发系统和大型网站构建经验者优先； 6. 熟悉docker的容器化和服务编排，例如rancher、swarm、k8s； 7. 逻辑清晰，快速的学习能力，良好的沟通能力。</t>
  </si>
  <si>
    <t>上海识装信息科技有限公司</t>
  </si>
  <si>
    <t>有色牛（北京）网络科技有限公司</t>
  </si>
  <si>
    <t>职位描述：职责描述：1.负责移动应用的后台系统设计的迭代、开发、重构;2.编写代码实现产品功能，完成项目开发，撰写相关文档，参与需求分析;3.负责核心技术问题的攻关，架构设计、系统优化，协助解决项目开发过程中的技术难题;4.了解互联网的技术发展、评估外部技术与解决方案。职位要求：1. 3年以上Java及Java Web开发经验， 具有扎实的程序设计基本功，有志于从事技术工作，能够独立担当功能模块的设计开发；2. 理解Java常用设计模式，并且能够合理运用，基本技术特性，如Java数据结构，多线程编程，Java IO等3. 熟练使用Java常用框架和工具，如 Spring boot 、Spring Cloud、SpringMVC、Struts、Hibernate、Mybatis等4. 熟悉缓存Redis、Memcache/Couchbase，缓存设计和模式及其应用；5、熟悉数据库原理并熟练掌握相关优化方案，熟悉ORACLE、MySql数据库开发技术及相关工具，熟悉数据库设计，熟练掌握SQL语句；6、能在类Unix环境下熟练开发，掌握Java开发，Tomcat 配置、MySQL配置；有shell/python脚本开发能力更佳；7、好的沟通能力及团队合作精神，具备良好的理解能力和表达能力，能够承受一定工作压力；8、具备强烈的责任心，思路清晰，较强的学习能力和解决问题的能力；良好的需求归纳分析和文档编写能力9、有移动互联网行业开发经验者优先。10、有数据分析、机器学习相关经验优先。</t>
  </si>
  <si>
    <r>
      <t>N</t>
    </r>
    <r>
      <rPr>
        <rFont val="Calibri"/>
        <sz val="9.0"/>
      </rPr>
      <t>/A</t>
    </r>
  </si>
  <si>
    <r>
      <t>N</t>
    </r>
    <r>
      <rPr>
        <rFont val="Calibri"/>
        <sz val="9.0"/>
      </rPr>
      <t>/A</t>
    </r>
  </si>
  <si>
    <t>带薪年假,年度旅游,公司氛围好,电子商务,地铁周边,领导nice</t>
  </si>
  <si>
    <t>岗位职责1、参与需求分析和功能设计。2、与产品、测试沟通，保证项目质量。3、负责公司项目的开发及优化。4、负责公司移动端功能接口的开发任职要求：1. 本科及以上学历，熟练使用PHP语言2年以上，基础扎实，有大型项目开发经验；2. 熟练使用MySQL，理解数据库原理，掌握SQL优化能力，能设计合理的数据存储方案；3. 熟悉缓存、消息队列、定时任务、搜索引擎等相关技术；3. 有独立解决问题的能力，逻辑思维清晰、严谨，掌握PHP语言发展的新特性，及适合的应用场景4. 对代码和设计质量有严格要求，重视 Code Review， 的编码习惯和严格的编码规范；5. 能与团队其他人进行高效、友好沟通；工作积极性、主动性、责任心强；优先：1. 有电商项目相关经验者优先；有B2B项目相关经验优先</t>
  </si>
  <si>
    <t>职位描述：1.负责服务器端JAVA软件开发2.负责核心技术研究，及学习新技术以满足产品的需求3.负责软件开发过程中的问题分析和总结，根据开发过程中的体验对产品提出改进建议任职要求：1.本科或以上，计算机软件或相关专业毕业2.有扎实的编程功底，有2年以上Java开发的实际工作经验3.扎实的java编程基础，精通JavaEE、SOA、OSGI等相关技术，对各种开源的框架如Spring、Hibernate、Mybatis有很深的了解4.熟悉MySQL或其它关系型数据库的使用，有性能优化的实际经验5.熟悉mysql Redis等使用6.熟练springcloud优先7.有强烈上进心，学习适应能力强，乐观自信，能挑战自我不断追求</t>
  </si>
  <si>
    <t>广告Java服务端研发（B端）</t>
  </si>
  <si>
    <t>五险一金,补充医疗保险,年终奖,股票期权,带薪年假,餐补,交通补助,节日福利,零食下午茶</t>
  </si>
  <si>
    <t>北京慕华信息科技有限公司</t>
  </si>
  <si>
    <t>五险一金,补充医疗保险,定期体检,全勤奖,年终奖,带薪年假,员工旅游,餐补,通讯补贴,交通补助,节日福利,零食下午茶</t>
  </si>
  <si>
    <t>岗位职责： 1.Web 后端业务逻辑层、数据层的实现； 2.负责应用的高级设计、功能实现并进行测试及部署。 岗位要求： 1.统招全日制本科及以上学历，计算机及相关专业毕业，扎实的计算机基础知识，能看懂源码，并深刻理解原理。2.至少三年以上python开发经验（实习经历不算时长），精通 Python 程序设计，熟悉 Flask、Django或 Tornado 等框架； 3.熟悉Linux操作环境，熟练使用Mysql、Nginx、MongoDB、Redis；4.良好的系统分析设计能力，文档管理能力及编程习惯；</t>
  </si>
  <si>
    <t>Python工程师（后端）</t>
  </si>
  <si>
    <t>北京金睛云华科技有限公司</t>
  </si>
  <si>
    <t>地铁周边,领导nice,股票期权,公司氛围好,免费零食,年终分红</t>
  </si>
  <si>
    <t>一、职位描述（主要职责）：1、负责公司产品的后端业务的开发；2、持续优化系统性能，给用户提供最好的交互体验；3、完成与其他部门的数据对接等。二、任职要求（技能、学历、经验）：1、学历本科以上，年龄不限，3年以上工作经验；2、熟悉Web后端，有相关工作经验；3、掌握并且使用tomcat或nginx，并且实战部署过项目4、掌握且熟悉Django开发框架，使用并且拓展过django自身的model对象和方法；5、熟悉至少两门数据（库）工具（如Mysql、ElasticSearch、Redis、mongoDB等）；6、熟悉websocket的实现，并且掌握一种实现方式（使用过channels者优先）7、对代码和设计质量有严格要求，重视Code Review，同时具备较好的跨团队沟通、合作能力，良好的用户意识。</t>
  </si>
  <si>
    <t>北京水木梧桐创业投资管理有限公司</t>
  </si>
  <si>
    <t>岗位描述：1、参与 /负责用户的行为分析，研发数据分析平台等 2、参与设计系统技术方案，核心代码开发和系统调优； 3、参与制定代码规范、测试规范，建立起开发质量控制方法； 4、参与各专项技术调研，新技术引入等前瞻项目；岗位要求：1.本科以上学历，计算机相关专业，phython开发3年以上经验。2.精通Python语言（Python3），熟练使用至少一门面向对象语言，精通至少一种Python Web后端框架（首选Django, 其次Flask）；3.能独立开发RESTful API服务；熟悉Python后端程序的性能优化4.熟练掌握MySQL，原理及机制，掌握各种查询语法、Redis，具有数据库设计和 SQL 优化能力5.熟悉多进程、多线程、协程，熟悉常见的网络编程模型；6.良好的英文阅读与理解能力；7.能够接受的敏捷开发方式，紧张的开发节奏；8.具备良好的沟通能力和团队协作精神，善于学习、研究、总结，乐于分享。</t>
  </si>
  <si>
    <t>python后台开发</t>
  </si>
  <si>
    <t>Responsibilities：1.	设计、开发基于 KVM，VMware，Xenserver，Docker 等虚拟化技术的统一管理平台2.	设计、开发大规模集群的异步任务调度中心，提供高并发且稳定的调度功能3.	设计、开发基于 KVM 虚拟机高可用（HA）功能，保证用户业务的连续性4.	设计并实现健壮，清晰的 RESTful API5.	撰写细致的设计文档，并对其他同事的代码进行审查6.	与测试、产品、售前和售后部门密切配合，不断提升产品质量和竞争力Minimum Qualifications：1.	热爱编程，具有以下任一种语言的扎实的编程经验：Python、Golang、Java2.	具有 web 后台开发经验3.	具有基于以下至少一种软件开发的经验，包括 MySQL、MongoDB、Redis、Cassandra、ElasticSearch、Zookeeper 等4.	熟悉 Linux 环境编程，理解 I/O 模型、事件模型、协程、线程池等基本概念，具有异步网络编程经验5.	具有独立完成复杂功能的经历，能够完成完备的设计文档，清晰的接口定义，能够有效的进行任务拆分6.	代码风格干净简洁，具有极高的软件质量标准Preferred Qualifications：1.	有大规模集群系统的开发经验，对软件高可用，高并发有深刻的理解2.	有基于 KVM，Qemu，Libvirt 等项目开发的经验3.	有 Openstack 的开发经验</t>
  </si>
  <si>
    <t>少儿编程讲师-python方向</t>
  </si>
  <si>
    <t>北京未科教育科技有限公司</t>
  </si>
  <si>
    <t>五险一金,补充医疗保险,股票期权,带薪年假,餐补,交通补助,节日福利</t>
  </si>
  <si>
    <t>【岗位职责】1、参与青少年编程课程教学工作，讲授相关课程；2、负责与学员进行沟通交流，全面了解学员的需求，解答学员的疑惑；3、参与开发和优化少儿编程课程；4、领导交待的其他工作；【说明】编程语言说明：目前VIPCODE少儿编程课程以scratch、python、C语言、C++、机器人编程等方向为主。非计算机专业或没有编程基础的同学可选择scratch语言方向讲师，编程语言简单趣味性强，对编程能力要求较低。【任职资格】1、统招本科及以上学历，理工科背景专业优先；师范类院校、教育技术系专业、计算机及相关专业优先；2、热爱儿童教育行业，愿意在互联网教育行业长期发展；3、表达能力出色，具有优秀的学习能力，主动学习新事物；4、有耐心，喜欢和孩子打交道；5、有强烈的进取心和强烈的发展意愿6、性格活泼，口齿清楚，表达能力强 ，有吃苦耐劳的精神【有教学经验】1、如有青少年教学经验（包括少儿英语/艺术类/科学类等）；2、熟悉Java语言、Scratch语言、Python语言、C++语言中的一门。【工作时间】：根据学生和家长的时间来安排的平时是15:00 – 21:00，周末会比较忙一些，9:00 – 21:00。周一到周四选一天休息。</t>
  </si>
  <si>
    <t>Python高级开发工程师</t>
  </si>
  <si>
    <t>岗位职责：1.设计和优化线上系统以及开发新产品；2.与团队成员协作开发、测试、以及完善项目文档；3.分析应用运行数据，持续对应用进行调优；4.适时与用户直接沟通，了解用户的感受并优化自身产品。任职资格：1.熟悉Python编程语言，熟悉Django Tornado Web框架 、Celery等工具；2.熟悉XML、JS、JQuery、CSS等Web前段技术为佳；3.熟悉Git代码管理工具；4.了解MySQL数据库管理及编程；5.熟悉常用数据结构、算法；6.熟悉TCP，HTTP等常用网络协议；7.有大厂或知名企业同等岗位经验者优先考虑。搜狐优先</t>
  </si>
  <si>
    <t>Python后台开发工程师</t>
  </si>
  <si>
    <t>职位描述：1、基于电子商务及大数据平台开发大数据分析、可视化产品；2、设计数据产品的后端架构及研发，参与产品的技术选型和调研；3、高水平全栈小团队，不限空间。工作内容：1、负责公司电子商城产品及大数据平台的研发；2、深入发掘和分析业务需求，撰写技术方案和系统设计；3、根据产品需求，进行系统设计和编码；4、持续对系统架构进行改造和优化；岗位要求：1、3年以上开发经验，1年以上的Python开发经验；2、具备良好的基本功，熟练使用基本的数据结构和算法，深入理解多线程、socket等相关技术；3、具备良好的编码习惯，结构清晰，命名规范，逻辑性强，代码冗余率低；4、熟练掌握Flask，Django, 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关系数据库，具备SQL索引优化、查询优化的能力，熟悉postgresql数据库；8、熟练掌握一种以上非关系型数据库，如Redis, MongoDB，理解其使用场景及限制；9、熟悉分布式系统，熟练掌握一种以上服务框架和消息中间件，了解其实现原理；10、熟悉Internet常用协议，如HTTP、TCP/IP、熟悉RESTful规范；</t>
  </si>
  <si>
    <t>Python架构师/高级研发工程师</t>
  </si>
  <si>
    <t>22-34K</t>
  </si>
  <si>
    <t>带薪年假,领导nice,扁平管理,发展空间,六险一金,免费零食,地铁周边,弹性工时</t>
  </si>
  <si>
    <t>职责描述：开发威胁情报平台以及日志分析平台, 发现潜伏安全威胁。任职要求：1. 计算机及相关专业本科以上学历，4年以上工作经验。2. 本岗位要求精通python，熟练掌握数据分析包括数据解析、规则引擎、统计分析和大数据机器学习以及数据索引。3. 很强的架构、平台设计和开发能力。4. 熟练掌握mongodb/hadoop、redis、rabbitMQ、kafka、Linux shell脚本等。5. 熟练掌握数据的采集、清洗、聚合、存储、大数据分析和展示。6. 理解信息安全基本概念、SIEM解决方案的架构和功能、资产的扫描和呈现等是一个加分项。</t>
  </si>
  <si>
    <t>python后端开发工程师</t>
  </si>
  <si>
    <t>游尔（北京）机器人科技有限公司</t>
  </si>
  <si>
    <t>五险一金,定期体检,加班补助,年终奖,带薪年假,餐补,节日福利</t>
  </si>
  <si>
    <t>岗位职责：1、负责游尔机器人后台开发2、阿里云服务器运维任职要求：1、熟悉python语言，2年以上经验2、熟悉数据结构、算法设计3、熟悉Dajngo或其他python web框架4、熟悉mysql，redis5、熟悉Linux开发环境，熟悉Nginx6、熟悉Ansible脚本7、熟练使用Linux系统命令、Git等开发工具8、熟悉阿里云平台9、具备独立分析问题和解决问题的能力10、热爱技术，拥有较强的自我驱动力11、具备良好的沟通和团队协作能力，态度最重要！加分项：1、个人有开源项目，可以提供github地址2、开发过大型系统3、有图像处理、机器学习经验者优先</t>
  </si>
  <si>
    <t>北京微云智联科技有限公司</t>
  </si>
  <si>
    <t>五险一金,年终奖,股票期权,带薪年假,员工旅游</t>
  </si>
  <si>
    <t>岗位要求	1.工作积极主动，学习能力强 	2.计算专业本科以上学历； 	3.5年以上Python经验,熟悉Flask/Django/tornado等框架；	4.精通网络编程，熟悉tcp，http等通讯协议，熟练使用多进程和多线程；	5.熟悉Mysql、sqllite等数据库技术；	6.精通Linux系统结构，并熟练使用各种linux操作系统命令 ；	7.有物联网、云计算行业经验者优先，有较好的英语阅读能力，熟练使用git等常用质量管理工具 ；	8.具备良好的沟通能力和团队合作精神 ；工作职责： 	1、分析业务需求，准确的将业务需求转化为技术需求；	2、设计技术方案和系统架构，重构已有不完善的系统；	3、编写系统核心代码，解决开发中的疑难问题；	4、将来承担重要系统模块的维护工作，保证系统服务的稳定可靠；	5、能为团队引入创新的技术、创新的解决方案，用创新的思路解决问题。</t>
  </si>
  <si>
    <t>python架构师</t>
  </si>
  <si>
    <t>职位描述:1、参与Rlab新业务后端系统技术方案设计和开发;2、优化体验，持续推动产品和业务增长;3、与产品和运营团队密切合作，推动业务需求的高效落地;4、不断改善系统技术指标，发现和解决系统问题，推动长期规划和建设落地。任职资格:1、本科及以上学历，计算机相关专业，两年以上服务端研发经验;2、深入理解计算机原理，有扎实的数据结构和算法基础;3、深入理解linux系统及其原理，熟悉TCP/IP、HTTP协议以及网络编程;4、良好的编码和文档习惯，注重代码风格，熟悉各种设计模式和原则，能持续的关注和优化自己做的项目;5、精通PHP/Python/Go/Java/C++等至少- -i J]语言，有Go开发经验者优先;6、熟悉常用的互联网技术，包括但不限于MySQL、NoSQL、RPC、 MQ、缓存技术、微服务架构等;善于抽象、总结、思考，对技术有执着追求;7、有大流量网站或分布式系统、数据库建设经验者优先。</t>
  </si>
  <si>
    <t>Python研发工程师/专家-数据库云平台</t>
  </si>
  <si>
    <t>北京市 朝阳区 蚂蚁金服</t>
  </si>
  <si>
    <t>岗位职责: OceanBase数据库云平台(OceanBase Cloud Platform，OCP)作为蚂蚁金服普惠金融生态建设的基础设施，致力于打造世界一流自治云数据库平台。OCP包括运维、监控、诊断、调度、数据服务、数据管理等若干子产品，能够帮助企业用户和开发人员在云端或本地构建、部署和管理数据库实例，帮助业务系统快速迁移到OceanBase，通过专业数据服务助力企业系统构建，为企业实现持续创新和提高竞争力奠定坚实基础。本次招聘对象负责分布式云平台构建、各行业业务系统接入、数据产品研发以及产品化。加入团队您将有机会接触全球领先的金融级数据库产品，并与国内最顶尖的数据库专家一起工作，打造世界一流的云数据库。岗位要求: 丰富的Java或Python开发经验，有高并发及性能优化经验熟悉SpringBoot、Dubbo、Istio等分布式开发框架熟悉MySQL、SQL Server、Oracle、PostgreSQL等关系型数据库中的一种或多种有较强的产品规划与落地能力有云产品、中间件、金融行业系统开发经验，数据库运维经验优先</t>
  </si>
  <si>
    <t>Python工程师 大数据方向</t>
  </si>
  <si>
    <t>【职位描述】后端开发-大数据方向根据需求，独立快速完成项目的后端设计、开发根据业务场景，研究算法，开发数据指标完成数据的采集、计算入库的自动化【职位要求】具有1年及以上的Python的后端开发的项目经验，熟悉Python 后端开发具有1年及以上的数据指标计算相关经验，熟悉Python的数据处理熟悉主流数据库，熟练运用SQL, 熟悉多维分析优先，及了解数据分析、数据挖掘常用算法；熟悉数据仓库Hive熟悉Hadoop生态体系，了解Hadoop、Spark、Kafka、HBase等大数据体系相关系统；</t>
  </si>
  <si>
    <t>北京聚齐众兴网络科技有限公司</t>
  </si>
  <si>
    <t>领导nice,年度旅游,地铁周边,带薪年假,移动互联网,公司氛围好,美女如云,扁平管理</t>
  </si>
  <si>
    <t>岗位职责：1. 负责服务器端后台设计、功能开发及维护；2. 参与技术方案讨论和技术调研；3. 负责相关工具开发和相关文档的编写；4. 负责服务器性能的优化，保证服务端稳定安全的运行；5.产品上线后，保障运营平台的稳定，解决相关技术问题任职资格：1.计算机、软件开发、通信、电子类相关专业全日制本科及以上学历,或者熟悉JAVA开发愿意转型Python开发2.熟练使用python编程；了解Django、tornado、 Flask等常用的Web框架开发；有一定的Git、VIM使用经验。3. 熟练使用Linux系统，对算法、数据结构有一定了解；4.熟练掌握MySQL/Memcached/ElasticSerch 等常用存储技术。（数据库系统）5. 热爱工作, 有良好的学习能力, 能够接受新鲜事务, 对新技术及新模块可以快速掌握运用;6. 良好的沟通与表达能力、思路清晰，较强的动手能力与逻辑分析能力.【公司福利】1、入职缴纳五险一金，你不必担心社保断档2、有竞争力的薪酬等级：打打酱油、跺跺小脚、张牙舞爪、努力上进等，如果敢玩命干的，直接让位给你3、每日饮料、下午茶供应，零食吃到你怀疑人生（胖一点其实挺可爱的。。。哈哈）4、不论你是结婚还是生子，大BOSS都会为你准备一份“现金厚礼”5、每月组织员工生日party，一起做游戏，一起吃蛋糕，一起聊聊人生......6、节假日福利（礼金、礼品等）7、浮动的工作时间，满足住在大城市，不同交通时长的小伙伴们~~~</t>
  </si>
  <si>
    <t>python开发实习生</t>
  </si>
  <si>
    <t>北京网豆科技有限公司</t>
  </si>
  <si>
    <t>免费零食,不打卡,公司氛围好,股票期权,移动互联网,带薪年假</t>
  </si>
  <si>
    <t>1.熟悉python语法2.熟悉flask web开发框架3.熟悉mysql数据库4.会python爬虫技术</t>
  </si>
  <si>
    <t>职位描述负责程序的开发测试调试工作。负责后期维护任职要求熟练python语言，并熟悉python的各种库特别是tkinter库，知识结构丰富 具有良好的沟通能力，和良好的团队合作精神熟练掌握基本的算法与数据结构知识;有以下领域之一的背景优先：机器学习/数据挖掘/信息检索/自然语言处理/统计分析/Hadoop/Spark/bottle有较强的学习能力和责任心；</t>
  </si>
  <si>
    <t>机器学习Python研发工程师</t>
  </si>
  <si>
    <t>北京市通州区京东集团总部京东大厦A座12层</t>
  </si>
  <si>
    <t>岗位职责：参与基于大数据的分布式机器学习平台的设计与构建；紧跟业界前沿，针对不断增长的业务需求和算法多样性创新提供技术解决方案；对机器学习平台性能与可扩展性进行持续及深度优化；负责管理平台及后端应用的开发维护及不断优化。 任职要求：计算机、数学、统计学或相关专业，本科及以上学历；熟练掌握Python编程语言，熟悉Django等主流Web框架；熟悉常见的机器学习算法，逻辑回归、SVM、决策树、贝叶斯以及各种深度学习网络包括CNN、RNN、 LSTM等；熟练使用scikit-learn、TensorFlow等主流深度学习框架；有Hadoop，MapReduce，Spark，Storm，HBase，Kafka等开发经验者优先。</t>
  </si>
  <si>
    <t>Python图像算法开发人员</t>
  </si>
  <si>
    <t>技能要求：图像处理，人脸识别，模式识别，算法，目标检测/识别，图像分类职责描述： 1、负责图像算法的设计和研发。包括但不限于：2、基于图像特征点提取与匹配的2D/3D图像识别3、基于深度学习的图像识别、目标检测、文字检测识别等方向4、图像生成，图像质量评估与美化；5、负责算法技术落地和前沿算法理论的跟踪应用。6、熟悉CGAL、GRASS、GEOS 等开源库；任职要求岗位要求： 1.图像后处理，对图像清晰度提升算法，hdr算法，颜色域相关算法，信号处理有深刻理解，或者做过相关的项目，熟悉边缘提取，特征点检测等算法，熟练掌握C++，熟悉opencv2.至少熟悉深度学习常用框架的一种，例如tensorflow,caffe等，并有相关深度学习经验，熟悉深度学习的背景分割，人体检测，风格迁移等算法，并且熟练掌握python3、 有客户端深度学习算法设计和实践经验者优先考虑；计算机、自动化、数学相关专业硕士及以上学历。有激情，责任心强，团队合作、沟通能力佳。 4、有过开发抠图软件者优先5、有推荐系统、用户画像系统、点击模型等领域算法工作经验者优先</t>
  </si>
  <si>
    <t>高级Python开发工程师／爬虫／Spider</t>
  </si>
  <si>
    <t>智线云科技（北京）有限公司</t>
  </si>
  <si>
    <t>工作内容：1、 基础系统架构、模块、库和组件的研发；2、 分布式海量数据存储和分析系统的研发和调优；3、统计分析、报表、SaaS业务等系统研发；4、CRM、财务结算、工作流等内部管理系统的研发。能力要求：1、统招本科，计算机相关专业，至少使用PHP/Java/Python等一门以上语言，开发过不算太小的项目；2、熟悉数据结构、DB、OS、Web开发等相关知识，对Linux相关的各类技术情有独钟；3、有大规模、高性能互联网网站系统相关的设计和开发经验者优先；4、具备良好的学习能力和成长潜力，渴望和团队一起快速成长。</t>
  </si>
  <si>
    <t>python后端工程师</t>
  </si>
  <si>
    <t>北京希子教育科技有限公司</t>
  </si>
  <si>
    <t>1. 打造更强AI引擎——负责核心产品 【悉之数学】及其支线产品 的后端设计与研发；2. 负责AI教师多个支线产品后端的开发及维护工作；3. 负责持续对于已开发内容进行迭代优化；4. 保持对于技术的热爱，乐于分享，乐于提高。任职要求：1. 精通Python语言&amp;Django restframework后端框架；2. 掌握Sql、NoSql的使用与优化，掌握redis的使用；3. 了解celery、RabbitMQ等消息队列机制；4. 有架构设计、接口设计的能力与经验。##此岗位接受实习</t>
  </si>
  <si>
    <t>Python游戏服务端工程师</t>
  </si>
  <si>
    <t>北京牧游科技有限公司</t>
  </si>
  <si>
    <t>力园区</t>
  </si>
  <si>
    <t>五险一金,定期体检,加班补助,全勤奖,年终奖,股票期权,带薪年假,餐补,交通补助,节日福利</t>
  </si>
  <si>
    <t>工作内容1.负责S级手游游戏研发工作2.与团队其他成员分工合作，研发新的系统功能3.对于产品现状进行分析，提出优化方案4.在产品研发过程中，参与到研发流程中来，提出自己的见解和看法职位要求1.有较好的算法基础，对常见的数据结构和算法熟练掌握2.能承受压力，有独立解决问题的能力3.有二年以上游戏服务端开发经验4.使用Python语言优先5.计算机相关专业毕业优先</t>
  </si>
  <si>
    <t>工作内容负责相关公司回测系统的开发职位要求1、3年以上的服务端开发工作经验；2、有良好的计算机专业知识和扎实的编程功底，计算机相关专业本科及以上学历；3、熟练掌握至少一门PythonWeb开发框架（Tornado、Django、Flask等)；4、熟悉MySQL/Redis/MongoDB等主流DB；5、熟悉分布式、微服务、高性能Web服务的开发，有独立系统架构设计能力者优先；6、熟悉linux，具备一定shell编程能力；7、有独立分析和解决问题的能力，有良好的团队合作精神，能够有效带领团队达成目标；</t>
  </si>
  <si>
    <t>马上消费金融股份有限公司</t>
  </si>
  <si>
    <t>五险一金,补充医疗保险,定期体检,加班补助,股票期权,带薪年假,员工旅游,餐补,交通补助,节日福利</t>
  </si>
  <si>
    <t>岗位职责:1: 负责公司数据库平台自动化运维工具开发与优化2: 管理公司数据库包括mysql/mongodb/redis等3: 负责数据库性能监控与优化，故障处理与灾难恢复，推进业务进行系统架构优化改造；任职资格:1: 熟练掌握MySQL/MongoDB/REDIS,具有三年以上DBA经验2: python开发经验至少2年, 至少有一个项目是主力开发3: 熟练运用python各种架构,如Tornado/django等4: 具有构建分布式任务系统经验（Celery/RabbitMQ/Redis）5: 熟练使用Linux，可以快速上手编写shell、powershell、cmd等操作系统脚本6: 具备数据库平台自动化运维平台相关经验优先7: 熟悉除Python以外的编程语言，如PHP/perl/Java等优先8: 具备良好的逻辑思维，沟通技巧与工作推动能力</t>
  </si>
  <si>
    <t>全栈工程师-(PHP/Python/Java)</t>
  </si>
  <si>
    <t>工作内容：1、Web前后端、海量数据处理、API服务；2、数据抓取、特征处理、算法策略；3、_x0008_系统架构、性能优化、业务分析。 能力要求：1、统招本科学历，计算机相关专业，有志于"全栈工程师”，综合能力和学习能力要求高；2、熟悉Java/PHP/C/C++、或Python语言，并开发过不太小的项目；熟悉Linux平台及Hadoop系工具的使用；3、有大规模、高性能互联网网站系统相关的设计和开发经验者优先；4、具备良好的学习能力和成长潜力，渴望和团队一起快速成长。</t>
  </si>
  <si>
    <t>python开发/高级开发工程师</t>
  </si>
  <si>
    <t>开发威胁情报平台以及日志分析平台, 发现潜伏安全威胁。任职要求：1. 计算机及相关专业本科以上学历，3年以上工作经验。2. 本岗位要求熟练掌握python，并且熟练掌握数据的采集、解析、聚合、存储、分析和展示。3. 对mongodb/hadoop、redis、rabbitMQ、kafka、Linux shell脚本等具有项目经历。4. 理解信息安全基本概念、SIEM解决方案的架构和功能、资产的扫描和呈现等是一个加分项。5. 较强的问题解决能力，自我管理能力。</t>
  </si>
  <si>
    <t>北京朝阳区绿地中心A座(启阳路)绿地中心</t>
  </si>
  <si>
    <t>2、通过对业务的理解，交付编排能力和系统运维能力；3、从用户和技术出发，实现面向未来的系统规划、设计和落地；4、技术预研和技术难点攻关，保障系统可用性、稳定性、和可扩展性。岗位要求：1. 基础扎实，理解io、多线程和协程、集合等，代码风格良好；2. 3年及以上使用Python、Golang、Java开发的经验，熟悉OpenStack开源云计算实践经验者优先；3. 熟悉分布式系统的设计和应用，熟悉分布式、缓存、消息等机制；能对分布式常用技术进行合理应用，解决问题；4. 掌握多线程及高性能的设计与编码及性能调优；有高并发应用开发经验优先；5. 掌握Linux 操作系统、大型数据库（Oracle、MySql）；6. 喜欢去尝试最新的技术，追求编写优雅的代码，从技术趋势和思路上能影响技术团队；7. 熟练掌握Linux下的常用命令，常用的脚本语言；8. 有云计算业务背景者优先；9. 有Ansible、Terraform负责过应用编排和交付的经验优先；10.有Zabbix、Grafana、Prometheus监控运维经验的优先。</t>
  </si>
  <si>
    <t>Python少儿编程老师</t>
  </si>
  <si>
    <t>职位描述没有相关编程教学经验勿扰！没有相关编程教学经验勿扰！没有相关编程教学经验勿扰！岗位职责：1、负责新进讲师的技术及教法培训工作。按照教学大纲，高质量地完成讲师培训任务2、负责教法优化和培训资料标准化工作，完成教学培训流程标准化工作3、制定讲师岗位上岗标准，确保上岗讲师教学质量达标。岗位要求：1、一年以上Python一线软件开发工作经验2、本科或以上学历，计算机相关专业3、精通Python全栈开发，精通Django等Web框架4、有Python网络爬虫相关开发经验优先有Python数据分析、机器学习，Spark ML、TensorFlow相关经验的优先5、有成人技术培训机构授课经验者严重优先。</t>
  </si>
  <si>
    <t>Python 高级研发工程师</t>
  </si>
  <si>
    <t>北京安全元素科技有限公司</t>
  </si>
  <si>
    <t>领导nice,公司氛围好,扁平管理,安全大牛,国内顶级黑客,股票期权,带薪年假</t>
  </si>
  <si>
    <t>职位描述:1、现有系统的的设计、开发等研发工作2、不断改善系统技术指标，发现和解决系统遇到的瓶颈问题3、根据需求制定技术方案、并制定相应测试方案和执行4、对现有系统进行优化，重构不合理的代码5、分析业务领域比较复杂的问题，提出解决方案岗位要求1. 聪明，学习能力强，有独立解决问题的能力2. 熟练使用Python语言，熟悉Python多进程应用开发，熟悉tornado、django、web.py等网络开发框架3. 熟练使用mysql或mongo中一个，熟悉索引工作原理，有丰富的数据库性能优化经验以及高可用实战经验4. 良好的编程习惯，追求极致的代码品质，熟悉常用设计模式和一般项目的开发流程5. 对新技术有强烈的探索欲望，责任心强，能够承受工作压力，有强烈的责任心6. 开朗上进，积极沟通，善于团队协作优先条件1. 有其他语言（go、php、java、node等）编程经验，熟悉php者佳2. 有 GitHub 帐号，向开源项目提交过 patch3. 熟练使用 Git, Jira,Wiki等协助工具4. 对代码质量有洁癖，习惯做 Code Review5. 自我驱动，会做时间管理</t>
  </si>
  <si>
    <t>高级 Python 后端工程师</t>
  </si>
  <si>
    <t>北京启明合心科技有限公司</t>
  </si>
  <si>
    <t>领导nice,公司氛围好,不打卡,各种团建,地铁周边,午晚餐,快速发展</t>
  </si>
  <si>
    <t>工作职责：1.主要从事人工智能大数据平台与业务应用的相关项目研发和实施工作；2.根据产品功能模块设计，编码实现各模块功能，并确保开发质量与进度；3.负责软件的设计、编程、调试和单元测试工作。任职要求：1. 精通Unix/Linux平台上的Python编程; 熟悉常用模块的使用，了解内部实现，熟悉python的高级用法和性能优化；2. 对http协议和web服务有较深刻的理解，熟悉JavaScript；3. 有Django、Tornado等Python Web开发框架熟悉；4. 熟悉至少一种nosql数据库，有相关开发经验；5. 有hadoop、spark 、 storm等分布式和流式计算开发者优先；6.有高并发开发经验者优先，熟悉多线程、协程、异步者优先；7.有爬虫开发经验、熟悉scrapy框架者优先。</t>
  </si>
  <si>
    <t>后台开发工程师 （Python、Golang）</t>
  </si>
  <si>
    <t>Responsibilities：1.	负责 SmartX 集群里 Zero-Touch 管理平台功能开发，包含但不仅限于：集群硬件管理、服务配置和监控、集群扩容&amp;缩容、日志采集分析、集群资源统一搜索等功能；2.	负责高质量的设计和编码；3.	设计并实现健壮，清晰的 RESTful API；4.	承担重点、难点的技术攻坚；Minimum Qualifications：1.	具有独立完成复杂功能的经历，能够完成完备的设计文档，清晰的接口定义，能够有效的进行任务拆分；2.	掌握WEB后端开发技术：协议、架构、存储、缓存、安全等；3.	代码风格干净简洁，具有极高的软件质量标准；4.	积极乐观，认真负责，乐于协作，良好的交流表达能力；Prefered Qualifications：1.	有大规模集群系统的开发经验，对软件高可用，高并发有深刻的理解。</t>
  </si>
  <si>
    <t>Python算法平台开发主管</t>
  </si>
  <si>
    <t>北京英视睿达科技有限公司</t>
  </si>
  <si>
    <t>股票期权,扁平管理,地铁周边,移动互联网,公司氛围好</t>
  </si>
  <si>
    <t>岗位职责1)负责解决方案算法平台相关开发模块化工作（无需精通算法），带领python开发工程师完成相应的开发、测试和部署2)负责相关算法平台的维护工作。3)负责由项目需求驱动，与算法相关的配置设计、数据库的设计与运维管理。任职要求1. 统招一本，本科及以上学历，2年以上的Python开发经历2. 有带领开发团队完成生产性系统的经历3. 熟悉多进程、多线程、回调、动态模块加载等技术4. 熟悉Python数据处理技术5. 熟悉Linux常用操作命令、数据库操作及数据库优化6. 有面向对象的编程及项目经验</t>
  </si>
  <si>
    <t>Python开发工程师(安全类)</t>
  </si>
  <si>
    <t>一、职位描述（主要职责）：1、负责沙箱引擎后台开发、测试和相关文档的编写，并持续改进产品性能和质量；2、参与沙箱相关产品的需求分析和时间周期评估； 3、负责沙箱相关产品的系统架构和系统设计；4、参与并配合推进代码走查、参与制定代码规范并执行落地；5、参与系统整体稳定性、性能和扩展性的设计及测试。二、任职要求（技能、学历、经验、年龄……）：1、本科及本科以上学历，计算机相关专业，至少三年工作经验 2有两年以上的后台服务开发或WEB后台开发经验3、至少熟悉一种以上常见的关系型数据库，如MySQL、Oracle等，熟悉MongoDB；3、熟悉Python和Bash，具有1年以上Linux平台下的开发经验；4、良好的编码风格和测试习惯；5、具备钻研精神和团队合作精神，积极的工作态度和较强的责任心，良好的沟通和学习能力，乐于分享，能承担较强的工作压力；</t>
  </si>
  <si>
    <t>15-22K·14薪</t>
  </si>
  <si>
    <t>python开发工程师15-22k岗位描述：1、参与 /负责用户的行为分析，研发数据分析平台等 2、参与设计系统技术方案，核心代码开发和系统调优； 3、参与制定代码规范、测试规范，建立起开发质量控制方法； 4、参与各专项技术调研，新技术引入等前瞻项目；岗位要求：1.三年及以上工作经验，本科及以上学历2.精通Python语言（Python3），熟练使用至少一门面向对象语言，精通至少一种Python Web后端框架（首选Django, 其次Flask）；3.能独立开发RESTful API服务；熟悉Python后端程序的性能优化4.熟练掌握MySQL，原理及机制，掌握各种查询语法、Redis，具有数据库设计和 SQL 优化能力5.熟悉多进程、多线程、协程，熟悉常见的网络编程模型；6.良好的英文阅读与理解能力；7.能够接受的敏捷开发方式，紧张的开发节奏；8.具备良好的沟通能力和团队协作精神，善于学习、研究、总结，乐于分享。地点：北京市东城区朝阳门北大街8号富华大厦</t>
  </si>
  <si>
    <t>工作内容：1、 基础系统架构、模块、库和组件的研发；2、 分布式海量数据存储和分析系统的研发和调优；3、统计分析、报表、SaaS业务等系统研发；4、CRM、财务结算、工作流等内部管理系统的研发。能力要求：1、至少使用PHP/Java/Python等一门以上语言，开发过不算太小的项目；2、熟悉数据结构、DB、OS、Web开发等相关知识，对Linux相关的各类技术情有独钟；3、有大规模、高性能互联网网站系统相关的设计和开发经验者优先；4、具备良好的学习能力和成长潜力，渴望和团队一起快速成长。</t>
  </si>
  <si>
    <t>北京市 朝阳区 恒通国际商务园 B-36栋 A-E座 103室</t>
  </si>
  <si>
    <t>岗位职责1. 负责产品后端API开发、优化及维护2. 负责数据分析相关需求的开发3. 负责所属模块技术文档的编写及维护4. 承担重点、难点新技术的攻坚工作岗位要求1. 具有3年以上Python服务端开发经验，具备良好的编码习惯2. 熟练使用Django、Flask、Celery等Python常用库3. 熟练使用数据库ORM、缓存系统、消息队列等技术4. 熟悉Pandas、熟悉Spark等技术优先5. 理解DevOps理念，熟悉Docker、Kubernetes等技术优先6. 具备独立分析和解决问题的能力，并具有较强的学习能力</t>
  </si>
  <si>
    <t>Python课程研发老师</t>
  </si>
  <si>
    <t>珺馨科技有限公司</t>
  </si>
  <si>
    <t>领导nice,年度旅游,地铁周边,带薪年假,公司氛围好,美女如云,扁平管理</t>
  </si>
  <si>
    <t>岗位职责：1、负责青少年Python课程的研发、设计、PPT课程制作；2、带领教研老师负责课程体系的搭建、负责课程研究方向的决策；3、做好Python课程的整体思路设计工作；4、课程更新迭代的研发工作；任职条件：1、本科以上学历，计算机相关专业毕业；2、有过3年左右从事Python课程的研发设计工作经验，熟悉Python软件的使用及原理；3、有过2年左右从事教育行业软件类教学经验，熟悉青少年编程课程4、热爱编程教育工作，熟悉少儿编程行业发展趋势。</t>
  </si>
  <si>
    <t>北京五八到家信息技术有限公司</t>
  </si>
  <si>
    <t>六险一金,五险一金,补充医疗保险,定期体检,加班补助,年终奖,股票期权,带薪年假,员工旅游,餐补,交通补助,节日福利,零食下午茶</t>
  </si>
  <si>
    <t>岗位职责： 1.负责RC系统整体规划工作,负责团队工作，负责风控系统在线服务的设计、优化和研发工作。2.负责线上服务的性能分析，并进行调优，保障线上服务的稳定性。3.负责风控大数据平台的开发工作。   任职要求： 本科以上学历，5年以上工作经验。1.精通Python，熟练使用Flask/Django/Tornado等web框架2.具备扎实的计算机理论基础，有较强的数据结构及算法基础，熟悉多进程/多线程开发模式。3.熟悉使用 MySQL、Redis、Mongodb 等常用数据库。4.具有优秀的团队合作和沟通协作能力，善于学习，能承受较大的工作压力。加分项：有高并发web开发经验者优先；有MapReduce/Hadoop/Hbase/Spark等相关经验者优先。 岗位工作内容：1.负责风控系统服务端-模型与策略等业务的开发支持工作2.负责风控平台方向产品需求开发支持工作，业务方向包括但不限（贷款、小程序、APP内运营、管理平台）。3.参与风控服务端开发分部的技术规划&amp;项目开发。 </t>
  </si>
  <si>
    <t>Android Python 少儿编程讲师</t>
  </si>
  <si>
    <t>北京海淀区中关村东路66号世纪科贸大厦C座302</t>
  </si>
  <si>
    <t>五险一金,定期体检,全勤奖,年终奖,股票期权,带薪年假,员工旅游,通讯补贴,交通补助,节日福利</t>
  </si>
  <si>
    <t>1有责任心2学前教育，理工专业优先3有耐心4执行力强5沟通能力良好</t>
  </si>
  <si>
    <t>北京圈动科技有限公司</t>
  </si>
  <si>
    <t>股票期权,扁平管理,地铁周边,领导nice,移动互联网,公司氛围好,五险一金</t>
  </si>
  <si>
    <t>Python开发工程师工作职责：1、参与产品架构设计2、编写服务器端的程序，参与开发互联网应用或迅速的创建产品原型等3、后端服务平台数据库的设计和开发4、设计优化的缓存/索引系统以提供互联网海量用户体验5、开发后台服务器搭配系统和后台服务器管理/分析工具的设计和开发6、参与人机对话及自然语言处理相关的工作开发任职要求：1、3年以上web前后台开发工作经验，有AI相关经验优先；2、扎实的计算机基础知识，丰富的实际代码编写经验，良好的数据结构和算法基础3、对 Web开发充满激情，乐观、主动、积极，抗压能力强，对工作要求精益求精4、对web标准、javascript、ajax、xhtml、css，浏览器兼容有深刻理解5、熟悉面向对象编程、常见设计模式、互联网和web应用的相关开发技术，深入理解常用开发框架的原理6、熟悉MYSQL或其他关系型数据库，有设计数据库，性能调优等实际经验7、熟悉当前比较流行的WEB容器的结构、部署、调优,熟悉各种容器优缺点，对网络、IO、多线程、高并发等有实践经验8、对可用性、可访问性等相关知识有实际的了解和实践经验9、熟悉Linux(日常操作 Shell或 perl脚本编写)10、有其他服务器端脚本开发语言（PHP、Go等）经验优先</t>
  </si>
  <si>
    <t>Python开发实习生</t>
  </si>
  <si>
    <t>一、岗位职责：1.维护已有的Python+Selenium网页自动化脚本。2.维护已有的AutoIt、Adobe JSX、Python+PIL桌面软件自动化脚本。3.移动端自动化脚本尝试。二、福利待遇：1、签订实习合同，可出具实习证明。2、地铁周边办公，工作环境舒适。3、实习工资每天100元。4、早10-晚7，周末双休，法定假日休息。--------------------------------视觉中国集团（Visual China Group）旗下，专注移动端美化业务，手机主题、壁纸、视频相关业务，搭建设计、摄影等艺术类人群的变现产品平台，拥有视觉中国集团内容资源、人脉资源，充分放权，以结果为导向，不拘泥于管理形式。以Web产品、PC端产品为主，做【内容管理平台】、【打包效率工具】</t>
  </si>
  <si>
    <t>python讲师</t>
  </si>
  <si>
    <t>北京市 丰台区 丰台区 纪家庙</t>
  </si>
  <si>
    <t>岗位职责：1、 独立研发和后期更新、优化python课程；2、负责Python课程爬虫、数据分析、网站开发、数据挖掘、机器学习的讲授；3、 独立完成教学相关的文档（包括课程大纲、教学ppt、教案、课程经典案例、教材等）编写；4、 完成视频课程的录制。5、 解答学员疑问；任职要求:1.热爱教育行业，专科以上学历；2.至少有过3年企业开发经验和至少1年教学经验；3.表达能力强，声音清晰自然，个性开朗，乐于与人交流；（注：本职位对这条很重视）；4. 熟练运用Python语言及常用模块；5. 熟练django等常用开发框架；6. 熟练Mysql, oracle数据库中任何一种；7. 熟练HTTP, Javascript, HTML。8.熟练树莓派设备python开发9.熟练python机器学习实战10.精通Linux下Shell、Python两种脚本语言；11.精通基于Linux应用程序的管理和配置，如Tomcat、Redis、Zookeeper、Jdk、Nginx、LVS、FastDFS、GFS等。福利待遇：1. 底薪6000+提成（每套课程价格10%）。每个月录制6天课程加公司股份(兼职)</t>
  </si>
  <si>
    <t>世通亨奇（北京）科技有限公司</t>
  </si>
  <si>
    <t>该职位，非纯爬虫，需要拥有后台编程和算法编程方面的要求岗位职责：1) 使用各种 API及数据采集技巧，抓取、分析、调度、存储，为公司业务提供正确稳定的数据；2) 独立后台功能模块开发，与整个项目组协同进行代码优化3) 负责编制单元测试，提高系统覆盖率，敢于对产品质量负责；4) 负责系统关键模块的技术攻关，协助解决项目中的难题。岗位要求：1) 计算机相关专业，统招本科（985/211院校优先）及以上学历，4年以上软件开发经验，对软件工程理论有实践并有深刻理解；2) 熟悉Linux操作系统，精通Python编程语言，具备常用数据结构和算法编写能力，熟悉Docker等容器化技术，k8s调度编排开发，熟悉Go、Java、C++可作为加分项；3) 熟悉 Git / Github，通信协议 TCP/HTTP 及 RESTful 标准，有开源项目贡献者优先；4) 熟悉Redis等KV数据库，有使用Elasticsearch、MongoDB等数据库的工作经验；5) 熟悉分布式、微服务、高性能Web服务的开发，有一定的系统架构设计能力者优先.</t>
  </si>
  <si>
    <t>高级python工程师</t>
  </si>
  <si>
    <t>北京海淀区海淀区东冉北街互联网金融产业园</t>
  </si>
  <si>
    <t>五险一金,补充医疗保险,定期体检,带薪年假,员工旅游,通讯补贴,零食下午茶</t>
  </si>
  <si>
    <t>工作职责：解决业务运营中的产品价格体系管理，订单、计费、账单等业务 任职资格:-精通Python，熟练掌握Django、tornado、celery等框架-有较强的业务模型构建能力和数据库设计处理能力-具备5年以上业务相关项目经验，有BOSS项目经验者优先</t>
  </si>
  <si>
    <t>python开发</t>
  </si>
  <si>
    <t>北京朝阳区北辰世纪中心A座</t>
  </si>
  <si>
    <t>职责描述：1，支撑高并发请求压力的高可靠系统的研发。2，支持秒级实时数据系统的研发。任职要求：1，精通Linux/Unix平台Python脚本编程，具有良好的编程习惯和编码风格。2，具有高并发后台服务开发经验，熟悉异步非阻塞IO，熟悉tornado等至少一种web服务框架者优先。3，有3年以上后台服务端研发经验。4，良好的团队合作精神，较强的沟通能力。5，具备优秀的逻辑思维能力，对解决挑战性问题充满热情，善于解决问题和分析问题，有强烈的上进心和求知欲，善于学习新事物。</t>
  </si>
  <si>
    <t>Python/编程/人工智能老师</t>
  </si>
  <si>
    <t>岗位职责：1、教授10岁以上孩子的Python编程类课程；2、指导学员完成课程内的项目制作；3、负责与学员进行沟通、交流，全面了解学员的需求，解答学员疑惑，4、辅助完成所讲授课程的新版本开发；任职要求：1、大专以上学历，有教师资格证、计算机专业毕业者优先；2、至少了解一门编程语言（C语言、Python、java等）；3、热爱教育事业，喜欢小朋友，具有爱心和责任心；4、沟通能力强，表达流畅，普通话标准；</t>
  </si>
  <si>
    <t>Python爬虫⼯工程师</t>
  </si>
  <si>
    <t>工作职责：1、负责分布式⽹网络爬⾍虫系统的设计和开发，进⾏行行多平台多信息的抓取和分析⼯工作；2、负责解决各种反爬取问题，App爬取分析等；3、负责数据抽取、清洗、去重等⼯工作，提升平台的抓取效率；4、负责数据存储、管理理和数据服务搭建；工作要求：计算机相关专业本科或以上学历精通python语⾔言，熟练使⽤用MySQL/Redis/MongoDB等数据库；精通⽹网⻚页抓取原理理及技术，精通正则表达式，熟悉html/dom/xpath，熟练从结构化和⾮非结构化的数据中获取信息；精通⼀一种开源爬⾍虫框架，如scrapy、webmagic、nutch、heritrix等，有开发爬⾍虫框架经验优先；</t>
  </si>
  <si>
    <t>python助理讲师</t>
  </si>
  <si>
    <t>达内时代科技集团有限公司</t>
  </si>
  <si>
    <t>五险一金,年终奖,股票期权,餐补,包吃,住房补贴</t>
  </si>
  <si>
    <t>1、 任职资格① 本科及以上学历，计算机专业优先；②熟悉Python、Java、或C++语言中的一门；③普通话标准，表达清晰有条理。2、岗位职责①负责组织上课的整体流程，讲授课程；②负责与学员进行沟通、交流，全面了解学员的需求，解答学员的疑惑；③承担课程的辅导、答疑、批改作业、组织课程讨论等教学环节工作；④组织学生测评，并及时评定学生成绩，做好成绩分析工作；⑤配合并完成班主任和其他人员的相关工作。</t>
  </si>
  <si>
    <t>北京一天天教育科技有限公司</t>
  </si>
  <si>
    <t>岗位职责：1.负责Python课程大纲的编写2.负责Python课程的讲授3.带领和培养学生完成学习任务、企业项目实战任职要求：1. 熟练掌握Python开发，不低于2年实际开发经验，独立完成过复杂的开发项目2. 熟练掌握WEB开发技术3. 必须活泼向上正能量，视野开阔、思想端正、风趣幽默闷骚4. 有实际讲课经验者优先5. 丰厚期权、年终奖公司待遇： 1、优越的工作时间：周一至周五早9:30--晚18:30，弹性工作制，合理的上班时间排开了早晚高峰，不用每天匆忙的挤公交地铁，节假日正常休息。 2、便捷的办公场所：公司地点设在昌平区地铁沙河站(反高峰站点),交通便捷，房价实惠，不用为昂贵的房租着急发愁。 3、合理优厚的薪金：绩效奖金+补贴+年终奖+优秀员工激励奖金等； 4、完善的假期组合：带薪年假+带薪病假及各法定假期； 5、齐全的福利体系：养老保险、医疗保险、生育保险、工伤保险、失业保险等； 6、丰富的员工活动：员工聚餐、节日晚会、团建活动、不定期举办生日会等； 7、良好的晋升机会：内部转职（横向发展）纵向提升，注重人才的培养与选拔.公司将提供广阔的发展空间和完善的福利待遇公司秉承以人为本的原则，给员工营造一个舒适、自然的工作环境。</t>
  </si>
  <si>
    <t>北京钱方银通科技有限公司</t>
  </si>
  <si>
    <t>五险一金,补充医疗保险,定期体检,加班补助,全勤奖,年终奖,带薪年假,员工旅游,餐补,节日福利</t>
  </si>
  <si>
    <t>Python开发工程师岗位职责    1.负责手机应用API等产品及业务的功能模块设计与实现；    2.负责数据库调优，产品性能优化；    3.搭建系统开发环境，完成项目开发工作；    4.负责应用服务端的设计，开发，维护；    5.生产环境部署.监控与优化。    6.领导交办的其它工作。任职要求    1.学历背景：计算机.通信等相关专业本科及以上学历；    2.两年以上Python开发经验；    3.熟练使用python，并了解其它Web开发语言；    4.熟悉linux.git.web开发流程，了解mvc开发模式；    5.熟悉mysql.mongodb.redis.nginx.tornado中的一种或多种；    6.熟悉django.flask.web.py.pylons，会shell者优先考虑；    7.熟悉前端开发，熟悉前端技术，如HTML/CSS/Javascript/jQuery/Ajax；    8.自我学习能力强，善于沟通交流，有责任感，有团队协作精神，对新技术敏感；</t>
  </si>
  <si>
    <t>Python爬虫工程师</t>
  </si>
  <si>
    <t>北京朝阳区铜牛电影产业园4号楼A座</t>
  </si>
  <si>
    <t>五险一金,全勤奖,员工旅游</t>
  </si>
  <si>
    <t>岗位描述：1.负责针对外部公开网站的数据采集程序的开发、维护及部署相关工作；2.负责采集后数据的加工和相关处理；3.负责直属上级安排的其他数据相关的工作任务。任职要求：1.全日制大学本科及以上学历，有1~3年相关工作经验；2.精通Python语言，对JS解析有深厚功底；有诸如scrapy、selenium、pyspider等爬虫框架的使用经验；3.熟悉网页抓取技术和反爬机制，熟练使用XPath、CssSelector及正则表达式等技术进行网页解析。4.熟悉linux环境下的使用及调试，同时熟悉数据库的操作使用；5.有良好的编程习惯，熟练使用git等代码管理工具。6.了解TensorFlow，Tesseract等机器学习，文字识别相关技术优先。7.了解redis，rabbitMq，docker优先。8.专于工作，勤于思考，善于学习，乐于分享9.有过AI智能及数据分析经验者优先</t>
  </si>
  <si>
    <t>Python后台研发工程师</t>
  </si>
  <si>
    <t>北京朝阳区望京SOHO</t>
  </si>
  <si>
    <t>地铁周边,领导nice,公司氛围好,智能硬件,扁平管理,带薪年假,移动互联网</t>
  </si>
  <si>
    <t>负责公司web网站后台技术的开发工作；根据产品需求制定技术方案，项目计划；与前端工程师配合，提供前端需要的后台技术支持。职位要求：有扎实的编程功底，热爱编程，计算机相关专业本科以上学历，深刻理解计算机原理，有良好的数据结构和算法基础；熟悉Shell脚本编程，有至少一门动态语言或脚本语言的开发经验；熟悉django、tornado、web.py、flask框架，其中任意一种Web开发框架；熟悉mysql, mongodb, memcache, redis, 消息队列等常用WEB组件的使用和性能调优;有良好的团队合作精神，有责任感，有较好的沟通能力；精通Python，使用Python开发过大型系统经验者优先。优先条件：有高并发服务设计和实现经验，对分布式处理有自己的理解和实际经验；有一定的web前端技能，包括html/css/JavaScript，了解前端框架；拥有或参与过github开源项目。福利：六险一金补充医疗，实习期全薪，弹性工作制，公司定期团建旅游，免费水果零食，节日福利，10天带薪年假，交通补贴。高大上的办公环境，来自Google、腾讯的互联网大牛技术团队邀你共同成长！</t>
  </si>
  <si>
    <t>Python(北京）</t>
  </si>
  <si>
    <t>上海倾听信息技术有限公司</t>
  </si>
  <si>
    <t>工作职责：1、负责蜻蜓后台服务的开发和维护，包括：数据服务API，内容管理和发布平台，网络爬虫抓取平台，搜索引擎，大数据处理和分析2、同团队合作，完成依据产品功能需求，完成后台服务的开发实现3、对现有后台服务持续改进，提高稳定性岗位要求：1、1年以上后台开发经验，国内一流大学计算机科学工程等相关专业领域本科及以上学历毕业2、分析问题和解决问题能力强，执行力强，喜欢挑战，乐于团队合作3、算法基础良好，编码能力优秀4、熟悉python/ruby/javascript/java/lua/go/Node.js其中任意一种编程语言5、熟悉AWS服务者优先6、有大规模分布式服务开发经验者优先</t>
  </si>
  <si>
    <t>视频抓取-Python工程师</t>
  </si>
  <si>
    <t>20-38K</t>
  </si>
  <si>
    <t>岗位职责：1. 高可用在线服务系统的设计与开发2. 大规模视频流式处理平台的开发与维护3. 大规模视频存储系统的设计开发与维护4. 视频内容理解算法的设计开发5. 视频监控平台的开发任职资格：- 计算机相关专业本科或以上学历- 精通至少一种编程语言（如java python go等），有完整项目经验- 熟悉常用数据结构与算法- 有视频、爬虫相关经验优先- 熟悉分布式系统，网络通信原理- 有高并发服务开发经验者优先- 掌握常用数据库使用经验者优先，如mysql、mongodb、hbase等- 有开源项目源码贡献经验者优先- 具备独立解决问题的能力、良好的沟通能力</t>
  </si>
  <si>
    <t>北京市 朝阳区 绿地中心 北京市朝阳区望京东绿地中心A座C区3楼</t>
  </si>
  <si>
    <t>高级python开发工程师</t>
  </si>
  <si>
    <t>北京汉迪移动互联网科技股份有限公司</t>
  </si>
  <si>
    <t>五险一金,补充医疗保险,定期体检,带薪年假,员工旅游,节日福利,零食下午茶</t>
  </si>
  <si>
    <t>岗位职责：负责移动互联网服务器端Python Web Service的开发，为全球用户提供可靠的服务。任职要求：1、全日制本科以上学历；2、熟悉Python语言以及常用的类库；3、扎实的面向对象编程思想，具备模块化编程的思维与经验，熟悉Git；4、了解python Web开发框架如Flask/Django等优先；5、对代码和设计质量有严格要求，重视Code Review，知道良好的编程习惯的标准；6、有基于Python Web的高并发设计和实现经验者加分；7、有推荐系统lambda架构经验者加分；8、有hadoop/spark等大数据处理经验者加分；9、有机器学习经验者加分。</t>
  </si>
  <si>
    <t>北京大兴区京东大厦A座</t>
  </si>
  <si>
    <t>岗位职责：1、负责python开发工作，数据采集、分析、呈现。2、负责基础架构产品的开发。 任职要求：1、计算机或相关专业本科以上学历。2、熟练使用linux/unix平台开发。3、精通Python。熟练使用一种WEB框架，例如django, webpy, tornado。4、熟悉golang优先。4、精通C编程，有网络、内核相关开发优先5、理解HTTP、DNS等常见服务原理。6、精通mysql等关系数据库，熟练使用mongodb等nosql数据库。7、熟悉javascript、css前端技术，掌握jquery bootstrap等常用框架。8、掌握大数据相关技能，了解spark、kafka、hbase等基本用法。</t>
  </si>
  <si>
    <t>五险一金,年终奖,股票期权,带薪年假,员工旅游,包吃,节日福利,住房补贴,零食下午茶</t>
  </si>
  <si>
    <t>广告Java服务端研发（B端）岗位职责：1. 负责广告商家平台与广告运营平台的开发2. 深度参与业务，不断完善技术体系，满足日新月异的广告产品需求，奠定业务快速发展的基石3. 持续优化系统设计，提升系统的可用性、稳定性与可扩展性岗位要求：1. 具有扎实的数据结构、算法基础、编码能力2. 熟悉C++、Java、Python其中的一种语言，熟悉面向对象设计开发3. 熟悉至少一种主流Web应用框架，且有完整的Web应用（或RESTful API）开发经验者优先4. 熟悉MySQL、Redis、Mybatis、Spring Boot、dubbo，并有实际经验者优先5. 良好的编码习惯、沟通协作能力、问题分析与解决能力</t>
  </si>
  <si>
    <t>Python高级软件工程师</t>
  </si>
  <si>
    <t>北京众信易保科技有限公司</t>
  </si>
  <si>
    <t>五险一金,补充医疗保险,定期体检,加班补助,全勤奖,年终奖,带薪年假,员工旅游</t>
  </si>
  <si>
    <t>职位描述： 开发公司自有产品，主要包括API接口研发基础服务组件，解决共性需求，减少重复开发.负责后台统计系统的开发和运营维护职位要求： 1、精通python语言服务端开发，2年以上开发经验 2、熟悉flask/django/tornado等python框架 3、熟悉memcache/redis/mongodb等NoSQL存储技术 4、熟悉scikit-learn等机器学习算法框架的使用； 5、熟悉Linux服务器的操作和维护； 6、有大型网络服务开发，在高并发，高稳定性方面有经验者优先考虑； 7、会其他编程语言如Java、NodeJS者优先</t>
  </si>
  <si>
    <t>Python运维工程师</t>
  </si>
  <si>
    <t>北京市 海淀区 海龙大厦H座 17层</t>
  </si>
  <si>
    <t>岗位职责：1、全面负责公司网站技术平台的技术架构和实施；2、管理公司的整体核心技术，组织制定和实施技术决策和技术方案，组织架构设计与升级优化；3、负责技术团队建设和管理，注重人才培养和营造创新的研发文化；4、组织研究行业最新产品的技术发展方向，主持制定产品为了技术发展规划；5、指导、审核项目总体技术方案，对各项目进行最后的质量评估；6、负责产品的开发、测试，以及日后的维护、升级、更新；7、指导研发团队成员的日常开发工作，解决开发中的技术问题。岗位要求：1.有8年及以上JAVA项目开发经历，熟悉Spring boot/Mybatis2.熟悉互联网架构下的微服务开发理念，对阿里云组件（EDAS、DRDS、HSF等）有较深入的了解3.2个及以上大型互联网项目技术管理经历，具有大型电商业务经验者优先4.熟悉系统压力测试，具备JVM调优、慢SQL定位能力 5.对阿里云环境下的系统性能问题，能及时定位性能瓶颈所在及进行优化</t>
  </si>
  <si>
    <t>岗位职责1. 负责人脸识别通行解决方案系统的定制化开发、维护。2. 根据客户需求制定技术方案，并制定相应测试方案和执行；4. 解答、解决客户遇到的技术及使用问题，分析问题，给予用户及时回复；5. 整理编写产品技术相关的帮助文档任职要求1. 计算机相关专业本科以上学历2. 两年以上 Python 编程经验；3. 熟练使用 Python 语言，熟悉常用 web 框架，Flask 、Tornado 等；4. 熟悉 MySQL、Redis 等常用的存储引擎；5. 熟悉 Linux 环境，熟悉基本的 shell 命令。6. 有较强的责任心和一定的沟通能力，能快速定位问题并解决</t>
  </si>
  <si>
    <t>北京海淀区中关村北二条13号院5号楼328室</t>
  </si>
  <si>
    <t>五险一金,定期体检,年终奖,股票期权,带薪年假,员工旅游,餐补,包吃,节日福利,零食下午茶</t>
  </si>
  <si>
    <t>岗位职责：1.能独立完成项目的系统分析、设计，并进行核心功能代码编写；2.能独立攻克技术难题，持续提升系统性能；3.理解业务，识别需求，能快速发现技术风险点和及时管控。岗位要求：1.计算机相关专业本科及以上学历，5年以上大型互联网系统或者其他大型企业应用系统开发相关经验；2.扎实的Java编程基础，对于面向对象模型和设计模式有比较清晰的认识，对JVM原理有一定的了解；3.熟练掌握Spring/SpringMVC/Mybatis或其他主流JAVA框架，熟悉Dubbo/Spring Cloud或其他服务治理框架；4.熟练掌握MySql/Oracle等关系型数据库中的一种或多种；5.熟悉NoSQL、消息队列、分布式缓存，有高并发、高可用系统设计经验；6.有较强的逻辑思维能力，善于分析、归纳、解决问题。</t>
  </si>
  <si>
    <t>职位描述技术能力扎实，具备2年以上的系统开发经验，熟悉前端开发更佳。团队介绍云识图是一家专注于图像和视频认知的AI科技公司。总部位于北京，在上海设有子公司。累计获得数千万人民币投资。云识图的研究领域包括目标检测、物体分类、图片检索以及目标跟踪等。并构建了基于深度学习的AI认知平台Lava++。我司人脸识别算法在LFW、Megaface均处在国际领先行列。地铁周边 扁平管理 人工智能 股票期权 算法国际领先</t>
  </si>
  <si>
    <t>Python组长</t>
  </si>
  <si>
    <t>北京车势科技有限公司</t>
  </si>
  <si>
    <t>资深Java架构师</t>
  </si>
  <si>
    <t>领导nice,免费零食,电子商务,地铁周边,移动互联网,带薪年假,美女如云,扁平管理</t>
  </si>
  <si>
    <t>岗位职责1、负责开发维护车势科技平台后端数据分析平台2、参与项目的架构设计，明确负责开发部分的设计需求3、按照设计要求和源代码编写规范编写程序代码，对其质量、性能负责4、编写相关技术文档，负责进行开发阶段的软件测试，包括：单元测试、集成测试5、产品上线后，保障运营平台的稳定，解决相关技术问题 6、负责后端团队的日常管理。任职要求1、熟悉 python 语言，有5年以上后台开发经验2、熟悉 flask 框架及其的常见扩展组件3、熟悉分布式存储、搜索、异步框架、集群与负载均衡，消息中间件等技术4、熟悉SQL语句编程及优化，熟悉mysql、sqlserver，具有数据库开发和设计能力5、熟悉Linux操作系统及shell编程，精通Python语言开发（web方向），熟悉web开发框架（Django），熟悉BootStrap、HighChart；熟练使用HTML，CSS，JavaScript 6、有大型分布式、高并发、高负载、高可用系统架构、设计、开发和调优经验7、有敏捷的逻辑思维能力、文字表达能力、学习能力及业务理解能力</t>
  </si>
  <si>
    <t>28-45K·16薪</t>
  </si>
  <si>
    <t>岗位职责:1. 参与平台的RPC中间件架构设计与开发，搭建平台基础设施；2. 研究新的技术⽅案，调整服务端开发策略和技术架构，使之适应业务平台日益增长的需求。任职要求:1. 至少5年以上大规模分布式系统应用架构设计与研发经验，精通Java技术栈相关技术，精通OOP/设计模式；2. 精通主流开源的RPC框架，精通Netty，对NIO有深刻的理解，对protobuf/thrift/hessian协议中的一种或多种有深入的理解；3. 熟悉unix/linux操作系统，精通TCP/IP协议；4. 熟悉分布式计算平台如storm， spark， flink等；5. 精通缓存数据库，如redis等；6. 有移动互联网架构如移动网关，微服务化等经验者优先；7. 对开源技术有浓厚兴趣，有源代码阅读习惯；8. 具备良好的识别和设计通⽤框架及模块的能力。</t>
  </si>
  <si>
    <t>python研发工程师(容器云方向)</t>
  </si>
  <si>
    <t>北京市 石景山区 万达广场A座</t>
  </si>
  <si>
    <t>Software Principal Engineer - Java/C++</t>
  </si>
  <si>
    <t>易安信信息技术研发（上海）有限公司</t>
  </si>
  <si>
    <t>五险一金,补充医疗保险,定期体检,年终奖,带薪年假,员工旅游,餐补,交通补助,节日福利</t>
  </si>
  <si>
    <t>工作职责：1、PaaS平台的二次开发和运维任职资格：1、计算机相关专业全日制本科以上学历，2年以上运维开发经验2、熟练掌握Python Web应用开发，掌握Flask或Django框架之一，熟悉HTML、CSS、JavaScript，有VUE开发经验优先3、熟悉Openshift或K8S运维，有二次开发经验者优先4、有独立分析和解决问题的能力，有良好的团队合作精神；5、有K8S, docker, 微服务经验者优先考虑</t>
  </si>
  <si>
    <t>北京网络职业学院</t>
  </si>
  <si>
    <r>
      <t>N</t>
    </r>
    <r>
      <rPr>
        <rFont val="Calibri"/>
        <sz val="9.0"/>
      </rPr>
      <t>/A</t>
    </r>
  </si>
  <si>
    <t>领导好,领导nice,公司氛围好</t>
  </si>
  <si>
    <t>1. 负责Python课程体系设计和完善；2. 负责Python课程、Linux应用、网络爬虫、数据分析、网站开发的讲授；3. 负责Python机器学习部分的研究工作；4. 负责机器学习的授课工作；5. 带领学员参加实训并指导学员完成实操项目；6. 根据学生及市场需要，高质量完成授课任务；7. 结合技术发展的发展变化，实时改进教学方法，完善教学体系；8. 完成课程辅导工作，解答学员课程疑问，保证学员的学习质量；9. 参与教学项目案例研发工作，配合完成相关的教学资料的研发工作；10. 根据学校教学发展方向对课程体系进行研讨；11. 团队安排的其它相关工作。职位要求：1. 大专或以上学历，计算机相关专业，扎实的计算机基本功及数学基础，品行端正，无不良嗜好，不抽烟饮酒；2. 熟练掌握Python语言，熟练使用第三方框架，不低于2年实际开发经验，独立完成过复杂的开发项目；3. 熟悉Linux开发环境；4. 熟练掌握WEB开发技术；5.熟练掌握大数据相关算法与数据结构；6. 理解框架的设计思想及实现，具有良好的代码风格、接口设计与程序架构；7. 2年（含）以上对于Hadoop、Hive、Impala, Hbase、Spark、Sqoop有实际的编码能力和海量数据的自动化分析处理项目经验；8.熟悉主流分布式处理框架，基于Hadoop的数据挖掘、大数据组件开发和封装；9.熟练掌握Python编程语言与机器学习框架，熟悉常见机器学习算法(如逻辑回归、SVM、神经网络、决策树、贝叶斯等)；10. 熟悉至少一种深度学习训练工具(Caffe/Theano/Keras/ConvNet/TensorFlow/Torch等)；11. 有较强的责任心和工作热情，能够以学校为中心、以学生为重，有一定的抗压能力；12. 立志在教育培训行业体现自身能力和价值，勇于探索乐于奉献，具有较高的职业道德；13. 有一定教学经验及相关课程开发经验者优先。</t>
  </si>
  <si>
    <t>Key Responsibilities •	Delivers features for a Data Analysis &amp; Management product for the Isilon (Scale-out NAS) and ECS (Scale-out Object) storage platforms•	Acts as tech lead of the Shanghai team and collaborates with peer engineering teams located in the US•	Prepares, reviews and analyzes software/storage specifications for products and systems•	Contributes to the development, review, analysis and implementation of test strategies for complex software products and systems/for storage products and systems•	Contributes to the development, test and integration of code for new and existing software of significant complexity involving multiple teams•	Provides the review, analysis and closed-loop corrective action for issues contributing to software/storage defects and business process problems•	Designs and implements software lifecycle and quality assurance methods for projects and products•	Presents accurate project status to senior leadership, at both a summary and detailed level•	Prepares technical documents used internally and externally to provide both summary and detailed technical information other teams require to complete projects and tasksEssential Requirements •	Requires 8+ years of related experience with a Bachelor’s degree; or 6+ years with a Master’s degree; or 3+ years with a PhD; or equivalent experience•	Expert in Object-Oriented Design (Java and/or Python preferred)•	Experience developing extensible and maintainable designs that can be proven to be free of race conditions•	History of working within, and understanding, heavily multi-threaded code with significant inter-thread interaction•	Ability to work in a fast-paced agile environment•	Leads by example with unit tests and automated functional tests written at time of development•	Development compatible with always-ready-to-ship main code branch•	Familiarity with all major CS concepts, from compilers to databases to sort algorithms•	Ability to find the best solution collaboratively (mandatory)•	Able to code/debug more complex programs using either written or verbal design specifications•	Able to achieve mastery of new tools and languages with training and on-the-job experience•	Able to define and document how a specific Software Lifecycle and Quality Assurance method will be used for specific projects•	Able to participate and add value in all phases of software development: feasibility, design, implementation, integration, test and delivery•	Understands tradeoffs between hardware and software interactions•	Must be capable of adhering to project schedules and effectively tracking progress to meet challenging deadlines•	Ability to effectively communicate and achieve results in a geographically dispersed team•	Strong English language skills to facilitate collaboration with US based peers in Product Management and Engineering.</t>
  </si>
  <si>
    <t>岗位职责：1.面向海外用户提供精美、易用、高分享性的Web/App产品；2.负责或参与服务器端web服务的开发。任职要求：1.全日制本科以上学历；2.1年或以上服务器项目开发经验，精通Java、PHP、Python、.NET中的一种，愿意深入学习Python；3.扎实的面向对象编程思想，具备模块化编程的思维与经验，熟悉Git；4.熟悉关系型数据Oracle、MySQL、SQLServer中的一种；5.熟悉或了解服务器管理（如CentOS/Debian/Ubuntu）、服务器缓存技术（如Redis/Memcache）、ELB技术、CDN技术者优先；6.良好的沟通能力、协作能力、抗压能力。</t>
  </si>
  <si>
    <t>北京市 海淀区 优盛大厦A座 11层</t>
  </si>
  <si>
    <t>1. *5年以上Java应用开发经验，最近3年从事Java开发；2. *熟练使用Spring boot，Spring Cloud微服务技术；4. 有大型分布式系统开发经验优先； 5. 熟悉大数据kafka redis flume storm flink优先；6. *正规本科及以上学历。7. 熟悉主流数据库，熟练掌握SQL；8. 沟通表达能力好；</t>
  </si>
  <si>
    <t>岗位职责：1、负责移动互联网服务器端Python Web Service的开发，为全球用户提供可靠的服务。任职要求：1、全日制本科以上学历；2、熟悉Python语言以及常用的类库3、扎实的面向对象编程思想，具备模块化编程的思维与经验，熟悉Git；4、了解python Web开发框架如Flask/Django等优先；5、对代码和设计质量有严格要求，重视Code Review，知道良好的编程习惯的标准；6、有基于Python Web的高并发设计和实现经验者加分；7、有推荐系统lambda架构经验者加分；8、有hadoop/spark等大数据处理经验者加分；9、有机器学习经验者加分</t>
  </si>
  <si>
    <t>Java/Python高级开发工程师</t>
  </si>
  <si>
    <t>北京海淀区搜狐网络大厦十楼</t>
  </si>
  <si>
    <t>职位职责：1、能够准确理解产品需求，负责Java/Phthon后台功能开发；2、负责Java/Python后台架构搭建，性能方面的优化，解决相关的疑难问题；3、负责研究Java/Python后台相关的各种框架或新技术并在程序中进行合理的应用；4、负责公司爬虫系统的功能完善及维护；5、团队技术体系的搭建和完善，推进团队内各项制度流程完善；6、负责大数据部门的基础数据抓取；任职要求：1、有优良的编程风格和习惯，本科及以上学历，计算机相关专业；2、掌握基本数据结构和算法，能够灵活使用编程技巧和设计模式等相关知识；3、扎实的Java/Python开发基础，能够独立承担开发任务；4、能够熟练使用过数据库（如：MySQL），缓存（如：Redis）；5、有强烈的责任心，工作态度严谨，能承担较大工作压力，具备良好的沟通能力和团队合作精神；</t>
  </si>
  <si>
    <t>岗位职责：1、根据规划需求完成系统设计和核心功能实现，确保安全、质量和性能。2、维护和升级现有软件产品。3.外派至平安技能要求：1、熟悉java开发，2-5年开发经验。（毕业时间为2015年及以前，全日制学信网可查的大专或本科）2、熟悉j2ee规范，JSP,Servlet，JDBC。3、熟悉SQL语言，能熟练便诶SQL脚本，了解常用的SQL性能优化方法。4、熟悉常用的开源框架，Spring，ibatis等。5、熟悉AJAX，jQuery，angularjs等javascript框架。薪资福利：1. 10k-20k；2.社保公积金按照上海基数缴纳；3.一年12-15薪（基本13薪起） 4.不定时下午茶和水果5.每年节假日，端午中秋生日等节日会有节日礼品6.入职满一年，每年享受 五天带薪年假，免费员工体检7、公司会不定期组织技术分享学习会，邀请公司中高级工程师给初中级工程师培训，实现互帮互助，共同成长。</t>
  </si>
  <si>
    <t>中国电信股份有限公司云计算分公司</t>
  </si>
  <si>
    <t>上海乐言信息科技有限公司</t>
  </si>
  <si>
    <t>五险一金,补充医疗保险,定期体检,年终奖,带薪年假,员工旅游,免费班车,餐补,通讯补贴,交通补助,节日福利,零食下午茶</t>
  </si>
  <si>
    <t>职位描述：任职资格： 学历及专业：本科及以上，计算机、电子等相关专业 专业技能： 1、有5年以上python开发经验； 2、熟悉Linux操作系统；3、熟悉Django，flask等python开发框架4、熟悉HTTP协议及TCP等相关互联网规范； 5、熟悉celery，redis，zmq，rabbitmq等开发模块； 6、熟悉容器技术，有k8s或者openshift平台使用相关经验更优；7、良好的编码习惯、沟通协作能力和学习能力； 经验： 1、具有互联网产品研发经验，包括web和app等产品 2、了解后端设计更优 3、有Paas平台开发经验更优素质： 1、有敏锐的技术洞察力，具有较强的综合分析能力 2、有较强的人际交往能力和应变能力 3、有吃苦耐劳、高度责任心的品质</t>
  </si>
  <si>
    <t>北京博灵凯乐科技有限责任公司</t>
  </si>
  <si>
    <t>职位描述：职位诱惑：- 顶尖团队，早期期权工作职责：- 负责微服务的架构设计和系统代码实现- 负责乐言后端核心业务和技术组件设计和实现- 保证服务器端提供快速稳定的服务能力要求：- 擅长独立思考，能够独立的完成从系统设计，到开发，到部署，到持续迭代的开发流- 有深入的Java基础理论知识和实际开发能力- 熟练掌握后端的基础组件，如监控系统，部署系统，数据库，消息队列，RPC，负载均衡等- 有实际的CAAS或PAAS的开发，以及使用经验- 有大型分布式、高并发、高负载、高可用系统设计、开发和调优经验- 有开源项目或为开源项目提交过patch者优先- 良好的沟通能力和团队协作精神，较强的主动性和责任心待遇：- 和精干的业界顶尖团队合作，团队包括前IBM、谷歌、微软、阿里、百度、携程研发人员- 快速增长中的人工智能企业软件产品，成长发展空间大- 有竞争力的薪水，早期期权- 交通便利，福利多多，带薪年假15天</t>
  </si>
  <si>
    <t>高级python开发工程师【岗位职责】：1. 参与产品的需求分析及架构设计；2. 主导核心架构部分代码的开发，保证代码内部和外部质量；3. 按时并高质量完成技术开发&amp;优化&amp;迭代工作；4. 为整体技术开发&amp;优化&amp;迭代工作提供框架支持及技术指导；5. 准确把握产品生命周期并提供相应技术方案；6. 对开发&amp;优化&amp;迭代工作技术难点有清晰的认识并能提前做好预备方案；7. 根据项目规划合理安排分配项目成员具体工作，领导项目成员进行定期问题汇总与讨论，积极对项目成员进行指导与培训。【任职资格】1. 3年以上的系统软件架构经验，精通Python语言，有完整软件项目开发、迭代和实施经验。另掌握以下任意一种语言——php、java——者优先；2. 熟练掌握至少一门Python Web开发框架（Tornado、Django、Flask等)；3. 精通MySQL及性能优化；4. 熟悉Nginx, Redis, Memcached, Varnish 等基础组件；熟悉源码和模块开发者优先；5. 有web框架、容器、RPC、消息、存储等相关中间件产品开发经验；6. 良好的数据结构和算法基础，较强的实现能力；7. 能够主动积极思考，对项目要求有超前意识，并能积极提出隐患问题与合理解决策略及方案，能够有复合技术知识与技能并持续提高；8. 具备良好的团队合作能力，有带队研发经验者优先；9. 有点播，直播相关工作经验优先；10. 认同移动互联网创业，有大型互联网企业工作经验者优先；11. 思路清晰，面对复杂项目能沉得住气、扛得住压力，全程hold住多方合作的项目；12. 一本院校计算机相关专业优先。211、985类院校优先</t>
  </si>
  <si>
    <t>北京雷石天地电子技术有限公司</t>
  </si>
  <si>
    <t>领导nice,地铁周边,带薪年假,移动互联网,公司氛围好,感恩基金,美女如云,年度旅游</t>
  </si>
  <si>
    <t>岗位职责：1、负责公司增值平台的开发和维护，实现数据提取、清洗、入库、统计分析等。2、参与项目的架构设计、数据流建设，高效和自动化的运维优化，提升服务的稳定性和研发效率。3、编写相关技术文档，负责进行开发阶段的软件测试。4、产品上线后，配合运维团队保障运营平台的稳定，解决相关技术问题。任职要求：1.至少两年以上服务端开发经验2.掌握python/go至少一种语言3.对高并发、高可用架构有正确、深刻的理解4.熟悉关系型数据库设计及优化5.熟悉消息队列、缓存等机制7.熟悉nginx配置6.熟悉Linux系统，熟练掌握shell、awk等脚本工具7.有自己的开源项目或者作为核心成员参与过其他开源项目者优先</t>
  </si>
  <si>
    <t>1、 本科及以上学历， 具备Linux下Java语言3年及以上的开发与设计工作经验；2、 熟悉shell脚本和lua脚本开发；3、 熟悉Java编程语言及设计思想，熟悉web前端技术，熟练使用spring，struts，mybatis等框架；4、 熟练掌握SQL脚本的编写，能够编写PG数据库的查询脚本与存储过程；5、 对数据库性能优化技能有一定的掌握；6、 具备快速学习和新技术掌握能力； 7、 较好的沟通能力和团队协作精神； 8、 能够根据任务的要求去其他城市短期出差；9、能够适应任务的动态分配；10、服从中兴的属地管理，并尊重中兴的属地客户</t>
  </si>
  <si>
    <t>Python区块链工程师</t>
  </si>
  <si>
    <t>九次方大数据信息集团有限公司</t>
  </si>
  <si>
    <t>职位诱惑：扁平化管理,高速发展,弹性工作，股票期权，年终奖金职位描述：工作职责：1、	负责平台系统的后端研发工作, 包括区块链底层架构开发，保障代码质量和可重用性；2、	负责平台相关模块和API接口的开发与维护；3、	负责平台底层分布式数据库的建设和维护；4、	通过架构优化，提升产品整体的运行效率与稳定性，降低代码错误。5、	通过使用自动化部署工具，自动化测试工具，自动化集成工具，自动化配置工具，推动CI/CD的自动化持续集成、持续交付的实现；6、	参与并推动基于SDLC（Scrum Development Life-Cycle）和DevOps的开发流程的优化。岗位要求：1、	本科以上学历，有3年以上OOP（Objective-Oriented Programming Language）语言的开发经验，3年Python开发经验以上，有Java开发经验者优先。2、	熟练掌握常用Relational和Non-Relational数据库的搭建，维护，和脚本开发， 对分布式数据库架构建立、配置、管理熟练者优先。3、	在网络编程、密码学、分布式一致性算法或数据库中任一方向有一定开发经验者优先；4、	对区块链产品（以太坊，hyperleger fabric）的原理、机制和相关加密算法有一定的了解；5、	熟悉区块链整体架构，了解主流共识算法，pow,pos,dpos,pbft；6、	关注区块链技术，以太坊，超级账本，EOS。7、	对容器技术，DevOps的CI和CD的工具和工作方式有了解和较高实现热情；8、	对接触各种互联网产品感兴趣，乐于培养自身的产品意识和协同沟通能力；9、	有快速主动学习和持续自学能力、有持续优化自身知识体系和专业水平的欲望。10、	欢迎有创业思维和动力的工程师加入我们乐观活泼的平台产品研发团队。</t>
  </si>
  <si>
    <t>北京海淀区世宁大厦14层1406</t>
  </si>
  <si>
    <t>五险一金,全勤奖,年终奖,股票期权,员工旅游,节日福利,零食下午茶</t>
  </si>
  <si>
    <t>岗位要求：1，本科学历，计算机专业，对编程有强烈兴趣；2，有两年以上的python（或PHP）开发经验，有扎实的计算机编程基础；3，熟悉redis，mongodb，mysql等数据库；4，熟悉html，javascript，css等前端技术；5，有较强的主动积极学习能力，团队协作精神；6，有较强的抗压能力。福利待遇：1，五险一金+额外补充医疗+饭补；2，定期的团队建设，吃喝玩耍；3，有贡献的员工给予股权激励。 招募有想法，并且愿意和我们一起做一件有意义的事情的开发大牛，在这里奉献你的青春，我来保障你的未来。</t>
  </si>
  <si>
    <t>1. JAVA基础扎实，理解io、多线程、集合等基础框架，对JVM原理有一定的了解； 2. 3年及以上使用JAVA开发的经验，对于你用过的开源框架，能了解到它的原理和机制；对Spring,ibatis,struts等开源框架熟悉； 3. 熟悉分布式系统的设计和应用，熟悉分布式、缓存、消息等机制；能对分布式常用技术进行合理应用，解决问题； 4. 掌握多线程及高性能的设计与编码及性能调优；有高并发应用开发经验； 5. 掌握Linux 操作系统和大型数据库（Oracle、MySql）；对sql优化有丰富的经验； 6. 学习能力强，适应能力好；具备耐心/细心的品质； 7. 喜欢去看及尝试最新的技术，追求编写优雅的代码，从技术趋势和思路上能影响技术团队本岗位工作地点阿里巴巴总部-杭州西溪园区，超Nice团队，阿里有周一，周五及周日往返上海大巴。异地工作不是梦：)诚招各路英雄豪杰，欢迎联系，2小时内必回复，2天内面试，外地的可电话及视频面试，谢谢。</t>
  </si>
  <si>
    <t>Python运维开发工程师</t>
  </si>
  <si>
    <t>北京弘合柏基金融信息服务有限责任公司</t>
  </si>
  <si>
    <t>上海极客公社企业发展有限公司</t>
  </si>
  <si>
    <t>python运维开发职位描述：一、职位描述：1、负责设计、研发自动化运维平台系统包括不限于自动发布、工单系统、CMDB、配置管理；2、负责自动化运维技术发展路线制定及技术选型，对新工具、新技术进行研究及技术储备；3、负责编写运维平台的需求文档、设计文档等；4、负责制定并对生产信息系统开发提出标准化要求，以及开发接口确认；5、负责运维开发相关流程制度的建设。 二、职位需求：1、本科以上学历，至少3年以上Python开发经验，熟悉相关框架（如flask，django,tornado）； 2、熟练掌握Kubernets/docker，jenkins等devops工具，1年以上Kubernets/docker运维经验；3、计算机基础知识扎实，熟悉主流后端开发语言（Java或Python）及相关框架，对分布式系统和微服务具有浓厚兴趣；4、对容器技术，DevOps的CI和CD的工具和工作方式有了解和较高实现热情；5、有快速学习和持续自学能力，主动性强，有持续优化自身知识体系和专业水平的欲望。</t>
  </si>
  <si>
    <t>五险一金,全勤奖,年终奖,带薪年假,员工旅游,餐补,节日福利,住房补贴,零食下午茶</t>
  </si>
  <si>
    <t>杭州东信北邮信息技术有限公司</t>
  </si>
  <si>
    <t>岗位职责：1、参与业务需求分析，参与确定技术方案；2、根据设计要求实现中后台应用的开发，调试与集成；3、承担实时交易系统行情数据获取并保证系统的稳定性；4、具备对运行系统的性能调优，BUG分析及修正等优化工作。任职要求：1、计算机相关专业，全日制本科以上学历；2、3年以上基于java的服务器端系统开发经验，熟悉Linux平台；3、Java基础扎实，熟悉nio、多线程、集合等基础框架,熟悉分布式、缓存、消息等机制；4、熟悉数据库开发，有MySQL开发经验；5、强烈的责任心、主动性和团队合作精神；6、自学能力强，愿意分享，具备独立解决问题的能力和经验；7、具有良好的沟通和协调能力。</t>
  </si>
  <si>
    <t>五险一金,补充医疗保险,定期体检,加班补助,年终奖,带薪年假,员工旅游,餐补,通讯补贴,交通补助,节日福利,住房补贴</t>
  </si>
  <si>
    <t>主要职责========- 高并发高性能媒体服务器设计和开发- 完善现有自动化测试工具和测试用例- 大量媒体数据批量处理，转换和分析，在合适的场景引入人工智能相关技术职位要求========- 扎实的抽象分析能力，理工科专业相关背景和有算法分析基础的尤佳。- 掌握c/c++, java, erlang, python, lua, ocaml, scala, lisp, haskell中至少两门以上计算机语言的基本读写- 良好的代码风格，具有短而精的代码审美倾向- 不吸烟，不喜欢喝酒公司待遇========- 七险一金- 每年有春节假，旅游假两个超长假期，基本的带薪年假而且一定给你休- 本组基本不加班，更没有无谓的加班</t>
  </si>
  <si>
    <t>北京海淀区中关村互联网教育创新中心18层</t>
  </si>
  <si>
    <t>五险一金,补充医疗保险,定期体检,全勤奖,年终奖,股票期权,带薪年假,通讯补贴,交通补助,节日福利,零食下午茶</t>
  </si>
  <si>
    <t>岗位职责：1、梳理和解读业务，提供数据层面的问题解决方案；2、协助进行数据提取、清洗、转换等处理工作，搭建自动化的数据生产线；3、参与数据处理框架的开发和数据处理平台的建设；4、协助开发和维护独立的数据处理工具； 5、协助优化和标准化数据处理流程，设计及制定可以复用的处理模式。任职要求：1、1~3年相关工作经验，统招本科及以上学历，计算机相关专业优先；2、熟练使用Python，有中型或大型项目的开发经验，能够把合理的思路成功地转化成实践；3、2年以上Linux平台使用经验，熟悉Bash，了解基本的命令和操作，能够配置和部署常见服务；4、熟悉C/C++编程，有大型系统开发背景优先；英文读写水平优秀者优先；有开源项目背景优先；5、良好的逻辑思维能力，良好的抽象和归纳能力，清晰的交流和表达能力，能在沟通中提炼问题的解决办法，并抽象出可以复用的思路。</t>
  </si>
  <si>
    <t>岗位职责：1、 微信开发相关的基础服务和基础组件开发2、 用户服务、商户服务、活动服务、商品服务、订单服务等相关业务功能开发3、 业务需求系统分析，提出技术研究及可行性报告4、 结合需求设计高扩展性、高性能、安全、稳定、可靠的技术系统5、 可以通过配置实现业务需求的变化，跟踪并研究并应用于产品 6、指导研发工程师的产品开发和技术研究工作，解决各类技术疑难问题，形成良好的研发氛围，提升团队整体技术水平岗位要求：1. java基础扎实，有较好的学习能力，5年以上互联网相关工作经验。 2. 熟悉掌握Java基本库的使用，了解JDBC，多线程，通信相关知识及相关库。3. 熟悉常用Java EE开发相关技术，熟练使用Spring, Spring MVC，MyBatis/iBatis或其他开发框架,熟悉SOA并有较为丰富的使用经验。4. 至少熟练使用MySQL数据库，熟悉SQL优化方法。5. 熟悉Linux日常工作环境，熟练掌握常用命令和调优监控手段，有Linux自动化部署经验更加6. 对系统的可靠性设计和异常设计有较深了解，精通事务，异常系等逻辑模块的编码。7. 学习能力强，具备良好的问题分析和问题解决能力，对新技术有兴趣并愿意研究。 8. 沟通交流能力强，乐于分享，具备良好的团队合作精神。9、有架构设计经验的优先</t>
  </si>
  <si>
    <t>JD：1. Python基础扎实，理解io、多线程和协程、集合等；代码风格良好，符合pep8；2. 3年及以上使用Python开发的经验3. 熟练掌握Linux下的常用命令，常用的脚本语言；4. 有云计算业务背景者优先。</t>
  </si>
  <si>
    <t>扁平管理,免费零食,领导nice,地铁周边,公司氛围好,乒乓台球室,移动互联网</t>
  </si>
  <si>
    <t>任职要求：1.本科学历，3年以上J2EE编程经验，侧重大数据处理和高并发系统开发，使用java开发过大型系统经验者优先，有过带队经验者优先。2.精通java语言，熟悉java高并发应用开发，熟悉Spring、Hibernate、Struts2等开发框架。3.思路清晰，逻辑性强，较强的分析设计能力和方案整合能力。4.拥有良好的代码习惯，熟悉代码版本管理工具Svn/Git。5.有丰富的面向对象设计及编程能力，熟悉OOP开发模式。6.熟悉TCP/IP网络协议,熟悉Linux操作系统。7.掌握sql知识，熟悉sql优化过程，至少掌握关系型数据库MYSQL，至少了解一种非关系型数据库 （如Redis）及其适合的应用场景。职位描述 岗位职责：1、大专及以上学历，计算机相关专业，1年以上JAVA开发经验，扎实的java基础知识，熟练使用SSH框架； 2、熟悉HTML，CSS，JavaScript，JQuery，XML等； 3、熟练使用Mysql/Oracle/SQLServer三者其中之一； 4、熟悉各种通用的程序算法、数据结构和设计模式； 5、熟练掌握Java技术，熟悉J2EE体系，熟悉SSH框架，熟悉html/Servlet/CSS/AJAX/JavaScript等开发技术，对node.js有浓厚兴趣；</t>
  </si>
  <si>
    <t>岗位职责： 1.负责RC系统整体规划工作,负责团队工作，负责风控系统在线服务的设计、优化和研发工作。2.负责线上服务的性能分析，并进行调优，保障线上服务的稳定性。3.负责风控大数据平台的开发工作。 任职要求： 1. 精通Python，熟练使用Flask/Django/Tornado等web框架2. 具备扎实的计算机理论基础，有较强的数据结构及算法基础，熟悉多进程/多线程开发模式。3. 熟悉使用 MySQL、Redis、Mongodb 等常用数据库。4. 具有优秀的团队合作和沟通协作能力，善于学习，能承受较大的工作压力。加分项：有高并发web开发经验者优先；有MapReduce/Hadoop/Hbase/Spark等相关经验者优先。 岗位工作内容：1. 负责风控系统服务端-模型与策略等业务的开发支持工作2. 负责风控平台方向产品需求开发支持工作，业务方向包括但不限（贷款、小程序、APP内运营、管理平台）。3. 参与风控服务端开发分部的技术规划&amp;项目开发。</t>
  </si>
  <si>
    <t>岗位职责：1、使用python框架进行业务逻辑后台开发，满足数据处理、存储需求；2、使用web前端技术,构建运维各种页面展示系统，满足数据可视化要求；3、开发可靠、高效、准确的实时和准实时计算和分析代码,并形成整体框架和接口供调用；4、制定和开发相关技术规范，提升团队标准化工作流程水平；职位要求：1)统招本科及以上学历，3年以上后台开发经验； 2) 精通Linux/Unix平台上的后端开发，有良好的编程习惯。3) 熟练掌握python，熟悉django等框架, 具备丰富的工程经验。4) 熟悉数据库原理和技术，熟练使用SQL。5) 熟悉网络编程、多线程编程技术，有大规模系统开发和设计经验。6) 对缓存、队列、存储、网络、代理、配置等各种服务端开源方案有充分了解和实践。7) 具有高并发大数据量系统的开发和维护经验，有云计算工作经验优先。8) 具备优秀的逻辑思维能力，对解决挑战性问题充满热情，善于解决问题和分析问题。9) 良好的团队合作精神，较强的沟通能力。</t>
  </si>
  <si>
    <t>岗位职责：1、负责公司产品的功能规划、需求分析设计、技术实现和用户体验；2、负责所属模块的代码开发、调试与维护工作；3、积极响应客户需求并进行开发/定制化开发和交付；4、参与公司产品的架构优化，性能优化并辅助其他模块进行技术实现；5、协助并完成其他各类技术开发任务。任职资格：1、计算机或者相关专业，统招全日制本科及以上学历；2、良好的问题理解能力，能够理解以及处理复杂逻辑；3、具备较强的自学能力，团队精神；4、3年以上的Java开发及应用经验，掌握JSDK，J2EE的相关知识，精通JAVA、JSP、SERVERLET编程，熟悉多线程编程，熟练掌握AJAX，jquery；5 、熟练掌握JAVASCRIPT脚本编写，了解XML，XSLT, CSS的相关知识；6 、掌握数据库的相关知识，熟悉SQLSERVER及ORACLE，具备SQL、触发器、函数、存储过程的编写能力；7、具有一定的文档编写能力，了解UML；8、熟悉基本网络设置，能够应用多种操作系统，WINDOWS，LINUX等，熟悉RESIN，TOMCAT等中间件的使用。</t>
  </si>
  <si>
    <t>北京即趣科技有限公司</t>
  </si>
  <si>
    <t>Java（上海）</t>
  </si>
  <si>
    <t>不打卡,股票期权,地铁周边,领导nice,公司氛围好,移动互联网,扁平管理</t>
  </si>
  <si>
    <t>【职位要求】1.计算机、数学等相关专业优先；2.本科以上学历；3.具备互联网软件开发经验；4.了解软件工程思想，需要掌握下列技术或者工具：Python及框架面向对象编程Node.jsMongoDB和MySQLGit了解Vue、微信小程序或者JSX5.扎实的计算机基础，具备较强的分析问题和解决问题的能力；【我们正在寻找这样的你】1.善于创新，拥抱变化，有激情，够担当，具备较强的执行能力；2.热爱互联网文化，对互联网产品和技术持续关注；3.思维活跃，积极进取，拥有良好的团队合作能力和沟通能力；4.对技术有钻研精神，积极主动，乐于分享，渴望通过实习积累研发经验；5.具备快速学习能力和工作适应能力。【职位描述】1.参与电商平台开发，对开发过程中的问题进行分析和总结；2.保证线上服务质量；3.负责上线部署、日常技术运维及线上技术问题处理；4.协助完成其他工作；【加分项】有一定的项目经验，熟悉软件工程开发流程，能够独立、快速、高质量完成中等难度模块开发工作。</t>
  </si>
  <si>
    <t>北京斯图飞腾科技有限公司</t>
  </si>
  <si>
    <t>五险一金,补充医疗保险,定期体检,年终奖,带薪年假,员工旅游,餐补,通讯补贴,交通补助,节日福利,零食下午茶</t>
  </si>
  <si>
    <t>岗位职责： 1.负责公司软件产品的设计、开发和维护工作; 2.根据技术和其他业务部门的需求，开发高质量的软件应用与工具; 岗位要求： 1.本科以上学历，3年以上java开发经验; 2.扎实的Java基础；熟悉Java常见的技术框架（Spring，Spring Boot，Spring Cloud 等）; 3.熟悉MySQL/Oracle数据库，熟悉关系数据库应用设计开发; 4.熟悉Linux/Unix平台，熟悉Internet基本协议（如TCP/IP、HTTP等）内容及相关应用; 5.对数据结构、基本算法熟练掌握，并具备基本的算法设计能力; 6.较强的逻辑分析、数据分析能力、问题排查能力; 7.对信息安全攻防技术有了解者优先;8.工作主动，学习能力强，具备丰富想象力和创造力。</t>
  </si>
  <si>
    <t>免费零食,扁平管理,不打卡,领导nice,地铁周边</t>
  </si>
  <si>
    <t>岗位要求：1.维护和开发 Stratifyd 的 API 层/分析层；2.设计，实施和记录新平台功能和相关的单元测试；3.参与敏捷开发周期 - 包括规划，开发，测试，部署和支持操作；4.与用户,其他技术团队和管理层沟通，以收集需求，软件产品功能和技术设计任职资格：1.拥有3-5年工作经验；2.熟悉 Mongodb、Redis、MySQL、MQ 等基础技术；3.熟练掌握 Python（2.7 and 3.6）；4.熟悉 java(1.8)语法；5.熟练使用 git 版本管理工具；6.深入理解 TCP/IP、HTTP、gRPC、WebSocket 等网络协议；7.熟悉 Protobuf、ES、docker、kubernates等容器技术优先；8.熟悉 Linux 操作系统的基本命令，能在 Linux 系统下进行开发者优先；9.热爱新的计算机技术，具有快速学习的能力；10.英文沟通能力 加分项：1. 有全栈开发，分布式系统，大数据系统构建相关经验；2. 有数据分析,机器学习和可视化平台相关经验</t>
  </si>
  <si>
    <t>资深Java开发工程师</t>
  </si>
  <si>
    <t xml:space="preserve"> 地铁周边 ,领导nice ,扁平管理 ,公司氛围好 ,免费零食 ,不打卡   </t>
  </si>
  <si>
    <t>1. 5年以上服务端开发经验2. 熟练掌握LAMP开发，并具备 的编程风格3. 熟悉PHP实现和工作原理，有PHP扩展开发经验优先4. 熟悉MySQL，掌握mysql分区、分表、集群等相关设计方案，具备mysql优化经验5. 熟悉web开发中各类缓存（memcache、redis等）设计、站点优化方案6. 精通linux环境7. 有高并发，海量数据处理经验优先</t>
  </si>
  <si>
    <t>永杨安风（北京）科技股份有限公司</t>
  </si>
  <si>
    <t>五险一金,补充医疗保险,定期体检,年终奖,带薪年假,员工旅游,节日福利,零食下午茶</t>
  </si>
  <si>
    <t>工作职责：1. 负责Web service的接口设计和实现，为手机客户端和合作厂商提供云端功能；2. 负责App自动化分析平台的设计和实现，获取海量App的行为特征和用户偏好。3. 负责运营与运维平台的设计和开发，提高公司业务运作的效率和可靠性；4. 负责业务数据的汇总及分析，包括可视化、智能推荐、决策支持等；任职资格：1. 年龄：23-35、性别：男;2. 计算机相关专业；3. 3-5年以上工作经验；4. 扎实的编程功底，优秀的逻辑分析能力；5. 熟练使用Python及其常用类库， 熟练使用SQL语言；6. 熟悉Web开发，至少熟练使用一种Python的Web开发框架；加分项：1. 认为自己是一个技术爱好者;2. 有C或Java的开发经验.</t>
  </si>
  <si>
    <t>作为Java工程师，在【新达达】你每天将：1、为日峰值300万订单的产品提供技术支撑，提供高可用高性能的API服务，让O2O即时配送体系坚如磐石；2、为300万配送员提供强大的产品工具，你的代码将帮助达达配送员更快更高效的配送；3、为全国超过350个城市，数以千万计的用户，提供30分钟送达的配送服务；4、每天经受10亿动态请求、1万QPS、TB级数据量的磨炼；5、与来自Google、Facebook、BAT坚持梦想的工程师共事，技术驱动业务，用移动互联网技术改变物流配送。我们希望你：技术本领过硬：1、有扎实的Java基础，对Spring、Struts、Mybatis等框架有深入的应用和优化经验；2、熟悉MySQL、Redis，熟悉数据库索引；3、熟悉数据结构和算法，熟悉Java多线程开发；4、有大数据量、高并发实战经验；5、有性能优化、线上故障处理实战经验。与我们有共同的基因：1、拥有敏锐的产品嗅觉，有强烈的好奇心，对业务、对产品有深厚的兴趣，对技术驱动业务有强烈的激情；2、结果导向，能够通过数据分析驱动产品的优化；3、自我驱动，勤奋而善于思考，愿意不断挑战和提升自己；4、喜欢钻研，乐于尝试新技术，不断拓展个人技术栈。</t>
  </si>
  <si>
    <t xml:space="preserve"> 五险一金 ,带薪年假 ,节日福利   </t>
  </si>
  <si>
    <t>岗位职责：1、参与项目的架构设计2、现有系统的开发和维护3、系统文档和编写及维护任职要求：1、PHP相关三年以上工作经验2、熟悉多线程、分布式、缓存、消息等3、熟悉swoole及相关框架4、熟练使用MySQL、MongDB、Redis等，有数据库设计和优化能力5、具备团队开发经验，熟练掌握Git等常见工具的使用6、热爱学习喜欢钻研技术，对新技术抱有积极热情</t>
  </si>
  <si>
    <t>创业慧康科技股份有限公司</t>
  </si>
  <si>
    <t>岗位描述：1. 后台服务模块的开发和设计;2. 数据接口定义和实现;3. 维护服务模块的稳定运行;岗位要求：1. 三年以上工作经验，对于编程能力强的应聘者可取消此限制；2. 有扎实的计算机基础，熟悉常用数据结构、算法、设计模式；3. 熟练掌握Python编程，有优秀的编码能力及良好的编程风格;4. 对Web服务开发有深入的理解，了解后台架构设计;有以下任一条件者优先考虑：1. Flask, ElasticSearch、数据库开发;2. 云服务器（AWS/阿里云等）开发和部署;3. 在校或工作期间参加过编程竞赛或Hackathon</t>
  </si>
  <si>
    <t>21527-腾讯音乐PHP开发工程师（北京）</t>
  </si>
  <si>
    <t>北京向上一心科技有限公司</t>
  </si>
  <si>
    <t>岗位职责：1.	参与项目需求分析，业务逻辑流程与设计，文档编写；2.	负责系统开发，维护现有的项目和系统；任职要求：1.	熟悉Python，掌握基本数据结构，熟悉标准数据库，认同Python设计理念；（编程语言）2.	熟悉常见的Python框架，精通Tornado，flask，django优先；（服务框架）3.	熟悉常见的数据库，熟练掌握Mysql，Mongodb，Redis者优先（数据库）4.	掌握Linux操作系统，熟悉ngin x，WSGI,理解TCP,HTTP等网络协议；5.	具有良好的编码习惯，文档书写习惯，优秀的团队合作和独立抗压能力，善于学习，乐于分享</t>
  </si>
  <si>
    <t>工作职责：1、协助项目经理完成详细设计内容的编写； 2、根据开发进度和任务要求，在规定的时间内完成相应功能模块的设计、开发和测试工作； 3、配合测试人员完成相关测试工作；职位要求1、计算机相关专业专科及以上学历，有1年以上J2EE开发经验。2、良好的编码规范，扎实的代码功底，能使用Struts1/Struts2,Hibernate,Spring,MyBatis等框架。3、能使用jQuery,ExtJs等其中一种JS框架技术。4、能使用Oracle,SQL Server,MySql,DB2等其中一种数据库。5、能使用WebSphere,Tomcat等其中一种WEB应用服务器。6、工作态度积极，具备良好的学习能力和沟通表达能力</t>
  </si>
  <si>
    <t>北京海淀区搜狐媒体大厦</t>
  </si>
  <si>
    <t>五险一金,补充医疗保险,定期体检,加班补助,带薪年假,员工旅游,餐补,交通补助,节日福利,零食下午茶</t>
  </si>
  <si>
    <t>工作职责：1.参与内容审核与舆情分析平台系统架构设计、优化，提升系统性能和开发效率，保证高并发高可靠； 2.通过不断的技术研究和创新，推动业务的快速发展和高效迭代； 3.有扎实的编程能力，有优秀的设计能力和代码品位，热爱编程； 4.深刻理解计算机原理，有良好的数据结构和算法基础；5.对软件产品有强烈的责任心，具备良好的沟通能力和优秀的团队协作能力。任职资格：1.统招本科以上学历，计算机或相关专业毕业，2年python服务端开发经验；2.熟悉Linux/Unix操作系统，并能熟练使用相关命令；3.熟悉Python及其常用库，熟练使用 Tornado/Flask 或其他Web开发框架； 4.对进程、线程、协程，对异步，非阻塞有一定了解与使用; 5.熟练使用git, 有良好的编码风格，熟悉PEP8最好； 6.对mysql、redis、MongoDB等有一定的理解和使用； 7.有高并发开发经验者优先，实际项目中使用过异步IO库的优先；8.最好会java。</t>
  </si>
  <si>
    <t>职责描述：1.负责智能客服产品服务端的开发工作；2.深入理解业务需求，提供具体问题的解决方案；3.负责相关模块的开发和改进，保证系统性能和稳定性。任职要求：1.熟悉常用的开源框架和开源服务(Spring，Jetty，MySQL，Redis，Tomcat 等)，熟悉常用的设计模式和算法；2.熟悉 Tomcat，Nginx 等应用服务器软件；3.熟悉 JVM，对 JVM 调优、性能优化有经验者优先；4.有大规模高并发在线系统、金融IT系统、智能客服系统等相关经验者优先；5.目标导向，具有较强的学习能力、良好的团队协作和沟通能力。</t>
  </si>
  <si>
    <t>工作职责：负责腾讯音乐集团IT应用系统开发工作，包括但不限于财务、采购、人事、行政、IT基础平台等领域信息化系统的开发和实施落地；负责相应领域系统的持续优化和日常维护，保障系统的持续优化迭代，以及系统的安全稳定高效运行；协助进行系统推广、培训、运营等相关落地支持工作。工作要求：全日制大学本科及以上学历；计算机相关专业；3年以上应用系统开发经验；精通php编程语言，同时熟悉或了解.NET开发者为佳；独立完成过完整系统开发(前端+后台)者优先；熟练掌握html/css/javascript等前端技术，熟练掌握jQuery，熟悉AngularJS/Bootstrap等JavaScript框架/类库；熟悉Unix/Linux操作系统，能熟练使用MySQL/MongoDB等数据库，熟悉常用的系统性能分析及优化方法；有激情有进取心，乐于持续学习，抗压性强， 的沟通能力和合作精神；对新技术保持好奇心并具有专研精神和创新思维。</t>
  </si>
  <si>
    <t>岗位职责：1、负责后端全过程开发,参与新功能的需求评估和功能开发，编写设计文档；2、负责公司量化平台的开发与拓展；3、负责基础量化策略交易和算法交易模型的实现；任职要求： 1 、计算机、电子工程、数学物理、金融工程等相关专业，本科以上学历，4年以上工作经验 2、3年以上Python开发经验，精通Python基础，熟悉后端开发的相关领域知识；有java或C开发经验的优先 3、有金融相关背景或者对量化交易有浓厚兴趣且有相关研究者优先； 4、有Python系统及高并发架构设计经验5、掌握Python项目性能分析6、熟悉Python Web Framework，如tonado7、熟悉MySQL, redis，MongoDB等数据库8、熟悉Git等代码版本控制流程和工具9、日常开发有单元测试，压力测试、集成测试意识和习惯 ，有较强的钻研和协作能力，能承受较大的工作压力；</t>
  </si>
  <si>
    <t>Python 爬虫开发工程师</t>
  </si>
  <si>
    <t>岗位要求：1）负责开发分布式网络爬虫系统，进行多平台信息的抓取和分析；2）负责网页信息抽取、数据清洗等研发和优化工作；3）负责公司数据仓库平台的 ETL 分析、设计、开发工作 任职资格：1）3年以上爬虫开发经验；2）熟悉 Linux 平台开发，精通 Python 编程；3）精通网页抓取原理及技术，精通正则表达式，从结构化的和非结构化的数据中获取信息；4）熟悉 MySQL、Redis、MongoDB 等数据库；5）大学本科及以上学历 加分项：1）有数据库调优和海量数据存储经验优先；2）有 Solr、ElasticSearch 开发经验者优先；3）具有数据挖掘、自然语言处理、信息检索、机器学习背景者优先</t>
  </si>
  <si>
    <t>五险一金,全勤奖,年终奖,股票期权,带薪年假,餐补,节日福利</t>
  </si>
  <si>
    <t>岗位职责1. 负责公司产品的功能开发，包括系统设计、文档编写、编码、产品集成等工作；2. 根据测试方案，编写单元测试用例并完成单元测试、集成测试；3. 协助解决系统中的关键问题和技术难题；4. 参与新技术的调研和学习工作。职位要求1. 计算机软件或相关专业本科以上学历；2. 熟悉Java平台上的开发技术，精通Java开发，两年以上实际项目开发经验；3. 较强的编程能力，能够完成较复杂的交互流程设计和实现；4. 熟悉MySQL数据库，能熟练地运用SQL语言，熟悉SQL语句调优和数据库调优；5. 熟悉网站产品开发流程，对网站产品的UI及用户体验有很好的认识；6. 工作积极主动认真负责，具有良好的沟通和学习能力；</t>
  </si>
  <si>
    <t>北京朝阳区通惠大厦D区3层</t>
  </si>
  <si>
    <t>职位描述1. 负责新氧app社区核心版本2. 独立开发模块、自驱能力好3. 深入理解业务需求，根据产品需求进行框架设计和技术方案的选型、优化研发流程岗位要求1 3-5年及以上服务端开发经验2 熟练掌握LAMP开发，并具备 的编程风格3. 熟悉PHP实现和工作原理，有PHP扩展开发经验优先4. 熟悉MySQL，掌握mysql分区、分表、集群等相关设计方案，具备mysql优化经验5. 熟悉web开发中各类缓存（memcache、redis等）设计、站点优化方案6. 有高并发，海量数据处理经验优先7. 有异步通讯，长连接经验优先</t>
  </si>
  <si>
    <t>服务端开发工程师-php/go</t>
  </si>
  <si>
    <t>岗位职责：1. 负责Python后端服务开发，解决业务逻辑和数据产品相关业务；2. 负责服务、API开发；3. 有独立开发项目，上线维护及架构能力；4. 业务规则引擎和ApiEngine的研发；5. 参加业务线上运维，故障应急处理.岗位要求：1. 熟悉NoSQL技术，如Redis／MongoDB等，能够独立地合理设计数据库结构，有Mongokit／MongoEngine使用经验尤佳;2. 精通Linux操作系统、熟悉掌握Linux下常用命令，有Shell编程能力;3. 有较强的数据建模能力，逻辑思维能力以及业务理解能力;4. 有激情爱学习愿意提升，愿意以创业心态做事，具有强烈的责任心和团队合作精神；5. 熟悉 Pandas， 对大数据数理统计建模有相关经验者优先。加分项：展示自己的Github项目。有自己的开源Python开发项目。</t>
  </si>
  <si>
    <t>北京市 海淀区 名商大厦 5层505室</t>
  </si>
  <si>
    <r>
      <t>N</t>
    </r>
    <r>
      <rPr>
        <rFont val="Calibri"/>
        <sz val="9.0"/>
      </rPr>
      <t>/A</t>
    </r>
  </si>
  <si>
    <t>工作职责：1. 参与高并发场景下大型系统设计与开发 2. 负责线上系统的日常监控和调优3. 负责现有产品的维护、优化4. 编写并维护技术文档任职资格：1. 统招本科及以上学历，两年以上大中型项目开发经验，具备高并发开发及优化经验； 2. 精通PHP或Go语言其中的一种，熟悉相关技术栈，包括HTTP、安全、数据库、缓存、消息队列等； 3. 对高负载、高并发情况下的系统架构的搭建、调试、排错、优化、部署等方面有一定的经验； 4. 具备产品思维， 的沟通能力和团队意识； 5. 具备 的时间管理和流程意识，善于学习，可快速适应新项目新技术；</t>
  </si>
  <si>
    <t>地铁周边,扁平管理,移动互联网</t>
  </si>
  <si>
    <t>岗位职责：-负责移动产品API的接口开发-负责广告成本的追踪系统开发-负责服务器部署主控逻辑的开发-负责效率工具的开发职责要求：-精通Python语言-精通Python主流框架，构建过Nginx+uWSGI+Python的web-services者优先-掌握关系型数据库及SQL相关知识，掌握优化和设计原则-掌握Web后端开发技术:协议，架构，存储，缓存，安全等-有海外服务器部署经验者优先-有海外工具类产品后端研发经验者优先</t>
  </si>
  <si>
    <t>网宿科技股份有限公司</t>
  </si>
  <si>
    <t>Position:Java EngineerTeam/Department:SuccessFactors Platform Foundation Service EngineeringLocation: Shanghai, ChinaDirect Report Manager:Engineering Manager____________________________________________________________________________________ About SAP SuccessFactorsSuccessFactors is the leading provider of cloud-based HCM (HR) SaaS solutions to organizations of all sizes, with more than 120 million users across multiple industries and geographies.Today, we have more than 6,700 customers in more than 200 countries in 34 languages. Our solutions focus on Business Alignment (people working on the right things) and People Performance (performing at full potential).We help companies execute faster and smarter, with greater precision and better business results than ever before. In 2012, SuccessFactors became part of SAP to drive all Cloud business globally for SAP.We’ll operate as a company within the company – maintaining our own unique culture and leadership team, yet leveraging all the resources, branding, and history that SAP has to offer. We are working on the human capital management product and we truly believe the importance of the people for the company, that’s why we cared people a lot. We are named “Top Employer 2019 for China”, “Top Employer 2019 for Asia Pacific” and “Best Companies to Work for in Greater China” for 5 consecutive years. Truly an exciting time for us!We’d love the opportunity to talk with you about how you could be a part of it! For more information, please go to WWW. SuccessFactors.com! About Platform Service DepartmentPlatform Service Team is the cornerstone of the SuccessFactors Application, building and operating the fundamental Services/Middle Wares. It includes messaging service, Search service, Cache Service, Session Service, Configuration Service, Intelligent traffic management, Transaction management, Database Pool management, Job Scheduler, Big Data computing system, ELK etc.With SuccessFactors application moving to Public Cloud and running in Kubernetes, we are looking for you to join and experience the journey. Duties and Responsibilities:• Understand business requirement, design, implement and continuously improve complex SaaS system to support cloud customer• Work closely with local and global engineering teams to develop/maintain SuccessFactors platform services, frameworks and applications• Build scalable, stable and efficient platform fundamental services, frameworks and applications• Write quality, testable, maintainable, and well-documented code• Give support to support service employees on customer issueRequired Skills &amp; Experience:• BS/MS in Computer Science, Computer Engineering or related technical• 2+ years of experience in software development and engineering• Good knowledge of Java language, OOP concepts.• Have a solid foundation with relational database and SQL• Understand system architecture• Basic knowledge of cloud native development, understanding of scalable micro-services, design pattern, CI/CD and DevOps is a plus• Experience of Cache service (redis)/ELK/Messaging System(Kafka) is preferable• Exposure to public clouds (i.e. Azure, AWS, GCP, Ali Cloud) is preferable• Experience in Agile/Scrum, BDD, TDD, software refactoring and other engineering best practices is preferable• A team player with good communication skills, speaking and writing fluent English• Demonstrate technical curiosity and passion for exploring new technologies for future technical roadmap via continuous learning and self-development• Understanding and hands on skills in docker, k8s, reverse proxy tuning will be a plus• Familiarity of scripting language like shell, python, Lua will be a plus</t>
  </si>
  <si>
    <t>五险一金,补充医疗保险,定期体检,年终奖,股票期权,带薪年假,员工旅游,免费班车,餐补,通讯补贴,交通补助,节日福利</t>
  </si>
  <si>
    <t>主要负责安全产品相关的开发工作基本要求：1. 熟悉Linux 开发平台；2. 熟悉Python 语言，熟练使用Python 常用模块；3. 熟悉Python 多线程，多进程编程；4. 熟悉Flask Web 框架，和开发相应的api 服务；5. 熟悉Celery、APScheduler 等python 定时任务模块；6. 熟悉主流关系型与非关系型数据库，例如：MySQL、Redis、Mongodb；7. 具备良好的编码习惯，熟悉svn、git 等代码管理工具；8. 具备良好的分析问题，解决问题能力；9. 有责任心，有良好的学习能力，具备优秀的沟通能力和团队精神。优先项：1. 熟悉java、ELK、Kafka、numpy、pandas 等大数据相关的技术或框架；2. 熟悉scrapy、scrapy-redis、selenium 等跟爬虫相关的技术或框架</t>
  </si>
  <si>
    <t xml:space="preserve"> 五险一金 ,定期体检 ,带薪年假 ,节日福利   </t>
  </si>
  <si>
    <t>* 了解linux操作系统，熟悉基本linux命令；* 熟悉PHP开发，具备sql基本开发技能；* 能熟练配置apache或nginx；* 了解1种以上主流的PHP框架（yii、thinkPHP和laravel ）,理解MVC架构；* 了解http协议；* 有数据库开发经验者优先；* 较强的团队意识，有责任心。</t>
  </si>
  <si>
    <t>北京朝阳区来广营</t>
  </si>
  <si>
    <t>岗位职责负责安畅多云管理平台核心功能开发 独立进行需求分析，技术架构设计，编码和单元测试 解决系统中的关键问题和技术难题 任职要求 基础扎实，有较强的技术钻研能力，技术难点攻关能力，自我驱动性强良好的 Code Style 和编程习惯熟练掌握 Java 编程语言，有两年以上Java开发经验熟悉Linux操作系统，熟悉JVM原理机制，有排查、解决线上问题的能力对常见的开源中间件有应用经验，例如 redis, kafka, elasticsearch, zookeeper, rabbitmq, quartz等熟练使用 SpringBoot，MyBatis, Gradle, Maven, Git 等开发框架和工具 熟悉 Mysql等关系型数据库及相关调优，了解NoSQL者更佳 参与过开源项目加分，有技术博客并经常总结问题错误经验加分</t>
  </si>
  <si>
    <t>五险一金,定期体检,加班补助,带薪年假,员工旅游,交通补助,节日福利,零食下午茶,电影</t>
  </si>
  <si>
    <t>1.熟悉linux2.熟悉python3.熟悉mysql\postgresql\elasticsearch4.熟悉redis5.熟悉flask框架6.熟悉git7.最好能对计算机有整体的认识、有些项目架构的经验</t>
  </si>
  <si>
    <t>Python应用工程师</t>
  </si>
  <si>
    <t>北京市 朝阳区 朝阳门北大街 18号中国人保寿险大厦</t>
  </si>
  <si>
    <t xml:space="preserve"> 五险一金 ,定期体检 ,加班补助 ,全勤奖 ,年终奖 ,股票期权 ,带薪年假 ,员工旅游 ,节日福利 ,零食下午茶   </t>
  </si>
  <si>
    <t>PHP开发工程师工作职责：1、 负责公司产品平台后台的需求开发和维护，文档编写2、 参与产品框架和流程设计改善、基础建设和推动新框架技术的落地，提升团队开发效率；3、 持续的产品体验，确保产品稳定性和效率任职资格：1、 本科及以上学历，3年以上PHP开发经验 2、 熟悉至少一种PHP应用框架，如Yii、CodeIgniter、Laravel 等，熟悉OOP思想，熟悉MVC3、 熟悉标准SQL和数据库设计，具备mysql数据库设计和性能优化经验,能熟练使用Redis、Mongo等Nosql 4、 拥有 的代码习惯，结构清晰，命名规范，逻辑性强，代码冗余率低5、 了解linux，能按照需求编写shell，以及相关的系统实施6、 了解HTML，Javascript，Jquery等前端技术7、 对国内地图的平台（百度、高德、QQ等）的开放平台的API对接有一定经验8、 有全栈工程师能力或希望成为全栈工程师的优先考虑有 的团队合作能力，善于沟通，热爱学习，能迅速融入团队</t>
  </si>
  <si>
    <t>五险一金,定期体检,带薪年假,员工旅游,餐补,电脑补贴</t>
  </si>
  <si>
    <t>蚂蚁金融服务集团起步于2004年成立的支付宝。蚂蚁金服以“让信用等于财富”为愿景，致力于打造开放的生态系统，通过“互联网推进器计划”助力金融机构和合作伙伴加速迈向“互联网+”，为小微企业和个人消费者提供普惠金融服务。商户、系统商、ISV等作为蚂蚁金服的重要合作伙伴，和蚂蚁金服共同打造了整套完善的支付体系。合作伙伴的应用质量和稳定性对整个支付体系的质量产生着重大影响。我们行业监控团队通过蚂蚁金服领先的监控和大数据技术，规划和建设行业客户的监控保障体系。通过技术驱动促进整个支付体系更健康稳定地发展。工作内容：1、 对行业监控体系中的产品和功能进行架构设计、研发、技术突破；2、 建设自动化、智能化的行业监控体系；3、 深入了解行业场景，挖掘监控数据价值。必备技能：1、 三年以上的J2EE开发经验；2、 在故障分析和排查、性能分析、业务分析等方面有出众的能力和成功经验。 加分项：1、 监控系统设计研发经验；2、 有主导完成某项工作并取得成绩经验；3、 以结果为导向，善于主动思考、善于突破，将技术转化成实际成效；4、 项目管理和写作能力。具备良好的表达、沟通及协调能力，工作责任心强，注重团队合作。</t>
  </si>
  <si>
    <t>职位职责：1.负责业务需求分析，将业务需求拆分成独立的功能；2.负责进行软件项目的编码实施、测试和文档编写、项目部署、运维等；3.负责部分核心技术问题的攻关，架构设计，系统优化；4.负责项目分析、设计、开发等工作；职位要求：1.本科及以上学历，计算机相关专业；2.3年以上Python开发经验, 1年以上python服务端开发经验；3.熟练掌握flask/Django Web开发框架，熟悉html、js、CSS、jquery等web开发者优先；4.熟练掌握 MySQL/Redis / MongoDB 等数据，有至少二种使用经验；5.熟悉Linux操作系统，熟悉Apache/Tomcat/Ngnix等Web Server的部署和应用；6.了解大数据相关产品，有Spark SQL、Hive SQL、HDFS等使用经验者优先7.有机器项目经验，熟悉scikit-learn、xgboost、tensorflow等框架的优先；8.有金融行业相关工作经验者优先、在高并发，高稳定性方面有经验者优先；9.具备良好的编码习惯及开发文档书写习惯；10.具有优秀的团队合作和沟通协作能力，善于学习，乐于分享，能承受较大工作压力。</t>
  </si>
  <si>
    <t>上海十露盘科技有限公司</t>
  </si>
  <si>
    <t xml:space="preserve"> 五险一金 ,加班补助 ,年终奖 ,带薪年假 ,员工旅游 ,餐补 ,交通补助 ,节日福利 ,零食下午茶   </t>
  </si>
  <si>
    <t>职位诱惑：腾讯系公司，工作环境好，上市公司业务扩张期，发展前景佳，福利全（能想到的节日，都有福利），技术大牛多具体要求：1、3年以上PHP编程经验，有大型互联网项目工作经验、有框架使用经验的优先；2、精通PHP/MySQL开发，精通JavaScript及其浏览器兼容性，熟悉Linux系统；3、具有MySQL索引优化、查询优化和存储优化经验、PHP缓存技术、静态化设计方面的经验；4、必须拥有 的代码习惯，要求结构清晰，命名规范，逻辑性强，代码冗余率低；5、思维严密，上进心强，能吃苦耐劳， 的执行能力，对互联网充满热情；6、有分布式、集群、高并发、高负载、高可用系统开发经验优先； 工作职责：1.协同完成网站的技术架构设计；2.配合项目经理做好网站项目需求分析、方案设计等工作；3.根据项目需求及开发规范，独立完成代码编写工作；4.根据项目测试及上线反馈，及时完成代码修改调整工作，保证项目按时发布；5.与项目经理沟通，实现数据的存取和转换逻辑；6.配合使用各种缓存，提高程序执行性能；7.维护团队共用的PHP基础类库；8.协助设计数据存储结构及系统架构；9.相关开发文档的整理与编写；</t>
  </si>
  <si>
    <t>岗位职责：1. 参与项目需求分析，业务逻辑流程与设计，文档编写；2. 负责Web系统、文本分析系统等开发，维护现有的项目和系统；岗位要求：统招大学本科或以上学历熟悉Python, 有全面的Python语言使用基础和开发经验熟练使用Linux系统，深刻理解HTTP协议良好的Python环境下数据结构和算法经验良好的编码习惯，文档书写习惯，优化程序能力和学习能力熟练使用并深入理解常用Web开发框架和Web服务器，如nginx, tornado, flask或django对常用数据库和消息队列有较深入的使用经验，了解使用多种多线程、并行化组件工具具有优秀的团队合作和独立抗压能力，善于学习，乐于分享</t>
  </si>
  <si>
    <t>五险一金,补充医疗保险,加班补助,年终奖,股票期权,带薪年假,员工旅游,餐补,节日福利,零食下午茶</t>
  </si>
  <si>
    <t>资深PHP</t>
  </si>
  <si>
    <t>工作内容：1.负责信贷资产管理核心系统设计，开发2.负责与第三方支付机构和信息采集机构对接3.参与应用架构，独立完成核心模块开发4.优化系统性能任职要求：1.计算机相关专业本科或以上学历；2.3年以上主流软件开发平台经验；3.良好的JAVA语言以及J2EE知识结构，熟悉常用的开发框架（如Spring，Springboot等）；4. 熟悉分布式. 多线程及高性能的设计与编码及性能调优5.熟悉SQL开发，熟悉一种以上主流数据库如MySQL，Oracle等；6.良好的分析问题和解决问题的能力，良好的跨团队合作和沟通能力7.熟悉信贷核心系统的优先</t>
  </si>
  <si>
    <t>Python算法研发工程师</t>
  </si>
  <si>
    <t>架构师（Java）</t>
  </si>
  <si>
    <t>ython算法研发工程师工作职责：1.负责后台系统框架的研发与维护2.根据产品需求和技术演进，进行程序模块的开发实现工作任职要求*.计算机或相关专业，本科及以上学历*.熟悉Python编程语言，熟悉正则表达式，有两年以上Python开发经验*.熟悉软件工程，熟悉常用数据结构和算法*.熟悉HTML，JavaScript，xpath，css selector，熟悉HTTP协议*.熟悉scrapy框架*.熟悉Linux操作系统以及shell脚本*.熟悉Git版本管理工具*.英语水平达到CET6或以上优先*.工作细心，认真负责，具备较强的学习能力</t>
  </si>
  <si>
    <t xml:space="preserve"> 五险一金 ,加班补助 ,年终奖 ,股票期权 ,带薪年假 ,员工旅游 ,餐补 ,交通补助 ,节日福利 ,零食下午茶   </t>
  </si>
  <si>
    <t>岗位职责：1.负责重大项目结构设计，架构原型实现及核心模块的开发工作；2.负责千万级流量互联网平台和海量订单供应链平台的设计与开发；3.负责团队技术方案决策、技术风险防范与化解，解决技术难题，保障系统和平台安全；4.指导团队不断提高技术能力和开发效率，从技术层面持续提高用户体验；5.负责技术团队建设和管理，注重人才培养和营造创新的研发文化。岗位要求：1.计算机专业全日制本科以上学历，4年以上PHP网站设计编程（多语言）经验；2.有扎实的PHP基础并熟练独立使用php+mysql开发；3.理解ajax原理,熟悉javascript、jquery使用，理解web标准；4.理解http协议，熟悉linux环境下的web开发优先，有丰富电子商务相关经验的优先；5.对Nosql,Mysql数据安全有独特的见解和通道；6.具备 的代码编程习惯，逻辑思维严密，有较强的数据分析和问题排查能力；7.熟悉JAVA、C、Python其中一种优先；8. 的表达能力，能够清晰和准确地描述问题；9.能适应快速成长型技术团队的要求，具备自我管理能力和创业精神，能够承担一定的工作压力；</t>
  </si>
  <si>
    <t>职位描述：希望Ta：技术本领过硬：1、熟悉J2EE，Java web编程技术，对各种开源的框架如Spring、SpringMVC、Mybatis等有深入的应用和优化经验；2、熟悉MySQL数据库使用、设计、调优，对数据库索引有较深刻的理解；3、有线上高并发、大数据量处理经验，对Java多线程编程有较深的理解，并有实战经验；有以下经验更佳：1、有一定的金融财务知识基础，有金融、财务、支付相关经验者；2、对JVM有比较深的了解，有调优的实践经验；与我们有共同的基因：1、喜欢钻研，乐于尝试新技术，不断拓展个人技术栈；2、踏实而有毅力，有长期坚持的兴趣或习惯，比如锻炼、阅读、写作等；3、勤奋而善于思考，愿意不断挑战和提升自己；4、喜爱创新，不断学习，使用新的技术驱动业务前进；5、乐于分享，有自己的开源项目、为社区贡献过代码者优先。将要做的事情：1、参与核心账户系统的架构设计与开发工作，为每天超过千万的交易流水提供准确可靠的技术支撑；2、对财务及账户系统的安全性、稳定性进行技术评估和性能优化；3、迭代产品的同时，持续关注代码优化并进行合理的重构；4、提供大数据量下交易结算以及报表输出的优化方案；</t>
  </si>
  <si>
    <t>Java后台开发工程师</t>
  </si>
  <si>
    <t xml:space="preserve"> 五险一金 ,定期体检 ,年终奖 ,带薪年假 ,员工旅游 ,包吃 ,节日福利 ,高温费 ,生日券 ,14薪   </t>
  </si>
  <si>
    <t>岗位职责:1.负责开发公司商城系统；2.负责网页设计和css美化；3.负责前端接口开发；4.负责后台代码编写；5.商城上线，后台维护。岗位要求:1.两年以上php开发经验，有丰富的大型项目开发经验2.精通mysql数据库；精通html,jquery,css,javascript等web相关技术；3.熟悉magento框架优先。有商城开发经验者优先。</t>
  </si>
  <si>
    <t>PHP讲师</t>
  </si>
  <si>
    <t>负责EnOS API、IAM Service、应用开发及管理服务、Portal后台、第三方工具集成等功能的架构设计及研发任职要求：熟练JAVA及Spring/Mybatis，熟练使用MySQL等数据库</t>
  </si>
  <si>
    <t>八维宏烨（上海）信息科技有限公司</t>
  </si>
  <si>
    <t>地铁周边,领导nice,移动互联网,公司氛围好,免费零食,股票期权,带薪年假,不打卡</t>
  </si>
  <si>
    <t>职位描述打造国内一流的企业级 PaaS 平台。开发 Linux 平台下的高并发服务。持续提升 PaaS 平台质量和文档化程度。职位要求本科以上学历，扎实的数据结构、算法基础和编程能力。熟悉 C/C++/Java/python/golang 程序开发（至少一种），熟悉 Linux 开发环境。熟练使用 MySQL, Redis, es, kafka 等类似系统。熟悉 git, 拥有良好的代码风格及 code review 习惯。具备强烈的技术热情和良好的学习能力，善于合作，乐于分享，能承受工作压力。有以下经验者优先（一条及以上）：熟悉微服务架构。有高并发分布式服务开发经验。有性能分析和调优经验。优秀的设计能力和文档表达能力。熟悉 docker 和 k8s。有开源项目或者为开源社区做过贡献，简历请附 github/google code 地址。有客服系统, IM, CRM, HR, OA等企业系统开发经验。</t>
  </si>
  <si>
    <t>后端架构师（Python）</t>
  </si>
  <si>
    <t>北京海淀区主语国际中心4座</t>
  </si>
  <si>
    <t xml:space="preserve"> 五险一金 ,定期体检 ,餐补 ,住房补贴   </t>
  </si>
  <si>
    <t>岗位职责：1.按照要求完成日常的软件功能开发及维护任务；2.保证代码质量，对代码进行整理重构、确保软件及时高效完成；岗位要求：1.熟练掌握JavaWeb Application开发技术和MAC框架，具有相关B/S开发经验；2.理解三层架构理念，熟悉依赖注入和面向接口的设计；3、熟练掌握Struts/Spring/Hibernate/Ibatis,spring cloud体系；4.熟练使用Apache Tomcat或JBoss感应服务器；5.熟悉sql编程；6.熟悉HTML,XML,CSS,JavaScript.JQuery,AngularJS等；7.注重单元测试质量，熟练使用spring test组件；8.具有良好的编程风格及习惯，能够严格执行公司编码规范；优良的文档撰写能力；9.具有银行、保理、租赁行业业务系统研究开发经验优先。</t>
  </si>
  <si>
    <t>1.给20岁左右学生上课2.讲述老师擅长的php知识点3.老师按照月份进行授课</t>
  </si>
  <si>
    <t>岗位职责：1、系统架构的设计和开发；能给出系统的技术方案，核心代码开发和系统优化；2、参与制定代码规范、测试规范，建立起开发质量控制方法；3、协助团队攻克技术难关；参与技术调研，新技术引入等。任职资格：教育背景：本科及以上学历，计算机或相关专业毕业，能力优秀者可放宽;工作经验：5年以上 技能、技术要求：1.熟练使用Python；精通Python开发框架：flask/django/tornado；2. 熟练使用Mongo DB、redis、mysql 等数据库，熟悉性能优化；3. 对面向对象有深刻的理解、熟悉常用设计模式，熟悉微服务架构，有丰富的设计经验；4. 开发语言无依赖。有强烈的学习意愿，能够适应项目中不同语言的开发；认证资格要求：无通用胜任力素质要求：1.有扎实的编程能力，思路清晰，善于思考，能独立分析和解决问题；2.责任心强，具备良好的团队合作精神和抗压能力；</t>
  </si>
  <si>
    <t>百联全渠道电子商务有限公司</t>
  </si>
  <si>
    <t>php主程</t>
  </si>
  <si>
    <t>领导nice,公司氛围好,移动互联网,地铁周边,扁平管理,股票期权,发展空间,免费零食</t>
  </si>
  <si>
    <t>岗位职责1、使用python、golang、C++语言进行服务器端开发；2、根据需要，独立完成功能的设计与实现；3、持续产品的迭代，使得产品拥有更好的用户体验；4、与团队进行技术交流，共同进步。任职要求1、大学统招本科及以上学历（985/211优先考虑），计算机相关专业；2、三年以上Python服务端开发经验，熟悉Linux环境下的开发，熟练使用golang或者C++；3、精通tornado、Django、Flask等至少一个开发框架；特别是tornado框架的应用。4、热爱技术，具备良好的代码编写习惯与问题解决能力；5、具有良好的团队合作能力与沟通能力，具有主人翁意识，可以承受较大的工作压力。</t>
  </si>
  <si>
    <r>
      <t>N</t>
    </r>
    <r>
      <rPr>
        <rFont val="Calibri"/>
        <sz val="9.0"/>
      </rPr>
      <t>/A</t>
    </r>
  </si>
  <si>
    <t xml:space="preserve"> 五险一金 ,定期体检 ,全勤奖 ,年终奖 ,股票期权 ,带薪年假 ,节日福利 ,零食下午茶   </t>
  </si>
  <si>
    <t>Python高级工程师</t>
  </si>
  <si>
    <t>职位描述：    1.JAVA基础扎实，理解io、多线程、集合等基础框架，对JVM原理有一定的了解；    2.6年以上Java开发经验，2年以上分布式系统架构设计经验；    3.熟悉分布式系统的设计和应用，熟悉分布式、缓存、消息、搜索等机制；能对分布式常用技术进行合理应用，解决问题；    4.掌握Linux 操作系统和大型数据库；有较强的分析设计能力和方案整合能力；    5.喜欢阅读优秀的Java开源项目代码，熟悉开源框架，具有针对不同系统特性的了解及选型能力；    6.深刻理解微服务架构思想，具有跨语言异构系统集成经验者优先；    7.具有大中型分布式系统架构设计、开发、运营维护经验者优先；</t>
  </si>
  <si>
    <t>北京朝阳区东亚·望京中心A座3615</t>
  </si>
  <si>
    <t>岗位职责： 1、担任研发、主程、技术经理其中一职；2、负责项目的架构和性能优化，高效构建和实现项目；3、负责基础核心模块的设计研发和演进；4、组织业务核心模块的代码重构 ；5、跟踪前沿技术，评估并引入适用的新技术；岗位要求: 1、计算机及相关专业，3年以上互联网工作经验；2、有团队管理、大型网站开发经验者优先；2、精通PHP，能熟练构建Web平台项目；3、精通MySQL，具备高并发场景下架构和优化的经验和技巧；4、熟练使用Sphinx、Elasticsearch等全文检索引擎；5、熟练使用Memcache或者Redis缓存技术，了解分布式、单点故障等知识；7、具备架构高可用系统设计能力，熟知服务器、各应用核心性能指标，并对其监测、追踪、优化；8、了解常用数据结构和算法；加分技能：1、喜欢捣腾前沿技术，善于学习，经常阅读书籍；2、在可扩展、高性能，高并发，高稳定性系统设计，开发和调优方面有实际经验；3、有java或者C++开发经验者优先 ；4、有博客、github账号、开源项目参与者优先；</t>
  </si>
  <si>
    <t>岗位职责：1. 负责猫起来旗下产品核心业务后端服务的逻辑设计和开发；2. 负责后端业务系统的日常运维工作；3. 配合产品经理快速、高质量的完成业务系统开发；4. 撰写软件开发文档我们对您的期望：必备条件：1. 计算机相关专业全日制本科及以上学历，3年以上 Python开发经验，1年以上Python Web开发经验；2. 熟悉Flask、Django等Python web开发框架，熟悉RESTful API设计规范；3. 精通SQL及熟练使用MySQL，熟悉数据库优化方法，熟悉至少一种NoSQL数据库；4. 熟悉常用的数据结构和算法； 5. 熟练使用Linux操作系统，具有一定的Shell编程能力；6. 强大的coding能力及良好编程风格风格，抗压能力强、良好的沟通能力；加分项：1.熟悉 HTML、Javascript 等 Web 前端技术;2. 有小程序或者微信公众号开发经验；3. 有网络爬虫开发经验；</t>
  </si>
  <si>
    <t>高级python开发</t>
  </si>
  <si>
    <t>北京朝阳区太阳宫(地铁站)冠捷大厦</t>
  </si>
  <si>
    <t>职位描述：1.参与系统设计，能够进行系统设计文档的编写 2.独立完成功能模块的设计、编码、单元测试 3.配合测试部门完成测试工作 4.协助运维及客服人员进行现场故障处理、功能改进及其他客户服务工作 5.完成其他上级安排的开发工作6.测试人员沟通能力较强也可以岗位要求：1.本科学历，计算机、软件工程等专业 2.一年以上Java设计和开发经历，熟悉Html/CSS/Javascript，熟悉Jquery、Spring、HTML编程 3.熟悉B/S架构应用系统的开发，熟悉Tomcat、 WebLogic等应用服务器，熟练掌握eclipse开发工具 4.熟悉Oracle等数据库系统的编程、使用和开发，5.熟悉MVC设计模式6.熟悉测试工具，沟通能力较强</t>
  </si>
  <si>
    <t>岗位职责：1、负责账户系统核心服务架构设计及开发工作；2、设计合理的业务和技术架构方案，并推进技术规范的落地；3、提供研发框架、基础服务组件等，解决共性需求，减少重复开发；岗位要求：1、统招本科及以上学历，计算机、通信等相关专业；2、具备扎实的计算机基础，熟悉Python语言, 掌握常用数据结构和算法;3、熟练Python Web开发框架, 深刻理解HTTP协议, 具备独立Linux、Nginx的使用及搭建、调试、排错、优化、部署等;4、熟悉MySQL、MongoDB等常用数据库优化方案，对Redis缓存等相关技术有深入研究，并有实际的使用经验;5、掌握常见场景设计，如消息队列、缓存、高并发、高可用、高负载等;6、熟悉业务架构设计理论，熟悉行业常见的架构方案；7、热爱编程，有较强的学习能力和抽象能力，有强烈的求知欲、好奇心和进取心, 能及时关注和学习业界最新技术;</t>
  </si>
  <si>
    <t>上海豚金网络科技有限公司</t>
  </si>
  <si>
    <t>北京海淀区北京市海淀区东北旺西路8号院尚东数字山谷B区1号楼</t>
  </si>
  <si>
    <t>职位描述：1、负责业务后端服务的设计、研发工作，保证后端服务稳定性；2、理解业务逻辑与对后端服务的需求，能够分析需求并产出合理技术方案。任职要求：1、深入理解计算机原理，有扎实的数据结构和算法基础；2、深入理解Linux系统及其原理，熟悉TCP/IP、HTTP协议以及网络编程；3、良好的编码和文档习惯，对代码美感的追求孜孜不倦；4、精通Go/C/C++/Python等至少一门语言；5、熟悉常用的SQL、NoSQL数据库原理，阅读和理解优秀的开源系统代码；6、具有分布式系统设计和开发经验者优先，具有Qt/OpenGL开发经验者优先，具有机器学习实践经验者优先；7、计算机相关专业，本科以上学历，三年以上工作经验。</t>
  </si>
  <si>
    <r>
      <t>N</t>
    </r>
    <r>
      <rPr>
        <rFont val="Calibri"/>
        <sz val="9.0"/>
      </rPr>
      <t>/A</t>
    </r>
  </si>
  <si>
    <t>职位描述：-负责相关app、网站的爬虫开发-解决各类技术疑难问题，包括网络问题、app分析、反编译等，-负责设计和开发分布式的网络爬虫，以及策略持续优化；-分析结构化和非结构化数据，并对数据抓取、信息提取、去重、清洗；-精通正则表达式、搜索策略、算法、数据聚类、重组技术；任职要求：-专科或以上学历，计算机软件或相关专业(能力强可放宽)-两年及以上Java开发经验，熟悉http协议，正则，多线程等-具备HtmlUnit、WebMagic、Nutch等（不限于这些）使用经验；-具备分析问题和解决问题的能力，有强烈的责任心- 熟悉Linux日常工作环境，熟练掌握常用命令和调优监控手段，有Linux自动化部署经验更加- 有互联网从业经验更佳-会使用WebMagic、SpringBoot、Mybatis，有SpringCloud项目工作经验优先。</t>
  </si>
  <si>
    <t>北京市 朝阳区 朝阳区</t>
  </si>
  <si>
    <t>Java开发专家</t>
  </si>
  <si>
    <t>口碑（上海）信息技术有限公司</t>
  </si>
  <si>
    <t>岗位职责：负责公司媒体大数据采集平台的开发任职要求：1. 2019应届生，统招一本及以上学历，计算机或相关专业（211或985优先考虑。）2. 掌握计算机软件的有关知识, 熟练使用python开发语言，具备网络数据采集相关知识。3. 具备较好的沟通能力、学习能力，能够分析用户需求并完成相关设计开发工作，具备较好的分析和解决问题的能力。4. 对工作认真负责，责任心强。实习补助：本科：130-150元/天；硕士：180-200元/天转正月薪：拟7K-10K</t>
  </si>
  <si>
    <t>Python⼯程师</t>
  </si>
  <si>
    <t>文思海辉技术有限公司</t>
  </si>
  <si>
    <t>1. 五年以上大规模分布式系统应用架构设计与研发经验，扎实的Java编程基础，精通Java EE、SOA、OSGI等相关技术；对各种开源的框架如Spring、Hibernate等有深入的了解，对框架本身有过开发或重构者可优先考虑；2. 三年以上大型数据库如oracle使用经验，精通unix/linux操作系统，对常用命令运用娴熟，能够根据实际需要快速编写shell脚本；3. 具备良好的识别和设计通用框架及模块的能力，具备系统调优、性能调优等技能，对疑难技术问题具备较强的排查能力；4. 对技术有激情，喜欢钻研，能快速接受和掌握新技术，有较强的独立、主动的学习能力，良好的沟通表达能力和团队协作能力；5. 专注于技术、对业界的最新技术发展动态有比较密切的关注，同时对电子商务、O2O行业有较深刻的理解和敏感的触觉，能前瞻性提出行业技术解决方案；6. 具有大型电子商务网站、O2O行业系统架构设计经验背景的优先。</t>
  </si>
  <si>
    <t>岗位要求：熟练掌握Python语⾔，有Tornado/Django/Flask经验优先 ；• 熟悉Sql语⾔• 熟悉常⽤的算法和数据结构；• 熟悉Linux编程环境优先；• 有地图背景优先；• 有强烈的上进⼼和责任⼼，⼯作有激情；• 有良好的沟通能⼒以及较强的分析问题和解决问题的能⼒。岗位职责：平台开发</t>
  </si>
  <si>
    <t>上海维信荟智金融科技有限公司</t>
  </si>
  <si>
    <t>swift playgrounds，Python儿童编程培训老师</t>
  </si>
  <si>
    <t>北京阶跃创想教育科技有限公司</t>
  </si>
  <si>
    <t>五险一金,加班补助,年终奖</t>
  </si>
  <si>
    <t>五险一金,定期体检,年终奖,带薪年假,餐补,节日福利,零食下午茶</t>
  </si>
  <si>
    <t>负责小学阶段孩子编程教育swift playgroundsPython培训老师岗位职责：根据学校授课计划，完成学校教学及相关工作。具体内容如下：1、承担机器人、编程类创新课程的讲授工作，完成教学工作；2、负责与家长、孩子沟通等课前课后的互动服务工作；3、参加教学研究、课程教学改革、教学经验交流总结工作及其他教学基本建设工作；4、负责公开课的开展工作；5、及时反馈教学及学生问题；6、配合学校招生宣传工作任职资格:1、本科以上学历，计算机、理工、教育、心理学、师范等相关专业；（条件优异者可放宽至专科）2、对科技教育有兴趣，实际操作、执行能力和动手能力强；3、1-2年教育经验或科学课、计算机信息课授课经验者优先；4、普通话标准，具备良好的口头表达能力和沟通能力以及较强的文字功底；5、敬业、责任心强，条理清晰、逻辑思维水平高，具有良好的团队合作与沟通能力；6、热爱教育事业，喜欢孩子，有亲和力，工作积极主动，善于学习；7、熟练使用自动化办公软件，熟练使用PPT等软件制作多媒体课件，具备基本的网络知识；8、具有机器人课程教学经验的老师优先考虑。</t>
  </si>
  <si>
    <t>工作职责：1、 根据业务需求提供合理的技术解决方案2、 完成重要业务系统模块及核心框架的搭建及编码实现，并保证良好的代码风格和质量3、 协助快速定位及解决开发生产中的技术问题4、 能够有效地指导新人工作，定期组织公司内部的技术交流及培训任职资格：1、 全日制本科5年，硕士3年以上java项目开发经验2、 爱岗敬业的工作态度，良好的沟通表达能力及合作精神，较强的责任心和学习能力3、 熟悉MVC设计模式、熟练使用spring架构，对spring boot, spring cloud有一定了解4、 熟悉常见的中间件、分布式解决方案及原理：分布式缓存、SOA、消息中间件、负载均衡、连接池等5、 熟练使用mysql等常用的数据库，具有数据库调优经验加分6、 熟悉linux操作系统，熟悉linux系统的管理和调优加分7、 具有大中型消费金融、银行、互联网公司的高并发系统开发经验优先"</t>
  </si>
  <si>
    <t>北京墨云科技有限公司</t>
  </si>
  <si>
    <t>免费零食,美女如云,带薪年假,股票期权,领导nice</t>
  </si>
  <si>
    <t>1.熟练掌握python编程语言，具有面向对象的开发和设计能力,熟悉 Linux 操作系统;2.熟悉常用算法和数据结构，熟悉网络编程、多线程编程技术3.具备python Web应用系统开发经验，熟悉常用开发框架,对HTTP有深入理解；4.熟悉分布式存储、搜索、异步框架、集群与负载均衡，消息中间件等技术；5.对互联网产品和Web技术有浓厚兴趣，有较强的学习能力和强烈的进取心；</t>
  </si>
  <si>
    <t>Python后端开发工程师</t>
  </si>
  <si>
    <t>北京市 朝阳区 悠乐汇</t>
  </si>
  <si>
    <t>五险一金,补充医疗保险,定期体检,加班补助,年终奖,股票期权,带薪年假,员工旅游,餐补,包吃,节日福利,住房补贴,零食下午茶</t>
  </si>
  <si>
    <t>岗位：高级JAVA开发工程师		岗位描述：负责公司内部系统研发和维护。岗位职责：		1、参与产品需求分析, 研究产品技术细节；根据产品需求编写相应的技术文档；	2、搭建系统开发环境，进行系统框架和核心模块的详细设计和开发；	3、根据产品开发进度和任务分配，开发相应的软件模块；根据需要及时修改、完善系统；	4、系统开发内部测试、部署和集成;岗位要求：	1、5年以上开发经验，本科及以上计算机或相关专业学历	2、精通Java，熟练掌握Java JDK基础知识，熟练掌握IO、多线程、集合等基础库，对JVM有较深的了解；	3、熟练使用Linux命令；	4、熟练运用Spring Boot，SpringMVC、Mybatis，dubbo等框架，精通spring架构；	5、熟练掌握SQL语句，熟练使用关系型数据库MySQL，并对sql优化有一定了解，熟悉NoSQL数据库（MongoDB、Redis、memcache）；	6、熟练使用IDEA、Eclipse、Maven、Git等软件开发工具；	7、熟练使用服务器Apache、Tomcat等；	8、拥有项目架构经验、从事过大型互联网项目等优先考虑</t>
  </si>
  <si>
    <t>职位描述：Castbox的后端开发团队成员毕业于北大，浙大等国内顶尖高校。作为机器学习新技术 TensorFlow 的中国区代表之一，积极探索并采用新技术，为Castbox全球快速发展提供稳定的技术支持。[你需要具备的技能]：1.负责与前端开发人员合作，完成系统前、后端通信的 API 设计和开发实现;2.持续重构与维护组件保持可用性和稳定性;3.负责技术攻关和创新技术引用，解决产品开发过程中的高性能，高并发和高可靠性问题;4.日志等各种类型的数据分析和处理。[我们希望你]:1.计算机相关专业本科及以上学历；2.熟悉在 Unix / Linux 平台上的 Python 编程;3.有较强的编码能力及良好的编程风格;4.对数据结构和算法有比较好的理解和实践;5.对网络爬虫，Web 服务开发，并发并行编程，数据库系统有较深入的理解。[加分项]：Flask, MongoDB, ElasticSearch 开发；AWS 开发和部署；数据挖掘，机器学习，推荐系统；有订单支付、虚拟货币、用户成长体系、社交游戏、抽奖等相关开发经验。[在Castbox你可以得到]：薪水：高薪高股，一定不会亏待了你；成长：硅谷文化，在这里你可以和行业最资深的带头人取经；环境：技术氛围浓厚，这里有极客们所向往和沉醉的开发环境；福利： Mac办公 租房补贴 七险一金 免费三餐、下午茶和各种零食饮料不间断 生日会、肩颈按摩、瑜伽、足球赛、篮球赛 英语角和各种TeamBuilding</t>
  </si>
  <si>
    <t>北京市 海淀区 融科资讯中心A座</t>
  </si>
  <si>
    <t>大连中盛合科技有限公司</t>
  </si>
  <si>
    <t>高级Python开发工程师岗位职责1. 负责⼈人脸识别通⾏行行解决⽅方案系统的开发和维护。 2. 根据需求制定技术⽅方案，项⽬目计划，并制定相应测试⽅方案和执⾏行行； 3. 负责分析业务领域⽐比较复杂的问题，提出解决⽅方案； 4. 负责对现有系统进⾏行行优化，重构不不合理理的代码。任职要求1. 3 - 5 年年 Python 编程经验，有系统架构经验者优先； 2. 精通 Python 语⾔言，熟悉常⽤用 web 框架，Flask 、Tronado 等； 3. 熟悉 MySQL、Redis 等常⽤用的存储引擎，有性能优化经验； 4. 熟悉 Linux 环境，熟悉基本的 shell 命令； 5. 熟悉异步、分布式编程，有服务性能优化经验者优先； 6. 有常⽤用系统监控⼯工具搭建经验者优先，Prometheus、Zabbix 等； 7. 善于团队合作与管理理，对新技术有强烈烈的探索欲望，责任⼼心强，能够承受⼯工作压⼒力力，有强烈烈的 责任⼼心； 8. 较强的⾃自驱⼒力力。</t>
  </si>
  <si>
    <r>
      <t>N</t>
    </r>
    <r>
      <rPr>
        <rFont val="Calibri"/>
        <sz val="9.0"/>
      </rPr>
      <t>/A</t>
    </r>
  </si>
  <si>
    <t>公司氛围好,美女如云,领导nice,年度旅游,互联网金融,地铁周边</t>
  </si>
  <si>
    <t>高级python工程师 (MJ000158)</t>
  </si>
  <si>
    <t>北京市 海淀区 中关村</t>
  </si>
  <si>
    <t>Java开发JD工作职责：1.参与产品开发和设计，并编写设计及开发相关过程文档；2.负责产品单元测试设计、编辑，并协助测试人员完成集成测试等其他测试并编写测试相关过程文档;3. 根据需要对产品开发过程中的常用技术或新技术进行研究和总结，并遵循公司知识共享规范；4.负责协助公司产品运维部门对产品实施、维护、升级提供技术支持；技能要求：1.计算机或通讯的相关专业本科及以上学历（优秀者可放宽学历限制）；2.有3年以上Java开发工作经验3.精通主流框架 spring springMVC hibernate mybatis等主流框架4.熟悉 MySQL Oracle mongodb 等数据库5.了解spring缓存机制 熟悉redis6.熟悉springboot springcloud7.有微服务，分布式系统开发经验优先8.熟悉tomcat Nginx优先9.熟悉restful webservice soa http等协议优先10.有互联网行业经验优先11.有linux系统下开发或者熟悉linux系统优先12.可以独立完成工作 善于思考 喜欢钻研技术 能够独立解决工作中遇到的困难和问题</t>
  </si>
  <si>
    <t>五险一金,定期体检,年终奖,带薪年假,员工旅游,包吃,节日福利,住房补贴,零食下午茶</t>
  </si>
  <si>
    <t>岗位职责：1、负责产品核心模块技术架构设计及开发工作；2、构建高并发低延迟后端系统，解决性能瓶颈问题；3、负责跟进开发进度，快速迭代交付，保证产品的稳定性及性能。任职要求:1、统招本科及以上学历，计算机专业，3年及以上后端/服务端开发经验；2、熟悉Web开发相关技术栈，Web框架、HTTP/HTTPS协议、Web安全等；3、扎实的计算机系统、算法、数据结构基础；4、掌握至少一门编程语言，如Python、Go，Ruby等；5、熟练掌握多种存储的使用，精通数据库/缓存/消息/分布式等技术。加分项:了解Gevent或evenlet、Tornado等异步开发框架或模型;有微服务开发经验，熟悉Thrift或gRPC，Protocol Buffers;在开源社区有作品，或向社区提交过bug或patch等。</t>
  </si>
  <si>
    <t>岗位职责：1、负责零售消费金融后台产品、核心模块关键组件的架构设计和编码相关工作；2、研究业界最新技术以及应用，解决研发过程中的关键问题和技术难点；3、根据任务按时完成编码工作和单元测试工作，保证产品的质量；4、按照开发流程编写相应的模块设计文档；5、与产品经理、测试工程师和其他团队沟通协作，保证产品研发的进度和质量；任职要求：1、1~3年Java开发经验，熟练使用Java相关技术和框架（包括Java语言基础/多线程/Spring/Springmvc/myBatis等）；2、精通Oracle/Mysql数据库编程，对数据库的规划、设计、优化有丰富的经验；3、熟悉面向对象的分析和设计能力，熟悉webservice、Soa等远程调用框架，掌握常用的设计模式；4、熟悉tomcat、intelidea、Git、Maven、Eclipse等；互联网金融从业背景，银行信贷核心系统业务开发经验者优先5、具有较强的学习能力：能够独立分析问题，调试问题，解决问题的能力；6、具有良好的团队合作精神和与人沟通的能力；7、能够承担较大的工作压力；</t>
  </si>
  <si>
    <t>扁平管理,移动互联网,公司氛围好,带薪年假,免费零食,领导nice,美女如云,年度旅游</t>
  </si>
  <si>
    <t>岗位描述：1、参与公司战略讨论，根据公司发展需求制定技术战略规划，制定技术部团队整体运营发展方向和工作计划； 2、组织制定和实施重大技术决策和技术方案，制定研发方向，设计技术功能架构，指导产品方案讨论及技术选型；3、负责公司产品的开发、测试、设计及产品项目团队的管理工作；4、负责组织、协调项目实施管理，对重大项目技术路线负责，组织攻克重点技术难题，对项目实施过程进行有效及时的监控和协调管理；5、负责技术团队的梯队化建设及管理，包括技术团队的培养、激励和考核；6、负责制订公司内部各类信息系统的开发管理规范，建立相关管理制度和质量标准；7、技术团队的储备，制定技术团队整体架构与人才规划。任职要求：1、本科及以上学历；33岁以下；丰富的项目管理、架构设计、0-1阶段 B端产品研发及大型IT/互联网公司项目团队管理经验；(大型IT/互联网公司，包含BAT、IBM、美团、摩拜等)2、具有对开发部门员工的核心能力提升的培训能力，具有指导程序员进行项目开发和实施的能力，具有系统分析设计能力，能独自解决整体规划方案，制定技术规范书；3、具有很好的全局意识和战略性思维，优秀的组织、协调、决策能力，具备人才培养和激励管理能力。关注业界最新的技术发展动态并组织预研，持续提升公司的技术创新能力；4、热爱人工智能方向，深刻理解人工智能产业发展方向，能够把握行业业务发展动向和关键技术发展趋势；5、在人工智能（图像识别、最优化算法、大数据等）领域有扎实的理论基础和实践经验者优先：6、熟练使用Python、C#等语言；7、有创业经历者优先。</t>
  </si>
  <si>
    <t>Java高级开发工程</t>
  </si>
  <si>
    <t>python高级开发</t>
  </si>
  <si>
    <t>五险一金,补充医疗保险,年终奖,带薪年假,免费班车,通讯补贴,节日福利,定期体检</t>
  </si>
  <si>
    <t>负责通信行业业务支撑软件CRM系统的开发，工程实施及创新业务开发支持，服务的客户市场为中国移动各省级运营公司。技能要求:1.精通Java，熟悉Java的基本原理，具备jsp，Javascript的开发经验，具备web应用及后端服务的开发经验。2.熟练掌握oracle，mysql数据库的使用，对sql的执行效率,sql优化有基础掌握。3.善于沟通交流，能承担压力，学习意愿强烈，有上进心，服从团队安排。4.具有通信运营商行业的支撑系统及相关应用行业开发经验优先考虑。5.有团队管理经验和项目管理经验优先考虑。专业要求：计算机技术，软件工程，自动化，电子商务，物联网，网络工程，信息通信等相关专业或拥有软件资格水平证书（软件设计师证书，软件架构师等）</t>
  </si>
  <si>
    <t>岗位职责：1、负责后端全过程开发,参与新功能的需求评估和功能开发，编写设计文档；2、负责公司量化平台的开发与拓展；3、负责基础量化策略交易和算法交易模型的实现；任职要求： 1 、计算机、电子工程、数学物理、金融工程等相关专业，本科以上学历，4年以上工作经验 2、3年以上Python开发经验，精通Python基础，熟悉后端开发的相关领域知识；有java或C开发经验的优先 3、有金融相关背景或者对量化交易有浓厚兴趣且有相关研究者优先； 4、有Python系统及高并发架构设计经验5、掌握Python项目性能分析6、熟悉Python Web Framework，如tonado7、熟悉MySQL, redis，MongoDB等数据库8、熟悉Git等代码版本控制流程和工具9、日常开发有单元测试，压力测试、集成测试意识和习惯 ，有较强的钻研和协作能力，能承受较大的工作压力；办公地址：北京通州区金融街园中园6号院25号楼（近6号线物资学院路站）</t>
  </si>
  <si>
    <t>北京市 朝阳区 东风kaso 3层 307</t>
  </si>
  <si>
    <t>五险一金,定期体检,年终奖,股票期权,带薪年假,餐补,零食下午茶</t>
  </si>
  <si>
    <t>职位职责： 1. 协助算法研究员的研究工作，负责算法的功能实现；2. 负责对接决策层、业务人员提出的各种数据需求，进行数据提取、清洗和规约等工作；3. 配合产品经理、运营，深度参与数据分析、功能定义等；4. 参与数据平台的开发工作，持续优化和改进系统架构。任职要求：1. 本科及以上学历，计算机、数学、通信等相关理工科专业毕业；2. 熟练掌握Python语言，从事过机器学习、数据挖掘、统计分析、推荐等算法相关的项目经验者优先；3. 熟悉MySQL、PostgreSQL、InfluxDB、Redis等数据库；4. 熟悉分布式系统的设计和应用，熟悉分布式、缓存、消息等机制；能对分布式常用技术进行合理应用;5. 喜欢钻研开源技术及自动化技术，具备较强的需求分析能力和沟通能力，耐心细致、团队意识强，有很强的责任心。</t>
  </si>
  <si>
    <t>职位概述岗位职责：1、负责基于Java的后台应用设计和编码；2、根据需求分析进行开发功能模块；3、对负责的功能模块进行单元测试、系统测试、联调测试等工作；4、负责对现有系统提出合理改进意见并参与具体实施。应聘要求：3、熟练使用Eclipse、Svn、Maven等版本集成、开发工具；4、熟练UNIX/LINUX系统等命令的使用。2、熟悉Oracle数据库系统，熟练使用Sql语句；1、本科及以上学历，3年以上Java开发经验，熟知软件开发流程；有以下条件者优先：1、具有大型金融系统项目工作经验，在高并发、高稳定性、安全建设方面有经验者优先；2、具有系统调度处理功能开发经验者优先。3、有良好文档编写能力，具备项目设计文档、使用文档等编写能力者优先；</t>
  </si>
  <si>
    <t>兼职---python讲师</t>
  </si>
  <si>
    <t>北京海淀区北大青鸟集团</t>
  </si>
  <si>
    <t>五险一金,补充医疗保险,定期体检,加班补助,带薪年假,餐补,通讯补贴,交通补助</t>
  </si>
  <si>
    <t>1.对pyhton方面有深入的研究2.项目经验丰富3.表达能力优秀，能清楚的讲解评析知识点、技能点4.按照项目结算薪资，合作形式：直播授课/录播5.不需坐班，利用自己的空余时间完成项目需求即可</t>
  </si>
  <si>
    <t>13-20K·13薪</t>
  </si>
  <si>
    <t>任职要求：1.本科或以上，计算机软件或相关专业毕业；2.扎实的编程能力，熟悉算法和数据结构，熟悉计算机的基础理论；3.有强烈上进心，自我驱动，学习适应能力强，乐观自信，能挑战自我不断追求卓越；4.工作细致、责任心强，具备较强的学习能力及理解能力，有良好的沟通能力和团队协作能力；5.熟悉Java，熟悉spring，rose等常见的web开发框架优先。</t>
  </si>
  <si>
    <t>岗位职责：1、负责运营后台的网站前后端维护及功能实现2、协助负责游戏服务端功能实现，性能优化等3、保证服务端的稳定性、可扩展性、安全性和效率4、相关的工具开发，相关文档的书写任职要求：1、本科以上学历（211/985院校优先）2、熟悉python及相关的库，熟悉linux环境3、熟悉django，html，css3、熟悉多种数据库技术，包括MySQL，Redis，MongoDB等4、具备服务器性能及代码性能优化能力，具备高并发流量下的请求处理经验5、热爱游戏开发，高度的工作责任心，思维严谨，逻辑清晰，注重工作效率，具备技术难点攻关能力</t>
  </si>
  <si>
    <t>拎客（上海）科技有限公司</t>
  </si>
  <si>
    <t>Python中级开发（B2B）</t>
  </si>
  <si>
    <t>乐飞天下信息技术（北京）有限公司</t>
  </si>
  <si>
    <t>五险一金,加班补助,年终奖,带薪年假,员工旅游,餐补,通讯补贴,交通补助,节日福利,零食下午茶</t>
  </si>
  <si>
    <r>
      <t>N</t>
    </r>
    <r>
      <rPr>
        <rFont val="Calibri"/>
        <sz val="9.0"/>
      </rPr>
      <t>/A</t>
    </r>
  </si>
  <si>
    <t>首先，我们是一个初创团队，如果，你并不想趁年轻和一帮志同道合的兄弟们一起搞点事情，欢迎找我聊聊人生或者扭头就走。反之！就那么巧！你也正有此意，不止步于青春无悔，更要努力争取轰轰烈烈！那么请往下看！我们翘首以盼这样的你：Java开发攻城狮岗位职责1、根据平台产品需求，完成研发的组织、计划、开发和交付等工作；2、定期完成量化的工作要求，能独立处理和解决所负责的任务；3、进行程序单元、功能的测试，查出软件存在的缺陷并保证其质量；4、进行编制项目文档和质量记录的工作；5、维护软件使之保持可用性和稳定性。职位要求1、大专以上学历，3年以上Java实际开发经验；2、熟悉数据库编程，掌握SQL技能，熟练使用数据库应用（ORACLE/DB2/SQL SERVER等）；3、熟悉 Spring MVC，Spring Cloud, ibatis/mybatis等，阅读过源码，有在开源框架基础上做过扩展开发的经验者优先；4、熟悉接口技术，有socket、WebSocket应用经验者优先；5、参与过互联网基础架构设计和基础服务组件研发（核心研发）者优先考虑；6、 做事严谨踏实，责任心强，条理清楚，善于学习总结，有良好的团队合作精神和沟通协调能力。</t>
  </si>
  <si>
    <t>岗位职责：（此岗位面试前进行背调，请谨慎投递）1.初期负责OpenApi迁移工作；2.后期负责LFHub航司开发；3.海外项目组LFAPI维护；4.LFHub 辅营产品接口对接开发等工作；任职要求：1、全日制相关专业本科及以上学历，5年以上相关工作经验；2、精通MySQL，能独立完成整套数据库的搭建；3、至少熟悉一种Web开发技术栈，如Tornado/Django/Flask， 并能快速学习适应新的技术栈；4、熟悉Python多线程，协程，多进程相关知识点；5、熟练掌握Linux日常维护以及常用命令；6、C端Api开发经验者优先。</t>
  </si>
  <si>
    <t>Python开发</t>
  </si>
  <si>
    <t>北京市 海淀区 清华同方科技大厦B座(东门)</t>
  </si>
  <si>
    <t>补充医疗保险,节日福利,零食下午茶</t>
  </si>
  <si>
    <t>岗位职责：1、	负责移动互联网游戏服务器端Python Web Service开发，为全球用户提供可靠服务任职要求：1、	一年以上开发经验，本科以上学历；2、	熟悉Python语言以及常用的类库3、	扎实的面向对象编程思想，具备模块化编程的思维与经验，熟悉Git；4、	了解python Web开发框架如Flask/Django等优先5、	对代码和设计质量有严格要求，重视Code Review，知道良好的编程习惯的标准6、	有良好的沟通能力者、优秀的解决问题能力者优先。</t>
  </si>
  <si>
    <r>
      <t>N</t>
    </r>
    <r>
      <rPr>
        <rFont val="Calibri"/>
        <sz val="9.0"/>
      </rPr>
      <t>/A</t>
    </r>
  </si>
  <si>
    <t>Java专家（播发平台）岗位职责：1. 负责基于互联网的差分数据播发平台的架构设计、核心模块编码、线上问题诊断等；2. 实现支持亿级终端设备的稳定接入及数据推送；3. 优化差分播发平台framework，确保全链路各相关项目能基于此框架，进行快速开发，高效通讯与运行。岗位要求：1.JAVA基础扎实：精通多线程编程，面向对象设计/设计模式，性能优化；2.熟悉Linux系统的使用，基本的Shell脚本编写，常见问题诊断工具的使用；3.深入理解 TCP/IP协议，及常见网络通讯诊断工具；4.深入理解Java Socket编程，Java NIO， Netty框架等网络编程相关知识；5.深入理解分布式系统的设计，对分布式系统设计面临的常见问题有实际处理经验；6.具有基于SOA架构的复杂业务系统开发经验；7.对技术充满热情，不惧技术挑战。有强烈的自我驱动力。</t>
  </si>
  <si>
    <t>1、精通 python 语言开发，具有大型在线服务开发经验； 2、熟悉web开发框架（django/tornado/flask），熟悉Linux操作系统及shell编程，熟悉BootStrap，熟练使用HTML，CSS、JavaScript等基本前端技术； 3、熟悉mysql，redis，mongo等常用数据库，具有数据库开发和设计能力； 4、了解异步框架、集群与负载均衡，消息中间件，容灾备份等技术； 5、善于学习，具有良好的分析和解决问题的能力;6、有全栈开发经验或大型在线服务开发经验优先。</t>
  </si>
  <si>
    <t>GO/Python 开发工程师</t>
  </si>
  <si>
    <t>上海慧与有限公司</t>
  </si>
  <si>
    <t>工作职责1、负责网页爬取系统的设计与开发 2、负责线上服务的go语言迁移任职资格1. 熟练掌握Go语言，有相关开发经验2. 了解goroutine、channel，并熟练掌握3. 了解redis，mongodb等nosql数据库4. 熟悉常用算法和数据结构，有算法比赛经验加分5. 有一定的独立解决问题的能力</t>
  </si>
  <si>
    <t>#Job Description:* You will take part in implementing a security monitoring serviceto protect enterprise data in large scale.* You will gain invaluable insight into how to build a scalablesecurity service from end to end.* You will be responsible for software development including design,coding, unit testing and fixing bugs.* Develop compelling user interface with latest web technologies.* Perform technical assessment by architecture and businessrequirements documents.* Write technical design documents for projects &amp; features byfunctional specifications.* Implement project functionality by technical design document.* Perform unit test and code review.* Review and discuss technical issue &amp; solution with global teams,communicate orally and in writing to articulate design and issues.* Bug fix and production issue support.职位描述:* 参与实现大规模的企业安全监控服务，用于保护企业数据* 您将深入理解如何建立端到端的可伸缩的安全服务* 负责软件开发流程中的各个方面，包括设计、编码、单元测试和缺陷修复等* 使用最新的Web技术开发极具吸引力的用户交互界面* 根据架构和商业需求进行技术评估* 按照功能说明编写技术文档* 按照技术设计文档实现具体功能* 进行单元测试和代码评审* 与全球团队一起评审和讨论技术问题与解决方案，通过口头或书面的方式描述设计和问题* 缺陷修复和生产系统支持# Positions## Cisco EDS China Team Software Engineer - Java### Requirements:* Must have skill/experiences* Strong Java/Scala/C programming experience and debugging skills* Critical thinking and analysis abilities* Good team player* Strong technical sense and ability to research and find out rootcause of technical issues* Familiar with Unix/Linux platform operations* Fluent English speaking and writing* Good to have skill/experiences* Hands-on experience of web technology development and experience,such as J2EE/JavaScript/XML* Hands-on experience on Oracle or MySQL development* Hands-on experience of a scripting language, Shell, Python or Perl* Hands-on experience of Linux Kernel development* Hands-on experience of Big Data platforms, such as Hadoop/Spark/Storm/ElasticSearch* Hands-on experience of machine learning technologies.* Networking knowledge ## 职位要求** 必要的技能/经验* 具有丰富的 Java/Scala/C 编程经验和调试技巧* 批判性思考和分析的能力* 优秀的团队合作能力* 基础知识扎实，善于发现导致问题的根本原因* 熟悉Unix/Linux平台上的操作* 流利的英语口语和书面写作能力 ** 有以下经验者优先* 有Web开发经验，如J2EE/JavaScript/XML* Oracle或MySQL的开发和使用经验* 脚本语言的编程经验，如Shell, Python 或者 Perl* Linux内核开发的经验* 大数据平台的经验，如Hadoop/Spark/Storm/ElasticSearch* 有机器学习的经验* 网络知识</t>
  </si>
  <si>
    <t>岗位职责：1.为公司运营策略和业务发展提供数据支持2.参与项目需求分析、设计、开发与维护职位要求：1.统招本科及以上学历，三年以上开发经验2.熟悉MySQL等常见关系型数据库，掌握相应的数据模型设计、性能优化3.熟悉Python/Java/C++之一，熟悉Python优先4.理解数据仓库模型方法论，有相关开发经验者优先5.熟悉Hadoop生态为加分项6.具备良好的抽象思维和逻辑思维以及问题分析能力7.踏实、细心、认真，有责任心，良好的团队协作，乐于沟通交流和分享</t>
  </si>
  <si>
    <t>图玛深维医疗科技（北京）有限公司</t>
  </si>
  <si>
    <t>25-35K·13薪</t>
  </si>
  <si>
    <t>年度旅游,公司氛围好,年终分红,地铁周边</t>
  </si>
  <si>
    <t>五险一金,定期体检,加班补助,年终奖,带薪年假,零食下午茶</t>
  </si>
  <si>
    <t>岗位职责：1、扎实的Java基本功，熟练运用J2EE开发Java应用程序2、熟练运用Java web常用框架。例如：Struts2、 SpringMVC、Hiberrate、MyBatis等3、熟练掌握web容器的配置，例如：Tomcat、Websphere、jboss等4、熟练掌握jQuery、bootstrap等前端Javascript框架，熟悉分布式，多线程。5、熟悉Html5、Css3等Web相关知识6、良好的SQL、PL/SQL编写能力，有过Oracle、SQL Server、MySQL等实际开发经验任职资格：1、计算机及相关专业专科以上学历2、从事Java开发4年以上经验3、良好的沟通能力，执行力，团队精神4、对待工作积极主动，认真负责</t>
  </si>
  <si>
    <t>工作职责：1.负责公司产品的设计与开发，保证系统稳定、高效运行；2.负责公司产品的维护、优化和调整；任职要求：1.5年及以上开发经验，精通Python或C++开发；2.有良好的编码习惯，对代码和设计质量有严格要求，重视Code Review；3.熟悉python常用框架，如Flask；4.熟悉常用的SQL及NoSQL数据库，如MySQL、MongoDB、Redis;5.熟悉HTTP协议以及Restful API；6.有Docker，Kubernetes社区开发经验者优先；7.有微服务设计、开发、运维经验者优先；8.有系统监控、平台监控、性能调优者优先；9.具有自我驱动、创新和团队精神，乐于沟通和分享</t>
  </si>
  <si>
    <t>北京海淀区百度科技园</t>
  </si>
  <si>
    <t>工作职责：1、负责大数据平台的数据挖掘、机器学习相关算法研究、开发和调优工作；2、应用机器学习、深度学习等技术，针对大数据建模，结合业务需求，研发创新产品和技术平台；3、结合具体业务，对算法进行优化，提出独立见解和解决方案，帮助团队解决实际问题；任职要求：1、对AI项目有浓厚的兴趣；2、能够使用Python实现预定的算法逻辑，并进行调优工作；3、能够使用sklearn、numpy、scipy、matplotlib等常用库；4、熟悉机器学习算法（分类、聚类、回归等），熟悉数据可视化优先；5、具备分布式算法设计和实现经验优先；6、具备分布式相关项目经验，分布式系统、分布式存储、分布式数据仓库合作开发项目经验优先（例如Hadoop、Spark、SparkML、Hbase等）优先；7、具备网页前后端技能优先；</t>
  </si>
  <si>
    <t>岗位职责：1. 基于现有openstack、存储和备份系统设计和开发云管理平台的核心模块2. 负责云平台的自动化部署，日志收集，监控等运维模块的开发3. 负责前后端分离后端开发4. 负责所属模块单元测试，维护以及文档编写任职要求：本科及以上学历，计算机专业，3年以上开发或运维经验，从事过虚拟化，容器等领域相关工作熟悉掌握python语言编程，熟悉使用Flask、Django等主流web框架熟练使用Linux操作系统，并能够使用Linux平台进行开发熟悉Openstack、Kubernetes 技术框架优先在 CI/CD、Devops/Docker 平台有实践经验者优先</t>
  </si>
  <si>
    <t>资深Python 开发工程师</t>
  </si>
  <si>
    <t>北京市 海淀区 网易(北京)公司</t>
  </si>
  <si>
    <t>五险一金,补充医疗保险,定期体检,年终奖,股票期权,带薪年假,免费班车,包吃,节日福利,零食下午茶</t>
  </si>
  <si>
    <t>岗位描述1. 视频转码服务开发及维护；2. 图像处理服务开发及维护；3. 其他短视频相关系统开发及维护。岗位要求1. 计算机/通讯相关专业，重点院校毕业，具备三年以上开发经验；2. 熟练掌握数据结构和常用的设计模式，有较好的算法功底，具备扎实的程序设计基本功；3. 熟练掌握Python 语言，熟悉nginx + uWSGI + python 开发栈；4. 有Oracle，Mysql等关系数据库及Memcached, Redis 等nosql 的使用开发经验，有相关数据库设计和优化经验；5. 有一定的分布式、高并发系统开发或维护经验；6. 工作认真负责，具有较强的沟通能力及团队合作精神，有较好的学习能力；7. 有音视频处理相关实践经验者优先。</t>
  </si>
  <si>
    <t>资深Python研发工程师</t>
  </si>
  <si>
    <t>财富引擎（北京）科技有限公司</t>
  </si>
  <si>
    <t>节日福利</t>
  </si>
  <si>
    <t>岗位职责1、编写Flask相关web及API代码，对异步任务、多线程、消息队列比较熟悉；2、负责项目的系统架构设计、提供解决方案；3、开发和维护统一的软件开发架构和规范，发现和解决存在的技术问题；4、从事核心架构部分代码的编写，为初级开发人员提供技术指导及帮助，要求编码能力强，能带人；5、做好模块集成、单元测试、模块测试及确认工作。任职要求：1、有较强编程能力，熟悉 Python web 常用框架中的一种，如 Flask、Django、Tornado 等，熟悉Restful架构风格；2、3年以上实际项目经验，2年以上python语言使用经验；了解大数据平台相关技术，有Haddop、Spark、ES等使用经验；3、掌握常见的Python数据分析框架，熟悉Numpy、Pandas；4、精通MySQL，熟悉关系型数据库，懂数据库配置、查询优化者优先；5、熟悉或了解SQLAlchemy或其他ORM框架，熟悉Redis等；6、极强的学习能力和动力，对未知技术和领域能快速掌握并实践。沟通能力，自学能力强，有强烈的求知欲，有独立解决分析、解决问题的能力，良好的团队合作意识；7、计算机相关专业背景，本科以上学历；8、熟练掌握Linux、Git，熟悉基本的Linux运维；9、有开源作品或活跃的开源社区贡献者优先。</t>
  </si>
  <si>
    <t>北京闪银奇异科技有限公司</t>
  </si>
  <si>
    <t>职位描述: 1. 高并发分布式风控系统的研发和优化2. 对业内最前沿服务器和技术和进行评估和落地3. 对于服务性能和数据请求策略进行不断的分析和优化4. 对线上服务的查错和运营以及自动化工具的开发 职位要求:1. 全日制本科以上学历计算机相关专业 2. 熟悉 Python/Java/Scala/Go 中的一种或多种语言 3. 有一年以上的服务器开发经验，熟悉常用数据库和Web框架 4. 对代码和设计质量有严格要求, 重视 Code Review 和 单元测试 5. 有良好的沟通能力、优秀的解决问题能力者优先 6. 强烈的责任心与主动性，对所负责工作有owner意识，并能自我驱动成长 加分项： 1. ACM 竞赛获奖, Kaggle竞赛高排名， GitHub 贡献开源项目加分项 2. 有使用 Hadoop, Hive, Spark, HBase 等大数据处理经验者优先 3. 有 RPC 服务开发经验，如 grpc</t>
  </si>
  <si>
    <t>资深Python工程师</t>
  </si>
  <si>
    <t>北京瑞莱智慧科技有限公司</t>
  </si>
  <si>
    <t>股票期权,带薪年假,年终分红,公司氛围好,年度旅游,扁平管理,不打卡</t>
  </si>
  <si>
    <t>五险一金,年终奖,股票期权,带薪年假,员工旅游,包吃,节日福利,零食下午茶</t>
  </si>
  <si>
    <t>岗位职责：1.负责公司业务或基础架构平台的方案规划、架构设计和系统设计；2.对基础平台项目进行技术评审和把关，验证方案的有效性和合理性；3.编写核心代码，为团队提供技术指导，并带领团队共同完成项目的开发和维护，保证项目的可扩展性和可维护性；4.编写开发过程中产生的规范化文档/接口文档等；任职要求：1.大型互联网方面实战经验，5年以上的一线开发经验，2年以上架构设计经验，有支付行业相关背景经验者优先2.在可扩展、高性能、高并发、高稳定性系统设计、开发和调优方面有实际经验；3.精通主流技术和框架(包括语言基础/JVM调优/多线程/MyBatis/Spring/Struts等)；4.熟悉MySQL/Oracle, Redis, Mongodb等数据库,具备数据库分布式集群设计经验，熟悉常用优化方法；5.熟悉分布式系统设计，熟悉缓存、消息、多线程的设计与编码；6.熟悉JS 5/HTML 5/CSS 3，有Ajax相关开发经验；7.精通一种以上消息队列中间件；</t>
  </si>
  <si>
    <t>工作职责：1、负责人工智能产品相关的基础架构设计和研发工作 ;2、负责根据产品和项目计划按时完成功能模块的架构设计、编码、测试的全流程工作;3、负责提供高并发的数据请求分析的处理能力；4、负责持续优化系统架构，提高系统的容灾容错能力，保证系统的可运维、高可用性、高可靠性。任职要求:1、计算机相关专业，大学本科及以上学历，两年以上开发经验，熟悉后端开发相关技术；2、具备全面的软件知识结构，基础扎实，精通常用数据结构与算法，算法设计与实现功底扎实，有较强的架构设计和逻辑思维能力；3、熟练使用Python语言，熟悉使用常用模块，完成过基于Python的大型项目；4、熟悉Tornado、Django或Flask三种框架之一；5、熟悉主流数据库和缓存系统，如MySQL、Redis、MongoDB等；6、熟悉Nginx部署，有独立部署经验；7、熟悉Linux基本操作，了解 Shell 脚本，有Linux下的多线程编程和性能调优经验，熟悉后端同步互斥的控制；8、具备良好的沟通能力和团队协作能力，工作态度严谨。加分项:1、熟悉机器学习、大数据技术者优先；2、对人工智能行业兴趣浓厚者优先。</t>
  </si>
  <si>
    <t>python研发工程师</t>
  </si>
  <si>
    <t>Java高级工程师 工作职责：1.负责/参与技术架构设计、重构、优化，根据业务规划及技术规划制定应用架构方案；2.负责/参与互联网移动应用系统及API开放平台的架构设计和系统设计、详细设计；3.主导/参与技术难题攻关，持续提升核心系统在高并发、海量请求数下的高处理性能；4.对开发人员进行技术支持和辅导工作，协助公司共同提高技术团度的自我成长和发展。工作要求：1.全日制本科，计算机软件/应用数学/相关专业，英文良好，年龄不超38岁；2.5年以上软件开发经验，精通Java语言，熟悉软件开发流程，熟悉常用项目构建工具；2.（业务）3年以上电子商务/移动应用/金融信息化等系统开发经验，或大规模高并发访问的Web应用开发经验；3.（OOP）深刻理解面向对象思想，熟悉常用的OOP工具；4.（DB）熟悉常用数据库软件(Oracle/MySQL)的原理和使用，熟悉常用ORM和连接池组件；5.（DB）熟悉常用非关系型数据库、分布式缓存软件的原理和使用；6.（开源）常用开源框架如Spring、Struts等有深入的了解，对框架本身有过开发或重构者优先；7.（分布式）熟悉分布式系统的设计和应用，熟悉分布式、消息、负载均衡等机制和实现，有阿里云服务使用经验者优先；8.（沟通）良好的沟通能力、团队合作精神；认真负责、具有高度责任感；优秀的学习能力。</t>
  </si>
  <si>
    <t>工作职责：1. 负责Web service的接口设计和实现，为手机客户端和合作厂商提供云端功能；2. 负责App自动化分析平台的设计和实现，获取海量App的行为特征和用户偏好；3. 负责运营与运维平台的设计和开发，提高公司业务运作的效率和可靠性；4. 负责业务数据的汇总及分析，包括可视化、智能推荐、决策支持等；任职资格：1.扎实的编程功底，优秀的逻辑分析能力2.使用Python语言，熟悉该语言的常用类库，熟练使用SQL语言；3. 有其它语言，譬如C或Java的开发经验4.熟悉Web开发，至少熟悉使用一种Web开发框架；5.了解高可用性架构 的设计和实现，了解高并发性能高优；加分项：1. 有移动互联网工作经验，有广告变现相关经验2. 有AWS云服务的使用经验；3. 有其它语言，譬如C或Java的开发经验4. 平时使用的电脑是Linux系统或Mac。</t>
  </si>
  <si>
    <t>上海青浦区明珠路1018点击查看地图</t>
  </si>
  <si>
    <t>python实习生</t>
  </si>
  <si>
    <t>岗位要求：1、了解或一定python基础。前期由老员工带领。2、根据项目需求进行数据分析与技术支持；3、对语言编程有一定的了解。4、本公司扩展业务，可接受无经验实习生，无经验前期会有老员工带。任职要求：1.计算机科学、软件工程相关专业；2.熟悉Python，了解React/Vue/Django等至少1种前端语言；3.了解linux系统以及基本的命令；4.了解网络通信技术，了解常用的网络协议；5.了解数据结构，有使用算法解决实际问题经验优先。6. 会使用git特别说明：1、本岗位只招聘2020届本科生，能够全职实习；2、实习薪资：本科3K+补助， 硕士3.6+补助</t>
  </si>
  <si>
    <r>
      <t>N</t>
    </r>
    <r>
      <rPr>
        <rFont val="Calibri"/>
        <sz val="9.0"/>
      </rPr>
      <t>/A</t>
    </r>
  </si>
  <si>
    <r>
      <t>N</t>
    </r>
    <r>
      <rPr>
        <rFont val="Calibri"/>
        <sz val="9.0"/>
      </rPr>
      <t>/A</t>
    </r>
  </si>
  <si>
    <t>1、熟练掌握java开发，熟悉SSH框架，掌握JavaScript，JSP等技术，使用过oracle或mysql等数据库。其他开发语言如C++，C#开发经验也可考虑。掌握python，熟悉大数据hadoop，spark相关开发者优先。2、能独立设计系统模块，系统建设。有团结协作意识，善于沟通，学习能力强。</t>
  </si>
  <si>
    <t>初级Python开发（AK）</t>
  </si>
  <si>
    <t>绩效奖金 年终奖金项目奖金</t>
  </si>
  <si>
    <t>1、扎实的计算机专业基础，包括算法和数据结构，操作系统，计算机网络，计算机体系结构，数据库等；2、有大型分布式、高并发、高负载、高可用系统设计、开发和调优经验3、具有扎实的]ava编程基础，理解IO、多线程等基础粗架，具有很强的分析设计能力，熟悉常用设计模式4、熟练使用Linux系统的常用命令及shell有一定了解5、精通多线程编程，熟悉分布式，缓存，消息队列等机制；熟悉JVM,包括内存模型、类加载机制以及性能优化6、熟悉TCP/IP协议，Socket编程7、掌握java流行的开源框架 SpringMVC/ Spring Boot/ Spring Cloud,熟练使用至少一种ORM粗架( ibatis或hibernate，模板引擎（velocity）8、熟悉JVM,对JVM有一定理解，并能借助相关工具进行JVM性能调优9、熟悉Rest,HTTp, Socket, webservice、HTTp协议，具备并发、多线程的编程经验10、对Mysq、Redis、 MongoDB多种数据库有研究或者项目经验具有大数据存储或者高性能计算平台架构、设计及开发等方面经历有大型分布式、高并发，高负载、高可用系统设计、开发和调优经验</t>
  </si>
  <si>
    <t>北京朝阳区旺座中心</t>
  </si>
  <si>
    <t>保险</t>
  </si>
  <si>
    <t>岗位职责：python软件开发;数据统计计算;自然语言处理项目工程;岗位要求：1）重点一本及以上学历，数学、统计、计算机、人工智能等相关专业；2）精通Python、Java等编程语言；熟悉Numpy，Pandas等统计、科学计算工具方法。3）熟悉Linux系统;4）掌握关系型、非关系型数据库应用。5）能够阅读英文资料。6）有机器学习经验者优先考虑。</t>
  </si>
  <si>
    <t>北京下厨房科技有限公司</t>
  </si>
  <si>
    <t>岗位职责：1、产品开发与维护；2、基础架构的构建与维护；3、数据监控系统的构建与维护。任职要求：1、 985 或211 本科以上学历；2、1-3年Python开发经验；3、熟练使用 Python、MySQL、Linux；4、掌握基本的前端技能；5、 有良好的英语读写能力；6、有良好的团队协作能力；7、可以独立解决问题（通过 Google、StackOverflow 等）简历请附带 GitHub、个人技术博客地址</t>
  </si>
  <si>
    <t>1、本科以上学历，3年以上java语言开发经验; 编程基础扎实，熟练掌握常用数据结构和算法，精通HTML，精通JSP、Servlet等开发技术；2、有三年以上主流数据库：Oracle、MySQL等的应用系统的数据库设计、开发经验，熟练掌握SQL；3、熟悉J2EE体系架构，熟悉Spring、Hibernate、MyBatis等主流开发框架；4、有主流应用服务器，如Tomcat、JBOSS、WebLogic、WebSphere至少一种的部署配置及性能调试经验；5、能承受压力，个性成熟稳重，具备良好的沟通协调能力，工作积极主动认真负责，富于团队精神，具有良好的自学能力和独立解决问题的能力；6、具有一定的软件项目管理知识或经验者优先，具有大数据开发经验者优先。</t>
  </si>
  <si>
    <t>高级Python工程师（211）</t>
  </si>
  <si>
    <t>岗位职责：1. 参与公司数据交换平台、语音机器人的开发和维护 						"任职资格：1、本科及以上学历、计算机专业或大学期间经常编程2、两年以上工作经验，除python外还精通至少一门开发语言（c / java / go）3、熟悉常用数据结构及算法，理解时间复杂度等基本概念4、对语音机器人的开发有强烈兴趣5、踏实、阳光、积极 "</t>
  </si>
  <si>
    <t>职位描述：1、负责软件的程序设计与代码实现；2、负责有关技术方案、文档的编写；3、根据项目具体要求，承担开发任务，按计划完成任务目标；4、完成软件系统以及模块的需求调研、需求分析；岗位要求：1、 3年以上工作经验（必须！不符合者勿投），计算机软件相关专业，本科及以上学历；2、 熟练运用JAVA多线程，定时任务，了解事务控制及相关技术；3、 熟练运用SSH框架、Spring MVC框架、Java异步消息技术者优先；4、 熟悉公众号应用开发、小程序开发者优先；5、 工作认真负责积极主动，具备良好的沟通能力，具备较强的责任感，具有优秀的分析能力，能承受较大的工作压 ，可以快速定位和解决问题。</t>
  </si>
  <si>
    <t>北京东城区天恒大厦A座2207</t>
  </si>
  <si>
    <t>五险一金,年终奖,带薪年假,餐补,交通补助,节日福利,零食下午茶,交通补</t>
  </si>
  <si>
    <t>五险一金,补充医疗保险,定期体检,加班补助,全勤奖,年终奖,带薪年假,员工旅游,餐补,交通补助,节日福利</t>
  </si>
  <si>
    <t>岗位职责描述软件开发实现：按时完成开发任务，根据设计方案完成软件的开发工作，交付高质量的软件代码和文档。开发质量保障：按照设计方案完成单元测试和代码评审任务，保证交付质量；积极配合测试工程师完成测试验证工作。任职要求1.计算机软件或相关专业本科及以上学历，有1-2年java程序开发经验；2.熟悉J2EE技术，熟悉各种开源的框架如Spring、SpringBoot ，mybatis，dubbo，nginx ，redis，mongodb等；3.熟悉ORACLE，mysql熟悉SQL编写，熟悉存储过程；4.熟悉tomcat等常用容器的部署和性能调试 ；5.熟悉JS（ES5/ES6）、HTML5、Ajax、jQuery等技术，能够利用JS进行原生开发；6.熟悉常用的linux命令7.熟悉技术文档的编写，具备良好的文档编制习惯和代码书写规范；8.思路清晰，善于思考，能独立分析和解决问题；责任心强，具备良好的团队合作精神和承受压力的能力，能接受短期出差；沟通能力强，善于与客户进行交流；9.有CRM项目经验者佳10.熟练使用VUE者优先考虑</t>
  </si>
  <si>
    <t>岗位职责：1、参与后台服务的设计、开发、优化、维护等研发工作；2、与算法及工程团队协同工作，完成产品上线和项目交付；职位要求：1、有至少3年python开发经验，有后台服务开发的实际项目经验；2、熟练掌握至少一门Web开发框架（Django、Flask等)，熟悉uWSGI。3、熟练掌握至少一种接口规范(RESTful API、gRPC等)4、熟练使用至少一种数据库（MySQL、Redis等)；5、熟悉linux操作系统。6、有神经网路相关编程经验优先，有爬虫开发相关经验优先。7、有独立分析和解决问题的能力，有良好的团队合作精神和沟通能力。</t>
  </si>
  <si>
    <t>北京市朝阳区望京SOHO中心T3B座</t>
  </si>
  <si>
    <t>岗位职责1. 负责后端业务系统的设计、开发，包括: 运营平台、商家平台、交易、广告等2. 参与线上系统的问题处理和性能优化岗位要求1. 统招本科及以上学历，计算机相关专业一年以上相关经验2. 有python开发经验，熟悉Django, Flask等常见web框架3. 优秀的分析问题和解决问题的能力，勇于解决难题4. 良好的团队合作精神，较强的沟通能力和学习能力</t>
  </si>
  <si>
    <t>1、在架构师指导下完成微服务架构平台各功能组件设计、开发。2、现有平台维护和项目支持。3、平台在各产品线的应用支持。职位要求1、精通java，熟悉常用的开源框架，springmvc、springboot和mybatis框架等。2、熟悉关系数据库（Mysql、Oracle等）3、具有较好的设计编码能力4、具备良好的开发习惯，具备文档编写能力；具有独立开发工作能力；富有团队精神，有责任感，有良好的沟通能力；</t>
  </si>
  <si>
    <t>北京国双科技有限公司</t>
  </si>
  <si>
    <t>五险一金,补充医疗保险,定期体检,年终奖,带薪年假,员工旅游,免费班车,餐补,通讯补贴,节日福利,零食下午茶</t>
  </si>
  <si>
    <t>岗位职责• 负责公司基础系统架构、通用组件、新产品核心业务的设计和开发• 维护保障现有产品的稳定运行，并根据业务发展做相关性能优化• 与运营、产品沟通，参与改善业务流程及产品优化。• 基于平台即服务的理念(PaaS)，持续为客户提供更加优质的服务。专业技能要求：• 熟悉互联网产品和服务的开发过程• 熟练使用GIT等源代码管理工具• 精通Linux Shell脚本或golang/python/.net之一的编程技术• 熟悉常用算法和数据结构、操作系统、网络(TCP/IP、HTTP协议)等基础知识• 熟悉Docker的基础知识和相关用法• 对DevOps有一定认识，熟悉基本的敏捷开发、持续交付流程• 熟悉常见的DevOps工具：如 Jenkins, Ansible, Gitlab, Prometheus, Grafana等• 至少具备3年以上平台或相关互联网产品开发经验优先条件• 熟悉Kubernetes、KVM技术者优先• 熟悉ELK等日志数据收集方案者优先• 了解并熟悉VMware, OpenStack等IaaS层资源编排系统者优先bernetes等编排服务系统的优先</t>
  </si>
  <si>
    <t>高级Python 开发工程师</t>
  </si>
  <si>
    <t>成都元一九鼎投资管理有限公司</t>
  </si>
  <si>
    <t>领导nice,年终分红,公司氛围好,带薪年假,地铁周边,股票期权,年度旅游,免费零食</t>
  </si>
  <si>
    <t>岗位职责：开发量化自动交易系统，配合策略师在自动化交易系统上实现策略，保证交易策略的高速稳定运行。开发量化回测系统熟悉网络通讯协议，包括web socket，rest API，和各类交易接口对接。熟悉python numpy，pandas，scikit-learn, MongoDB, MYSQL.对交易框架有一定了解。算法好，对大数据数理统计建模，数据挖掘，机器学习有一定经验和心得。熟悉爬虫，对交易所数据的收集，维护，清洗和处理。有基础的金融常识和理解。对数字货币和区块链有基础了解。 职位要求:1、全日制本科及以上学历，金融工程、计算机科学、物理、统计学、应用数学等相关专业；2、3年以上python开发工作经验，精通Python或C++， JAVA计算机语言并能独立编写程序，有开发量化交易系统和策略支持的经验者优先考虑； 3、有自动化交易系统开发经验者优先，有数字货币或衍生品市场交易经验者优先。</t>
  </si>
  <si>
    <t>北京朝阳区北土城东路4号院1号楼3层地铁惠新西街南口站C口出，向东50米</t>
  </si>
  <si>
    <t>## Python 高级工程师### 工作职责- 负责移动端 API 的开发和维护- 负责管理平台的开发和维护- 负责支撑业务的其他项目的开发和维护- 编写相应的单元测试### 职位要求- 一年以上 Python 项目开发经验，熟悉 Tornado、Flask、Django 等框架- 熟悉 MySQL、Redis，能熟练进行数据库设计与优化- 认同单元测试，熟悉常用的测试框架和 mock- 熟练使用 Git，熟悉 Pull Request 工作流- 熟悉 Python 常用的代码检测工具如：Flake8、Pylint- 拥有良好的代码习惯，结构清晰，命名规范，逻辑性强- 善于思考，能独立分析和解决问题- 责任心强，具备良好的团队合作精神和承受压力的能力- 如果您有 Blog、GitHub、Stack Overflow、微博、Twitter 帐号，强烈建议您附注在简历中</t>
  </si>
  <si>
    <t>Python教学讲师</t>
  </si>
  <si>
    <t>五险一金,定期体检,加班补助,年终奖,带薪年假,餐补,通讯补贴,交通补助,节日福利</t>
  </si>
  <si>
    <t>主要负责讲授青少年编程课程；2、按照公司制定的教学计划，高质量完成教学任务；3、负责班级日常管理和维护工作；4、负责学生辅导和教学答疑等工作；5、参与优化和创新教学课程体系；6、配合其他部门完成相关工作。任职要求1、本科计算机相关专业；2、具备独立工作能力和学习能力；3、形象佳，亲和力强，有较强的沟通表达能力；4、耐心，吃苦耐劳，责任心强，有团队协作能力；5、有教育培训行业经验者或者相关教师资格证书者优先；985 211毕业高薪聘。</t>
  </si>
  <si>
    <t>上海格略企业管理咨询有限公司</t>
  </si>
  <si>
    <t>移动互联网,电子商务,年度旅游,带薪年假,免费零食,美女如云</t>
  </si>
  <si>
    <t>职位诱惑：六险一金；1年13薪；周末双休：节日福利；带薪年假。工作职责：1、分析接口测试需求，编写需求分析报告； 2、负责接口自动化测试平台开发； 3、根据业务需求制定自动化接口测试规则和流程； 4、负责接口自动化测试平台推广和技术支持。任职资格：1. 大学本科以上学历，开发出身或者测试开发出身，有5年以上开发工作经验； 2. 精通JAVA，至少熟悉以下一种脚本语言：Python、php、JS等； 3. 有网站或者后台服务器的接口测试经验，熟练使用各种关系型数据库； 4. 具备web质量平台开发工作能力， 熟悉项目开发及测试流程，熟练掌握用例设计的各类方法和技巧；</t>
  </si>
  <si>
    <t>15-19K</t>
  </si>
  <si>
    <t>熟悉django框架及REST2年以上python开发经验使用visual code作为ide熟悉linux环境</t>
  </si>
  <si>
    <t>岗位描述： 1、参与业务系统的需求讨论，可行性分析，工作量估算； 2、参与系统架构的设计和方案讨论，负责子系统开发； 3、参与业务系统的缓存、消息、服务分布式架构优化与新技术引入，满足稳定、可靠的高并发要求。岗位要求： 1、五年以上工作经验，有大型互联网行业从业经验优佳； 3、精通Java研发，熟悉Java开发环境和工具; 4、掌握多线程及高性能的设计与编码及性能调优；有高并发应用开发经验； 5、熟悉分布式系统的设计和应用，熟悉分布式、缓存、消息等机制； 6、熟悉Mysql，有分布式集群数据处理经验优先； 7、有NOSQL项目经验，熟悉memcached，redis，mongodb等主流NOSQL存储开源项目； 8、良好的沟通、团队协作能力，责任心强，承担较大的工作压力。</t>
  </si>
  <si>
    <t>web Python tool</t>
  </si>
  <si>
    <t>五险一金,定期体检,年终奖,带薪年假,餐补,交通补助,节日福利</t>
  </si>
  <si>
    <t>五险一金,加班补助,全勤奖,年终奖,带薪年假,节日福利</t>
  </si>
  <si>
    <t>是基于web 形式的Intel内部测试工具。使用Python Django框架，目前team里面两个GB负责开发。从前端到后端到数据库都有涉及。两个基本要求：1. web开发背景，熟悉web开发流程和规范2. 了解产品开发流程，具备一个开发人员的common sense，比如什么时候该做开发，什么时候该做集成，遇到bug怎么处理。3. 良好的沟通，理解和学习能力，客户可以给充足的时间ramp up。</t>
  </si>
  <si>
    <t>岗位职责:1、 负责爱回收核心服务的需求分析、设计、开发工作2、 负责相关技术文档编写工作 3、 解决系统中的关键问题和技术难题 任职资格:1. 计算机或软件相关专业，本科以上学历；2. 扎实的Java编程基础，熟悉面向对象设计及开发;3. 熟练使用Eclipse,Idea等开发工具, 熟悉Maven、Git代码管理，有多分支并行开发经验； 4. 熟悉使用Linux基本命令；熟练使用Tomcat，Jetty等应用服务器；5. 熟练使用Jersey,Spring, SpringMvc, Mybatis等主流框架,熟悉缓存（Redis,Memcache）、MQ的使用； 6. 熟悉使用Mysql(SqlServer)数据库，掌握sql开发；熟悉并实际应用redis，mongodb等非关系型数据库 7. 具有良好的编程规范，具有微服务，分布式，高并发大型互联网项目经验优先；8. 具有较强的逻辑思维和分析能力和团队合作能力，具备优良的学习能力与创新精神；</t>
  </si>
  <si>
    <t>上海绯逸信息技术有限公司</t>
  </si>
  <si>
    <t>五险一金,加班补助,年终奖,餐补,交通补助,节日福利</t>
  </si>
  <si>
    <t>Java外包岗位：凌空SOHO携程大楼，尚城金融项目（长期稳定）1. 3年以上JAVA 开发经验2. 熟练使用springboot、springmvc、mysql/oracle数据库、redis/memcache等缓存数据库、spring事务、RabbitMQ、Kafka等中间件、maven等有一定的理解，熟练使用svn或git版本控制工具3. 本科以上学历即可（民教网、学信网都可以）薪资11-16K左右、五险一金！环境优越，节假日红包，聚会，聚餐。想要的啥都有，欢迎推荐或者自荐！有意者小窗联系~~（以上不符合勿扰）</t>
  </si>
  <si>
    <t>带薪年假,年度旅游,扁平管理,移动互联网,地铁周边,公司氛围好,领导nice</t>
  </si>
  <si>
    <t>熟悉Python,会使用django精通爬虫和反爬虫机制，熟练使用 request,xpath,selenium等第三方库，熟练使用scrapy框架。</t>
  </si>
  <si>
    <t>上海爱当家数据技术有限公司</t>
  </si>
  <si>
    <t>五险一金,补充医疗保险,股票期权,带薪年假,免费班车,节日福利,零食下午茶</t>
  </si>
  <si>
    <t>- 熟悉python，了解其优缺点，有高并发web项目的开发经验- 熟悉至少一种python web开发框架（如django/flask/trnado等）- 熟悉 Linux 以及服务器端常用软件的- 熟悉 MongoDB/MySQL/Redis 等数据库- 对 Web 后端技术架构有基本的理解工作经验：三年及以上工作经验优先录取背景：- Full Stack 工程师优先- 熟悉其它编程语言（比如golang/C/C++/Java）并且有实际项目开发经验- 有自己的开源项目</t>
  </si>
  <si>
    <t>Python 课程研发员</t>
  </si>
  <si>
    <t>岗位职责：1.针对少儿编程课程进修市场调研分析，市场客户的需求调研、竞争对手的分析，根据调研情况不断的进行Python课程内容设计；2.负责进行少儿Python课程设计大纲的规划；3.负责课程中素材的搜集和编写脚本的工作；4.负责与各个部门进行课程架构、课程内容、表现方式、课程时间等的沟通；5.协调课程制作团队进行Python课程开发工作，确保课程开发工作按照时间结点顺利完成。任职要求：1.熟悉Python语言、网页爬虫、数据分析等常用模块；2.具备教学经验者优先；3.具有较强的学习能力；4.具备良好的文字表达能力和沟通能力；5.具有教育相关专业、计算机相关专业本科以上学历；6.工作认真负责，具有团队合作意识。</t>
  </si>
  <si>
    <t>python 讲师</t>
  </si>
  <si>
    <t>年终奖,股票期权,带薪年假,员工旅游,免费培训</t>
  </si>
  <si>
    <t>本职位主要工作内容为：1.周末两天给大学生上python课程2.平时偶尔学校有讲座活动可以去给学生普及python知识3.学生平时作业有问题进行辅导工作内容相对来说简单，不复杂，主要就是对学生学习要负责。任职要求：1.精通python2.讲课熟练，喜欢教育事业</t>
  </si>
  <si>
    <t>上海Python</t>
  </si>
  <si>
    <t>智能制造、工业物联网、工业4.0、制造执行系统MES、汽车试验设备联网/监控# 技能要求- Python及常用库- Javascript、NodeJS、PLV8- Database：PostgreSQL、Oracle、SQL Server- OpenResty、Lua- Redis# 业务领域- 工业物联网应用开发- 工业大数据与智能制造系统开发- 试验设备监控系统开发及实施</t>
  </si>
  <si>
    <t>1、统招本科毕业2年及以上。 2、JAVA基础扎实，精通多线程编程，精通面向对象设计/设计模式，熟悉性能优化 3有工作流相关或者审批系统相关开发经验、 4、较强的自我学习能力和分析解决问题的能力，具备良好的文档编制习惯和代码书写规范 5、熟悉Linux环境更佳 6、熟悉oracle更佳</t>
  </si>
  <si>
    <t>梦遂网络科技（上海）有限公司</t>
  </si>
  <si>
    <t>JAVA技术专家</t>
  </si>
  <si>
    <t>扁平管理,领导nice,地铁周边,公司氛围好</t>
  </si>
  <si>
    <t>参与新产品的整体规划、功能设计、开发工作；按照架构师选定的技术路线，用Python编程实现系统服务器端的业务流程；负责与前端开发人员合作，完成系统前后端通信的API设计和开发的实现；深入了解Python软件开发  爬虫相关技术 （局域网 内网）了解linux内核转发，和防火墙规则（snat/dnat）运维与爬虫相关工程师</t>
  </si>
  <si>
    <t>Python课程设计</t>
  </si>
  <si>
    <t>五险一金,定期体检,股票期权,带薪年假,员工旅游</t>
  </si>
  <si>
    <t>五险一金,年终奖,带薪年假,节日福利,零食下午茶,创业公司</t>
  </si>
  <si>
    <t>工作内容：1、负责本公司技术框架的设计、架构、研发。2、参与软件产品的系统设计、架构分析和优化，参与核心模块的代码编写；3、根据公司业务和技术规划制定整体架构设计方案规划，制定业务软件系统整体技术架构；4、根据技术规划，制定公司个研发相关规范，并推广落实。5、与研发团队一起进行技术攻关，对普通开发人员进行设计指导和审核；6、组织系统架构分析文档和技术文档的制作编制；7、参与讨论公司产品发展方向，把握产品开发和升级进度。任职要求：1、至少5年以上Java架构经验，精通SpringBoot、MyBatis、Spring-cloud；2、精通Mysql数据库管理系统、相关技术及工具；3、熟悉分布式架构相关框架和协议；4、熟悉并有过持续集成、持续发布相关经验、熟悉敏捷相关理论；4、具有产品设计、架构设计经验；有大型分布式、高并发、高负载、高可用性系统设计开发经验；5、精通业务分析和系统架构的思想、方法和工具。具有很强领悟能力、系统思维；6、具备良好的表达和沟通能力；具备极强的团队精神和合作精神，对工作有热情，能够在一定压力下工作。</t>
  </si>
  <si>
    <t>岗位职责：1.  担任主讲老师，给孩子教授Python编程语言。2.  负责与学员进行沟通交流，全面了解学员需求，解答学员的疑惑。3.  参与开发和优化课程设计。4.参与对内及对外的师资培训。素质要求：1.  师范类院校、教育技术专业、计算机相关本科及以上学历。2.  一年以上Python研发或教学经验。3.  熟悉儿童教育方法，有少儿教育经验者优先。4.  具有良好的沟通和口头表达能力。5.  热爱少儿教育，喜欢和孩子互动，具有爱心和责任心。6.  具有较强的学习能力。7.拥有教师资格证者优先。</t>
  </si>
  <si>
    <t>上海市 浦东新区 祖冲之路</t>
  </si>
  <si>
    <t>JAVA 工程师</t>
  </si>
  <si>
    <t>1. 1年以上Python Web项目开发经验。2. 精通 Linux 下 Python Web 开发，有 Django 开发经验优先，有 REST API 开发经验优先； 3. 熟悉 MySQL，有 MongoDB 经验优先； 4. 熟悉 Web 前端（HTML/CSS/JS），有 jQuery/Bootstrap 经验优先； 5. 有自己的上线 Web 作品经验优先；  6. 熟悉数据库的基本设计</t>
  </si>
  <si>
    <t>职位描述: 1、构建垂直类爬虫架构，智能抓取系统设计与研发 2、提升爬虫抓取效率和质量 3、研究和分析目标网站，探索和研究高效的数据抓取解决方案；4、使用 OCR 工具识别图像数据 职位要求：1、扎实的数据结构和算法功底，有快速迭代、逐步优化的工程项目经验；2、必须具有 3年以上的实际项目开发经验，独立开发过爬虫类项目；3、深入理解网络爬虫原理，有丰富巨量的数据爬取、解析、清洗、存储相关项目经验； 4、熟练使用常见的反爬虫技术及其突破方案；5、熟练掌握 linux 使用，熟练java 等脚本语言，熟练掌握正则表达式，XPATH 等常用数据提取方法；6、丰富的多线程、网络数据处理经验优先（如HTTP协议，AJAX，爬虫开发，浏览器内核开发，Web服务开发等）；7、精通一种开源爬虫框架，如scrapy、webmagic、nutch、heritrix等；8、熟悉反爬虫、验证码识别技术；</t>
  </si>
  <si>
    <t>1.本科及以上学历，理工科相关专业2.掌握python，C，C++至少一门语言3.计算机相关专业4.熟悉自动化测试流程</t>
  </si>
  <si>
    <t>五险一金,节日福利</t>
  </si>
  <si>
    <t>职位诱惑：弹性工作，休闲下午茶，扁平管理，职业大牛，团队氛围好，职位描述：1、负责推文海外网站服务端研发工作，包括但不限于小说站、论坛等产品后端服务的研发； 2、根据产品需求，进行设计和编码； 职位要求： 1. 本科及以上学历，计算机、软件工程、信息系统、数学等相关专业均可，对技术有强烈的兴趣，能长期实习在校学生优先，每周保证到岗3天2. 熟悉Java/C# /Python/Go/C++/JavaScript/Ruby任一编程语言,有项目开发经验优先3. 熟悉Linux操作系统以及常见命令，了解Docker/Kubernetes相关容器技术优先4. 了解SQL语言和常见数据库(MySQL/Oracle/SQL Server/PostgreSQL等)5. 无障碍阅读英文文档，有较强的学习能力，有强烈的求知欲、好奇心 ，能及时关注和学习业界最新技术</t>
  </si>
  <si>
    <t>Python 工程师</t>
  </si>
  <si>
    <t>上海善挚信息科技有限公司</t>
  </si>
  <si>
    <t>五险一金,补充医疗保险,定期体检,年终奖,带薪年假,员工旅游,节日福利,零食下午茶,私房菜,团队nice</t>
  </si>
  <si>
    <t>我们希望你：1. 专研而务实，愿意在技术上不断精进2. 有好奇心，乐于探索新事物3. 细致、严谨、有担当4. 100% 的工作热情职责：1. Web 后端开发和维护2. 优化系统架构和性能要求：1. 本科及以上计算机相关专业2. 熟练使用 Python 或 Java，深入了解其语言特性，丰富的项目经验3. 深入了解 HTTP / HTTPS 协议原理4. 熟练使用 MySQL / Redis / MongoDB 中至少一种数据库，并掌握基本的性能优化方式5. 了解 Clean Code，有不错的架构思想和实践经验6. 熟悉 Linux 环境，了解 CI/CD7. 良好的代码习惯，做事严谨，注重细节8. 加分项：前端、爬虫、数据分析、Devops</t>
  </si>
  <si>
    <t>上海敢望投资咨询有限公司</t>
  </si>
  <si>
    <t>1 数据采集2 数据整理3 数据分析</t>
  </si>
  <si>
    <t>Python工程师/架构师</t>
  </si>
  <si>
    <t>Yogo简介Yogo Robot 由一群机器人领域的狂热分子创建，公司核心创始团队在机器人行业均有近十年的研发经验，是业内首家具备完整的机器人软硬件设计研发生产全链条能力团队。公司创新自研的 Gol 算法，实现了移动机器人室内自主移动的安全性和流畅性，在地图构建、定位导航和运动控制等技术方向上均处于国际领先水平。公司现已推出 5 款机器人产品，并已获得 IDG 和 真格基金近亿元 A 轮投资，创下真格基金史上最大一笔投资记录。职位描述负责机器人服务端核心业务研发和架构设计工作。任职要求1. 3 年以上Python经验2. 熟练使用SQL/Git/Linux3. 熟悉基本数据结构与算法分析4. [面向架构师] 熟悉分布式架构设计5. 良好的编码风格和测试习惯6. 强烈的责任感、团队认同感和良好的沟通能力加分项1. 活跃的Github用户2. 熟悉Go/Nodejs语言</t>
  </si>
  <si>
    <t>岗位职责:1、参与需求分析，产品设计，功能开发；2、承担Web后端开发工作，开发并维护服务器端及数据管理后台。3、配合AI工程师进行数据处理等相关工作。职位要求：1、熟练掌握python2/3语言进行服务端开发，2年以上开发经验。2、熟悉tornado、Django、flask框架中一种，构建过nginx + uWSGI + python的web-services者优先；3、熟悉面向对象编程，熟悉Python设计模式，有一定的逻辑思维能力。4、掌握一定的web前端技能，了解或熟悉HTML、CSS、Javascript；5、熟悉关系型数据库开发与优化；6、熟悉Linux操作系统，了解Apache/Ngnix等Web Server的部署和应用。7、有大型网络服务开发，在高并发，高稳定性方面有经验者优先考虑；8、会其他编程语言如Java、NodeJS者优先。</t>
  </si>
  <si>
    <t>职位描述我们的团队：积极向上，活力四射，氛围轻松，有愿景，有挑战。随着阿里新零售战略的推进，新零售供应链平台事业部应运而生。新零售供应链平台事业部零售终端团队承担面向终端零售企业的技术输出重任。我们致力于为零售行业提供数据化、智能化的一整套系统解决方案，同时我们也要承担零售购物体验的创新和变革。无人店——淘咖啡技术方案的成功落地只是我们团队一个开始，未来我们会有更广阔的业务和技术的发展空间。1.你将践行新零售的战略，帮助亿万零售企业完成新零售的转型。2.你将赋能亿万零售企业完成数据化、互联网化的转型。3.你将帮助亿万零售企业完成智能化、富体验的重构。4.你将帮助亿万零售企业颠覆传统购物体验，重新定义客户，重新定义营销，重新定义零售。期望层级：P6、7、8职位要求1.3年以上Java 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有门店、供应链POS、ERP、SCM、CRM等系统相关从业经验者优先8.如果以上均不符合，也没关系，只要你确认自己是个技术人才，对技术有足够的热情，希望找到一个能发挥你能力的地方，也欢迎投递简历</t>
  </si>
  <si>
    <t>Python全栈工程师</t>
  </si>
  <si>
    <t>小黑鱼科技有限公司</t>
  </si>
  <si>
    <t>Java资深开发</t>
  </si>
  <si>
    <t>五险一金,补充医疗保险,加班补助,年终奖,股票期权,带薪年假,餐补,节日福利,零食下午茶</t>
  </si>
  <si>
    <t>【职位描述】1.深入发掘业务需求为软件开发提供技术方案设计；2.从事核心部分代码的编写；3.进行业务需求分析和软件设计，并编码实现。【职位要求】1. 本科及以上学历，计算机相关专业；良好的英文读写能力；2.三年以上大型互联网电子商务系统或者其他大型企业应用系统开发相关经验；精通Java相关技术和框架（包括Java语言基础/多线程Velocity/Spring/Hibernate/iBatis/Cache/Message等）；3. 熟悉MySQL等数据库设计和开发；4. 熟悉Redis， Memcached， Hbase， Mongodb等NOSQL的设计和开发；5. 熟悉大容量、高性能的数据库系统的应用开发，对各种开源的软件有深入的了解，有大规模高并发访问的Web应用开发经验；6. 熟悉企业应用设计模式、面向对象的分析和设计技术，包括设计模式、 UML建模等；7. 熟练掌握数据结构、常用算法；8.了解Http,TCP,UDP等网络标准与规范；9.了解流式计算storm, spark streaming, flink的使用和原理；10.思路清晰，善于思考，能独⽴分析和解决问题；11.热衷于互联网技术的研究和创新；12.责任心强，具备良好的团队合作精神；符合如下条件者优先： 具有高并发开发经验； 有SNS应用开发经验； 有移动互联网开发经验； 熟练掌握Python， Groovy， Scala或其他动态语言中的一种以上。</t>
  </si>
  <si>
    <t>python中高级开发工程师工作职责：1、负责工程效率平台迭代设计或其它相关系统研发工作；2、为提升团队效率，优化质量平台框架组件，创造实用工具；3、持续关注质量相关平台化工具技术的日新月异的发展，选择适合团队的新技术新工具。4 、推动适合团队的开源工具改造，并落地职位要求1、本科及以上学历，三年以上开发经验，有良好的设计及编码能力，理工科专业（计算机相关专业尤佳）；2、熟悉Python等主流开发语言；熟悉Django，Tornado等框架；了解linuxshell等其他脚本语言；熟练掌握前端开发技术，能独立开发后台相关功能，掌握vue.js的使用3、熟悉Mysql数据库，了解各种中间件相关知识4、良好的沟通能力，能清晰、准确的在团队中传达自己的想法；5、具备良好的软件工程素养、开发习惯和服务意识，认同敏捷理念，追求技术极致，秉持开放心态6、熟悉互联网应用开发测试流程、代码分支管理、CICD环境和流程等；</t>
  </si>
  <si>
    <t>上海智臻智能网络科技股份有限公司</t>
  </si>
  <si>
    <t>上海智火电子商务有限公司</t>
  </si>
  <si>
    <t>工作职责（job scope）：1.参与新需求的设计和文档编写；2.可独立完成功能代码和测试代码编写，独立解决部分遇到的问题；3.根据需求进行数据库设计；4.系统的日常维护。招聘要求：（job requirement）：1.对各种开源的框架如Spring、ibatis等有了解；2.熟悉多线程编程，熟练使用concurrent包的常用类；3.熟悉linux、svn、tcp/ip等编程相关基础知识；4.熟练掌握SQL，能够独立搭建并使用MySQL数据库；5.良好的个人沟通表达能力；6.有多个项目开发经验优先考虑。</t>
  </si>
  <si>
    <t>五险一金,定期体检,员工旅游</t>
  </si>
  <si>
    <t>新手及三年以下工作经验的请勿投递1、本科及以上学历，计算机，自动化等相关专业毕业；2、熟练使用Python，熟练django框架，语言经验在两年或以上，基本功扎实，标准库熟练。3、会写，会调，熟悉热门的Python库，如requests，Jinja2，pandas，Numpy等；4、熟悉Linux的命令行操作；5、能够阅读python相关技术文档，热爱Python，对自己的代码风格要求严格，有技术热情，执行力强；加分项1、有python开源项目；2、对devops有深入理解和独特看法。</t>
  </si>
  <si>
    <t>五险一金,年终奖,带薪年假,员工旅游,节日福利,生日会,团建活动</t>
  </si>
  <si>
    <t>岗位职责：1. 负责电商类SAAS平台功能设计、开发、和调试任务；2. 参与核心代码的编码与开发工作；承担项目关键开发、配置和部署工作；3. 完成项目的需求分析和系统概要设计；承担项目的各项管理工作并确保项目成功实施。职位要求：1. 本科学历，计算机相关专业；2. 二年左右工作经验；了解Java语言编程，会使用Java开发工具，了解J2EE架构和开发模式，了解MySQL、Oracle等数据库系统；3. 熟悉以下技术优先：Redis、Memcached等缓存技术；ElasticSearch、Solr、Lucene等搜索技术；AngularJS、Ionic等JavaScript框架；发起或参与过Java或JavaScript开源项目。4. 较好的沟通能力、协调能力、书面表达能力，具备良好的团队协作能力，能承受一定工作压力；思路清晰，善于思考，能独立分析和解决问题；具有创新思维，能不断推陈置新。除此之外你将得到：【固定+弹性的工作时间】 工作时间周一至周五9:30-18:00，享固定双休+工作出差弹性时间、法定节假日以及带薪年假 【全面的社会保障】 按照国家规定缴纳社保，员工一律签署正式劳动合同。【温馨的员工关怀】 年度旅游，系统培训，生日特别礼，节日礼品，各部门经费举办各种活动……</t>
  </si>
  <si>
    <t>Python高级研发工程师</t>
  </si>
  <si>
    <t>溪集（上海）信息科技有限公司</t>
  </si>
  <si>
    <t>五险一金,全勤奖,年终奖,员工旅游</t>
  </si>
  <si>
    <t>任职资格：1、 2年以上java项目开发经验（ 全日制本科）2、 爱岗敬业的工作态度，良好的沟通表达能力及合作精神，较强的责任心和学习能力3、 熟悉MVC设计模式、熟练使用spring架构，对spring boot, spring cloud有一定了解4、 熟悉常见的中间件、分布式解决方案及原理：分布式缓存、SOA、消息中间件、负载均衡、连接池等5、 熟练使用mysql等常用的数据库，具有数据库调优经验加分6、 熟悉linux操作系统，熟悉linux系统的管理和调优加分7、 具有大中型消费金融、银行、互联网公司的高并发系统开发经验优先</t>
  </si>
  <si>
    <t>年龄：35岁以下（此条件可根据具体情况放宽）本科及以上学历相关工作经验3-10年（不含非相关工作经验年限，不含实习期）更佳项：具备HR行业相关应用开发工作经验。负责参与研发团队完成迭代任务和跟踪迭代进度。负责迭代的程序设计和编写，任务分解，文档维护，代码review，项目总结以及负责监督这个过程中产生的文档的维护。熟悉架构知识，能够辅助后端Leader做出架构调整；负责指定技术栈的调研和深入学习；能够对其他研发工程师做相关技术的体系培训；参与技术分享并分享并做定期分享编程语言：精通Python并熟悉其他流行编程语言如java、Nodejs；精通爬虫和反爬虫机制和使用相关爬虫框架进行数据采集熟练掌握多线程编程和并发编程；数据库：熟悉MySQL/Redis，使用过ElasticSearch中间件：熟悉RabbitMQ，MyCat 架构能力：熟悉分布式系统，了解分布式系统框架；熟悉数据结构和算法；程序的算法复杂度能够做预估，设计满足并发要求的代码；熟悉设计模式与熟练运用设计模式；熟练掌握面向对象的编程思想；对产品和业务非常了解，能够根据产品未来的发展设计可维护性的代码；具备良好的沟通能力；具备良好的时间管理能力；保持高的学习强度和我自要求。项目管理：具备一定的项目管理能力（内部产品开发项目），识别项目风险，能够带领项目团队按时交付项目团队管理：配合研发团队的战略方向，做出人员规划，建设合理梯队；培养优秀后端开发人员；领导力要求：具备关键岗位Leader的继任者素质（此能力要求关系到薪酬上限标准）</t>
  </si>
  <si>
    <t>高级Python工程师</t>
  </si>
  <si>
    <t>上海市 普陀区 金环商务花园</t>
  </si>
  <si>
    <t>1、&gt;=3本科及以上学历;2、3年以上J2EE开发经验、Java基础扎实、熟悉J2EE规范、设计模式。熟悉Struts2、Spring、Ibatis、Hibernate等技术；3、熟悉webservice、JQuery、Dwr、XML、JS、VUE等Web技术；4、熟悉Oracle数据库； 5、能使用Junit进行单元测试、能够独立进行模块功能测试；6、有开发过物流系统或仓储系统、ERP系统优先考虑。7、熟练使用Maven、GIT、SVN等项目管理工具具体工作内容：支撑海思芯片供应链工程领域业务管理，数据分析，质量监控等相关系统看护和需求开发,有半导体IT开发行业经验者优先.</t>
  </si>
  <si>
    <t>上海极元管理咨询有限公司</t>
  </si>
  <si>
    <t>岗位职责（主要要求请注意）：1、使用Python配合pandas等工具完成相关数据处理；2、数量使用PYQT5进行Linux前端界面开发职位要求：1、全日制本科及以上学历，计算机或相关专业优先2、本科三年以上开发经验，硕士一年以上开发经历3、具备良好的编程风格，熟悉多进程、socket等相关技术；4、熟悉 MongoDB者优先，熟悉PYQT前端优先。5、熟悉Internet常用协议HTTP、TCP/IP、熟悉Restful API。6、有一定的系统架构设计能力者优先；8、有独立分析和解决问题的能力，有良好的团队合作精神；</t>
  </si>
  <si>
    <r>
      <t>N</t>
    </r>
    <r>
      <rPr>
        <rFont val="Calibri"/>
        <sz val="9.0"/>
      </rPr>
      <t>/A</t>
    </r>
  </si>
  <si>
    <t>股票期权,年终分红,互联网金融,公司氛围好,领导nice,免费零食,带薪年假,地铁周边</t>
  </si>
  <si>
    <t>PHP工程师（小程序）</t>
  </si>
  <si>
    <t>java中级工程师 工作地点：世纪大道附近1、本科及以上学历，3年以上JAVA软件开发项目工作经验，有参与开发过1个以上大中型JAVA软件项目，有金融行业经验优先；2、熟练掌握Tomcat、Nginx等多种开源服务器，了解各类应用服务器，如WebLogic、Tomcat、Resin、JBoss、WebSphere等；3、熟练掌握J2EE体系架构，具有EJB、JSP、Servlet等开发经验；4、熟练掌握Java MVC开发架构模式，熟练掌握各种开源框架，如Spring、Mybatis等；5、熟悉Web 前端开发，掌握HTML5、CSS3、JavaScript/Ajax、jQuery等主要技术；6、熟悉java消息队列、redis缓存组件7、熟练掌握Oracle、MySQL等主流数据库，熟悉数据库建模，具备深厚的SQL功底；8、具有微信（公众号或小程序）相关实际开发经验；9、能快速理解业务需求并进行相关逻辑设计，能熟练使用相关建模工具，并具有规范的开发、设计文档写作能力；10、熟练掌握Java系统的故障排查和性能调优；11、要求踏实、有责任心，具有良好的团队合作精神和沟通能力，并有很强的学习能力；逻辑思路清晰，较强的创新能力，有良好的计划和执行能力。</t>
  </si>
  <si>
    <t>韩创科技（www.hanmaker.com）成立于2007年4月，一直聚焦在互联网设计领域，崇尚学习与创新的新一代互联网公司，坚持以“阅读改变人生，知识成就梦想”的口号，同时也是国内真正实行“你的疯狂创业梦，韩创帮你来实现”的合伙人创业制度的公司。</t>
  </si>
  <si>
    <t>五险一金,股票期权,带薪年假,员工旅游</t>
  </si>
  <si>
    <t>岗位职责：1、负责人脸识别列产品的需求沟通，技术实现及风险点的评估；2、独立或参与开发后台服务接口的设计与实现；3、充分考虑多进程/线程、高并发的技术方案；4、配合测试人员进行接口测试；任职资格：1、本科及以上学历，计算机，及通信类专业；2、具有3年以上Python经验、熟练掌握Tornado等框架；3、掌握java、c/c++、php、js等其中的一种语言4、具有扎实的服务器端开发功底，对数据结构、算法、设计模式、http协议等有深刻理解；5、熟悉数据库知识，熟悉redis，mongodb，mysql，oracle，有ceph，hadoop等分布式文件存储集群或数据库集群实际操作经验；6、精通restful风格api编程，有多线程、高并发接口的实际项目经验；7、工作认真、负责、有耐心、有独立判断力、有主动学习意识；8、能按时完成本职工作或临时交代的其他任务；9、熟悉人脸识别或opencv者优先</t>
  </si>
  <si>
    <t>Python数据算法工程师</t>
  </si>
  <si>
    <t>2个月</t>
  </si>
  <si>
    <t>岗位职责1、负责大数据平台的数据挖掘、机器学习相关算法研究、开发和调优工作；2、应用机器学习、深度学习等技术，针对大数据建模，结合业务需求，研发创新产品和技术平台；3、结合具体业务，对算法进行优化，提出独立见解和解决方案，帮助团队解决实际问题；任职资格1、对AI项目有浓厚的兴趣；2、能够使用Python实现预定的算法逻辑，并进行调优工作；3、能够使用sklearn、numpy、scipy、matplotlib等常用库；4、熟悉机器学习算法（分类、聚类、回归等），熟悉数据可视化优先；5、具备分布式算法设计和实现经验优先；6、具备分布式相关项目经验，分布式系统、分布式存储、分布式数据仓库合作开发项目经验优先（例如Hadoop、Spark、SparkML、Hbase等）优先；7、具备网页前后端技能优先；</t>
  </si>
  <si>
    <t>高级java开发工程师要求反应灵敏，积极主动，熟练掌握java相关技术栈</t>
  </si>
  <si>
    <t>Python实习</t>
  </si>
  <si>
    <t>上海刻契网络科技有限公司</t>
  </si>
  <si>
    <t>Java工程师/专家</t>
  </si>
  <si>
    <t xml:space="preserve"> 五险一金 ,全勤奖 ,年终奖 ,员工旅游   </t>
  </si>
  <si>
    <t>职位说明：1. 负责管理后台系统的设计与开发工作。2. 参与相关产品需求讨论分析，深入理解自己所负责产品的业务。3. 根据业务需求，与产品经理、业务运营、项目leader等沟通协作，提供优良的技术解决方案。4. 遵守团队指定的各种研发规范，保证研发过程中持续改进。5. 系统功能的日常优化与维护。任职要求1、两年以上PHP开发经验，能独立进行项目开发2、熟悉redis/mongodb/memcached等nosql型数据库，熟悉MySQL/Oracle/Sql server数据库，有开发、设计、调优经验3、精通PHP/MYSQL编程及性能优化，熟悉主流的PHP开发框架(TP，Laravel, 等)4、有Yii2等MVC框架使用开发经验优先；5、熟悉Linux/Nginx，熟练配置维护Apache，Tomcat等应用服务器，掌握shell/awk/python等系统脚本工具；6、熟练掌握JavaScript ,Ajax（熟悉JQuery)，Html，Json，CSS，Bootstrap；7、有较强的学习能力，有 沟通能力以及团队协作精神8、具备 的编程习惯和规范。</t>
  </si>
  <si>
    <t>不打卡,扁平管理,领导nice,公司氛围好,地铁周边,免费零食,有咖啡机</t>
  </si>
  <si>
    <t>工作职责:1、研发自动化运维平台和工具，提高运维、开发协作效率，规范操作流程，ERP等SaaS平台底层相关业务逻辑的研发经验；2、研发基础服务组件，解决运维和测试实际需求，减少重复开发与运维；3、评估系统性能和运行状态，建立量化指标，用数据指导优化；任职资格:1、具有Python软件开发或系统应用管理经验，有系统开发经验；2、熟练掌握Python语言，熟悉Django,flask等框架；3、熟悉常用的CI工具,Jenkins,git,maven等；4、具有良好的沟通协调能力、较强的团队合作精神、优秀的执行能力；5、强烈的责任心和敬业精神，结果导向型思维；6、熟悉以下平台或技术优先：1) 有自动化部署和自动化运维经验（代码发布、资产配置管理、自动监控脚本编写等）2) 熟悉以下关键词：Devops/Docker/Ansible3) 熟悉前端技术，如CSS，JQuery，bootstrap等，熟悉HTTP协议及W3C相关互联网规范；7、有高并发处理经验、分布式架构经验优先，拥抱开源，有 Github 项目加分。</t>
  </si>
  <si>
    <t>元缘网络科技（上海）有限公司</t>
  </si>
  <si>
    <t>Python 开发</t>
  </si>
  <si>
    <t>五险一金,年终奖,带薪年假,包吃,节日福利,住房补贴,零食下午茶</t>
  </si>
  <si>
    <t xml:space="preserve"> 移动互联网 ,地铁周边   </t>
  </si>
  <si>
    <t>职位描述：岗位职责：1、负责公司网站程序开发及改版完善，以及中后期日常网站维护；2、负责网站的附加功能开发，为公司运营提供技术支持；3、负责公司内部网络维护，IT设备、终端的软硬件维护、管理；4、能够独立承担项目开发工作，具有比较强的责任心；5、具有较好的沟通能力，积极、乐观、愿意沟通。任职要求：1、1年或以上PHPASP/.Net编程经验；2、熟练掌握Ajax、Javascript、Html、Div+CSS、XML等技术；能手写HTML代码和CSS；3、掌握基础的 MSSQL 数据库设计与维护4、有手机端应用或网站开发经验优先。5 常年招聘合适人才，包括美工，前端等，有兴趣可来公司面谈，或前期通过交换联系方式跟我先网上沟通后在来公司面谈具体事宜!</t>
  </si>
  <si>
    <t>【岗位职责】1.负责 App 服务端以及后台管理系统服务端的设计与开发；2.负责 API 的设计和维护工作；3.不断优化现有的产品和系统，不断提升用户体验；4.持续对系统架构进行优化和改进；【任职要求】1.本科及以上学历；至少1年以上 Python经验和2年以上服务端开发经验；2.熟练掌握 Python 语言，熟练使用常用开源库；3.熟悉 Tornado、Django、Flask 等至少一种服务端框架；4.熟悉 Tornado、asyncio、Twisted、gevent 等至少一种高并发框架；5.掌握 HTTP 协议及 RESTful API 设计思想，了解 TCP/IP 等互联网常用协议；6.掌握至少一种 NoSQL 的设计开发与优化，熟悉关系数据库及 SQL 相关知识；7.熟练使用基本的数据结构和算法，熟悉多线程、Socket等相关技术；8.具备良好的编码习惯，结构清晰，命名规范，逻辑性强，代码冗余率低；9.熟悉 Linux / Unix 平台上的 Python 开发，熟悉 Git 工具及相关开发流程；【加分项】1.熟练掌握 Tornado、asyncio 框架开发者优先；2.熟练掌握 MongoDB、Redis 设计开发与优化者优先；3.了解 HTML / CSS / JS 等前端技术者优先；4.GitHub 与 StackOverflow 贡献者优先，对开源社区有贡献者优先；5.热爱编码，对于创新以及解决具有挑战性问题充满激情，有代码洁癖者优先福利待遇1.地铁站附近办公，交通便利2.五险一金，周末双休，早九晚六</t>
  </si>
  <si>
    <r>
      <t>N</t>
    </r>
    <r>
      <rPr>
        <rFont val="Calibri"/>
        <sz val="9.0"/>
      </rPr>
      <t>/A</t>
    </r>
  </si>
  <si>
    <t>高级python开发工程师-抖音</t>
  </si>
  <si>
    <t>岗位职责：1. 负责基于互联网的差分数据播发平台的架构设计、核心模块编码、线上问题诊断等。2. 实现支持亿级终端设备的稳定接入及数据推送。3. 优化差分播发平台framework，确保全链路各相关项目能基于此框架，进行快速开发，高效通讯与运行。岗位要求：1.JAVA基础扎实：精通多线程编程，面向对象设计/设计模式，性能优化。2.熟悉Linux系统的使用，基本的Shell脚本编写，常见问题诊断工具的使用。3.深入理解 TCP/IP协议，及常见网络通讯诊断工具。4.深入理解Java Socket编程，Java NIO， Netty框架等网络编程相关知识。5.深入理解分布式系统的设计，对分布式系统设计面临的常见问题有实际处理经验。6.具有基于SOA架构的复杂业务系统开发经验。8.对技术充满热情，不惧技术挑战。有强烈的自我驱动力。加分项：1.有Framework/Library/基础软件的开发经验。2.高并发网络服务器设计开发经验。</t>
  </si>
  <si>
    <t>PHP高级工程师/架构师</t>
  </si>
  <si>
    <t>职位描述：1、负责头条互娱-musical.ly服务器端研发工作，包括但不限于抖音、musical.ly、tik tok等产品的研发；2、深入发掘和分析业务需求，撰写技术方案和系统设计；3、根据产品需求，进行系统设计和编码；4、持续对系统架构进行改造和优化；职位要求：1、三年以上开发经验，一年以上的Python开发经验；2、具备良好的基本功，熟练使用基本的数据结构和算法，深入理解多线程、socket等相关技术；3、具备良好的编码习惯，结构清晰，命名规范，逻辑性强，代码冗余率低；4、熟练掌握Django, 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 Cassandra，理解其使用场景及限制；9、熟悉分布式系统，熟练掌握一种以上服务框架和消息中间件，了解其实现原理；10、熟悉Internet常用协议，如HTTP、TCP/IP、熟悉RESTful规范；11、有以下经验者优先：① 具有golang实际工作经验；② 具有大规模分布式系统的调优经验；③ 熟悉大规模分布式系统架构设计，熟悉CAP、Quorum、Consistent Hashing等原理和算法；</t>
  </si>
  <si>
    <t>高级Java软件工程师</t>
  </si>
  <si>
    <t>五险一金,定期体检,全勤奖,年终奖,股票期权,带薪年假,餐补,节日福利,零食下午茶</t>
  </si>
  <si>
    <t>PHP高级工程师/架构师：岗位职责：1、负责服务端业务开发、架构设计等工作；2、分析系统瓶颈，解决各种疑难问题，对系统进行性能调优； 任职资格：1、本科及以上学历，5年以上相关开发经验，扎实的代码功底； 2、熟悉LNMP Web架构，熟悉CI、laravel者优先，熟悉js加分；3、熟悉Unix/Linux操作系统、基本的网络协议，擅长SQL调优；4、职位从高级到架构师都需要，与工作年限匹配的技术广度和深度；5、有责任心，善于沟通，有钻研和学习精神，擅长分析问题解决问题。</t>
  </si>
  <si>
    <t>岗位职责1、负责一条业务线的技术设计与开发工作；2、参与复杂业务系统的设计和核心代码的编写；3、负责业务需求调研、结构设计、功能开发；任职要求1、全日制统招本科及以上学历（学信网可查），计算机（软件）相关专业；2、熟悉数据库以及SQL和数据建模；3、3年以上Java开发经验；4、熟悉XML、JQuery、Ajax, SpringMVC, Spring, myBatis；5、有大型系统开发经验，有 OA开发经验优先；6、有较强学习、沟通和理解能力，主动积极。</t>
  </si>
  <si>
    <t>上海秦唐信息技术有限公司</t>
  </si>
  <si>
    <t>工作职责：1、负责混合云平台的架构设计和开发工作2、参与平台整体架构设计，有自动化运维理念任职要求：1、计算机及相关专业，本科及以上学历，3年以上开发经验2、对常见数据结构和面向对象设计有深入理解3、精通Python语言，有golang、java等其他语言开发经验者优先4、至少熟悉一种Web开发技术栈，如Flask、Django、tornado，并能快速学习适应新的技术栈5、掌握关系数据库及 SQL 相关知识，熟悉至少一种NoSql，熟悉基本的设计和优化原则6、具备DevOps的能力，熟悉Shell脚本编程、Docker容器管理，有设计和维护高可用系统经验的优先7、熟悉软件技术文档的编写，具备良好的文档编制习惯和规范的代码书写8、学习能力强，熟练使用google、stackoverflow，github上活跃者优先9、有运维相关平台开发经验者优先</t>
  </si>
  <si>
    <t>上海白兔网络科技有限公司</t>
  </si>
  <si>
    <t>带薪年假,公司氛围好,地铁周边</t>
  </si>
  <si>
    <t>Java高级开发工程师1. 工作经验2-4年，学历本科及以上2. 前端开发： JavaScript-Jquery　3. 前端开发：CSS/DIV 4. 接口协议：webservice规范，SOAP规范5. 开发技术：几种常用的设计模式　6. 开发技术： Java基础扎实，熟悉高级应用 7. 开发技术： 多线程开发，线程安全8. 开发技术： java虚拟机原理，GC机制　9.开发技术：Spring Framework　10.开发技术：Spring MVC应用，掌握原理　11.开发技术：mybatis,hibernate12.数据库： SQL语言　13.数据库： 常用数据库(MSSQL/Mysql)　15.英语 读写必备，可沟通更佳</t>
  </si>
  <si>
    <t>python高级研发工程师</t>
  </si>
  <si>
    <t>联想（上海）信息技术有限公司</t>
  </si>
  <si>
    <t xml:space="preserve"> 五险一金 ,全勤奖 ,年终奖 ,餐补 ,节日福利   </t>
  </si>
  <si>
    <t>岗位职责：1、直播聊天风口2、核心主程3、熟悉yii24、善于阅读代码5、善于组织代码结构6、有高并发经验7、有队列使用经验8、有直播社交app经验者优先</t>
  </si>
  <si>
    <t>职责描述： 1. 负责公司大规模爬虫数据采集系统前后端功能及模块接口的开发工作； 2. 参与爬虫及搜索系统前后台技术框架和实现方案，负责设计并实施技术规范；3. 持续提升输出产品的质量、性能和稳定性并进行优化；4. 独立完成新功能新模块的开发，学习和研究新技术以不断满足新的产品需求； 5. 带领组员进行任务拆分、对接、技术评估、验收。任职要求： 1. 本科及以上学历，计算机类相关专业； 2. 3年及以上数据类项目实际工作经验； 3. 精通Python Web，有一定高并发的互联网产品项目开发经验； 4. 具有持续性分布式网络数据爬虫经验； 5. 熟悉Linux，能够编写shell脚本； 6. 掌握jquery、vue、bootstrap等前端常用技术； 7. 掌握html、JavaScript、CSS等WEB开发相关技术; 8. 熟悉git版本管理工具； 9. 拥有良好的代码习惯及算法设计能力；10.具有高度的责任感和良好的团队沟通能力。</t>
  </si>
  <si>
    <t>上海黄浦区上海人民广场点击查看地图</t>
  </si>
  <si>
    <t>五险一金,补充医疗保险,定期体检,加班补助,年终奖,带薪年假,免费班车,餐补,节日福利</t>
  </si>
  <si>
    <t>工作职责:1.参与产品的需求分析、设计、开发以及测试几个阶段；2.负责Java后台服务相关的开发；3.负责Java相关服务器的配置与调试；4.软件功能测试与调试，达到复合要求的软件质量；5.编写系统开发文档、技术手册。职位要求：1.3年以上工作经验，计算机、软件等相关专业本科以上学历；2.熟悉分布式系统的设计和应用，熟悉分布式、缓存、消息等机制；3.有大型分布式，高并发，高性能的开发经验；4.熟悉Java技术，掌握常用开发框架如：Spring mvc/ spring boot/ spring cloud /Mybatis等其中的两种以上框架；5.熟悉Mysql数据库开发和优化，熟悉redis等非关系型数据库；6.熟悉docker,k8s尤佳，有微服务治理经验尤佳；7.思维敏捷，有较强的钻研学习能力；较好的沟通能力、团队合作；认真负责的工作态度。这里工作氛围轻松，同事关系融洽，无加班不良文化，欢迎喜欢代码，对技术有追求，希望不断进步的同学加入我们的大家庭，只要你敢投简历，我们就敢面试你。</t>
  </si>
  <si>
    <t>java高级开发</t>
  </si>
  <si>
    <t>上海秦苍信息科技有限公司</t>
  </si>
  <si>
    <t>1.有较强的责任心和沟通能力；2.掌握python 、C、C＋＋、Shell 至少一门编程语言；3.统招二本学历，计算机相关，专业；4.具有独立学习的能力。</t>
  </si>
  <si>
    <r>
      <t>N</t>
    </r>
    <r>
      <rPr>
        <rFont val="Calibri"/>
        <sz val="9.0"/>
      </rPr>
      <t>/A</t>
    </r>
  </si>
  <si>
    <r>
      <t>N</t>
    </r>
    <r>
      <rPr>
        <rFont val="Calibri"/>
        <sz val="9.0"/>
      </rPr>
      <t>/A</t>
    </r>
  </si>
  <si>
    <t>JAVA高级开发/资深开发职位描述：1、负责支付/资金核心业务的代码开发；2、参与支付/资金核心业务的技术攻关；2、 根据开发进度和任务分配，完成相应软件模块的设计、开发、单元测试和文档编写3、调整、部署系统平台的搭建，调优等4、关键代码编写，提供合理代码建议，并对初级开发人员进行技术指导职位要求：1、扎实的Java基础，熟悉多线程、IO等，熟练掌握J2EE相关技术和工具。2、了解JVM，熟悉JVM的内存模型和垃圾回收机制，以及垃圾回收算法，并能熟练的定位分析由于内存原因造成的JVM问题，能够对JVM进行参数调优。3、熟练常用的开源框架或技术，至少熟练掌握一个微服务框架、缓存、消息中间件的使用，并了解其架构原理。4、熟练使用MySQL或Oracle其中至少一个数据库，并能对SQL或库表进行优化，熟悉索引原理，能进行索引分析和性能分析，能够做大数据量、高访问量的数据库设计。5、熟练使用Linux/Unix操作系统，熟悉使用常用命令，能够编写脚本，能进行负载分析，了解TCP/IP握手过程，能够定位网络问题和性能问题。6、熟悉常用的设计模式，具有代码重构和优化能力，有成功的重构经验，能对复杂的分布式系统进行重构优化。7、熟悉分布式、高并发相关理论知识，能够分析解决分布式高并发场景下的问题，有一定的架构设计能力，能够设计高并发、高可用系统、分布式的系统。8、熟悉分布式消息中间件、文件存储的设计、使用和原理，能够进行大数量传递和存储方案设计。9、熟悉常用的负载均衡中间件的配置、使用，了解其原理，并能够进行负载方案的设计。10、熟悉微服务、容器化技术，对基于容器的微服务设计有自己的见解，对DevOps、持续集成有一定的认识和了解。</t>
  </si>
  <si>
    <r>
      <t>N</t>
    </r>
    <r>
      <rPr>
        <rFont val="Calibri"/>
        <sz val="9.0"/>
      </rPr>
      <t>/A</t>
    </r>
  </si>
  <si>
    <t>高级PHP JD（5-8年经验）：1、 精通PHP与Mysql、Postgre，阅读过PHP内核源码，了解PHP基本数据结构和扩展开发，并熟悉Nosql等相关使用等，对数据库优化有较好的经验，熟练编写较复杂SQL，并能提高SQL性能等；2、 熟练应用Unix/Linux操作系统，有丰富的运维经验和网络知识；3、 掌握网站访问速度的各种优化方案，并能提出优化方案；4、 熟悉Laravel、 Yaf、Yar等框架的使用，并熟悉前端Vue、Jquery等相关框架，熟悉Node.js；5、 对RESTful API设计和RPC设计有较好的实践经验；6、 熟悉软件设计流程和软件工程规范，具备 而规范的设计和技术文档编写能力。</t>
  </si>
  <si>
    <t>五险一金,全勤奖,年终奖,股票期权,带薪年假,员工旅游,零食下午茶</t>
  </si>
  <si>
    <t>【工作职责】：1.主要负责公司人工智能及物联网平台的后端开发，以及其它商业开发中的后端内容。2.参与软件项目的编码实施、测试和文档编写；3.参与服务器环境搭建、项目部署等。【任职要求】：1.全日制计算机相关专业本科以上，并有三年以上开发工程小组工作经验；2.精通至少一门基础编程语言（C/C++）3.精通至少一个主流Python web框架（Django/Pylons/Tornado/Flask）4.擅长提升Python的运行效率（Cython/pylnlne/pypy/pyrex）5.熟悉Python的多进程方法以及GIL6.掌握开发服务和RESTful API的内外部使用；7.精通版本控制工具，如Git；8.熟悉Scrapy和Scrapy-redis爬虫框架及数据库支持9.精通MySQL等关系型数据库10.熟悉RESTful API的设计思想，能够独立撰写API文档11.有使用Docker的经验；12.熟悉Sys Admin（数据迁移，备份的设置和管理）13.熟悉Linux/Windows开发环境【优先考虑】：1.拥有一定的网络编程和前端能力（html/css/js)2.有k8s管理平台的开发及部署经验3.有一定机器学习经验4.名校及硕士及CET 6</t>
  </si>
  <si>
    <t>该职位为华信在上海地区的重点项目职位，客户为十大地产商之一，主要为其提供财务资金类的系统软件开发，职位要求如下：1、 精通Java语言，精通常用软件设计模式，有丰富研发经验；深入理解Spring Cloud架构原理，有大型微服务架构的实践经验；2、 熟悉常用的开源框架和中间件， 熟悉linux,熟悉Oracle/MySql关系型数据库、熟悉TCP/IP通讯协议；3、 熟悉Scrum敏捷过程，有持续迭代交付项目经验，具有良好的团队合作精神，良好的适应、沟通、表达能力；4、有Paas项目开发经验优先；5、可独立负责小型项目10人左右的工作任务，熟悉基本项目管理技能；6、独立完成中等复杂的方案设计与实现，作为核心成员负责过2个以上相关项目。</t>
  </si>
  <si>
    <t>Python后段开发工程师</t>
  </si>
  <si>
    <t>苏州墨沙网络科技有限公司上海分公司</t>
  </si>
  <si>
    <t>上海青浦区华新镇(公交站)华新镇华南路点击查看地图</t>
  </si>
  <si>
    <t>1、2年以上工作经验， 计算机相关专业，沟通能力强2、 2年以上Java项目开发工作经验，能独立完成项目的模块开发。 3、 熟练掌握Java编程技术，熟悉J2EE架构；掌握Spring，SpringMvc，Hibernate，MyBATIS等主流框架。 4、 熟悉WEB界面开发，熟悉HTML、JavaScript、CSS和AJAX技术;能熟练使用Bootstrap，Jquery等前端框架。 5、 熟悉MySQL、Oracle等数据库，能熟练使用Sql。 6、 熟悉memcached、redis等缓存技术7、 具备良好的软件编程习惯，能编写相应的开发文档，熟悉开发工作相关流程。 8、 良好的沟通及团队协作能力、执行力，具备较好的心理素质。 </t>
  </si>
  <si>
    <t>五险一金,带薪年假,餐补,节日福利,零食下午茶</t>
  </si>
  <si>
    <t>Java高级开发工程师</t>
  </si>
  <si>
    <t>游戏服务端python工程师【任职要求】有技术热情- 很强的学习能力与独立思考能力- 负责游戏后端开发和维护- 负责功能开发和代码维护，编写完整的接口文档- 负责代码的单元测试及对集成测试的支持- 优化系统的部分性能瓶颈- 与客户端开发团队紧密配合，完成项目具体需求【技能要求】- 计算机相关专业专业，2年以上工作经验- 扎实的计算机基础，熟练掌握数据结构、算法等知识- 熟练掌握Python语言，熟悉C++优先，足够的代码量积累，代码风格良好- 精通Kbengine, 熟悉框架结构以及能根据需求完成游戏逻辑- 熟悉游戏服务端状态同步，帧同步- 了解数据模型的设计优化，熟练使用MySQL，MongoDB，Redis数据库- 熟悉Git工作流，具备研发团队管理经验- 熟悉Linux平台下开发、熟练使用常用Linux命令，熟悉阿里云配置</t>
  </si>
  <si>
    <t>技能要求：Linux岗位职责：负责产品的设计和实现，提高产品的稳定性和性能，为产品打下牢固的根基。岗位要求：* 了解linux操作系统，熟悉基本linux命令；* 熟悉PHP开发，具备sql基本开发技能；* 能熟练配置apache或nginx；* 了解1种以上主流的PHP框架（yii、thinkPHP和laravel ）,理解MVC架构；* 了解http协议；* 有数据库开发经验者优先；* 较强的团队意识，有责任心。</t>
  </si>
  <si>
    <t>Java研发工程师岗位职责1、移动电商平台核心业务研发（订单、支付、促销、商品、结算、风控等）；2、商家、运营等相关管理后台系统研发 ；3、基础服务组件研发；4、对现有系统的不足进行分析，找到目前系统的瓶颈，改进系统算法，提高系统性能。任职要求1、两年以上工作经验，有过大型网站设计开发或高访问量业务开发经验；2、具备良好的需求分析能力和设计能力，善于主动推动项目进展并最终落地；3、JAVA基础扎实，理解IO、线程、集合等基础框架，对JVM原理有一定的了解；4、熟悉Spring 、 Spring Boot 、 MyBatis 等开源框架；5、熟悉分布式系统原理和设计，熟悉Redis 、Rabbitmq 、Zookeeper等开源项目，能合理进行技术选型，善于解决问题；6、喜欢钻研新技术，热衷于分享。加分项1、对电商业务有较深入的理解，熟悉电商系统架构；2、对JVM、MySQL、Redis等有过性能调优经验；3、熟悉微服务架构，并在生产环境进行过实践；4、有过开源项目经历。</t>
  </si>
  <si>
    <t>高级研发工程师（Python或Go)</t>
  </si>
  <si>
    <t>上海有个机器人有限公司</t>
  </si>
  <si>
    <t>参与机器人的多机智能，自动化运维和应用平台系统设计，搭建和研发；任职要求1. 3 年以上Python经验2. 熟练使用SQL/Git/Linux3. 熟悉基本数据结构与算法分析4. [面向架构师] 熟悉分布式架构设计5. 良好的编码风格和测试习惯6. 强烈的责任感、团队认同感和良好的沟通能力加分项1. 活跃的Github用户2. 熟悉Go/Nodejs语言 加分项：1. 有开源经验，Github有star多的项目或参与过其他大型开源项目2. ACM经验，数学建模竞赛的经验3. 有带队经验</t>
  </si>
  <si>
    <t>外包岗位 职位描述：1.主导业务、技术改造等类项目的系统分析、设计工作，负责平台核心功能、公共模块的规划及架构设计、核心开发等2.能提供架构、性能优化的解决方案，3.参与系统架构设计、接口规范制定、技术文档编写等。4.对所负责系统进行规划和技术创新，并结合项目不断优化和升级，提高系统运行性能、稳定性、可用性和扩展性；1.计算机或相关专业，全日制本科及以上学历2.3年以上Java软件开发经验。3.精通spring,springboot。4.熟悉Spring，JavaEE，JBoss，Tomcat等。5.熟悉MySQL、Oracle等关系型数据库，及MongoDB、Cassandra等非关系型数据库。6.熟悉Redis, Kafka, RabbitMQ等中间件。7.具备Linux, Windows等操作系统知识。8了解Subversion, Git, Maven，Jira， Confluence等工具链。9.高度责任感和团队合作精神。</t>
  </si>
  <si>
    <t xml:space="preserve"> 不打卡 ,移动互联网 ,互联网金融 ,公司氛围好 ,智能硬件 ,地铁周边   </t>
  </si>
  <si>
    <t>岗位职责：1、参与软件需求分析与设计，负责完成模块设计、接口设计和后端功能编码工作；2、和前端工程师、设计师、产品人员紧密合作，按时保质完成后端功能交付；3、其它需要完成的工作。任职要求：1、2年以上PHP开发经验，有大型网站开发经验者优先；2、熟悉PHP MVC 开发框架，有ThinkPHP/Laravel/CI等框架使用经验者优先，熟悉Apache、Nginx配置管理经验者优先；3、熟悉HTML规范，有JavaScript/jQuery开发经验者优先；4、熟悉MySQL、Redis中的一种或多种；5、具备 的代码编程习惯，思路清晰；6、具备 的沟通能力、学习能力、团队合作精神，工作踏实努力，能承受工作压力。</t>
  </si>
  <si>
    <t>Python技术经理</t>
  </si>
  <si>
    <t>ERP开发（PHP）</t>
  </si>
  <si>
    <t>岗位职责：1.负责架构设计和评审, 可深入理解物流行业、尤其是跨境物流的OMS、TMS和WMS业务，技术驱动产品发展，能够对项目做技术规划；2. 进行整个中通国际多个产品线的统一业务中台的宏观设计。并对项目进行合理排期，在限定资源下按预期完成产品开发; 3.对产品进行技术和业务迭代开发，清晰的版本管理. 2.负责系统核心功能开发；3.及时解决项目开发或产品研发中的技术难题;4.分析系统瓶颈，解决各种疑难杂症，对系统进行性能调优。岗位要求：1 计算机相关专业，8年以上Java开发经验，3年以上团队管理经验，主导过至少2个大型相关项目的系统规划和架构设计工作，作为主要人员参与过至少3个以上大型相关系统的规划设计工作；2.对JAVA架构体系、流行开源框架有深入研究，精通设计模式，对J2EE技术系统有深刻的理解；精通Java语言，熟悉Spring，有大规模高并发、高负载、高可用的系统开发经验；3.具有丰富的框架集架构规划、设计经验；有微服务、SOA架构设计经验、持续交付、自动部署等经验者优先4.熟悉常用技术和中间件；精通数据库设计，熟练应用MySQL、HBase、NoSQL、MongoDB、Redis等；可熟练使用Kafka、Zookeeper、Dubbo、RocketMQ等分布式处理中间件搭建分布式服务。5.有较强的业务理解能力、学习能力、思维清晰、具备很强的文档撰写能力和良好的语言表达能力；6.熟悉供应链或TMS业务优先。</t>
  </si>
  <si>
    <t>带薪年假,地铁周边,公司氛围好,美女如云,上市公司背景</t>
  </si>
  <si>
    <t>岗位职责：1. 参与需求分析，编制项目文档，能独立完成中型项目的设计及开发任务；2. 与团队配合，进行任务分工及进度管理；3. 快速定位及处理各类系统问题，完成产品的修改和维护；4. 进行单元测试、源码管理并进行持续集成； 任职要求:1. 良好的沟通能力，思路清晰，有责任心，有团队精神；2. 3年以上实际软件开发经验，熟练掌握Python语言，熟练掌握常用算法；3. 熟练掌握Flask、Tornado或Django等常用框架，独立搭建项目原型；4. 熟悉前后台数据交互原理，熟悉JSON及XML数据格式，熟悉SOAP及REST等常用协议；5. 熟练掌握JS，jQuery，Easy UI，熟悉Ajax技术；6. 熟练掌握SQL，熟悉基于Oracle或其他大型数据库的开发；7. 有APP开发经验者优先，有框架编写经验者优先；8. 有交通行业工作背景，了解交通行业业务者优先；</t>
  </si>
  <si>
    <t>岗位职责：1.负责现有电商管理系统、供应链系统的的维护、更新和新功能的设计、开发；2.参与海量订单供应链平台设计开发；3.参与数据仓库和数据分析软件设计开发。岗位要求：1.全日制计算机及相关专业211/985本科或以上学历；2.有扎实的PHP基础并熟练独立使用php+mysql开发，有ERP系统开发设计经验的优先；3.理解ajax原理,熟悉javascrip、jquery使用；理解web标准；4.理解http协议；熟悉linux环境下的web开发优先；有丰富电子商务相关经验的优先；5.对Nosql,Mysql数据安全有独特的见解和通道；6.具备 的代码编程习惯，逻辑思维严密，有较强的数据分析和问题排查能力；7. 的表达能力，能够清晰和准确地描述问题；8.能适应快速成长型技术团队的要求，具备自我管理能力和创业精神，能够承担一定的工作压力。</t>
  </si>
  <si>
    <t>我们在寻找并肩战斗的小伙伴，我们需要你！！！目前我们在做一些健康领域很酷的事情，团队氛围完全是互联网公司的感觉，没有丝毫金融企业的条条框框（你懂的）。如果你想和一群资深的互联网老鸟一起玩技术，不要吝惜你的简历。只要你是我们的菜，我们就能开出行业内具有竞争力的薪资。我们希望你：充满好奇心，享受coding，学习能力强，有代码洁癖技术全面，对技术有热情，关注技术发展方向在某个技术领域有自己的见解技术上：有过硬的代码编写、架构设计、分布式及数据库等各个方面的技术技能，熟练使用移动产品的开发、调试、优化工具熟练掌握设计原则，灵活运用设计模式真心拥抱持续集成、DRY原则、工程师文化（能代码、脚本解决的事情绝对不人肉）具有出色的抽象设计能力，思路清晰，善于思考，能独立分析和解决问题，责任心强，具备良好的团队合作精神和承受压力的能力你将加入这样一群人：追求自由、平等，提倡简单、透明和分享对新事物充满好奇，对技术充满热情热爱生活、热爱运动，爱户外、爱篮球、爱羽毛球还有爱二次元的其他的，自己来体验吧！</t>
  </si>
  <si>
    <t>领导nice,扁平管理,带薪年假,年度旅游,公司氛围好,地铁周边,年终分红,免费零食</t>
  </si>
  <si>
    <t>主要基于python做linux服务程序开发；具备分布式开发经验优先；有ansible和jenkins能力者优先</t>
  </si>
  <si>
    <t>45-90K</t>
  </si>
  <si>
    <t>五险一金,定期体检,年终奖,股票期权,带薪年假,员工旅游,餐补,交通补助,节日福利,住房补贴,零食下午茶</t>
  </si>
  <si>
    <t>岗位职责：1、负责公司的核心业务架构设计以及代码编写工作；2、负责公司基础组件的设计、开发，以及难题攻克；3、负责设计高可用、高扩展的系统，提高生产效率；4、负责系统架构的改造和持续优化。任职要求：1、统招本科及以上学历，至少5年以上java经验，2年以上架构经验；2、必须精通Java，熟悉C++、Python、Go、Scala其中至少一项；3、熟悉Linux系统，掌握shell、awk、sed等；4、扎实的技术基础，熟悉性能、可用性、伸缩性、扩展性、安全性、服务监控、集成发布等；5、熟悉springMvc、springCloud、dubbo、Redis、Mybatis、Mysql、Kafka；6、熟悉两种以上流行的框架，且不停留在单纯使用的层次，必须对框架的实现原理、应用场合、使用限制有基本了解；7、需要具有较好的业务抽象和沟通能力；8、逻辑清晰，快速的学习能力，良好的沟通能力、团队协调能力。加分项：1、docker的容器化和服务编排经验，例如rancher、swarm、k8s；2、熟悉JVM调优、SQL优化；3、熟悉ElasticSearch；4、彪悍的代码能力。</t>
  </si>
  <si>
    <t>扁平管理,带薪年假,领导nice,公司氛围好,移动互联网</t>
  </si>
  <si>
    <t>岗位职责：1、开发网站新功能、新模块；2、负责项目产品各个功能的完善与维护，新功能代码编写及测试；3、对现有项目进行性能分析、效率优化4、参与需求分析、系统设计以及核心代码的编写和架构设计；5、根据不同的业务需求，灵活快速地完成具有挑战性的项目6、协助项目经理完成部分管理工作岗位要求：1、从事PHP编程工作5年以上，有大型网站开发经验、大数据操作经验者优先；2、深入理解oop思想，熟悉常见设计模式，熟悉常用框架thinkphp或CI或YII其中一种；3、 的数据库设计和优化能力，精通Mysql数据库应用；4、熟悉Redis,MongoDB,Memcache等NoSQL；5、熟悉Linux，了解服务器性能优化、负载均衡、IO模型等知识；6、有 的逻辑分析能力，能够对业务逻辑进行合理的抽象和拆分；7、积极主动，有较强的责任心和团队合作意识；加分技能：1、喜欢捣腾前沿技术，善于学习，经常阅读书籍；2、在可扩展、高性能，高并发，高稳定性系统设计，开发和调优方面有实际经验；3、有网页前端加载优化经验、心得；4、有使用sphinx、elasticsearch等全文搜索引擎经验；5、注重用户体验，善于沟通协作，有管理技术团队（或小组）经验； 我们需要这样全能的phper，不希望每个人固定在某个角色。我们愿意给到你空间成长，也希望你有足够的自驱力，一个和谐向上的team等你加入~包图网「 https://ibaotu.com/」是上海包图网络科技有限公司旗下素材在线交易网站，于2016年7月上线运营。主要服务是提供图片、视频、音频、psd源文件等形式的素材。包图网内容版块已有广告设计、摄影图、字体、UI设计、电商淘宝、多媒体、办公文档、装饰·模型、插画配图九大类别。我们能给你：0 自由选择的两种工作时间段；1 基本月薪+绩效奖金+公司年终奖+项目组年终分红+项目组虚拟期权+生日节日福利+年底12天带薪年假；2 公司近10000多册藏书欢迎翻阅，阅读将获得千元阅读奖金现金+千元亚马逊卡+kindle！3 宽阔明亮的办公环境（共4层，我们位于出入便利的第二层）！4 坐落于上海最具有极客精神的园区之一，张江高科技园区5 其他公司没有的假期：心情不爽假，12天带薪年假（法定7天），生理假6 创业扶持：升职加薪没意思，老大的位置你敢坐么？！</t>
  </si>
  <si>
    <t>岗位描述：1、主导各类业务及技术改造类项目的系统分析与设计工作，承担核心功能代码编写，开发与维护系统公用核心模块； 2、系统性能优化，主导技术难题攻关，持续提升系统处理性能，解决各类潜在系统技术风险，保证系统的安全、稳定、快速运行； 3、负责指导、培训普通开发工程师，审核开发工程师的设计与研发质量；岗位要求：1、扎实的java编程基础，精通Java EE、SOA等相关技术；对各种开源的框架如Spring、ibatis等有深入的了解，对框架本身有过开发或重构者可优先考虑； 2、三年以上数据库如MySQL使用经验，2年以上大规模高并发访问的Web应用系统设计和开发经验； 3、熟练掌握unix/linux操作系统，对常用命令运用娴熟，能够根据实际需要快速编写shell脚本； 4、具备良好的识别和设计通用框架及模块的能力； 5、较强的表达和沟通能力；工作认真、严谨、敬业，对系统质量有近乎苛刻的要求意识； 6、具有大型电子商务网站以及银行业核心系统设计与研发经验背景的优先考虑； 7、base地：上海</t>
  </si>
  <si>
    <t>职位描述工作内容：1、网站后台程序开发2、网站站群的管理系统开发3、内容采集系统的开发4、系统维护、调试职位要求：1、思路清晰、主动性强，有缜密的逻辑思维能力，快速的英文阅读能力及学习能力，良好的沟通能力2、能熟练使用 Python进行Web程序相关开发，掌握Django等相关框架3、熟悉MySQ/PostgreSQL等关系型数据库，熟悉SQL语言4、对TCP/IP, HTTP等常用协议有基本的了解，能完整叙述一次HTTP请求从客户端到服务器端所经过的各个环节5、有基本的前端技能，了解基本的网页设计知识，如 HTML、CSS、JavaScript、jQuery6、熟悉 搜索引擎 SEO 排名规则，并且能将其融入开发中7、有网络爬虫的编写经验优先条件：1、 有1年以上Django开发经验者优先2、 熟悉Linux并使用其做主要开发环境者优先3、 熟悉AngularJS/Vue.js/Backbone等JS框架者优先4、 有多年 SEO 经验者优先5、 熟悉GitHub Workflow担路网开启云建站时代1 互联网时代“互联网+”是创新2.0下的互联网发展新形态、新业态，是知识社会创新2.0推动下的互联网形态演进及其催生的经济社会发展新形态。“互联网+”是互联网思维的进一步实践成果，它代表一种先进的生产力，推动经济形态不断的发生演变。从而带动社会经济实体的生命力，为改革、创新、发展提供广阔的网络平台。中小企业转型应把握以下两个点：（1）顺势而为。（2）互联网思维。2 担路云建站基于这样的互联网时代背景，担路网从商家的客户入手，为商家提供互联网信息展示、客户挖掘转化、客户关系维护的一体化互联网工具。担路平台的产品功能板块包含以下五点：一、信息展示：包含传统的pc端展示，同步手机端和微信端二、营销模块：基于担路SaaS云架构，我们在商城中心和手机端管理中心开发了多种互联网互动营销活动工具，方便企业进行O2O营销，让企业与客户的关系更加紧密三、客户转化：传统的商城订单、便捷的表单式订单以及独创的推广式组合订单，让购买变得简单，实现流量到销量的转化四、客户管理：自带客户注册系统、与系统同步的会员管理系统和CRM，完全整合您的客户信息五、数据统计：全方位的数据统计分析，让您实时掌握客户的动态结合以上五大功能板块担路网推出云官网和云商城：担路云官网=pc官网+手机官网+微官网，整合pc端和移动端，数据同步，统一后台操作，实现三网合一。担路云商城=pc商城+手机商城+微商城，订单统一管理，多种订单组合使用，方便企业进行O2O营销。云官网和云商城真正解决了中小型企业的互联网需求，让中小型企业顺利接入互联网，实现互联网+的转型。为企业提供互联网工具，让供需互动变得触手可及。我们致力于互联网信息展示、客户挖掘转化、客户关系维护，为您打造高性价比的一体化互联网解决方案！“一路担当”是我们的公司文化。自成立以来一直秉持团结、平等、共赢的原则，为每一个伙伴提供全面的发展机会，有专人负责培训，鼓励同事之间相互帮助，共同进步。担路网在上海已经有了一定的知名度，已有近万成功合作商家，尤其在中小型商家中担路网三个字已经有了一定的品牌效应，但是我们依然在路上，我们需要更多的伙伴，更多年轻的有激情有梦想的伙伴加入。公司现在的伙伴都是年轻人，平均年龄24左右，在成立的三年之中，每年的增长率保持在200%以上，公司正在一步步壮大。现公司正处于新一轮的发展之际，需要找到一批核心成员，能够支撑公司的发展需要，现向各大招聘网站发布求贤令，诚邀有志之士的加入，共创一番事业！</t>
  </si>
  <si>
    <t>浪潮集团有限公司</t>
  </si>
  <si>
    <t>五险一金,年终奖,带薪年假,员工旅游,免费班车</t>
  </si>
  <si>
    <t>JAVA研发工程师（1）岗位职责：1、负责广州地区电子政务项目软件产品的设计、研发任务。根据设计完成具体代码的实现2、负责软件产品技术维护工作（2）任职要求：1、  计算机相关专业本以上学历，2年以上开发工作经验，优秀的沟通能力，良好的团队合作意识2、  精通java编程，熟练掌握常用的J2EE框架：SPring、Hibernate、Struts等，熟练使用spring boot 、spring cloud者优先；3、  熟练掌握HTML+CSS，JAVAscript等浏览器的前端编程技术优先；4、  熟悉数据库技术，熟悉oracle、sql server等数据库的操作方法；5、  熟悉面向对象的设计与开发方法；6、  工作责任心强，有良好的编程和文档管理习惯，工作勤恳、认真。</t>
  </si>
  <si>
    <t xml:space="preserve"> 带薪年假 ,年度旅游 ,年终分红 ,领导nice ,地铁周边 ,公司氛围好   </t>
  </si>
  <si>
    <t>任职条件：1、有大型项目经验者优先，1年及以上PHP编程开发工作经验。2、熟练掌握PHP，熟悉原生开发和主流开发框架，如：laravel、thinkphp等3、熟知MySQL性能优化,具有SQL调优和数据结构设计能力；运用PHP+MySQL进行项目开发。4、熟练使用Linux系统，熟悉Apache、NGINX、PHP、MySQL配置。5、具有 的团队合作和沟通协作能力，积极上进，理解能力和接受能力好。根据公司产品需求，参与讨论技术解决方案。6、强烈的进取心、求知欲及团队合作精神，能承受较强的工作压力，具备 的敬业精神。公司福利：1.带薪年假，13-14薪；2.周三下午公司运动锻炼时间； 3.节假日休息：三八女性休息、端午提前一小时放等等；  4.工作地址 ：徐汇区；工作地址：桂平路471号8号楼4D；6.具体薪资面议；</t>
  </si>
  <si>
    <t>Python 自动化测试开发</t>
  </si>
  <si>
    <t>南京百敖软件有限公司（简称“百敖软件” ）成立于 2006 年，是国内独立 BIOS供应商 （Independent BIOS Vendor） ，总部位于南京，在北京、深圳、昆山和上海设有分支机构和研发中心。2008 年 1 月，百敖软件获得英特尔商业授权，跻身全球（四家）领</t>
  </si>
  <si>
    <t xml:space="preserve"> 年度旅游 ,带薪年假 ,美女如云 ,地铁周边 ,领导nice ,移动互联网 ,电子商务 ,公司氛围好   </t>
  </si>
  <si>
    <t>我们公司主要接 企业类型官网建设、B2C平台开发、手机端网站开发、微信端开发：要求： 1: 丰富的PHP后台开发经验，而且要非常懂与前端切图程序的配合。2: 丰富的技术开发案例（面试时需要具体说明）3:  的沟通能力（在专业上的沟通能力要强，对自己的技术非常有自信，能很好的表达给客户）若你是真正的技术大咖，此职位未来可在公司占股份！</t>
  </si>
  <si>
    <t>PHP架构经理</t>
  </si>
  <si>
    <t>一个月左右年终奖，饭贴18/日，交通补贴180/月</t>
  </si>
  <si>
    <t>岗位职责：1. 负责物联网相关分布式系统后台的设计、开发和维护，解决开发过程中遇到的技术问题2. 负责平台架构的优化和数据库的优化，支撑数据的高效访问3. 对前瞻技术研究，站在用户体验角度提出技术改善意见4. 负责团队成员技术指导，协助带领团队完成开发任务任职要求：1. 扎实的计算机算法基础与优秀的编程能力，至少五年相关工作经验；2. 精通python语言开发经验，精通flask，pymongo，pandas等框架，熟悉微服务架构与REST API3. 掌握HTTP协议，熟练掌握MySQL，掌握至少一门NoSQL，如 MongoDB等4. 对大数据优化和分布式系统架构有高可用经验者优先考虑5. 熟悉Linux操作系统，熟练使用Linux Shell</t>
  </si>
  <si>
    <t>30-45K·14薪</t>
  </si>
  <si>
    <t>Java+Python</t>
  </si>
  <si>
    <t>1.负责电商系统核心业务模块开发2.负责线上系统的稳定性3.优化系统的问题要求1.精通php，熟悉go最好2.精通redis和memcache，熟悉常见分布式缓存方案3.精通mysql，熟悉mongodb，pg等数据库最好。熟悉常见数据库架构方案和常见中间件4.熟悉常用mq和适应场景5.具有复杂业务的梳理抽象能力，具有业务架构能力6.拥有基础架构能力更好</t>
  </si>
  <si>
    <t>股票期权,带薪年假,扁平管理,地铁周边,互联网金融</t>
  </si>
  <si>
    <t>【岗位职责】1、负责模块功能的设计、编码；2、负责开源前端框架的集成；3、模块化封装前端通用组件；4、基于业务需求，参与证劵、保险、政务领域应用项目实施。【任职要求】1、本科以上学历，具有2年以上JAVA开发经验。2、精通html、css 有组化开发经验3、精通H5/CSS/JS，熟练使用Vuejs 、JQuery、 Bootstrap、Angular JS等框架4、熟悉SpringMVC，mybatis等框架5、必须有python编码能力</t>
  </si>
  <si>
    <t>运维工程师（python自动化运维）</t>
  </si>
  <si>
    <r>
      <t>N</t>
    </r>
    <r>
      <rPr>
        <rFont val="Calibri"/>
        <sz val="9.0"/>
      </rPr>
      <t>/A</t>
    </r>
  </si>
  <si>
    <t xml:space="preserve"> 公司氛围好 ,带薪年假 ,年度旅游 ,领导nice ,移动互联网 ,电子商务 ,扁平管理 ,美女如云   </t>
  </si>
  <si>
    <t>精通PHP开发，熟练掌握TP框架，对mysql熟练使用</t>
  </si>
  <si>
    <t>岗位职责：1、负责Windows、Linux系统平台下的各服务应用部署，日常维护分析解决；2、负责Windows、Linux系统平台下数据库部署，优化，常见问题解决；3、按规范流程执行，并周期完善；4、协助客户处理系统阿里云安全、阿里云网络故障等工作，并对系统和应用进行性能调优和容量规划。任职要求：1、全日制大专以上学历，计算机网络相关专业；2、熟悉系统内核相关参数调优；3、熟悉主流监控系统Zabbix/Cacti/Nagios的应用及扩展；4、熟悉Shell编程，熟练掌握其他Python 或 Perl其中一个，有python自动化运维经验；5、熟悉常见 Web 系统架构，熟练配置、管理及其优化，如 LVS,Nginx,haproxy，keepalived等相关；6、熟悉ORACLE，Sqlserver 数据库安装、配置、调优，熟悉DB底层存储架构。7、对中间件的故障快速定位排查分析能力；8、熟悉网络方面相关知识，懂得相关网络设备配置规划佳，如：交换机、防火墙等相关；9、细心、负责任、上进心、分享、协作，良好自我提升学习驱动意识态度</t>
  </si>
  <si>
    <t>工作职责:1、研发自动化运维平台和工具，提高运维、开发协作效率，规范操作流程，ERP等SaaS平台底层相关业务逻辑的研发经验；2、研发基础服务组件，解决运维和测试实际需求，减少重复开发与运维；3、评估系统性能和运行状态，建立量化指标，用数据指导优化；任职资格:1、具有二年以上Python软件开发或系统应用管理经验，有系统开发经验；2、熟练掌握Python语言，熟悉Django,flask等框架；3、熟悉常用的CI工具,Jenkins,git,maven等；4、具有良好的沟通协调能力、较强的团队合作精神、优秀的执行能力；5、强烈的责任心和敬业精神，结果导向型思维；6、熟悉以下平台或技术优先：1) 有自动化部署和自动化运维经验（代码发布、资产配置管理、自动监控脚本编写等）2) 熟悉以下关键词：Devops/Docker/Ansible3) 熟悉前端技术，如CSS，JQuery，bootstrap等，熟悉HTTP协议及W3C相关互联网规范；7、有高并发处理经验、分布式架构经验优先，拥抱开源，有 Github 项目加分。</t>
  </si>
  <si>
    <t xml:space="preserve"> 五险一金 ,补充医疗保险 ,定期体检 ,年终奖 ,股票期权 ,带薪年假 ,员工旅游 ,餐补 ,通讯补贴 ,节日福利 ,零食下午茶   </t>
  </si>
  <si>
    <t>PHP开发工程师     岗位职责：              1、负责企业网站技术开发和维护工作         2、网站应用和功能模块的设计与程序开发 模块测试          3、跨项目提供数据接口支持         4、根据项目计划完成分配给自己的开发任务任职要求：              1、2年以上Web /PHP开发工作经验 熟练使用PHP语言         2、熟练掌握PHP+MySQL环境的Web应用开发          3、对数据采集有经验者优先         4、精通至少一种MVC开发框架（YII、Thinkphp等）         5、有高并发处理经验者优先， 精通mysql设计及优化。         6、具有较强沟通交流能力，乐于分享， 的团队合作精神和主动沟通意识</t>
  </si>
  <si>
    <t>职位诱惑：充分自主权,时间灵活,高速成长,朝阳行业职位描述：职责包含但不仅限于:- 根据需求完成具体服务器代码开发工作- 根据文档对接客户或其它API- 为内部智能开发部分提供相关接口- 设计并开发与前端相交互的协议任职要求- 学习能力强，思维灵活，可以根据需要快速调整方案- 能熟练应用面向对象编程方法- 掌握python语言的高级特性，如装饰器，列表解析，生成器，GIL,函数式编程等。有需要时能够自己通过源码掌握第三方库的深层内容- 掌握常用库如signal, os, time, datetime, hashlib, urllib, json, lxml.logging, urllib2- 能熟练使用linux, mysql- 有能力自己分析页面内容有效的进行简单的数据抓取工作- 加分项：能应用python的C/C++扩展- 加分项：tornado经验或其它异步服务器架构下开发经验- 加分项：实际工作中至少实际使用过一门脚本语言和一门编译语言者佳。- 加分项：了解socket异步编程佳。你会得到：在前沿的智能对话工程和应用领域的高速成长，将来可转智能研发岗位独立负责所在板块，充分的自主权</t>
  </si>
  <si>
    <t>后端开发工程师 Python</t>
  </si>
  <si>
    <t xml:space="preserve"> 五险一金 ,定期体检 ,年终奖 ,股票期权 ,带薪年假 ,员工旅游 ,通讯补贴 ,交通补助 ,节日福利   </t>
  </si>
  <si>
    <t>岗位职责：1、参与新产品的整体规划、功能设计、开发工作；2、负责产品功能模块的升级和维护；3、根据客户需求对产品进行二次开发。任职资格：1、本科及以上学历，两年以上PHP开发经验2、熟悉laravel、lumen框架3、熟悉mysql数据库设计和性能优化4、了解前端基础知识，能够根据文档调用前端插件福利：1.免费三餐下午茶2.带薪年假，团队旅游3.年度体检，免费班车</t>
  </si>
  <si>
    <t>工作内容：- 力扣站点的开发与维护- 使用 Python3 + Django + GraphQL + Celery 开发维护主站- 优化慢接口和慢数据库查询- 建立多维度的后端监控系统- 推进主站 Web 后端架构演进和新技术落地- 推进后端 Judger 开发基本要求：- 有良好的计算机专业知识和扎实的编程功底- 熟练使用 Python / Nodejs / Go / Java 等一种或多种后端开发语言- 熟悉至少一种关系型数据库并知晓常见的数据库优化方法- 熟悉至少一种 Web 后端开发框架加分项：- 了解微服务相关原理和技术- 了解并使用过 k8s，Prometheus，Grafana- 了解 Judger 原理- 丰富的系统编程经验- 高并发经验</t>
  </si>
  <si>
    <t>职位诱惑：有难度,扩大知识域,发展前景广,AI相关职位描述：**投简历请附上自己认为最能代表自己编程水平的项目简介，以及为什么认为是最能代表自己水平的原因职责包含但不仅限于: - 根据项目需要设计与开发服务器架构以及数据库- 在需要的情况下与客户方构通，并制定方案文档和对接客户API- 为内部智能开发部分提供相关接口- 设计并开发与前端相交互的协议- 优化系统性能，确保系统稳定高效运行任职要求- 投简历以前务必仔细阅读该任职要求， 如没有实际tornado经验，请务必提前熟悉该框架。- 至少三年以上产品级代码工作经验;思维灵活，可以根据需要快速调整方案- 掌握python语言的高级特性，如装饰器，列表解析，生成器，GIL,函数式编程等。有需要时能够自己通过源码掌握第三方库的深层内容- 熟悉tornado框架，包括但不限于coroutine, asynchttpclient, websocket, torndb等- 掌握常用库如signal, os, time, datetime, hashlib, urllib, json, lxml.logging, urllib2- C/C++开发经验，并能根据实际需求熟练应用python的C/C++扩展- 熟悉mysql的工作原理，能自己分析和调优数据库性能- 加分项：熟练掌握scrapy。有能力自己分析页面内容进行数据抓取。- 加分项：实际工作中至少实际使用过一门脚本语言和一门编译语言者佳。- 加分项：具有其它语言服务器开发经验。- 加分项：熟悉libevent。你会得到在AI工程和应用领域的高速成长将来可转智能研发岗位独立负责所在板块，充分的自主权</t>
  </si>
  <si>
    <t>Python数据工程师</t>
  </si>
  <si>
    <t>岗位职责：1. 高校数据库的管理与维护；2. 高校数据的分析；3. 协助开发各类数据平台；4. 数据清洗与入库；5.完成上级安排的其他工作。岗位要求：1.全日制本科以上学历，计算机相关专业，1年以上相关工作经验；2.熟悉python，全面掌握python的基本语法，基本数据结构，常用library，熟悉numpy，pandas的基本用法和功能，了解Python自然语言处理；3. 熟练掌握MySQL；4. 有一定的数理统计基础，热爱和数据打交道；5.  认同创业文化，事业心强。</t>
  </si>
  <si>
    <t>python开发工程师(算法)</t>
  </si>
  <si>
    <t>上海百联商业互联网有限公司</t>
  </si>
  <si>
    <t>职位描述：岗位职责：1.负责机器学习系统软件设计，核心代码编写。 2.负责数据标注系统的软件设计与开发。 3.机器学习训练数据的大规模处理4.指导其他工程师进行软件开发和文档撰写。岗位要求：1.精通python, 以及相关Web框架（如Django Flask）了解python机器学习生态环境，及其常用的开源软件2.精通Java, 深入理解Spring，ibatis等相关技术的设计思想和实现方式3.熟练掌握mysql数据库，和非关系型数据库，如mongodb, redis等4.熟悉Linux操作系统，熟悉主要应用服务器的配置和使用5.良好的沟通协调能力，团队合作精神和执行力，思路开阔，积极上进，不断学习6.抗压能力强8年以上工作经验</t>
  </si>
  <si>
    <t>微传智能科技（上海）有限公司</t>
  </si>
  <si>
    <t xml:space="preserve"> 股票期权 ,带薪年假 ,年度旅游 ,不打卡 ,美女如云 ,扁平管理 ,领导nice ,公司氛围好   </t>
  </si>
  <si>
    <t>有独立网站开发能力熟悉数据库操作懂小程序开发全栈为佳</t>
  </si>
  <si>
    <t>1. 使用Python独立完成Python后端的设计和开发工作。2. 提出并且完成产品的部署，运维优化，安全监控等方案。3. 负责云端新技术的研究和导入。4. 同其他部门之间进行沟通，协调。5. 能够指导初级工程师进行开发工作。任职要求：1、本科及以上学历，计算机、软件工程、信息管理、计算机应用等理、工专业；2、5年以上Python开发经验, 3年以上python服务端开发经验；3、熟练掌握Django/Flask等Web开发框架，熟悉html、js、css、jquery等web开发者优先；4. 熟练掌握mysql数据库，和非关系型数据库，如mongodb redis等 5. 熟悉Linux操作系统，熟悉主要应用服务器的配置和使用。6. 有产品观念，良好的沟通协调能力，团队合作精神和执行力，思路开阔，积极上进，不断学习; 7. 抗压能力强，工作积极主动</t>
  </si>
  <si>
    <t>从事PHP编程工作3年以上，有大型网站开发经验、大数据操作经验者优先。深入理解oop思想，熟悉常见设计模式，熟悉常用框架thinkphp或CI或YII其中一种。 的数据库设计和优化能力，精通Mysql数据库应用。熟悉Redis,MongoDB,Memcache等NoSQL。熟悉Linux，了解服务器性能优化、负载均衡、IO模型等知识。有 的逻辑分析能力，能够对业务逻辑进行合理的抽象和拆分。积极主动，有较强的责任心和团队合作意识。扎实的SQL知识，熟练使用MySQL，熟悉MySQL的各种查询优化。熟练 GIT 代码管理工具。kafka，rabbitmq等组件使用经验。小程序开发维护经验（加分）。各种云产品使用经验（加分）。加分技能：喜欢捣腾前沿技术，善于学习，经常阅读书籍。在可扩展、高性能、高并发、高稳定性系统设计，开发和调优方面有实际经验。有网页前端加载优化经验、心得。</t>
  </si>
  <si>
    <t>加班补助,年终奖,餐补,节日福利,零食下午茶</t>
  </si>
  <si>
    <t>北京米天下科技股份有限公司</t>
  </si>
  <si>
    <t>职位职责:1、负责Uki产品的服务端研发；2、深入发掘和分析业务需求，撰写技术方案和系统设计；3、根据产品需求，进行系统设计和编码；4、持续对系统架构进行改造和优化；任职要求:1、二年以上开发经验，一年以上的Python开发经验；数学、物理和统计学专业优先；2、具备良好的基本功，熟练使用基本的数据结构和算法，深入理解多线程、Socket等相关技术；3、具备良好的编码习惯，结构清晰，命名规范，逻辑性强，代码冗余率低；4、熟练掌握Django, Flask, Sanic, Tornado，Celery等主流框架，深入理解框架实现原理及特性；熟练使用python的常用库5、熟悉AsyncIO等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 MongoDB，理解其使用场景及限制；9、熟悉分布式系统，熟练掌握一种以上服务框架和消息中间件，了解其实现原理；10、熟悉Internet常用协议，如HTTP、TCP/IP、熟悉RESTful规范；11、有以下经验者优先：① 具有golang实际工作经验；② 具有大规模分布式系统的调优经验；③ 熟悉大规模分布式系统架构设计，熟悉CAP、Quorum、Consistent Hashing等原理和算法。</t>
  </si>
  <si>
    <t>、根据产品需求和系统规划，完成需求开发和开发文档的撰写；2、优化已有的代码及实现技术，提高代码执行效率；3、 的代码书写、注释，能写出高质量的代码，对自己开发的代码负责；1、计算机专业专科以上学历，具有三年以上开发经验2、熟练掌握PHP开发网站并了解Nginx的基本配置3、熟悉Mysql数据库使用及Redis缓存服务的使用4、具有一定面向对象编程基础，了解主流的MVC框架5、熟悉JQuery javascript框架</t>
  </si>
  <si>
    <t>全栈开发工程师（PHP方向）</t>
  </si>
  <si>
    <t>我们希望您能：1.负责大数据平台后台产品的研发与运营；2.负责大数据产品的后台管理系统研发；3.参与大数据计算产品的架构设计。岗位要求：1.精通Linux/Unix平台上的Python开发；2.熟悉Flask, Django等Python框架；3.精通关系型数据库中的一种，具备SQL调优能力，了解NoSQL优先；4.熟悉Apache Superset，具有一定前端开发能力者优先；5.具备良好的分析解决问题能力,能独立承担任务和有系统进度把控能力；6.有良好的团队合作能力,富有工作激情，善于沟通,热爱开发事业。7.有爬虫经验。</t>
  </si>
  <si>
    <t>岗位职责：1、负责广告系统前端管理平台的架构、开发相关工作；2、负责广告管理系统与后端投放模块、策略模块、数据DMP系统对接的逻辑设计、开发与单元测试；3、负责其他相关业务系统的开发；4、与其它开发团队、产品及UI人员紧密配合协同进行项目推进和项目质量把控。 任职要求：1、计算机相关专业本科以上学历，5年以上工作经验；2、精通Yii Framework开发框架，或熟悉Zend Framework其他MVC架构框架；3、熟练掌握HTML/CSS/JS以及jQuery、bootstrap基础，精通VUE框架，熟悉各项浏览器兼容性处理、响应式布局设计；4、熟练Linux开发环境，精通PHP后台编程及MySQL数据库，精通shell脚本与服务器性能优化、安全维护；5、具备一定的C语言基础，精通HTTP原理及Socket编程，熟悉epoll等非阻塞式开发结构；6、了解广告SDK的开发模式、熟悉程序化广告技术优先。</t>
  </si>
  <si>
    <t>上海璞璠信息科技有限公司</t>
  </si>
  <si>
    <t>php开发</t>
  </si>
  <si>
    <t>配合前端工程师完成平台软件系统。</t>
  </si>
  <si>
    <t>岗位职责：1. 参与云监测/态势感知平台的设计、研发工作，持续优化产品的业务能力；2. 与产品经理沟通产品需求，进行技术文档编写，方案设计和代码开发；3. 探索研究业界先进技术和开源项目，不断提升技术的先进性。 任职要求：1. 本科及以上学历，2年以上PHP开发经验；2. 熟练掌握常用PHP框架和扩展，thinkPHP、laravel等；3. 熟练使用MySQL、MongDB、Redis等，熟练MySQL数据库设计、管理和优化；4. 熟悉TCP/IP、HTTP等网络协议，熟悉Linux开发环境和Shell脚本；5. 熟悉Web前端技术，熟练掌握jQuery、bootstrap等前端库；6. 具备 的代码编程习惯及较强的文档写作能力;7.人品佳、进取心强，有团队合作精神，有沟通、协调能力。 加分项：熟练使用Elasticsearch优先；熟练使用Golang或Python优先；熟悉分布式架构优先</t>
  </si>
  <si>
    <t>Python 后端开发工程师</t>
  </si>
  <si>
    <t>五险一金,加班补助,年终奖,股票期权,零食下午茶</t>
  </si>
  <si>
    <t>1、三年以上Python开发经验，有独立设计大规模数据处理和分析系统的经验和能力；2、精通 Python 语言, 熟悉web开发框架（django/tornado/flask）以及django-restframework, 并有2年以上该框架的开发经验, 熟练使用HTML，CSS，JavaScript等基本前端技术；3、熟练 使用 MySQL、Redis、MongoDB、RabbitMQ 等；4、熟悉 大规模高并发访问的Web应用开发经验者优先, 了解异步框架、集群与负载均衡，消息中间件，容灾备份等技术；5、熟悉 Linux系统，具备编写shell脚本能力；6、熟悉 Git 开发流程；7、具有良好的编程思想、沟通、团队合作精神、优秀的分析问题和解决问题的能力, 有全栈开发经验或大型在线服务开发经验优先。要求一本及以上，985/211优先</t>
  </si>
  <si>
    <t>带薪年假,扁平管理,免费零食,车贴餐贴,通讯补贴,电脑补贴,弹性工作</t>
  </si>
  <si>
    <t>岗位职责：1. 负责与客户和团队沟通确认数据处理的逻辑与需求，并进行设计和开发；2. 负责抓取数据的深度提取和挖掘、数据抽取、数据清洗、数据消重等研发和优化工作；3. 参与产品研发的设计发布；4. 上级布置的其他任务；任职要求：1. 本科及以上，有1年及以上python经验；2. 熟悉热门的 Python 库，包括但不限于pandas，Numpy等3. 熟练Linux操作系统和相应的shell系统命令，熟练使用docker4.熟悉tomcat、nginx、redis、mysql相关配置5. 熟悉数据库应用, 熟悉算法和数据结构；6. 熟悉正则表达式，文本处理，数据库SQL</t>
  </si>
  <si>
    <t>岗位职责：1.负责现有电子商务平台的维护、更新；2.负责网站新功能的设计、开发；3.统计和用户跟踪系统的设计研发；4.参与百万级流量互联网平台设计开发；5.参与海量订单供应链平台设计开发；6.参与数据仓库和数据分析软件设计开发；7.参与站内搜索引擎与高级算法开发。任职要求：1.统招本科（211/985）及以上学历，计算机及相关专业，有扎实的PHP基础并熟练独立使用php+mysql开发；3年以上PHP网站设计编程（多语言）经验；2.理解http协议、ajax原理、web标准；熟悉linux环境下的web开发优先；有丰富电子商务相关经验的优先；3.对Nosql,Mysql数据安全有独特的见解和通道；4.具备 的代码编程习惯，逻辑思维严密，有较强的数据分析和问题排查能力；5. 的表达能力，能够清晰和准确地描述问题；6.能适应快速成长型技术团队的要求，具备自我管理能力和创业精神，能够承担一定的工作压力。</t>
  </si>
  <si>
    <t>高级后端工程师 Python</t>
  </si>
  <si>
    <t>岗位职责： 1、参与公司云平台的底层架构设计、核心模块开发与维护。 2、与团队合作攻关项目中的技术难点。 3、协助测试、运维实施产品的测试与部署。 4、编写相关的开发、维护文档。 任职要求： 1、本科以上学历，具有硕士以上学历或毕业于985、211高校者优先，5年以上相关工作经验。 2、精通PHP或者Golang，熟悉该语言的特点和代码优化准则。 3、精通MySQL数据库及优先。 4、精通Redis、Memcache的使用，熟悉全文索引系统的使用。 5、熟练掌握LAMP环境，有Nginx配置及性能优化经验者优先，有参与DevOps、容器化部署经验者优先考虑。 6、熟悉HTML 5、CSS 3、ES 6等现代Web技术，熟悉JQuery、Vue或React框架者优先考虑。 7、有千万级以上访问量大型网站开发经验者或大并发数据处理者优先考虑。8、有较强的求知欲和探索精神、团队合作精神，有和较好的抗压能力。</t>
  </si>
  <si>
    <t>工作内容：- 使用 Python3 + Django + GraphQL + Celery 开发维护主站- 使用合适的技术栈编写服务逻辑，提升性能和稳定性- 带领后端业务团队产出高质量代码- 开发和完善多维度的后端监控设施- 带领后端业务团队产出高质量代码- 开发和完善多维度的后端监控设施基本要求：- 精通一种或多种后端开发语言- 精通至少一种后端 Web 框架- 主导过参与人数 3 人以上的项目- 对 MySQL / Redis / 异步队列有丰富的使用经验- 强大的学习能力，能快速学习掌握新的后端技术- 优秀的沟通能力，善于和其他后端同事分享、讨论并落地优秀的技术架构加分项：- 精通 Python3 / Django / Celery / GraphQL- 精通后端接口性能优化和复杂问题排查- 熟练使用 Go / Rust- 有规模化微服务开发维护经验- 了解 Judger 原理- 丰富的高并发经验- 扎实的系统编程经验</t>
  </si>
  <si>
    <t>资深PHP（张江）</t>
  </si>
  <si>
    <t xml:space="preserve"> 扁平管理 ,领导nice ,互联网金融 ,公司氛围好 ,年度旅游 ,电子商务 ,移动商务 ,美女如云   </t>
  </si>
  <si>
    <t>职位诱惑：业内大咖,技术驱动,高校产品线,弹性工作，加班极少职位描述：岗位职责：负责PHP技术方向开发任务（www.geneegroup.com）技术能力要求：1. 热爱编程，掌握前沿编程技术，有想成为全栈开发工程师的强烈意愿和心理准备2. 熟练使用至少两门Web开发相关语言 (PHP/Java/Javascript优先)3. 有Web应用设计，性能调优的相关经验，有决心进一步提升用户网站水平4. 有 的审美能力，在客户对页面提出疑问时积极响应，及时给出更优的方案5. 向开源社区贡献过代码，GitHub等相关网站技术分享活跃者优先技术素养要求：1. 自我驱动力强，有刨根问底的精神，并积极主动向公司导师和大牛学习技术2. 有独当一面的程序开发经验3. 有和非开发人员进行沟通协作的 能力，遇到问题避免情绪化，理性沟通，结果导向4. 享受coding，对技术有热情，关注技术发展方向企业诱惑：哈佛博士后领导班子（CEO和CTO）、大牛团队、扁平化管理、弹性工作制、极少加班、地铁周边、Mac办公你可以得到：1.关心鼓励你技术进步出bug也会严肃脸的导师2.一群逗逼乐天派的团队伙伴3.每周五Happy Hour共享美食4.每月团队大聚会，K歌*、吃饭*、密室逃脱*，等你来组队5.每周一场与一群高颜值高智商队友关于产品/市场的头(撕)脑(X)风(大)暴(会)</t>
  </si>
  <si>
    <t xml:space="preserve"> 五险一金 ,年终奖 ,带薪年假 ,餐补 ,零食下午茶   </t>
  </si>
  <si>
    <t>你将负责：1. 小程序产品后端接口设计开发；2. 小程序产品后端新功能技术选型；3. 参与需求分析，对产品优化提出意见。期待中的你：1. 至少 3 年以上 PHP 开发经验，熟悉 2 种以上 PHP 框架和组件使用，精通 LNMP 下的开发；2. 丰富的需求分析和系统设计经验，规范专业的文档编写能力，独立主导过复杂系统或模块设计开发；3. 熟悉 MySQL，Redis，WebSocket，cURL 等产品/技术的原理，机制和性能优化实践；4. 熟悉 composer 库的开发和使用，熟悉 PHP autoload 机制，能够开发 composer 组件；5. 能独立发现问题，分析问题并提出合理方案，较强的问题解决能力；6. 思路清晰、涉猎面较广、具有把复杂业务逻辑抽象成代码的工程设计能力；7. 对代码质量有追求、有大型网站建设、高并发或电商相关行业开发背景优先。</t>
  </si>
  <si>
    <t>五险一金,全勤奖,年终奖,带薪年假,节日福利</t>
  </si>
  <si>
    <t xml:space="preserve"> 五险一金 ,定期体检 ,加班补助 ,全勤奖 ,年终奖 ,股票期权 ,带薪年假 ,员工旅游 ,通讯补贴 ,节日福利 ,住房补贴 ,零食下午茶   </t>
  </si>
  <si>
    <t>岗位职责：各大直播平台网红的动态粉丝数，图片，以及其他信息的抓取。1 、负责核心爬虫系统设计、数据库设计与实现2 、设计策略和算法，提升网页抓取的效率和质量3 、分析爬虫系统的技术缺陷，对策略架构做出合理地调整和改进岗位要求：1. 2 年及以上 Python 爬虫经验，扎实的编程功底，良好的编码风格及编码能力2. 熟悉常用的信息抓取策略和数据重组算法3. 熟悉爬虫系统整个生命周期的设计及实现，有负责核心框架建设和技术攻关能力；4. 有大量实际的反扒经验，能够对抗反爬策略，解决封账号、封IP、验证码；5.具备较强的团队协作能力、沟通能力、具有独立分析，解决问题的能力。</t>
  </si>
  <si>
    <t>职位介绍1.遵照开发规范，负责乂学智适应在线教学系统功能模块的设计、编码、单元测试、维护，按时保质地完成所分配的工作任务；2.遵守代码格式与结构规定，负责编写易读、易维护、高质量、高效率的代码；3.参与项目需求分析、功能可行性分析、技术可行性分析和系统架构设计工作；4.负责运用各种优化技术优化web项目，提高web项目高并发性能；5.学习并掌握项目中使用的新技术，及时反馈开发中的问题，并根据实际情况提出改进建议或意见；6.负责在开发过程中相关的技术文档的编写工作，完成与本职位相关的其它工作。职位要求:1、本科以上学历以及三年以上PHP开发工作经验；2、具有扎实PHP编程基础、熟悉一种以上PHP框架；3、熟练使用MySQL数据库及Redis缓存，掌握缓存优化、SQL性能优化等技能；4、熟练使用php依赖模块管理工具composer，能够对开源项目和模块进行二次开发；5、熟练掌握 HTML、JavaScript、CSS，理解js事件处理及AJAX异步请求机制，了解html5+css3，对手机版/wap前端开发有所了解；6、有项目把控意识，能自主推进开发进度；具备大型项目开发经验者优先考虑；7、有较强的学习能力和解决问题能力，遵循工作规范和程序编写要求，有 的编程习惯，并且愿意接受高压学习状态；</t>
  </si>
  <si>
    <t>大查柜（上海）网络科技有限公司</t>
  </si>
  <si>
    <t>上海意赋教育科技有限公司</t>
  </si>
  <si>
    <t xml:space="preserve"> 五险一金 ,带薪年假 ,员工旅游 ,节日福利 ,发展空间大   </t>
  </si>
  <si>
    <t>工作内容：1.API接口、后台系统开发与优化；2.有一定的前端h5，vue编写能力；3.遵守代码规范，编写易读、易维护、高质量、高效率的代码。任职要求：1、2年以上php开发经验，有 的代码规范2、熟悉LNMP开发环境、Web开发流程；3、熟悉标准SQL和数据库设计，具备基本的MySQL数据库设计和性能优化经验；4、了解Linux操作系统，熟悉常用Shell命令，熟悉Memcached或Redis；5、熟练HTML、JavaScript、CSS等Web开发技术；6、了解nodejs，python的优先；7、熟练使用Git进行代码管理。</t>
  </si>
  <si>
    <t>工作内容：1.使用Python进行后端API开发2.将Kerasa代码整合至业务逻辑中3.API文档的设计与撰写4.配合团队其他成员进行项目开发5.善于H5开发工作要求：1.了解并掌握软件工程相关知识与技术2.具有软件工程、计算机相关专业3.熟练掌握Python3，能根据需求快速设计出API和数据模型并构建4.熟练使用Flask、Diango中的一种5.熟练H5开发，有3年及以上项目经验者优先6.有tensorflow、keras、tflearn等相关机器学习框架开发经验7.熟悉机器学习8熟悉RPi.GPIO者优先</t>
  </si>
  <si>
    <t xml:space="preserve"> 五险一金 ,加班补助 ,全勤奖 ,带薪年假 ,餐补 ,通讯补贴 ,零食下午茶   </t>
  </si>
  <si>
    <t>python开发工程师/odoo开发工程师</t>
  </si>
  <si>
    <t>岗位职责：1.PHP项目开发工作，人员任务分配与监督2.参与系统需求分析与设计，并负责完成PHP核心代码.接口规范制定，架构设计3.参与开发需求与设计审核、SVN代码检查等工作4.解决项目实施中过程中遇到的技术问题，能带领、协调并指导其他团队成员完成项目开发，并有效指导和培训其他开发的人员。岗位要求：1.3年以上网站（企业级）开发经验.能够熟练应用php.能独立进行php程序开发。2.精通php5.3＋，熟悉面向对象设计方法和设计末世文。3.精通主流技术及框架（语言核心，模块开发，多进程，thinkphp.laravel.yii等）4.精通MySQL数据库分布式集群设计经验，熟悉常用优化方式5.精通常用缓存技术，熟悉redis或k/v存储系统使用6.熟悉一种以上消息列队中间件7.熟悉JS5／HTML5/CSS3，有AJAX相关开发经验8.熟悉UNIX／LINUX下服务器环境部署和性能调优</t>
  </si>
  <si>
    <t>浪潮通用软件有限公司</t>
  </si>
  <si>
    <t>五险一金,补充医疗保险,定期体检,加班补助,全勤奖,年终奖,股票期权,带薪年假,员工旅游,通讯补贴,交通补助,节日福利,零食下午茶</t>
  </si>
  <si>
    <t>工作职责： 1、针对业务需求使用Python针对Odoo系统二次开发； 2、实现Odoo和其他系统的接口； 3、以Odoo作为平台开发产品； 岗位要求： 1、两年以上Python/Odoo开发经验，精通Python编程，掌握Python的高效写法； 2、熟悉Odoo框架，了解Odoo使用的基本Python库，能熟练的对Odoo (OpenERP)进行二次开发的优先考虑； 3、熟悉JavaScript，熟悉Linux操作系统，熟练掌握Shell脚本语言；熟悉使用git等代码管理工具； 4、熟悉PostgreSQL数据库，能熟练编写sql语句； </t>
  </si>
  <si>
    <t>1. 计算机相关专业，写过2年代码，乐此不疲，擅用php语言2. 基本的前端知识 html、css、js、ajax3. 熟悉thinkPHP，redis，sphinx 4. 有高并发项目的开发经验5. 对 MySQL 有一定的的认识，具有索引优化、查询优化和存储优化经验、熟练掌握关系数据库理论；6. 喜欢前沿技术、具备 的学习能力和独立解决问题的能力，能承受一定的工作压力；</t>
  </si>
  <si>
    <t>python高级爬虫工程师</t>
  </si>
  <si>
    <t xml:space="preserve"> 扁平管理 ,领导nice ,地铁周边 ,公司氛围好   </t>
  </si>
  <si>
    <t>1、根据业务需求，积极参与软件需求采集、需求分析、功能设计、业务建模、框架模块设计等工作；2、相关开发文档的整理与编写3、负责相关业务模块的分析、设计；4、独立完成公司产品的功能部分模块编码；5、参与APP接口、微信小程序、公众号等多款产品的设计与开发任职要求：1、3年以上PHP开发经验, 熟悉PHP开发语言2、具有面向对象方面的知识，熟悉PHP开发框架（Laravel），了解其设计思路，各组件实现原理3、熟悉MySQL数据库，精通SQL语句4、对HTML/CSS/Javascript,vue.js、jquery及bootstrap等有一定的了解5、熟练使用svn git等版本控制工具；6、 的编程风格和习惯，要求结构清晰、可阅读性强、命名规范、逻辑性强、代码冗余低7、有很强的发现问题、分析问题和解决问题的能力。有强烈的服务意识和责任意识，对自己交付的产品负责8、团队相处融洽，懂得分享，善于沟通</t>
  </si>
  <si>
    <t>职位信息：1. 参与核心爬虫系统/解析系统架构设计、数据库设计；2. 设计各种策略和算法，提升抓取效果；3. 解决网页抓取，信息抽取等问题，构建高可用性，高扩展性网络信息采集平台；4. 对互联网海量业务数据进行整合、分析挖掘。5. 解决封账号，封IP采集等难点攻克。任职要求：1、精通爬虫相关技术，如：httpClient/jSoup/xpath/正则表达式/验证码加密处理/代理池等2、有扎实的计算机基础、熟悉常用数据结构，具有实际爬虫开发经验；3、至少熟练掌握Java／Python其中一种语言，良好的编码风格及编码能力；4、掌握常用数据库（如：MySQL，Mongodb）及相应DDL/DML，熟悉索引及常规SQL调优5、掌握常用开发管理工具及应用服务器，如：Eclipser、Maven、Git/SVN、Tomcat、Nginx等6、熟悉行为验证码识别、模拟登陆、数据清洗、去重、入库等7、熟悉HTTP协议，掌握HTML/CSS/JS/JQUERY/AJAX等相关知识8、熟悉ActiveMQ、Zookeeper、Redis等分布式和NoSQL技术9、了解Linux系统及Linux常用命令10、了解Hadoop、HBase、KAFKA等大数据相关知识11、有运营商网站爬取或逆向经验尤佳12、熟悉js加密，了解python常见执行js方法，如pyv813、有过工商网、文书网、商标网、专利网等网站爬虫经验优先14、会构建ip池,使用ip接口，有系统性大数据抓取项目,优先考虑</t>
  </si>
  <si>
    <t>Python 自然语言处理</t>
  </si>
  <si>
    <t>岗位职责：1.负责现有电子商务平台的维护、更新；2.负责网站新功能的设计、开发；3.统计和用户跟踪系统的设计研发；4.参与百万级流量互联网平台设计开发；5.参与海量订单供应链平台设计开发；6.参与数据仓库和数据分析软件设计开发；7.参与站内搜索引擎与高级算法开发。任职要求：1.计算机相关专业全日制本科以上学历（985/211院校优先）2.有扎实的PHP基础并熟练独立使用php+mysql开发；1年以上PHP网站设计编程（多语言）经验；3.理解http协议、ajax原理、web标准；熟悉linux环境下的web开发优先；有丰富电子商务相关经验的优先；4.对Nosql,Mysql数据安全有独特的见解和通道；5.具备 的代码编程习惯，逻辑思维严密，有较强的数据分析和问题排查能力；6. 的表达能力，能够清晰和准确地描述问题；7.能适应快速成长型技术团队的要求，具备自我管理能力和创业精神，能够承担一定的工作压力。</t>
  </si>
  <si>
    <t>岗位职责：负责本公司大数据文本挖掘中的自然语言处理相关工作直接在研发负责人指导下针对互联网文本内容的情感判断，主题发现，聚类分类等目标在产品应用中进行如下研究和开发，包括语料处理，模型训练，特征筛选，算法设计等。岗位技能要求有1年以上专职nlp或文本挖掘项目经验，掌握流行的中文nlp工具包jieba nltk等，熟练掌握python编程，对机器学习和深度学习有实践，有较强的团队协作沟通能力。</t>
  </si>
  <si>
    <t xml:space="preserve"> 五险一金 ,补充医疗保险 ,定期体检 ,加班补助 ,年终奖 ,股票期权 ,带薪年假 ,免费班车 ,餐补 ,交通补助 ,节日福利 ,零食下午茶   </t>
  </si>
  <si>
    <t>岗位职责1.负责日常运营活动接口开发2.负责大促接口开发3.沟通协调任务推进4.能够独立完成系统的设计与文档的撰写工作，并保证系统的高可用；维护、升级和优化现有系统，能够快速定位并及时修复软件缺陷。任职要求本科及以上学历，计算机相关专业，2年以上php开发经验；熟悉PHP语言和主流的PHP开发框架；深入了解MySQL数据库的使用及优化，并熟练掌握较流行的缓存、队列机制；有Linux环境下的开发经验，熟练掌握常用Shell命令，了解分布式系统设计的基本原理；熟悉git等版本管理工具的使用；思路清晰，具有 的分析、解决问题的能力，有 的沟通能力及团队协作能力；有Java/Go语言开发经验优先。</t>
  </si>
  <si>
    <t>Python 开发工程师- Data Engineer</t>
  </si>
  <si>
    <t>赫里普（上海）信息科技有限公司</t>
  </si>
  <si>
    <t>PHP实习</t>
  </si>
  <si>
    <t xml:space="preserve"> 不打卡 ,扁平管理 ,领导nice ,公司氛围好 ,地铁周边 ,免费零食 ,有咖啡机   </t>
  </si>
  <si>
    <t>职位诱惑：福利多,平台好,晋升空间大职位描述：1.有 的开发人员职业操守，关注细节和质量，有 的沟通能力2.能够适应在有一定程度的干扰在有任务穿插的情况下依旧能够保证工作质量3.能够进行准确的估算并且达成工期承诺·愿意倾听并主动进行学习，拥有 的自学能力4.能够积极的接受和输出建设性的意见·能够接受偶尔的出差职责5·编写一致性的结构 的代码，符合面向对象设计原则和代码规范6·开发功能增强和重构现有产品7·与运维支持人员一起解决客户的问题，编写单元测试和集成测试7·与其他团队成员分享知识技能，并收集反馈和提供指导·参与敏捷开发过程，能够给出意见让整个Team的工作更加有效1·按需的编写系统设计以及功能以及数据流程文档技能要求2年以上，希望3年以上的以下经验2·PHP/MySQLLAMP技术栈编程·有使用ZendFramework的经验，对PHPJavaBridge有了解3·创建JSONRESTAPI和与JSONRESTAPI集成·熟悉HTML5,CSS3，JavaScript等Web开发技术4·熟练使用IDE进行PHP开发，如Eclipse，NetBeans，PHPStorm…5·熟悉JIRA,Git开发流程· 的英语读写能力拥有以下经验优先6·有使用pimcore(pimcore.org)PIM/MDM产品提供项目实施的经验7·有ExtJS开发经验（ExtJS4+）·有在AWSCloud环境进行PHP应用程序部署的经验·有NoSQL数据库的使用和配置经验（MongoDB）8·有收集业务需求并转化为实施方案的能力</t>
  </si>
  <si>
    <t>带薪年假,年度旅游,互联网金融,公司氛围好</t>
  </si>
  <si>
    <t>苏州道鸿网络科技有限公司</t>
  </si>
  <si>
    <t>We are looking for top-notch software engineers with keen interests in natural language processing and machine learning to be part of our Data team. You will be part of the early engineering team to design and build the foundation of our product and our engineering infrastructure.What will you do? •	Design and develop data projects •	Develop and maintain unit and integration tests •	Deliver well documented projects and source code •	Participate in peer review Key Qualifications: •	Hands on (1-3 years) with: Python, Java, plus SQL / NoSQL. •	RESTful Web services experience to expose services and process data. •	Experience with Agile/Scrum development methodology and CI tools like Git, Maven, Jenkins, JIRA, Confluence. •	Agile, action-oriented, willing to learn and good problem •	Hands-on experience both coding and working with raw data is a big plus.•	Bachelor’s degree in Computer Science, Math or a related field, M.S. preferred.Nice to have:•	Knowledge of Django framework with Python. •	Experience with Docker, Kubernetes, or similar technologies and hands-on experience developing Cloud applications.</t>
  </si>
  <si>
    <r>
      <t>N</t>
    </r>
    <r>
      <rPr>
        <rFont val="Calibri"/>
        <sz val="9.0"/>
      </rPr>
      <t>/A</t>
    </r>
  </si>
  <si>
    <t>熟悉PHP的编程至少使用过一种开发框架熟悉Laraver框架优先面向对象编程熟悉MySQL数据库 的代码编写规范至少开发过一个项目我们会有高级开发工程师指导开发</t>
  </si>
  <si>
    <t>岗位职责：1、开发网站新功能、新模块；2、负责项目产品各个功能的完善与维护，新功能代码编写及测试；3、开发项目运营后台、数据统计分析；4、针对现有项目有效的优化网站及数据库的执行效率；5、根据不同的业务需求，灵活快速地完成具有挑战性的项目；岗位要求：1、从事PHP编程工作4年以上，熟悉MVC开发模式及面向对象开发思想，有 的编码规范，熟悉常用框架thinkphp,CI,YII,laravel其中一种；2、熟练使用MySQL，具备 的表设计规范，并且可以根据实际情况进行SQL优化；3、熟悉或使用过shpinx或ElasticSearch 等全文搜索工具；4、熟悉Linux，了解互联网主要应用技术及理论，熟悉常规网络技术及应用方案；5、逻辑性强，思维清晰，学习能力强，能够快速的学习新的技能；6、积极主动，有较强的责任心和团队合作意识；加分技能：1、喜欢捣腾前沿技术，善于学习，经常阅读书籍；2、遵守编码规范, 对代码和工程质量有所追求；3、github有托管项目或者技术博客；</t>
  </si>
  <si>
    <t>PHP技术主程</t>
  </si>
  <si>
    <t>岗位职责：担任研发、主程、技术经理其中一职；负责项目的架构和性能优化，高效构建和实现项目；负责基础核心模块的设计研发和演进；组织业务核心模块的代码重构 ；跟踪前沿技术，评估并引入适用的新技术。任职资格：计算机及相关专业，3年以上互联网工作经验；有团队管理、大型网站开发经验者优先；精通PHP，能熟练构建Web平台项目；精通MySQL，具备高并发场景下架构和优化的经验和技巧；熟练使用Sphinx、Elasticsearch等全文检索引擎；熟练使用Memcache或者Redis缓存技术，了解分布式、单点故障等知识；具备架构高可用系统设计能力，熟知服务器、各应用核心性能指标，并对其监测、追踪、优化；了解常用数据结构和算法。加分技能：喜欢捣腾前沿技术，善于学习，经常阅读书籍；在可扩展、高性能，高并发，高稳定性系统设计，开发和调优方面有实际经验；有java或者C++开发经验者优先 ；有博客、github账号、开源项目参与者优先。公司福利：基本月薪+绩效奖金+公司年终奖+项目组年终分红+虚拟期权+生日节日福利+年底12天带薪年假；公司近10000多册藏书欢迎翻阅，近千元阅读奖金+kindle等你来拿；弹性上下班、不打卡、欢迎来东方路找我们玩 (,,• ₃ •,,）</t>
  </si>
  <si>
    <t>职责描述：1. 负责公司大规模爬虫数据采集系统前后端功能及模块接口的开发工作；2. 参与爬虫及搜索系统前后台技术框架和实现方案，负责设计并实施技术规范；3. 持续提升输出产品的质量、性能和稳定性并进行优化；4. 独立完成新功能新模块的开发，学习和研究新技术以不断满足新的产品需求；5. 带领组员进行任务拆分、对接、技术评估、验收。任职要求：1. 本科及以上学历，计算机类相关专业；2. 3年及以上数据类项目实际工作经验；3. 精通Python Web，有一定高并发的互联网产品项目开发经验；4. 具有持续性分布式网络数据爬虫经验；_x0008_5. 熟悉Linux，能够编写shell脚本；6. 掌握jquery、vue、bootstrap等前端常用技术；7. 掌握html、JavaScript、CSS等WEB开发相关技术;8. 熟悉git版本管理工具；9. 拥有良好的代码习惯及算法设计能力；10.具有高度的责任感和良好的团队沟通能力。</t>
  </si>
  <si>
    <t>上海雨果信息科技有限公司</t>
  </si>
  <si>
    <t>Python开发工程师（SaaS）</t>
  </si>
  <si>
    <t xml:space="preserve"> 五险一金 ,带薪年假 ,员工旅游 ,节日福利 ,零食下午茶   </t>
  </si>
  <si>
    <t>1、具有1年及以上Laravel或者Lumen开发经验；热爱技术，喜欢钻研；2、熟悉Linux/Unix系统下相关工作经验，掌握常用的Linux命令；3、熟悉Javascript、php等语言；4、扎实的数据结构、算法基础；5、熟悉面向对象编程；6、必须拥有 的代码书写和编程习惯，要求结构清晰，命名规范，逻辑性强，代码冗余率低；7、具有 的团队协作和沟通能力，有强烈的责任心。</t>
  </si>
  <si>
    <t>上海五蕴信息科技有限公司</t>
  </si>
  <si>
    <t>公司氛围好,带薪年假,地铁周边,移动互联网,扁平管理,技术大牛,零售连锁领先</t>
  </si>
  <si>
    <t>岗位要求：具有团队协作工作经验，能熟练使用svn,git等分布式代码控制管理仓库工具；熟悉python语言，至少了解一种framework（tornado,flask,Django等）；熟悉或了解一种或多种高级编程语言（除python外）,如nodejs,go,ruby,等优先考虑；熟悉PostgreSQL/Redis等常用的开源存储工具；熟练掌握OO的编程思想，掌握多种常用设计模式；了解mircoservice，了解soa架构这优先考虑;了解异步处理，消息处理模式，具备HTTP，TCP等网络服务端开发经验，并能针对具体业务场景做并发异步服务的开发和优化。员工福利：1、遇见的是一只年轻化团队，来自全球大公司的同事一起工作，易沟通，有活力，好相处；2、薪酬无上限，只要你能力够强，绩效、项目奖金、期权体系完善；3、入职当月全额上缴五险一金，工作居住证这些都是标配；4、试用期工资=转正工资，试用期还扣20%我们觉得太没诚意；5、生日节假日等福利不会少；6、弹性工作，我们提倡高效率的办公模式；7、我们的免费下午茶各种好吃的，天天不重样，水果不间断，妈妈再不用担心不长胖了；员工关爱1、每年不定期组织员工健康活动体检，关注员工的身体健康；2、每年举办盛大年会，让员工得到归属感与自豪感；3、不定期举办员工活动、体育竞赛等优秀的团队，扁平化的管理，轻松活跃的氛围，面试时见到Leader你就知道了；当然，如果你够优秀，升职加薪走上人生巅峰也是不在话下的！</t>
  </si>
  <si>
    <t xml:space="preserve"> 五险一金 ,补充医疗保险 ,定期体检 ,年终奖 ,带薪年假 ,员工旅游 ,节日福利   </t>
  </si>
  <si>
    <t>岗位职责：职责一：架构设计、优化、开发1. 对新系统进行设计或设计质量把控;2. 现有系统持续进行review，给出优化方案;3. 负责项目需求分析、技术调研，负责设计完成需求规格、软件架构、测试策略，撰写相关的技术文档；4. 搭建研发环境，完成系统中相关软件模块的编码、调试、单元测试、功能验证，保证项目进度；5. 根据项目具体需求以及团队成员技术实力，选择最合适的技术架构方案；职责二：技术难题解决1. 对技术难题进行攻坚，给出解决方案；职责三：技术学习、引入、创新、输出1. 学习、跟进所覆盖技术领域的最新进展，并引入到公司项目中；2. 对所覆盖的技术领域进行深入研究，推动该领域技术进步，并将成果应用于公司内外;职责四：其他1. 对项目相关技术和业务进行培训，指导初中级开发人员工作；2. 协助上级处理各类问题，完成各项临时安排的任务。任职资格：1. 计算机相关专业，本科以上学历；2. 5年以上开发经验，1年以上架构经验；3. 在所覆盖的技术领域，知识的深度和广度达到高水平；4. 熟悉微服务等技术架构；5. 熟悉电子商务，有电商相关系统架构经验；6. 善于学习和沟通，有强烈的责任心，热爱技术研发；7.熟悉微信公众号及小程序应用；8.能够流畅英文沟通者优先；</t>
  </si>
  <si>
    <t>http://www.equotaenergy.com</t>
  </si>
  <si>
    <t>五险一金,定期体检,加班补助,年终奖,股票期权,带薪年假,餐补,节日福利</t>
  </si>
  <si>
    <t>职责描述：1、 负责平台产品及项目的后台研发工作，配合产品经理和设计师，参与产品的开发和业务实现；2、对系统架构进行改造和优化，解决重要技术问题；3、 根据产品需求，与前端工程师合作研讨技术实现方案，并落实为具体的开发工作；4、 负责研究并实践前沿技术。任职要求：1、 5年以上的工作经验，3年以上Python开发经验；2、 熟练掌握Django，Sqlalchemy，Celery等主流框架，深入理解框架实现原理及特性；熟练使用python的常用库；3、 熟悉Python的高级特性，深入理解各种设计模式和应用场景；4、 熟练掌握MySQL数据库，具备MySQL索引优化、查询优化的能力；5、 熟悉分布式系统，熟练掌握一种以上服务框架和消息中间件，了解其实现原理；6、 熟悉并掌握其他一门或多门语言（Java、Go）者优先；7、 热爱技术，工作认真、严谨，对系统质量有近乎苛刻的要求意识，善于沟通与团队协作。</t>
  </si>
  <si>
    <t>Python课程开发工程师</t>
  </si>
  <si>
    <t>岗位要求：开发网站新功能、新模块；负责项目产品各个功能的完善与维护，新功能代码编写及测试；对现有项目进行性能分析、效率优化；参与需求分析、系统设计以及核心代码的编写和架构设计；根据不同的业务需求，灵活快速地完成具有挑战性的项目；协助项目经理完成部分管理工作。任职资格:从事PHP编程工作3年以上，有大型网站开发经验、大数据操作经验者优先；深入理解oop思想，熟悉常见设计模式，熟悉常用框架thinkphp或CI或YII其中一种； 的数据库设计和优化能力，精通Mysql数据库应用；熟悉Redis,MongoDB,Memcache等NoSQL；熟悉Linux，了解服务器性能优化、负载均衡、IO模型等知识；有 的逻辑分析能力，能够对业务逻辑进行合理的抽象和拆分；积极主动，有较强的责任心和团队合作意识。扎实的SQL知识，熟练使用MySQL，熟悉MySQL的各种查询优化。熟练 GIT 代码管理工具。kafka，rabbitmq等组件使用经验。小程序开发维护经验（加分）。各种云产品使用经验（加分）。加分技能：喜欢捣腾前沿技术，善于学习，经常阅读书籍；在可扩展、高性能、高并发、高稳定性系统设计，开发和调优方面有实际经验；有网页前端加载优化经验、心得；公司福利：基本月薪+绩效奖金+公司年终奖+项目组年终分红+虚拟期权+生日节日福利+年底12天带薪年假；公司近10000多册藏书欢迎翻阅，近千元阅读奖金+kindle等你来拿；</t>
  </si>
  <si>
    <t>五险一金,全勤奖,年终奖,带薪年假,员工旅游,节日福利</t>
  </si>
  <si>
    <t>岗位职责1、根据需求和教学效果，搭建核心教学课程框架体系，负责Python的课程策划和设计；2、根据课程体系，把课程创意落地为程序脚本；3、结合课程内容，编写课程项目、教案、课件、教材；4、对教学老师进行培训；5、对所有课程内容和教学方法进行跟踪、调研、反馈和后续优化升级；6、和上下游团队协作，保证脚本和视频制作的内容和风格一致性；任职资格1、精通至少一种编程语言，至少2年以上软件开发经验，可以用至少一种编程语言做出过作品，并且可以快速通过学习上手新的编程语言；2、本科及以上学历，计算机，软件工程，电子信息学，电子工程等相关专业；3、有python、java、C++算法设计经验者及ACM、NOIP编程竞赛获奖经验者优先；4、有较好的文字表达能力，能设计教学视频的讲解思路与内容、撰写课程视频文案等；5、性格活泼，口齿清楚，表达能力强 ，有吃苦耐劳的精神；6、热爱教育；</t>
  </si>
  <si>
    <r>
      <t>N</t>
    </r>
    <r>
      <rPr>
        <rFont val="Calibri"/>
        <sz val="9.0"/>
      </rPr>
      <t>/A</t>
    </r>
  </si>
  <si>
    <t>职位描述：岗位职责：1，负责移动产品的服务端架构设计、实现、性能优化、根据业务规划及技术规划制定应用架构方案；2，主导技术难题攻关，持续提升核心系统在高并发、海量请求数下的高处理性能； 3，核心功能的架构与代码模板编写，开发与维护系统公用核心模块，建立和维护代码质量标准以及bug管理，保证代码的执行效率； 职位要求：1，计算机以及相关专业，本科以上学历，至少3年以上PHP开发经验；2， 的代码编程习惯，安全意识，对常用php开发框架有深入了解；3， 的代码能力和架构能力，对运行机制、内存管理，并发，缓存系统等有一定研究；4，了解高性能分布式服务器系统开发原理（分布式存储、cache)，了解移动端开发模式；5，精通MySQL，能独立设计合理高效的表结构，有数据库优化经验；6，掌握JavaScript ，CSS 以及常用框架，熟悉Linux/Nginx；7，有大型电商、社交产品工作经验和开源软件项目经验者优先；8，具有较强的学习能力， 的沟通和团队协作能力 ，具备很强的责任心；</t>
  </si>
  <si>
    <t>python 实习生 兼职</t>
  </si>
  <si>
    <t>五险一金,欢迎兼职外包,分红扶持创业</t>
  </si>
  <si>
    <t>一年以上实习优先！不加班，每周可以只来两三天。1, 适合自学能力超强，需要发挥空间，有想法，有追求的。 2,优化改进前端。3,优化改进后端。4，只做优质精品项目。</t>
  </si>
  <si>
    <t xml:space="preserve"> 带薪年假 ,员工旅游 ,节日福利 ,部门团建经费 ,社保 ,宿舍 ,高温费 ,工作餐 ,生日祝福 ,年会旅游   </t>
  </si>
  <si>
    <t>所要求的专业技能：1、必须是软件计算机相关专业，具有 、规范的代码书写习惯；2、精通PHP，熟悉 Linux+Nginx+php+Mysql 网站架构，熟悉设计模式；3、1年以上网站或互联网产品开发经验；4、熟悉 Linux 操作，有LNMP的部署与性能调优经验；一定英文文档阅读能力；5、具有较强的团队意识，高度的责任感；善于沟通；对工作积极严谨，勇于承担压力；6、具备丰富的分层平台开发经验，参与完成过大型应用软件的开发，能牵头带领开发成员完成项目工作；7、熟悉项目设计过程，有独立系统分析及建模能力；8、了解业界主流技术，理解其原理及实现机制，能培训他人；工作经验及其它要求：1、参与产品、项目设计方案的评审，并提出问题，改进意见；2、参与公司相关软件项目建设的需求分析，撰写设计文档,详细设计文档；3、按照项目计划，遵循公司软件开发流程按时提交高质量代码，完成开发任务；4、对分配的维护模块，进行文档及代码的维护，编写，根据产品需求进行迭代开发；5、互联网前沿技术研究和新技术应用。工作地址上海静安区共和新路3230号北际建材3楼小胖熊家居生活馆</t>
  </si>
  <si>
    <t>python后台开发工程师（AI项目）</t>
  </si>
  <si>
    <t>PHP程序</t>
  </si>
  <si>
    <t>工作职责：负责把算法工程化落地，封装成web应用软件任职要求：1. 计算机及相关专业本科及以上学历2. 熟练使用linux/unix平台开发3. 精通Python，熟练使用一种web框架，例如django，flask 和常用组件，如SQLAlchemy，Flask-WTF，Flask-Admin等4. 理解http，dns等常见服务原理5. 精通mysql等关系型数据库，熟练使用mongodb等非关系型数据库备注：不需要有AI方面的产品研发经验，python后台开发技术是必需。</t>
  </si>
  <si>
    <t>上海树熊健康咨询中心</t>
  </si>
  <si>
    <t>1.负责协助技术总监进行技术评测，bug处理，代码开发; 2.负责网站数据库、栏目、程序模块的设计与开发; 3.定期与产品部沟通，获取反馈信息并进行相应的处理; 4.按时按质完成公司下达程度开发、系统评测等工作任务; 5.定期维护网站程序，处理反馈回来的系统bug; 6.项目开发文档的编写。</t>
  </si>
  <si>
    <t>国金涌富资产管理有限公司</t>
  </si>
  <si>
    <t>高级PHP开发</t>
  </si>
  <si>
    <t>岗位职责：1.负责现有电子商务平台的维护、更新；2.负责网站新功能的设计、开发；3.统计和用户跟踪系统的设计研发；4.参与百万级流量互联网平台设计开发；5.参与海量订单供应链平台设计开发；6.参与数据仓库和数据分析软件设计开发；7.参与站内搜索引擎与高级算法开发。任职要求：1.计算机相关专业全日制本科以上学历（985/211院校优先）2.有扎实的PHP基础并熟练独立使用php+mysql开发；3.理解http协议、ajax原理、web标准；熟悉linux环境下的web开发优先；有丰富电子商务相关经验的优先；4.对Nosql,Mysql数据安全有独特的见解和通道；5.具备 的代码编程习惯，逻辑思维严密，有较强的数据分析和问题排查能力；6. 的表达能力，能够清晰和准确地描述问题；7.能适应快速成长型技术团队的要求，具备自我管理能力和创业精神，能够承担一定的工作压力。</t>
  </si>
  <si>
    <t>Python开发工程师～金融外包性质 岗位职责： 1、负责公司核心数据服务架构设计，AI领域研究及开发工作； 2、设计合理的业务和技术架构方案，并推进技术规范的落地； 3、提供研发框架、基础服务组件等，解决共性需求，减少重复开发；  岗位要求： 1、统招本科及以上学历，计算机、通信等相关专业； 2、具备扎实的计算机基础，熟悉Python语言 掌握常用数据结构和算法; 3、熟练Python Web开发框架 深刻理解HTTP协议 具备独立Linux、Nginx的使用及搭建、调试、排错、优化、部署等; 4、熟悉MySQL、MongoDB等常用数据库优化方案，对Redis缓存等相关技术有深入研究，并有实际的使用经验; 5、掌握常见场景设计，如消息队列、缓存、高并发、高可用、高负载等;6、熟悉业务架构设计理论，熟悉行业常见的架构方案； 7、热爱编程，有较强的学习能力和抽象能力，有强烈的求知欲、好奇心和进取心 能及时关注和学习业界前沿新技术; </t>
  </si>
  <si>
    <t>python 开发</t>
  </si>
  <si>
    <t>上海点就通信息技术有限公司</t>
  </si>
  <si>
    <t xml:space="preserve"> 地铁周边 ,公司氛围好 ,年度旅游 ,免费零食 ,美女如云   </t>
  </si>
  <si>
    <t>1.熟练掌握PHP原生开发，熟悉掌握thinkPHP框架。2.熟悉了解织梦CMS建站，熟悉微信公众平台方面的配置。3.了解服务器宝塔基本操作。4.有很好的编程逻辑思维能力，能写成高质量的代码。5.具备 的沟通合作技巧，较强的责任心及团队合作精神。6.工作时间：上午9:00～12:30下午13:30～18:307.做六休一，包住宿</t>
  </si>
  <si>
    <t>1. 负责平台后台的开发与维护。2.负责与APP的API接口对接。3.需要周日碰面。</t>
  </si>
  <si>
    <t>上海慧贤网络科技有限公司</t>
  </si>
  <si>
    <t xml:space="preserve"> 股票期权 ,成长空间   </t>
  </si>
  <si>
    <t>职位描述:负责应用后端开发工作 ;参与项目技术构架设计 ;技能要求:三年左右PHP开发工作经验，有大型项目开发及运营优化经验 ;精通php，熟悉服务端各种优化机制，有 的代码规范及较强的安全意识， 热爱面向对象编程 ;对Mysql有比较深入的认识，熟悉数据库设计规范，熟悉海量数据下数据库的优化，了解NoSQL(MongDB, Redis等) ;了解常用的MVC框架（比如Symfony) ;熟悉http协议，了解web运作原理，熟悉Html, Javascript， 熟练使用Jquery ;熟悉Linux下开发环境及常用的linux命令 ;</t>
  </si>
  <si>
    <t>五险一金,全勤奖,年终奖,带薪年假,餐补,零食下午茶</t>
  </si>
  <si>
    <t>岗位职责：1. 主要负责加速系统API接口开发；2. 参与运营管理后台开发任务；3. 参与新产品的需求讨论和分析；4. 修复产品现存缺陷，与测试人员协作，保证高质量的递交；5. 参与系统的可用性，性能以及架构的迭代优化；岗位要求：1. 熟悉Python语言，了解flask, tornado, django等WEB框架的一种或多种；2. 两年以上的python web或API接口开发经验；3. 具备数据库表结构设计能力，熟悉mysql等常用数据库；4. 熟练使用redis或memcache 缓存技术；5. 熟练使用 Git，熟悉 Pull Request 工作流；6. 对计算机基础知识有较好理解，了解常用数据结构和算法；7. 对计算机网络基础有较好的认识，熟悉TCP/IP，HTTP等网络协议；8. 有API接口设计，系统架构设计，数据库设计相关经验。</t>
  </si>
  <si>
    <t>职位职责： 1、负责前后台开发 2、对现有架构、性能进行优化, 参与技术方案制定与实施 职位要求： 1、计算机及相关专业本科或硕士毕业，2年及以上工作经验； 2、熟练掌握LNMP开发，并具备 的编程风格 3、熟悉PHP实现和工作原理 4、熟悉SQL，并了解常用的SQL优化技巧；熟悉MySQL，能熟练运用 5、熟悉JavaScript/Ajax/JQuery等相关技术 6、有大流量网站建设或数据库建设经验优先 7、学习能力强，具备 的问题分析和解决能力，对新技术有敏感性并愿意致力于新技术研究 8、质量意识高，对项目质量追求完美 9、沟通能力强，有 的团队合作精神</t>
  </si>
  <si>
    <t>PHP（上海）</t>
  </si>
  <si>
    <t>高级Python研发工程师</t>
  </si>
  <si>
    <t>公安部第三研究所</t>
  </si>
  <si>
    <t>职位要求：1. 热爱编程，掌握前沿编程技术2. 至少熟悉两门Web开发相关语言 (PHP/Java/JS优先)3. 有Web应用设计, 架构和性能调优的相关经验;4. 有和非开发人员进行沟通协作的能力;5. 理性对待任何技术决定，能够通过量化和客观的数据对不合理问题进行反驳并提出改进方案;6. 有持续集成经验者优先；7. 有GitHub开发经验者优先；8. 有DevOps相关经验者优先。HR微信：tjjlkj</t>
  </si>
  <si>
    <t>岗位要求：1、本科及以上学历，计算机相关专业，3年以上Python语言开发经验；2、Python基础扎实，掌握常见数据结构、算法；熟悉Linux开发环境，熟悉Mysql，redis，mongdb等数据库，有一定的数据库调优经验；3、至少满足以下一项条件，同时满足多项者优先：1）有Web后台开发项目经验；2）有网络爬虫搭建、数据采集、任务调度相关项目经验，3）有数据处理分析、机器学习、自然语言处理等相关项目经验；4、善于思考，逻辑思维能力强，具备良好的沟通能力和团队合作精神。岗位职责：1、利用Python语言进行Web后端开发；2、从事数据采集、任务调度等网络爬虫相关系统开发；3、从事数据分析、机器学习、自然语言处理相关系统开发。</t>
  </si>
  <si>
    <t>中级python运维工程师</t>
  </si>
  <si>
    <t xml:space="preserve"> 不打卡 ,扁平管理 ,领导nice ,移动互联网 ,公司氛围好   </t>
  </si>
  <si>
    <t>岗位职责 1、根据公司发展需求，对公司网站以及相关辅助应用系统进行软件开发工作； 2、根据设计方案进行程序编码和单元测试，并不断优化； 3、对网站出现的问题和故障进行诊断和修复； 4、对业务数据进行汇总分析，并制定相关分析报告； 任职资格 1、专科以上学历，计算机或相关专业，1年以上Web开发经验； 2、具备两年以上PHP开发经验，精通PHP语言程序开发，熟悉MVC、OOA、OOP编程思想，深入了解PHP的性能最优化和安全最大化，有 的程序构架设计以及编程风格和注释习惯，精通CGI标准和HTTP等互联网协议； 3、掌握相关Web开发技术，有一年以上web2.0开发经验者优先；熟练掌握HTML语言、JavaScript脚本语言、XML、CSS、Ajax、div等页面技术； 4、精通 MySQL数据库，熟悉SQL优化,熟悉常用的NoSQL；有linux下c、c++开发经验者优先； 5、熟悉软件设计流程和软件工程规范，具备 而规范的设计和技术文档编写能力； 6、有 的沟通协作能力和合作意识， 的自我学习、快速学习和创新能力，进取心强； 7、熟练使用git者优先,stackoverflow,github,blog等社区或博客活跃者加分； 8、有微信的企业号或服务号的相关开发经验的优先考虑</t>
  </si>
  <si>
    <t>五险一金,加班补助,带薪年假,员工旅游,节日福利</t>
  </si>
  <si>
    <t>（1）参与物联网大数据项目运维架构设计；（2）设计运维系统和业务系统的接口定义；（3）运维架构的python实现；（4）熟悉python语言；（5）熟悉python语言SQLserver，MongoDB等数据库编程；（6）熟悉python webAPI开发；（7）熟悉Numpy，Pandas优先</t>
  </si>
  <si>
    <t xml:space="preserve"> 五险一金 ,定期体检 ,年终奖 ,带薪年假 ,员工旅游 ,餐补 ,节日福利 ,零食下午茶   </t>
  </si>
  <si>
    <t>Python、Golang (GO语言）开发工程师</t>
  </si>
  <si>
    <t>PHP开发岗位职责：负责手游服务端开发工作任职要求：1、熟练PHP开发、LNMP架构，3年以上开发经验；2、2年以上Linux平台开发经验，掌握shell脚本；3、了解TCP/IP协议、HTTP协议、Websocket协议；4、熟练使用MySQL数据库，掌握数据库设计、优化技巧。熟悉常用NoSQL数据库（如：Redis、Memcached）；5、具有自我管理能力，有团队合作精神、责任心强、诚信正直、并适应高压力下工作；6、有能力跟踪和学习最新的技术，敢于创新，乐于分享；优先条件：1、有高并发、高负载、高可用、分布式、集群系统开发经验；2、看过开源代码或有开源社区代码贡献；3、熟练其中一种ES、Hadoop、Cassandra、Hbase、Kafka、Python、GoLang、Node.js、Lua；</t>
  </si>
  <si>
    <t>PHP工程师（设计类学习平台）</t>
  </si>
  <si>
    <t>公司氛围好,扁平管理,移动互联网,领导nice,地铁周边</t>
  </si>
  <si>
    <t>职位要求： 1、本科以上学历，计算机相关专业毕业；2、精通 Python / Go 中的一种或多种语言， 有良好的编程习惯和编码风格；3、熟悉计算机网络系、分布式，点对点网络协议、密码学中的一项或多项；4、流利的英文读写能力；5、具备较好的沟通和表达能力；6、工作积极主动，富有责任心。有以下任一经验优先： －超级账本、 以太坊、NEO等公开区块链项目研究或参与者－主导或参与过其它网络方向大型开源社区项目－有区块链项目相关经验－学习能力强，且有创新和开拓精神</t>
  </si>
  <si>
    <t>上海居客酒店投资管理有限公司</t>
  </si>
  <si>
    <t>带薪年假,年度旅游,扁平管理</t>
  </si>
  <si>
    <t xml:space="preserve"> 领导nice ,扁平管理 ,公司氛围好 ,地铁周边 ,电子商务 ,免费水果   </t>
  </si>
  <si>
    <t>python 后端，具有系统设计能力，最好懂java</t>
  </si>
  <si>
    <t>工作职责：1、 参与开发高流量、高性能的导购和微信社交电商项目；2、 负责项目需求分析，制订技术方案并实施； 3、 研发基于LAMP技术架构的网络应用系统； 4、 能独立开发一个复杂项目。任职要求：1、 本科及以上学历，有电商、微信社交电商项目经验者优先；2、 熟练掌握PHP，使用PHP开发WEB项目经验在2年以上；3、 具有Java、Python等其他语言经验者优先；4、 有较强的学习能力和适应能力，有事业心；5、 性格开朗，能承担高负荷的工作，有 的团队合作精神。</t>
  </si>
  <si>
    <t>岗位职责：1.负责现有电子商务平台的维护、更新；2.负责网站新功能的设计、开发；3.统计和用户跟踪系统的设计研发；4.参与百万级流量互联网平台设计开发；5.参与海量订单供应链平台设计开发；6.参与数据仓库和数据分析软件设计开发；7.参与站内搜索引擎与高级算法开发。任职要求：1.有扎实的PHP基础并熟练独立使用php+mysql开发；3年以上PHP网站设计编程（多语言）经验；2.理解http协议、ajax原理、web标准；熟悉linux环境下的web开发优先；有丰富电子商务相关经验的优先；3.对Nosql,Mysql数据安全有独特的见解和通道；4.具备 的代码编程习惯，逻辑思维严密，有较强的数据分析和问题排查能力；5.计算机及相关专业统招本科或以上学历；6. 的表达能力，能够清晰和准确地描述问题；7.能适应快速成长型技术团队的要求，具备自我管理能力和创业精神，能够承担一定的工作压力。</t>
  </si>
  <si>
    <t>岗位职责:1. 全面负责Python课程研发，设计；2. 负责Python课程内容，大纲及课件的研发，主动改进教学方法，完善教学体系；3. 讲授并培训Python课程；4. 为新入职老师和在职老师提供师资培训。任职要求：1. 计算机、软件工程、师范类相关专业本科及以上学历；2. 三年以上Python研发及课程设计经验；3. 熟悉儿童教育方法，有少儿教育或研究经验者优先；4. 有STEAM课程教育工作经验者优先；5. 具有良好的沟通和口头表达能力；6. 具备较强的组织，计划，控制和协调能力。</t>
  </si>
  <si>
    <t>课程研发总监（机器人/python/C++/编程）</t>
  </si>
  <si>
    <t>岗位职责：1.研发python、scratch、C++和java等青少年编程课程。2.设计修改课程大纲3.根据课程大纲进行课程设计与试讲4.组织教研培训，积极开展教学内容、方法和手段创新，不断提高教学质量和课程。5，定期巡校区听课，反思改进课程任职要求:1，学历本科及已上，有教育行业工作经验，熟悉儿童教育方法或研究经验者优先。2，热爱编程教育，有创客教育事业，热爱创造，富有创作力，喜欢小朋友。3，酷爱玩游戏，游戏经验丰富，对游戏机制有深刻的理解。4，熟悉国内外编程平台和流行的编程语言python、scrath、c++和java等。5.有主动性和上进心，能承担压力，耐心细致，有责任心。6.在大学有过创客经验或是参加过创新社团，机器人编程竞赛等者优先考虑薪酬福利：1.无责任底薪2.严格按照国家相关规定缴纳社保及公积金3.双休、法定假日休息，提供年假4.不定期团建活动，在快乐中工作5，提供在职培训学习机会、出国学习机会、鼓励员工在职学习6.广阔的职业发展平台，良好的晋升空间7.舒适良好的室内工作环境</t>
  </si>
  <si>
    <t xml:space="preserve"> 周末双休   </t>
  </si>
  <si>
    <t>本岗位在杭州岗位职责： 1、电商和O2O的互联网SAAS平台技术框架的设计和开发，优化重构现有的技术架构； 2、技术难题攻关，持续提升核心系统在高并发、海量请求数下的高处理性能，解决各类潜在系统技术风险，加固系统，保证系统的安全、稳定、快速运行； 3、核心功能的架构与代码模板编写，开发与维护系统公用核心模块。 任职要求： 1、精通PHP和面向对象编程，熟悉Lavarel框架； 2、熟悉PHP协程，了解swoole或类似微服务框架； 3、有丰富的mysql、缓存和中间件等的使用经验，精通unix/linux操作系统； 4、善于和不同产品开发团队沟通，推动架构升级和开发规范的推广。</t>
  </si>
  <si>
    <t xml:space="preserve"> 五险一金 ,定期体检 ,加班补助 ,全勤奖 ,年终奖 ,股票期权 ,带薪年假 ,员工旅游 ,餐补 ,节日福利 ,零食下午茶   </t>
  </si>
  <si>
    <t>岗位职责：1.根据策划的要求进行需求开发、分析及整理工作。2.通过评审验证设计是否满足需求，并修改评审发现的问题。3.完成项目关键模块、公共模块编码工作。4.开发新的设计和编码技术及方法，并在项目组内推广使用。5.高效、高性能WEB应用架构设计、优化和开发；任职要求：1.有 的PHP基础（必备）；2.熟悉PHP常用设计模式；3.熟悉redis、memcache等缓存应用；4.熟悉json、jsonp、jwt5.熟悉前端开发，如Vue、React、JQuery、ajax、HTML、CSS等；6.熟悉Linux服务器操作，能够优化apache、nginx、php-fpm、mysql配置等；7.精通MySQL，能熟练设计数据库，编写高效的SQL语句，有针对海量数据进行数据结构设计，维护及优化经验；8.有 的开发习惯，能够规范的完成开发文档和开发日志，具有 的编码规范，代码易读，文档清晰； 9.有较强的沟通能力和团队合作能力，对工作具有高度负责的责任心和上进心； 10.具有3年以上工作经验。 11.至少熟悉一种以下框架 Yii2.0 \ ThinkPHP5.0 \ Laravel 5.0+ \ CI 等12.熟悉 Git/GitHub，通信协议 TCP/HTTP 及 RESTful 标准。</t>
  </si>
  <si>
    <t>职位描述：岗位职责:1、根据开发需求，完成基于Python的模块开发；2、与各部门团队成员协同配合，完成迭代开发任务，确保产品的顺利上线；3、遵循开发流程和开发规范，完善代码注释。 任职要求：岗位要求:1、3,年以上开发经验，掌握Python语言，有良好的编码风格；2、熟悉面向对象编程方法；3、了解Linux系统基本操作；4、有ERP开发或者HCM开发经验优先5、 有良好的沟通、理解能力，有积极的学习态度，愿意主动学习新的技术知识。6、了解XML、RESTful或WebService 者优先录用。7、了解或熟悉HTML、CSS、Javascript、SQL等技术者优先录用。8、英语阅读能力在4级及以上水平。</t>
  </si>
  <si>
    <t>上海得逸信息技术有限公司</t>
  </si>
  <si>
    <t>Python老师</t>
  </si>
  <si>
    <t>任职要求：学历要求为本科1. 精通 PHP 语言，2 年以上工作经验，有大型高并发项目经验优先 ；2. 熟练使用 MySQL，熟悉 MySQL 的各种存储引擎，熟悉索引工作原理，有丰富的 MySQL 性能优化经验以及高可用、集群实战经验 拥有 的代码习惯，结构清晰，命名规范，逻辑性强；3. 至少精通一种 NoSQL 存储（Redis，MongoDB 等）；4. 熟悉各种互联网场景下技术，包括缓存，Linux 操作，TCP/IP，CDN，文件 I/O，单点登录，OAuth 等；5. 对新技术有强烈的探索欲望，责任心强，善于团队合作与管理，能够承受工作压力，有强烈的责任心</t>
  </si>
  <si>
    <t>工作职责：1. 根据学员情况，制定学员个性化教案；2. 按照公司要求，进行“在线 1 对 1 ”授课；3. 定期汇报备课情况和教学进度，积极反馈学员上课情况。任职要求1. 全日制本科以上学历，理工专业，985、211 院校优先，有教师资格证的优先；2. 工作经验一年以上，有教育、培训、互联网行业、早教、少儿编程教育、乐高、机器人、STEM、K12、少儿早教工作经验优先；4. 具备模块化编程语言能力或潜力，至少了解一门编程语言，如 Python、JAVA、JavaScript、C、C++、C#等；5. 形象气质佳、普通话标准，有责任心，有亲和力</t>
  </si>
  <si>
    <t>30-55K·14薪</t>
  </si>
  <si>
    <t>中级后端工程师(python/odoo）</t>
  </si>
  <si>
    <t>上海存融工业装备技术有限公司</t>
  </si>
  <si>
    <t xml:space="preserve"> 扁平管理 ,领导nice ,免费零食 ,行业领先 ,地铁周边 ,在职培训 ,一年多薪   </t>
  </si>
  <si>
    <t>架构师工作职责： 1. 负责公司项目服务端的开发和维护，项目的服务化拆分和系统架构设计 2. 与产品、前端、测试保持 沟通，保证产品的开发进度和质量 3. 确保系统性能的稳定和高效，保证优质的用户体验 职位要求： 1. 具备5年以上php开发经验，2年以上的系统架构设计经验2. 熟悉SOA和服务化3. 熟悉http、https、tcp/ip协议，了解网络安全知识4.熟悉MySQL的优化和分布式方案，熟悉常见的分库分表方案，熟悉innodb、myisam数据存储、索引存储5. 熟悉Redis、Memcache，至少熟悉一种分布式缓存方案6. 掌握至少一种NoSql和MQ技术7. 有大型系统设计经验优先8. 有项目管理和团队管理经验优先 9. 计算机相关专业优先，熟悉Lua、GoLang、Python、hadoop等技术者优先</t>
  </si>
  <si>
    <t>主要工作任务Main Tasks：工作任务包括但不限于：• 使用Odoo框架进行后端软件应用开发。• 对开发完成的软件进行测试，包括但不限于单元测试，集成测试，压力测试等。• 对开发完成的软件编写相关文档。• 根据项目相关需求，去现场进行相关软件的调试，测试以及实施工作。任职要求Job Qualification: 教育背景 Education Background: 	•	本科及以上学历，计算机、自动化、通信等相关专业；工作经验 Work Experience:	•	2年及以上Odoo软件开发经验或实习；知识&amp;技能Knowledge &amp; Skill:•	Odoo框架软件开发•	Python开发工具集使用•	数据采集	•	Ansible &amp; docker 自动化运维工具职位关键能力Job Key Competence：	•	软件开发•	积极主动•	学习及发展•	解决问题•	自我管理•	自我激励</t>
  </si>
  <si>
    <t>房地产开发</t>
  </si>
  <si>
    <t xml:space="preserve"> 五险一金 ,定期体检 ,年终奖 ,带薪年假 ,员工旅游 ,节日福利 ,零食下午茶   </t>
  </si>
  <si>
    <t>工作职责：1. 参与与产品、需求分析关于需求实现的讨论与工作量评估； 2. 依工作计划完成互联网软件系统的设计、开发、单元测试； 3. 协助架构师完善系统平台架构； 4. 参与软件开发技术和规范及标准流程的改进； 5. 制定合理的工作计划，并在执行过程中管理风险。岗位要求：1. 计算机及相关专业本科及以上学历，3-5年工作经验；2. 技术基础扎实，熟练掌握PHP及相关的开发框架；3. 熟悉常用的互联网技术，包括但不限于消息队列、缓存技术、调用策略、NoSQL等；4. 参与过大型复杂分布式互联网系统的设计、架构；5. 具备较强的用户同理心和洞察力，对数据敏感，善于发现和解决问题； 6. 思维活跃，逻辑清晰，善于思辨和抽象，具备 的沟通表达和团队协作能力；7. 自我驱动力强，有强烈的事业心和责任感，结果导向，具备 的协调推动能力和抗压能力；</t>
  </si>
  <si>
    <t>22-38K</t>
  </si>
  <si>
    <t>五险一金,带薪年假,员工旅游,节日福利,发展空间大</t>
  </si>
  <si>
    <t>岗位职责：1. 负责现有电子商务平台的维护、更新；2. 负责网站新功能的设计、开发；3. 统计和用户跟踪系统的设计研发；4. 参与百万级流量互联网平台设计开发；5. 参与海量订单供应链平台设计开发；6. 参与数据仓库和数据分析软件设计开发；7. 参与站内搜索引擎与高级算法开发。任职要求：1. 统招本科及以上学历，计算机及相关专业，3年以上PHP网站设计编程（多语言）经验,有丰富电子商务相关经验的优先；2. 有扎实的PHP基础并熟练独立使用php+mysql开发；3. 理解http协议、ajax原理、web标准；熟悉linux环境下的web开发优先；4. 对Nosql,Mysql数据安全有独特的见解；5. 具备 的代码编程习惯，逻辑思维严密，有较强的数据分析和问题排查能力；6.  的表达能力，能够清晰和准确地描述问题；7. 能适应快速成长型技术团队的要求，具备自我管理能力和创业精神，能够承担一定的工作压力。</t>
  </si>
  <si>
    <t>岗位职责：1.使用selenium爬取数据；2.搭建公司内部web服务；3.与其他同事进行数据对接；4.公司安排的其它工作。岗位要求：1.熟练使用python语言、1年以上python工作经验；2.计算机相关专业全日制本科毕业、基础知识扎实；3.具有良好的编码风格和习惯、遵循OOP开发思想、良好的学习能力；4.熟练使用至少一种数据库（MySQL/Redis/Postgresql...）；5.熟练使用至少一种框架（Django/Flask/Tornado...）；6.熟练使用git版本工具；7.熟练使用selenium（webdriver）自动化框架；8.熟悉php、nodejs更佳；9.善于与人沟通、责任心强、具有团队合作精神。</t>
  </si>
  <si>
    <t>程序员（PHP）</t>
  </si>
  <si>
    <t>Python后端实习生</t>
  </si>
  <si>
    <t xml:space="preserve"> 五险一金 ,定期体检 ,加班补助 ,年终奖 ,带薪年假 ,员工旅游 ,节日福利   </t>
  </si>
  <si>
    <t>岗位职责:1.参与系统的需求分析与设计2.按照需求完成B2C电商网站及其他应用网站系统的开发与优化；3.负责相关系统的功能维护、BUG修改，保证系统稳定可靠运行；4.撰写相关技术文档。 岗位要求;1．本科及以上学历，计算机相关专业，2年及以上php大中型网站开发经验； 2．精通PHP/html/javascript/ajax/div/css/json等技术，精通Apache/Nginx等常用WEB服务器的配置； 3．熟练使用MySQL数据库, 熟悉MySQL索引优化、查询优化，熟悉缓存机制(Redis、Memcached等至少了解其中一种)；4．具有 的沟通能力和逻辑思维能力，能准确领悟上级和各部门的需求；5．具备 的代码编程习惯, 要求结构清晰，命名规范，逻辑性强，代码冗余率低；6．富有团队精神、责任感及优良的职业道德；7．精通Ecshop深度二次开发者，有使用sphinx等全文搜索引擎经验者，优先考虑。</t>
  </si>
  <si>
    <t>上海东普信息科技有限公司</t>
  </si>
  <si>
    <t>【工作职责】：1.参与负责公司人工智能及物联网平台的后端开发，以及其它商业开发中的后端内容。2.参与软件项目的编码实施、测试和文档编写；3.参与服务器环境搭建、项目部署等。【任职要求】：1.全日制计算机相关专业本科以上，并有半年以上开发工程小组工作经验；2.有扎实的Python/C/C++基础3.熟练掌握至少一个主流Python web框架（Django/Pylons/Tornado/Flask）4.了解Python的运行效率（Cython/pylnlne/pypy/pyrex）5.熟悉Python的多进程方法以及GIL6.了解开发服务和RESTful API的内外部使用；7.了解版本控制工具，如Git；8.熟悉Scrapy和Scrapy-redis爬虫框架及数据库支持9.精通MySQL等关系型数据库10.熟悉RESTful API的设计思想，能够独立撰写API文档11.有使用Docker的经验；12.熟悉Linux/Windows开发环境【优先考虑】：1.拥有一定的网络编程和前端能力（html/css/js)2.有k8s管理平台的开发及部署经验3.有一定机器学习经验4.名校及硕士及CET 6</t>
  </si>
  <si>
    <t xml:space="preserve"> 五险一金 ,补充医疗保险 ,定期体检 ,全勤奖 ,年终奖 ,带薪年假 ,员工旅游 ,免费班车 ,餐补 ,交通补助 ,包吃 ,节日福利 ,零食下午茶   </t>
  </si>
  <si>
    <t>工作描述：1. 接口设计与开发，能够使用缓存与队列，解决接口访问并发问题2. 应用系统设计与开发，查询报表制作。3. PHP程序设计与开发4. 功能模块开发，代码编写5. 部分需求分析与开发文档撰写6. 与代码质量保证与测试7. 与测试部门紧密配合，修改BUG任职要求：1. 熟悉php+mysql开发或java+db，能够独立分析设计系统，了解至少一种js语言库，例如jquery。2. 熟悉一种队列处理机制，能够用队列做应用。3. 能够分析并优化慢查询sql，数据库简单管理,备份，还原。4. 对互联网的技术有较全面理解，能独立应付大访问量下网站的设计和开发工作。5. 具有PHP缓存技术、静态化设计方面的经验，能够独立开发后台。6. 具有较强的团队意识，高度的责任感，对工作积极严谨，勇于承担压力。7. 有 的沟通和学习能力、有较强的团队协作能力以及快速解决问题的能力。</t>
  </si>
  <si>
    <t>高级Python开发工程师（驻场）</t>
  </si>
  <si>
    <t>上海拼货信息科技有限公司</t>
  </si>
  <si>
    <t>五险一金,加班补助,年终奖,带薪年假,节日福利</t>
  </si>
  <si>
    <t>SoftLinker软凌是一家致力于围绕「智慧汽车和共享出行」来提供产品及技术服务的软件公司，公司目前100人，总部位于上海，在武汉和广州都设有分部~欢迎小伙伴们加入软凌，共同成长，一起深耕前景无限的智慧出行领域，大家快快砸简历来~工作地点：杨浦区军工路2500号上汽大通工作性质：智慧出行&amp;智能网联汽车相关的产业互联网项目职位描述：1. 与项目经理及前端工程师一起通力合作，负责项目Python的开发工作，实现产品交付2.对爬虫系统中的问题进行分析，解决3.分析结构化和非结构化数据，并对数据抓取、信息提取、去重、清洗4.对程序的Bug进行修复以及新功能的二次开发5. 追踪新技术热点，快熟学习上手职位要求：1. 计算机或相关专业，大专以上学历，三年以上开发经验（五年尤佳）2. 至少熟悉Python主流框架Django、Tornado、Flask中的一种3. 熟练使用mysql，熟悉mysql的各种存储引擎，熟悉索引工作原理4. 责任心强，具有较强的抗压能力、沟通能力和团队合作能力，逻辑思路清晰，热衷于项目研发和技术发展5. 具有汽车行业、整车企业项目经验尤佳，薪资可谈</t>
  </si>
  <si>
    <r>
      <t>N</t>
    </r>
    <r>
      <rPr>
        <rFont val="Calibri"/>
        <sz val="9.0"/>
      </rPr>
      <t>/A</t>
    </r>
  </si>
  <si>
    <t>1、负责项目后端架构设计、框架搭建、数据库和核心模块的规划、设计、实现；2、根据产品需求，完成平台功能模块开发、调试、升级工作3、严格把控代码质量，保证产品的上线质量、4、有微信小程序开发经验优先。任职要求：1、5年以上软件开发相关工作经验，3年以上PHP开发经验；2. 精通 PHP 面向对象编程，理解 MVC 程序结构，至少精通一种PHP主流开发框架；如：Yii、CodeIgniter、ThinkPHP、ZendFramework（ThinkPHP优先）3. 熟练应用 MySQL 数据库进行应用开发，有丰富的 MySQL 优化经验；4. 熟悉 Memcached 、 Redis 等数据库缓存技术；5. 熟悉 Linux 基本命令和 LAMP/LNMP 环境搭建6. 有强烈地责任心，自我驱动，有 的沟通能力和团队协作精神；7. 热爱技术与创新，对细节严苛以待，有 的注释习惯；</t>
  </si>
  <si>
    <t>PHP高级工程师&amp;非外包公司直招</t>
  </si>
  <si>
    <t>上海新康进修学院</t>
  </si>
  <si>
    <t>职位描述：1.负责内部系统的设计和开发;2.积极了解业界相关新技术及发展趋势，有选择的引进来加强完善平台架构与功能;3.配合前端开发人员进行应用及系统整合；任职要求：1.计算机相关专业本科以上学历；2.精通Python，3年以上Python开发经验，熟悉基于Python代码的性能分析和优化；3.熟悉Flask框架及Restplus插件，了解Restful API设计原则4.具备优秀的编程习惯，具备较强的研发与设计能力；5.具备缜密的逻辑思维，具备优秀的分析、解决问题的能力；有技术管理经验者优先；6.具备良好的服务意识、责任心、较强的学习能力、优秀的团队沟通与协作能力、能承受一定的工作压力。</t>
  </si>
  <si>
    <r>
      <t>N</t>
    </r>
    <r>
      <rPr>
        <rFont val="Calibri"/>
        <sz val="9.0"/>
      </rPr>
      <t>/A</t>
    </r>
  </si>
  <si>
    <t>工作职责：1.带领团队，完成系统的规划、架构及开发工作2.和产品经理一起，完成需求的评审工作3.主导技术方案的设计及评审，把握复杂系统的设计，有能力解决所负责系统的性能、可用性等问题4.对自己团队的项目进行有效的管理，保质保量不延期5.推动技术规范在项目中的落地6.团队的日常建设工作工作要求：1.具有5年以上互联网行业的从业经验，精通PHP2.具有2年以上的后端开发团队管理经验3.精通MySQL及常用NOSQL4.精通OOP及设计模式5.对解耦有一定的认知和实践6.对大型网站系统架构，有一定的架构和设计经验7.具备一定的业务sense以及抽象能力8.掌握一定的项目管理方法论9.教育培训从业经验者优先</t>
  </si>
  <si>
    <t>PHP讲师(项目经理)</t>
  </si>
  <si>
    <t>工作职责：1、负责数据平台的前后端开发和性能调优；任职要求：1、熟练使用Python语言作为第一开发语言完成项目，基本功扎实；2、熟练使用Django或者Flask作为项目开发框架，熟练掌握MySQL或者PostgreSQL数据库使用和运维；3、熟悉HTML5、CSS3、JS，熟练使用ReactJS或者VueJS开发前端功能页面；4、有实际的项目上线和运维经验，基本Linux服务器运维经验，基本的团队协作和git使用技能；5、有大数据处理经验优先；</t>
  </si>
  <si>
    <t>岗位职责/工作内容/岗位要求岗位职责：1.有3年相关工作经验2、有过团队开发合作攻关项目中的技术难点的经历。3、 有过协助测试、运维实施产品的测试与部署工作经验。 4、有过编写相关的开发、维护文档工作经历。 5、 本科以上学历，4年以上相关工作经验。6、精通PHP 语言，熟悉该语言的特点和代码优化准则，熟练使用Yii或Laravel框架者优先考虑。7、精通MySQL数据库及优先。 8、精通Redis、Memcache的使用。9、熟练掌握LAMP环境，有Nginx配置及性能优化经验者优先，有参与DevOps、容器化部署经验者优先考虑。 10、熟悉HTML 5、CSS 3、ES 6等现代Web技术，熟悉JQuery、Vue或React框架者优先考虑。 12、有较强的求知欲和探索精神、团队合作精神，有和较好的抗压能力。</t>
  </si>
  <si>
    <t>深圳市领讯云智能有限公司</t>
  </si>
  <si>
    <t>职位职责： 1、负责网站和内部系统的前后端开发与维护 2、对现有架构、性能进行优化, 参与技术方案制定与实施 职位要求： 工作经验: 3年+，有web应用开发经验技能要求如下（至少满足2点及以上) :1: 掌握典型web应用架构(nginx+mysql+linux)的基本原理，同时具有相关工作经验;2: 掌握基本的前端知识，具有相关工作经验; 且至少了解或使用过一种主流前端框架;3: 具备web应用性能分析及优化的工作经历。</t>
  </si>
  <si>
    <t>PHP中级开发工程师</t>
  </si>
  <si>
    <t>自动化测试（python脚本）</t>
  </si>
  <si>
    <t>岗位职责：1、开发网站新功能、新模块；2、负责项目产品各个功能的完善与维护，新功能代码编写及测试；3、开发项目运营后台、数据统计分析；4、针对现有项目有效的优化网站及数据库的执行效率；5、根据不同的业务需求，灵活快速地完成具有挑战性的项目岗位要求：1、从事PHP编程工作1年以上，熟悉MVC开发模式及面向对象开发思想，熟悉常用框架 thinkphp、CI、YII 其中一种；3、熟练使用MySQL，具备 的表设计规范，并且可以根据实际情况进行SQL优化；5、熟练掌握HTML，CSS，JavaScript，Ajax，Jquery等前端技术；6、熟悉Linux，了解互联网主要应用技术及理论，熟悉常规网络技术及应用方案；7、逻辑性强，思维清晰，学习能力强，能够快速的学习新的技能；8、积极主动，有较强的责任心和团队合作意识；加分技能：1、喜欢捣腾前沿技术，善于学习，经常阅读书籍；2、遵守编码规范, 对代码和工程质量有所追求；3、熟悉 SVN或Git 版本管理系统；4、暂不考虑外包公司</t>
  </si>
  <si>
    <t>五险一金,补充医疗保险,定期体检,加班补助,年终奖,带薪年假,节日福利</t>
  </si>
  <si>
    <t xml:space="preserve"> 五险一金 ,定期体检 ,员工旅游   </t>
  </si>
  <si>
    <t>1、专科及以上学历，拥有一定的PHP开发经验； 2、熟悉至少一种PHP应用框架，如Yii、CodeIgniter、ThinkPHP等；3、熟悉标准SQL和数据库设计，具备mysql数据库设计和性能优化经验； 4、熟练掌握html、css、js等一些常用脚本； 5、熟悉xml、xhtml的应用,熟悉webservice的客户端和服务端开发；6、有 的团队合作能力，善于沟通，热爱学习。</t>
  </si>
  <si>
    <t>（学校背景好的应届生也可）Job Summary:We are now looking for a Developer to maintain products (units, nodes, networks, systems and solutions). Your role will include all development activities such as: requirement analysis, system design, architecture design, hardware design, software design, integration, verification, simulations, tools design, Product Lifecycle Management support and product documentation. Our focus is on Lean and Agile ways of working. We organize in cross functional development teams in which continuous improvement, innovation and knowledge sharing is part of the daily work.Responsibilities:You will drive strategic technical leadershipPerform continuous analysis and requirement handling.  Develop and test high quality productsPerform trouble shooting and customer supportDrive continuous improvements of products and processesDevelop competence in technical domainQualifications &amp; Requirements:Basic:University Major in Computer Science, Telecommunication, Software Engineering, etc.English certificate degree. Fluent in EnglishExcellent in team working and communication Capable of working under pressureBe initiative and accountable Experience/knowledge within the following areas is required:Good knowledge in TTCNGood knowledge in network tools (for example: wire shark)Good experience in GPRS, WCDMA or LTE systemGood knowledge in software version control system (Git, Clear Quest)Protocol knowledge (e.g. TCP/IP, VRRP, IP routing)Troubleshooting skills Experience/knowledge within the following areas is considered as a plus:Good experience in core network3+ years’ experience in software testingMastership in scripting languages, like: Python, Shell/bash, etc.Good knowledge in Unix/Linux tool chain: compilers, debuggers, memory profilersExperience in software performance and scalability</t>
  </si>
  <si>
    <t>上海语酷网络科技有限公司</t>
  </si>
  <si>
    <t>岗位职责：1.公司项目新需求的开发与功能实现；2.负责解决开发过程中的技术问题；3.开发项目运营后台、数据统计分析；4.项目过程中的相关技术协调与沟通；5.针对现有项目有效的优化网站及数据库的执行效率；6.根据不同的业务需求，灵活快速地完成具有挑战性的项目。任职条件：1.至少两年以上的PHP网站开发经验；2. 理解MVC程序结构，精通PHP OPP编程，熟悉主流开发框架、模板引擎、json/Ajax/jQuery等技术；3.熟练掌握HTML、CSS、DIV、JAVASCRIPT、AJAX等页面技术，掌握移动网页开发技术；4. 熟练应用MySQL数据库进行应用开发，精通SQL语言，有丰富的SQL优化经验；5.需要有完整的后台结构搭建经历，且该后台搭建是由您自己独立完成；6.工作认真，细心，有条理；积极性高，求知欲强；能以客户角度考虑网站的功能； 7.具备 的沟通能力及团队合作精神。</t>
  </si>
  <si>
    <t>五险一金,带薪年假,员工旅游,节日福利,住房补贴,零食下午茶</t>
  </si>
  <si>
    <t>1、三年以上开发经验，一年以上Python开发经验；2、具备良好的基本功，熟练使用基本的数据结构和算法；3、编写单元测试的好习惯；4、熟悉Django/Flask/web.py等框架之一（剖析过源码优先）；5、熟悉Python高级特性；6、熟悉非关系型数据库；7、熟悉Internet常用协议，如HTTP、TCP/IP、熟悉RESTful规范8、Geeeeek</t>
  </si>
  <si>
    <t>岗位职责：负责核心业务流程的开发，维护和迭代；负责淘集集APP接口开发和迭代；能够独立完成系统的设计与文档的撰写工作，并保证系统的高可用；维护、升级和优化现有系统，能够快速定位并及时修复软件缺陷。任职要求：本科及以上学历，计算机相关专业，4年以上php开发经验；熟悉PHP语言和主流的PHP开发框架；深入了解MySQL数据库的使用及优化，并熟练掌握较流行的缓存、队列机制；有Linux环境下的开发经验，熟练M掌握常用Shell命令，了解分布式系统设计的基本原理；熟悉git等版本管理工具的使用；思路清晰，具有 的分析、解决问题的能力，有 的沟通能力及团队协作能力；有Java/Go语言开发经验优先。</t>
  </si>
  <si>
    <t>深圳传音控股股份有限公司</t>
  </si>
  <si>
    <t xml:space="preserve"> 五险一金 ,股票期权 ,员工旅游   </t>
  </si>
  <si>
    <t>岗位描述：1、参与核心系统（020方向）的设计和编码；2、对研发产出的质量和效率负责。岗位要求：1、大学本科及以上学历，3年以上PHP后端系统研发经验，积累深厚；2、对软件开发有较深理解，能够产出较好设计；3、有一定的产品和业务sense；4、有O2O经验者优先；5、熟悉电商领域优先。</t>
  </si>
  <si>
    <t>五险一金,定期体检,年终奖,带薪年假,免费班车,餐补,通讯补贴,交通补助,节日福利,零食下午茶</t>
  </si>
  <si>
    <t>1.具有统计学、计量经济学、计算机、商科、工科等专业的本科及以上学位优先2.扎实的统计学基础，包括对逻辑回归，决策树，聚类等算法的理解，有机器学习经验优先3.熟练掌握Python，SQL4.自我驱动能力，对新技术有强烈求知欲和学习能力5.有较强的人际沟通、协调能力，具备与相关人员沟通数据需求的能力6.同时熟悉爬虫scrapy框架优先</t>
  </si>
  <si>
    <t>20-39K</t>
  </si>
  <si>
    <t xml:space="preserve"> 五险一金 ,股票期权 ,节日福利 ,零食下午茶   </t>
  </si>
  <si>
    <t>关于团队：小程序【小黑卡】——是一个为用户提供超高性价比消费内容的平台；同时为本地商户提供全方位营销整合方案，帮助商户实现流量变现。我们的团队——年轻，拼搏，开放，包容；老板nice，大牛多，同事逗逼且颜值在线。努力工作努力玩，永远全力以赴，始终追求极致。这里有靠谱的大牛——CEO 共享充电宝 街电 创始人；Co-Founder 百姓网资深架构师，食色创始人/CEO；CTO 阿里云早期创始团队出身，周末去哪儿CTO；供应链负责人 猫眼电影华东大区负责人；商务负责人 美团网开站元老，去哪儿区域负责人；更NB的是，这里有靠谱的团队——谈判能力爆表的BD大牛，为创业从美国退学的学霸工程狮，对乙方态度超好的设计大神，妖气逼人的新媒体主编，以及一群颜值在线的95后！如果你也不甘平庸，愿意为梦想拼搏——欢迎一起，寻找母星。希望多年后，回忆这段酣畅淋漓的创业历程，你不会后悔。----------------------------------------------------------------职位职责1. 负责产品开发和维护2. 基于业务需求开发API，完善测试，并书写文档3. 持续完善后端架构和性能4. 参与产品需求分析并制定技术方案基本要求1. 本科或以上学历，计算机相关专业；2. 使用 PHP 作为后端开发语言 2 年及以上；3. MacOS/Linux/git 日常使用；4. MySQL 熟练使用；5. 会科学上网。加分项1. 熟悉前端/iOS/Android开发；2. 能快速阅读英文资料，解决问题。</t>
  </si>
  <si>
    <t>1、负责前后台开发; 2、对现有架构、性能进行优化, 参与技术方案制定与实施。职位要求： 1、计算机及相关专业本科（985/211 优先）或硕士毕业，3年及以上工作经验，1年及以上的管理经验； 2、熟练掌握LNMP开发，并具备 的编程风格； 3、熟悉PHP实现和工作原理； 4、熟悉SQL，并了解常用的SQL优化技巧；熟悉MySQL，能熟练运用； 5、熟悉JavaScript/Ajax/JQuery等相关技术； 6、有大流量网站建设或数据库建设经验优先； 7、学习能力强，具备 的问题分析和解决能力，对新技术有敏感性并愿意致力于新技术研究 ； 8、质量意识高，对项目质量追求完美 ； 9、沟通能力强，有 的团队合作精神。</t>
  </si>
  <si>
    <t>岗位职责：1.针对少儿编程课程进修市场调研分析，市场客户的需求调研、竞争对手的分析，根据调研情况不断的进行Python课程内容设计；2.负责进行少儿Python课程设计大纲的规划；3.负责课程中素材的搜集和编写脚本的工作；4.负责与各个部门进行课程架构、课程内容、表现方式、课程时间等的沟通；协调课程制作团队进行Python课程开发工作，确保课程开发工作按照时间结点顺利完成。任职要求：1.熟悉Python语言、网页爬虫、数据分析等常用模块；2.具备教学经验者优先；3.具有较强的学习能力；4.具备良好的文字表达能力和沟通能力；5.具有教育相关专业、计算机相关专业本科以上学历；工作认真负责，具有团队合作意识。</t>
  </si>
  <si>
    <t>负责电商、地球村与云管理平台开发负责客户项目实施作为技术合伙人应有长远的眼光单纯以眼前工资高低跳槽的请绕道</t>
  </si>
  <si>
    <t>锻链科技（上海）有限公司</t>
  </si>
  <si>
    <t>PHP资深开发工程师</t>
  </si>
  <si>
    <t>上海美莱投资管理有限公司</t>
  </si>
  <si>
    <t>数字货币公司招python程序员【工作内容】1. 开发、优化和维护程序化交易系统，对接国内外各交易所交易接口（REST/WebSocket）2. 开发实时行情数据和历史数据的获取工具，管理和维护交易相关数据3. 执行程序化交易4. 必要时参与执行人工交易【任职要求】1. 计算机或相关专业2. 熟练掌握Python3. 熟悉REST和WebSocket4. 熟悉至少一种主流数据库，例如MySQL5. 熟悉Linux开发环境6. 对数字货币有强烈兴趣7. 较强的沟通能力和快速学习能力【工作地点】上海</t>
  </si>
  <si>
    <t xml:space="preserve"> 五险一金 ,定期体检 ,全勤奖 ,带薪年假 ,员工旅游 ,节日福利 ,零食下午茶   </t>
  </si>
  <si>
    <t>岗位职责：1.熟悉微擎系统框架，能独立进行二次开发，程序模块的设计和开发，能负责整站(PC/移动站/小程序)上线；2.提倡优化网站，优化网站图片及代码，保证网站加载速度、打开速度、首屏速度；3.参与项目的业务流程和细节需求分析，准确评估出工作量及开发周期；4.熟悉PHP进行后台开发，能熟练运用Linux做工作环境；5.按时按质完成公司下达程度开发、系统评测等工作任务。任职要求：1.3-5年PHP 服务器端开发经验，精通PHP主流开发框架：Laravel/ThinkPHP，熟悉微擎系统框架优先考虑； 2.有Web开发经验，掌握HTML（DIV+CSS）、Html5、JavaScript/AJAX、 Jquery等技术；3.熟悉PHP语言，熟练使用MYSQL数据库；4.有小程序开发经验，了解小程序相关开发配置；5.本科及以上学历；软件工程、计算机等相关专业。</t>
  </si>
  <si>
    <t xml:space="preserve"> 五险一金 ,年终奖 ,带薪年假 ,员工旅游 ,餐补   </t>
  </si>
  <si>
    <t>开发辅助管理后台，熟悉高性能框架设计</t>
  </si>
  <si>
    <t>三体云智能科技有限公司</t>
  </si>
  <si>
    <t xml:space="preserve"> 五险一金 ,股票期权 ,带薪年假 ,员工旅游 ,节日福利 ,零食下午茶   </t>
  </si>
  <si>
    <t>【工作职责】：1. 根据学员情况，制定学员个性化教案；2. 按照公司要求，进行“在线1对1 ”授课；3. 定期汇报备课情况和教学进度，积极反馈学员上课情况。【任职要求】：1. 全日制本科以上学历，计算机或教育相关专业，985、211院校优先，有教师资格证的优先；2. 工作经验一年以上，有教育、培训、互联网行业、机器人、STEAM、K12、少儿编程教育工作经验优先；3. 具备抽象编程语言能力，至少掌握一门编程语言，如Ｃ++、Ｃ语言、JAVA、Python、C#等，熟悉Python优先；4. 形象气质佳、普通话标准，有责任心，有亲和力，热爱教育事业、喜欢与小朋友沟通，有良好的沟通能力。</t>
  </si>
  <si>
    <t>岗位职责：1、负责SaaS平台相关业务的设计、开发工作；2、参与技术选型、框架设计、代码编写等工作；3、与业务团队讨论确定需求、技术方案等等；4、研究新兴技术、持续优化业务构架。 任职资格：1、统招大专或以上学历2、熟悉PHP和常见的PHP开发框架，如Yii、Codeigniter、ThinkPHP等；熟悉MySQL，能够优化SQL语句；3、熟悉常见缓存的使用场景及他们之间的异同，如Redis、Memcached；4、熟悉Shell脚本的编写，熟悉常见Linux发行版本，熟悉常见WEB服务的安装、部署、维护，如Nginx、Apache、MySQL、PHP等。工作地址</t>
  </si>
  <si>
    <t>PHP中级程序员</t>
  </si>
  <si>
    <t>上海孚星网络科技有限公司</t>
  </si>
  <si>
    <t xml:space="preserve"> 五险一金 ,加班补助 ,餐补 ,通讯补贴 ,交通补助 ,节日福利 ,零食下午茶   </t>
  </si>
  <si>
    <t>职位描述：PHP中级程序员1、企业管理系统开发；2、移动端后台开发；3、了解熟悉相关ERP、CRM管理系统及开发流程，参与产品及研发部门的交流讨论；4、配合测试，有质量完成项目；Qualification &amp; Experiences资历要求1、本科及以上，计算机相关专业毕业2、2年及以上PHP程序开发经验；3、精通ThinkPHP框架；4、精通JavaScript、Ajax等相关技术；5、熟悉html、div+css等技术；6、熟悉MySQL等数据库开发、SQL性能调优；7、有 的代码书写、注释和单元测试习惯；8、具备 的沟通合作技巧，较强的责任心及团队合作精神。</t>
  </si>
  <si>
    <t>岗位职责：1、开发网站新功能、新模块；2、负责项目产品各个功能的完善与维护，新功能代码编写及测试；3、对现有项目进行性能分析、效率优化；4、参与需求分析、系统设计以及核心代码的编写和架构设计；5、根据不同的业务需求，灵活快速地完成具有挑战性的项目；6、协助项目经理完成部分管理工作。</t>
  </si>
  <si>
    <t>上海市嘉定区西郊商务区C2·国际区35号楼801点击查看地图</t>
  </si>
  <si>
    <t>五险一金,定期体检,加班补助,年终奖,带薪年假,节日福利,零食下午茶,弹性工作</t>
  </si>
  <si>
    <t>岗位职责：1.进行需求分析，与客户或项目经理沟通需求细节；2.根据需求完成模块设计，完成模块代码编写、单元测试、代码维护工作；3.通过研究和学习解决技术问题；4.在Scrum团队中，跟其他团队成员融洽地配合，积极面对项目中的遇到的困难；5.重视质量，进度，业务，为客户提供高质量的软件开发服务；任职要求：1. 英文口语流利（必备）2. 5年以上的后端开发工作经验；有良好的计算机专业知识和扎实的编程功底；3. 3年以上Python开发经验；4. 熟练掌握至少一门Python Web开发框架（Tornado、Django、Flask等)；5. 熟悉MySQL/Redis/MongoDB；6. 熟悉分布式、微服务、高性能Web服务的开发，有一定的系统架构设计能力者优先；7. 有独立分析和解决问题的能力，有良好的团队合作精神；</t>
  </si>
  <si>
    <r>
      <t>N</t>
    </r>
    <r>
      <rPr>
        <rFont val="Calibri"/>
        <sz val="9.0"/>
      </rPr>
      <t>/A</t>
    </r>
  </si>
  <si>
    <t>1、负责项目整体规划、功能设计、程序开发工作；2、负责项目开发与测试，维护已有程序的升级和错误更正;3、负责项目完善及必要的二次开发；4、负责开发设计项目新功能，协同完成项目升级工作;5、负责系统性能优化和技术攻关。要求：需要有外包公司经验者1、专科或以上学历，3年以上同岗工作经验，网络或计算机相关专业毕业优先考虑。2、3年以上网站开发经验（有微信开发经验优先），有小程序开发经验。3、精通PHP，能独立完成如会员、权限、消息系统等项目模块开发。4、熟悉ThinkPHP框架 能独立承担项目模块开发任务。5、熟悉Linux+Apache+php+mysql相关知识,熟练应用服务器配置优先。6、熟悉相关Web开发技术、熟悉HTML、XML、JavaScript、 DHTML、CSS、Ajax、josn等技术。7、熟练运用memcache等缓存计术。8、有 的编码习惯和技术文档编写能力。9、熟悉MYSQL，精通MYSQL数据库的优化技术者优先。10、熟悉主流开源框架（Yii、Laravel、ci等）和开源系统（discuz、phpcms、ECShop、shopnc等）优先。11、具有 的沟通、理解及逻辑分析能力、编程及学习能力强，有责任心、有 的团队合作能力和敬业精神。</t>
  </si>
  <si>
    <t xml:space="preserve"> 五险一金 ,定期体检 ,加班补助 ,全勤奖 ,年终奖 ,带薪年假 ,员工旅游 ,免费班车 ,交通补助 ,节日福利 ,零食下午茶   </t>
  </si>
  <si>
    <t>外派intel 1.熟练使用python，至少两至三年以上开发经验2.熟悉常见python web框架，像django, flask等至少其中一种使用经验3.熟悉基于restful Framework 开发api4.熟悉前端HTML, JavaScript/JQuery ,CSS技术，能用已有的前端开源框架快速构建系统模块5.能独挡一面，能独立完成从前端到后端整个流程的模块设计和功能实现6.能够完成自己开发模块和他人开发模块的测试，善于沟通和有效反馈。</t>
  </si>
  <si>
    <t>工作内容：1 负责广告平台产品从0到1的搭建，功能实现2处理突发性数据异常事件，解决存在BUG，优化产品功能体验3优化代码逻辑，优化性能，优化数据处理4 上级交代的其他开发工作任职资格：1 本科以上学历，至少拥有4年以上的工作经验2 有丰富的DSP、ssp开发经验3 计算机基础扎实，精通PHP开发，熟悉memcache、redis，熟练掌握http协议、linux基本命令及git和svn代码管理工具3拥有mysql索引优化，查询优化和存储优化经验，了解mangoDB数据库4 品格端正，积极主动，有强烈的求知欲和工作责任感，能承受一定的工作压力，有团队合作精神你会获得这些：1、五险一金标配、 的工作环境、入职即配苹果电脑，超级nice的小伙伴和大boss！2、在这里能力与获得成正比，1年2次调薪机会，千万别让机会溜走哦~3、各种零食下午茶，咖啡、香茶喝到撑~还有8折的员工餐（内部消息，鸟哥笔记小伙伴10斤起胖哦~）4、员工活动，生日派对、节假日福利样样不少5 更多福利，等你加入探索~</t>
  </si>
  <si>
    <t xml:space="preserve"> 五险一金 ,定期体检 ,年终奖 ,带薪年假 ,员工旅游 ,通讯补贴 ,节日福利   </t>
  </si>
  <si>
    <t>1、本科以上学历，3年以上PHP+MySQL开发经验；2、有 的编写代码习惯，要求结构清晰、命名规范、逻辑性强；3、熟悉面向对象的软件设计方法，有一定的软件设计能力。熟悉一种或多种PHP开发框架(例如Thinkphp、YII、CI等)；4、熟练掌握HTML、CSS、JavaScript、Ajax等前端技术；5、具有数据库索引优化、查询优化和存储优化经验、memcache或redis等缓存、静态化设计方面的经验；；6、有微信公众平台开发经验者优先；7、具备强烈的进取心、求知欲，能善于沟通并独立解决技术问题；8、责任感强，有较强的团队协作意识；9、解决问题高手，善于用简单的方案解决复杂的问题，化繁为简。岗位职责：1、负责公司项目核心复杂功能的实现方案设计、编码实现；2、负责接口对接与设计开发；3、负责数据库架构设计，保持数据库高效运行；4、负责疑难BUG分析诊断、攻关解决；5、组织团队，根据项目进度安排沟通协调整体策划；6、维护软件使之保持可用性和稳定性；7、及时向公司反馈需求和技术上的问题，提供合理化建议并积极推动问题解决；8、辅导/组织其他员工开展技术开发工作。</t>
  </si>
  <si>
    <t>三年以上计算机相关专业，参与过软件项目的编码实施，测试和文档编写，福利待遇：五险一金，周日双休，节假日正常休息。</t>
  </si>
  <si>
    <t xml:space="preserve"> 五险一金 ,定期体检 ,加班补助 ,全勤奖 ,年终奖 ,带薪年假 ,员工旅游 ,餐补 ,通讯补贴 ,交通补助 ,节日福利 ,零食下午茶   </t>
  </si>
  <si>
    <t>岗位职责：1、负责在线教育平台网站核心代码的开发、维护，及相关接口对接工作；保证整站的稳定性、可用性、安全性；2、完成网站程序模块代码实现，编写代码注释和开发文档；3、辅助进行网站系统的功能定义、程序设计，分析并解决软件开发过程中的问题，不断突破性能瓶颈； 4、深度参与业务规划，讨论并提出有建设性的意见；5、积极了解业界发展、互联网相关新技术及趋势，对团队技术架构提出建议。岗位要求：1、计算机等相关专业本科以上学历，3年以上PHP服务器代码开发经验；2、精通主流PHP开发框架TP、YII、CI等；3、精通常用的数据库系统Mysql、MongoDB等；4、精通Redis、Memcached等的常用缓存技术，了解队列技术应用；5、熟悉Vue、AngularJS、JQuery等前端框架技术；6、责任感强，工作积极主动，具备学习意识，有 的团队协作意识和表达能力；7、有大型互联网教育公司系统架构设计工作经验者优先；有开源框架和开源代码贡献者优先；</t>
  </si>
  <si>
    <t>上海启晁信息技术有限公司</t>
  </si>
  <si>
    <t xml:space="preserve"> 五险一金 ,加班补助 ,年终奖 ,股票期权 ,带薪年假 ,员工旅游 ,交通补助 ,节日福利 ,零食下午茶   </t>
  </si>
  <si>
    <t>技能要求:Laravel，PHP，MySQL岗位职责:1、负责网址导航相关的服务端程序设计和开发2、负责API架构设计及实现3、参与项目的需求评审，编写项目文档等4、参与制定开发流程规范及改进，并根据开发规范保障开发质量任职要求:1、3年以上PHP开发经验；2、精通LAMP开发，掌握linux的基本操作，负责大型网站的核心开发者优先；；3、精通Mysql、Redis数据库，熟悉分布式缓存技术，并有相关的风险控制经验及优化经验； 4、熟练掌握开发及版本控制工具，具备出色的程序优化、调试能力， 的编程风格和文档习惯；5、性格开朗、喜欢钻研技术，具有较强的分析和解决问题的能力。6.有小程序开发经验者优先！</t>
  </si>
  <si>
    <t>江苏传智播客教育科技股份有限公司</t>
  </si>
  <si>
    <t>PHP工程师 【双+休】</t>
  </si>
  <si>
    <t>上海曲科信息科技有限公司</t>
  </si>
  <si>
    <t xml:space="preserve"> 五险一金 ,全勤奖 ,年终奖 ,带薪年假   </t>
  </si>
  <si>
    <t>职位内容：1、负责对商城系统的功能开发。2、维护产品版本稳定、修复用户反馈的BUG、完善用户需求。3、优化PHP代码，优化Mysql等数据的存储任职要求：1、计算机相关专业。富有团队精神，责任感及优良的职业道德；2、熟练掌握XML、HTML/XHTML、CSS、Javascript、AJAX、JSON等Web页面技术。3、精通 PHP + Mysql的后端开发；4、精通MySQL数据库技术，包括数据库配置和优化等；5、 的沟通能力和领悟能力敬业、能够独立解决问题；6、对微信小程序有一定的了解；7、对ThinkPHP5.0框架有一定的了解薪资福利：1、住房补贴；2、公司为员工提供带薪上岗培训和丰富的在职培训，有广阔的职业发展与晋升空间；3、不定期组织公司聚餐活动。4、每年提供1-3次员工旅游、每月给员工过生日，拓展训练等丰富多彩的业余活动；5、做五休二，享受法定节假日6、五险一金注：每天上8小时，做五休二哦`!快来加入我们吧！交通便利，地铁口旁，上班不拥堵，找工作要找对地方，才能有好的发展，更要看企业的环境，本公司在上海嘉定区CAS创智天地</t>
  </si>
  <si>
    <t>岗位职责：1、负责基于Python数据分析的研究工作2、负责基于Python数据分析的授课教学工作；3、负责基于Python数据分析的课程案例制作和教学文档编写；任职资格：1、本科以上学历，具有3年以上数据分析经验，有过海量数据分析经验；2、熟悉运用SQL、EXCEL、R/Python等工具进行数据处理和分析；3、熟悉分类、回归、聚类等数据统计模型，具有一定的建模经验；4、熟练掌握NumPy和SciPy科学计算工具的使用；5、熟练掌握Pandas数据分析工具的使用；6、熟练掌握Matplotlib和Seaborn等数据可视化工具，掌握Bokeh交互式数据可视化者优先；7、熟悉数据挖掘的基本原理，熟练操作SAS、SPSS clementine等数据分析/挖掘工具的优先；8、熟悉大数据平台操作，熟悉Hadoop/Spark优先；9、具备良好的沟通能力和表达能力，有独立开展业务调研、数据分析、报告编写的经验；10、热爱数据分析工作，善思考、逻辑思维能力强，善于用简单语言表述复杂结论；</t>
  </si>
  <si>
    <t xml:space="preserve"> 带薪年假 ,地铁周边 ,公司氛围好 ,美女如云 ,上市公司背景   </t>
  </si>
  <si>
    <t>岗位要求：1. 负责App及网站后台服务的设计和研发；2. 负责相关后台系统的监控和分析，持续优化系统架构，保障系统稳定可靠运行。任职资格：1.  的计算机和网络基本功；2. 本科及以上学历，5年及以上PHP开发经验（不包含实习）；3. Cl/UnitTest无碍；4. Laravel/Unix/Git/MySQL/Redis熟练使用；5. 负责过架构设计、数据库设计；6. 责任心强， 的沟通和团队协作能力，主动好学有进取心。</t>
  </si>
  <si>
    <t>岗位要求如下：1、本科及以上学历，理工科相关专业2、熟悉自动化测试流程，有一年以上相关测试经验3、了解人工智能和机器学习知识，熟练使用Caffe，Tensorflow等深度学习框架4、熟练使用python,shell,熟悉Linux5、有责任心和较强的独立学习能力岗位职责：1、完成AI产品的迭代测试工作2、芯片投回片测试工作3、自动化脚本编写及执行5、冒烟和压力测试平台的看护工作</t>
  </si>
  <si>
    <t xml:space="preserve"> 五险一金 ,补充医疗保险 ,定期体检 ,加班补助 ,年终奖 ,股票期权 ,带薪年假 ,免费班车 ,餐补 ,通讯补贴 ,交通补助 ,节日福利 ,零食下午茶 ,免费晚餐 ,免费早餐 ,公司健身房   </t>
  </si>
  <si>
    <t>岗位职责：1.电商网站及后台开发，交易主流程(选品，购物车，结算，支付)2.个人中心维护(基础信息，订单，询价，报价单，咨询，收藏，地址及发票)3.基础信息维护（促销模板，资源社区，单页及帮助中心）岗位要求：1.有电商平台经验优先；2.熟悉PHP开发，5年以上相关工作经验，至少了解2种以上PHP开发框架,了解java开发；3.精通WEB前端开发 HTML5、CSS3、jQuery;4.熟悉MySQL数据库;5.熟悉接口技术REST;</t>
  </si>
  <si>
    <t>五险一金,补充医疗保险,定期体检,带薪年假,餐补,通讯补贴,交通补助,节日福利,零食下午茶</t>
  </si>
  <si>
    <t>岗位职责：1、开发网站新功能、新模块；2、负责项目产品各个功能的完善与维护，新功能代码编写及测试；3、对现有项目进行性能分析、效率优化；4、参与需求分析、系统设计以及核心代码的编写和架构设计；5、根据不同的业务需求，灵活快速地完成具有挑战性的项目；任职资格:1、从事PHP编程工作3年以上，有大型网站开发经验、大数据操作经验者优先；2、深入理解oop思想，熟悉常见设计模式，熟悉常用框架thinkphp或CI或YII其中一种；3、 的数据库设计和优化能力，精通Mysql数据库应用；4、熟悉Javascript/Ajax/Jquery等相关技术,熟悉前后端技术动向；5、熟练掌握redis,MongoDB等NoSql, 掌握Elasticsearch；6、有 的逻辑分析能力，能够对业务逻辑进行合理的抽象和拆分；7、能够积极接收新鲜技术,具备较强的内驱力。加分项：喜欢捣腾前沿技术，善于学习，经常阅读书籍；在可扩展、高性能、高并发、高稳定性系统设计，开发和调优方面有实际经验；有网页前端加载优化经验、心得；有使用sphinx、elasticsearch等全文搜索引擎经验；注重用户体验，善于沟通协作，有管理技术团队（或小组）经验。</t>
  </si>
  <si>
    <t>职责描述 1、参与设计并实现边缘智能硬件的嵌入式软件开发，包括嵌入式Linux内核定制开发和基于高级语言的用户层软件开发2、参与协助制定和分析各产品的需求，进行系统功能的设计和编写。在开发过程中，参与和组织其他开发工程师进行各个模块的设计。3、提升产品的用户体验、 研究和探索创新的开发思路和相关技术，应用到团队与产品中任职要求 1、 熟练掌握Linux操作系统，熟悉嵌入式平台软件开发，熟练使用makefile和shell编程2、熟悉嵌入式linux驱动，对Linux内核裁剪，内核运行原理，交叉编译等有丰富经验。3、熟悉嵌入式环境下运用Python, nodejs等脚本语言开发者优先，4、熟悉ARM体系架构，有多平台5、 熟悉嵌入式系统硬件电路；熟悉常用外设通信接口以及对应的基础知识，如SPI/I2S/I2C/UART等6、 对多进程编程，进程、线程间同步，socket，TCP/UDP，HTTP,MQTT等常用协议有一定了解。</t>
  </si>
  <si>
    <t>上海爱以德医养投资集团有限公司</t>
  </si>
  <si>
    <t>python 程序员</t>
  </si>
  <si>
    <r>
      <t>N</t>
    </r>
    <r>
      <rPr>
        <rFont val="Calibri"/>
        <sz val="9.0"/>
      </rPr>
      <t>/A</t>
    </r>
  </si>
  <si>
    <t>任职资格：1、有医疗网站、企业网站开发经验和大型门户网站与互联网应用项目的php开发与实现实战经验；2、能够根据项目功能说明书，实现互联网产品的设计与开发；3、熟悉阿里云服务器，对服务器运维有一定了解；4、有较好的业务逻辑理解能力和较强的沟通表达能力职位要求：1、至少2年或以上php开发经验，扎实的php开发技能和编码习惯2、精通网站开发后台开发、熟悉微信公众号、微信小程序开发3、熟练网站前端开发（js/html/css）会切图4、工作认真仔细，有责任心，具备 的团队合作精神和主动学习能力5、熟练运用cms系统（如：dedecms，phpcms,帝国cms等）快速开发6、有过OA系统运维工作经验者优先</t>
  </si>
  <si>
    <t>岗位职责及任职要求：1. 熟悉linux开发环境及基础操作系统，如数据库，脚本语言，代码版本管理工具等；2. 至少2年以上python编程经验（非爬虫类的项目）；3. 熟悉TensorFlow开源代码；4. 本科及以上学历，计算机或相关专业毕业；5. 需要实际项目开发经验，只有培训经验的不考虑；6. 有AI开发经验者优先；工作时间：周一~周五9:00~12:00 13:00~18：00</t>
  </si>
  <si>
    <t>Python后台开发</t>
  </si>
  <si>
    <t xml:space="preserve"> 五险一金 ,年终奖 ,股票期权 ,带薪年假 ,员工旅游 ,餐补   </t>
  </si>
  <si>
    <t>岗位职责：1、负责网站功能模块设计、相关功能代码开发；2、参与现有系统的维护和二次开发，负责网站后台程序编写；3、负责网站运行程序的维护及优化，改善用户体验； 职位要求：1、一年以上PHP 开发经验，熟练掌握PHP ，对面向对象实际应用并充分理解，了解比较流行的框架原理和MVC模式；2、拥有 的代码习惯，如代码结构清晰，命名规范，逻辑性强，冗余率低；3、熟悉html5，css，熟练掌握javascript者佳；4、熟练 mysql数据库，熟悉Sql语言，存储过程等。 其他：1、一本大学计算机软件专业，有优良的软件编程思维；2、具备 的专业意识，注重系统安全和性能；3、参与过大型Web网站开发和维护经验优者优先；重点：在东华大学延安路校区新设立软件研发实验室，现需要招募牛人团队加盟，不用固定时间上班，每周团队见面沟通1-2次。要能独立承担项目开发，只要按期出结果，收入比全职还多。在这个团队只有牛人跟牛人的沟通合作，不是牛人谨慎加盟。</t>
  </si>
  <si>
    <t>带薪年假,不打卡,免费零食,扁平管理,地铁周边,领导nice,公司氛围好</t>
  </si>
  <si>
    <t>1. 参与公司服务器端和工具的设计和开发2. 优化服务器端设计，解决性能瓶颈职位要求： 1. 计算机相关专业本科及以上学历，1年左右工作经验，优秀应届生优先；2. 熟悉Python及基于Python的Web服务器端开发技术，熟悉至少一种主流Python Web框架，有Django项目经验者优先3. 熟悉网络协议和主流前后端通信规范，了解Linux环境开发管理4. 熟悉MySQL、PostgreSQL和主流NoSQL数据库 5. 具有较强的团队意识，高度的责任感，对工作积极严谨，勇于承担压力</t>
  </si>
  <si>
    <t xml:space="preserve"> 五险一金 ,全勤奖 ,年终奖 ,带薪年假 ,节日福利   </t>
  </si>
  <si>
    <t>搭上网红经济的顺风车，建立全新的虚拟经济时代。职位诱惑：五险一金 通讯补助 带薪年假 节日福利职位描述：职位描述：1、参与产品功能模块的设计与开发2、完成系统模块设计、数据库结构设计、模块业务逻辑抽象、组件封装等编码工作3、代码格式编写易读、易维护、高质量、高效率的代码4、跟随技术发展，在开发中灵活运用技术手段提升产品的用户体验职位要求：1、本科及以上学历，计算机相关专业，熟练PHP、MySQL，Linux，三年以及以上PHP开发经验，掌握常用的测试方法和调试工具、能自己搭建测试环境2、熟练掌握MySQL的操作，掌握常用SQL语句、熟悉高性能SQL语句的编写。熟悉主流缓存技术（memcache redis)3、熟练LAMP体系架构, 熟悉MVC编程思想和结构, 熟悉常用的php开发框架比如:Laravel、Yii等4、熟悉OOP，熟悉设计模式，能够面向对象编程和面向接口编程，能够选用合适设计模式提高代码可扩展性和可维护性5、较强的理解能力、执行力和分析解决问题能力能无障碍阅读英文文档6、能够设计用于移动 App、Web 应用的优雅的 API。6、工作积极主动、责任心强，能承受一定的工作压力7、有较强的学习意识和学习能力，有较强的逻辑思维能力、沟通能力加分项：1、熟悉Laravel框架者2、对php设计模式有深入研究和理解者优先考虑3、熟悉高安全性系统开发，熟悉异步系统的开发4、高并发下情况下，能够对系统或模块进行容灾降级处理5、面试时提供自己最满意的代码片段……………</t>
  </si>
  <si>
    <t>PHP资深开发</t>
  </si>
  <si>
    <t>1、负责Python课程体系设计和完善；2、负责Python基础课程、python持久化、python爬虫、python数据分析、python web的课程讲授；要求1. 至少2年以上Python编程经验或3年以上IT语言类教学经验；2. 熟练运用Python语言及常用模块；3. 熟练Mysql, mongodb数据库中任何一种；4. 熟练HTTP, Javascript, HTML。5. 有渠道体验课授课经验6. 掌握机器学习算法者优先。</t>
  </si>
  <si>
    <t>18-21K·13薪</t>
  </si>
  <si>
    <t xml:space="preserve"> 带薪年假 ,年终分红 ,扁平管理 ,免费零食 ,领导nice ,公司氛围好   </t>
  </si>
  <si>
    <t>岗位职责：1、负责公司PHP相关产品或项目的技术架构设计、重构、优化，根据业务规划及技术规划制定应用架构方案；2、负责项目或产品的系统的架构设计和系统设计、详细设计，研究引入新的技术、方法和编程思想；3、主导技术难题攻关，持续提升核心系统在高并发、海量请求数下的高处理性能；4、核心功能的架构与代码模板编写，开发与维护系统公用核心模块，建立和维护代码质量标准以及bug管理，保证代码的执行效率；5、积极参与前期设计、审核设计方案；6、分析系统瓶颈，解决各种疑难杂症，对系统进行性能调优；任职要求 ：1.计算机或相关专业，本科以上学历； 2.至5年的面向对象的PHP编程经验，有电商ERP、网站开发经验优先； 3.精通至少一种主流的PHP 框架（如：Yii、CodeIgniter、ThinkPHP、ZendFramework）者优先； 4.熟悉网站构架和性能优化，熟悉各种WEB缓存技术，并有实际的项目经验者优先； 5.有分布式、集群、高并发、高负载、高可用系统或大型网站开发经验优先；6.熟练使用前端开发技术者优先。</t>
  </si>
  <si>
    <t>高级Python，Golang开发</t>
  </si>
  <si>
    <t>上海博冀信息科技有限公司</t>
  </si>
  <si>
    <t>股票期权,带薪年假,不打卡,领导nice,地铁周边,年终分红,扁平管理,移动互联网</t>
  </si>
  <si>
    <t>职位职责：1.	负责大规模Docker容器虚拟化，Kubernetes管理平台的开发、构建和管理；2.	参与平台项目的设计与开发工作，包括需求分析、系统设计、编码和单元测试等工作；3.	负责分析业务领域比较复杂的问题，根据业务需求选择技术解决方案；4.	能够独立完成业务设计和相关技术实现，分析并解决开发过程中的问题；5.	对系统及平台进行完善维护，包括功能改进、系统优化及技术支持等；6.	编写符合规范的功能结构定义、需求说明、开发设计等技术文档；7.	能够独立完成详细设计及编码、进行代码审查。任职要求：1.	统招全日制本科及以上学历，计算机相关专业毕业者优先2.	熟练操作Linux，能进行脚本编程和系统维护；3.	精通Python, Golang语言，三年以上Python，Golang开发经验，能解决实际开发中遇到的问题；4.	有成熟的项目经历，熟悉Django、Tornado、Flask等主流框架，能够进行快速开发；5.	熟悉XML、JSON、SOAP协议，并能针对具体业务场景做高并发服务的开发和优化；6.	熟悉Kubernetes, Docker容器等前沿技术，了解微服务应用开发架构原理7.	熟悉常用的Nginx、Apache、Tomcat、Redis，MySQL等架构部件，具有数据库系统部署和性能优化技巧，比如MongoDB、MySQL、Redis，同时熟悉NoSQL类型数据库者优先；8.	有良好的编程习惯，包括好的设计文档，单元测试，代码审查，适应敏捷开发模式；9.	有成为全栈的潜力和强大的自我学习能力。希望成为进可攻前，退可守线的全栈大牛；10.	思路清晰，主动性强，具备良好的沟通能力、理解能力和良好的跨团队合作能力。</t>
  </si>
  <si>
    <t>上海市 静安区 全球商业互联网科创中心 光复路1号421室</t>
  </si>
  <si>
    <t>高级岗位职责：1，负责移动产品的服务端架构设计、实现、性能优化、维护；2，与客户端开发、产品和设计师沟通讨论参与每个版本迭代；职位要求1、大专(统招)及以上学历；2、5年以上php开发经验3、有扎实的编程能力，追求优雅的设计和 的代码质量，高标准；4、深刻理解计算机原理，有 的数据结构和算法基础；5、熟悉linux各种命令，熟悉php相关服务器管理6、熟悉LNMP Web架构，熟悉laravel(PHP)、yii,swoole,rpc(grpc等)、docker、k8s者优先；7、自己写过php框架者优先；8、开源项目（github star 100以上）核心成员优先；9、熟悉Mysql、Memcache、Redis、消息队列等常用WEB组件;10、亿级pv项目开发者优先；11、有php微服务实操经验者优先；12、积极乐观，责任心强，工作认真细致，具有 的团队沟通与协作能力；13、热爱编程，有较强的学习能力，有强烈的求知欲、好奇心和进取心 ，能及时关注和学习业界最新技术；</t>
  </si>
  <si>
    <t>岗位职责:1、参后端开发及产品、架构的设计和相关技术文档的完善；2、根据产品需求，完成基于Python的系统或模块的设计和开发；3、与各部门团队成员协同配合，完成迭代开发任务，确保产品的顺利上线。岗位要求:1、熟悉Python语言，有良好的编码风格；2、熟悉web后端开发，会pandas；3、掌握Linux系统基本操作；4、 有良好的沟通、理解能力，有积极的学习态度，愿意主动学习新的技术知识；5、具备RESTful或Websocket接口开发经验；6、掌握或熟悉Go,Java等技术。7、有AI及策略开发经验者优先。工作地址上海 - 静安区 - 光复路 -光复路1号4楼421室</t>
  </si>
  <si>
    <t>岗位职责：1、参与新产品的整体规划、功能设计、开发工作；2、负责产品功能模块的升级和维护；3、根据客户需求对产品进行二次开发。岗位要求：1、本科及以上学历，两年以上PHP开发经验2、熟悉laravel、lumen框架3、熟悉mysql数据库设计和性能优化4、了解前端基础知识，能够根据文档调用前端插件</t>
  </si>
  <si>
    <t>上海斯睿德信息技术有限公司</t>
  </si>
  <si>
    <t>PHP资深软件工程师</t>
  </si>
  <si>
    <t>迈创智慧供应链股份有限公司</t>
  </si>
  <si>
    <t>岗位职责：    1、负责爬虫的设计和开发和维护   2、负责信息提取技术的研究和开发   3、设计爬取、调度和抽取算法   4、完成领导安排的其他工作任务。  任职要求：   1、负责爬虫的设计和开发和维护  2、负责信息提取技术的研究和开发  3、了解http基本原理  4、熟练运用scrapy等常用的爬虫框架  5、有破解反爬虫程序的经验，了解常用的反爬虫手段，有逆向JS的能力</t>
  </si>
  <si>
    <r>
      <t>N</t>
    </r>
    <r>
      <rPr>
        <rFont val="Calibri"/>
        <sz val="9.0"/>
      </rPr>
      <t>/A</t>
    </r>
  </si>
  <si>
    <t>岗位职责：1. 负责公司供应链软件系统的架构设计和系统开发；2. 负责公司系统日常运营与维护工作；3. 与团队协作完成软件需求分析；4. 负责公司团队软件架构建设与开发；任职资格：1. 互联网PHP研发工作5-10年以上经验；2. 熟练掌握PHP、Mysql研发知识；3. 对数据缓存、性能优化具备一定经验；4. 掌握常用设计模式与编程思想；5. 熟悉Linux操作系统；6. 责任心强，具备 的代码编写习惯；</t>
  </si>
  <si>
    <t>上海市长宁区中山广场B座1502室点击查看地图</t>
  </si>
  <si>
    <t>岗位职责：1、根据产品需求，按时完成指定模块的设计与开发； 2、负责所属模块技术文档的编写及维护； 3、根据解决方案进行指定模块研发，并对其进行优化及维护； 4、配合其他研发人员完成模块研发、调试、安全检测及上线。 5、负责云管理平台功能开发；负责对接分布式存储、数据库云、IAAS平台相关功能开发； 任职要求：1、精通Python服务端编程，精通网络编程；2、精通WEB和B/S架构服务的相关技术， 有RESTful API开发经验；3、精通Python框架和类库，如 Django、Flask、Tornado、Twisted、Gevent等中的至少一种。4、熟悉自动处理技术，比如Ansible, Saltstack，Docker等，有研究Ansible源码和使用过API开发者优先。5、熟悉 MySQL 及其性能优化，有ORM相关经验，比如SQLAlchemy6、熟悉open-falcon，zabbix等监控系统。7、有云计算管理平台开发经验，Libvirt、Openstack、Docker、Kubernetes优先</t>
  </si>
  <si>
    <r>
      <t>N</t>
    </r>
    <r>
      <rPr>
        <rFont val="Calibri"/>
        <sz val="9.0"/>
      </rPr>
      <t>/A</t>
    </r>
  </si>
  <si>
    <t>工作职责：1.负责业务系统主要模块的技术开发和维护工作;2.进行数据库的设计、管理、开发和优化;3.作为Leader能带领团队成员一起协作开发，解决技术难题，并负责将最终产品部署至服务器；4.按时保量完成上级布置的各项任务；任职要求：1.计算机以及相关专业，本科以上学历；2. 6年及以上PHP开发经验，有团队管理者优先；3. 熟练掌握SVN，GIT等代码管理工具；4. 熟悉ThinkPHP、Laravel、Zend Framework、Yii、CakePHP等之中至少2种PHP开发框架，有Laravel、ThinkPHP项目开发经验者优先；5. 熟悉vue和php的前后端分离技术，有相应项目经验者优先；6. 熟悉Linux/Nginx，熟练配置维护Apache，Nginx等应用服务器，掌握shell/awk/python等系统脚本工具者优先；7. 熟练掌握JavaScript、Ajax、 JQuery、Html5、Json、CSS、Bootstrap；8. 熟练掌握数据库设计，熟悉MySQL数据库的使用和配置；9. 具有较强的学习能力， 的沟通和团队协作能力 ，强烈的责任心。</t>
  </si>
  <si>
    <t>资深php开发工程师</t>
  </si>
  <si>
    <t>PYTHON 数据算法架构师</t>
  </si>
  <si>
    <t>岗位职责：1.负责现有电子商务平台的维护、更新；2.负责网站新功能的设计、开发；3.统计和用户跟踪系统的设计研发；4.参与百万级流量互联网平台设计开发；5.参与海量订单供应链平台设计开发；6.参与数据仓库和数据分析软件设计开发；7.参与站内搜索引擎与高级算法开发。任职要求：1.统招本科及以上学历，计算机及相关专业，有扎实的PHP基础并熟练独立使用php+mysql开发；3年以上PHP网站设计编程（多语言）经验；2.理解http协议、ajax原理、web标准；熟悉linux环境下的web开发优先；有算法项目经验优先；3.对Nosql,Mysql数据安全有独特的见解和通道；4.具备 的代码编程习惯，逻辑思维严密，有较强的数据分析和问题排查能力；5. 的表达能力，能够清晰和准确地描述问题；6.能适应快速成长型技术团队的要求，具备自我管理能力和创业精神，能够承担一定的工作压力。</t>
  </si>
  <si>
    <t xml:space="preserve"> 五险一金 ,定期体检 ,加班补助 ,年终奖 ,带薪年假 ,免费班车 ,餐补 ,交通补助 ,节日福利   </t>
  </si>
  <si>
    <t>上海进馨网络科技有限公司</t>
  </si>
  <si>
    <t>高级 PHP 工程师15K-30K岗位要求：1.学习并理解公司的产品和产品的设计思路；2.负责系统设计和业务模块设计，编写核心代码和单元测试代码；3.负责技术攻坚，解决项目中的复杂的问题和技术难题；4.承担中后台独立功能模块的需求分析，技术设计和开发任务。任职资格：1. 3-5年以上开发经验，精通PHP，有扎实的编程功底；2. 有游戏发行平台开发设计经验者优先；3. PHP基础扎实，熟悉常用的技术框架，熟悉设计模式；4. 熟练使用至少一种关系型数据库（如oracle,DB2,MS SQL Server等），并精通SQL编程、熟悉分库分表设计,熟练掌握常用的SQL性能优化方法；5. 熟悉MQ、Redis等各种消息中间件和缓存数据库的使用，了解其机制和原理的优先；6. 熟悉Linux 系统、能够编写常用的shell脚本；7. 有 Java 开发经验的优先。8. 对服务器性能优化有深刻了解，有高并发项目经验优先；9. 具有很强的分析问题和解决问题的能力；善于学习，责任心强，工作勤奋主动； 10. 具有 的团队合作精神， 的沟通能力• 福利：• 12薪+年终奖 五险一金• 一年至少一次涨薪机会• 饭贴车贴 25元/天• 加班可申请调休• 加班至9点饭贴另加20元/天• 加班至10点打车全额报销• 80元/人/月，团建基金• 健康体检• 每月集体生日会，生日的同学享有神秘个性化小礼物一份• 带薪年假 每月0.5天年假，一年6天</t>
  </si>
  <si>
    <t>五险一金,定期体检,年终奖,带薪年假,员工旅游,节日福利,零食下午茶,师傅带路,技能培训</t>
  </si>
  <si>
    <t>工作内容：1. 参与软件项目周期的大部分工作，包括分析、设计、开发及后续部署运维等工作； 2. 能够根据项目的实际需要，进行技术方案的分析、选型； 3. 发现和解决系统开发中存在的技术问题，解决关键的技术难题；岗位要求：1、本科及以上学历，计算机/软件工程/信息管理/计算机应用等理工专业；2、五年以上Python开发经验，三年以上Python服务端开发经验；3、熟练掌握Django或者其他Python Web开发框架，熟悉HTML、JS、CSS、jQuery等Web开发者优先；4、具备数据库设计能力，熟练掌握MySQL者优先；5、熟悉Twisted框架，了解TCP/IP、网络、多线程、多进程、协程编程、异步编程模型，了解线程安全和线程可见性，能编写正确且高效的并发代码；6、熟悉Linux操作系统，熟悉Apache/Tomcat/Ngnix等Web Server的部署和应用；7、具备良好的编码习惯及开发文档书写习惯；8、具有优秀的团队合作和沟通协作能力，善于学习，乐于分享，能承受较大工作压力。</t>
  </si>
  <si>
    <t>Python程序员</t>
  </si>
  <si>
    <t>广东中粤电力科技有限公司创立于2016年8月，现地址位于广州高新技术产业开发区科学城科研路3号自编A4栋（Ink Time众创空间）4楼。本公司是以人工智能图像识别和智能电网技术为核心竞争力的一个科技企业，在人工智能图像识别、电力工程、电网技术等方面的科研咨询、规划设计、软件开发、产品开发等方面具有</t>
  </si>
  <si>
    <t xml:space="preserve"> 五险一金 ,全勤奖 ,年终奖 ,带薪年假 ,通讯补贴 ,零食下午茶   </t>
  </si>
  <si>
    <t>岗位职责：1. 网站页面制作、网站程序开发及网站整体策划；2. 负责后端程序开发、数据库结构设计和搭建；3. 负责后台管理系统设计和页面搭建。任职要求：1. 精通PHP网站开发语言，开发经验2年或以上；2. 精通HTML，CSS，Javascript，html等web开发技术；3. 熟悉ThinkPHP等开发框架；4. 熟悉EcShop系统，能够进行常规二次开发；5. 熟悉ShopNC系统，能够进行常规二次开发；7. 有扎实的编程功底和 的编程习惯；8. 具备扎实的基础知识和较强的逻辑思维分析能力。</t>
  </si>
  <si>
    <t>PHP 开发工程师</t>
  </si>
  <si>
    <t>上海览益信息科技有限公司</t>
  </si>
  <si>
    <t>带薪年假，公司氛围好，领导nice</t>
  </si>
  <si>
    <t>岗位要求：1.具备Python开发经验1年以上；2.熟悉Python语言，至少熟悉一种框架，如 Flask、Sanic、Pyramid、Django等；3.熟悉前端的基本调试工具，并熟练掌握HTML5、CSS3、JavaScript、Ajax、jQuery等Web前端技术；4.熟悉前端开发的开源工具包Bootstrap，有响应式页面开发经验者优先；5.熟悉MariaDB(MySQL)、Oracle或其他任何一种关系型数据库管理系统(RDBMS)；6.熟悉任一种内存数据库者优先，如：Redis、Memcached或FastDB；7.拥有良好的代码习惯，结构清晰，命名规范，逻辑性强；8.可以阅读英文技术资料；9.有并行计算基者优先；10.具有快速学习能力，对新技术有强烈的探索精神，能够承受工作压力，有强烈的责任心；具有优秀的沟通能力，能有效与各部门进行协调，有良好的团队精神和与客户的沟通能力；</t>
  </si>
  <si>
    <t xml:space="preserve"> 五险一金 ,定期体检 ,加班补助   </t>
  </si>
  <si>
    <t>【岗位职责】 1. 负责财经咨询类的系统开发; 2.根据产品原型编码及单元测试工作; 3.对现有系统分析改进优化; 4.配合团队完成相关任务目标。【任职资格】 1. 三年以上PHP服务端开发经验; 2. 熟练掌握面向对象思想，常用设计模式，至少熟练使用一种主流框架，yii，laravel等； 3. 熟悉mysql，对常用的nosql数据库了解各自应用场景； 4. 熟悉go、Python、swoole优先。</t>
  </si>
  <si>
    <t>岗位职责：1、负责数据获取平台的架构设计及开发；2、核心调度算法的开发和研究；3、把握网络爬虫的核心技术研究方向；4、大数据建模和计算。任职要求：1、全日制大学本科及以上学历，1年以上工作经验；2、熟悉JAVA/Python等编程语言，熟悉Linux平台开发和软件部署；3、熟悉MySQL等常用数据库，精通数据结构和算法设计，有分布式编程经验者优先；4、对搜索引擎爬虫系统有深入研究和经验，有海量数据处理的经验；5、熟悉Hadoop Map Reduce、Spark等技术，熟悉其运行机制和体系结构，可搭建大规模分布式计算环境；6、优秀的执行力，面对挑战，能快速决策分析，调动资源集中突破。</t>
  </si>
  <si>
    <t>上海杰奕信息技术有限公司</t>
  </si>
  <si>
    <t>1.负责项目的服务端的架构调研、设计和开发；2.设计、开发并改进产品后台服务；3.快速原型开发，快速迭代并迅速投入产品；4.参与项目重点、难点模块的研发工作，结合业务的特点，提供面向业务的整体优化方案；5.分析后台统计数据，不断提升产品体验。岗位要求：1、全日制本科以上学历，计算机相关专业，3-5年工作经验，学信网不可查学历勿扰2、有扎实的python基础，精通python3，熟悉http原理;3、熟悉MVC架构，精通Flask/Django或者其他Python Web开发框架，熟悉常用设计模式；4、熟悉常见数据库 (如 MySQL/PostgreSQL/SQLServer) 和 NoSQL（如 Redis/Memcache/MongoDB)。5、熟悉LINUX/UNIX操作系统；6、具备扎实的编程功底和良好的编程习惯，注重代码质量，代码复用性和可扩展性强。7、拥有高并发系统的设计与调优经验优先，懂得如何扩展/解耦系统 。</t>
  </si>
  <si>
    <t>岗位指责：1. 参与设计和优化存储软件系统2. 从事Linux环境下系统软件开发和维护岗位要求：1. 计算机、电子工程、通信工程相关专业本科以上学历，熟练阅读英文资料；2. 具有C/C++、Python、Shell程序开发经验；3. 具有Linux操作系统下软件开发经验，了解Makefile、git、gdb等开发调试工具；4. 有存储软件或者系统管理软件开发经验者优先；5. 熟悉zookeeper、protobuf、RESTful者优先；6. 熟悉多线程，事件驱动编程模型优先；7. 了解RDMA协议和verbs编程者优先；</t>
  </si>
  <si>
    <t>岗位职责：1、根据产品需求，按时完成指定模块的设计与开发；2、负责所属模块技术文档的编写及维护；3、根据解决方案进行指定模块研发，并对其进行优化及维护；4、配合其他研发人员完成模块研发、调试、安全检测及上线。5、负责人工智能平台功能开发；负责对接模型管理，知识图谱等平台相关功能开发；任职要求：1、精通Python服务端编程，精通网络编程；2、精通WEB和B/S架构服务的相关技术， 有RESTful API开发经验；3、精通Python框架和类库，如 Flask、Tornado优先。4、熟悉自动处理技术，比如Ansible, Saltstack，Docker等，有使用过docker优先。5、熟悉 MySQL 及其性能优化，有ORM相关经验，比如SQLAlchemy6、有云计算管理平台开发经验，Libvirt、Openstack、Docker、Kubernetes优先</t>
  </si>
  <si>
    <t>资深python工程师</t>
  </si>
  <si>
    <t>工作职责：1、参与需求分析，产品设计，功能开发；2、承担Web后端开发工作，开发并维护服务器端及数据管理后台。3、配合AI工程师进行数据处理等相关工作。岗位要求：1、熟练掌握python2/3语言进行服务端开发，2年以上开发经验。2、熟悉tornado、Django、flask框架中一种，构建过nginx + uWSGI + python的web-services者优先；3、熟悉面向对象编程，熟悉Python设计模式，有一定的逻辑思维能力。4、掌握一定的web前端技能，了解或熟悉HTML、CSS、Javascript；5、熟悉关系型数据库开发与优化；6、	熟悉Linux操作系统，了解Apache/Ngnix等Web Server的部署和应用。7、有大型网络服务开发，在高并发，高稳定性方面有经验者优先考虑；8、会其他编程语言如Java、NodeJS者优先。</t>
  </si>
  <si>
    <t>python开发工程师（外包-500强外企）</t>
  </si>
  <si>
    <t>1.对BMC（底板管理控制器）的基本了解2. Python编码经验3.使用TCL / TK编码的经验优先4.任何IPMI规范验证或开发的经验优先5.能够在独立的环境中工作6.在快节奏的工作环境中快速学习7.从测试计划和测试用例开发到脚本编写的全生命周期测试经验。</t>
  </si>
  <si>
    <t>不打卡,免费零食,领导nice,地铁周边,公司氛围好</t>
  </si>
  <si>
    <t>You’ll work within our R&amp;D Lab in Shanghai on our Digital Learning platform (web application) and in charge of the development of our new features and its integration within the platform. DUTIES -	Innovation according the roadmap on the new platform functionalities (backend coding)-	Support on operational project for advanced technical development-	Documentation of the development via WikiSKILLS -	Strong knowledge in Python-	Able to use Django framework-	Knowledge expected in Git, Github, HTML/CSS-	Knowledge expected in MySQL (MongoDB a plus) -	Able to communicate in EnglishQUALIFICATIONS -	2/3 years’ professional experience in back-end development -	Bachelor/Master degree in Computer Science-	International studies experience would be a plus - English workable该岗位直接汇报对象为老外，需英语口语能正常工作交流</t>
  </si>
  <si>
    <t>python爬虫开发工程师</t>
  </si>
  <si>
    <t>一、基本情况 国内第一家互联网彩票指数行程和交易数据跟踪信息服务行业公司。成立于2014年4月份，公司注册资金1000万元，是专业从事彩票大数据处理、彩票资讯信息云服务的高新技术企业。二、研发实力强化研发是公司的核心理念，引进和培养高端技术人才、推动技术创新是公司持续的战</t>
  </si>
  <si>
    <t>移动互联网，领导nice，免费零食，扁平管理，股票期权，不打卡，带薪年假，公司氛围好</t>
  </si>
  <si>
    <t>岗位职责：1、 设计和开发分布式爬虫和调度系统，负责爬虫核心算法和调度策略优化；2、 负责网络信息搜集方向的研究与开发，应用海量网页抓取、信息精准抽取等搜索核心技术，构建高可用性、高可扩展性的网络信息搜集平台；3、熟悉爬虫的应用策略和网站的防爬机制，解决各类验证码识别机制，提升网页抓取的效率和质量；4、负责多个业务网站和APP数据的数据爬取、解析、过滤，清洗、消重、结构化处理等工作，提升平台的抓取效率。任职要求：1.大学本科及以上学历，计算机相关专业，基础扎实；2. Python工作经验3年以上，熟悉Python常用函数库，熟练掌握Xpath和正则表达式；3.精通常用Python爬虫框架中的一种或多种，熟悉Scrapy、Pyspider框架中的至少一种；4.熟练掌握MySql、Mongodb等SQL、NoSQL数据库，有丰富的mysql性能优化经验；5.熟练掌握网页抓取原理及解析技术，对SQL优化有一定的经验熟悉基于正则表达式、XPath、CSS等网页信息抽取技术；6.具有优秀的团队合作和沟通协作能力；7.具备良好的编码习惯及开发文档书写习惯。</t>
  </si>
  <si>
    <t>提供住宿岗位职责：1.负责Odoo开源ERP的开发工作； 2.负责现有产品（基于Odoo开发）的维护工作； 3.配合项目经理提供技术解决方案； -有良好的的团队合作意识,能够承担重要任务，学习能力强，有较好的沟通能力，能迅速融入团队。 任职资格： 1.具有3年以上工作经验其中有1年以上Odoo开发经验，计算机、信息技术等相关专业优先考虑； 2.具备丰富的逻辑编码经验，精通Python编程，掌握Python的高效写法； 3.熟悉Odoo框架，了解Odoo使用的基本Python库，能熟练的对Odoo (OpenERP)进行二次开发的优先；4.具备大规模高并发访问的服务集群架构设计和开发经验者优先； 5.具备团队合作精神、责任心，具备良好的表达和沟通能力，具备较强的自学能力和技术攻关能力；</t>
  </si>
  <si>
    <t>python讲师（普陀区）</t>
  </si>
  <si>
    <t>一：岗位职责：1、负责Python课程体系设计和完善；2、负责Python基础课程、python持久化、python爬虫、python数据分析、python web的课程讲授；3、完成领导交办的其它工作。任职要求：1. 至少2年以上Python编程经验或1年以上IT语言类教学经验；2. 熟练运用Python语言及常用模块；3. 熟练Mysql, mongodb数据库中任何一种；4. 熟练HTTP, Javascript, HTML。5. 掌握机器学习算法者优先。</t>
  </si>
  <si>
    <t>上海云深网络技术有限公司</t>
  </si>
  <si>
    <t>五险一金,定期体检,带薪年假,员工旅游,餐补,通讯补贴,交通补助,节日福利,零食下午茶</t>
  </si>
  <si>
    <t>[职位描述]1.参与产品需求分析和评审；2.负责模型设计、详细设计和接口设计与评审；3.编码实现功能需求，修复Bug缺陷和代码评审；4.编写自动化测试用例。[职位要求]1.全日制985、211大学本科及以上学历，计算机相关专业；2.至少一年及以上Python开发经验，有良好的编程能力；3.熟练使用SQL，熟悉PostgreSQL、MySQL等数据库；4.熟悉pep8规范，有良好的编程风格；5.具有良好沟通能力、学习能力和团队协作能力，责任心强，积极主动，工作细致认真，有耐心。欢迎985、211学校计算机或相关专业的同学来公司实习。【工作待遇】公司福利： 绩效奖金、交通、通讯和餐费补贴、手机补贴、节假日补贴、团队聚餐，旅游活动、免费零食，五险一金，享受国家法定福利 入职高配： Apple苹果电脑【工作地点】上海浦东张江高科技园区张衡路666弄</t>
  </si>
  <si>
    <t>岗位要求：1. 参与爬虫系统的架构设计与开发；2. 负责指定网站页面的抓取和提取处理；3. 参与抓取数据的分析与挖掘；4. 参与python批量任务设计与开发。任职要求：1、精通python以及python常用的各种类库，有python爬虫框架项目实战经验；2、熟悉网络爬虫原理和策略，具备一定的反反爬技巧；3、有从事网络爬虫、网页去重、网页信息抽取的经验，精通网页抓取原理及技术；3、熟悉一种关系数据库；4、具备一定的数据分析与文本挖掘能力；5、思路清晰，具备良好的沟通能力和团队协作精神。</t>
  </si>
  <si>
    <t>岗位职责：1、负责问卷网平台服务端设计和代码实现 ；2、优化现有产品的功能和体验细节 ；3、对现有平台进行性能优化 ；4、积极调研新技术，随时准备用于产品 ；岗位要求： 1、统招全日制本科及以上学历，计算机、软件工程、信息管理、计算机应用等理工专业 ；2、3年以上Web服务器端开发经验， 2年以上python服务端开发经验，做过saas平台，大并发经验优先 ；3、有丰富的数据库建模经验，有丰富的性能优化经验 ；4、有扎实的技术功底，做到知其然并知其所以然，能读懂python主流框架源码 ；5、熟悉分布式系统的设计和应用，熟悉分布式、缓存、消息等机制；能对分布式常用技术进行合理应用，解决问题；6、具有较深的技术架构思维，确保设计的技术方案、开发的代码有较高性能、质量保障、扩展性，前瞻性 。</t>
  </si>
  <si>
    <t>职位职责：1、负责App服务器端研发工作；2、深入发掘和分析业务需求，撰写技术方案和系统设计；3、根据产品需求，进行系统设计和编码；4、持续对系统架构进行改造和优化；详细要求：1、三年以上开发经验，一年以上的Python开发经验；2、具备良好的基本功，熟练使用基本的数据结构和算法，深入理解多线程、socket等相关技术；3、具备良好的编码习惯，结构清晰，命名规范，逻辑性强，代码冗余率低；4、熟练掌握Django, 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 Cassandra，理解其使用场景及限制；9、熟悉分布式系统，熟练掌握一种以上服务框架和消息中间件，了解其实现原理；10、熟悉Internet常用协议，如HTTP、TCP/IP、熟悉RESTful规范；有以下经验者优先：1、具有golang实际工作经验；2、具有大规模分布式系统的调优经验；3、熟悉大规模分布式系统架构设计，熟悉CAP、Quorum、Consistent Hashing等原理和算法；</t>
  </si>
  <si>
    <t>Python中级工程师</t>
  </si>
  <si>
    <t>数行科技（上海）有限公司</t>
  </si>
  <si>
    <t>一、岗位职责：1.	参与需求分析，产品设计，系统RESTFUL服务接口开发；2.	负责网站和APP后端服务开发3.	参与项目规划和管理4. 负责管理2-4人的开发小团队（技术方向管理）二、任职要求：1.	计算机或相关专业，本科或研究生毕业2.	精通Python，熟练掌握Django框架以及RESTFUL API开发，有2年以上完整python项目经验3.	熟悉面向对象编程4.	熟悉XML以及JSON处理5.	熟悉软件版本管理以及系统集成相关工具6.	有SQL以及NoSQL数据库设计经验7.	熟悉主流云端服务，有网站部署或者维护的经验8.	工作态度积极，能独立解决问题，并处理较高强度的工作9.	有良好的沟通和协调能力10.	能查阅英语的原版资料11.	有数据分析基础以及经验者优先</t>
  </si>
  <si>
    <t>网站后端开发工程师(Python)</t>
  </si>
  <si>
    <t>一、岗位职责：1.	参与需求分析，产品设计，系统RESTFUL服务接口开发；2.	负责网站和APP后端服务开发3.	参与项目规划和管理二、任职要求：1.	计算机或相关专业，本科或研究生毕业2.	精通Python，熟练掌握Django框架以及RESTFUL API开发3.	熟悉面向对象编程4.	熟悉XML以及JSON处理5.	熟悉软件版本管理以及系统集成相关工具6.	有SQL以及NoSQL数据库设计经验7.	熟悉主流云端服务，有网站部署或者维护的经验8.	工作态度积极，能独立解决问题，并处理较高强度的工作9.	有良好的沟通和协调能力10.	能查阅英语的原版资料11.	有数据分析基础以及经验者优先</t>
  </si>
  <si>
    <t>Python 后端开发</t>
  </si>
  <si>
    <t>五险一金,定期体检,全勤奖,年终奖,股票期权,带薪年假,员工旅游,餐补,通讯补贴,节日福利,零食下午茶</t>
  </si>
  <si>
    <t>岗位职责：1、负责后台接口的设计和开发。2、设计数据接入的处理流程，以便从不同的数据源获取数据，并开发相关程序及服务。3、根据需求，完成数据可视化。岗位要求:1、有3年以上后台开发经验，本科及以上学历，211，985学校毕业优先。2、熟练使用Unix/Linux操作系统，熟悉常用的shell/python，必须不局限于某一项特定的开发技术，需要能够根据环境快速适应新技术。3、熟悉数据库技术，如MSSQL、Mysql，熟悉SQL查询的优化。4、有web前端经验优先。5、有强烈的责任心，和良好的团队管理能力。</t>
  </si>
  <si>
    <t>网站后端Python开发实习生</t>
  </si>
  <si>
    <t>岗位职责：1.	参与网站后端系统开发，完成代码编写和测试任职要求：1.	计算机或相关专业，在读本科或研究生2.	有Python编程基础，掌握Django框架以及RESTFUL API的相关知识3.	掌握面向对象编程4.	有XML以及JSON处理的基础知识5.	工作态度积极，善于独立学习6.	有良好的沟通能力7.	能查阅英语的原版资料8.	有网站后端设计经验者优先</t>
  </si>
  <si>
    <t>职位描述：1、负责设计开发大规模数据中心运营平台的相关开发，网站相关各种后台系统和工具的相关开发2、和其他开发人员协同工作，主要负责前端模块的设计开发基本要求：1、计算机应用等相关专业本科以上学历；2、两年以上Python开发经验，熟悉Python在web，DB等领域的框架或应用；3、两年以上前端开发经验，精通H5相关技术，以及VUE、REACTJS等前端框架； 4、具备成熟的项目经验，能独立完成需求分析到设计开发的全过程；其它有帮助的经验：1、熟悉Scrum等敏捷开发模式；2、熟悉互联网运营环境相关知识（如服务器，网络，以及存储设备等）；3、熟悉Java或者.net等第二种开发语言。</t>
  </si>
  <si>
    <t>Python开发工程师（2019届实习生）</t>
  </si>
  <si>
    <t>岗位职责：1、	负责携程云计算平台/PaaS平台的系统设计和实现；2、	专注于CodeDeploy模块的开发；3、	负责研发设施的技术研究和技术突破；4、	跟进业界发展趋势，参与开源社区，持续改进优化云计算相关组件。任职要求：1、熟练掌握Linux环境下的C/C++/Go/Python/Shell/PHP等一门以上语言；2、积极乐观，责任心强，工作认真细致，具备良好的服务意识，良好的团队沟通与协作能力；3、热爱编程，热爱开源，有较强的学习能力，有强烈的求知欲、好奇心和进取心，能及时关注和学习业界最新技术；4、熟悉如下技术者有加分：（1）熟悉Openstack、Docker、Swarm、Kubernetes，CoreoS、Mesos等技术；（2）熟悉KVM、VMware、xen等虚拟化技术，熟悉持续交付；（3）熟悉Django框架，熟悉DevOps的工具链及生态系统；（4）具备一定的网络知识，熟悉TCP/IP通信原理，熟悉socket编程； （5）具有云系统（EC2,GAE）的构建和配置经验；</t>
  </si>
  <si>
    <t>- 工作时间 10am - 7pm，周末双休，提供免费餐食，无加班文化- 正规缴纳五险一金+高端医疗保险，一年15天年假，男女员工比例平衡，人性化管理- 团队小而精，氛围佳，股票激励- 市中心办公，交通便利工作职责：- 负责Glow核心业务的服务端开发工作- 根据产品需求，进行系统设计与编码- 持续优化业务架构，提升开发效率与服务端运行性能岗位要求：- 计算机相关专业本科以上学历- 对于软件工程，数据结构与算法有深入的了解- 精通Python语言，熟悉Flask, Celery, Sqlalchemy等常用Python类库- 了解常用数据库解决方案，包括MySQL, Redis, ElasticSearch等等- 有较强的英文交流能力，尤其是读写能力Glow 技术博客：tech.glowing.com公司背景：- Glow ( www.glowing.com ) 是一家来自硅谷的科技公司，专注于女性健康以及数据科技领域。由 Paypal 联合创始人 Max Levchin 以及前谷歌团队于2013年初成立。目前在旧金山以及上海都设有办公室，目标美国市场。其他成员大都来自腾讯，阿里，谷歌，微软，Oracle，Airbnb，Morgan Stanley，高盛等知名公司。- Glow的使命是建成世界一流的医疗平台和社区，通过科技、设计和服务提升人们的健康水平。公司成立之初就获得了投资过包括 Facebook, SpaceX, Airbnb 等的知名投资机构 Founders Fund 和 A16Z 的 A 轮投资。在完成 B 轮共 2300 万美元的融资后，Glow 的影响力持续增长，正准备下一步扩张。C轮融资进行中。- 公司成立至今，已吸引超千万海外女性用户，并通过 4 款 app (Eve, Glow, Glow Nurture, Glow Baby) 和社区为用户提供极佳的健康管理体验 - 美国 app store 长期5星好评，累计评论数过5万。作为一家年轻的初创公司，在 2014 年和 2016 年两次获得互联网知名奖项 Webby Awards。Eve 在 Google Play Store 被评为2016年最佳 app。Apple在上线其医疗开发平台CareKit时，选择了Glow作为首日发布品牌。- 2017年初始，Glow Fertility Program正式上线，与美国各大城市顶尖的医院和诊所展开深入合作，为备孕中的女性用户提供更加专业的线下服务。- 2017年10月，Glow来到中国。向国内用户提供高端海外辅助生育治疗服务。- 2018年2月，Glow为中国用户设计的app *共乐孕* 正式上线。- 2018年6月，Glow与Apple共同为watchOS 5制作了Glow Baby在iWatch上的应用，并在苹果开发者大会WWDC上演示。- 2018年12月，Glow与诊所达成进一步合作，正式开发医疗系统B端产品。- 更多产品和服务正在筹划进行中</t>
  </si>
  <si>
    <t>【岗位职责】1、负责后端功能的开发、性能优化和单元测试2、负责后端的需求和设计3、负责后端相关的技术攻关和技术指导4、负责后端相关文档编写【任职要求】1、名校本科及以上学历，计算机或相关专业2、3年以上Python开发相关工作经验，精通Python，编程功底扎实4、熟悉Linux开发环境，熟悉Hadoop、MongoDB、Redis等分布式存储和NoSQL数据库技术5、具备极强的编程能力、学习能力和抗压能力6、具备大流量、高并发、高性能的分布式系统的设计和开发经验者优先7、具备金融类大型项目开发经验优先8、具备项目管理经验优先</t>
  </si>
  <si>
    <t>岗位职责:1、参与需求分析，产品设计，功能开发；2、承担Web后端开发工作，开发并维护服务器端及数据管理后台。3、配合AI工程师进行数据处理等相关工作。职位要求：1、熟练掌握python3语言进行服务端开发，3年以上开发经验。2、熟悉tornado、Django、flask框架中一种，构建过nginx + uWSGI + python的web-services者优先；3、熟悉面向对象编程，熟悉Python设计模式，有一定的逻辑思维能力。4、对Python多线程、多进程方面有丰富经验者优先。5、掌握一定的web前端技能，了解或熟悉HTML、CSS、Javascript；6、熟悉关系型数据库开发与优化；7、熟悉Linux操作系统，了解Apache/Ngnix等Web Server的部署和应用。8、有大型网络服务开发，在高并发，高稳定性方面有经验者优先考虑；9、会其他编程语言如Java、NodeJS者优先。</t>
  </si>
  <si>
    <t>上海咚听网络科技有限公司</t>
  </si>
  <si>
    <t>工作职责：1、完成后台服务功能模块的设计与开发；2、配合团队其他成员进行模块开发及整合；3、维护所负责的服务模块，并不断持续优化功能系统；4、确保所负责的服务模块能够达到产品要求的质量标准（响应、错误率、不间断服务指标）。 任职条件：1、精通Python，熟悉django或其他web框架，2年以上Python工作经验；2、熟悉restful，oauth等框架或者技术；3、有良好的代码编写习惯，能对自己的代码code review，熟悉使用git等代码管理工具；4、独立解决问题的能力 有良好的团队工作意识 能够承担压力；5、互联网音视频从业者优先，后台开发经验丰富者优先。</t>
  </si>
  <si>
    <t>五险一金,定期体检,加班补助,年终奖,带薪年假,员工旅游,节日福利,零食下午茶</t>
  </si>
  <si>
    <t>职位职责： 1.建设和维护风控系统与风险业务子模块的系统研发，数据平台搭建；2.开发与维护实时评分系统，包括特征计算、模型服务等;3.负责与各业务系统交互之间的数据管理，需求分析，方案设计;4.开发和维护各类监控系统与业务报表, 开发与维护线上实时监控系统，及时解决线上出现的问题;5.与需求方沟通数据需求, 对项目质量跟踪控制;任职要求：1.三年以上开发经验，一年以上的Python开发经验2. 精通Python语言特性，熟悉常用类库；3. 熟悉Django、Flask等框架，和常用的第三方软件包；4. 熟悉linux系统、Docker容器管理，有设计和维护高可用系统经验的优先5..掌握关系数据库及SQL相关知识，熟悉至少一种非关系型数据库，熟悉基本的设计和优化原则；6.熟悉分布式系统，熟练掌握一种以上服务框架和消息中间件，了解其实现原理优先； 7.热衷于新技术，能够适应快速和发展的开发环境；8.有以下经验者优先：1)Kubernetes集群部署及管理使用经验； 2)具有大规模分布式系统的调优经验； 3)熟悉大规模分布式系统架构设计;4)具有Hadoop、Jstorm、Spark、Hive、Kafka、Flink，ELK相关技术实际项目使用经验；5)具有机器学习模型部署或开发等相关经验；6)熟悉风险业务或具备数据平台建设相关经验;7) 掌握其他语言。</t>
  </si>
  <si>
    <t>职责描述：1、负责分布式爬虫系统核心架构设计以及系统规划；2、负责指定网站、APP等数据爬取，第三方数据对接，并按规定入库；3、与技术团队进行沟通，负责爬虫数据与业务系统的整合对接；4、对互联网海量数据进行整合、分析挖掘开发Web展示系统。任职资格:1、三年以上爬虫或解析相关开发经验，有大规模分布式爬虫架构搭建处理经验;2、有实现大规模文本、图片、视频抓取、抽取、去重、分类、垃圾过滤、质量识别、解析入库等；3、对APP采集有丰富经验，包括APP模拟器、抓包工具，中间代理二次开发等；4、熟悉Linux，有运维开发经验着优先考虑。加分项：1、参与过公司爬虫架构设计2、做过论坛、微博、微信类型的爬虫之一；3、有ELK使用经验。</t>
  </si>
  <si>
    <t>后端开发工程师-Python</t>
  </si>
  <si>
    <t>职位描述：1、熟练使用 Python语言；2、熟悉 RESTful 服务，深刻理解 MVC、OOP、AOP 等概念；3、熟练使用关系、文档性数据库；4、熟悉缓存、消息队列、定时任务等相关技术；5、能独立分析问题, 善于研究业务, 分析产品；6、为人踏实, 善良正直, 热爱学习技术, 长期关注的发展趋势；7、github 与 stackoverflow 贡献者优先，对开源社区有贡献者优先；8、熟悉Django，剖析过源码优先。</t>
  </si>
  <si>
    <t>学历要本科，一本起或有大公司工作经验，有加班，但不是996。如果对本公司职位感兴趣直接发简历，会一一回复。职位描述：工作职责：1.	负责SaaS系统后台设计和开发;2.	积极了解业界相关新技术及发展趋势，有选择的引进来加强完善平台架构与功能;3.	配合前端开发人员进行应用及系统整合；任职要求：1.	计算机相关专业本科以上学历；2.	精通Python，3年以上开发经验、2年以上专职Python开发经验，熟悉基于Python代码的性能分析和优化；3.	具备优秀的编程习惯，具备较强的研发与设计能力，有代码洁癖者优先；4.	具备缜密的逻辑思维，具备优秀的分析、解决问题的能力；有技术管理经验者优先；5.	熟悉数据库事务和锁机制，有基于关系型数据库开发大型应用的经验；有基于PostgreSQL开发经验者优先；6.	具备良好的服务意识、责任心、较强的学习能力、优秀的团队沟通与协作能力、能承受一定的工作压力。</t>
  </si>
  <si>
    <t>职位描述：1.使用python &amp; shell 对Zabbix 进行2次开发。2. 熟悉ELK，PHP开发. 2.根据新的需求对原代码进行迭代更新。任职资格：1.大学专科及以上学历，计算机相关专业, 2年实际开发工作经验,2.精通Python编程,具有Python Web开发经验,能快速的理解Python源码。3.熟练使用zabbix,了解各模块原理与优化。4.了解或熟悉Django、Tornado、Twisted、Flask等 Web开发框架中至少一种。5.熟悉Linux系统的操作，熟悉Nginx，Gunicorn，uwsgi等。6.熟练使用Oralce,MySQL/PostgreSQL等数据库。7.具有良好的沟通与表达能力，较强的学历能力和团队合作素质,擅长文档撰写。</t>
  </si>
  <si>
    <t>地铁周边,扁平管理,股票期权,公司氛围好</t>
  </si>
  <si>
    <t>岗位职责;参与策略系统和交易平台设计开发，负责量化交易实现系统稳定运行;职位要求：1. 应届生，本科学历及其以上，计算机、数学、物理相关专业2. 熟练掌握Python/C++ 开发语言， 熟悉 Git/*nix 等工具和环境。3. 熟悉设计模式4. 了解机器学习/深度学习模型及其基本原理5. 理解MySQL/Mongodb等数据库基本原理6. 最好有独立的项目7. 熟悉Linux开发环境，常用算法与数据结构，多线程等等。8. 流利的英文读写加分项：1 对股票/期货市场有一定认识，有一定的量化投资经验，熟悉量化交易过程2 有较强的数学建模、数据分析能力团队简介：我们团队从2017年10月开始正式组建并专注在量化交易方面的工作。目前我们的交易标的为国内商品期货市场。 我们是一个小团队（10个人以内），一个组在做模型开发，另一个组在做系统开发。我们团队没有交易员，都是技术人员。 我们团队很年轻，欢迎刚毕业的同学加入我们。模型组的同学工作内容如下：1. 维护现有交易策略，监控交易结果，_x0008_完成交易报告；2. 开发新的交易策略，可能来自于论文，也可能来自于一些疯狂的点子和想法；3. 讨论班，读书并分享给团队，同时大家会具体交流如何在工作中应用；我们希望应聘模型组的同学，在本科时的专业为数学、统计、物理或者化学，并来自985院校。我们并不在意应聘同学意是否有深度学习或者机器学习的经验。开发组的同学工作内容如下：1. 维护现有交易系统，监控系统运行状况，维持系统正常运转；2. 根据需求开发新的功能；3. 根据需求重新现有系统的模块；4. 根据模型团队的需求，开发策略，维护策略正常运营。我们希望应聘开发组的同学，在本科时的专业为计算机或基础科学，并来自211院校。我们目前的开发工作主要有Python和C++两个部分。我们不使用Django, Flask, Redis, Celery, Bootstrap，我们并不在意应聘的同学是否有Web类型的项目经验。我们需要应聘的同学能看懂UML，理解OO设计模式，可以画流程图，可以读懂英文文档。</t>
  </si>
  <si>
    <t>Python数据分析</t>
  </si>
  <si>
    <t>带薪年假,年度旅游,领导nice,地铁周边,公司氛围好,美女如云</t>
  </si>
  <si>
    <t>岗位职责：1. 承担公司金融项目交易平台系统平台的数据整理与分析；2. 负责数据库相关关联数据的梳理；3. 熟悉常用数据清洗及分析方法，使用Python语言进行数据分析；4. 熟练使用 numpy和Panads任职要求：1. 本科及以上学历，计算机及相关专业，1年及以上工作经验；2. 扎实的编程基础，掌握python；熟悉数据库，mysql,等；3. 曾经或正在从事交易系统软件相关工作（券商、基金公司、对冲基金、第三方服务商等）优先考虑；4. 优秀的沟通和表达能力，清楚的表达个人想法、理解他人观点，具备团队合作意识和推动协作达成的能力。工作时间：周一到周五9：00——18:00工作地址：上海市杨浦区四平路1388号同济联合广场C座1109（地铁10号线同济大学站2号口出来2分钟即到）</t>
  </si>
  <si>
    <t>python量化工程师助理</t>
  </si>
  <si>
    <t>1.开发、维护模型交易基础设施，如数据库、策略库等；2.为量化交易提供支持，包括数据整理、分析工具实现等；3.协助上级领导进行交易策略测试、跟踪与管理。【职位要求】1.本科及以上学历，熟悉Python，熟悉数据结构和算法;2.熟悉常用Python数据分析相关库，如NumPy、Pandas、Matplotlib等；3.动手能力强，优秀的学习能力，独立思考解决问题能力，工作积极主动，责任心强，具有出色的沟通能力和团队合作精神。工作时间：周一到周五9：00——18:00工作地址：上海市杨浦区四平路1388号同济联合广场C座1109（地铁10号线同济大学站2号口出来2分钟即到）</t>
  </si>
  <si>
    <t>职位描述：1、设计和开发分布式网络爬虫程序，进行多平台信息的抓取和分析工作；2、负责网页信息和APP数据抽取、清洗、消重、数据结构化等工作；3、抓取策略算法的更新维护，以及确保数据抽取准确、高效。职位要求：1、2年以上工作经验，精通python；2、熟悉多线程、网络编程，精通网页抓取和反扒原理及技术的实现细节；3、熟悉前端技术，HTML，JavaScript，Ajax等；4、熟练使用正则表达式，精通网页数据提取；5、熟练使用Mysql，熟悉Nosql数据库如Redis等，有hadoop经验更佳。</t>
  </si>
  <si>
    <t>python算法工程师</t>
  </si>
  <si>
    <t>上海晏鼠计算机技术股份有限公司</t>
  </si>
  <si>
    <t>工作内容：1、负责NLP自然语言算法的实现；2、工作边界 ，自然语言处理，文本挖掘，机器学习等工作；3、必须在(文本分析，语义分析，语义计算，机器翻译，机器人对话)有一个或多个作品。任职资格：1、全日制本科及以上学历，计算机或数学相关专业；2、一年以上相关工作经验，熟悉Python编程语言，具备Python算法设计与程序开发能力；3、熟悉数据结构，具备清晰的编程思路、良好的编码风格，能胜任复杂模块的编码；4、对NLP有较深入的研究；5、熟悉深度学习工具Tensoerflow /Caffe/Torch者优先；6、良好的沟通能力，学习能力。</t>
  </si>
  <si>
    <t>上海徐汇区美通科创空间</t>
  </si>
  <si>
    <t>1-3年Python经验，精通numpy的使用.熟悉Django和Twisted reactor 框架；熟练阅读英文官网资料.有简单前端经验优先。</t>
  </si>
  <si>
    <t>五险一金,定期体检,年终奖,带薪年假,餐补</t>
  </si>
  <si>
    <t>1、 三年以上的Python开发经验，熟练使用python常用库2、 掌握Django, Tornado, Flask等流框架，深入理解框架实现原理及特性3、 熟悉Python的高级特性，具备良好的编码习惯，深入理解各种设计模式和应用场景4、 理解多线程、socket相关技术，有大规模分布式系统的开发和高可用相关的实践经验5、 熟悉Internet常用协议，如HTTP、TCP/IP、熟悉RESTful规范6、 有医学产品经验的优先考虑职位职责：1. 负责互联网医疗科研平台的设计，开发和优化等工作2. 负责重构和优化系统组件，解决高性能、高可靠性问题</t>
  </si>
  <si>
    <t>Python软件开发工程师</t>
  </si>
  <si>
    <t>带薪年假,地铁周边,领导nice,公司氛围好</t>
  </si>
  <si>
    <t>岗位职责： 1. 负责对公司开发的系统进行docker部署；2. 负责数据中心产品的后端接口功能开发；3. 配合项目经理，完成公司项目的接口开发；岗位要求： 1. 统招本科及以上学历，电子信息类相关专业，3年以上工作经验；2. 至少2年以上python开发经验，熟悉Linux 操作系统，基础知识扎实；3. 精通Python 开发，熟悉至少一种开发框架如tornado/celery/websocket/libev/libeevent，具有实际研发PaaS 或IaaS 经验，有至少3年以上的项目开发经验优先；4. 具有自动化运维平台、云管理平台开发能力和经验者重度github 用户优先；5. 了解虚拟化、Docker 等容器技术；6. 熟悉mongodb、mysql等数据库，熟练掌握SQL语句编写</t>
  </si>
  <si>
    <t>当你看到这个岗位信息的时候，相信你是抱着一份满怀期望的心情来点开我们的招聘信息的，同时我们也希望你能够成为我们的家人，以下是我们对于家人的一点小要求，如果你觉得自己能够成为我们家人，请将你的求职信息传递到我们的手中，我们期待你的到来!【工作职责】：● 负责公司产品的设计及开发● 实现产品化和云端服务的部署与调试● 配合前端工程师完成系统开发任务【岗位要求】：● 3年以上工作经验● 熟悉前端开发流程及基础，能够配合前端完成前端项目需求● 熟悉Linux系统开发环境、精通Linux系统基本操作● 熟悉常用的分布式系统，如Git等版本管理系统，包括数据库、缓存、消息队列等● 3年以上大型、复杂 Django 项目架构师或资深开发人员经验● 有BAT工作经验者优先● 有智能穿戴、物联网产品相关经验，精通设备控制算法 亲爱的家人，感谢你耐心的查阅，我们期待你的到来。</t>
  </si>
  <si>
    <t>python工程师工作职责1、建设完善分布式爬虫系统；2、建立通用的爬虫框架，能够快速适应新的爬虫需求；3、快速完成对目标资源的数据抓取、处理;4、不断的挑战反爬技术，优化提升爬虫健壮性任职资格1、计算机相关专业，本科及以上学历，3年以上爬虫相关工作经验； 2、对爬虫编程有强烈爱好，熟练精通掌握python、go，在需要的情况下能快速上手新语言切换；3、深入理解tcp/ip、http、以及web登录认证的机制，有成功破解复杂验证码的经验；4、有通用分布式爬虫系统架构和开发经验，能快速部署新的爬虫应用；5、已有2年以上网络爬虫或数据解析工作经验，参与过大规模数据爬虫优先考虑； 6、有APP安全、逆向等领域的经验；7、具有良好的沟通、团队协作、计划能力以及强烈的责任心;8、有大型app爬虫经验加分;</t>
  </si>
  <si>
    <t>PHP初级工程师</t>
  </si>
  <si>
    <t>上海聚音信息科技有限公司</t>
  </si>
  <si>
    <t>存储系统开发工程师 python</t>
  </si>
  <si>
    <t>岗位职责：1) 从事Linux环境下存储系统管理监控软件的开发；岗位要求：1) 计算机、电子工程、通信工程相关专业本科以上学历，熟练阅读英文资料；2) 具有Python、Shell程序开发经验3) 熟悉Linux环境下开发环境4) 熟悉多线程编程者优先5) 熟悉zookeeper，protobuf, RESTFUL者优先6) 熟悉ZABBIX，XML-RPC者优先7) 熟悉TCP/IP网络编程技术者优先</t>
  </si>
  <si>
    <r>
      <t>N</t>
    </r>
    <r>
      <rPr>
        <rFont val="Calibri"/>
        <sz val="9.0"/>
      </rPr>
      <t>/A</t>
    </r>
  </si>
  <si>
    <t>岗位职责：1、和客户进行技术沟通2、开发技术对接接口要求：1、 的沟通和学习能力2、熟悉mysql，SQL server，Oracle数据库相关知识3、熟练使用PHP进行开发接口开发4、了解Linux服务器基本命令</t>
  </si>
  <si>
    <t>上海掌贝网络科技有限公司</t>
  </si>
  <si>
    <t>参与公司开源项目代码开发、改进、维护工作。编写Examples，包括代码、说明文档、视频教程。回答用户关于使用SDK的问题。</t>
  </si>
  <si>
    <r>
      <t>N</t>
    </r>
    <r>
      <rPr>
        <rFont val="Calibri"/>
        <sz val="9.0"/>
      </rPr>
      <t>/A</t>
    </r>
  </si>
  <si>
    <t>职位要求： 1、计算机及相关专业背景，本科以上学历。 2、精通PHP，熟悉MySQL，有Memcache、Redis等Nosql的使用经验。 3、熟悉javascript、nodejs优先。 4、能熟练使用Linux。 5、有较强的算法设计、理解和实现能力。 6、积极主动，能承受一定压力，有自学能力和独立解决问题的能力。 7、有高度的责任心，能对计划负责。 8、有较强的书面和口头的沟通能力，能适应团队合作。职位职责：1、负责公司游戏服务端程序开发。。2、负责游戏服务端数据运营平台工具开发。</t>
  </si>
  <si>
    <t>【岗位职责】1、负责后端功能的开发、性能优化和单元测试2、负责后端相关文档编写3、参与后端的需求和设计讨论【任职要求】1、全日制本科及以上学历，计算机或相关专业2、熟悉Python，编程功底扎实3、熟悉Linux开发环境，熟悉Redis及Mysql等数据库4、具备极强的开发能力、学习能力和抗压能力5、国家级技术类竞赛（如数学建模、ACM）一等奖获奖者优先</t>
  </si>
  <si>
    <t xml:space="preserve"> 地铁周边 ,互联网金融 ,扁平管理 ,公司氛围好 ,不打卡   </t>
  </si>
  <si>
    <t>岗位职责：1.完成产品研发代码的实现，编写代码注释和开发文档；2.辅助进行系统的功能定义及程序设计；3.完成系统架构设计、数据库结构设计、业务逻辑抽象、组件封装等编码工作；4.指定并遵守团队的代码格式、结构的规定、编写易读、易维护、高质量、高效率的代码；5. 具备卓越的抽象能力、架构分析能力与设计能力，积极参与前期设计、审核开发的设计方案。 任职要求：1.大专及以上学历，5年及以上PHP开发经验；2.熟练掌握Linux+Nginx+MySQL+PHP开发模式,有 的编码风格，熟悉常见开发框架, 了解yii2；3.熟悉DIV+CSS、Javascript、AJAX等前端技术,能熟练使用jQuery等JS框架；4.熟悉PHP插件式体系架构，OOP与模块化设计；5.有较强的沟通和解决问题能力，有钻研新技术的热情和能力；6.在大型互联网公司有过接口团队管理经验者优先。</t>
  </si>
  <si>
    <t>【岗位职责】1、负责后端功能的开发、性能优化和单元测试2、负责后端相关文档编写3、参与后端的需求和设计讨论【任职要求】1、全日制本科及以上学历，计算机或相关专业2、熟悉Python，编程功底扎实3、熟悉Linux开发环境，熟悉Redis及Mysql等数据库4、具备极强的开发能力、学习能力和抗压能力5、国家级技术类竞赛（如数学建模、ACM）一等奖获奖者优先6、可连续实习半年以上</t>
  </si>
  <si>
    <t>Python网络爬虫开发实习生</t>
  </si>
  <si>
    <t xml:space="preserve"> 五险一金 ,定期体检 ,全勤奖 ,年终奖 ,股票期权 ,带薪年假 ,员工旅游 ,节日福利 ,零食下午茶   </t>
  </si>
  <si>
    <t>特别注意：简历做假的不要投，诚信是第一要素。1、负责商城系统的相关开发工作。2、【重点，要有商城的实战开发经验】主要是与用户打交道的部分，如商品浏览、购物车、运营活动、订单等内容。3、有电商经验或者想做电商这块的欢迎投简历。任职要求:1. 扎实的PHP语言基础和掌握完全面向对象的编程思想。2. 熟练掌握MySQL和SQL语法及优化。3. 熟悉分布式Memcache，Redis的配制，编程及优化。4. 具备 的代码习惯，要求结构清晰，命名规范，逻辑性强，代码冗余率低。5. 富于团队精神和敬业精神，具有 的自学能力和独立解决问题的能力。6. 思维严密，勤于思考，具备 的执行能力。7. 熟悉Linux下的LAMP环境管理与配置尤佳。8. 拥有创业热情，勇于承担责任，非诚勿扰。9. 掌握CSS，DIV，JavaScript，Jquery，Smarty，Ajax，有Vue开发经验为佳。10.掌握Laravel、Zend Framework、Codeigniter等框架。11.3-5年以上PHP开发经验，有大型项目开发经验为佳。</t>
  </si>
  <si>
    <t>招聘要求：1.计算机及相关专业，211院校全日制本科及以上学历；2.熟悉Python、Mysql、html，编程功底扎实；3.有网络爬虫开发相关经验；4.具备极强的动手能力、学习能力和抗压能力；5.可连续实习半年以上；学习机会多；免费零食;优秀者毕业可留用</t>
  </si>
  <si>
    <t>上海索亚尼科技股份有限公司</t>
  </si>
  <si>
    <t>数据开发工程师（python爬虫）</t>
  </si>
  <si>
    <t>上海杨浦区杨浦商城</t>
  </si>
  <si>
    <t>1、3年及以上Java开发经验，熟练掌握Java及面向对象设计开发，对部分Java技术有深入研究，研究过优秀开源软件的源码并有心得者优先；2、熟悉SOA架构理念、实现技术；熟悉常用设计模式，熟练掌握Spring、Spring boot、Mybatis等框架，对分布式RPC框架有实战经验者优先；3、熟练掌握MySql应用开发、数据库原理和常用性能优化方法，能熟练运用sql语言；对Nosql数据库MongoDB、Redis缓存有实战经验者优先；4、研究过http协议、缓存、jvm调优、序列化、多线程、NIO、JPA等，有相应实战经验者优先；5、有高并发、大容量、分布式等设计与开发经验者优先；</t>
  </si>
  <si>
    <t>1、具备两年以上的 Python 项目开发经验，年龄26-33岁；2、参与爬虫系统的架构设计与开发；3、负责重点目标站点的结构与URL特点分析；4、负责网页信息抽取、数据清洗等研发和优化工作；5、负责爬虫调度的日常维护，以及采集数据的质量监控。6、计算机、软件或相关专业7、扎实的计算机基础知识，丰富的实际代码编写经验8、熟悉当前网络爬虫机制及分布式爬虫9、熟悉.net开发优先</t>
  </si>
  <si>
    <r>
      <t>N</t>
    </r>
    <r>
      <rPr>
        <rFont val="Calibri"/>
        <sz val="9.0"/>
      </rPr>
      <t>/A</t>
    </r>
  </si>
  <si>
    <r>
      <t>N</t>
    </r>
    <r>
      <rPr>
        <rFont val="Calibri"/>
        <sz val="9.0"/>
      </rPr>
      <t>/A</t>
    </r>
  </si>
  <si>
    <t>python数据开发工程师</t>
  </si>
  <si>
    <t>任职条件1、2年以上PHP编程经验，精通PHP/MySQL开发。2、具有MySQL索引优化、查询优化和存储优化经验、静态化设计方面的经验；3、熟练掌握HTML、CSS、DIV、JAVASCRIPT、AJAX等页面技术，掌握移动网页开发技术4、具有较强沟通交流能力和抗压能力，乐于分享， 的团队合作精神和主动沟通意识、5、有ECshop系统、拼团功能开发经验优先工作职责1、负责企业网站技术开发和维护工作2、负责解决开发过程中的技术问题3、网站应用和功能模块的设计与程序开发 模块测试4、根据不同的业务需求，灵活快速地完成具有挑战性的项目</t>
  </si>
  <si>
    <t>上海联元智能科技有限公司</t>
  </si>
  <si>
    <t>工作职责:1.支持技术领先的团队在需求分析,设计和技术解决方案。2.制定和实施IT解决方案以满足业务用户的需求。3.进行审查的设计/代码/测试计划和测试结果。4.知名的敏捷实践。5.参与生产和发布支持。要求:1.计算机科学，信息技术或相关学科的大学学位2.至少3-5年的工作经验3.敏捷经验是更可取的。4.技术经验在Java中,HTML / H5和JSP是必须的。5.技术微观服务经验,RESTful API,Spring / SpringBoot SpringCloud更可取。6.知识网上银行系统将是一个优势。7.良好的英语读写能力。8.能够多任务，积极主动地关注细节。9.解决问题和提出解决方案的紧迫感</t>
  </si>
  <si>
    <t>Java Developer</t>
  </si>
  <si>
    <t>职位描述：岗位职责：1、与市场、业务等部门协作，必要时参与客户沟通，理解业务需求，界定问题，并制定数据方案；2、响应前端分析师需要，从数据库或其他来源获取数据，并进行相应的数据处理准备；3、与前端数据分析师配合，理解业务需求，进行数据探索、特征提取，选择分析方法或模型，并进行模型分析与评估，形成符合业务的分析结果；4、响应来自业务、市场等部门的需求，进行特定场景的数据处理、挖掘、展示，提供数据集或轻型数据应用工具；5、与数据工程师配合，完成模型部署后的业务验证、反馈。任职要求：1、本科毕业，统计学、数学、应用数学、计量经济学或其他量化分析相关专业；2、熟悉数据清洗、降维、变量选择等数据准备过程；3、熟悉回归、分类、聚类、关联规则、时间序列、神经网络、决策树及其他常用数据分析和挖掘技术，了解其算法原理和适用性，能够根据应用场景选择适当的方法，并通过数据分析工具进行必要的数据准备和算法实现；4、能够熟练使用至少一种主流关系数据库及结构化查询语言，了解HIVE、Spark、Hadoop等大数据架构环境及数据仓库；5、熟练掌握Python、R， JAVA中的至少一种；6、责任心强、自我驱动、缜密的逻辑思维和结构化思维能力、问题抽象和问题分解能力、沟通能力、能承受较大的压力、在数据技术领域有持续学习的热情；7、有一个以上独立的数据项目经验，有电力背景的优先。</t>
  </si>
  <si>
    <t xml:space="preserve"> 股票期权 ,带薪年假 ,免费零食 ,美女如云 ,地铁周边 ,领导nice ,电子商务 ,公司氛围好   </t>
  </si>
  <si>
    <t>岗位职责：1，负责移动产品的服务端架构设计、实现、性能优化、维护；2，与客户端开发、产品和设计师沟通讨论参与每个版本迭代；职位要求：1，计算机以及相关专业，本科以上学历，4年以上PHP开发经验；2， 的代码编程习惯，安全意识，对常用php开发框架有深入了解；3，了解高性能分布式服务器系统开发原理（分布式存储、cache)，了解移动端开发模式；4，精通MySQL，能独立设计合理高效的表结构，有数据库优化经验；5，掌握JavaScript ，CSS 以及常用框架，熟悉Linux/Nginx；6，具有较强的学习能力， 的沟通和团队协作能力 ，具备很强的责任心；</t>
  </si>
  <si>
    <t>阿基米德（上海）传媒有限公司</t>
  </si>
  <si>
    <t>14-16K·13薪</t>
  </si>
  <si>
    <t>五险一金,补充医疗保险,定期体检,带薪年假,通讯补贴,节日福利,带薪病假,体系技培训</t>
  </si>
  <si>
    <t>Duties/ResponsibilitiesPotential project lead- Playing a key role on a collaborative project team, responsible for the design and production of mission critical optimization software.- Translating requirements into system design specifications and the implementation of systems .- Maintaining an awareness of evolving technologies in use by other teams and in the technology industry as a whole.- Ability to lead a team to develop a specific solution architecture track, including leading and supporting design, estimation and planning tasks for the solution- Mentoring and providing a guidance to junior developers about the code standard and share best practice Other- University Degree in Computer Science, Information Technology or a related discipline- 4+ year solid working experience in IT industry.- Solid Java, database (MSSQL), MQ development experience.- Good analytical, problem-solving and interpersonal skills- Experience with RESTful web service architecture, API management, Microservices- Prior experience developing software with a test-driven approach (TDD, BDD)- Know how to work around a Unix or Linux operating system- Working in an Agile / Scrum delivery methodology is preferred- Familiar with devops tools: JIRA, Confluence, Jenkins, Ansible- Proactive, self-motivated, open-minded and able to work as part of a team- Able to work independently and effectively under pressure- Strong communication skills in English and Mandarin. Strong command of written English.- Know MQ is a plus</t>
  </si>
  <si>
    <t>岗位职责:1、使用Python完成后台服务开发、维护和技术支持等；2、按项目计划完成编码编写、内部测试等工作；3、根据公司产品需求，参与讨论技术解决方案。职位要求:1、计算机或相关专业本科及以上学历；2、3年以上Python相关后台开发经验；3、能够熟练使用MySQL或MongoDB等数据库；4、有良好的代码编写和管理习惯，熟悉Git等版本管理系统；5、善与人沟通、责任心强、具有团队合作精神、对编程有浓厚的热情、有自己的想法，具备良好的自学能力和独立思考解决问题的能力。</t>
  </si>
  <si>
    <t xml:space="preserve"> 五险一金 ,全勤奖 ,年终奖 ,股票期权   </t>
  </si>
  <si>
    <t>Senior Python Backend Engineer</t>
  </si>
  <si>
    <t>Java高级软件工程师</t>
  </si>
  <si>
    <t>1、精通PHP编程语言，三年及以上独立开发经验；2、掌握MVC、OOP编程思维，擅长Laravel、Thinkphp等一种或多种主流开发框架；3、熟练使用HTML5/JavaScript/CSS/Ajax/Jquery/XML/Json等Web开发技术；4、熟练使用第三方API接囗开发，能够与他人 的沟通和协作；5、拥有 的编码习惯和快速的学习能力，对系统的安全和性能具有“匠心精神”；6、拥有高并发及大数据处理经验者优先考虑。</t>
  </si>
  <si>
    <t>广州市品高软件股份有限公司</t>
  </si>
  <si>
    <t>年度旅游,扁平管理,免费零食,国际化团队</t>
  </si>
  <si>
    <t>Trade X is a two-sided global B2B automotive trading platform to connect buyer and seller in an end-to-end service solution.Our mission is to unlock the economic benefits and simplify the complexity of global trade through the power of technology.Our vision is to develop the future operating system of cross-border trade.Our community of traders get access to transparent and efficient digital marketplace and a complete suite of trade instruments to perform cross-border transactions. We have combined a global inventory and distribution system, trade compliance, digital trade documentation, international payments, global forwarding, trade financing solutions and reputation systems in a single platform to deliver a safer, faster and more efficient experience.注：Trade X 为星垂智能 ZENO 持股的合资公司，通过面试的候选人将直接与 Trade X 签订劳动合同，工作地点为上海浦东。Responsibilities- 负责制定和改良开发规范，持续改进代码稳定性和可靠性- 负责服务架构优化，解决重要技术问题- 负责研究并实践前沿技术- 带领团队一起定义，设计，和发布新功能- 识别并纠正产品瓶颈以及修复 BUGRequirements- 丰富的数据库设计与优化经验- 熟悉 memcache/redis 等缓存技术- Django/DRF 开发经验，分布式经验- 熟悉常用网络协议（HTTP/WebSocket）- 综合问题排查能力- 五年以上 Python 工作经验- 熟悉 Clean Code, 代码重构等概念并且有实践经验- 熟悉 Linux 系统下的系统管理 (Docker/Process/Build)- 良好的代码习惯和 GitHub 协作能力- 良好的英文沟通能力，英文文档写作能力- 优先考虑拥有软件工程、计算机及电子工程的学士或硕士学位的候选者- 优先考虑有 统计/数据分析/机器学习 经验的候选人</t>
  </si>
  <si>
    <t>（JAVA中高级）职责描述：1、依据产品要求，进行产品设计和开发；2、参与开发成果交付实施，确保实施方案正确和成功。任职要求：1、本科及以上学历（大专以上）计算机相关专业毕业，具有扎实的计算机基础理论知识； 2、精通Java语言和J2EE核心，三年以上多个完整项目或产品设计和开发经验； 3、熟练掌握Spring、Spring Boot、Spring Cloud、Mybatis； Mysql、Redis多种数据库，掌握至少一种MQ中间件，掌握至少一种全文搜索中间件；4、具有合作精神，沟通主动、目标性强；5、有大型产品设计和开发经验者优先。</t>
  </si>
  <si>
    <t>搭上网红经济的顺风车，建立全新的虚拟经济时代。职位诱惑：五险一金 通讯补助 带薪年假 节日福利职位描述：职位描述：1、参与产品功能模块的设计与开发2、完成系统模块设计、数据库结构设计、模块业务逻辑抽象、组件封装等编码工作3、代码格式编写易读、易维护、高质量、高效率的代码4、跟随技术发展，在开发中灵活运用技术手段提升产品的用户体验职位要求：1、本科及以上学历，计算机相关专业，熟练PHP、MySQL，Linux，三年以及以上PHP开发经验，掌握常用的测试方法和调试工具、能自己搭建测试环境2、熟练掌握MySQL的操作，掌握常用SQL语句、熟悉高性能SQL语句的编写。熟悉主流缓存技术（memcache redis)3、熟练LAMP体系架构, 熟悉MVC编程思想和结构, 熟悉常用的php开发框架比如:Laravel、Yii等4、熟悉OOP，熟悉设计模式，能够面向对象编程和面向接口编程，能够选用合适设计模式提高代码可扩展性和可维护性5、较强的理解能力、执行力和分析解决问题能力能无障碍阅读英文文档6、能够设计用于移动 App、Web 应用的优雅的 API。6、工作积极主动、责任心强，能承受一定的工作压力加分项：1、熟悉Laravel框架者2、对php设计模式有深入研究和理解者优先考虑3、熟悉高安全性系统开发，熟悉异步系统的开发4、高并发下情况下，能够对系统或模块进行容灾降级处理5、面试时提供自己最满意的代码片段…………</t>
  </si>
  <si>
    <t>Java中高级开发</t>
  </si>
  <si>
    <t>php程序员</t>
  </si>
  <si>
    <t>互道信息技术（上海）有限公司</t>
  </si>
  <si>
    <t>钰真（上海）信息技术有限公司</t>
  </si>
  <si>
    <t>Java中高级开发（汇丰项目）技术能力要求：（1）精通Java开发语言，熟练掌握JSP、Servlet等Web开发相关技术；（2）理解J2EE系统架构，具有Spring/Struts/Hibernate/jquery/freeMark相关的java-web开发经验；（3）中间件：至少熟悉掌握WebSphere/WebLogic/TomCat/jboss其中一种的部署与应用；（4）数据库：至少熟悉掌握DB2/ORACLE/SQL SERVER其中一种的应用与开发，熟练掌握JDBC，良好的SQL编写能力；（5）熟练掌握Eclipse，PL/SQL等开发工具，熟悉SVN等版本控制工具。（6）操作系统：熟悉Linux/AIX操作系统，熟练运用linux基本操作命令；其他方面要求（1）具备良好的表达和沟通能力，具备极强的团队精神和合作精神，对工作有热情，能够在一定压力下工作 ;（2）有良好的编程习惯和编程风格，并具备良好的文档撰写能力；（3）开发基础扎实，踏实，学习接受能力强，有可塑性；（4）高级为5年经验以上，有需求分析、系统设计经验、开发组长优先，从事编码、设计工作；中级为3到5年经验。（5）本科及以上学历，必须学信网可以验证（6）英语读写能力良好</t>
  </si>
  <si>
    <t>岗位职责:1.参与系统的需求分析与设计2.按照需求完成B2C电商网站及其他应用网站系统的开发与优化；3.负责相关系统的功能维护、BUG修改，保证系统稳定可靠运行；4.撰写相关技术文档。岗位要求：1．本科及以上学历，计算机相关专业，2年及以上php大中型网站开发经验； 2．精通PHP/javascript/ajax/div/css/json等技术，精通Apache/Nginx等常用WEB服务器的配置； 3．熟练使用MySQL数据库, 熟悉MySQL索引优化、查询优化，熟悉缓存机制(Redis、Memcached等至少了解其中一种)；4．具有 的沟通能力和逻辑思维能力，能准确领悟上级和各部门的需求；5．具备 的代码编程习惯, 要求结构清晰，命名规范，逻辑性强，代码冗余率低；6．富有团队精神、责任感及优良的职业道德；7．精通Ecshop深度二次开发者，有使用sphinx等全文搜索引擎经验者，优先考虑。工作地址上海市浦东新区新金桥路1599号（东方万国企业中心）B1栋3楼</t>
  </si>
  <si>
    <t>职位描述1.负责SaaS系统后台设计和开发2.积极了解业界相关新技术及发展趋势，有选择地引进来加强完善平台架构与功能3.配合前端开发人员进行应用及系统整合任职要求：1.计算机相关专业本科以上学历；三年以上相关工作经验;2.精通Python开发，3年以上Python开发经验，熟悉基于Python代码的性能分析和优化；3.具备优秀的编程习惯，具备较强的研发与设计能力；有代码洁癖者优先；4.具备缜密的逻辑思维，具备优秀的分析、解决问题的能力；有技术管理经验者优先；5.熟悉数据库事务和锁机制，有基于关系型数据库开发大型应用的经验；有基于PostgreSQL开发经验者优先；6.具备良好的服务意识、责任心、较强的学习能力、优秀的团队沟通与协作能力、能承受一定的工作压力；</t>
  </si>
  <si>
    <t>PHP 软件开发专员</t>
  </si>
  <si>
    <t>上海华点文化传播有限公司</t>
  </si>
  <si>
    <t>上海讯实网络科技有限公司</t>
  </si>
  <si>
    <t>职责：1、负责爬虫核心技术的设计和开发；2、设计爬取、调度和抽取算法，优化系统；3、设计爬虫策略和防屏蔽规则，提升网页抓取的效率和质量；4、对指定电商网站、移动端App进行数据抓取的开发工作；5、及时解决爬虫抓取过程中出现的问题并不断维护、优化程序；要求：1、专科及以上学历，计算机相关专业；2、2年以上Python开发的经验，1年以上爬虫开发经验；熟悉MySQL数据库，能协助检查数据入库环节；有多线程开发经验；会处理电商或其他网站反爬问题者优先；3、熟悉整个爬虫的设计及实现流程，精通网页抓取原理及技术，精通正则表达式、HTML，JS，AJAX等网页信息抽取技术，从结构化的和非结构化的数据中获取信息；4、有海量数据爬取经验者优先，有大数据量、大并发项目经验者优先，有互联网、电商平台、移动端数据爬取技术经验者优先；5、有良好的代码编写习惯，具有良好的沟通、协作能力，有责任心。</t>
  </si>
  <si>
    <r>
      <t>N</t>
    </r>
    <r>
      <rPr>
        <rFont val="Calibri"/>
        <sz val="9.0"/>
      </rPr>
      <t>/A</t>
    </r>
  </si>
  <si>
    <t>熟悉前端后端软件开发，主要是开发功能性网站，拒绝套模板制作。主要是涉及前期，中期，快速发展期的每个阶段的需求。欢迎 的人才加入。</t>
  </si>
  <si>
    <t>JAVA开发工作描述:爱立信研发中心后台开发，项目方向:云平台、车联网、物联网、通信类业务支撑系统，所有项目对业务，亿级用户量，大型互联网高并发、高性能分布式系统。技能要求1.扎实的Java基础,熟悉集合,IO,多线程等知识点。2.熟练使用Spring、Spring MVC、MyBatis、Hibernate、struts2 等主流开源框架；3.熟悉springboot,springcloud,dubbo等微服务开发框架。4.熟悉常用的版本控制工具,如：svn,git5.熟悉常用的应用服务器，如：tomcat/weblogic等6.熟悉html、css、javascript、jQuery、bootstrap等前台技术；7.熟悉oracle，mysql等关系型数据库 具备一定的sql语句调优经验8.熟悉非关系型数据库如redis、mongodb等；9.熟悉linux/unix 下编程，熟悉常用的命令。岗位要求：1. 统招本科2. 4年以上java开发工作经验 （特别优秀者工作经验可以放宽）3. 有大型项目经验，电信/银行/保险 等优先.4. 具备一定的英文读写功底</t>
  </si>
  <si>
    <t>Python编程教学</t>
  </si>
  <si>
    <t>晋松（上海）网络信息技术有限公司</t>
  </si>
  <si>
    <t>美好家园养老集团有限公司</t>
  </si>
  <si>
    <t>五险一金,补充医疗保险,定期体检,加班补助,年终奖,股票期权,带薪年假,员工旅游,通讯补贴,交通补助,节日福利</t>
  </si>
  <si>
    <t>我们是教4到16岁青少年儿童做机器人和编程的培训机构，致力于培养中国的扎克伯格，埃隆马斯克，比尔盖茨，职位描述：1 负责编程相关课程的教学，例如，单片机模块化编程，C语言，Python，arduino课程2 负责机器人竞赛的项目研究培训和带队参赛3 没有经验没关系，会有带薪培训</t>
  </si>
  <si>
    <r>
      <t>N</t>
    </r>
    <r>
      <rPr>
        <rFont val="Calibri"/>
        <sz val="9.0"/>
      </rPr>
      <t>/A</t>
    </r>
  </si>
  <si>
    <t>岗位介绍我们要做什么：1、大型网站的功能设计、开发和系统架构工作2、核心代码的编写及后台服务程序的研发和编写3、产品功能模块的升级和维护4、最前沿的技术攻坚5、底层基础设施的开发及维护我们需要你：1、5年+php开发经验；2、熟悉MVC架构，精通YII2框架，能开发通用性好的程序组件，有实际上线web系统项目经验；3、扎实的SQL知识，具备数据库应用系统规划及设计能力，熟悉MySQL索引优化、查询优化和存储优化；4、熟悉Redis、memcached等缓存技术；5、熟练使用git，gitlab，vagrant；6、必须拥有 的代码习惯，要求结构清晰、命名规范、可读性强、代码冗余率低；7、 的抗压能力和好的团队融入度。</t>
  </si>
  <si>
    <r>
      <t>N</t>
    </r>
    <r>
      <rPr>
        <rFont val="Calibri"/>
        <sz val="9.0"/>
      </rPr>
      <t>/A</t>
    </r>
  </si>
  <si>
    <t>1、本科及以上学历，Java开发经验3年或以上，软件基础理论知识扎实，具有良好的数据结构、算法功底；2、精通Java并有较全的知识面，熟悉Spring、Springboot、Hibernate、MyBatis等主流框架；3、熟悉Web分布式系统，熟悉Nginx、Resin/Tomcat、Redis/Memcached等应用,熟悉RPC解决方案；4、熟悉数据库技术(MySQL/PostgreSQL)，数据库优化及SQL优化；5、具有良好的表达与沟通能力以及独立思考并解决问题的能力。岗位职责1、参与产品整体规划设计，提供技术实现方案；2、负责产品开发，业务代码编写3、参与编写项目各阶段的技术文档</t>
  </si>
  <si>
    <t>1、 负责平台产品及项目的后台研发工作，配合产品经理和设计师，参与产品的开发和业务实现；2、对系统架构进行改造和优化，解决重要技术问题；3、 根据产品需求，与前端工程师合作研讨技术实现方案，并落实为具体的开发工作；4、 负责研究并实践前沿技术。任职要求：1、 5年以上的工作经验，3年以上Python开发经验；2、 熟练掌握Django，Sqlalchemy，Celery等主流框架，深入理解框架实现原理及特性；熟练使用python的常用库；3、 熟悉Python的高级特性，深入理解各种设计模式和应用场景；4、 熟练掌握MySQL数据库，具备MySQL索引优化、查询优化的能力；5、 熟悉分布式系统，熟练掌握一种以上服务框架和消息中间件，了解其实现原理；6、 熟悉并掌握其他一门或多门语言（Java、Go）者优先；7、 热爱技术，工作认真、严谨，对系统质量有近乎苛刻的要求意识，善于沟通与团队协作。</t>
  </si>
  <si>
    <t>Python图像处理研发工程师</t>
  </si>
  <si>
    <t xml:space="preserve"> 地铁周边 ,互联网金融 ,股票期权   </t>
  </si>
  <si>
    <t>1、计算机相关专业毕业，至少1年以上WAP或者WEB大型项目开发经验；2、精通PHP、Apachhe性能优化技术，精通PHP+Mysql+Apache+Linux变成环境的开发；3、熟练掌握Mysql、Oralce高效查询编程技术；4、熟悉HTML，HTML5，Jquery，JS，AJAX等页面技术；5、熟悉YII框架者优先；6、具备团队合作精神，有较强的沟通及协调能力；7、对互联网的技术有较全面了解，对高负载、大访问量下的架构有一定经验者优先；8、有直播平台开发经验者优先考虑； 9、可以单独对已有的系统进行维护，工作认真细致负责，有 的自学能力，独立思考能力，能够在短时间内学习并应用新技术； 10、积极热情、沟通能力强，有强烈的责任心，具有 的团队合作精神和敬业精神； 11、能够承受工作压力，能在规定的时间内高效完成任务，具有 的团队合作精神。</t>
  </si>
  <si>
    <t>工作职责：1.	承担服务器后端图像处理服务的设计与开发。2.	负责后端图像处理服务的开发、部署和维护。任职要求：1.	本科及以上学历，信号与信息处理、图像处理、计算机等相关专业2.	2年以上从事图像/视频处理服务设计开发与服务器部署经验 3.	具备数字图像处理的基础理论和常用算法知识，良好的数学功底 4.	精通掌握Python语言，熟悉OpenCV等主流图像算法库。5.	理解Linux系统，熟悉Docker等容器技术，能熟练部署Web服务。6.	具备良好的识别和设计通用框架和模块的能力。7.	熟悉分布式、多线程、异步及高性能设计，会性能调优。8.	有很强的分析问题和解决问题的能力，强烈的责任感。9.	有良好的团队合作精神和表达沟通能力。10.	宽泛的技术视野，创造性思维，富有想象力。Versa是什么？是人工智能时代最好的视觉创作App。产品上线7个月，用户将近8百万。是一键把照片变成艺术画的黑科技。是加点你艺术天赋的神器。你负责想象，AI负责画画，每个人都是被生活耽误了的艺术家。Versa可以做什么？一键把你的照片和视频变成艺术品，拯救手机废片的黑科技。使用深度神经网络学习，再现大师级的艺术技法和细腻笔触。Versa有什么特别之处？16层神经网络，美轮美奂图像风格迁移。闪电级运算效率：200ms处理速度，没有之一的最快。N+艺术风格：创造无限视觉冲击，感受神经网络的神奇。深度风格勾勒：自定义风格强度，描绘大师艺术技法。像素级细节雕刻：定制焦点功能，细致入微的笔触刻画。谁创造了Versa？格瓦拉产品合伙人CEO蔡天懿，华为芯片算法科学家CTO赵维杰共同创立，再加上4000千万App的整编团队。谁在支持Versa？真格和英诺的天使轮，红杉的A轮，公司创建不到半年时，两轮融资金额已累计投资额数千万。</t>
  </si>
  <si>
    <t>岗位描述：1、理解和分析业务需求，独立完成软件开发工作；2、负责软件开发以及单元测试工作；3、负责定位bug和跟踪现网问题。岗位要求：1、全日制统招本科以上学历，工科或理科专业；2、JAVA基础知识扎实。1年以上相关工作经验。3、熟悉spring、ibatis、struts、quartz、JUnit等框架。4、熟悉javascript、jquery5、了解oracle，有良好的SQL编写能力6、了解unix基础知识，熟练使用常见命令7、具备良好的编程规范意识，对编程有一定追求。8、有电信业务行业经验优先项目介绍 BOSS系统是综合的业务运营和管理平台，是移动通讯公司用来满足用户日常的通讯，数据上网，多媒体业务等功能的一套系统。目前为止有效承载用户已经达一亿以上，承载产品一万多种。 具有产品丰富，业务繁多，功能多样化特点。 移动BOSS系统 承载了全省用户的产品订购关系，用户服务功能，用户优惠关系。同时也提供了多种渠道的接口（如网站，短厅，客服10086，以及全省跨区业务）来给用户和其他移动平台办理业务。1、福利待遇： 1） 同行业中具竞争力的薪酬 2） 缴纳五险一金，实行双休工作制 3） 享受带薪年休假和法定婚假，产假，哺乳假，丧事假等 2、职业发展： 1） 公司为员工提供多元化，多通道的发展渠道。通过不断完善绩效考核体系以更有效的帮助内部成员不断改进工作，然后提供大量的有 针对性培训，进而实现员工职业生涯规划。 2） 通过入职指导，新员工入职培训，部门业务培训，工作技能培训，管理技能培训，提升每位员工的业务能力，技术水平及管理技能。 3） 通过公司的内部培训和资质认证制度，允许组内成员跨职能调动发展。 3、员工关怀： 1） 生日祝福：公司定期举办生日会，发放生日礼品，对生日员工致以最真诚的生日祝福。 2） 文化活动：公司定期举办各类员工文体活动，丰富大家业务文化生活。 3） 有奖推荐：定期举办内部有奖推荐活动，根据实际推荐情况给予奖金奖励。 4） 心理关怀：公司人力资源部委派相关人员定期对公司员工进行及时的交流沟通和心理关怀。</t>
  </si>
  <si>
    <t>工作职责： 1. 负责公司项目服务端的开发和维护，参与系统架构设计2. 与产品、前端、设计人员保持 沟通，保证产品的质量和开发进度 3. 确保系统性能的稳定和高效，保证优质的用户体验职位要求： 1. 具备2年以上php开发经验，熟悉LNMP环境的使用及搭建、调试、排错、优化、部署等 2. 熟悉http/https协议，熟悉html/css/js及jQuery等框架者优先 3. 熟悉MySQL及常用优化方法 4. 熟悉Redis、Memcache，了解其它nosql技术 5. 熟悉Laravel、Ci、Yii、ThinkPHP中至少一种框架，并有真实项目开发经验 6. 熟悉Linux常用命令 7. 掌握常见场景设计，如消息队列、缓存、高并发、高可用、高负载等（有千万级流量网站开发经验优先） 8. 有项目管理和团队管理经验 优先9. 计算机相关专业优先，熟悉Lua、GoLang、Python、Kafka等技术者优先</t>
  </si>
  <si>
    <t>岗位职责：1.负责Python Web后端开发。2.负责数据库模型设计和维护。3.负责功能开发和代码维护，编写完整的接口文档。4.负责代码的单元测试及对集成测试的支持。 任职要求：1.至少2年以上Python开发使用经验，能熟练使用Python进行Web后端开发。2.精通/熟练掌握MySQL数据库，并对Redis / MongoDB等新型数据库有所了解。3.能熟练使用Linux进行开发了日常工作，有一定的Shell/Python脚本编程基础。4.良好的编程习惯和英文文档阅读能力，具有良好的主动学习能力和习惯。5.理解并能应用restful规范。6.至少有一年及以上的ODoo开发经验；</t>
  </si>
  <si>
    <t>上海青浦区徐泾镇双联路点击查看地图</t>
  </si>
  <si>
    <t>python web 开发工程师</t>
  </si>
  <si>
    <t>爱范儿（证券代码 839758）是一家拥有多个领先互联网细分品牌的「消费产业生态运营商」，为新商业品牌和产品提供从内容到营销到电商以及微信平台一体化的解决方案。爱范儿旗下品牌包括：爱范儿：国内科技媒体第一品牌 玩物志：微信内容电商平台的新锐代表 AppSo：应数字生活领先平台</t>
  </si>
  <si>
    <t>1、大专及以上学历，计算机相关专业毕业；2、 3年以上Java实际项目开发工作经验，能独立完成项目开发。3、 熟练掌握Java编程技术，熟悉J2EE架构；熟悉Spring，Hibernate，iBATIS等主流框架；了解Web Service技术及JAVAEE相关领域知识技能。4、 熟悉WEB界面开发，熟悉HTML/XHTML、JavaScript、CSS和AJAX（JQuery）技术；熟悉图表等插件开发、AmazeUI框架优先考虑。5、 掌握数据库技术，有数据库如：MySQL、Oracle等开发的经验。6、 熟悉Tomcat等Web服务器，了解 Linux、 Unix 系统基本操作。7、 具备良好的软件编程习惯，能编写相应的开发文档，熟悉开发工作相关流程。8、 良好的沟通及团队协作能力、执行力，具备较好的心理素质。9、 较好适应不同工作环境，快速融入工作团队。10、有SOA、dubbo、Webx开发经验优先考虑。11、具有强烈的责任感及敬业精神，沟通协调能力良好，有较强的学习能力、良好的编码规范意识、勇于接受挑战、善于自我激励。</t>
  </si>
  <si>
    <r>
      <t>N</t>
    </r>
    <r>
      <rPr>
        <rFont val="Calibri"/>
        <sz val="9.0"/>
      </rPr>
      <t>/A</t>
    </r>
  </si>
  <si>
    <t>扁平管理，年度旅游，公司氛围好，发展前景好，美女如云</t>
  </si>
  <si>
    <r>
      <t>N</t>
    </r>
    <r>
      <rPr>
        <rFont val="Calibri"/>
        <sz val="9.0"/>
      </rPr>
      <t>/A</t>
    </r>
  </si>
  <si>
    <t>职位描述：爱范儿在寻找多名软件工程师，与我们一起打造超赞的 MBaaS 服务产品。爱范儿拥有世界一流的开发环境和团队。我们始终践行并积累了先进的技术架构、科学规范的开发管理流程（严格执行 design review, code review, code style enforcement, unit test, continuous integration）、接触***的能力、完备的文档，充足的自学机会以及和谐的团队氛围。我们使用的主要技术栈为 Python, Django, Postgres, Redis, AWS. 我们的工作工具非常国际化，主要有 BitBucket, Confluence (Wiki), Slack, Gmail, Google Drive. 开发环境以 Mac 为主。职位描述：根据产品需求提供较符合项目或产品的系统解决方案；参与平台日常开发，参与程序设计审查，代码审查等工作;编写程序设计、API等相关技术文档。岗位要求：本科及以上学历，计算机、信息管理等专业，1年以上相关工作经验；较好的计算机基础知识和系统设计实施能力；精通至少一种 Python 开发框架 (Python Twisted/Django/Tornado)；熟悉MySQL/Redis/memcached的设计和研发以及常用的DAL/ORM框架和设计模式；具有面向对象分析、设计、开发能力，精通OO，AOP和Design Pattern/Anti-Pattern；了解远程通信，消息队列，海量数据，分布式缓存等技术；精通Linux系统，熟悉TCP/IP Networking；良好的软件开发素养，能贯彻实施敏捷、测试驱动和持续集成的开发模式。</t>
  </si>
  <si>
    <t>1、3年以上PHP开发经验。2、熟悉至少一种MVC开发框架（例如：YII、Larveal、TP等），了解其设计思路，各组件实现原理。3、具备大型网站组件的设计和开发能力，有大并发门户，金融行业开发经验者优先。4、有过MySQL等关系型数据库操作，掌握SQL语句调优，理解http协议、ajax原理、web标准；熟悉linux环境下的web开发优先。5、对Nosql,Mysql数据安全有独特的见解和通道,有使用redis和mongodb的经验优先。5.具备 的代码编程习惯，逻辑思维严密，有较强的数据分析和问题排查能力； 6. 的表达能力，能够清晰和准确地描述问题； 7.能适应快速成长型技术团队的要求，具备自我管理能力和创业精神，能够承担一定的工作压力</t>
  </si>
  <si>
    <t>上海市 闵行区 上海紫竹科学园区四号楼 闵行区东川路555号紫竹科学园4号楼301B</t>
  </si>
  <si>
    <t>PHP软件工程师</t>
  </si>
  <si>
    <t>带薪年假,年度旅游,美女如云,领导nice,公司氛围好</t>
  </si>
  <si>
    <t>岗位职责：1. 负责服务器端整体架构和设计，保障服务的稳定性 2. 负责对服务器端程序员分配工作，审核代码，完成相关的技术文档编写 3. 负责制定服务端开发工作计划，进行风险控制 4. 负责对策划提出的设计需求的技术可行性进行评估和更正 5. 负责研究及优化游戏和架构的方法 6. 负责对游戏上线运营期间产生的各种故障和问题及时解决 任职资格： 1、3年以上java游戏服务器端开发经验，精通java语言，有过完整的游戏项目开发经验； 2、 熟悉Linux 系统、shell脚本，熟悉mysql数据库、sql语言，能独立设计数据库结构，掌握备份、优化、合并方案； 3、 熟悉网络连接相关知识，熟练掌握socket技术，熟悉netty/mina框架中的至少一种，对HTTP协议有一定的理解,熟悉多线程技术； 4、 对算法和数据结构以及基本概念有很好的掌握和理解，熟悉常用设计模式； 5、 有大用户量线上运营手游产品的服务器端开发经验者优先.工作地址广州天河区荷光三横路1号盛达商务园E栋</t>
  </si>
  <si>
    <t>职责描述：1.负责功能开发和代码维护，能独立完成子系统和功能模块开发，编写完整的接口文档；2.负责代码的单元测试和集成测试支持；3.参与软件部署、维护和支持工作；4.参与第三方服务和组件的集成、开发工作；任职要求：1、2年以上软件开发经验，1年以上Linux网络编程开发经验；2、本科（统招）及以上学历，需计算机专业，985，211学校。（其他勿扰，谢谢！）3、熟悉基本数据库操作，熟悉各种数据结构和算法，熟悉Git版本管理系统；；4、编程基本功扎实，精通Python3语言，精通Linux网络编程，熟悉面向对象技术、设计模式；5、能快速阅读英文论文及相关资料，能快速学习掌握新技术；6、良好的团队协作精神和执行力，较强的分析问题和解决问题能力；7、有技术博客、开源项目开发经验者优先；8、清华、复旦、交大、同济等985以上毕业生可无工作经验；福利待遇：1、薪酬待遇：高薪资+年终多薪+期权激励；2、工作时间：周一至周五，弹性工作制，8小时；3、假休安排：依法享有法定节假日、带薪年假；4、社保安排：依法享有五险一金和社会福利；5、茶歇安排：提供充裕茶点、水果、饮品，完全免费，自由食用；团队介绍：上海物融智能科技有限公司是由数位留学归国博士创立的高科技企业，团队拥有多位留学归国的博士，在区块链和物联网领域拥有多项核心知识产权，团队成员包含前Intel、华为、诺基亚等著名IT公司的资深工程师，技术基础雄厚。</t>
  </si>
  <si>
    <t>职位要求：1.本科及以上学历，理工类专业，酷爱编程；2.有着自己开发过网站的经验的应聘者佳；3.熟练使用PHP/ASP.Net，对HTML、CSS、JavaScript有比较深刻的理解和运用能力；4.熟悉数据库系统 (MySQL/SQL Server/Postgresql/Oracle中任意一种, 或熟悉NoSQL/NewSQL)；5.熟悉Unix/Linux系统；具有相关开发经验者佳；6.能够使用Perl，Python，Shell等任一语言者佳；7.喜欢接触新技术并有学习兴趣和快速学习的能力；8.有较强的解决实际问题的能力及团队沟通合作能力；</t>
  </si>
  <si>
    <t>高级PHP开发工程师（上海）</t>
  </si>
  <si>
    <t>岗位要求：计算机相关专业本科及以上学历；3年以上相关工作经验，其中包括3年以上Unix/Linux下开发经验；精通PHP开发语言，精通Apache/Nginx/PHP/Mysql的原理；熟悉Unix/Linux操作系统原理、常用工具；对互联网产品可用性、安全性等相关知识有实践经验；具备 的分析解决问题能力，能独立承担工作任务及把控任务进度；责任心强， 的沟通和团队协作能力，主动好学有进取心；熟悉HTML5+CSS3优先。岗位职责：负责腾讯企点产品、Boss、企点官网等平台的设计及研发工作；负责跟进平台的运营监控和数据分析工作；研究新兴技术，持续优化系统架构。</t>
  </si>
  <si>
    <t>岗位职责：1、有较强的自学能力强和沟通能力，能快速掌握数据处理技能和及时应用在项目过程中2、团队意识强，能按时保质保量完成项目经理分配的工作任务3、能快速掌握企业内部所培训的技能，并在项目中加以应用4、自我投资和价值提升，服从公司安排5、能适应出差，到其他地区项目组支持项目开发任职要求：1、计算机、网络工程相关专业本科毕业2、熟悉Java项目开发，熟悉Web（Spring/Hibernate/HTML/jQuery）。3、熟悉Linux系统，以及常用操作。4、熟悉SQL，Oracle或其它数据库。5、毕业两年或以上6、具有金融类-银行项目开发经验优先</t>
  </si>
  <si>
    <t>上海趋佳信息科技有限公司</t>
  </si>
  <si>
    <t>上海一六八网络有限公司</t>
  </si>
  <si>
    <t>职位描述1. 负责小程序或公众号的后台开发；2. 参与相关大数据产品的开发；3. 根据新需求进行方案设计和技术文档的编写；4. 相关软件模块的完善及性能调优工作。任职要求1. 本科及以上学历，3年以上互联网开发经验；2. 精通基于python的web端的程序设计。 至少熟悉flask、tornado或django中的一种mvc框架；3. 精通SQL编写，熟悉数据库技术，了解redis缓存技术；4. 熟悉Linux开发环境；5. 熟悉JavaScript、HTML、CSS；6. 思维严密，执行力强, 能承受一定的工作压力，有团队合作精神，能够在工作中有效沟通交流。</t>
  </si>
  <si>
    <t xml:space="preserve"> 五险一金 ,全勤奖 ,住房补贴   </t>
  </si>
  <si>
    <t>岗位职责:1、参与Hi维修相关项目的整体开发和计划实施2、独立完成新功能新模块的开发，负责各功能及模块接口设计工作，并且完成文档的撰写工作3、编写核心代码与组件，并能够针对系统性能进行优化4、维护、升级和优化现有系统，能够快速定位并及时修复软件缺陷任职资格:1、计算机或相关专业本科及以上学历；2年以上LNMP开发经验，具有 的代码习惯和文档习惯2、熟悉PHP常用框架，如yii2,laravel了解框架核心模块的实现方案，具有 的设计和抽象能力，能够清晰的完成从业务需求到模块拆解的设计过程3、对MYSQL有深入的认识，有大数据量的数据库设计及规划能力，对NoSQL、消息队列、redis缓存等相关技术有深入研究，并有实际的使用经验4、熟悉Linux，熟悉Nginx、MySQL、PHP等的部署和配置优化5、最好能熟练掌握Javascript 、HTML、CSS等Web前端技术6、有交通相关业务经验者优先7、思路清晰，具有 的分析、解决问题的能力</t>
  </si>
  <si>
    <t>PHP 微信扩展开发方向</t>
  </si>
  <si>
    <t>五险一金,补充医疗保险,定期体检,加班补助,全勤奖,年终奖,带薪年假,员工旅游,交通补助,节日福利</t>
  </si>
  <si>
    <t>岗位职责：1.负责SaaS系统后台设计和开发;2.积极了解业界相关新技术及发展趋势，有选择的引进来加强完善平台架构与功能;3.配合前端开发人员进行应用及系统整合；任职要求：1.计算机相关专业本科以上学历；一年以上相关工作经验;2.扎实的编程基础，熟练使用至少一门面向对象语言(Python/Java/....)，熟练使用Linux操作系统和bash脚本语言；3.有独立Web后台服务设计和开发的经验优先；4.熟悉SOA和相关网络协议，如HTTP/S, REST/JSON等；5.具备良好的服务意识、责任心、较强的学习能力、优秀的团队沟通与协作能力、能承受一定的工作压力；</t>
  </si>
  <si>
    <t>【工作职责】1、独立完成基于Java的游戏平台WEB后台相关功能；2、开发Android安卓Apk的渠道打包&amp;签名模块；3、开发客服、推广后台管理以及数据分析系统；4、开发广告投放的投放系统和统计接口的联调；【任职要求】1、全日制本科学历以上,3年以上J2EE项目开发经验；熟悉J2EE设计模式，精通Java及Web应用的开发；2、深入了解Spring boot/ Srping Cloud 等框架提供的特性及其实现原理；3、优秀的SQL编写及调优能力，熟悉常见NoSQL存储，如Hbase、Mongodb等；4、熟悉分布式中间件技术（RPC框架、消息框架、缓存等）,有分布式中间件框架开发经验者优先；5、熟悉常用大数据处理系统（Hadoop/Hive/Spark/Storm），有实际项目经验优先； 6、熟悉流式数据处理框架Spark、KafkaStream，有SpringCloud DataFlow经验优先7、具备良好的架构设计和建模能力， 有大规模数据处理经验者优先；8、良好的表达能力，能抓住问题重点，善于团队合作，有高度责任心，有较强的推动力，有舍我其谁的冲劲</t>
  </si>
  <si>
    <t>负责web及微信相关应用开发。需要熟悉CI框架和前端页面效果调试。熟悉微信扩展开发经验，或钉钉扩展开发经验。</t>
  </si>
  <si>
    <t>PHP后端开发工程师</t>
  </si>
  <si>
    <t>工作职责：1、参与后端项目方案讨论、开发、日常维护；2、产品架构、性能、安全、扩展等优化的设计和实现。任职要求：1、有 1-3 年 Python 开发经验，拥有良好基础知识，熟悉常用算法和数据结构；2、了解 django + celery + restframework，有项目经验优先；3、熟悉 git / postgresql / mongodb / redis；4、有微信对接经验 / 前端 / 小程序开发经验优先（我们使用 Vue 全家桶）；5、具有技术钻研精神，并具有较强自驱学习能力；6、开源贡献者优先，技术博客者优先。</t>
  </si>
  <si>
    <t>五险一金,补充医疗保险,定期体检,全勤奖,年终奖,股票期权,带薪年假,员工旅游,免费班车,餐补,通讯补贴,交通补助,节日福利,住房补贴,广州学位,落户广州</t>
  </si>
  <si>
    <t>Java架构师【岗位职责】1.承担分析,设计和搭建应用系统架构；2.项目开始阶段参与具体项目的系统调研、业务梳理、需求分析、理解和分析业务需求，做领域分析与建模；3.负责对系统软件架构、系统分层、关键构件、接口的设计；4.负责及时指导、处理、协调和解决开发过程中出现的技术问题。【招聘要求】1、计算机、软件工程等相关专业，本科以上学历，3年以上的java开发经验,1年以上系统架构设计经验；2、精通业务抽象和模型设计，掌握相关方法论； 精通分布式、延展性、可扩性架构设计，具备大流量、大访问量、高容错性、高负载环境下的系统开发及优化经验；3、 扎实的Java基础，熟悉J2EE、SOA、OSGI等相关技术，SSH、SSM等常用开源框架应用经验丰富；精通面向对象分析和设计技术，包括设计模式、UML建模等；4、 扎实的数据库基础，熟悉Oracle、MySQL等相关数据库系统; 5、较强的表达和沟通能力，吃苦耐劳、责任心强，做事细心 、有恒心和毅力、具备良好的团队合作精神和承受压力的能力。加入通达，您可以享受：1、社会保险：统一购买六险一金，平稳发展有保障！2、假期福利：法定节假日、带薪年假、国内/外旅游假等，传统节假日发放礼品/礼金，员工婚育享受带薪假期，生活工作两不误！3、奖金福利：年终奖金、绩效奖金、全勤奖金等，对您作出的重大贡献予以公示并颁发奖金！4、个人发展：提供上岗学习与技能培训，优秀的工作团队伴你成长，加入通达，机遇无处不在！5、生活关怀：公司设有活动室、茶水间配备冰箱/微波炉设施、不定期下午茶、举办生日Party！人人都是经营者，实现价值，创新为魂！</t>
  </si>
  <si>
    <t>职位诱惑：有餐补,环境好,咖啡机,时间宽松职位描述：1、计算机相关专业；2、有丰富PHP开发工作经验；3、精通PHP有主流PHP框架ThinkPHP开发经验；4、熟练使用MySQL，具备表设计及SQL优化；5、了解html、css、js等前端技术6，有即时通讯和支付开发经验7，熟练运用Ajax技术工作地址：杨浦区国定东路200号1号1401</t>
  </si>
  <si>
    <t>资深PHP开发</t>
  </si>
  <si>
    <t xml:space="preserve"> 五险一金 ,全勤奖 ,带薪年假 ,员工旅游 ,节日福利 ,员工宿舍   </t>
  </si>
  <si>
    <t>1. 从事公司互联网项目及内部项目的技术开发和改进工作2. 负责web应用的设计和开发工作3. 主要承担开发工作，对质量和进度负责4. 参与项目需求讨论，需求分析，和系统设计任职条件：-有丰富的web编程经验，熟悉软件开发的所有流程和模式；-以下条件符合一项或者多项者优先：1 熟悉PHP开发；2 熟悉mysql数据库；3 熟悉linux环境，熟悉LAMP结构；4 有网站开发和制作的经验。部门负责人是公司合伙人, 历任美上市公司主程, 产品总监,</t>
  </si>
  <si>
    <t>十三薪,年终分红,股票期权,移动互联网,电子商务,公司氛围好,领导nice,大数据</t>
  </si>
  <si>
    <t>岗位职责: 1、能承担项目组核心开发或设计工作，并能够按要求、高质量地完成开发或设计任务； 2、参与建设高并发、高可用的业务基础平台，支撑上层多场景的业务; 3、对项目代码重构有一定的实践经验，熟悉常用的设计模式，并有相关项目应用案例。4、负责系统性能优化，技术难题攻关，技术选型，以及解决线上各类潜在系统技术风险。 5、负责过大型业务系统的项目开发，全过程参与到项目开发、设计、实施者优先。任职资格： 1.本科以上学历，计算机相关专业，Java开发经验3年以上，有分表分库和大数据经验优先；2.精通Java编程，对Java数据结构、序列化、多线程、Java IO深入理解；3.熟悉使用Spring、Spring MVC/Struts、Spring Boot等开源框架，熟悉基本组件Redis、kafka、mybatis、zookeeper；4.熟悉Linux命令，能够搭建Linux开发环境，会基本服务布置调试、异常情况处理；5.有BAT等大型集团企业工作经验，或具备大型项目开发经验者优先；6.有强烈的责任心，优秀的表达能力及沟通能力，较强的学习和理解能力，思路清晰，善于思考，能独立分析和解决问题；7.熟悉使用基本开发工具Git、sun、eclipse、navicat、workbench等。公司为自主大数据平台，与各地政府建立了良好的合作，极具发展前景，拥有良好的晋升机制，优秀伙伴可发展成公司事业合伙人，享受股份、期权及分红！</t>
  </si>
  <si>
    <t>北京喜游戏科技有限公司</t>
  </si>
  <si>
    <r>
      <t>N</t>
    </r>
    <r>
      <rPr>
        <rFont val="Calibri"/>
        <sz val="9.0"/>
      </rPr>
      <t>/A</t>
    </r>
  </si>
  <si>
    <t>岗位内容：新平台架构开发、账号平台、论坛、游戏官网、相关接口的开发维护等职责要求：1、计算机相关专业；2、2年以上LAMP架构编程经验;3、熟练应用php/mysql进行开发，有数据库设计经验，熟悉linux系统和apache4、有使用CI框架的经验，了解SOAP接口。5、需要具备 的编码规范和编程风格；6、掌握相关web技术，了解ajax/javascript/css/html/xml等网页技术；7、有java基础且能看懂java代码者优先。</t>
  </si>
  <si>
    <t>1) 熟练掌握面向对象设计和各种常用的设计模式2) 精通Java语言，精通主流的J2EE开源框架，如Spring、Spring MVC、Spring Boot、Spring Cloud、Mybites、Hibernate、Jersey等3) 熟悉 tomcat, Jetty 中间件中一种，能熟练部署/优化 Java web 项目；4) 熟悉TCP/IP和HTTP协议，了解TLS/SSL等常用网络协议5) 熟悉Linux操作系统6) 熟悉Oracle / MySQL / MariaDB数据库中的一种或以上7) 良好的学习能力，能够快速掌握新的行业和技术知识8) 良好团队协作精神和沟通能力9) 4年及以上相关岗位工作经验</t>
  </si>
  <si>
    <t>绵眠（上海）智能科技有限公司</t>
  </si>
  <si>
    <t>朗新科技股份有限公司</t>
  </si>
  <si>
    <t>岗位要求1、全⽇日制本科及以上学历，计算机相关专业毕业；2、3年年以上互联⽹网后端开发经验 有⼯工匠精神，有 的代码习惯，对待工作有高度的责任⼼；3、 有⾮常好的计算机基础，如常⻅见⽹网络协议、软件设计模式和思想、硬件的基本知识；4、精通Java/PHP/Go之⼀一(必须)；5、熟悉html/js等相关web前端技术，了解常⽤用的前端开发框架，如React、Vue等； 6、熟悉MySQL的各种增删改查操作，以及各种优化策略略 熟悉Linux下的基本操作，如服务部署，vim、git等，有容器器化部署经验尤佳7、 了解常见的nosql数据库，如mongodb、memcache、redis8、 了解分布式架构组件，如zookeeper、kafka、hbase 9、统招本科学历以上，计算机或数学专业尤佳。岗位职责1、负责公司IoT产品的开发与维护； 2、负责部分服务器器的运维，DevOps的开发与维护；3、完成安排的各项⼯工作，提出合理理技术⽅方案并负责落实。</t>
  </si>
  <si>
    <t>五险一金,补充医疗保险,定期体检,加班补助,年终奖,股票期权,带薪年假,员工旅游,通讯补贴,交通补助,节日福利,优秀员工旅游</t>
  </si>
  <si>
    <t>工作描述:1、负责电力行业应用软件的JAVA开发、调优工作、分布式计算、大数据基础架构，包括业务模块的设计、编码、单元测试和现场调试等；2、配合完成系统测试、发布、验证、交付工作。"能接受加班及出差工作。工作认真细致、积极主动，学习能力强，善于思考和总结，良好的团队合作精神必备技能：1.精通java，熟悉常用框架，jvm常用优化等2.优秀的数据库设计优化能力，至少精通一种数据库应用3.精通多线程及并发技术，精通socket网络编程4.熟悉大数据处理和高并发性能解决方案5.扎实的计算机基础，熟悉常用数据结构和算法6.学习能力强，有较好的沟通能力，能迅速融入团队7.较强的逻辑思维能力，具有较强产品意识者优先优先技能：1、从事过电力行业应用软件设计和开发。"本科及以上学历（综合素质和技术能力较高的专科也可考虑），3年以上JAVA开发工作经验。</t>
  </si>
  <si>
    <t>广州远智教育科技有限公司</t>
  </si>
  <si>
    <t xml:space="preserve"> 五险一金 ,全勤奖 ,带薪年假 ,餐补 ,通讯补贴 ,交通补助   </t>
  </si>
  <si>
    <t>工作职责：1、参与环球鲜生系统的功能设计、开发工作，2、参与核心代码的编写及后台服务程序的研发与编写，3、参与产品功能模块的升级维护及优化，4、按照项目计划，按时提交高质量的代码，完成开发任务。岗位要求：1、本科及以上学历，3年以上PHP开发经验，有大型项目的成功开发经验优先，2、熟练掌握PHP语言，理解面向对象编程、能够独立编写中等规模Web应用程序，3、熟悉至少一种PHP应用开发框架，如Yii、Zend、Framework等，4、熟悉数据库设计，具备mysql、mongodb数据库设计和性能优化经验，5、具备 的分析解决问题能力，能独立承担工作任务及把控任务进度，6、有 的团队合作能力，善于沟通，热爱学习及分享。</t>
  </si>
  <si>
    <t>五险一金,全勤奖,年终奖,员工旅游,节日福利,零食下午茶</t>
  </si>
  <si>
    <t>岗位职责1、参与平台产品业务的架构设计，以及核心开发。 2、参与团队java技术组件的选型，以及前沿研究。3、负责java服务的性能分析和调优工作 任职资格 1、计算机相关专业，3年以上java开发经验。 2、深入理解java面向对象设计的思想和常用的设计模式。3、java基础扎实，理解IO、NIO、多线程编程、集合等基础框架，以及JVM原理和性能调优。 4、精通基本的后端技术，Spring、Spring boot、MyBatis、Nginx等，以及RPC、RESTful。5、熟悉分布式系统,了解dubbo,zookeeper工作原理。 6、熟悉linux系统,能完成日常的系统部署以及解决处理线上问题。 7、熟练运用mysql,具备一定的sql语句调优能力。 8、工作责任心强、善于沟通和总结、有良好的团队意识。</t>
  </si>
  <si>
    <t xml:space="preserve"> 五险一金 ,补充医疗保险   </t>
  </si>
  <si>
    <t>岗位职责：1.	负责管理系统技术架构设计、重构、优化，数据库设计和技术攻关2.	保证系统的安全、稳定、快速运行，客户端的快速响应3.	改进与维护网站架构中的底层核心模块4.	对建安行系统现有业务进行API接口维护迭代,优化代码业务逻辑5.	对新业务需求分析,进行数据库设计并定义接口文档实现业务功能6.	负责系统代码维护及优化，后台及服务器的维护等；岗位要求：1.	3年以上PHP编程经验，从事过一定规模的api接口开发工作2.	精通 PHP 编程语言，具备在 Linux/Unix 平台下开发的能力3.	了解 Redis/Memcache 等缓存中间件者优先4.	能熟练使用 MySQL / MongoDB 等数据库，有 的建模能力，并且熟悉各种查询优化5.	Laravel 有完整的非练手项目经验6.	学习能力强，具备 的问题分析和解决能力，对新技术有敏感性并愿意致力于新技术研究 7.	沟通能力强，有 的团队合作精神8.	有视频流媒体经验者优先考虑</t>
  </si>
  <si>
    <t>五险一金,年终奖,带薪年假,包吃,节日福利</t>
  </si>
  <si>
    <t>岗位职责:负责软件模块的设计、核心代码的编写，以及单元测试、集成测试等；参与系统设计，并按照项目设计进度要求完成编码和测试；参与数据库设计，并根据开发规范独立完成编码和测试；负责相关系统的运营和维护工作，保证系统稳定可靠运行；完成上级交办的其他工作。任职要求：本科及以上学历，计算机相关专业，有互联网行业背景优先，学历专业不符合者勿投；具有扎实的java基础，熟练掌握基础的数据结构和算法，熟练掌握HTTP协议；熟悉常用的开源框架如spring，springMVC，hibernate，querydsl等；熟悉常用的缓存技术，如redis等；扎实的SQL基础，熟练掌握基础的SQL语句编写和优化，熟练使用常见的数据库，如Mysql，Orcal等；无障碍阅读英文文档；熟练使用常用的版本控制工具；拥有良好的编码习惯，要求结构清晰，命名规范，逻辑性强，代码冗余率低；具有良好的团队合作精神，善于沟通；工作积极主动，有责任心，有凝聚力；抗压能力强、对新技术研发有着极高的热情；加分项：熟悉Linux/UNIX环境的服务器配置、安全及优化，熟悉常用linux命令。</t>
  </si>
  <si>
    <t>职位描述1、企业管理系统开发；2、移动端后台开发； 3、了解熟悉相关ERP、CRM管理系统及开发流程，参与产品及研发部门的交流讨论；4、配合测试，有质量完成项目。任职资格1、本科及以上，计算机相关专业毕业 2、5年及以上PHP程序开发经验；3、精通ThinkPHP框架；4、精通JavaScript、Ajax等相关技术；5、熟悉html、div+css等技术；6、熟悉MySQL等数据库开发、SQL性能调优；7、有 的代码书写、注释和单元测试习惯；8、具备 的沟通合作技巧，较强的责任心及团队合作精神。关于我家加油我们是一家致力于汽车后市场大数据分析类型公司。基于车主、加油员、油站而打造出的完整加油站营销管理系统，以“营销+数据+推广+管理”为宗旨，为众多加油站提升业绩，并与加油站形成合力，拓展车主更多潜力。我们有资深的营销团队，丰富的经营油站经验。凭借务实、创新、高效的精神，赢得广大油站的信赖与支持。项目发展历程2016年初发起项目，2016年7月，成功上线，2018年6月，合作加油站数量突破200家，车主数达到150万以上。2018年7月，获得数千万A轮融资。欢迎加入 车后市场大数据领域之我家加油团队！</t>
  </si>
  <si>
    <t>中高级Java工程师</t>
  </si>
  <si>
    <t>PHP技术总监</t>
  </si>
  <si>
    <t>五险一金,定期体检,加班补助,年终奖,带薪年假,免费班车,交通补助,节日福利</t>
  </si>
  <si>
    <t xml:space="preserve"> 带薪年假 ,移动广告 ,移动互联网 ,公司氛围好 ,年度旅游 ,地铁周边 ,股票期权   </t>
  </si>
  <si>
    <t>工作职责：1、主要负责业务系统的开发、接口调试、开发内部集成测试；2、根据需要参与部分业务架构设计；3、协助测试人员搭建测试环境、有必要时参与系统的安装部署；4、在系统研发过程中，需要跟项目经理、产品经理沟通需求细节；5、在某些项目中需要有良好的职业态度直接面对客户，获取一线需求；6、积极配合项目管理过程，如配合制定工作计划、实时汇报工作进度等；7、积极配合主管的任务安排。工作经验和技能：1、本科以上学历，计算机相关专业，3-5年的java开发经验；2、熟悉使用各种开源框架 如spring 、mvc、mybatis等；3、熟悉oracle、mysql 、redis等数据库基本操作；4、熟悉linux的基本命令；5、精通多线程编程、网络编程、理解Java虚拟机；6、具有独立设计并实现高并发、高可用的大型JAVA应用能力；7、熟悉应用成熟的分布式缓存、分布式存储技术方案，最好有成功的案例；8、良好的沟通能力，高度的工作责任心和敬业精神，并能承受较大的工作压力；</t>
  </si>
  <si>
    <t>任职要求： 1、熟练掌握PHP开发语言，了解面向对象的软件设计方法； 2、熟悉Unix/Linux操作系统，了解Shell脚本编程及常用Unix管理命令； 3、熟练掌握XHTML、DIV+CSS、JavaScript等页面技术； 4、熟悉MySQL数据库应用开发; 5、熟悉yii框架优先</t>
  </si>
  <si>
    <t>带薪年假,年度旅游,不打卡,扁平管理,免费零食,年终分红,领导nice,地铁周边</t>
  </si>
  <si>
    <t>岗位职责：1、研究海量新闻文本的信息挖掘；2、研究Hadoop+Spark在文本挖掘与量化交易回测方面的应用；任职要求：1、计算机相关专业2018年应届本科毕业生或研二以上；2、熟悉python语言；3、对hadoop+spark生态有一定了解，玩过MXNet或TensorFlow等机器学习框架优先；4、对文本挖掘和自然语言处理（NLP）有浓厚的兴趣；5、有良好数理统计基础；6、每周提供3天及以上工作时间。</t>
  </si>
  <si>
    <t>广东道一信息技术股份有限公司</t>
  </si>
  <si>
    <t>上海时驰信息科技有限公司</t>
  </si>
  <si>
    <t>职位描述：岗位职责：1、参与软件系统的需求调研和需求分析工作；2、负责系统的分析和概要设计工作；3、参与系统核心模块的程序编码工作；4、负责指导程序员解决开发过程中遇到的技术问题；5、负责按照公司的软件开发规范编写相关项目技术文档；6、配合项目经理执行开发过程的技术管理工作。任职资格：1、本科及以上学历，5年以上Java开发经验；2、熟悉面向对象分析方法和J2EE架构，熟悉基于Web的MVC设计模式，有一年以上系统分析和设计经验；3、有丰富的Tomcat/Struts/Hibernate开发经验，熟练使用Eclipse开发，有Applet、EJB、JSP、Servlet、JMS、Socket、Webservices相关编程经验；4、精通大型数据库开发使用,熟悉Oracle数据库者优先；5、有大型项目开发经验者优先。</t>
  </si>
  <si>
    <r>
      <t>N</t>
    </r>
    <r>
      <rPr>
        <rFont val="Calibri"/>
        <sz val="9.0"/>
      </rPr>
      <t>/A</t>
    </r>
  </si>
  <si>
    <t>岗位职责：1、开发新闻与社交网络爬虫；2、清洗并分析数据，提取对金融市场有价值的信息；3、网站前后台开发，将数据可视化；4、对数据库与算法进行优化。职位要求：1、计算机相关专业大专及以上学历，1年以上开发经验；2、精通Python语言；3、精通MongoDB/MySQL数据库；4、优先条件： 有网络编程经验；有文本挖掘、机器学习、数理统计背景；有分布式爬虫编写经验；有自然语言处理（NLP）经验。</t>
  </si>
  <si>
    <t xml:space="preserve"> 带薪年假 ,年度旅游 ,年终分红 ,公司氛围好   </t>
  </si>
  <si>
    <t>职责：1. 负责网站开发、平台应用、移动后台的开发和维护。2. 负责移动端（如微信公众账号，小程序）功能开发和维护。3. 参与系统设计、需求分析、接口设计、程序开发以及技术文档编写的相关工作。4. 根据业务需求，按照项目计划，按时提交高质量代码，完成开发任务。5. 对平台现有功能进行扩展开发等。要求：1. 5年以上开发工作经验，具有大型网站项目开发经验，有实践优化完整项目开发代码经验2. 精通PHP或熟练掌握C++，有面向对象开发经验者优先3. 熟悉LAMP体系的开发，熟悉Apache/nginx系统配置，熟练使用Linux，熟悉Redis原理和使用4. 熟悉数据库，精通SQL和数据结构，具有MYSQL等关系型数据库开发经验，有优化数据库项目经验5. 熟悉JavaScript、CSS、jQuery，有使用TP/CI/其他开发框架经验。6. 熟悉版本控制软件SVN/git7. 有项目管理、团队管理经验者优先</t>
  </si>
  <si>
    <t>南京硅信智能科技有限公司</t>
  </si>
  <si>
    <t>上海优盛教育科技有限公司</t>
  </si>
  <si>
    <t>1、JAVA基础知识扎实，2年或以上相关工作经验；2、熟悉spring、ibatis、struts、quartz、JUnit等框架；3、熟悉javascript、jquery；4、了解oracle，有良好的SQL编写能力；5、了解unix基础知识，熟练使用常见命令；6、具备良好的编程规范意识，对编程有一定追求；7、有电信业务行业经验优先；8、具备良好的沟通理解能力和团队合作精神。</t>
  </si>
  <si>
    <t xml:space="preserve"> 五险一金 ,补充医疗保险 ,定期体检 ,加班补助 ,年终奖 ,股票期权 ,带薪年假 ,员工旅游 ,餐补 ,通讯补贴 ,节日福利   </t>
  </si>
  <si>
    <t>五险一金,加班补助,餐补,通讯补贴,节日福利,零食下午茶</t>
  </si>
  <si>
    <t>岗位职责：1. 参与机器人话术引擎相关的需求分析，系统设计，编码自测，故障解决2. 优化业务逻辑，重构已有的核心代码3. 分析定位故障，运维部署工具研发任职要求：1. 大学本科或以上学历，计算机、通讯等相关专业毕业2. 3年以上python开发经验，基本功扎实，有除纯web之外的项目开发为佳3. 能进行模块级功能的开发，自测4. 扎实的代码编写能力，注重代码质量和可维护性，具备快速解决问题的能力，热爱编程5. 了解django/tornado/flask框架及以上6. 熟悉linux系统，熟悉shell编程，熟悉基本的网络技能7. 掌握git相关的使用8. 有良好的团队合作精神，有很强的工作责任感，良好的沟通能力，极强的时间观念9. 具备多支线工作能力，耐心细致，精益求精</t>
  </si>
  <si>
    <t>1、负责教育平台及周边系统的前后台程序设计和开发。2、参与技术难题攻关、技术可行性研究以及技术开发规范的制定。3、参与架构设计的框架搭建与开发以及核心代码的编写。4、对项目的开发需求进行评审，制定产品的开发计划文档和设计文档。6、对开发中遇到的技术类问题定期汇总并提出可行性解决方案。7、参与网站性能调优和代码安全的加固。岗位要求:1、计算机或相关专业大专及以上学历，5年以上PHP+MySQL开发经验；有团队管理经验，有大型互联网网站开发经验。2、精通PHP语言及LNMP环境，熟悉Ajax，Javascript、XML技术。3、熟悉MYSQL数据库开发、配置、优化和维护。4、熟悉Linux操作系统和开发环境，能够熟练配置Linux、Apache/Nginx、Mysql和PHP环境。5、掌握大型网站构架和性能优化，熟悉各种WEB缓存技术，并有实际的项目经验。6、认可创业公司理念，有高度的责任感和自我激励能力，适应较高压力的工作环境。7、有很强的判断、计划与执行能力； 的沟通、协调能力。8、高度的工作热情， 的职业道德。</t>
  </si>
  <si>
    <t>java服务端开发</t>
  </si>
  <si>
    <t>岗位职责】1. 负责游戏功能设计；2. 负载与策划沟通并实现功能；3. 指导逻辑程序员进行相关逻辑开发；4. 负责游戏的重要架构的实现；5. 负责与同事共同攻关，解决游戏的疑点难点；【任职资格】1.计算机或软件专业,一年以上JAVA实际开发工作经验，考虑优秀应届生。2.精通掌握HTTP、Servlet、Json、XML、JAVA3.精通掌握Mysql4.对TCP／IP有深入了解5.熟悉C++编程6.熟悉Linux,Tomcat,Nginx,memcache,redis,maven7.对消息队列、网络通讯模型、JVM、异步IO有了解,8.有良好的面向对象设计能力，了解设计模式9.了解手机游戏系统架构、数据结构和游戏引擎，掌握常见网游协议开发方法10.有一款成功web网游,手机网游java服务端开发经验着优先11.对游戏感兴趣者优先</t>
  </si>
  <si>
    <t>职位描述：1、参与云汉芯城电商平台的整体规划、功能设计、开发工作；2、负责产品功能模块的开发、升级和维护；3、有 的团队合作意识和乐于学习的工作态度。工作要求：1、本科及以上学历，计算机软件或相关专业；2、两年以上PHP开发经验，熟悉至少一种PHP应用框架，如Yii、CodeIgniter、ThinkPHP等；3、熟悉MYSQL或其他大型数据库，能够快速根据需求完成高性能数据库设计；4、软件知识结构全面，基础扎实，熟悉常用数据结构与算法，熟悉面向对象的开发方法；5、熟悉linux、UNIX等操作系统；6、熟悉HTML/JS等技术，具有互联网Web业务开发经验，有电商类开发经验优先；7、高度的责任心、 的沟通技巧和团队合作精神，正直进取，有上进心，热爱开发事业。</t>
  </si>
  <si>
    <t>Java/Python高级软件工程师</t>
  </si>
  <si>
    <t>Java开发（万溪项目）</t>
  </si>
  <si>
    <t xml:space="preserve"> 股票期权 ,年度旅游 ,不打卡 ,带薪年假 ,扁平管理 ,领导nice ,移动互联网   </t>
  </si>
  <si>
    <t>1、熟练使用 Python/Java中的任何一门语言；2、熟悉 RESTful 服务，深刻理解 MVC、OOP、AOP 等概念, 了解微服务架构理念以及实现技术；3、熟练使用关系、文档性数据库；4、熟悉缓存、消息队列、定时任务等相关技术；5、能独立分析问题, 善于研究业务, 分析产品；6、为人踏实, 善良正直, 热爱学习技术, 长期关注技术的发展趋势；7、github 与 stackoverflow 贡献者优先，对开源社区有贡献者优先。</t>
  </si>
  <si>
    <t>岗位职责：1.负责网站程序现有功能的维护与完善;2.按照进度计划要求，完成新功能的设计，编码，测试，实施;3.参与大型网站的功能设计、开发和系统架构工作4.参与核心代码的编写及后台服务程序的研发和编写5.解决开发中遇到的关键问题和技术难题;6.负责系统架构设计和性能优化;7.协调和指导的部分开发人员的开发工作;8.以及上级安排的其他工作。岗位要求1.5年及以上以PHP为主的互联网产品开发及维护工作经验；2.熟悉PHP缓存、静态化技术，要求熟悉一种以上的常见PHP框架（ ThinkPHP/Symfony/Yii/CakePHP 等 ），并使用框架开发过程序，最好读过或分析过框架代码和结构; 3.熟悉Linux/Unix系统环境（PHP，MySQL），熟悉LNMP环境下系统调试与优化; 4.熟悉 MySQL 数据库的开发和调优; 5.掌握HTML、CSS、JS的技术细节，能够和前端开发人员 的协同; 6.逻辑思维能力强，性格开朗，责任心强，工作积极主动，具备强烈的进取心和 的团队合作精神； 7.熟悉版本管理相关知识，有丰富的代码管理经验；8.大型交易所和互联网金融系统工作经验优先</t>
  </si>
  <si>
    <t>高级JAVA开发工程师： 1、具备5年以上Java开发经验，精通Spring、Struts、Hibernate、ibatis等框架开发，熟悉vue/angularjs/react等前端技术；2、掌握设计模式，具有良好的编程习惯；3、可独立完成功能模块的设计及代码开发；4、精通Oracle、SQLServer等关系型数据库开发, 熟悉redis等缓存数据库5、精通ORACLE EBS标准功能。6、有较好的沟通能力，与同事和谐相处，能适应合理的加班情况；7、本科学历及以上；8、熟悉地产行业领域业务场景。java技术负责人，搭建整个架构、技术指导、任务分配、开发进度管理的</t>
  </si>
  <si>
    <t>上海睦诚商务有限公司</t>
  </si>
  <si>
    <r>
      <t>N</t>
    </r>
    <r>
      <rPr>
        <rFont val="Calibri"/>
        <sz val="9.0"/>
      </rPr>
      <t>/A</t>
    </r>
  </si>
  <si>
    <t>具有独立开发项目的能力精通html css擅长后台开发有缜密的逻辑思维能力</t>
  </si>
  <si>
    <t>扁平管理,产品牛,电子商务,公司氛围好,晋升空间,社区新零售</t>
  </si>
  <si>
    <t>五险一金,年终奖,带薪年假,零食下午茶</t>
  </si>
  <si>
    <t>工作内容：1、 各种应用系统后端代码开发，包括数据库存储，存储系统，全文检索系统，文档预览系统，以及数据挖掘系统的相关业务需求；2、 分布式存储系统的后端开发；3、 后端系统的自动化运维，管理多个节点的集群系统；4、 Linux 服务器常见基础系统的故障诊断和性能调优；职位要求：（1年以上工作经验）1、熟练掌握 Java / Python，软件知识结构全面；2、熟悉 SQL 语言，了解数据库基本原理，有关系数据库开发经验；3、精通 Linux 操作系统和 TCP/IP 协议, Linux 系统的忠实用户优先；4、熟悉 Flask, Django, Bottle 等框架；5、工作认真仔细，乐于了解 review 其他同事维护的代码；6、热爱钻研，能够对某个新领域进行搜索, 总结并快速学习</t>
  </si>
  <si>
    <t>职位描述：- 根据相关文档，进行功能模块的开发与实现- 根据相关文档，对功能模块进行测试、维护、修复- 参与客户需求分析、功能模块分析及开发任职要求：1. 两年以上 Java Web 应用程式开发经验 [必须]2. 精通或熟练运用 spring mvc+hibernate+mysql3. 精通 Java Servlet, JSP / Taglib, JSTL, SQL, XML 应用4. 熟练运用开放源码库如 Jakarta Commons, POI, Lucene, JasperReports, Quartz 等进行开发5. 熟练运用界面技术如 HTML, CSS, ajax, JavaScript / JQuery, boostrap进行开发薪资福利：中级9-15k1、员工待遇为每月薪酬+年底双薪2、签订正式劳务合同，购买五险一金；3、享有国家法定节假日，员工享有带薪年假，周末双休；4、公司提供良好的工作环境，公平公正透明的成长机会，扁平化管理；</t>
  </si>
  <si>
    <t>PHP前端开发工程师</t>
  </si>
  <si>
    <t>上海嘉定区歆翱商务大厦855号A栋7楼701点击查看地图</t>
  </si>
  <si>
    <t>上海斗象信息科技有限公司</t>
  </si>
  <si>
    <t>五险一金,定期体检,加班补助,年终奖,股票期权,带薪年假,员工旅游,餐补,交通补助,节日福利,零食下午茶</t>
  </si>
  <si>
    <t>岗位职责：1. 负责斗象科技企业级安全产品相关平台及后端引擎设计与研发工作；2. 对现有系统的不足进行分析，找到系统瓶颈，持续改进系统架构，提高系统性能；任职要求：1. 计算机相关专业，本科以及以上学历 ，1年以上工作经验，对技术研发有极大的热情；2. 熟悉Linux及计算机网络，熟悉Python或Java等至少一种后端开发语言，有后端产品研发经验；3. 熟悉分布式系统的设计和应用，熟悉分布式、缓存、消息等机制；4. 有较强的逻辑思维能力，对技术有强烈的兴趣，具有良好的学习能力；5. 有良好的沟通能力和代码编写规范习惯；6. 具有良好的团队合作能力；</t>
  </si>
  <si>
    <r>
      <t>N</t>
    </r>
    <r>
      <rPr>
        <rFont val="Calibri"/>
        <sz val="9.0"/>
      </rPr>
      <t>/A</t>
    </r>
  </si>
  <si>
    <t>1.使用主流前端框架完成公司各项业务。2.利用前后端分离模式配合后端人员完整项目3.优化项目的前端性能，按照要求实现前端页面的各种特效。4,熟悉使用Javascript,Html,Css等技术。5,大专以上学历</t>
  </si>
  <si>
    <t>职责描述：1、负责项目的服务端研发、发布、部署工作；2、负责项目的API接口的研发工作。任职要求：1、计算机或相关专业本科或以上学历；2年以上Java开发经验；2、熟练运用MY SQL，熟练编写SQL、存储过程、触发器；3、精通HTML、CSS、JS、JQuery(或Ext)、AJAX等前端表现技术；4、熟悉Spring Core/ Spring MVC /Mybatis 等框架，具备一定的面向对象分析设计能力，熟练运用三层架构；5、熟悉UML原理，至少掌握一种UML建模工具；6、有较强的逻辑思维能力，有规范化、标准化的代码编写习惯和良好的技术文档习惯；7、有HTML5网页和HTML5 APP开发经验者优先。</t>
  </si>
  <si>
    <t>1、熟练使用 Python语言；2、熟悉 RESTful 服务，深刻理解 MVC、OOP、AOP 等概念, 了解微服务架构理念以及实现技术；3、熟练使用关系、文档性数据库；4、熟悉缓存、消息队列、定时任务等相关技术；5、能独立分析问题, 善于研究业务, 分析产品；6、为人踏实, 善良正直, 热爱学习技术, 长期关注技术的发展趋势；7、github 与 stackoverflow 贡献者优先，对开源社区有贡献者优先。</t>
  </si>
  <si>
    <r>
      <t>N</t>
    </r>
    <r>
      <rPr>
        <rFont val="Calibri"/>
        <sz val="9.0"/>
      </rPr>
      <t>/A</t>
    </r>
  </si>
  <si>
    <t>应具经验：三年以上JAVA软件开发工作经验，具备扎实的JAVA基础及良好的编程习惯（如在培训机构中有相关的培训者等同视为工作经验）应有知识1、熟悉JAVA WEB开发，包括java、Html、Css、JS、Ajax、jQuery、JSP、SERVLET、WEBSERVICE等；2、能够使用常用框架(例如：STRUTS/SPRING/HIBERNATE等)；3、能够熟练使用常用的数据库，如ORACLE；4、能够使用常用的应用服务器，如weblogic、tomcat等；5、熟悉OFFICE、WPS、Visio等，能够将客户的需求用文档的形式进行表述；职业能力1、工作主动，责任心强，能够承受工作压力，承担项目团队中分配的任务；2、思维严谨，有较强的学习能力，创新能力；3、善于表达、较好的沟通协作能力，良好的团队合作精神；4、有电力行业相关项目开发经验者优先。岗位职责1)	作为项目的重要研发技术力量来保证项目的实施质量、进度；2)	解决客户在系统使用过程中遇见的问题；3)	主要从事计算机开发，工程项目管理，文档编辑类工作；4)	完成上级领导安排的工作任务、实施情况总结、需协调的问题上报、建议性解决方案等。。。</t>
  </si>
  <si>
    <t>【工作职责】1、参与大型网站的功能设计、开发和系统架构工作；2、参与核心代码的编写及后台服务程序的研发和编写；3、参与产品功能模块的升级和维护；4、相关的技术攻坚；5、底层基础设施的开发及维护。【岗位要求】1、本科及以上学历，精通PHP，5年以上PHP开发经验；2、熟悉标准SQL和数据库设计，具备mysql数据库设计和性能优化经验；3、对面向对象的编程思想、设计模式、解耦等软件工程思想有深刻理解；4、能对复杂业务系统进行拆分及设计，有 的架构能力；5、掌握基本的前端知识 html、css、js、ajax；6、熟悉HTTP相关知识,能够熟练构建webservice的客户端和服务端；7、具有 的分析、定位、解决问题的能力；8、对产品有自己独到的见解。</t>
  </si>
  <si>
    <t>岗位职责：1. 负责公司业务后端服务框架的架构与优化；2. 负责金融工程模型的算法实现与优化；3. 负责Python API接口算法的编写；4. 负责公司流式数据处理平台和分布式计算平台的架构5. 负责公司爬虫框架的维护任职要求：1. 本科及以上学历，计算机或金融相关专业2. 熟练使用Python，有数据分析或Scrapy、Django框架开发经验；3. 熟练使用mysql、了解Redis;4. 熟悉numpy、pandas等科学计算包者优先；5. 有良好的沟通协调能力，团队合作意识，对技术有非常强烈的热情；6. 有金融领域工作经验优先；7. 对于能力出众者，公司有期权奖励。</t>
  </si>
  <si>
    <t xml:space="preserve"> 五险一金 ,定期体检 ,年终奖 ,带薪年假 ,员工旅游 ,免费班车 ,包吃 ,节日福利   </t>
  </si>
  <si>
    <t>不加班,待遇好,发展空间大,公司氛围好,地铁周边,技术领先,行业革命,年终分红</t>
  </si>
  <si>
    <t>仅限全日制本科大三和四学生学习能力/理解能力/和动手能力强数据结构基础好本公司没有采用后端框架，想学框架技术的请绕行</t>
  </si>
  <si>
    <t>工作职责：1. 负责公司web项目的php开发，数据库设计，和接口封装调用等2. 熟悉web开发流程，根据产品和交互需求给出web技术解决方案3. 有丰富的项目经验，能够根据项目的业务流程、可行性、风险等给出较为合理的时间评估4. 持续优化现有web框架，针对公司产品的增长，可以不断提升后端的性能和效率。通过不断学习，将新技术和业务结合，提升产品价值和技术价值。任职资格：1. 精通PHP、MYSQL，了解php通用框架2. 熟悉html、Java Script等 Web相关开发技术3. 熟悉Cache、NOSQL相关技术4. 根据产品需求、系统需求，能够独立设计项目框架5. 熟悉linux操作系统，并掌握基础命令6. 工作热情，责任感强，擅长与其他部门同事沟通合作7. 本科以上学历，1-5年相关经验。加分项：1. 熟悉其它后端语言，如python、nodeJS2. 独立编写web框架3. 系统优化，网站高并发，分布式相关经验4. github/stackoverflow/blog</t>
  </si>
  <si>
    <t>广州视源电子科技股份有限公司</t>
  </si>
  <si>
    <t>岗位职责1、搭建系统开发环境，完成系统框架和核心代码的实现，维护和优化推荐系统和对话系统的平台2、同业务分析师和算法工程师协作，完成产品化落地；3、解决工程项目中遇到的问题，进行系统功能优化等保证系统安全、稳定和快速运行；职位要求：1、本科及以上学历，计算机相关专业，三年以上python开发经验2、具备良好的基本功，熟练使用基本的数据结构和算法，深入理解多线程、socket等相关技术；3、具备良好的编码习惯，结构清晰，命名规范，逻辑性强，代码冗余率低；4、熟练掌握Django/flask，Sqlalchemy等主流框架，理解框架实现原理及特性；熟练使用python的常用库5、熟练使用关系型数据库（mysql）和非关系型数据库（MongoDB\Redis）6、熟悉Internet常用协议，如HTTP、TCP/IP、熟悉RESTful规范；7、具有良好的编程思想、沟通、团队合作精神、优秀的分析问题和解决问题的能力。</t>
  </si>
  <si>
    <t>五险一金,补充医疗保险,带薪年假,员工旅游,免费班车,交通补助,节日福利,上下班不打卡</t>
  </si>
  <si>
    <t>绍兴环思智慧科技股份有限公司</t>
  </si>
  <si>
    <t xml:space="preserve"> 领导nice ,地铁周边 ,带薪年假 ,公司氛围好 ,年终分红 ,股票期权 ,年度旅游   </t>
  </si>
  <si>
    <t>任职资格1、计算机相关专业本科以上学历，4年以上Java开发经验；2、掌握SpringMVC，SSM等常用开发框架；3、深入了解面向对象编程，熟悉Java技术、多线程，设计模式；4、掌握MySQL和Oracle数据库；5、掌握JavaScript、Ajax、Css等技术应用，熟练使用Jquery等js第三方框架库；6、掌握springboot、springcloud，有相关开发经验；7、良好的沟通能力及团队合作精神，责任心强；8、具有规范化的软件开发过程经验者、或具有大型项目开发经验优先。9、对底层原理有一定深入的思考。10、有深入的源码阅读经验，并有自己的思考。欢迎各位小伙伴积极沟通，这里有良好舒服的环境，有行业内的大牛，我能能够对小伙伴的成长负起责任。充分考虑每一个小伙伴的成长。 愿携手让世界因我们多一点美好。欢迎沟通，欢迎沟通，欢迎沟通！！！大哥，都不用找工作的吗。。。 还是待遇不够吸引你？</t>
  </si>
  <si>
    <t>一、应聘条件：1. 主要工作就是开发维护我们的官方商城并添加功能;2. 熟悉PHP面向对象的设计方法，有 的代码编程习惯；3. 精通MySQL、Redis数据库，熟悉各种sql语句操作，能独立设计合理高效的表结构，有数据库优化经验者优先；4. 熟悉HTML、Javascript、XML、CSS、Ajax等技术；二、岗位要求：1. 对该工作拥有5年以上工作经验的优先考虑2. 有责任心，能对自己的版块独当一面；办事效率快不拖泥带水速战速决3. 有 的职业习惯，代码注释规范；4.有官网、商城、ERP、CRM任一系统，开发经验者，优先；5.知识面广，如SEO、大数据量处理、各种网络协议等者百度推广等等。</t>
  </si>
  <si>
    <t>Python开发工程师熟悉Python、Django／Flask有Python开发Web的实战经验，对完整Web产品的组件和模块有深入应用经验熟悉pg、mysql、mariadb等关系数据库，较好的表结构设计和SQL语句能力有前端经验优先（可往全栈发展）有大型的后台管理平台或企业管理平台开发经验优先有SaaS平台开发经验优先</t>
  </si>
  <si>
    <t>高级Python后端开发工程师</t>
  </si>
  <si>
    <t>美女如云,地铁周边,领导nice,移动互联网,公司氛围好,扁平管理,年终分红,带薪年假</t>
  </si>
  <si>
    <t>岗位基本职责：1、负责智能可穿戴大数据中心服务器的开发维护；2、使用Java语言进行服务器json接口设计，与手机端APP及其他应用系统进行数据通讯；3、全程参与产品的需求分析、接口设计、算法编写等几个阶段；4、监控服务器的运行状况、及时优化系统性能；5、负责技术文档的编写维护。任职资格：a.技能与能力1、熟悉Java语言及Java开源项目；2、熟悉Spring 、SpringMVC、Hibernate 、WebService等主流开源框架；3、熟练掌握Restful、Dubbo、Spring Cloud、JPA、JMS等技术；4、熟练使用MySQL等主流数据库，额外掌握Oracle、SqlServer、DB2者优先；5、熟练使用Tomcat 服务器部署配置和开发、熟悉阿里云；6、熟悉Linux服务器的开发与部署者优先；7、本科以上学历、计算机相关专业、一年以上工作经验，优秀者可放宽条件；8、有兴趣学习和了解海量数据的性能优化、负载均衡技术、缓存技术的应用开发者优先。9、乐观、欢快、积极主动、责任心强。b.经验：有2年以上JAVA 开发经验。【公司福利】1、优雅的办公环境，邻近地铁站萝岗区香雪站（有免费接驳线到地铁站）、公交站企业加速器产业园站、火村法雨寺站等，交通便利。2、朝九晚六或朝八晚五，周末双休，享受法定假期。3、试用期起购买六险一金，包括意外保险。4、定期组织丰富的员工活动，年度体检，庆生会、联谊会，节日发放礼品，如拓展、旅游、运动会、亲子活动、***节等节日活动。5、每年根据公司业绩情况，享有丰厚年终奖。6、公司设有茶水间、休息室，有微波炉和冰箱，可自带便当，也可在园区饭堂用餐。7、公司内设有健身房供员工使用。8、为员工提供完善内部晋升机会。9、丰富的内外训学习机会，设有图书角和不定期邀请行业大咖来公司分享学习，内部学习氛围浓厚。10、团队年轻，朝气蓬勃，扁平化管理，工作氛围和谐融洽。11、公司每天上下班有员工班车接送，停靠点分别为：黄村地铁站、车陂南地铁站、车陂中山大道路口BRT、科学城路口公车站。</t>
  </si>
  <si>
    <t>语言层:0. 必须是文档和测试驱动型, 必须是 Code Review 的推崇者;1. 要求至少对 Python 熟练, 并有以 Python 为主力开发语言的经验;2. 熟悉 Python 的主要特性, 对代码风格和性能优化有自己的见解.应用层:0. 熟悉 Tornado/Flask/Django 三个框架中的至少一种, 有一定的项目经验并且至少阅读过部分源码;1. 熟悉 Celery 的应用, 阅读过部分源码;2. 了解和熟悉 Redis 的应用;2. 熟悉 PostgreSQL, 了解数据库设计和优化.通用:0. 遇山开山, 遇水架桥, 不局限自己的定位, 爱折腾, 喜欢挑战.1. 熟悉 Git 工作流;2. 熟悉 Linux 环境下的开发.加分项: 0. 有自己的独立博客或者 GitHub 地址;1. 了解 OpenGL, 或者有3D 图形方面的项目经验;2. 了解 JavaScript 或者 C++(Java, C#);3. 有服务器(应用和数据库)部署和运维经验.以上各种技能和要求全部的关键字大多是 熟悉 或者 了解, 我们相信这样的基础加上你的聪明和执着, 就足够 cover 大部分的工作要求了.但如果你是 熟练, 精通, 大师 甚至 传奇 , 请不要谦虚, 我们同样期盼这样的大牛来带大家一起飞.</t>
  </si>
  <si>
    <t>美恒通智能电子（广州）股份有限公司</t>
  </si>
  <si>
    <t>北京宜采健康管理咨询有限公司</t>
  </si>
  <si>
    <t>五险一金,加班补助,全勤奖,带薪年假,员工旅游,餐补</t>
  </si>
  <si>
    <t>五险一金,补充商保,年度国外旅游,年度体检,带薪年假,弹性工作,免费零食饮料,公司氛围好</t>
  </si>
  <si>
    <t>Java职位要求一、有扎实的java基础，有一定的算法能力二、熟悉SpringMVC 等Spring生态相关技术三、熟悉Maven，会整理依赖关系，了解常见插件的配置及使用四、熟悉MySQL，Tomcat的linux系统部署，会做sql语句优化五、熟悉前端技术者更佳，例如Vue框架六、与技术主管交流沟通，能规定时间内完成开发任务</t>
  </si>
  <si>
    <t>职位描述：1、参与产品、架构的设计和相关技术文档的完善；2、根据产品需求，完成基于Python的系统或模块的设计和开发；3、与各部门团队成员协同配合，完成迭代开发任务，确保产品的顺利上线。岗位要求：1. 计算机相关专业大学本科及以上学历，三年以上相关工作经验；2. 具有扎实的编程及设计功底，精通Python开发编程；3. 具有丰富的网络或移动后台搭建与编程经验；熟悉业界内常用的开源工具，并在不同项目中有实际使用经验；具备良好的分析解决问题能力，能独立承担任务和有项目进度把控能力； 4. 性格乐观开朗，能在项目压力下坚持工作，团队合作能力好，口头表达能力强。</t>
  </si>
  <si>
    <t xml:space="preserve"> 五险一金 ,定期体检 ,全勤奖 ,年终奖 ,带薪年假 ,员工旅游 ,餐补 ,交通补助 ,节日福利 ,爱心基金   </t>
  </si>
  <si>
    <t>【岗位职责】1、负责公司后台系统的设计、开发和维护；2、负责公司网站、公众号及小程序等子系统的设计、开发与维护；3、快速原型开发，快速迭代并迅速投入产品。【任职要求】1. 有责任心和团队合作精神；2、思路清晰、为人踏实、学习能力强，可独立开展工作，注重用户体验；3、有 3 年以上全职 PHP 开发经验，有 的编码习惯；4、精通 PHP、精通 MySQL、熟练使用 HTML/CSS/Javascript 等前端技术；5、精通至少一种 PHP 开发框架，熟练使用 Laravel/Phalcon/ZendFramework 的优先；6、熟悉至少一种 JS/CSS 框架的使用，有实际使用经验者优先；7、熟悉基本 Linux 操作，可以完成 LAMP 环境的配置和日常维护；8、有产品设计或网站架构经验者优先；9、有公众号和小程序开发经验者优先。</t>
  </si>
  <si>
    <t>上海天旦网络科技发展有限公司</t>
  </si>
  <si>
    <t>湖南金烽信息科技有限公司</t>
  </si>
  <si>
    <t>职责：1. 开发基于Python/Django的网站应用和企业服务；2. 和团队一起对于海量网络数据进行提取，分析，统计和存储；3. 致力于高稳定、易部署、可重用系统的解决方案；4. 负责构架选型和设计、核心代码开发、技术难点突破；5. 以敏捷开发模式，快速迭代，和团队一起交付各种产品功能；6. 积极地技术讨论和创新，参与技术攻关和专利申请。应聘要求1. 计算机专业或相关领域本科学历（及以上）；2. 精通Python语言特性，熟悉常用类库；3. 精通Django构架和开发，和常用的第三方软件包；4. 熟悉RESTful API设计和使用，熟悉Nonblocking IO和Asynchronous IO等技术；5. 熟悉JavaScript/HTML/CSS等常用WEB技术，熟悉JSON/XML格式；6. 熟悉Linux、Memcached、Nginx、MongoDB、Redis等常用相关技术；7. 熟悉pyunit、pylint、profile等测试和分析方法；8. 熟悉Git，Jenkins、Jira等工具和集成；9. 有良好的代码习惯，要求结构清晰，命名规范，逻辑性强，代码冗余率低； 10.热衷于新技术，能够适应快速和发展的开发环境；11.工作细致认真，开放和积极的工作态度，有良好的团队合作精神；优先考虑1. 参与开源项目，贡献代码，视为额外优势；2. 有成功网站开发经验，视为额外优势；3. 熟悉机器学习、加密算法、压缩算法等，视为额外优势；4. 熟悉ZeroMQ、Avro、ZooKeeper、ProtocolBuffer、Snappy、MessagePack等技术，视为额外优势；5. 熟悉Go、Bash、Erlang等语言，视为额外优势；6. 熟悉Hadoop、Storm、YRAN、MapReduce、OLAP、HBase、CouchDB等技术，视为额外优势；7. 熟悉ElasticSearch，Splunk，Solr等搜索引擎，视为额外优势；8. 了解网络构架，网络协议，有网络监控或者协议分析相关工作背景，视为额外优势；9. 了解敏捷开发，熟悉Scrum/XP/TDD等，有相关工作经验，视为额外优势。Netis为所有员工提供：* 平等自由、舒畅轻松的工作环境；* 健全完善的社会保险以及公积金体系；* 公司支付的商业人身意外保险保障，健康体检；* 每年12天带薪休假，5天带薪病假；* 每年第13个月额外工资；* 我们对于在公司服务期限达到一定年限的同事，更会给予意外惊喜。</t>
  </si>
  <si>
    <t>1、大学本科及以上学历，35周岁以下2、3年以上JAVA后台开发经验，JAVA技术扎实3、有分布式架构软件开发经验，Hadoop大数据相关开发经验者优先4、要有独立的软件分析设计能力</t>
  </si>
  <si>
    <r>
      <t>N</t>
    </r>
    <r>
      <rPr>
        <rFont val="Calibri"/>
        <sz val="9.0"/>
      </rPr>
      <t>/A</t>
    </r>
  </si>
  <si>
    <t>岗位职责：1. 负责公司供应链系统软件的开发；2. 负责公司系统日常运营与维护工作；3. 与团队协作完成软件需求分析；4. 参与团队软件架构建设与开发；任职资格：1. 互联网PHP研发工作1年以上经验；2. 熟练掌握PHP、Mysql研发知识；3. 对数据缓存、性能优化具备一定经验；4. 掌握常用设计模式与编程思想；5. 熟悉Linux操作系统；6. 责任心强，具备 的代码编写习惯；</t>
  </si>
  <si>
    <t>python/C++开发工程师</t>
  </si>
  <si>
    <t>珊口（深圳）智能科技有限公司</t>
  </si>
  <si>
    <t>广州创意设计群网络科技有限公司</t>
  </si>
  <si>
    <t>五险一金,定期体检,带薪年假,零食下午茶,期权激励</t>
  </si>
  <si>
    <t>职责描述：1. 搭建优化服务器端机器学习框架流程2. 协助人工智能算法工程师将算法模块工程化落地技能要求1. 3年以上的python开发经验，熟悉python多线程，多进程管理2. 3年以上C++开发经验，能够使用C++调用机器学习框架优先 3. 熟悉Linux操作系统及常用命令4. 有Python调用机器学习算法的经验优先（例如使用过tensorflow, pytorch, caffe等框架）5. 对人工智能，云计算，物联网，机器人行业有热情。</t>
  </si>
  <si>
    <t>1、网站后端JAVA程序的设计和开发；2、辅助进行系统需求分析和整体设计工作；3、根据设计文档或需求说明完成代码编写、调试、测试和维护工作；4、分析并解决软件开发过程中的问题；</t>
  </si>
  <si>
    <t>联奕科技股份有限公司</t>
  </si>
  <si>
    <t>岗位职责：1、根据开发进度和任务分配按时按量完成相应模块软件的设计、开发；2、能独立处理和解决工作中遇到的问题；3、进行程序单元、功能的测试，对软件中存在的BUG能准确定位并解决；4、进行编制项目文档，记录工作质量；5、参与运维自动化产品功能开发可行性需求的分析和相关评估。任职要求：1、全日制本科及以上学历，计算机、自动化相关专业毕业；2、熟悉Django、Flask、Sanic等Web开发框架，了解基于Python的数据处理框架，如Numpy，Scipy和Pandas为佳；3、会写，会调，熟悉热门的Python库，如Requests，Jinja2，Pandas，Numpy等；4、熟练使用Docker和Redis等常用互联网组件；5、不错的英文读写功力，阅读python相关技术文档，热爱Python，对自己的代码风格要求严格，有技术热情，执行力强。</t>
  </si>
  <si>
    <t>上海火寒信息科技有限公司</t>
  </si>
  <si>
    <t>五险一金,定期体检,股票期权,员工旅游,通讯补贴,交通补助,节日福利,零食下午茶</t>
  </si>
  <si>
    <t>岗位职能1.建设团队：打造最懂业务的技术团队，培养人才，激发活力，构建良好的工作氛围；2.保证结果：将研发项目有效、高质量地落地执行，以终为始；3.把握方向：准确把握业务方向，对系统的架构升级方向及技术选型务实决断，保证业务系统的长期良性演进； 4.解决问题：针对技术架构及疑难问题，进行分析并提出有效的解决方案，验证执行等；岗位要求1.本科及以上学历，计算机或相关专业毕业；2.具备3年以上Java技术路线的工作经验（有一定规模的互联网运营项目架构从业经验优先），1年以上技术经理岗位经验，能够有效管理一线技术成员；3.具备优秀的业务分析与抽象能力、技术架构能力；4.具备优秀的跨团队沟通协作能力，能够保证跨团队、跨部门项目结果；5.具备优秀的规划能力，能对团队及项目做系统性规划；6.为人积极、乐观、主动，抗压能力极强，对结果负责；</t>
  </si>
  <si>
    <t>使用django框架开发公司后台业务逻辑掌握html和js，css，能写普通前端页面数据库了解了解阿里云，熟悉django生产环境的部署，会使用阿里云slb及nginx</t>
  </si>
  <si>
    <t>广州明动软件股份有限公司</t>
  </si>
  <si>
    <t>五险一金,定期体检,年终奖,带薪年假,员工旅游,免费班车,餐补,节日福利,零食下午茶</t>
  </si>
  <si>
    <t>岗位职责：1.根据开发任务分配，完成相应系统或模块的设计、编码、单元测试；2.编制开发过程的相关文档（如：概要设计文档、详细设计文档、功能说明文档等）;3.开发过程进度的反馈、问题的跟踪处理以及跟团队间的沟通协作。任职要求：1.本科及以上学历，能够独立开发应用模块；2.熟练掌握Java开发技术，熟悉应用服务器（WebSphere、WebLogic、JBoss之一）；3.熟悉oracle数据库，了解B/S应用系统的体系设计、关系型数据库结构设计；4.具备良好的编程开发能力，了解Java开发各层次框架，如MyBatis、struts、spring、springboot等，有分布式经验优先；5.良好的英文技术文档阅读能力，掌握基本Web前台技术；6.做事严谨踏实，责任心强，条理清楚，善于学习总结，主动汇报工作情况；7.具备一定的文档编写能力；8.可接受适当的出差工作.公司官网及官方公众号：公司网址：www.minstone.com.cn官方微信公众号：gz_minstone 我们都有些啥？★高大上别墅办公两栋4层办公楼，内置咖啡厅、音乐小舞台和健身房，明动爸爸一次满足你3个愿望！★我们给你保障！优厚薪资 + 年终奖 + 五险一金 + 年度体检 + 国内旅游+ 周末双休 + 班车上班★我们一起成长！大牛导师带领 + 部门学习分享 + 免费移动图书馆阅读 = “1+1大于2”的成长速度★我们一起玩耍！一起嗨歌、一起尬舞、一起轰趴还是一起拍拍拍？嗨不停的兴趣活动和节日大趴，还不赶紧带上你的皮皮虾走起~★我们一起吃饭！提供午餐补贴，24小时恒温箱，妈妈再也不担心你吃不上热腾腾的饭~★我们一起创造！24h不间断耍宝的团队，乐于分享知（ling）识（shi）的氛围，只要你有idea，我们就一起搞！事！情！</t>
  </si>
  <si>
    <t>Python数据分析师</t>
  </si>
  <si>
    <t>广东世纪晓教育科技有限公司</t>
  </si>
  <si>
    <t>五险一金,定期体检,加班补助,年终奖,股票期权,带薪年假,员工旅游,通讯补贴,交通补助,节日福利</t>
  </si>
  <si>
    <t>岗位职责：1、负责Python数据分析的授课教学2、负责Python数据分析, 数据挖掘和机器学习的研究任职要求：1、数学或计算机相关专业本科学历以上，2年以上数据分析经验；2、熟练掌握Python/R语言2、熟练掌握Numpy, Scipy, Pandas, Matplotlib等工具的使用;3、熟悉SPSS, SAS等数据挖掘工具4、精通SQL, 熟练运行Excel工具5、具有大数据分析经验者优先6、需要有较强的沟通能力, 热爱数据分析, 良好的逻辑思维能力7、培训机构出来的或者包装简历得请勿打扰。兄弟连鄙视虚假简历和能力造假行为。</t>
  </si>
  <si>
    <t>霍尼韦尔（中国）有限公司</t>
  </si>
  <si>
    <t>任职要求：1、计算机或相关专业本科以上学历，具有扎实的计算机基础理论知识，有大厂经验优先，薪资可议2、有4年以上工作经验，能独立完成项目，有完整项目经验者优先3、深厚的Java功底，对Java EE服务器端设计和编程有深入理解，熟悉流行的第三方的组件，如缓存、队列、服务器4、熟悉OOD/OOP等分析设计方法，熟悉常见的设计模式工作职责(方向可选)：1、负责单体架构到微服务的迁移（spring cloud/k8s/zk/dubbo/thift）；2、负责审核sql，在阿里云的大数据平台开发（熟悉常用数据库、nosql，有newsql或大数据经验优先）；3、对主要的模块进行优化和设计。【薪酬待遇】：1、法定假期：按国家统一规定员工享有法定节假日。2、带薪年假：员工可享受最高15天的带薪年假。3、五险一金：为员工提供社会保险及公积金福利。4、幸福基金：为员工提供低息借款，解决购房、购车、结婚等大额支出困难。5、心基金：为困难员工提供爱心资助，帮助员工及其家人度过难关。6、节日福利：春节、三八、端午、中秋节、教师节等，公司发放节日礼品。7、年度体检：为员工提供年度免费体检。8、定期团建：烧烤、唱K、聚餐等，增强团队凝聚力。9、定期省内外旅游：如海南、云南、西藏等。10、员工活动：全天候无限量零食供应，每周水果下午茶，每月不同主题生日PARTY，轻松欢快的工作氛围。11、工作环境：坐标广州天河市CBD，交通便捷，办公环境怡人。12、课程优惠：员工子女报读课程可享受一定优惠，低至5折优惠。13、完善的晋升机制，多通道全方位发展。14、上班制：大小周，自我驱动项目导向。15、最近需求较多，近3个月内会早9晚9</t>
  </si>
  <si>
    <t>五险一金,定期体检,年终奖,带薪年假,员工旅游,通讯补贴,节日福利</t>
  </si>
  <si>
    <t>上海育创网络科技股份有限公司</t>
  </si>
  <si>
    <t>研究大数据、地图、IM、语义分析、AI等相关技术，开发基于以上技术的新型数据类企业级应用</t>
  </si>
  <si>
    <t>讲师：岗位职责： 1、参与人工智能中Python课程体系的设计、研发、优化；2、负责人工智能中Python课程知识点课程，分析项目、案例和讲解；3、负责人工智能中Pyton课程日常学员的答疑及作业批改；4、负责完成领导安排的课程相关工作；任职要求：1、本科以上学历，24-30岁之间。 2、计算机或者统计学相关专业 3、2-3年Python相关工作经验4、主要从事Python爬虫,Python数据分析方向的工作；5、熟练掌握PythonWeb框架方向的工作 ;6、具有较强的学习能力及良好的人际交往和沟通能力;7，能够承受工作压力，具备独立解决问题的能力和优秀的团队合作精神;8、有相关讲师授课经验者优先考虑；9、有机器学习 , 深度学习人工智能经验者优先考虑 ;</t>
  </si>
  <si>
    <t>职位描述：1、负责产品功能开发；2、遵循公司技术标准、规范，高质量完成设计、开发任务；3、参与研发部门技术积累、技术难题解决等工作；任职要求：1、全日制二本（含二本）以上学历，计算机、电子或通讯类相关学习经历，1-5年以上实际开发工作经验；2、精通Java/J2EE编程，能熟练使用SpringMVC、hibernate、框架进行项目开发，熟练使用freemarker等前端模板语言；3、熟练使用WebService主流框架开发；4、熟练使用JSP，Jquery框架(JqueryUI、easyUI等)、CSS等技术；有HTML5开发经验者优先；5、有华为项目开发经验者优先；6、熟悉ORACLE，MYSQL等数据库开发，有熟练的SQL编写能力；7、工作热情，富有团队意识。</t>
  </si>
  <si>
    <t>定期体检,年终奖,带薪年假,员工旅游,包吃,节日福利,零食下午茶,健身房</t>
  </si>
  <si>
    <t>岗位职责：1. 开发与维护风控系统，包活规则引擎，评分卡系统与数据获取模块2. 开发与维护线上实时监控系统，及时解决线上出现的问题3. 沟通数据需求，负责各类数据的接入，存储和查询4. 负责分布式风控系统的研发和测试岗位要求：1. 具有扎实的计算机系统知识，熟悉并行计算或者分布式计算；2、具有Python相关项目的开发经验；3、熟悉python的web开发框架和数据处理框架，比如Django、flask，numpy，pandas等；4、熟悉分布式系统的设计与开发，比如Celey，Airflow等，具有相应的实战经验为佳；5、熟悉Linux操作系统下的开发工作，熟悉Docker，具有swarm/k8s集群的部署和维护经验为佳；6、熟悉mysql，redis等数据库，熟练使用sql；7、能够独立完成代码的开发工作，解决项目中的关键技术问题；具备以下条件优先1.熟悉机器学习，数据挖掘相关算法2.具有机器学习模型的部署经验3.具有hadoop等大数据平台的开发经验</t>
  </si>
  <si>
    <t>JAVA开发（佛山）</t>
  </si>
  <si>
    <t>13-19K</t>
  </si>
  <si>
    <t>带薪年假,年度旅游,年终分红,免费零食,地铁周边,领导nice,移动互联网,公司氛围好</t>
  </si>
  <si>
    <t>1、扎实的Java语言基础，能够熟练应用的Spring、Spring Boot、Spring Cloud、MyBatis等开发框架技术；2、熟悉MySQL、Oracle等数据库，熟练掌握SQL语法。优先考虑PL/SQL编程经验；3、熟悉Redis、Kafka、Zookeeper、dubbo等技术；4、熟练掌握linux及基本的操作命令；5、熟悉spring、hibernate，mybatis；有金融背景优先。项目工作地点：佛山市顺德区北滘镇美的总部大楼</t>
  </si>
  <si>
    <t>岗位职责：1、主要负责公司内运营系统的开发, 包括线上系统和线下系统；2、参与项目的架构编码, 明确负责开发部分的设计需求；3、按照设计要求和源代码编写规范以及框架设计规范进行编码, 对其质量、性能负责；4、编写相关技术文档, 负责进行开发阶段的软件测试, 包括: 单元测试、 集成测试；5、产品上线后, 配合运维、测试团队保障运营平台的稳定, 并解决相关技术/性能问题。任职要求：1、熟悉Linux系统操作,熟悉Python语言开发,了解常用的Python开发框架,例如:twisted,tornado,gevent等；2、熟悉业务后台系统开发,了解后台系统的架构和开发规范、标准优先考虑；3、了解Web前端开发相关技术,包括HTML,Javascript,CSS,有过相关前端开发框架使用经验者优先考虑；4、熟悉MySQL数据库,了解NoSQL的优先考虑；5、熟悉常用的数据结构和算法,熟悉软件开发流程,具备独立开发调试、测试和部署能力；6、具有良好的沟通能力、团队合作能力和创新精神，具备较好的文档创作能力；7、能承受一定的工作压力。8、愿意往大数据方向发展</t>
  </si>
  <si>
    <t>联奕科技有限公司</t>
  </si>
  <si>
    <t>公司技术研究，docker，kubernetes，istio，springcloud等技术研究，基于kubernetes 开发微服务平台！（招聘部门：研究院）</t>
  </si>
  <si>
    <t>万云科技（广州）有限公司</t>
  </si>
  <si>
    <t>Honeywell is a Fortune 100 company with global sales surpassing $40B and has been one of Fortune’s Most Admired Companies for over a decade. The business is organized into five primary groups: Aerospace; Building; Performance Materials and Technologies; Safety and Productivity Solutions; and the Connected Enterprise. The IOT cloud development team will engineer contemporary architecture and services, constructing solutions that remain scalable, adaptable and replicable. Our goal is to provide a foundation for our businesses to innovate faster and drive our competitive advantage. As a member of the Honeywell IOT cloud development team, the candidate will be responsible for the design, development and implementation of our IOT platform solutions.Responsibility: 1.Cloud Foundation Development Work with lead architect to understand core architecture design for a generic Honeywell PAAS inside Honeywell IOT Platform. Deeply understand popular open source PAAS/Container framework, for instance OpenShift &amp; Kubernetes. Study complicated internal mechanism among these frameworks' modules and components through reading public documents, hands-on experiments and source code reading. Implement customized modules to help port these open source framework to China local cloud vendors' platform, including Alibaba, Tencent, Huawei...etc. Demonstrate the capability to migrate Honeywell IOT applications seamlessly from one cloud to another cloud without significant vendor lock-in concerns. 2.Cloud Service Development Collaborate with lead architect and key stakeholders to understand requirements for services powering on Honeywell IOT applications, including storage, DB, message queue, identity management, analytics… etc. According to service API specification, implement necessary brokers and services to connect IOT application with either underlying PAAS or customized Honeywell services. 3. IoT Prototype Development Collaborate with other team members to identify solid IOT user scenarios, and leverage our IOT platform's cloud side capabilities, including IAAS/PAAS/Big data analytics to prototype necessary demos. Education and Experience: Computer Science Bachelor or above degree with minimum of 3 years cloud solution development experience. Knowledge and Skills: 3+ years of experience working in Java or C#. Experiences with python, ruby and golang is required. Familiar with professional software engineering practices for the full software development life cycle, including coding standards, code reviews, source control management, agile development, build processes, testing, and operations  Strong background in developing complex enterprise class software running on server platforms  Understanding of optimization algorithms including schedulers, workflows, state machines  Experience designing and implementing high-scalable systems  Experience with building application/service with microservice architecture  Experience with data repositories including RDBMS, NoSQL, Object Storage and MessageQueue  Experience with OpenShift and docker is a strong plus</t>
  </si>
  <si>
    <t>拾米科技（上海）有限公司</t>
  </si>
  <si>
    <t>五险一金,全勤奖,带薪年假,员工旅游</t>
  </si>
  <si>
    <t>岗位职责：1、负责公司App项目后端业务开发；2、能独立完成项目开发技术能力要求：1.熟练掌握java开源框架（springmvc，mybatis），熟悉MVC分层模式；2.熟练oracle、mssql、mysql等常用数据库，熟练数据库的安装及配置方法3.熟练掌握easyUI，bootstrap等前端js开源框架4.熟练掌握JSP、JSTL、freemarker、JavaScript、jquery、CSS3.0等前端开发技术；5.熟练Tomcat、Jboss等中间服务器的安装及配置，并熟悉JVM优化配置方法6.熟悉缓存技术，如：redis7.熟悉linux操作系统8.熟悉java多线程、socket通讯协议编程9.具有编写系统技术实现方案、系统概要设计、系统详细设计文档等相关技术文档经验10.两个以上中型j2ee项目设计、开发经验，能够独立完成软件模块的设计、开发工作; 11.熟练使用Power Designer、visio工具进行UML建模,熟悉rose、ea等建模工具素质要求：1.2年以上相关工作经验; 2.能承受较强的工作压力，在任务紧急的情况下进行加班3.有较强的自我驱动和学习能力，发现问题能及时与负责人进行沟通，并全力解决。</t>
  </si>
  <si>
    <t>要求：1. 熟悉python，django框架，有过实际的项目经验。2. 熟悉html/css/javascript，有过实际的项目开发经验，熟悉一些常用的开发调试工具3. 熟悉git 代码管理工具4. 有很强的自学能力，可以在短时间内自学新的技术，并且运用到项目中去5. 经常使用google搜索，能够自行通过google解决一些简单的技术问题6. 有一定的英语阅读能力，能够看懂英文的技术文档7. 能接受一定程度的加班加分项：1. 熟悉django restful framework2. 熟悉python爬虫3. 熟悉restful API的交互方式4. 熟悉微信公众号的API连接5. 有github或stackoverflow账号能展示，开源社区的积极贡献者大大加分</t>
  </si>
  <si>
    <t>senior Java</t>
  </si>
  <si>
    <t>软件工程师（Python开发）</t>
  </si>
  <si>
    <t>1、5年以上J2EE开发经验;2、java基础扎实，熟悉j2ee开发设计模式，jvm工作原理，具备一定系统调优经验；3、熟练掌握SQL，MySQL性能优化有丰富经验;4、掌握JavaScript、JQuery、JQueryU等主流JS框架；5、熟悉SOA与Webservice技术实现方式（soap、rest等技术原理）</t>
  </si>
  <si>
    <t>1、用Python开发Odoo客制化新模块；2、实现Odoo和其他系统的接口，如支付宝、微信等；3、对前瞻技术研究，站在用户体验角度提出产品改善意见；任职要求：1、2年以上Python/Odoo开发经验，精通Python编程，掌握Python的高效写法；2、熟悉Odoo框架，了解Odoo使用的基本Python库，能熟练的对Odoo 进行二次开发的优先考虑；3、熟悉JavaScript，熟悉Linux操作系统，熟练掌握Shell脚本语言；熟悉使用git、svn等版本控制系统；4、熟悉PostgreSQL数据库，能熟练编写SQL语句；5、有HTML 5, CSS 3前端开发经验者优先；6、具备大规模高并发访问的服务集群架构设计和开发经验者优先；7、有钻研问题并解决问题的兴趣和毅力，有团队合作精神、责任心</t>
  </si>
  <si>
    <t>上海百胜软件股份有限公司</t>
  </si>
  <si>
    <t>职位信息 ：1. 负责机器人流程自动化RPA产品的Python脚本开发工作； 2. 负责机器人流程自动化RPA产品的流程实施及配置工作； 3. 负责支持现场配置实施人员完成流程的设计及配置； 4. 负责与客户沟通开发需求，完成RPA流程的开发、测试和交付；5. 完成上级领导交给的其他工作任务。 岗位任职资格： 1. 熟练掌握Python语言；2. 三年以上编程开发经验，具有设计，性能优化经验，良好的编码规范 ；3. 对爬虫和数据分析都有一定的了解，熟悉Python 常用的库：Pandas，Numpy，Requests，Matplotlib，Openpyxl 等，熟悉Python 调用WindowsAPI 模块；4. 了解前端html 知识，js/css；5. 熟练使用mysql，可以对数据库的读取/存储进行性能优化；6. 能够适应短期出差的工作安排。</t>
  </si>
  <si>
    <t>岗位职责：1、参与公司产品相关系统需求分析以及撰写相关系统设计文档；2、独立承担或团队合作进行关键功能模块的设计及编码工作；3、现有产品系统的优化以及日常维护。任职要求：1、 全日制本科以上学历（学历不符勿投），5年以上工作经验，计算机专业或者相关专业；（985、211优先）2、熟悉Java语言，了解Struts，Hibernate,ibatis，SpringMVC等开源框架，熟悉jQuery；3、熟练掌握tomcat、jboss、weblogic、websphere等中间件的配置和部署；4、熟练掌握activemq消息总线编程。熟悉hessian和Netty通信架构；5、熟悉UNIX,linux操作系统。能编写shell脚本；6、熟悉webservice编程。对xml、xsd等有深入的理解；7、熟练运用Sybase、SQL Server、Mysql、Oracle四个数据库中的至少2个，精通存储过程、视图、触发器的编写；8、熟悉开发流程，具有良好的沟通能力、团队协作能力，优秀的文档能力及设计能力。9、可独立完成项目的设计、编码、发布，有带领团队完成项目经验者优先；</t>
  </si>
  <si>
    <t>带薪年假,股票期权,免费零食,领导nice,移动互联网,公司氛围好,年终分红,地铁周边</t>
  </si>
  <si>
    <t>量锐科技的金融数据业务主要着眼于针对各类金融机构（私募、券商、银行）市场提供对二级市场交易以及研究使用的各类金融数据。我们的主要技术成员都是国内外金融数据领域的专家，之前分别工作于IBM lab、中金所，以及MSCI、标普S&amp;P。现在我们需要招募一名初级python工程师，主要要求如下：岗位职责：1、参与分布式爬虫系统的开发；2、负责分布式数据分析平台的开发与维护；3、负责数据可视化组件开发；4、根据性能瓶颈对海量数据存储与分析算法进行优化。任职要求：1、计算机相关专业本科及以上学历，1~2年以上开发经验；2、精通Python语言；3、精通MongoDB/MySQL数据库；4、优先条件： 熟悉Django框架；有网络编程经验；有文本挖掘、机器学习、数理统计背景；有分布式爬虫编写经验；有自然语言处理（NLP）经验。</t>
  </si>
  <si>
    <t>五险一金,全勤奖,年终奖,零食下午茶</t>
  </si>
  <si>
    <t>高级JAVA岗位职责：1.负责项目的设计与开发工作2.负责代码性能与优化，保证项目的上线，保证稳定性及性能3.负责技术难点的技术攻关,能指导普通工程师完成设计与开发4.能够按时高质量的完成上级交办任务任职要求：1.计算机相关专业本科及以上学历；2.具有5年以上Java Web开发经验 ，具有中、大型软件项目设计开发经验；3.精通Java,Spring,SpringMVC，熟悉Spring Boot，Spring Cloud 等框架技术；4.熟悉HTML、CSS、JavaScript、Ajax、jQuery、等web前端技术技术，掌握前端组件化和面向对象设计,有Angular4、Vue.js、Backbone.js开发经验为优；5.熟悉关系型数据库理论，熟悉mysql,oracle,sqlserver等，有主流关系型数据库开发使用经验。熟悉使用MongoDB，redis等nosql数据库；6.熟悉linux常用命令及开发环境；7.了解多线程与线程模型，了解NIO，了解JVM原理与调优；8.熟悉面向对象的程序设计，熟悉设计模式,掌握常见的数据结构和算法,拥有丰富的系统分析设计能力；9.追求良好的代码风格和架构编程风格.有良好的代码书写、注释和单元测试习惯，对自己的编码质量有严格的要求；10.良好的沟通能力以及团队协作精神，对待工作有责任心。积极主动，认真负责，主动承担责任，能承受压力，有独立分析及解决问题的能力。</t>
  </si>
  <si>
    <t>1、产品开发，爬虫策略抓数据资讯和数据挖掘，接口和模块对接。2.协助公司其他相关事宜职位要求：1、本科以上学历：数学、物理、计算机、信息技术、财经管理等，1年以上python 爬虫开发经验；良好的编程基础，精通Python等脚本语言。2.熟悉网页抓取原理及技术，熟悉自然语言处理和文本挖掘；</t>
  </si>
  <si>
    <t>Java工程师(广州）</t>
  </si>
  <si>
    <t>恒拓开源信息科技股份有限公司重庆分公司</t>
  </si>
  <si>
    <r>
      <t>N</t>
    </r>
    <r>
      <rPr>
        <rFont val="Calibri"/>
        <sz val="9.0"/>
      </rPr>
      <t>/A</t>
    </r>
  </si>
  <si>
    <t>职责描述： 1、负责公司系统二次开发； 2、独立完成前后台项目功能模块的系统分析、设计，并完成详细设计和编码的任务，确保项目的进度和质量。 任职要求： 1、1年以上LNMP/LAMP项目开发经验，能独立完成项目功能开发，调试项目功能模块；2、熟悉ThinkPHP等框架者优先； 3、熟悉使用和优化MySQL经验优先；4、熟悉HTML/HTML5、CSS、JS、JQuery、AJAX等前端开发技术； 5、有 的编码习惯，能编写干净整洁、组织 、可复用性高、可维护的代码； 6、有团队合作精神，有较好的逻辑思维，工作中能积极主动，对待工作追求精益求精公司五天八小时制，按国家法定假日！</t>
  </si>
  <si>
    <t>五险一金,补充医疗保险,定期体检,年终奖,股票期权,带薪年假,员工旅游,餐补,通讯补贴,交通补助,节日福利,住房补贴,零食下午茶</t>
  </si>
  <si>
    <t>14-26K</t>
  </si>
  <si>
    <t>任职要求：1、全日制本科或以上学历，3年以上 Java开发经验；2、熟悉 Java Web开发相关技术；熟悉J2EE相关规范；3、熟悉redis、RocketMQ、mycat等中间件的使用；3、有 MySQL、 SQL Server等主流数据库开发经验，对数据库性能调优有一定的了解；4、熟悉linux操作系统，熟练使用shell；（spring cloud Mybatis）5、工作细致认真，积极性高，求知欲强；岗位职责1. 两年以上大规模分布式系统应用架构设计与研发经验，扎实的Java编程基础，精通Java EE、SOA等相关技术；对各种开源的框架如Spring、mybatis等有深入的了解，对框架本身有过开发或重构者可优先考虑； 2. 具备良好的识别和设计通用框架及模块的能力，具备系统调优、性能调优等技能，对疑难技术问题具备较强的排查能力； 3. 对技术有激情，喜欢钻研，能快速接受和掌握新技术，有较强的独立、主动的学习能力，良好的沟通表达能力和团队协作能力； 4、对分布式系统研发有一定的经验，特别对分布式系统一致性、持续可用、性能优化、常用架构模式等比较熟悉5、较强的自我驱动能，针对行业做前瞻性的技术预研，并能切合实际的引入新技术并落地实现</t>
  </si>
  <si>
    <t>数据工程师，精通数据采集和应用</t>
  </si>
  <si>
    <t>广州市卓越里程教育科技有限公司</t>
  </si>
  <si>
    <t>上海小慧智能科技有限公司</t>
  </si>
  <si>
    <t xml:space="preserve"> 公司氛围好   </t>
  </si>
  <si>
    <t>1、负责网络平台的开发与维护；2、在thinkphp和laravel框架下，使用PHP二次开发公司的微信营销系统。岗位要求;1、专科及以上学历，计算机相关专业，3年以上php大中型网站开发经验；2、精通laravel深度二次开发者，优先考虑；3、精通PHP、html、javascript、ajax,vue等技术，精通nginx等常用WEB服务器的配置；4、精通MySQL数据库和数据结构；具备 的代码编程习惯；5、有MySQL索引优化、查询优化＆存储优化经验、PHP缓存技术、静态化设计方面的经验者优先。</t>
  </si>
  <si>
    <t>智慧城市及智能制造方向，技术开发及运维工程师，客户需求分析，迭代开发，在线部署，远程维护，批量交付等内容。</t>
  </si>
  <si>
    <t>五险一金,定期体检,年终奖,带薪年假,员工旅游,节日福利,零食下午茶,年度团建旅游</t>
  </si>
  <si>
    <t>岗位描述：1.负责产品的需求分析、技术设计及开发工作；2.参与公司技术相关架构评审，把关技术设计环节的设计质量；3.参与项目的系统调研、业务梳理、需求分析及领域建模；4.解决系统关键问题和技术难题；岗位要求：1.熟练掌握Spring体系开发框架，熟悉数据优化；2.熟练使用Linux操作系统及Nginx、Tomcat等应用服务器的部署及优化；3.熟悉分布式、可扩展性架构设计，具备大流量、高容错、高负载环境下系统开发及优化经验；4.较强的文档撰写能力，能够按照要求编写架构设计文档；5.较强的表达力和沟通能力，高度敬业精神，团队意识，对技术有极致追求，在关注的领域有着深入的研究并不断创新；</t>
  </si>
  <si>
    <t>上海市 浦东新区 笋王路 688号</t>
  </si>
  <si>
    <t>广州恒风网络科技有限公司</t>
  </si>
  <si>
    <t>股票期权,员工旅游,包吃,零食下午茶</t>
  </si>
  <si>
    <t>要求精通Python，创业公司，有提成分红股权，福利好！我们现在的主要业务是图书网络零售，需要开发一些电商开放平台的营销小程序和微信小程序，后期会往网站建设，区块链方向发展。</t>
  </si>
  <si>
    <t xml:space="preserve"> 五险一金 ,加班补助 ,带薪年假 ,员工旅游 ,包吃 ,公司简单住宿   </t>
  </si>
  <si>
    <t>开发crm,微信和app后端</t>
  </si>
  <si>
    <r>
      <t>N</t>
    </r>
    <r>
      <rPr>
        <rFont val="Calibri"/>
        <sz val="9.0"/>
      </rPr>
      <t>/A</t>
    </r>
  </si>
  <si>
    <t>PHP技术工程师</t>
  </si>
  <si>
    <t>java高级工程师，2-5年工作经验1.熟悉java后台开发框架，SSH，2.熟悉jqueryui及vue框架3.熟悉spring boot开发框架4.熟悉element ui页面框架</t>
  </si>
  <si>
    <t>上海市闵行区中粮·万科点击查看地图</t>
  </si>
  <si>
    <t>JAVA研发经理</t>
  </si>
  <si>
    <t>1、人工智能产品开发，分布式采集系统开发；参与分布式采集系统设计，需求分析、业务逻辑流程设计、文档编写等；2、设计爬虫策略和防屏蔽规则，提升网页的抓取效率和质量，3、对海量行情、新闻、舆情、用户行为等数据的建模和分析，形成交易决策。量化研究，核心目标是基于公司特有数据的量化策略研究：包括行业轮动、多因子选股、事件驱动、新闻量化等策略；4、通过机器学习、深度学习等人工智能算法解决资本市场风险模型。职位要求：1、本科以上学历：计算机、信息技术等，2年以上python 爬虫开发经验；良好的编程基础，精通Python等脚本语言，熟悉WINDOWES/Linux/Unix环境；3. 熟悉服务端，了解Hadoop等等相关大数据技术4、熟悉网页抓取原理及技术，熟悉基于Cookie的网站登录原理，，熟悉自然语言处理和文本挖掘；</t>
  </si>
  <si>
    <r>
      <t>N</t>
    </r>
    <r>
      <rPr>
        <rFont val="Calibri"/>
        <sz val="9.0"/>
      </rPr>
      <t>/A</t>
    </r>
  </si>
  <si>
    <t>上海固买供应链管理有限公司</t>
  </si>
  <si>
    <r>
      <t>N</t>
    </r>
    <r>
      <rPr>
        <rFont val="Calibri"/>
        <sz val="9.0"/>
      </rPr>
      <t>/A</t>
    </r>
  </si>
  <si>
    <t>岗位职责：1、负责公司B2B\B2C网站后台的整体功能二次开发与功能迭代任务；2、熟悉方维、ecshop 的二次开发；3、对部门提出的需求进行系统分析和设计；4、参与公司技术架构的设计与开发；5、深入理解项目需求，并提供技术架构和解决方案；6、参与研发团队的建设工作。 任职要求：1、1-3年PHP开发经验，有大型网站，手机，微信公众号等各种应用开发经验者优先；熟悉PHP MVC 开发框架，有thinkphp/Yii/Laravel/CI等框架使用经验者优先，熟悉Apache、Nginx配置管理经验者优先；2、熟悉HTML规范，有JavaScript/jQuery开发经验者优先；3、有开发过方维/ecshop(其一）经验者优先；4、熟悉MySQL数据库，具备基本的数据库设计能力；5、性格沉稳，踏实，具有团队精神，能承受工作压力，有 的沟通能力。（友情提醒）：为了不浪费大家时间，请确保您的个人简历相关信息都为真实性！</t>
  </si>
  <si>
    <t>岗位职责：1.围绕“EAI应用解决方案/应用产品的创新、研发、推广”展开工作，给出技术层面的解决方案；2.配合解决方案体系给出的业务解决方案，向客户提供完整的应用产品解决方案；3.在理解行业市场环境现状，把握客户需求变化趋势的基础上，对应用产品进行功能规划和定义，并主导技术实现设计；4.管理特定应用产品的研发资源；负责并保证应用软件产品按时按质完成和验收、发布；5.搜集行业用户新需求，搜集行业主流产品资料，研究产品发展趋势；6.负责产品宣传材料制作，配合市场人员制定产品营销计划，并主导“产品介绍为主”类型的售前工作。任职要求：1、本科（含）以上学历，计算机相关专业；2、有一定的JAVA基础，热爱软件开发工作；3、熟悉DB2/Oracle/MySql等一种数据库操作；4、喜爱编程行业，对开源社区有较多了解，有志从事金融业金融产品的研发；5、对云相关技术有研究者优先。</t>
  </si>
  <si>
    <t>1. 负责应用系统和支撑系统的开发和维护2. 负责支撑业务的其他项目的开发和维护3. 编写相应的单元测试岗位要求：1、精通Python，精通Tornado、PyQt2、精通MySQL／Redis／Memcache等数据存储，对OA和进销存系统有相关认识和经验3、熟悉常用Web相关技术，如Web框架、HTTP协议、TCP/IP协议、Web安全、Nginx等4、熟悉互联网产品和服务的开发过程5、具有良好的沟通协调能力和团队合作意识，能够主动总结和分享自己的开发经验</t>
  </si>
  <si>
    <t>上海帛钥智能科技有限公司</t>
  </si>
  <si>
    <r>
      <t>N</t>
    </r>
    <r>
      <rPr>
        <rFont val="Calibri"/>
        <sz val="9.0"/>
      </rPr>
      <t>/A</t>
    </r>
  </si>
  <si>
    <t>五险一金,年终奖,股票期权,餐补,通讯补贴,交通补助,节日福利,零食下午茶</t>
  </si>
  <si>
    <t>1.带领团队，完成享换机后台系统的规划、架构及开发工作，包括但不限于：ERP、WMS、运营后台、客服、外呼2.和产品经理一起，完成需求的评审工作3.主导技术方案的设计及评审，把握复杂系统的设计，有能力解决所负责系统的性能、可用性等问题4.对自己团队的项目进行有效的管理，保质保量不延期5.推动技术规范在项目中的落地6.团队的日常建设工作工作要求：1.具有5年以上互联网行业的从业经验，精通PHP2.具有2年以上的后端开发团队管理经验3.精通MySQL及常用NOSQL4.精通OOP及设计模式5.对解耦有一定的认知和实践6.对大型网站系统架构，有一定的架构和设计经验7.具备一定的业务sense以及抽象能力8.掌握一定的项目管理方法论9.电商从业经验者优先</t>
  </si>
  <si>
    <t>岗位职责1、承担web后端设计和开发工作；2、后台支撑系统的设计和实现；3、外部合作系统的设计和实现；4、API的定义和实现。任职要求：1、大专以上学历，3年以上Python开发经验，熟悉基于Python代码的性能分析和优化；2、熟悉Linux开发环境，熟悉MongoDB、Redis等分布式存储和NoSQL数据库技术，熟悉CMS开发；3、有全球性网站开发经验者优先，有高并发高稳定性服务设计和实现经验，对分布式处理有自己的理解和实际经验的优先；4、做过global项目，英语听说能力好者优先。</t>
  </si>
  <si>
    <r>
      <t>N</t>
    </r>
    <r>
      <rPr>
        <rFont val="Calibri"/>
        <sz val="9.0"/>
      </rPr>
      <t>/A</t>
    </r>
  </si>
  <si>
    <t>岗位职责：1、计算机软件相关专业,本科及以上学历，至少两年以上JavaWeb开发相关的工作经验；2.精通Java语言，精通JSP、Servlet、JavaBean、JDBC等Java技术、熟练使用AJAXxml/json数据交互;3、熟练使用sringMVC/hibernate/Mybatis/Redis常用开源框架,对其框架设计及其原理有一定了解；4、熟练使用Oracle、SQLServer、mysql等常用数据库，有数据库建模经验值优先；5、熟悉前端页面设计，熟练使用html、css，js，ajax、jQuery等；6、编程基础扎实，具有良好的编程习惯和代码编写能力；7、具备较强的学习能力和解决问题的能力，具备良好的沟通能力及团队合作精神；岗位职责：1.在开发经理的带领下，从事Java/J2EE方向web开发；2. 负责项目需求，设计与开发工作。具有一定团队管理能力。3.负责培训和指导测试工程师进行测试工作；4.规范文档的编写、维护，以及其他与项目相关工作；备注：本职位对算法要求高，建议本科以下学历不要投简历</t>
  </si>
  <si>
    <t>职位描述：1. 全日制本科以上学历 2. 一年以上Odoo(OpenERP)开发经验 3. 熟悉Odoo系统框架，前后端模块与组件的开发 4. 精通Python,javascript,xml等Odoo的常用开发语言 5. 熟悉Odoo的业务流程，有一定的业务分析能力与软件工程思想 6. 良好的代码与文档编写习惯 7. 有较强的英文文档阅读和学习能力岗位职责： 1. 负责公司基于Odoo的ERP项目的流程设计开发 2. 参与公司现有系统向Odoo框架的迁移方案设计3. 其它部门与公司的日常工作</t>
  </si>
  <si>
    <t>5年以上经验，负责网站维护和开发，懂移动端程序以及linix服务器管理</t>
  </si>
  <si>
    <t>五险一金,补充医疗保险,定期体检,年终奖,股票期权,带薪年假,员工旅游,免费班车,餐补,交通补助,包吃,节日福利,团建费</t>
  </si>
  <si>
    <t>Java后台高级工程师/专家（车联平台应用方向）岗位职责：1.进行车联网应用代码编写、模块设计；2.能够编写技术解决方案，独立完成项目的模块设计工作；3.负责系统中存在的技术难点研究、技术攻关；4.参与车联平台产品、系统的需求分析、文档编写、技术方案制定等工作；5.具有良好的沟通能力，团队合作精神和工作责任心；6.对软件开发充满热情，不断学习行业新知识，具有良好的创新心态，能够在一定压力下工作。任职条件：1.计算机相关专业，本科或以上学历，三年以上开发工作经验，有车联网项目开发经验优先；2.具有较强的分析设计能力，熟悉设计模式、UML建模，具备良好的文档编制习惯和代码书写规范；3.精通java、j2ee体系结构，深入理解框架工作原理,熟悉Spring framework、springboot 、spring mvc、mybatis等主流框架技术，具有良好的开发规范；4.熟悉常用组件如zookeeper,redis缓存中间件, RPC中间件, 熟悉主流消息队列，如kafka等5.熟悉TCP/IP等网络协议；6.熟悉eclipse等开发工具，熟练使用Tomcat、Nginx等web应用服务器，并熟悉服务器配置原理；7.精通SQL、 熟悉Mysql等关系数据库的设计与开发，以及数据库管理、性能优化；8.熟悉 linux 服务器，熟悉常用的shell命令；精通JVM调优，故障排查；9.熟悉开源技术，对工作流引擎具有深入的理解和研究，精通工作流可视化定制与工作流引擎开发；10.有互联网行业高并发、高稳定可用性、高性能、大数据处理相关的开发、设计经验；11.有较强的自学能力和钻研精神，具有良好的沟通能力和团队合作能力，综合能力强。</t>
  </si>
  <si>
    <t>家具/家电/家居</t>
  </si>
  <si>
    <t xml:space="preserve"> 五险一金 ,定期体检 ,年终奖 ,带薪年假 ,员工旅游 ,通讯补贴 ,交通补助 ,节日福利   </t>
  </si>
  <si>
    <t>岗位职责1.负责利用PHP语言开发公司项目；2.参与技术方案和系统设计评审，提高整体代码质量；3.对现有系统进行分析、规划、改进和升级；4.处理线上服务器、数据库故障；5.处理微信相关开发，处理移动端后端接口开发；任职要求1.专科及以上学历，计算机或者相关专业；2.2年以上互联网网站开发经验；3.具有 的系统需求分析和系统架构能力，熟悉规范的软件开发流程，有 的配置管理、版本管理、代码编写习惯；4.熟悉WEB及服务器端开发技术，熟悉php及MySQL数据库，熟悉laravel和lumen框架；5.熟悉NoSQL，对Memcache/Redis有一定了解，对服务器集群开发有一定了解；6.熟悉Linux系统管理，能熟练使用Linux工具；7.熟悉面向对象程序设计和常用设计模式；8.热爱技术，有责任感，有团队合作精神，关注相关开源软件。</t>
  </si>
  <si>
    <t>岗位职责：1、负责爬虫的设计和开发和维护2、负责信息提取技术的研究和开发3、设计爬取、调度和抽取算法4、完成领导安排的其他工作任务。任职要求：1、负责爬虫的设计和开发和维护2、负责信息提取技术的研究和开发3、了解http基本原理4、熟练运用scrapy等常用的爬虫框架5、有破解反爬虫程序的经验，了解常用的反爬虫手段，有逆向JS的能力6、有验证码识别经验者优先。</t>
  </si>
  <si>
    <t>高级PHP开发工程师（专业岗）</t>
  </si>
  <si>
    <t>五险一金,加班补助,全勤奖,年终奖,员工旅游,节日福利</t>
  </si>
  <si>
    <t>12-18K·14薪</t>
  </si>
  <si>
    <t>1、计算机相关专业毕业。能独立设计搭建框架2、熟悉JAVA语言，理解面象对象的概念。3、运行Strus2、Spring、Hibernate等框架做过多个实际的项目。4、理解数据库原理，使用过ORACLE、Mysql、Sqlserver其中之一的数据库做过项目，能熟练编写SQL语言。5、能独立编写HTML、JavaScript、CSS，对网页有整体布局的能力。6、良好的团队合作精神，较强的沟通、协调能有激情，能够在一定的压力下工作。7、熟悉软件开发流程及良好文档编写能力。8、有较强的上进心，有较强的学习能力，工作态度端正，做事认真负责。9、5-10年的工作经验，到公司后马上能上手工作。</t>
  </si>
  <si>
    <t>五险一金,定期体检,带薪年假,交通补助,包吃,节日福利,零食下午茶,打车补贴</t>
  </si>
  <si>
    <t>工作职责：参与公司内部云平台的后端开发，主要负责中间件、k8s管理平台的开发，快速迭代，在云平台框架下推进技术流程智能化。任职资格：1、本科及以上学历；2年以上Python开发经验；2、精通Python语言, 熟悉 Django/Flask/Tornado 等其中至少一种框架, 并有2年以上该框架的开发经验；3、熟悉RESTful API的设计思想，能够独立撰写API文档；4、熟悉MYSQLsql的设计开发与优化，熟悉memcache、redis、rabbitmq的应用场景；5、掌握基本的前端知识包括html、css、js6、了解常见服务端技术问题的解决方案，能够根据不同的场景选择适合的技术栈。7、具备良好的沟通能力，积极上进。具备如下经验优先：1、具备golang实际工作经验；2、熟悉运维业务</t>
  </si>
  <si>
    <t>广州荔湾区广州市荔湾留学生科技园5楼点击查看地图</t>
  </si>
  <si>
    <t>上海蝶鱼智能科技有限公司</t>
  </si>
  <si>
    <t>上海志承软件有限公司</t>
  </si>
  <si>
    <t>1.熟悉python语言开发，遵守编码规范2.精通计算机视觉opencv和tensorflow处理图片的能力</t>
  </si>
  <si>
    <t xml:space="preserve"> 加班补助 ,全勤奖 ,年终奖 ,餐补 ,节日福利 ,零食下午茶 ,周末双休 ,五险   </t>
  </si>
  <si>
    <t>职位描述：1.参与公司产品需求分析及设计；2.负责公司产品及项目的核心代码编写；3.负责系统架构设计和性能优化；4.协调和指导的开发人员的开发工作；5.互联网前沿技术研究和新技术应用。任职要求：1.3年以上互联网行业研发工作经验，熟悉至少一种PHP框架（Laravel、Yii、CI等）；2.有一定的数据库规划能力，熟悉各种WEB缓存技术，精通MySQL，对Memcache、Redis有深入的了解；3.熟悉Web前端技术HTML、CSS、Javascript，有Bootstrap、Vue经验者优先；4.有nginx+lua研发经验优先；5.具有电子商务web架构设计和开发经验优先。</t>
  </si>
  <si>
    <t>PHP后端开发工程师-赴上海腾讯</t>
  </si>
  <si>
    <r>
      <t>N</t>
    </r>
    <r>
      <rPr>
        <rFont val="Calibri"/>
        <sz val="9.0"/>
      </rPr>
      <t>/A</t>
    </r>
  </si>
  <si>
    <t>地铁周边,公司氛围好,领导nice</t>
  </si>
  <si>
    <t>岗位职责：1、 负责Python课件研发和课程交流研讨活动2、 负责教导少儿编程语言，包括Scratch、Python、C/C++任职资格1、 本科或以上学历，计算机专业或师范专业者佳2、 喜欢孩子、耐心细致、性格活泼开朗，较强的沟通能力</t>
  </si>
  <si>
    <r>
      <t>N</t>
    </r>
    <r>
      <rPr>
        <rFont val="Calibri"/>
        <sz val="9.0"/>
      </rPr>
      <t>/A</t>
    </r>
  </si>
  <si>
    <t xml:space="preserve"> 五险一金 ,补充医疗保险 ,定期体检 ,年终奖 ,带薪年假 ,员工旅游 ,免费班车 ,节日福利 ,零食下午茶   </t>
  </si>
  <si>
    <t>1、计算机等相关专业，两年以上前端开发经验，熟悉SSM,SSH框架；2、精通JavaScript、HTML5、CSS、AJAX、Json、Jquery等前端开发技术；3、精通Oracle存储过程和Linux命令；4、有SVG、CANVAS、WEBGL等图形技术编程优先；5、有电力开发，接线图、沿布图项目经验者优先；</t>
  </si>
  <si>
    <t>岗位职责： 主要负责公司内部道聚城产品中心促销活动的逻辑开发（包含pc端移动端）岗位要求： 1. 要求具备php, javascript等技术能力，熟悉使用jquery/vue.js进行网页开发；熟悉http协议以及基本的web安全，具有较好的逻辑能力，能够独立在重构好的页面上整合前后台代码‘熟悉网站性能优化、技术体验优化等 2. 熟悉mysql数据库，知道索引的使用方法以及特点； 3. 具备 的学习能力和质疑习惯，有 的团队合作意识，有强烈的责任心和积极主动的工作态度，较强的沟通能力和表达能力。此能力为重点考察项。 4. 至少有1或1.5年以上的web网站项目经验</t>
  </si>
  <si>
    <t>php开发主管</t>
  </si>
  <si>
    <t>上海蝶舞信息技术有限公司</t>
  </si>
  <si>
    <t>岗位职责：1、参与规划公司自动化运维平台；2、负责设计开发、优化和维护O2O互联网+物联网平台产品的运维平台；任职要求：1、2年以上自动化运维开发经验；2、熟悉Python、shell 等语言，能独立开发python应用程序；3、熟悉python数据分析库Pandas、Numpy优先；4、熟悉MySQL、SQL Server、MongoDB 、Redis数据库开发；5、熟悉web开发框架优先（Django、Flask）；6、熟悉HTTP，熟悉Nginx配置及调优；7、了解大流量、大并发Web系统的业务知识以及解决方案；8、具备良好的团队合作精神；9、做事认真努力，善于主动学习，有责任心；10、具有较好的逻辑思维能力，良好的沟通表达能力，积极主动。</t>
  </si>
  <si>
    <t xml:space="preserve"> 五险一金 ,加班补助 ,年终奖 ,带薪年假 ,餐补 ,交通补助 ,零食下午茶   </t>
  </si>
  <si>
    <t>职位描述：工作职责1. 从事产品运营相关的管理后台和数据管理体系的建设2. 对运营的需求快速有效地进行响应，并主动挖掘需求，提升系统的可用性。3. 确保整个系统的运行可靠性，持续进行改进。岗位要求1. 本科及以上学历，3年以上相关工作经验；2. 有较强的逻辑思维和沟通表达能力。3. 精通php开发，熟悉常用的相关开源技术模块4. 精通MYSQL，熟悉配置、维护、性能优化；有 的数据设计能力；5. 熟悉相关Web开发技术，了解HTML、Javascript、XML、CSS、Ajax等技术；6. 具有 的团队合作和敬业精神，能适应较大的工作压力。</t>
  </si>
  <si>
    <t>年终分红,地铁周边,扁平管理,股票期权,智能硬件</t>
  </si>
  <si>
    <t>能按公司要求开发APP，H5，小程序，网站。打造一个专业的，综合性的租赁平台。1.熟悉j2se,熟悉j2ee企业开发的主流框架！2.有互联网项目架构优先！3.对系统高可用，高并发有丰富的经验4.能适应创业公司，能带团队，不怕辛苦，有创业经验，有创业激情优先。5.有能力者可以技术入股，公司给予股权激励。招聘简介：快租集团旗下拥有快租设备租赁公司，快租人才租赁公司，快租物业租赁公司，快租融资租赁公司。快租公司拥有丰富的租赁经验，独有的运营模式，强大的技术基础，是全球领先的租赁运营商。其中快租设备租赁公司主要从事电脑，手机，打印机，投影仪等IT设备租赁业务，业务范围覆盖全国。广州，深圳，珠海，武汉，郑州，北京，上海等各地均有直营分公司。薪酬/绩效：20000~35000元/月，根据能力定，深圳/广州社保。上班/休假：试用期1个月，上班时间：8:30--18:00（午休1.5小时），单休，法定节假日休息，加班有补贴。工作地点：广州市番禺区钟村街道南站未来域（地铁七号线钟村地铁站附近）。欢迎加入快租，全国直营，行业前景好，晋升空间大！</t>
  </si>
  <si>
    <t>1.业内工作两年2.有讲师经验3.热爱教师职业只要你牛,工资你开</t>
  </si>
  <si>
    <t>谷东科技（广州）有限公司</t>
  </si>
  <si>
    <t xml:space="preserve"> 五险一金 ,加班补助 ,全勤奖 ,年终奖 ,股票期权 ,带薪年假 ,员工旅游 ,餐补 ,节日福利 ,零食下午茶   </t>
  </si>
  <si>
    <t>Python培训讲师</t>
  </si>
  <si>
    <t>岗位职责：1、负责公司系统(ERP、PRM)开发及基于PHP构架的新项目开发；2、编写网站后台支持程序，严格遵守团队的代码格式、结构规定，编写易读、易维护、高质量、高效率的代码；3、与产品经理、页面制作人员保持 沟通，能快速理解各方需求，配合页面人员制作出符合规范的网站界面；4、按照要求完成相关开发文档的整理与编写；5、完成公司及部门领导交办的相关工作；有责任心、较强的学习能力，具有 的团队合作、协作精神；任职资格：1、计算机专业专科学历，三年以上开发经验，有内部erp开发经验者优先；2、 熟悉PHP开发框架(Yii2,Yii1,CI,TP)，有一定的架构能力和 代码规范；3、熟悉相关Web开发技术，了解HTML、Javascript、XML、CSS、Ajax等技术；4、熟悉mysql或oracle数据库应用开发，对性能优化有一定的经验；5、具有 的沟通、理解及逻辑分析能力；6、思维敏捷、编程及学习能力强，有责任心；7、熟悉Linux系统,了解linux命令者优先；8、熟悉ERP开发，有ERP开发经验者优先；</t>
  </si>
  <si>
    <t>1.精通图像、视频、数据的处理，精通算法2.前后端软件开发经验(前端是android，后端是Linux)3.精通面向对象的编程(OOP)4.计算机相关专业，3年以上相关行业经验5.最好能熟练运用Java,Python,html,PHP等语言进行开发调试6.人脸识别、二维码识别经验</t>
  </si>
  <si>
    <t xml:space="preserve"> 五险一金 ,定期体检 ,年终奖 ,股票期权 ,带薪年假 ,员工旅游 ,通讯补贴 ,交通补助 ,节日福利 ,住房补贴 ,零食下午茶   </t>
  </si>
  <si>
    <t>岗位职责：1、 根据项目要求，进行系统的技术架构设计；2、 完成Web项目后台系统的开发；3、 负责API数据接口开发和管理；任职要求：1、 1年以上PHP web开发工作经验；2、 熟悉Laravel开发框架；3、 熟悉Mysql数据库，包括数据模型设计，性能优化；4、 具备 而规范的设计和技术文档编写能力，拥有 的编写代码习惯，拥抱敏捷开发模式；5、 熟悉API接口编程；6、 有大容量高负载应用系统开发维护经验者优先；7、 有CRM等企业系统项目经验的优先。</t>
  </si>
  <si>
    <t>1：负责“上海交通大学”全栈智能工程师:Python教学工作。2. 有一定的资源积累与工作经验（达内、北大青鸟、兄弟连）工作环境：上海交通大学工作时间：做五休二薪资待遇 ：底薪+课时费用+年度分红+股权激励1：根据产品需求制定技术方案与后端模块架构设计。2：负责基于Django后端系统的开发，升级与维护。3：负责后端基于Linux测试环境部署，参与发布，及时解决线上Bug.4：负责某些模块的商家独立部署工作以及数据迁移工作。5：编写爬虫脚本进行数据采集，编写文本处理实用脚本。6：后端系统的代码优化，性能调优。7：编写相关技术说明文档。</t>
  </si>
  <si>
    <t>Python开发工程师（后端）</t>
  </si>
  <si>
    <t>五险一金,补充医疗保险,定期体检,年终奖,股票期权,带薪年假,餐补,交通补助,节日福利</t>
  </si>
  <si>
    <t>1.从事基于J2EE框架的软件系统的设计和开发工作；2.配合项目经理分析需求，解决关键技术问题。 职位要求 1.计算机通信类专业毕业，本科及以上学历；2.3年以上java开发经验，有J2EE系统分析设计优先；3.熟练掌握Java语言，掌握数据库知识； 4.熟悉Struts、Spring、Hibernate、JSP、Servlet、Javascript、Xml、Ajax等Java开发技术；5.认真细致、讲求协作、开放分享、踏实诚恳。</t>
  </si>
  <si>
    <t xml:space="preserve"> 领导nice ,扁平管理 ,公司氛围好 ,股票期权   </t>
  </si>
  <si>
    <t>PHP开发工程师工作职责：-负责后端系统的架构设计、模块设计、开发以及文档编写等工作； -参与前沿技术选型，新兴技术研究，满足产品未来规划；任职要求：1、本科及以上学历；2、有较强的学习能力,归纳总结能力,沟通能力,团队协作能力；3、3年以上PHP语言为主的大中型互联网服务开发经验；4、熟练掌握PHP语言,理解面向对象软件结构,熟悉主流框架和脚本编程,对服务器端程序的部署、架构、调优有一定的了解；5、熟悉MySQL 的设计及优化；6、熟练使用Linux 系统（优先考虑）；7、熟悉前端基本知识：html、css、js、ajax；8、有高并发web服务架构设计能力和经验者</t>
  </si>
  <si>
    <t>职位描述：负责智能问答及数据可视化相关产品后端模块开发职位要求：1. 本科及以上，计算机相关专业2. 二年以上Python开发经验，并了解Django、Flask等框架3. 熟悉主流的SQL/NoSQL数据库4. 熟练使用GIT5. 熟悉HTTP协议框架，熟练使用Python HTTP接口6. 有强烈的上进心和求知欲，善于学习和运用新知识，有良好的团队意识优先：具有阿里云OSS或相似产品使用经验有NLP、知识图谱经验优先</t>
  </si>
  <si>
    <t>Python数据开发工程师</t>
  </si>
  <si>
    <t>五险一金,定期体检,股票期权,带薪年假,节日福利</t>
  </si>
  <si>
    <t>岗位职责：1、讨论项目需求、完成概要设计、详细设计、核心代码编写、编写文档；2、指导普通工程师编写软件代码、完成单元测试、协助QA测试；3、对现有的系统架构进行优化、扩展；提出性能优化、技术改进方案、担任重点技术研究。 任职要求：1、 计算机或相关专业统招本科以上学历，三年以上java开发工作经验，有互联网网站开发经验；2、优秀的开发效率、代码不存在程序安全漏洞、代码不存在的基本bug、代码封装度优秀、代码性能优秀；3、熟悉网络编程、多线程编程技术，注重细节，熟悉性能调优；4、熟悉面向对象思想和开发过程，熟悉UML及相关建模工具；5、了解分布式软件架构思想，具有较好的大型分布式、SOA服务化、海量存储、网络协议(TCP\IP、HTTP)、缓存、操作系统、实时监控分析等方面的知识储备。</t>
  </si>
  <si>
    <t xml:space="preserve"> 全勤奖 ,带薪年假   </t>
  </si>
  <si>
    <t>1.会使用ci 、laravel框架2.有微信小程序 公众号开发经验者优先考虑3.距离一个小时之内优先考虑4.对于有目标有追求的人，一起成长，年底享有分红。</t>
  </si>
  <si>
    <t>职位描述：1、负责参与设计、开发、运维公司相关数据产品2、参与NLP算法、爬虫策略、数据策略的研究工作职位要求:1、本科及以上/计算机相关专业，2年以上Python平台开发经验，并了解基本web开发框架Django 、Flask等2、熟悉Mysql、mongodb 或redis 等相关数据库技术，熟练掌握SQL语言3、了解scrapy、selenium 等相关技术4、对数据结构和算法设计有较为深刻的理解5、对NLP和图数据库(KG)有一定了解6、具有良好的沟通能力，和良好的团队合作精神优先：1、有自然语言处理经验优先2、有数据清洗和分析经验优先3、有网络爬虫经验优先</t>
  </si>
  <si>
    <t>PHP高级开发/开发经理</t>
  </si>
  <si>
    <t>乐推（上海）文化传播有限公司</t>
  </si>
  <si>
    <t>上海爵特信息科技有限公司</t>
  </si>
  <si>
    <t xml:space="preserve"> 五险一金 ,定期体检 ,全勤奖 ,年终奖 ,带薪年假 ,员工旅游 ,节日福利 ,零食下午茶   </t>
  </si>
  <si>
    <t>岗位职责：1. 负责花边项目的开发与后期维护2. 负责乐推官网的开发与后期维护3. 负责内部oa系统的开发与后期维护4. 负责开发文档等编写工作任职要求：1. 有扎实的PHP基础，4年以上PHP开发经验；2. 熟悉常用的php框架，tp，yii，laravel等；3. 精通mysql，有数据库优化经验优先；4. 精通html,js,jquery,熟悉css,vue；5. 熟悉常用的nosql，redis，mongodb，memcache等6. 具备 的代码编程习惯，逻辑思维严密，有较强的数据分析和问题排查能力7.  的表达能力，能够清晰和准确地描述问题8. 熟悉linux运维者优先9. 熟练运用git,svn等代码版本管理工具10. 熟练使用redmine,禅道,tapd等优先</t>
  </si>
  <si>
    <t>php开发工程师(OMS)</t>
  </si>
  <si>
    <t>高级Python开发工程师(后端)</t>
  </si>
  <si>
    <t>1. 计算机相关专业本科及以上学历，精通Java，具备4年以上java开发经验。2. 熟悉SpringMVC，Spring，Hibernate，Mybatis等开源项目，熟悉jquery、Javascript等前端技术。3．根据项目需求、开发进度及任务分配情况，完成B/S项目软件的前台、后台等功能模块开发，包括meven和WebService开发等工作；4．有很好的数据库设计经验，能使用Oracle，Mysql并进行优化；5．做事认真负责，有一定抗压能力，能够顺利快速完成上级安排的任务；6．具备编写和阅读技术文档能力；7．学习能力强，勤奋踏实，具备自我管理能力和明确的职业目标。8、有金融项目开发经验优先</t>
  </si>
  <si>
    <t>职位描述：负责智能问答系统核心框架的架构、开发职位要求：1. 本科及以上，计算机相关专业2. 三年以上Python开发经验，并了解Django、DRF、Celery等框架3. 熟悉主流的SQL/NoSQL数据库4. 熟悉束流的设计模式5. 了解Jekins、Docker等常用集成工具6. 对微服务架构有较深理解7. 有强烈的上进心和求知欲，善于学习和运用新知识，有良好的团队意识优先：做事认真仔细，责任心强</t>
  </si>
  <si>
    <t>岗位职责：1. 负责公司OMS项目的开发和维护，进行需求分析和功能设计；2. 参与项目的架构设计；3. 相关开发文档的整理与编写,测试用例；4. 根据系统中具体难点问题，参与针对具体技术难点的技术攻关。任职要求：1.3年以上相关工作经验；2.Shopex OMS开发2年以上；3.精通PHP语言，精通SQL语言；4.熟练使用Linux系统，熟悉在Linux环境下配置PHP的运行环境；5.具备较强的程序调试能力与程序故障分析能力 ；6.熟悉软件设计流程和软件工程规范，具备 而规范的设计和技术文档编写能力；7.有 的沟通协作能力和团队合作意识， 的自我学习和创新能力，进取心强。</t>
  </si>
  <si>
    <t>python爬虫挖掘</t>
  </si>
  <si>
    <t> 雷特网络科技有限公司，是一家面向全球的B2C跨境电商公司。前身专注于海外移动互联网大数据营销，并拥有长达5年以上的经验与资源。我们正式成立于2015年，总部位于深圳，在长沙和衡阳均设有子公司。开创以客户需求为主导，自主开发新品，提供个性化的购物体验，数万种产品通过</t>
  </si>
  <si>
    <t>五险一金，年终奖，带薪年假，员工旅游，节日福利，零食下午茶</t>
  </si>
  <si>
    <t xml:space="preserve"> 五险一金 ,定期体检 ,带薪年假 ,餐补 ,节日福利   </t>
  </si>
  <si>
    <t>岗位职责：1、负责公司爬虫爬虫系统，进行电商或社交平台等平台信息的抓取和分析；2.设计爬虫策略和防屏蔽规则，提升网页抓取的效率和质量；3.能独立解决实际开发过程碰到的各类问题。4.协助数据分析师，完成数据清洗、评估以及可视化。岗位要求：1、3年爬虫开发经验，优秀者可放宽条件，2、精通python编程语言；3、熟练使用爬虫框架；4、构建过分布式爬虫系统者优先；5、有电商行业工作经验优先。我们的福利1、年轻化的团队，人性化得管理；2、社保+下午茶+每月生日会+全勤奖+每月定期员工旅游+聚餐+拓展必须有。3、超长年假，让你可以在工作闲暇之余有空环游世界；4、享受国家法定节假日假期、节假日福利，带薪病假，让员工安安心心工作和生活；5、公司提供舒适的办公环境，职场氛围活泼，沟通无阻，尊重人才。6、地理位置方便，离清湖地铁口步行只需5-8分钟，公交站步行只需5分钟。7、这里没有等级森严的冰冷氛围和勾心斗角惨烈厮杀，这里只有一群闹腾、充满激情、会玩的80、90后。</t>
  </si>
  <si>
    <t>1. 负责游戏平台设计、研发。实现稳定、高效、高可扩展的运营平台2. 优化产品易用性，改进产品开发流程，解决开发过程中遇到的技术问题任职资格：1. 了解 HTTP、OAUTH、OPENID、SOAP 等常用协议1. 熟练 MySQL、Redis 或 Memcached 或 MongoDB 的应用与优化3. 熟悉 LINUX/UNIX 平台，掌握 SHELL、PYTHON、PERL、NODEJS 等一种脚本语言2. 熟练至少一款 PHP 开源框架4. 具有较强的分析和解决问题的能力、 的团队合作精神、 的时间和流程意识</t>
  </si>
  <si>
    <t>广东省移动boss项目项目介绍：BOSS系统是综合的业务运营和管理平台，是移动通讯公司用来满足用户日常的通讯，数据上网，多媒体业务等功能的一套系统。目前为止有效承载用户已经达一亿以上，承载产品一万多种。 具有产品丰富，业务繁多，功能多样化特点。 移动BOSS系统 承载了全省用户的产品订购关系，用户服务功能，用户优惠关系。同时也提供了多种渠道的接口（如网站，短厅，客服10086，以及全省跨区业务）来给用户和其他移动平台办理业务。1、JAVA基础知识扎实，1年或以上相关工作经验；2、熟悉spring、ibatis、struts、quartz、JUnit等框架；3、熟悉javascript、jquery；4、了解oracle，有良好的SQL编写能力；5、了解unix基础知识，熟练使用常见命令；6、具备良好的编程规范意识，对编程有一定追求；7、全日制统招二本或以上学历，计算机 或理工科专业（必要条件）一旦成功录用，我们将为您提供： 其他福利：1）五险一金齐全 ；多元化激励制度；2）享受带薪年休假和法定婚假，产假，哺乳假，丧事假等 3）生日祝福：公司定期举办生日会，发放生日礼品4 ) 节假日礼品慰问：端午、中秋、妇女节、感恩节，圣诞节，元旦节等礼品5）文化活动：定期举办各类员工文体活动，足球/羽毛球/篮球/乒乓球等趣味运动会/旅游/K歌/烧烤/骑车等。 6）伯乐奖：内部推荐奖金500-2000不等 7）免费体检：入职提供免费体检，工作满一年提供专业体检机构进行体检8）职业发展规划：采取技术与管理相结合的晋升发展通道</t>
  </si>
  <si>
    <t>php开发-广告投放系统</t>
  </si>
  <si>
    <t>五险一金,股票期权,带薪年假,员工旅游,餐补,福利积分</t>
  </si>
  <si>
    <t>职责描述：1、主导公司面向普通用户的App需求分析、技术选型和工作量评估；2、制定项目的目标和任务安排，组织团队完成开发任务；3、配合前端开发人员完成后端服务的开发与前端Web应用的对接；4、后端服务代码的日常维护； 5、制定公司软件架构，确保后端服务性能能够满足不断增长的客户量；6、确保公司在线运营的服务器正常运行任职要求：1、大学本科以上学历，计算机等相关专业；2、3年及以上Python服务端开发经验，熟悉Linux环境下的开发；3、熟悉MVC架构，精通Flask等至少一个开发框架； 4、主导过完整App开发者优先； 5、具备良好的编码习惯及开发文档书写习惯； 6、对新技术有热情并能够快速学习，对区块链技术有研究；7、有Java经验者优先。</t>
  </si>
  <si>
    <t xml:space="preserve"> 五险一金 ,定期体检 ,全勤奖 ,带薪年假 ,员工旅游 ,包吃 ,节日福利 ,零食下午茶   </t>
  </si>
  <si>
    <t>工作内容：1、通过广告平台开发API接口，在广告平台批量上传广告、批量读取广告效果并对广告进行关停和调价操作；2、通过API和爬虫读取广告投放效果，并将投放效果下载到系统，分析广告投放标签特性效果；3、广告平台发送大量点击设备信息，负责广告效果匹配监控核心代码编写。技能要求：1、学历大专以上，有投放系统开发经验者优先考虑；2、熟悉一到两种常用PHP框架（laravel、CI、Zend Framework、ThinkPHP、Yaf等）；3、熟悉MySQL数据库，拥有 的数据库设计能力，对数据库的基本理论及其内部实现机制有比较深刻的理解；4、熟悉memcache、redis缓存系统，对服务器端程序的部署、架构、调优有一定的了解；5、熟悉Linux服务器，在其上有丰富的开发经验；6、有强烈的上进心和求知欲，善于学习新事物。</t>
  </si>
  <si>
    <t>缴纳五险,定期体检,加班补助,年终奖,股票期权,带薪年假,节日福利,加班车补</t>
  </si>
  <si>
    <t>1.计算机相关专业，大专及以上学历。2.精通Java语言，精通多线程编程、网络编程，理解Java虚拟机、基础扎实。3.熟练使用spring、sprngMvc、mybatis等开源框架4.熟悉Restful API设计规范，能独立设计符合规范的api接口5.具有独立设计并实现高并发、高可用的Java应用的能力。熟练应用成熟的分布式缓存、分布式存储技术方案。6.熟悉Linux开发环境，熟练配置维护Nginx/Apache/Tomcat/Jetty/Zookeeper等服务，掌握shell脚本工具。7.熟悉微服务，了解Dubbo、SpringBoot/Cloud编程，熟悉服务注册和发现。8.能熟练使用redis等缓存，熟练使用缓存设计和处理各种业务。9.熟悉数据库设讲规范，熟练sql编写，对sql进行调优等。10.熟练使用jsp、freemarket、html等模板引擎。11.学习并使用过《阿里巴巴Java开发手册》，能按手册进行开发者优先12.积极主动，能承受压力，良好的团队意识，易于沟通，工作仔细，责任心强。13.3年或以上开发经验，有互联网从业经验优先。</t>
  </si>
  <si>
    <t>上海市奉贤区绿庭国际大厦609室点击查看地图</t>
  </si>
  <si>
    <t>此岗位要求有tensorflow、keras、tflearn等相关机器学习框架开发经验工作内容：1.使用Python进行后端API开发2.搭建后端服务器3.搭建机器学习环境4.API文档的设计与撰写5.配合团队其他成员进行项目开发工作要求：1.了解并掌握软件工程相关知识与技术2.具有软件工程、计算机相关专业3.熟练掌握Python3，能根据需求快速设计出API和数据模型并构建4.熟悉生产环境下后端服务的配置,nginx + Apache服务器的使用5.熟悉机器学习，了解算法的种类和用途</t>
  </si>
  <si>
    <r>
      <t>N</t>
    </r>
    <r>
      <rPr>
        <rFont val="Calibri"/>
        <sz val="9.0"/>
      </rPr>
      <t>/A</t>
    </r>
  </si>
  <si>
    <r>
      <t>N</t>
    </r>
    <r>
      <rPr>
        <rFont val="Calibri"/>
        <sz val="9.0"/>
      </rPr>
      <t>/A</t>
    </r>
  </si>
  <si>
    <t>1 参与项目需求分析与设计，对项目开发工作提出解决方案；2 负责程序开发工作，对开发规划及过程提出建议；3 研究项目技术细节，编写相应的文档；4 参与程序代码单元测试、上线、维护工作。要求：1 计算机或相关专业，大专及以上学历，至少1年以上J2SE/J2EE实际项目经验，2 有物流行业开发经验者优先3熟练掌握面向对象编程思想、以及MVC的设计思想；4 熟悉Spring、SpringMVC、Mybatis/IBatis等开源框架；5 熟悉Oracle/MySQL等主流数据库之一，有数据库设计、SQL优化经验优先；6 了解Redis/Memcached等缓存,RabbitMQ/Kafka等消息队列等技术</t>
  </si>
  <si>
    <t>职位描述：岗位职责：1、完成游戏服务器端基本逻辑开发,代码测试与维护；2、完成游戏相关平台建设，平台功能开发，后端接口支持；3、能独立完成产品需求开发，对突发性出现的问题能够及时追踪、定位和解决；任职要求：1、2年及以上PHP实际开发经验，精通MVC架构，有使用过至少1种框架(如Yii框架、TP、CI)的经验；2、熟悉MySQL数据库应用开发，掌握索引应用和优化，了解MySQL的数据库配置管理、性能优化等基本操作技能；3、熟练H5，有div+css页面布局的基础，熟练使用至少一款js框架；4、熟悉memcache、redis常用缓存解决方案；5、熟悉linux操作系统及linux下的基础操作和简单编程；6、有高并发，高访问量网站开发经验者优先；</t>
  </si>
  <si>
    <t>岗位职责：1、负责公司平台级产品的软件开发和维护；2、参与公司项目整体设计、并负责完成代码研发；3、能根据产品和项目需求完成详细设计，并独立完成单个模块的开发和测试工作；4、配合测试完成测试工作，根据测试出来的BUG对系统进行调优；5、能够按时完成项目负责人分配的开发任务，保证质量、进度；6、参与项目中业务功能接口和基础类库的设计，解决项目中的关键问题和技术难题；7、根据开发规范与流程独立完成模块的设计、编码以及相关文档。任职要求：1、计算机本科及以上学历；2、熟悉Python编程，熟悉Django框架者优先考虑；3、了解C#、Java编程基础；4、有Web项目开发经验，熟悉 JavaScript，CSS 等前端开发技术，熟悉anjularjs框架者优先考虑 ；5、熟悉数据库技术，如Oracle, SQL Server, MySql等；6、有较强的沟通能力；7、有很强的学习及解决问题的能力；8、 可接受出差，能够承受一定的工作压力。备注：周末双休，朝九晚六，带薪年假，餐费补贴，有人才公寓住宿</t>
  </si>
  <si>
    <t>资深php开发（主程）</t>
  </si>
  <si>
    <t>广州市宏信电子科技有限公司</t>
  </si>
  <si>
    <t>五险一金,补充医疗保险,带薪年假,员工旅游,餐补,通讯补贴,交通补助,节日福利,零食下午茶</t>
  </si>
  <si>
    <t>1、根据产品需要，负责参与PHP业务系统所属项目及模块的总体设计，完成概要设计；2、负责PHP业务系统模块分析和系统接口设计，编写详细设计方案，并进行模块代码的编写；3、根据公司的质量要求，对所负责的项目和模块进行单元测试和系统集成测试；4、具有一定的调试能力，能独立解决开发中遇到的问题，定位并修改软件在使用过程中出现的Bug；5、持续优化前端体验，包括页面响应速度、兼容性、界面友好性、易用性、执行效率等；6、做好规范的文档编撰及代码注释工作；7、完成领导交办的其他工作；</t>
  </si>
  <si>
    <t>java后端，懂saas架构,3年以上经验</t>
  </si>
  <si>
    <t>五险一金,带薪年假,包吃,节日福利,零食下午茶</t>
  </si>
  <si>
    <t>1，负责数据平台后台产品的研发与维护；2，负责自动化测试产品的研发与维护；3，其他工具类开发维护1，精通Linux/Unix平台上的Python开发，3年以上Web服务器端开发经验， 2年以上python服务端开发经验；2，熟悉Flask, Django等Python框架；3，精通Mysql等常用数据库，具备SQL调优能力，了解NoSQL优先；4，熟悉Apache Superset，具有一定前端开发能力者优先；5，具备良好的分析解决问题能力,能独立承担任务和有系统进度把控能力；6，有良好的团队合作能力,富有工作激情，善于沟通，热爱编程，有较强的学习能力，有强烈的求知欲，能及时关注和学习业界最新技术。7，有爬虫经验。</t>
  </si>
  <si>
    <t>Java服务端程序</t>
  </si>
  <si>
    <t>资深后台开发（python为主）</t>
  </si>
  <si>
    <t>◆公司简介国双（Nasdaq: GSUM）是中国领先的企业级大数据分析软件提供商，为境内的跨国企业、本土企业和政府机构提供服务。基于国双大数据平台独有的分布式数据架构和核心技术，国双的解决方案能够高效采集并分析海量数据，使客户充分洞悉数据间的复杂关系，获得全新的商业洞察，以更好地作出商业决策。&amp;</t>
  </si>
  <si>
    <t>工资在7000-15000之间稳定性差的，勿投经验上，一是应届生，二是能独立操作的，其他勿投一、所要求的专业技能：1、大专以上学历，具有 、规范的代码书写习惯；2、精通PHP，熟悉 Linux+Nginx+php+Mysql 网站架构，熟悉设计模式；3、2年以上网站或互联网产品开发经验；4、熟悉 Linux 操作，有LNMP的部署与性能调优经验；一定英文文档阅读能力；5、具备丰富的分层平台开发经验，参与完成过大型应用软件的开发，能牵头带领开发成员完成项目工作；6、熟悉项目设计过程，有独立系统分析及建模能力；7、了解业界主流技术，理解其原理及实现机制，能培训他人；二、职责：1、参与产品、项目设计方案的评审，并提出问题，改进意见；2、参与公司相关软件项目建设的需求分析，撰写设计文档,详细设计文档；3、按照项目计划，遵循公司软件开发流程按时提交高质量代码，完成开发任务；4、对分配的维护模块，进行文档及代码的维护，编写，根据产品需求进行迭代开发；5、互联网前沿技术研究和新技术应用。</t>
  </si>
  <si>
    <t>五险一金,定期体检,全勤奖,年终奖,带薪年假,餐补,通讯补贴,交通补助,节日福利</t>
  </si>
  <si>
    <t>五险一金，补充医疗保险，定期体检，年终奖，带薪年假，员工旅游，免费班车，餐补，通讯补贴，节日福利，零食下午茶</t>
  </si>
  <si>
    <t>岗位职责：1、负责游戏功能系统的服务端开发工作；2、协助系统架构师对服务器程序进行架构分析和软件设计，并完成相应的文档；3、主动跟进与处理各模块的bug；4、开发服务端各项功能模块；岗位要求：1、1年以上游戏项目JAVA编程经验，有较扎实的JAVA基础知识，能够熟练使用JAVA相关技术（socket，spring）进行独立开发；2、熟悉JAVA多线程、并发、线程安全；3、 熟练并发线程，了解市面主流游戏核心功能的算法， 熟练设计游戏业务的数据结构。4、熟悉Linux/unix常用命令，有基于Tomcat/Weblogic/Nginx等网络服务部署、管理及优化配置经验；5、熟悉并发编程，网络IO，基础的算法和数据结构，并对java虚拟机有一定的了解。6、有一个成功上线的游戏产品，并参与游戏上线后的维护和优化。ps：岗位从初级到资深均有需求。手游／页游项目均有。该岗位优先考虑游戏行业从业人员。</t>
  </si>
  <si>
    <t>岗位职责：1. 负责机器学习一站式平台的架构设计和研发工作；2. 设计并优化分类，聚类，回归等机器学习常用场景的全流程，为不同行业真实的机器学习业务提供支撑；3. 基于具体场景调研并解决机器学习过程里遇到的算法和技术难题；4. 设计并开发自然语言处理，深度学习相关的组件和服务。任职要求：岗位要求：1. 计算机/软件相关专业毕业，三年以上工作经验，参与过机器学习系统/数据分析挖掘系统/推荐系统的研发；2. 精通Java/Scala/Python其中至少一门编程语言，有较强的开发能力；3. 对机器学习算法有较深入的了解，参加过机器学习竞赛有加分；4. 熟悉Hadoop/Spark有加分；5. 熟悉传统的机器学习工具，如Weka, Orange，scikits.learn有加分。</t>
  </si>
  <si>
    <t>搭上网红经济的顺风车，建立全新的虚拟经济时代。职位诱惑：五险一金 通讯补助 带薪年假 节日福利职位描述：职位描述：1、参与本公司的移动app产品功能模块的设计与开发2、完成系统模块设计、数据库结构设计、模块业务逻辑抽象、组件封装等编码工作3、代码格式编写易读、易维护、高质量、高效率的代码4、跟随技术发展，在开发中灵活运用技术手段提升产品的用户体验职位要求：1、本科及以上学历，计算机相关专业，熟练PHP、MySQL，centos系统，三年以上PHP开发经验，掌握常用的测试方法和调试工具、能自己搭建测试环境2、熟练掌握MySQL的操作，掌握常用SQL语句、熟悉高性能SQL语句的编写。熟悉主流缓存技术（memcache redis)3、熟练LAMP体系架构, 熟悉MVC编程思想和结构, 熟悉常用的php开发框架比如:Laravel、Yii等4、熟悉OOP，熟悉设计模式，能够面向对象编程和面向接口编程，能够选用合适设计模式提高代码可扩展性和可维护性5、较强的理解能力、执行力和分析解决问题能力能无障碍阅读英文文档6、能够设计用于移动 App、Web 应用的优雅的 API。6、工作积极主动、责任心强，能承受一定的工作压力7、有较强的学习意识和学习能力，有较强的逻辑思维能力、沟通能力加分项：1、熟悉Laravel框架者2、对php设计模式有深入研究和理解者优先考虑3、熟悉高并发、高安全性系统开发，熟悉异步系统的开发4、高并发下情况下，能够对系统或模块进行容灾降级处理5、面试时提供自己最满意的代码片段6、英语口语和文字表达能力强……………</t>
  </si>
  <si>
    <t>五险一金,年终奖,带薪年假,通讯补贴,交通补助</t>
  </si>
  <si>
    <t>1.熟悉socket开发，有实际开发经验者优化2.熟悉消息队列，如activemq等3.有web开发能力，了解RESTful风格api接口，对http协议了解深入者优先4.熟悉spring、Myibatis、Spring MVC、JDK常用的API；5.熟悉中间件tomcat、nginx等常用配置使用，对缓存、分布式知识了解和使用经验者优化；6.熟悉常用的数据库如mysql、sqlserver、oracle等的使用；7.较强的求知欲望，有钻研技术和自学技术的能力，并乐于分享知识；任职要求：1.	计算机相关专业，本科以上学历2.	具备良好的编码习惯，较好的质量意识，文档编写能力；3.	敢于接受挑战，具备丰富想象力和创造力，较强学习能力，能够根据要求独立完成分配的模块任务；4.	具有良好的团队合作精神和沟通能力，具有积极主动的工作和学习态度，并能够承受一定的工作压力；</t>
  </si>
  <si>
    <t>股票期权,公司氛围好,带薪年假,移动互联网</t>
  </si>
  <si>
    <t>岗位职责：1、负责产品研发，按照工作计划和进度完成研发任务；2、沟通和解决研发过程中遇到的相关问题；3、能承受压力，有责任心和上进心，能自我驱动，丰富技术知识结构；4、负责公司产品技术说明书的撰写编制。任职要求：1、能够潜心专注研发工作，掌握java语言，熟练使用springMVC、mybatis；2、熟悉oracle，db2其中一种数据库开发使用；3、熟悉使用tomcat、weblogic等主流中间件；4、熟悉Eclipse、maven、PL/SQL、git等工具；5、有较好的沟通能力，和较清晰的业务分析能力优先。</t>
  </si>
  <si>
    <t>PHP后端工程师</t>
  </si>
  <si>
    <t>北京鼎盛互动文化传媒有限责任公司</t>
  </si>
  <si>
    <r>
      <t>N</t>
    </r>
    <r>
      <rPr>
        <rFont val="Calibri"/>
        <sz val="9.0"/>
      </rPr>
      <t>/A</t>
    </r>
  </si>
  <si>
    <t>1:了解微信开发2:接受加班3:创业公司项目好，数据好，刚融完资，扩张阶段4:技术方面核心成员，晋升空间大，半年一个样</t>
  </si>
  <si>
    <t>1、要求2年及以上实际java开发经验（不含实习经验），JAVA基础要求扎实；2、熟练和精通Spring、spring MVC、mybatis等开源框架的原理和应用，并了解设计模式；3、熟悉SQL语言，熟悉MySQL数据库，能够熟练写复杂SQL能力者优先；4、熟悉web前端开发HTML/JAVASCRIPT/CSS等相关技术，熟悉JQUERY/BOOTSTRAP等框架；5、善于沟通，有合作精神，具有较好的表达能力和逻辑思维能力，能编写相关技术文档。</t>
  </si>
  <si>
    <t xml:space="preserve"> 五险一金 ,补充医疗保险 ,定期体检 ,加班补助 ,年终奖 ,带薪年假 ,员工旅游 ,免费班车 ,餐补 ,交通补助 ,节日福利   </t>
  </si>
  <si>
    <t>n  二年以上PHP网站开发经验，拥有 的代码习惯，代码结构清晰，命名规范，逻辑性强，冗余率低；n  能独立进行开发，熟悉各种常用开源框架（Laravel、Zend、YII等）和技术，深刻理解各框架的优缺点，熟悉分布式、缓存、消息等高性能架构相关开发技术；n  精通PHP环境相关软件配置管理及优化；n  熟练掌握MySQL数据库、相关技术及工具；熟悉MongoDB、Redis等NoSql数据库；n  熟悉面向对象的设计方法，对面向对象的设计模式有较深理解并能够熟练应用；n  掌握JQuery、XML、HTML、CSS、Javascript、AJAX、JSON等Web技术；n  具有强烈的团队意识、创新意识和高度的责任心；n  熟悉Linux下开发优先；n  熟练使用git；n  了解商派ShopEx的B2B2C产品技术者优先；n  有项目管理经验优先。岗位职责：n  与产品、UI等进行 沟通，能够快速理解需求，并进行相应的模块设计与开发；n  协同完成Web产品的技术架构设计、数据库设计、接口设计以及相关文档的编写；n  独立完成Web产品相关功能模块的编码及单元测试；n  能够与需求部门 沟通，并根据业务需求设计合理模型，并具备相当的前瞻性。</t>
  </si>
  <si>
    <t>Java开发工程师要求：1、1—3年及以上Java项目开发经验 2、熟练使用HTML、JSP等进行编程3、有接触过App程序项目</t>
  </si>
  <si>
    <t>中级PHP程序员</t>
  </si>
  <si>
    <t xml:space="preserve"> 股票期权 ,带薪年假 ,扁平管理 ,领导nice ,移动互联网 ,公司氛围好   </t>
  </si>
  <si>
    <t>23-35K</t>
  </si>
  <si>
    <t>基本要求：1.大专文凭及以上，计算机相关专业；2.有参加过公司项目的实战经验；职位描述：1.参与业务逻辑抽象及开发、数据库结构设计、开发文档编写；2.参与系统的需求分析、设计、评审、编码等开发和运营工作，确保相关系统稳定可靠运行；3.与产品、系统开发、前端开发工程师保持 沟通，能快速理解、消化各方需求，并落实为具体的开发工作；4.对当前互联网的各种流行应用的了解，在系统设计、功能设计方面有自己的见解。任职要求:1.有2~3年的Web服务端开发经验，热爱技术，喜欢钻研；2.熟知 计算机网络的基本知识；3.熟知 LNMP 架构的安装、配置；4.熟知 PHP 运行原理和常用技术、面向对象/接口编程；5.熟知 Mysql，数据结构设计基本原则、排查异常基本准则；6.熟悉 PHP 设计模式、性能优化；7.熟悉 Linux 常用命令（shell脚本）、Redis/Memcache 使用场景；8.符合以下任一条件者优先：1）有 symfony、yii、laravel/lumen 框架实战经验的（至少一种框架使用超过2年），并熟悉其框架源码者；2）有分布式系统经验、参与开源项目、个人技术博客者；3）熟悉应用服务运维（devops）；4）PHP官方文档阅读达到60%者；</t>
  </si>
  <si>
    <t>五险一金,加班补助,全勤奖,带薪年假,餐补,包吃</t>
  </si>
  <si>
    <t>职责描述：1、负责公司系统化，自动化，智能化三大方向产品研发，如供应链系统，O2O商城，小程序、人脸识别应用等研发2、参与指定项目系统设计，核心模块代码开发，接口文档维护、数据库性能优化等工作3、负责线上系统问题排查，系统性能优化等任职要求：1、统招本科以上，5年以上JAVA开发经验，计算机及相关专业，211、985院校优先考虑；2、精通java，掌握Hibernate，Struts，Spring Boot，Spring Cloud，Mybatis等框架的应用；3、有Zookeeper,RabbitMQ、Kafka等中间件实战经验;4、熟练掌握Mysql/Redis/Mongodb等数据库相关技术，熟练掌握Orale/HBase数据库优先；5、在可扩展、高性能，高并发，调优方面有实际经验； 6、学习能力强，有团队观念，具备独立解决问题能力；</t>
  </si>
  <si>
    <t>中高级php开发工程师</t>
  </si>
  <si>
    <t>环球大爱（广东）网络科技有限公司</t>
  </si>
  <si>
    <r>
      <t>N</t>
    </r>
    <r>
      <rPr>
        <rFont val="Calibri"/>
        <sz val="9.0"/>
      </rPr>
      <t>/A</t>
    </r>
  </si>
  <si>
    <r>
      <t>N</t>
    </r>
    <r>
      <rPr>
        <rFont val="Calibri"/>
        <sz val="9.0"/>
      </rPr>
      <t>/A</t>
    </r>
  </si>
  <si>
    <t>高级Java1、计算机相关专业专科及以上，五年以上软件开发工作经验，有架构设计经验优先；2、精通系统架构设计、数据库结构设计、业务逻辑抽象、组件封装等编码工作；有大数据量、高并发系统和大型应用系统构建经验；3、精通UML、Java、Junit、J2EE、Webservice、Spring、myBatis等技术；熟悉精通UML、Java、Junit、J2EE、Webservice、Spring、myBatis等技术；熟悉springboot微服务、SpringCloud框架优先。4、精通各种高并发、高负载、高可用性技术解决方案，具有高并发系统实际开发经验。熟悉Memcache、redis、MongoDB等）；5、掌握数据库（Oracle，Mysql其中之一）及深厚的SQL功底，并有着丰富的数据库设计经验；6、深刻理解软件系统架构，精通面向对象分析设计方法，逻辑能力强，熟练掌握如何设计系统的构架及完整解决方案；7、良好的沟通及组织能力，良好的团队合作精神；8、有分布式系统架构设计经验优先。工作技能：1、有良好的沟通能力；2、精通UML、Java、Junit、J2EE、Webservice、Spring、myBatis等技术；熟悉SpringCloud框架优先；3、熟练写技术文档工作地址：广州市越秀区环市东路326号之一亚洲国际大酒店写字楼3楼305室（写字楼）公交路线：6路;10路;30路;76a路;76路;109路;110路;111路;184路;189路;190路;191路;219路;220路;233路;256路;278路;280路;297路;545路;550路;810a路;810路;833路;高峰快线52路;旅游公交1路附近地铁：五号线地铁小北站B出口往东方向直走200米（广东电视台正对面）公司福利：五险一金，周末双休，午餐餐补，加班餐补</t>
  </si>
  <si>
    <t>岗位要求：1、熟悉开发环境的搭建（linux系统、windows系统上的php开发环境；2、熟练掌握mysql等数据库应用、能够运用高效的sql语句；3、熟练掌握php开发语言，以及开发技巧；4、熟练掌握html、css、js等一些常用脚本，对前端框架有兴趣；5、对功能接口开发具有一些经验；6、对微信公众号有一定兴趣，并深入开发；</t>
  </si>
  <si>
    <t>java讲师</t>
  </si>
  <si>
    <t>广东厚溥教育科技有限公司</t>
  </si>
  <si>
    <t>北京南熙航科技有限公司</t>
  </si>
  <si>
    <t xml:space="preserve"> 五险一金 ,年终奖 ,带薪年假 ,零食下午茶   </t>
  </si>
  <si>
    <t>工作职责：1.参与后端需求分析与设计，独立完成功能模块设计； 2.参与项目的架构设计，架构原型实现及核心模块的开发工作；3.针对架构、代码层面优化代码、数据库运行效率；4.对产品进行设计。任职资格：1.三年以上PHP项目开发经验，能独立开发基于PHP的WEB项目；2.计算机基础扎实，熟悉基本的数据结构、算法、计算机体系结构； 3.熟悉ThinkPHP3/5；4.扎实的 SQL 知识，熟练使用MySQL，熟悉MySQL的各种查询优化；5.具备分布式缓存使用经验，了解redis；6.对工作有富有热情，工作责任心强，富于团队精神和敬业精神；7.具有 的自学能力和独立解决问题的能力;8.了解开放平台最新应用者优先；PS：有项目管理经验者优先</t>
  </si>
  <si>
    <t>岗位职责：1.负责Java相关课程培训、课程方案编写、课程评估及持续优化的工作；2..能深入浅出，充分激发学员热情，高质高效完成日常授课工作；3.能独立进行学科研究和教学研究；4..参与教学项目案例研发工作，配合完成相关的教学资料（培训训大纲、教学PPT、教学用书、教学案例等）的研发工作。5.配合教务或班主任进行学员咨询、管理及回访工作。任职要求：1、精通Java SE核心编程，如IO，集合，多线程，网络编程和面向对象思想；2、精通数据库使用（MySQL,Oracle等等），会使用工具（如power designer）进行数据库建模；4、精通前端相关技术,jquery, bootstarp, vue.js等5、精通Java常用开源框架SSH, SSM6、熟悉常用的缓存的原理和使用，比如：redis、memcache等7、熟悉Maven、GIT，熟悉Tomcat/Nginx应用服务器，熟悉高并发处下的性能优化；8、熟悉activiti工作流引擎9、熟悉完整的软件开发流程，有丰富项目开发经验和管理经验者优先</t>
  </si>
  <si>
    <t>PHP高级程序员</t>
  </si>
  <si>
    <t xml:space="preserve"> 领导nice ,移动互联网 ,公司氛围好 ,年度旅游 ,美女如云   </t>
  </si>
  <si>
    <t>滴滴学堂致力于教育10年之久，对幼儿教育感兴趣的，都可以前来加入。工作职责： 主要负责公司的APP开发，网站，微信等相应开发工作，主要是3-8岁幼儿教育产品的的开发和程序工作。岗位职责：1、负责公司电商网站的需求分析、架构设计、系统设计、开发与维护，不断优化现有的系统。2、负责手机APP接口开发，文档建设。3、负责微信公众号、订阅号各类开放接口的开发实现和维护。4、能够与需求部门 沟通，并根据业务需求设计合理模型，并具备相当的前瞻性；任职要求：1、5年以上PHP软件开发设计经验，有微信公众平台开发经验、了解微信公共平台SDK(提供作品演示可以加分)；2、具有Web前端开发经验，掌握HTML（DIV+CSS）、Html5/CSS3、Jquery等技术；3、能独立进行开发，熟悉各种常用开源框架和技术，深刻理解各框架的优缺点，熟悉分布式、缓存、消息等高性能架构相关开发技术；4、了解Web应用的性能瓶颈和调优方式；5、熟练掌握MySQL数据库、相关技术及工具；熟悉MongoDB、Redis等NoSql数据库；6、熟悉各种常见跨浏览器、跨设备问题，深刻理解Web标准，对可用性、可访问性等相关知识有实际的了解和实践经验;7、对技术有激情、有追求；富于技术创新精神，勇于解决技术难题；8、思路清晰，具备 的沟通能力和理解能力；本科学历，计算机系为优先！我们希望您能从自己孩子的切身利益出发，为所有的3-8岁孩子着想！创作出真正意义上 的幼儿教育产品！为了能对我们有更好的了解，请先关注我们的微信公众号：滴滴学堂幼儿教育。并下载和安装我们的APP，《滴滴学堂》《滴滴萌数学》《滴滴萌绘本》，使用过后再联系我们。（本岗位的工资可以面议！您的实力决定了您的工资！）有意者请直接跟HR索要邮箱。（HR在线时间：工作日9:00--18:00，如在其他时间段留言，HR会在工作时间回复，谢谢）</t>
  </si>
  <si>
    <t>岗位设置目的：为适应中国电信业务发展,在建设IT全网集中系统和集约运营体系过程中,对承接业务应用系统的平台进行开发。岗位主要职责：1、根据需求开发后端模块的通用业务组件，并维护业务组件的相关文档；2、开发和维护JAVA后端服务框架和批处理框架。任职要求：1、国家统招本科及以上学历；2、具备WEB前台开发或后端JAVA开发等相关岗位4年及以上工作经验；3、掌握JAVA语言，熟练JSP、SERVLET、JDBC等JAVA技术的使用；熟悉常见算法和数据结构；精通Java的多线程并发和网络编程；熟悉设计模式，有良好的编码习惯；4、熟练使用ALOGIC或SSH进行后端业务逻辑的开发，具备开发维护公共服务模块的能力；5、熟悉SSH等主流JAVA框架的原理和源码，具备自主开发和维护JAVA组件框架的能力；6、掌握B/S应用架构的基本原理，对可用性、可访问性等相关知识有实际的了解和实践经验；7、有较强的独立工作能力和解决问题的能力；具备优秀的文档写作能力和沟通表达能力；8、个性乐观开朗，逻辑性强，善于和各种背景的人合作。</t>
  </si>
  <si>
    <t>广东南方报业移动媒体有限公司</t>
  </si>
  <si>
    <t xml:space="preserve"> 五险一金 ,定期体检 ,年终奖 ,股票期权 ,带薪年假 ,员工旅游 ,免费班车 ,餐补 ,通讯补贴 ,交通补助 ,节日福利   </t>
  </si>
  <si>
    <t>【任职要求】： 1、大专以上学历，精通PHP语言，2年以上相关工作经验，Drupal相关开发经验者优先；； 2、精通PHP的语法以及常用类库，精通至少一种PHP框架； 有独立进行网站建设的经验；3、具备 的代码风格，并且善于对数据库进行优化；4、至少熟悉一种前端框架，熟悉前端技术（包括Javascript，ajax，jquery，HTML，HTML5，CSS），对移动/H5页面开发有一定经验，有Web及前端技术开发经验优先；5、熟悉MySQL数据库，有NoSQL数据库经验者优先；熟悉面向对象编程思想与常用设计模式；6、熟悉linux下服务器环境部署和性能调优，喜欢钻研、创新，对新技术有狂热的追求； 7、熟悉Apache/Nginx服务器的配置与性能调优；熟悉站内搜索技术（如Solr，Elasticsearch等）并有实际操作经验着优先；8、思路清晰，善于思考，能独立分析和解决问题；具有强烈的责任心和上进心，具备 的团队合作精神和承受压力的能力。【岗位职责】：1、负责公司网站的开发、建设和维护；2、独立完成网站产品的技术架构设计、开发、建设和维护；3、独立完成产品的功能模块编码；相关开发文档的整理和编写；4、产品架构、系统性能的优化，负责网站及相关IT系统的性能、稳定性、可扩展性；5、根据用户需求，持续开发新的功能模块。</t>
  </si>
  <si>
    <r>
      <t>N</t>
    </r>
    <r>
      <rPr>
        <rFont val="Calibri"/>
        <sz val="9.0"/>
      </rPr>
      <t>/A</t>
    </r>
  </si>
  <si>
    <t>岗位职责：1、负责南方+系统（内容管理系统或运营活动系统)的开发和优化。2、负责南方+APP、手机站等后台接口设计与开发。3、根据产品需求完成模块设计、编码、接口测试工作。4、参与项目重点、难点模块技术攻关，参与系统稳定性、性能和扩展性调优。任职资格：1、本科及本科以上学历，三年以上java方向工作经验，一年以上高并发开发经验。2、熟练掌握SVN和GIT版本控制工具、熟悉MAVEN工程项目。3、熟悉mysql、redis和其他缓存数据库、熟悉sql优化。4、熟练掌握linux操作系统的基本命令、熟悉tomcat、nginx等应用服务器。5、熟悉springmvc和spring boot框架。6、熟练使用一种或多种消息队列中间件。7、拥有产品思维，较强的学习能力和独立理解需求并进行系统设计的能力、有大型分布式系统的设计与开发经验。8、良好的团队协作意识、抗压能力强。9、熟悉内容发布系统、百度编辑器等富文本编辑器、微信开放平台、微信小程序等相关业务开发经验者优先。</t>
  </si>
  <si>
    <t>资深Java开发</t>
  </si>
  <si>
    <t>搭上网红经济的顺风车，建立全新的虚拟经济时代。职位诱惑：五险一金 通讯补助 带薪年假 节日福利职位描述：职位描述：1、参与产品功能模块的设计与开发2、完成系统模块设计、数据库结构设计、模块业务逻辑抽象、组件封装等编码工作3、代码格式编写易读、易维护、高质量、高效率的代码4、跟随技术发展，在开发中灵活运用技术手段提升产品的用户体验职位要求：1、本科及以上学历，计算机相关专业，熟练PHP、MySQL，Linux，三年以上PHP开发经验，掌握常用的测试方法和调试工具、能自己搭建测试环境2、熟练掌握MySQL的操作，掌握常用SQL语句、熟悉高性能SQL语句的编写。熟悉主流缓存技术（memcache redis)3、熟练LAMP体系架构, 熟悉MVC编程思想和结构, 熟悉常用的php开发框架比如:Laravel、Yii等4、熟悉OOP，熟悉设计模式，能够面向对象编程和面向接口编程，能够选用合适设计模式提高代码可扩展性和可维护性5、较强的理解能力、执行力和分析解决问题能力能无障碍阅读英文文档6、能够设计用于移动 App、Web 应用的优雅的 API。6、工作积极主动、责任心强，能承受一定的工作压力7、有较强的学习意识和学习能力，有较强的逻辑思维能力、沟通能力加分项：1、熟悉Laravel框架者2、对php设计模式有深入研究和理解者优先考虑3、熟悉高并发、高安全性系统开发，熟悉异步系统的开发4、高并发下情况下，能够对系统或模块进行容灾降级处理5、面试时提供自己最满意的代码片段6、英语口语和文字表达能力强……</t>
  </si>
  <si>
    <t>1. 4年以上Java软件开发经验；2.熟悉Java主流框架，熟悉SOA架构,分布式事务处理,常用的设计模式优先 3.精通spring、hibernate，熟悉jsp、Jquary、JavaScript/Ajax 等前端开发技术4.熟练使用各种应用服务器，如weblogic,was5.熟悉JAVA多线程开发、调优以及缓存技术，消息队列技术应用6.工作耐心、责任心强，具良好的学习能力及团队合作精神7.拥有高并发，高性能，大数据量业务处理经验优先</t>
  </si>
  <si>
    <t>PHP中级工程师</t>
  </si>
  <si>
    <t>Java组长</t>
  </si>
  <si>
    <t>17-22K</t>
  </si>
  <si>
    <t>1.会使用ci 、larave框架2.有微信小程序 公众号开发经验者优先考虑3.距离一个小时之内优先考虑4.对于有目标有追求的人，一起成长，年底享有分红。</t>
  </si>
  <si>
    <t>股票期权,地铁周边,移动互联网,年终分红,BAT合作项目,免费零食,扁平管理</t>
  </si>
  <si>
    <t>岗位职责：1、主持技术团队的管理工作，负责公司产品/项目的全生命周期管理；2、负责产品的规划、设计、需求分析、技术攻关；负责整个项目核心框架的设计；3、负责团队管理工作，包括任务分解、进度管理、质量控制；4、为重大决策项目、新产品技术项目的开发研制提供咨询意见；5、组织、审定部门内各项技术标准，编制和完善软件开发流程。岗位要求：1、本科以上学历，计算机相关专业；2、8年以上软件开发、管理经验，其中3年或以上开发团队管理经验，其余为直接JAVA开发经验；3、精通Java语言，精通SpringMVC、Spring Boot、SSH等常用主流开源框架，熟悉Springcloud、Dubbo、J2EE架构；4、精通面向对象的分析和设计、设计模式及多线程编程，具备大并发分布式系统设计能力和经验；5、熟悉Jquery、Html5、 JavaScript、 css、 Ajax等前端技术；了解Vue、Webpack、Node JS、Bootstrap、Angular、React等主流框架中的一种或多种；6、熟悉敏捷开发模式，熟悉持续集成，有使用Jenkis、Maven、SVN、JIRA、Confluence、 Git、Sonar等配置管理工具经验优先；7、熟练掌握Mysql、Oracle数据库的基础功能和SQL语句的优化；熟悉Redis、Tomcat、MongoDB、Nginx等的安装，开发和实施部署；8、主导过至少3个两百万以上大型软件项目的技术开发管理工作，有较强的系统设计和架构能力，能独立对技术难题进行攻关；9、良好的团队组织能力，为团队成员提供强有力的技术指引、支持和培训；10、有较强的责任心、良好的沟通能力和较强的抗压能力，有良好的英文阅读能力优先。</t>
  </si>
  <si>
    <t xml:space="preserve"> 领导nice ,带薪年假 ,股票期权 ,免费零食 ,不打卡 ,扁平管理 ,公司氛围好 ,电子商务   </t>
  </si>
  <si>
    <t>工作职责：● 参与大型网站开发、平台应用、移动后台设计编写● 参与核心代码的编写及后台服务程序的研发和编写● 测试和发布系统，解决各种技术难题；● 进行详细设计、代码开发,配合测试,高质量完成项目;● 按照项目计划，按时提交高质量代码，完成开发任务；● 参与公司新产品研发职位要求：● 大学本科或以上学历● 三年及以上PHP开发经验● 熟悉二种以上PHP开发框架，了解设计模式● .熟悉MYSQL数据库设计和性能优化● 熟悉PHP语言，熟悉AJAX，JSON，XML等Web相关技术；● 具备 的代码编程习惯及较强的文档编写能力；● 熟悉使用git版本控制● 严谨的逻辑思维，强烈的技术热情,善于合作,喜欢有挑战性的工作 ● 热爱互联网产品，工作态度积极，对产品细节敏感</t>
  </si>
  <si>
    <t>岗位职责：1．负责产品的部分业务的需求分析和功能设计方面的工作。2．负责公司产品或项目的部分业务的研发工作；3．编写和维护相关产品技术文档；4．负责公司产品或者项目的部分功能的设计工作；5．负责公司产品或者项目的部分技术攻关工作；6. 配合测试人员解决公司产品和项目的缺陷；任职要求：1、全日制本科毕业两年或以上工作经验，计算机相关专业毕业尤佳；2、 熟悉基于J2EE的相关开源技术以及常用框架（比如SpringMVC, MyBatis，Hibernate等,至少一种），至少有三个以上的实际项目经验；3、熟悉SQLServer,DB2,Oracel或者Mysql中的一种，掌握数据库日常管理，能够熟练编写SQL语句；4、熟悉Jquery, React, Vuejs,AngularJS其中的一种或者几种，有过相应的项目经验；5、学习能力强，有较强的工作承压能力和良好的工作态度；6、过往项目中使用过RESTful、ReactJS、SpringBoot、SpringCloud等相关微服务技术尤佳。7、有过数据治理或大数据中心相关产品的研发经验尤佳联奕数据治理研发团队致力于服务高校大数据中心建设，目前为全国300多所高校提供共享数据中心服务，团队目前具有行业类较为完善的数据治理体系产品，数据治理前景可期。目前广招志同道合的研发团队，在这里你有机会接触并实战最新的微服务架构，同时也有机遇与我们团队一起了解教育数据治理理念，并接触各类数据相关理念。。对于数据有兴趣的优先，对未来又想向大数据处理方向发展优先，对有数据基础的优先！微服务、数据治理、大智慧！</t>
  </si>
  <si>
    <t>方欣科技有限公司</t>
  </si>
  <si>
    <t>五险一金,加班补助,股票期权,带薪年假,免费班车,节日福利</t>
  </si>
  <si>
    <t>岗位职责:1.负责核心业务系统的需求分析、设计、开发工作；2.负责相关技术文档编写工作； 3.解决系统中的关键问题和技术难题；4.熟悉分布式高并发技术处理；5.能按时、独立、高质量地完成工作，对自己的代码有严格要求；6.指导中级、初级程序员工作，并负责Code Review；任职要求：1、5年以上JAVA软件开发经验，有互联网行业服务端开发经验或有互联网金融行业相关开发经验优先；2、熟练运用Java，熟悉SpringCloud、SpringBoot、Spring、Mybatis等框架，对主流框架源码有一定了解，能快速掌握主流开发框架；3、熟悉Oracle、Mysql数据库，并能根据业务需求进行数据库设计与优化；4、熟悉Redis、RabbitMQ等中间件；5、熟悉区块链技术优先，熟悉电子发票或者税务业务，掌握go语言优先；6、掌握基础的分布式系统设计，熟悉微服务与高可用架构设计，有高并发环境下数据库调优经验者优先，主导过大型系统设计者优先;7、能承受一定的工作压力，有责任心，上进心和自我驱动力，能通过持续学习完善自身。</t>
  </si>
  <si>
    <t>1. 本科及以上学历； 2.5年以上java软件开发经验，，并熟知软件开发流程；3. 精通jsp，servlet，java bean，JMS，EJB，Jdbc开发，或者对相关的工具. 类库以及框架非常熟悉，如 Velocity，Spring，Mybatis，iBatis，OSGI等，对SOA的模式有较深的理解，对虚拟机. 以及Linux下的开发环境有 较深厚的开发经验；4. 熟练使用oracle、 mysql等常用的数据库系统，对数据库有较强的设计能力，同时对数据库连接池的使用，线程池技术等较为熟悉者优先考虑；5. 熟悉maven项目配置管理工具，熟悉tomcat. jboss等应用服务器，同时对在高并发处理情况下的负载调优有相关经验者优先考虑；6. 精通面向对象分析和设计技术，包括设计模式. UML建模等；7. 熟悉网络编程，具有设计和开发对外API接口经验和能力，同时具备跨平台的API规范设计以及API高效调用设计能力者优先考虑；</t>
  </si>
  <si>
    <t>（高级）JAVA工程师</t>
  </si>
  <si>
    <t>五险一金,全勤奖,年终奖,带薪年假,员工旅游,节日福利,零食下午茶,定期体检</t>
  </si>
  <si>
    <t>职位要求：1.扎实全面的计算机基础知识（操作系统、数据结构、数据库系统、网络安全）,强大的写码能力；（必须）；2.熟练掌握 Java 及面向对象设计开发，对部分 Java 技术有深入研究，研究过优秀开源软件的源码并有心得者优先；3.了解 SOA 架构理念、实现技术；熟悉常见设计模式，熟练掌握 SpringMVC、myBatis 、dubbo等框架；4.熟练掌握 MySQL 应用开发、数据库原理和常用性能优化和扩展技术，以及 NoSQL，Queue 的原理、使用场景以及限制5.研究过 http 协议、搜索引擎、缓存、jvm 调优、序列化、nio、RPC 调用框架等，有相应实践经验者优先6.参与过大型复杂分布式互联网（特别是电商） 用户端 WEB / API 系统的设计开发者优先7.拥有和工作年限相称的广度和（或）深度，有较强的逻辑an/概率思维能力，善于分析、归纳、描述、沟通、和解决问题；8.高度的创业心和投入度，既能搞定高难度的技术难题，同时又热切地关注业务，用技术力贡献于业务成功。岗位描述:1、负责技术设计、开发、单元测试工作；2、参与复杂业务系统的设计和核心代码的编写；3、负责业务需求把控、结构设计、功能开发。</t>
  </si>
  <si>
    <t>岗位职责：1、根据需求开发后端模块的通用业务组件，并维护业务组件的相关文档；2、开发和维护JAVA后端服务程序，涉及云计算、物联网等方向。任职要求：1、掌握JAVA语言，熟练使用servlet、JDBC、多线程、网络、IO等技术，熟悉常见算法及数据结构，有良好的编码习惯；2、熟悉面向对象设计及常用设计模式，具备一定uml基础；3、熟练掌握Spring等主流框架，了解框架设计思想及其实现原理；4、熟悉Linux/Unix系统，熟悉mysql数据库，SQL功底扎实；5、掌握分布式系统的基本原理，对可用性、可访问性等相关知识有实际的了解和实践经验；6、有较强的独立工作能力和解决问题的能力；具备优秀的文档写作能力和沟通表达能力；7、个性乐观开朗，逻辑性强，善于和各种背景的人合作。</t>
  </si>
  <si>
    <t>Java 高级工程师 (MJ001247)</t>
  </si>
  <si>
    <r>
      <t>N</t>
    </r>
    <r>
      <rPr>
        <rFont val="Calibri"/>
        <sz val="9.0"/>
      </rPr>
      <t>/A</t>
    </r>
  </si>
  <si>
    <t>【岗位介绍】我们要做什么：1、大型网站的功能设计、开发和系统架构工作2、核心代码的编写及后台服务程序的研发和编写3、产品功能模块的升级和维护4、最前沿的技术攻坚5、底层基础设施的开发及维护我们需要你：1、3-5年php开发经验；2、熟悉MVC架构，精通YII2框架，能开发通用性好的程序组件，有实际上线web系统项目经验；3、扎实的SQL知识，具备数据库应用系统规划及设计能力，熟悉MySQL索引优化、查询优化和存储优化；4、熟悉Redis、memcached等缓存技术；5、熟练使用git，gitlab，vagrant；6、必须拥有 的代码习惯，要求结构清晰、命名规范、可读性强、代码冗余率低；7、 的抗压能力和好的团队融入度。</t>
  </si>
  <si>
    <t>1.负责系统架构整体设计，技术架构选型，并主导功能模块设计、数据结构设计、对外接口设计；2.承担系统核心功能的研发工作；负责核心技术问题的攻关、系统优化，协助解决项目开发过程中的技术难题；3.参与项目中业务功能接口和基础类库的设计，解决项目中的关键问题；4.对系统性能、安全性、稳定性、可测试性方面提出设计和优化建议并实施；5.能对编写的系统代码的规范和质量负责，对实现的功能进行自测和互测，同时在团队中通过Code Review确保团队代码质量；6.有项目管理经验，熟练使用spring boot及spring cloud。岗位要求：1.熟悉Java/JavaScript/PHP等语言；2.精通大规模系统的JavaEE架构技术，熟练掌握常见开源框架和技术，如Ibatis、Struts2、Spring、ActiveMQ、Redis等，熟练使用MyEclipse/IntelliJ Idea开发工具，对框架本身有过开发或重构者可优先考虑；3.熟悉主流应用服务器的架构体系、数据库以及各种中间件技术，如tomcat、jboss、jetty、websphere、Mysql/MariaDB、Postgresql等；4.精通常用设计模式和主流设计工具，能进行系统建模、总体设计；5.熟悉大规模系统的负载均衡、缓存、网络存储、网络安全、数据库高可用设计及性能评估机制；6.具备海量数据、大批量、高并发、高性能分析及处理的成熟经验；7.具备良好的文档撰写能力、编写习惯，良好的抽象思维和逻辑思维能力，独立分析问题解决问题的能力；8.可承受较大压力，有责任感，较强的沟通协调能力，具有团队合作精神。</t>
  </si>
  <si>
    <t>PHP软件开发工程师</t>
  </si>
  <si>
    <t>广州光大教育软件科技股份有限公司</t>
  </si>
  <si>
    <t>岗位职责：负责网站和内部系统的前后端开发与维护工作经验: 2-3年左右，有web应用开发经验技能要求如下（至少满足2点及以上) :1: 掌握典型web应用架构(nginx+mysql+linux)的基本原理，同时具有相关工作经验;2: 掌握基本的前端知识，具有相关工作经验; 且至少了解或使用过一种主流前端框架;3: 具备web应用性能分析及优化的工作经历;任职要求：1.熟练掌握LAMP/LNMP框架开发技能，熟悉常见Web开发框架，有大型网站项目开发经验者优先2.熟悉PHP实现和工作原理3.熟练掌握MySQL数据库开发和应用，具备数据库性能优化经验4.熟悉JavaScript、HTML、CSS等Web开发技能，熟悉流行JavaScript框架5.熟悉Linux操作系统和Shell脚本编程6.熟悉nodejs/vuejs者优先7.具有较强的学习能力和抗压能力8.要求具备较强的解决问题能力和团队精神9.计算机及相关专业本科或硕士毕业，2年及以上工作经验</t>
  </si>
  <si>
    <r>
      <t>N</t>
    </r>
    <r>
      <rPr>
        <rFont val="Calibri"/>
        <sz val="9.0"/>
      </rPr>
      <t>/A</t>
    </r>
  </si>
  <si>
    <t>岗位职责：1、根据项目进度及任务分配，负责相应软件模块的开发；2、根据开发规范与流程独立完成模块的设计、编码、测试以及相关文档；3、协助完成项目需求分析4、完成领导交待的其他工作。任职要求：1、计算机软件、信息技术等相关专业大学本科以上学历，5年以上JAVA开发经验，有团队管理或项目管理经验者优先；2、熟悉Oracle、MySQL、SQL Server等主流数据库，熟练掌握SQL语言；3、熟悉JAVA、javascript开发语言，对前端UI的技术实现有丰富经验，并能指导团队成员解决相关问题；4、对大访问量的应用开发有足够的经验；5、具备较强的项目分析和解决问题的能力，逻辑思维能力强，做事有条理；6、具有良好的沟通能力、责任心和团队合作精神；7、具有良好的自学能力和独立解决问题的能力。</t>
  </si>
  <si>
    <t xml:space="preserve"> 五险一金 ,补充医疗保险 ,定期体检 ,加班补助 ,年终奖 ,股票期权 ,带薪年假 ,餐补 ,通讯补贴 ,交通补助 ,包吃 ,节日福利 ,零食下午茶   </t>
  </si>
  <si>
    <t>资深PHP开发工程师岗位职责：1、负责维护公司现有项目（七猫免费小说，日活 500w+）；2、负责项目的设计与核心程序模块的编写；3、撰写项目设计文档，定期维护与更新项目文档；4、上级领导交代的其他事项；任职要求：1、全日制大专及以上学历，计算机类相关专业；2、5年以上PHP网站开发经验；3、熟练掌握MySQL数据库开发和应用，具备数据库性能优化经验；4、要求综合能力强，能够独立负责完整项目的维护，包括PHP、go、JS等语言的开发；5、精通 LNMP 相关开发技术;6、具备较强的沟通协调能力，具备较强的需求分析能力和团队精神；7、有微服务架构经验者优先考虑</t>
  </si>
  <si>
    <t>广州亚美信息科技有限公司</t>
  </si>
  <si>
    <t>集团公司的主营业务做集装箱供应链国际贸易，上海天紫是集团旗下的全资互联网子公司，负责集团公司的ERP系统。</t>
  </si>
  <si>
    <t>五险一金,补充医疗保险,定期体检,年终奖,带薪年假,员工旅游,免费班车,餐补,节日福利,零食下午茶,公司旅游,免费健身房</t>
  </si>
  <si>
    <t>工作职责：1.负责公司技术架构设计与开发以及技术预研；2.负责公司应用产品前后台的需求分析、开发、部署及维护；3.负责带领项目组同事协同工作；4.按时按量完成任务计划安排。任职要求：1.熟悉J2EE技术体系架构；2.熟悉MVC开发模式或Socket通讯开发，了解TCP/IP；3.熟悉MySQL或其它关系统型数据库，熟悉Redis/Memcached等缓存技术，熟悉RabbitMQ或任一种MQ使用与开发；4.具备主流应用服务器软件的实际开发经验：Tomcat，Jboss，WebLogic等；5.熟悉大型关系型数据库（如Oracle、Mysql、MS SQL Server等），精通SQL；6.要擅于分析和解决问题的能力；7.编写代码规范，有良好的口头和书面表达能力；8.工作积极主动、认真负责，具有较好的团队意识和协作性；9.同时具备J2EE，Android应用实际开发经验，以及有过处理大并发负载的实际经验者优先考虑。</t>
  </si>
  <si>
    <t>7-10K·14薪</t>
  </si>
  <si>
    <t xml:space="preserve"> 扁平管理 ,领导nice ,地铁周边   </t>
  </si>
  <si>
    <t>年底有2个月的绩效奖金</t>
  </si>
  <si>
    <t>上海溢庸荟休闲健身有限公司</t>
  </si>
  <si>
    <t>开发crm,微信和app后端。</t>
  </si>
  <si>
    <t>五险一金,定期体检,带薪年假,员工旅游,零食下午茶</t>
  </si>
  <si>
    <t>熟练使用Mybatis，SpringMVC，Spring等框架熟悉ssm和ssh等开源框架具有扎实的Java基础，逻辑思维缜密熟悉jqery，ajax，css等前端技术具备WEB方面的开发经验熟练使用mysql掌握前端基础，了解vue</t>
  </si>
  <si>
    <t>职位描述：1、负责公司核心项目程序的架构设计与开发；2、负责维护改进历史项目, 包括重构和代码错误修复；3、负责项目的设计与编写，并参与核心程序模块的编写；4、参与项目重难点问题的研究与优化方案设计；5、撰写项目设计文档，定期维护与更新项目文档；6、上级领导交代的其他事项。任职要求：1、全日制大专及以上学历，计算机类相关专业；2、5年以上PHP网站开发经验；3、熟练掌握MySQL数据库开发和应用，具备数据库性能优化经验；4、熟悉Linux操作系统，对Shell脚本有一定了解；5、精通 LA(N)MP 相关开发技术;6、具备较强的沟通协调能力 具备较强的需求分析能力和团队精神；7、有高并发项目处理经验者优先考虑。我们的福利：1、提供免费早餐+午餐补贴+提供加班餐2、定期提供健康体检+免费入职体检3、年假+春节带薪路程假4、五险一金+补充商业医疗保险5、通讯补贴+交通补贴</t>
  </si>
  <si>
    <t>工作职责：依据产品需求积极参与项目，包括需求分析、系统设计、文档编写和程序开发等，维护高并发下的服务稳定负责应用服务平台架构、设计、开发⼯工作负责平台类和数据分析类产品的研发、系统架构演进，驱动产品迭代开发负责核心功能的架构与代码模板编写，开发与维护系统公用核心模块负责主导技术攻坚，高性能服务的开发和优化岗位要求：1）本科或以上学历，计算机软件或相关专业，对于能力特别优异者，可忽略此条件2）三年以上JAVA开发经验，精通JAVA语言3）深入了解spring，netty，mybatis，cache，mq，rpc，jvm等领域的框架或产品的机制与代码4）熟悉MySQL/ORACLE数据库应用，熟悉数据数据层高可用、性能优化5）熟悉Internet基本协议（如TCP/IP.HTTP等）内容及相关应用6）有很强的分析问题和解决问题的能力，有强烈的责任心7）有团队精神，良好的抗压能力，心态积极，能主动融入团队8）密切关注业界最新技术的发展动态，有效把握技术发展方向9）具备系统架构能力，熟悉分布式容错、分布式缓存、高并发等主流技术</t>
  </si>
  <si>
    <t xml:space="preserve"> 年度旅游 ,移动互联网 ,免费零食 ,扁平管理   </t>
  </si>
  <si>
    <t>主要负责php方向的开发岗位职责：1. 主要负责公司后端网站/API等需求开发；2. 根据产品需求完成架构和模块设计、开发工作；3. 能按照项目计划，按时提交高质量的代码，完成开发任务；4. 改善后端性能，提升用户使用体验；任职要求：1、2018届、2019届本科或硕士优先、软件开发专业优先、可长期全职实习者优先；​2、1年以上的PHP开发经验；3、对PHP语言有深入的了解和完全面向对象的编程思想；4、熟悉MySQL数据库设计，有一定的数据库优化经验； 5、熟练掌握JavaScript及常用类库、AJAX、HTML、CSS等Web前端相关技术，至少熟练一种开发框架会使用TP优先；6、熟悉LAMP/LNMP架构的PHP开发；7、熟悉缓存策略应用，Redis、Memcache等。加分项：1、 熟悉Laravel/Symfony框架2、有机器学习/AI 实战经验</t>
  </si>
  <si>
    <t>五险一金,补充医疗保险,定期体检,加班补助,年终奖,股票期权,带薪年假,员工旅游,餐补,节日福利</t>
  </si>
  <si>
    <t>"职位职责： 1. 要负责公司海外直播业务系统架构设计与开发任职要求1. 计算机相关专业，本科及以上学历 2. 精通Java语言，精通多线程编程、网络编程，理解Java虚拟机 3. 具有独立设计并实现高并发、高可用的Java应用的能力。熟练应用成熟的分布式缓存、分布式存储技术方案 4. 熟悉TCP/IP、HTTP协议相关知识，了解分布式应用的各种交互协议Thrift/Hessian/Protocol Buffer等等 5. 熟悉Linux开发环境，熟练配置维护Nginx/Apache/Tomcat/Jetty/Zookeeper等服务，掌握shell脚本工具 6. 熟悉微服务，了解Dubbo、Spring Boot/Cloud编程，熟悉服务注册和发现，能熟练使用MySQL/Redis等 7. 积极主动，能承受压力，良好的团队意识，易于沟通，工作仔细，责任心强8. 2年或以上开发经验，有互联网从业经验优先。"</t>
  </si>
  <si>
    <t>高级 Java工程师 (MJ001249)</t>
  </si>
  <si>
    <t>岗位职责：1、开发网站新功能、新模块；2、负责项目产品各个功能的完善与维护，新功能代码编写及测试；3、对现有项目进行性能分析、效率优化；4、参与需求分析、系统设计以及核心代码的编写和架构设计；5、根据不同的业务需求，灵活快速地完成具有挑战性的项目；6、协助项目经理完成部分管理工作。任职资格:1、从事PHP编程工作1年以上，有大型网站开发经验、大数据操作经验者优先；2、深入理解oop思想，熟悉常见设计模式，熟悉常用框架thinkphp或CI或YII其中一种；3、 的数据库设计和优化能力，精通Mysql数据库应用；4、熟悉Redis,MongoDB,Memcache等NoSQL；5、熟悉Linux，了解服务器性能优化、负载均衡、IO模型等知识；6、有 的逻辑分析能力，能够对业务逻辑进行合理的抽象和拆分；7、积极主动，有较强的责任心和团队合作意识。加分技能：喜欢捣腾前沿技术，善于学习，经常阅读书籍；在可扩展、高性能、高并发、高稳定性系统设计，开发和调优方面有实际经验；有网页前端加载优化经验、心得；有使用sphinx、elasticsearch等全文搜索引擎经验；注重用户体验，善于沟通协作，有管理技术团队（或小组）经验。公司福利：基本月薪+绩效奖金+公司年终奖+项目组年终分红+虚拟期权+生日节日福利+年底12天带薪年假；公司近10000多册藏书欢迎翻阅，近千元阅读奖金+kindle等你来拿；弹性上下班、不打卡、欢迎来张江找我们玩 。</t>
  </si>
  <si>
    <t>1. 负责公司已有系统 服务端、web端（antd）功能的设计和开发工作,根据业务发展需要进行架构调整和重构；2. 对系统性能,安全性,稳定性,可测试性方面提出设计和优化建议并实施；3. 能对编写的系统代码的规范和质量负责,同时在团队中通过Code Review确保团队代码质量。4. 能够协助完成开发任务梳理和监督工作。岗位要求：1. 4年以上的Java软件开发经验,具备扎实的程序设计能力和学习能力；2. 熟悉SpringCloud相关框架；3. 熟悉IDEA/Maven/JDK/Git等常用的软件环境；4. 熟悉Redis,RabbitMQ,MongoDB等常用中间件的使用和特点尤佳；5. 在系统单元测试,集成测试,自动化测试方面有实践经验尤佳；6. 有大型分布式、高并发、高负载、高可用性系统设计开发经验优先；7. 对技术有强烈的兴趣，喜欢钻研，具有良好的学习能力、沟通技能与团队合作能力；8. 有前端开发经验（antd）优先。</t>
  </si>
  <si>
    <t xml:space="preserve"> 扁平管理 ,美女如云 ,年度旅游 ,免费零食 ,领导nice ,移动互联网 ,电子商务 ,公司氛围好   </t>
  </si>
  <si>
    <t>岗位职责：1，负责移动产品的服务端架构设计、实现、性能优化、维护；2，与客户端开发、产品和设计师沟通讨论参与每个版本迭代；职位要求：1，计算机以及相关专业，本科以上学历，2年以上PHP开发经验；2， 的代码编程习惯，安全意识，对常用php开发框架有深入了解；3，了解高性能分布式服务器系统开发原理（分布式存储、cache)，了解移动端开发模式；4，精通MySQL，能独立设计合理高效的表结构，有数据库优化经验；5，掌握JavaScript ，CSS 以及常用框架，熟悉Linux/Nginx；6，具有较强的学习能力， 的沟通和团队协作能力 ，具备很强的责任心；</t>
  </si>
  <si>
    <t xml:space="preserve"> 免费零食 ,领导nice ,年终分红   </t>
  </si>
  <si>
    <t>1.熟悉CI框架，能独立完成项目2.具有一年以上PHP语言开发经验3.有 的代码书写、注释和单元测试习惯4.有 的沟通和学习能力5.有责任心，认真负责6.工作氛围轻松，上下班无需打卡7. 熟悉 wordpress8. 包含中午饭</t>
  </si>
  <si>
    <t>亿达信息技术有限公司</t>
  </si>
  <si>
    <t>任职要求：1、扎实的Java语言基础，能够熟练应用的Spring、Spring WEB MVC、Spring Boot、MyBatis等开发框架技术。2、熟悉MySQL数据库，精通SQL语法。3、熟悉Redis、Kafka、Zookeeper、Nginx、Spring cloud等一种或多种技术。4、具有分布式、高并发、高性能系统架构设计经验者优先考虑。5、富有责任心、团队精神。6、具有较强的学习能力，对新技术和领域能快速掌握并实践。7、具有较强的沟通协调能力，能独立解决问题。福利待遇：1.六险一金：社会保险、商业保险、住房公积金；(社保，公积金按照最低标准买）2.年终奖：根据每个员工当年的绩效考评发放年终奖；（当年10月份之前入职的员工可享有0-3个月的年终奖）3.年度体检：每年度安排员工进行一次全身体检；（针对入职满半年以上的员工享有）4.员工活动：户外旅游、年会等；5.带薪年假：视工龄期限决定带薪假时间，转正后可享有，毕业及入职时间满一年5天（应届生，实习期不享受）6.工作时间：跟项目组时间保持一致7.入职满一年，根据稳定性和表现情况，享受调薪机会</t>
  </si>
  <si>
    <t xml:space="preserve"> 五险一金 ,补充医疗保险 ,定期体检 ,年终奖 ,带薪年假 ,员工旅游 ,节日福利 ,零食下午茶   </t>
  </si>
  <si>
    <t>工作职责：1. 负责Web前端开发及后端业务实现(PHP)2. 测试维护并持续优化现有产品，修复bug3. 持续的优化前端体验和页面响应速度，并保证兼容性和执行效率职位要求：1. 热爱写代码，学习能力强2. 2年以上从事网站开发工作经验3. 熟悉各类Web前端开发技术,包括javascript、Css、jQuery、Bootstrap等技术4. 对代码质量有追求，而不是复制粘贴5. 精通 PHP，能够完成复杂的 PHP 开发。熟悉 Codeigiter 优先考虑6. 熟悉MySql，能够编写基础的 Sql 语句7. 熟悉 linux、有大型网站工作经验者优先考虑8. 附带Github者优先考虑其他：1. 面试分为电话沟通+笔试+机试</t>
  </si>
  <si>
    <t>岗位职责：1.负责游戏服务端引擎的设计与实现；2.负责服务端开发规范制定；3.负责游戏核心业务逻辑设计以及开发实现；4.负责游戏服务端性能优化，技术攻关；5.负责服务端小组工作计划制定和协调。任职资格：1.2年以上java服务器研发经验，掌握JAVA设计模式，熟练掌握服务器端开发技术；2.有优秀的逻辑分析能力，能够对业务逻辑进行合理的抽象和拆分；3.精通操作Linux/Unix操作系统、mysql；4.精通SOCKET,NIO 编程，精通netty/mima 网络框架；5.精通Redis/Memcache或其它缓存工具;6.热衷于钻研技术，工作踏实认真&amp;细心，责任心强，抗压能力强，有独立分析解决问题的能力。</t>
  </si>
  <si>
    <r>
      <t>N</t>
    </r>
    <r>
      <rPr>
        <rFont val="Calibri"/>
        <sz val="9.0"/>
      </rPr>
      <t>/A</t>
    </r>
  </si>
  <si>
    <t>广州番禺区亚运源筑(公交站)点击查看地图</t>
  </si>
  <si>
    <t>岗位职责：1、和产品团队沟通需求细节；2、完成技术设计工作；3、指导团队成员完成开发工作，并完成自测；4、配合测试团队，完成开发工作的测试；5、及时修复线上发现的问题；6、向开发负责人汇报，并完成安排的工作。职位要求：1，计算机或相关专业本科及以上学历；2，5年以上工作经验，能独立完成系统开发；3，精通PHP，熟悉YII2 等PHP相关框架；4，具有系统架构设计能力，熟悉OO编程技术及思想，REST技术及其设计思想。5，精通MySQL，能独立完成数据库性能分析、优化；6，了解Redis，RabbitMq，ElasticSearch，有一定使用经验。7、具有一定的技术管理能力，能够带领小团队快速完成任务。</t>
  </si>
  <si>
    <t>PHP高级开发工程师（急聘）</t>
  </si>
  <si>
    <r>
      <t>N</t>
    </r>
    <r>
      <rPr>
        <rFont val="Calibri"/>
        <sz val="9.0"/>
      </rPr>
      <t>/A</t>
    </r>
  </si>
  <si>
    <r>
      <t>N</t>
    </r>
    <r>
      <rPr>
        <rFont val="Calibri"/>
        <sz val="9.0"/>
      </rPr>
      <t>/A</t>
    </r>
  </si>
  <si>
    <t>工作内容：企业ERP系统开发，企业OA系统开发</t>
  </si>
  <si>
    <r>
      <t>N</t>
    </r>
    <r>
      <rPr>
        <rFont val="Calibri"/>
        <sz val="9.0"/>
      </rPr>
      <t>/A</t>
    </r>
  </si>
  <si>
    <t xml:space="preserve"> 年度旅游 ,公司氛围好   </t>
  </si>
  <si>
    <t>1、 精通PHP，熟悉主流PHP框架，熟练使用任一主流框架；2、 对于用户提出需求变更申请进行技术评估，为CCB提供变更参考依据；3、 优化查询语句和程序执行效率，提升软件系统运行性能；4、 负责软件产品的发布控制，Linux服务器、Apache/Tomcat/MySQL等服务的配置和优化工作；5、 具备需求分析能力，以及较强的逻辑分析和独立解决问题能力。任职要求：1、 计算机、软件工程、信息管理系统等相关专业毕业优先；2、 大专或以上学历，5年以上相关工作经验；3、 精通CSS3、JavaScript、JQUERY以及Ajax等技术；4、 具备3年以上互联网产品开发经验，熟练PHP+MySql+Linux开发和服务环境，熟练使用一些主流框架及模板引擎（ThingPHP、Laravel5），熟练配置Apache/Tomcat服务；5、 有 的团队合作精神，熟练使用SVN、VSS版本管理工具；6、 精通MySQL数据库架构设计和查询语句优化经验；7、 具备 的学习能力，善于接受新技术；8、 参与过主流电子商务、CRM或OA项目开发经验。招聘邮箱：*****招聘电话：*****-21</t>
  </si>
  <si>
    <t>全栈工程师 （PHP+React+Vue）</t>
  </si>
  <si>
    <t>岗位职责：1.负责软件开发。2.具备Swing Extjs开发经验优先。3.熟练掌握SQL语言，具有sql server数据库开发经验。4.熟悉面向对象编程思想。5.熟练使用版本控制工具，如SVN。6.撰写需求分析文档、系统设计文档、软件操作说明书等。7.熟悉java框架开发，如spring, hibernate。8.具有网络通信协议开发经验优先。9.从事java开发至少两年。岗位要求:1.计算机或通信相关专业本科以上学历，硕士研究生优先考虑；2.熟悉软件研发过程；3.有一定的沟通能力和文档写作能力，能够参与需求分析和系统设计，能根据业务需求参与概要设计、详细设计、架构设计及代码实现；4.有良好的学习能力和钻研精神，有较强的分析问题和解决问题的能力，能解决项目中遇到的技术问题；5.有良好的敬业精神及团队合作精神。福利待遇：1、试用期一个月,一经录用,待遇6000-12000,具体看能力。2、假期以国家法律规定为准,社保,五险一金，年终奖等优厚待遇。3、良好的晋升及发展机会。4、办公环境优美。</t>
  </si>
  <si>
    <t>• 全日制本科计算机相关专业• 1年以上互联网和移动互联开发经验，熟悉前后端开发• 有很强的后端开发经验，精通php开发语言。• 有较强的前端开发经验，掌握如下两种前端框架之一（ react, vue），用其开发过实际项目优先。• 有一定的架构思想，对分布式计算、分布式存储的架构设计理念和动机有一定的关注和理解。• 有微信和小程序开发经验的优先。</t>
  </si>
  <si>
    <t>股票期权,不打卡,美女如云,扁平管理,领导nice,地铁周边,移动互联网,带薪年假</t>
  </si>
  <si>
    <t>艺术品行业独角兽。为青年艺术家创造价值，构建青年艺术家影响力。响应国家号召，为文化服务，为全国艺术院校大学生服务。充满正能量的方向和平台，艺术品行业大数据，智能投顾，欢迎您加入！职责描述：1、负责服务端的设计和开发工作；2、负责代码架构设计和搭建，参与关键技术难点攻克；3、对代码质量负责，参与实现正确、高效、稳定的应用。职位要求：1、本科及以上学历；2、精通 Python 语言, 熟悉 Django/Tornado/Flask 等其中至少一种框架, 并有2年以上该框架的开发经验；3、熟练 使用 MySQL、Redis、MongoDB、RabbitMQ 等第三方组件；4、熟悉 大规模高并发访问的Web应用开发经验者优先；5、熟悉 Linux系统，具备编写shell脚本能力；6、熟悉 Git，GitHub 开发流程；7、具有良好的编程思想、沟通、团队合作精神、优秀的分析问题和解决问题的能力。8、 精通Linux操作系统和TCP/IP协议, Linux系统的忠实用户优先， 熟悉tcpdump者优先。9、 拥有NoSQL数据库，Hadoop， Cassandra和ElasticSearch等系统具备开发经验者优先。10、 了解分布式系统的架构和原理，并且有开源分布式系统开发经验者优先。</t>
  </si>
  <si>
    <t>股票期权,移动互联网,公司氛围好,年终分红</t>
  </si>
  <si>
    <t>职位描述：1. 与产品、业务等部门内外人员沟通，协作完成工作总体目标。2. 独立完成技术类项目的系统分析与设计工作，从前端到后端业务交易，承担核心功能代码编写，开发与维护系统核心模块；3. 系统性能优化，主导技术难题攻关，持续提升系统性能和并发，解决各类潜在系统技术风险，保证系统的安全、稳定、快速运行；任职要求：1. 良好的逻辑思维和解决问题能力，扎实的计算机基础概念知识，熟悉各类常用数据结构的特性、操作，能灵活使用解决实际业务问题。2. 扎实的Java编程基础，熟悉IO、多线程、并发等基础架构；熟悉Java互联网领域相关及技术及框架，如Spring、SpringMVC、MyBatis、Netty、MemCached、Redis。3. 熟练使用数据库Mysql，能对系统进行SQL和数据库性能优化，有大规模、高并发访问的Web应用系统设计和开发经验优先。4. 熟练掌握unix/linux操作系统，对常用命令运用娴熟，能够根据实际需要快速编写shell脚本；5. 具备良好的识别和设计通用框架及模块的能力，有良好的编程习惯，注重代码质量。6. 较强的表达和沟通能力；工作认真、严谨、敬业，对系统质量有近乎苛刻的要求意识；</t>
  </si>
  <si>
    <t>职位描述：1、参与公司需求项目，长期建站系统开发维护2、与产品、需求方保持 沟通，能快速理解、消化各方需求，并落实为具体的开发工作3、负责相关技术文档编写与输出4、跟踪前沿技术，评估并引入适用的新技术任职要求：1、3年以上的PHP项目开发工作经验。2、熟悉html、CSS、javascript等前端技术，能自主完成后台前端基础页面3、熟悉一种或多种PHP开发框架4、具备较强的团队协作精神、 的表达能力和沟通能力，工作认真负责，思路清晰，思维敏捷，具有快速的独立学习能力。5、熟悉Linux系统的基本操作6、对代码质量有追求，执行力强，善于积极进行沟通、分享。7、有微信公众号开发开发经验者优先，拥有自己作品的优先。</t>
  </si>
  <si>
    <t>Java实习工程师（重点大学）</t>
  </si>
  <si>
    <t>3个月,本科</t>
  </si>
  <si>
    <t>php后端开发</t>
  </si>
  <si>
    <t>工作职责：1、参与系统前后端设计，负责所属应用的功能的规划、需求分析设计与技术实现；2、负责应用后端技术开发、调试与维护工作，并及时支持响应客户的各类技术问题；3、具有解决方案设计文档撰写、Code review、单元测试、确保研发进度和质量的能力；4、负责持续提升应用的用户体验；5、参与现有系统维护及升级工作；6、负责辅助其他应用进行技术实现、接口联调和测试工作，并参与产品的架构优化，性能优化等；7、完成交办的其他各类技术开发任务。岗位要求：1、计算机相关专业本科或以上学历，2020届实习生；2、精通Java编程，熟悉多线程编程、数据结构、编程思想；3、精通Spring boot、Spring cloud、Spring mvc中的一种；4、掌握数据库的相关知识，熟悉Mysql 数据库编程，具备SQL、索引、函数的编写能力，了解常用的数据库优化技术；5、熟练使用Memcached、Redis 缓存技术；6、熟练常规linux操作，熟悉Tomcat Web 服务器的使用；7、熟练Hbase，Elasticsearch ，Hadoop中一种的优先；8、具有一定的文档组织编写能力，了解UML。转正薪资8k-12k，公司核心培养对象，平台广，晋升快。</t>
  </si>
  <si>
    <t>1､参与公司核心业务系统分析、设计开发；2.负责代码的单元测试，保证开发质量，提交符合规范的成果；能够进行数据库设计、接口设计等研发文档的编写，负责对所属模块进行单元测试；3.针对业务场景的应用要求，不断优化系统设计和前台表现，提升系统效能、安全性和用户体验；4.积极了解业界发展、相关新技术及趋势，促进技术进步和创新。. 5､3年以上PHP开发经验；2. 熟练掌握PHP+MySQL环境的Web应用开发，熟练掌握MySQL数据库设计开发；3. 熟练掌握HTML、CSS、Javascript，有一定的跨浏览器开发经验，具备优化Web应用程序性能经验；4. 具备 的代码编程习惯、较强的文档编写能力、学习能力和沟通能力；5. 对web开发具有浓厚的兴趣，能够主动跟进和应用新知识。</t>
  </si>
  <si>
    <t>楼南区</t>
  </si>
  <si>
    <t>五险一金,补充医疗保险,定期体检,年终奖,带薪年假,员工旅游,餐补,通讯补贴,交通补助,平台好</t>
  </si>
  <si>
    <t>工作内容：1、带领PHP团队完成技术项目任务；2、跟进客户技术需求沟通；3、指导团队内其它技术成员按照计划完成项目；任职要求：1、会用thinkphp5.0，会用bootstrap；2、做过小程序、CRM等系统开发、商城开发者优先；3、能与公司管理层顺畅沟通；4、25岁以上。</t>
  </si>
  <si>
    <t>岗位职责：1、参加JAVA语言相关产品设计、开发、测试与上线加载； 2、参与软件工程文档、产品文档编写，满足质量要求； 3、参与研发产品在工程项目中的安装、调试、客户化修改、开发； 4、参与各省份新需求分析及新需求开发。岗位要求：1、国家正规院校，计算机相关专业本科以上学历； 2、有JAVA/J2EE相关基础，熟系Spring，Struts和Hibernate等主流的开发框架，熟悉JSP/Servlet/JavaScript等WEB开发技术；3、有一定数据库基础（Oracle、 Sybase，SQLServer至少一种），能够熟练进行编程； 熟悉LINUX，UNIX操作系统，能进行shell编程； 4、熟悉软件技术文档的编写，具备良好的文档编制习惯和代码书写规范； 5、有通信相关行业（移动、联通、电信、广电等）的工作经验者优先。</t>
  </si>
  <si>
    <t>php/全栈工程师</t>
  </si>
  <si>
    <t>主要负责php方向的开发岗位职责：1. 主要负责公司后端网站/API等需求开发；2. 根据产品需求完成架构和模块设计、开发工作；3. 能按照项目计划，按时提交高质量的代码，完成开发任务；4. 改善后端性能，提升用户使用体验；任职要求：1、1年以上的PHP开发经验；2、对PHP语言有深入的了解和完全面向对象的编程思想；3、熟悉MySQL数据库设计，有一定的数据库优化经验； 4、熟练掌握JavaScript及常用类库、AJAX、HTML、CSS等Web前端相关技术，至少熟练一种开发框架会使用TP优先；5、熟悉LAMP/LNMP架构的PHP开发；6、熟悉缓存策略应用，Redis、Memcache等。加分项：1、 熟悉Laravel/Symfony框架2、有机器学习/AI 实战经验</t>
  </si>
  <si>
    <t>五险一金,全勤奖,年终奖,带薪年假,通讯补贴,零食下午茶</t>
  </si>
  <si>
    <t xml:space="preserve"> 五险一金 ,定期体检 ,年终奖 ,带薪年假 ,餐补 ,交通补助 ,节日福利 ,学习型团队 ,国企稳定   </t>
  </si>
  <si>
    <t>职位描述1、负责相关网站系统的技术开发和维护工作；2、网站应用和功能模块的设计与程度开发，模块测试，维护文档的编写；3、根据项目计划完成分配的开发任务；4、参与相关产品需求讨论与产品系统架构的设计和优化工作；5、完成公司安排的其它技术工作。任职要求1、本科或以上学历，计算机或相关专业，2年以上 PHP 开发经验及项目经验；2、精通PHP语言开发，精通PHP面向对象编程设计理念，深刻理解MVC的实现原理；3、熟练掌握PHP+MySQL环境的Web应用开发；4、熟悉掌握HTML,DIV+CSS,JAVASCRIPT,JQUERY和AJAX；5、对JSON数据，XML，CentOS有一定了解；6、有网上商城的开发经验者优先；7、 的编程习惯、代码清晰、模块化强、文档清晰；8、具有较强学习能力和问题解决能力，有责任心，积极上进，有团队协作精神。</t>
  </si>
  <si>
    <t>岗位职责：1、 讨论相关项目需求、细节功能设计、参与设计评审；2、 按计划完成产品模块及相关页面的代码编写，产品模块单元测试、集成测试等，保证代码质量；3、 日常Bug修复、重构以及优化代码；4、 编写责任模块的相关文档。任职要求：1、 2年以上开发经验；有中型以上平台或电商、APP类似项目开发经验； 2、 熟悉Java EE架构及开源框架springMVC /Hibernate/Mybatis/Servlet/JSP/SpringBoot/Nginx/Redis/ZooKeeper/ActiveMQ/Dubbo等;熟悉帯用开源组件,熟悉JUnit、 DBUnit等单元测试框架；3、 熟练使用Eclipse等开发工具,熟悉Tomcat、Weblogic、Websphere等主流J2EE应用服务器一种或多种；4、 熟悉Oracle、Mysql等大型数据库一种或多种,熟练编写SQL语句；5、 必须熟练使用angularjs、Dwr、springMVC；6、 熟悉HTML/CSS/Javascript等前端技术，对JavaScript有深入了解及使用经验；7、 具备丰富的SOA设计思想,熟练使用UML建模技术,熟练运用帯用设计模式；</t>
  </si>
  <si>
    <t>java研发工程师</t>
  </si>
  <si>
    <t>岗位职责：1、与产品、UI等进行 沟通，能够快速理解需求，并进行相应的模块设计与开发；2、协同完成产品的技术架构设计、数据库设计、接口设计以及相关文档的编写；3、独立完成产品相关功能模块的编码及单元测试；任职要求：1、三年以上PHP网站开发经验，拥有 的代码习惯，代码结构清晰，命名规范，逻辑性强，冗余率低；2、熟悉MVC开发模式，能够使用主流PHP框架（Laravel、Zend、YII等）进行开发；3、精通PHP环境相关软件配置管理及优化；4、熟练使用MySQL数据库，能够编写高效SQL语句；5、熟悉面向对象的设计方法，对面向对象的设计模式有较深理解并能够熟练应用；6、掌握JQuery、XML、HTML、CSS、Javascript、AJAX、JSON等Web技术；7、 的编码和测试习惯，能够清晰的撰写编码文档；8、 的团队沟通能力，对工作具有责任心，认真务实对待工作；9、熟悉git 版本配置管理工具优先；</t>
  </si>
  <si>
    <t xml:space="preserve"> 领导nice ,公司氛围好 ,移动互联网 ,班车员工餐厅   </t>
  </si>
  <si>
    <t>工作职责：1.负责平台基础服务架构研发；2.负责平台大规模并发读写架构设计、开发；3.带领团队成员搭建公司微服务平台，并能分享技术经验。任职要求：1.5年以上Java开发经验，及3年以上架构设计经验；2.熟悉linux系统及其常用脚本；3.精通Java/C/C++其中一门编程语言，了解主流开发框架使用及原理； 4.熟悉tomcat、Resin、Jboss等开源web server原理，具备丰富的优化经验，满足平台高并发，高可用性，稳定性的要求；5.熟悉关系型和非关系型数据库基本理论，擅长MYSQL/ORACLE应用及优化，熟悉memcached/redis/mongodb等nosql，有大规模数据的数据库设计能力者优先； 6.具备优秀的逻辑思维能力，对解决挑战性问题充满热情，善于解决问题和分析问题； 7.有强烈的上进心和求知欲，善于学习新事物； 8.良好的团队合作精神，较强的沟通能力和学习能力。</t>
  </si>
  <si>
    <t>岗位职责：1、 负责互联网产品的总体技术框架的规划与设计，重构、优化现有的技术架构2、 负责组织核心系统技术研究和攻关工作，组织制定和实施重大技术决策和技术方案；3、 参与系统架构方案评审及改进，控制产品系统架构质量；4、 核心功能的架构与代码模板编写，开发与维护系统公用核心模块；5、 主导技术难题攻关，持续提升核心系统在高并发、海量请求数下的高处理性能；岗位要求：1、 本科及以上学历，计算机专业，精通php、nosql等相关技术；2、 有丰富的大型数据库如mysql、sqlserver等使用经验，精通linux操作系统；3、 对各种开源的php框架如Tp，Yii等有深入的了解，对框架本身有过开发或重构者可优先考虑4、 具备 的识别和设计通用框架及模块的能力;5、 熟悉大规模系统的负载均衡、缓存、网络存储、数据库高可用设计及性能评估机制6、 5年以上大型互联网电子商务系统或者其他大型企业应用系统开发相关经验；7、  的团队协作精神，责任心强，能承受较大的工作压力。8、 有电商业务优先考虑。</t>
  </si>
  <si>
    <t xml:space="preserve"> 新零售 ,美女如云 ,电子商务 ,移动互联网   </t>
  </si>
  <si>
    <t>工作内容：负责晓教育OA系统后端开发工作解决日常技术问题技术要求：1、本科及以上学历，计算机相关专业，1-3年左右经验2、熟悉SpringMVC框架，有流程引擎：Activity相关开发经验邮箱3、熟悉Golang语言的优先（不是必须）互联网中心福利：1.幸福基金：为您提供低息借款，解决购房、购车、结婚等大额支出困难2.心基金：为困难员工提供爱心资助，帮助员工及家人度过难关3.免费旅游：每年至少一次，走遍国内外（如英国、泰国、日本、海南、云南、西藏等）4.节日福利：春节、三八、端午、中秋节、教师节等节日，公司发放礼品5.团建费用：每人每月可获50元团建经费（烧烤、唱 K、聚餐等，增强团队凝聚力）6.现金补贴：结婚礼金、生育礼金、住院慰问金、白金等7. 轻松氛围：全天候无限量零食及自磨咖啡供应；每周水果下午茶；每月不同主题生日趴8.带薪年假：可享受最高15天的带薪年假9.法定假期：按国家统一规定享有法定节假日10. 五险一金：为您提供社保险及公积金福利11. 年度体检：为员工提供免费年度体检12. 培训与活动：如项目培训、专题讲座、文体活动、年终晚会等13. 工作环境：坐标CBD太古汇，交通便捷，办公环境高大上14. 课程优惠：您的子女报读课程可享受员工特惠价（低至5折）15. 优秀员工提供创业合伙人机会，骨干员工提供配股分红16. 完善的晋升机制，多通道全方位发展17. 提供行业内有竞争力的薪酬水平大小周上班您是否愿意加入我们，成为12000余名人才中令人骄傲与艳羡的一员？互联网中心：https://www.v2ex.com/t/448059#reply0晓教育集团视频&amp;工作环境&amp;所获荣誉&amp;教育行业介绍：https://pan.baidu.com/s/1xtZvYbv1xytTWJgPDXc99Q</t>
  </si>
  <si>
    <t>岗位职责：1.参与系统需求分析和架构设计，负责数据库、API接口等后端有关的设计和开发工作；2.不断提升后端API的安全性、性能和可靠性；3.持续改进既有代码、架构，以应对日益增长的业务需求；岗位要求：1.3年以上PHP开发经验，深入理解面向对象编程；2.必须拥有 的编码习惯，要求结构清晰，命名规范，逻辑性强，代码冗余率低；3.精通PHP语言，精通至少一种PHP开发框架（Laravel、ThinkPHP等）4.了解基本的前端知识，如：HTML、CSS、JS、AJAX、JSON等；5.深入理解MySQL数据库，能编写高效的SQL语句，熟悉常用优化方案，有一定的数据库规划能力；6.熟悉Radis或Memcache等缓存技术；7.掌握SVN等至少一种版本控制工具的基本操作；8.有电子商务平台的开发经验优先；9.有分布式、集群、高并发、高负载、高可用系统开发经验者优先；</t>
  </si>
  <si>
    <t>武汉佰钧成技术有限责任公司</t>
  </si>
  <si>
    <t>岗位职责1、负责中国移动客服系统（10086客服系统）、移动互联网等项目的开发工作2、以增量式开发及自有框架为主任职条件1、全日制本科以上学历，半年以上java开发经验；2、熟练掌握java基础，对Java数据类型、基础语法、常用函数等熟练掌握；3、掌握J2EE平台的开发，了解Java三层架构的开发，了解Struts配置，对EJB有一定了解优先；4、了解JAVA的主流开发框架，例如SSH框架；5、了解Oracle数据库的基本操作，熟悉SQL语句；6、对tomcat以及weblogic有一定了解，了解Log4j日志操作。</t>
  </si>
  <si>
    <t>广东成高成数据集成有限公司</t>
  </si>
  <si>
    <r>
      <t>N</t>
    </r>
    <r>
      <rPr>
        <rFont val="Calibri"/>
        <sz val="9.0"/>
      </rPr>
      <t>/A</t>
    </r>
  </si>
  <si>
    <t>岗位职责：1、和产品团队沟通需求细节；2、完成技术设计工作；3、使用PHP完成开发工作，并完成自测；4、配合测试团队，完成开发工作的测试；5、即时修复线上发现的问题；6、向开发负责人汇报，并完成安排的工作。职位要求：1，计算机或相关专业本科及以上学历；2，4年以上工作经验，能独立完成系统开发；3，精通PHP，熟悉PHP相关框架；4，熟悉OO程序设计，有系统架构能力；5，精通MySQL，能独立完成数据库性能分析、优化；6，了解Redis，RabbitMq，ElasticSearch，有一定使用经验。</t>
  </si>
  <si>
    <r>
      <t>N</t>
    </r>
    <r>
      <rPr>
        <rFont val="Calibri"/>
        <sz val="9.0"/>
      </rPr>
      <t>/A</t>
    </r>
  </si>
  <si>
    <t>岗位职责及任职要求：1.本科以上学历，计算机相关专业，Java开发经验3年以上，有分表分库和大数据经验优先；2.精通Java编程，对Java数据结构、序列化、多线程、Java IO深入理解；3.熟悉使用Spring、Spring MVC/Struts、Spring Boot等开源框架，熟悉基本组件Redis、kafka、mybatis、zookeeper.有高并发经验者优先.4.熟悉Linux命令，能够搭建Linux开发环境，会基本服务布置调试、异常情况处理；5.有BAT等大型集团企业工作经验或具备大型项目开发经验者优先；6.有强烈的责任心，优秀的表达能力及沟通能力，较强的学习和理解能力，思路清晰，善于思考，能独立分析和解决问题；7.熟悉使用基本开发工具Git、sun、eclipse、navicat、workbench等。公司极具发展前景、良好的晋升机制，优秀伙伴可发展成公司事业合伙人，享受股份、期权及分红！</t>
  </si>
  <si>
    <t>上海市普陀区耀光中环国际A座祁连山南路2888号A座18楼点击查看地图</t>
  </si>
  <si>
    <r>
      <t>N</t>
    </r>
    <r>
      <rPr>
        <rFont val="Calibri"/>
        <sz val="9.0"/>
      </rPr>
      <t>/A</t>
    </r>
  </si>
  <si>
    <r>
      <t>N</t>
    </r>
    <r>
      <rPr>
        <rFont val="Calibri"/>
        <sz val="9.0"/>
      </rPr>
      <t>/A</t>
    </r>
  </si>
  <si>
    <t>主要负责配合技术部门研发的相关工作配合PHP组长的工作负责数据抓取等工作的完成领导交办的其他工作有机会跟各位专业的开发人员和技术经理学习专业知识 公司包午餐</t>
  </si>
  <si>
    <t>需要java工程师若干名，有沟通协调能力及项目经验者优先，欢迎前来应聘，工作形式：外包工程师，驻场客户单位。 1.2-3年Java/数据库开发背景，年限经验不同，薪资待遇不同。2.本科以上学历3. 接受学习新技能，主动性强，抗压能力强，团队协作意识强，能适应一定程度的加班4. 熟练使用Linux系统5.分布式系统开发经验优先6. 大数据开发经验（本项目涉及技术是flume, kafka, HBase, Spark Streaming）7. 大数据流式处理经验优先不符合以上条件的应聘者勿扰！谢谢！</t>
  </si>
  <si>
    <t>上海恒企教育培训有限公司广州分公司</t>
  </si>
  <si>
    <t xml:space="preserve"> 五险一金 ,加班补助 ,全勤奖 ,年终奖 ,通讯补贴 ,节日福利 ,零食下午茶   </t>
  </si>
  <si>
    <t>1、熟悉电商行业，适应互联网企业商业模式：例如，B2B2C、B2B、B2C、新零售、O2O、分销、跨境电商等。2、熟练PHP+MySQL，具备一定的独立开发能力或从事过此语言开发的项目开发及管理经验。3、熟悉DIV+CSS、JavaScript；4、熟悉Windows、Linux服务器操作系统的管理维护和应用部署；5、熟悉Apache+MySQL+PHP的配置、使用。6、 的PHP面向对象设计方法和编程思想，具有 的编码习惯；7、熟练使用linux，熟悉nginx、Apache、Mysql、PHP等软件的部署和配置工作，有高负载、高并发大型web服务经验者优先，有电商平台项目开发工作经验者优先;工作要求：1、本科以上学历，计算机、电子商务、软件工程等相关专业；2、1-3年以上PHP项目开发经验，熟悉B2B2C电子商务项目、电商行业解决方案；3、精通业务需求分析和软件规划设计；4、具备 的解决和分析问题能力，能承受一定的工作压力；5、 的逻辑思维、人际沟通能力。</t>
  </si>
  <si>
    <t>五险一金,定期体检,全勤奖,年终奖,带薪年假,员工旅游,节日福利</t>
  </si>
  <si>
    <t>任职要求：1、计算机相关专业本科以上学历，5-10年IT行业工作经验，具有大型系统的技术架构\应用架构\数据架构相关的实践工作经验；2、有大数据、高并发、高性能的分布式系统架构设计和实施经验，基于计算集群的软件系统架构设计和实施经验，了解Spark. Storm等计算平台；3、精通Java、JVM调优，精通Spring、SpringMVC、Mybatis等开源框架，至少3-5年以上Java应用开发经验；4、熟悉JavaEE规范，精通常用的设计模式、设计原则，熟练运用UML进行分析设计工作；5、精通微服务架构设计，有成功实施经验；6、掌握Mysql/SQL Server/Oracle等常用关系型数据库，能够对SQL进行优化；7、熟悉Linux，熟练掌握并使用Nginx、Tomcat、Apache等WEB服务相关开源项目及性能调优；8、熟悉分布式系统基础设施中常用的技术，如缓存（Varnish、Memcache、Redis）、消息中间件 (Rabbit MQ、Active MQ、Kafka、NSQ)等，有实践经验；9、熟悉集成项目总分包项目交付方式中的技术合作及异构系统平台间的集成和交互技术设计；10、能独立解决和攻克技术难题，对新技术和新知识有很强的学习能力；11、能编写大型系统项目的总体解决方案（PPT），善于培训技术团队和演讲方案。岗位职责：1、负责集团教务平台、题库平台的技术架构设计和整体解决方案制定；2、参与需求分析、技术决策、架构设计、概要设计和详细设计，核心代码的编写；3、解决现有系统的性能、解决系统中的关键问题和技术难题；4、负责对技术团队的培训及指导，定期介绍新技术促进团队技术效率。福利待遇：1、 工资构成：基本工资+绩效+提成+工龄工资+全勤奖+年底双薪；2、 公司为员工统一购买五险一金，入职即购买；3、 员工享有国家规定的法定节假日，还享有带薪年假；4、 享有公司节日慰问、喜庆贺礼的福利；5、 员工健康服务计划定期体检；6、 定期/不定期的员工团队建设活动；7、完善的晋升制度，广阔的晋升通道。</t>
  </si>
  <si>
    <t xml:space="preserve"> 电子商务 ,扁平管理 ,公司氛围好 ,移动互联网   </t>
  </si>
  <si>
    <t>公司简介：上海任责地处上海市徐汇区，是集技术开发、产品设计为一体的IT技术企业，为行业内的国内领先企业。管理模式参照德国，有着严格的文化管理，团队更易融合，工作时间较为规律，由于德国的严谨文化，公司对人的素质要求较高，人员需管理好自身的自私，懒惰，贪婪，虚伪，让人员除了工作上该有的压力，剔除了本不该有的素质烦恼，不会担心有人给你增添人事麻烦，只需每人看好自己的工作，公司除了上海之外，在位于重庆，广州，烟台，香港，德国等地均由自己的独立公司，每年保持较快增长，在本地均为优质企业。公司文化：真诚，明德，简单，任责为事。工作职责1.负责公司网站或手机应用新功能的整体架构、功能模块、数据库结构设计开发；2.对现有产品进行维护，功能、数据库进行优化；3.负责项目重点、难点的技术攻坚。任职资格1.全日制大专及以上学历，计算机相关专业，2年以上PHP开发经验；2.态度积极向上，有责任心，有极强的自学能力，能够以数据为基础自我驱动；3.了解HTML、Javascript、XML、CSS、Ajax等技术，了解掌握部分开源PHP框架；4.熟练掌握Mysql管理及Sql性能调试，有数据库设计、优化经验；5.熟悉分布式、多线程、集群、并发、安全等；6.有二次开发相关经验，具备 的逻辑思维及解决问题的能力；7.有较强的责任心、 的沟通、学习能力和团队合作精神。素质要求：1、有 的遵守规则习惯，不以违反规则为荣。2、律己，对自我有着 的言行管理，不给其他人增添麻烦，不无事生非，对自我的问题有着 的认知，严于律己。3、真诚，不虚伪，自身问题承认并约束，并不去用聪明文化寻找合理美好的借口去掩盖，聪明用来管理自己的问题，而非用聪明去回避责任。4、勤奋，不抱怨，理解工作的价值，在事务面前本就是提供价值，一堆垃圾也会变得美好，抱怨，懒惰，自私会把本身美好的事情变成一堆垃圾。5、稳定，持续的态度面对工作，任何价值，都是时间的累积，愿意在一件事情上 专注，稳定，持续的人则为职场高价值的团队，理解律己后的行动价值远大于贪婪的利益梦想。</t>
  </si>
  <si>
    <t>加班补助,年终奖,带薪年假,员工旅游,包吃,节日福利,零食下午茶,五险,住宿</t>
  </si>
  <si>
    <t>职位描述1.负责公司商城/营销平台产品的需求分析、架构设计开发、单元测试等各项工作；2.参与公司商城/营销平台产品的架构设计、架构优化工作；3.负责项目的服务器代码的版本归档、版本变更、版本发布工作；4.参与公司公共基础组件的开发和设计工作；任职要求：1.三年以上项目开发经验，精通Java后端服务开发，精通使用Spring、Mybatis等后端框架，有分布式系统开发经验优先；2.熟悉分布式系统基础设施中常用的技术，如缓存（Redis、Memcache）、消息中间件(RocketMQ、RabbitMQ、ActiveMQ、Kafka)、分布式事务；3.熟悉MySQL数据库，能进行基本的SQL调优；4.熟悉高并发、高可靠性系统的设计、监控和运维，如负载均衡系统、集群和应用监控、系统容量评估、流量控制、性能优化、故障排查、日志收集和分析等。5.有电商平台、电商促销系统的设计开发经验者优先；6.精通SpringCloud服务化框架者优先；福利待遇：1、为员工购买社保、提供一日三餐、宿舍（空调、洗衣机、WIFI、娱乐活动室等)，让你衣食无忧；2、假期：大小周、带薪年假、产假/陪产假、丧假及婚假等法定假期；3、员工关怀：节日精致礼物、年度优秀员工评选（发放优厚奖金）、年底双薪等；4、员工活动：员工旅游活动、拓展活动、大型年会、部门聚餐；5、员工发展：各类员工培训活动，注重人才发展，制定清晰的职业规划，提供完善的晋升机制；6、调薪机会：公司每年都有调薪机会，对员工工作能力评估，并进行相应工资调整。联系方式：地点：广州番禺区 桥南街道 南堤东路836号联系人：*****，***** 杨小姐</t>
  </si>
  <si>
    <r>
      <t>N</t>
    </r>
    <r>
      <rPr>
        <rFont val="Calibri"/>
        <sz val="9.0"/>
      </rPr>
      <t>/A</t>
    </r>
  </si>
  <si>
    <t>岗位职责：负责APP后端、数据库、API，PC端网站的开发任职要求：1、有APP后端开发经验，熟悉接口和通信机制。2、2年及以上开发经验，能自主开发模块3、熟悉mysql等多种数据库；熟练掌握数据库设计和常用的数据库调优方法，熟练掌握常用的算法；4、独立开发过网站，必须有电商开发经验。5、熟悉JS，node.js6、不要求熟悉CSS及网页设计7、熟悉DISCUZ、shopex、shopNC、ecshop等开源程序和框架的优先录用注：因为项目是开发APP，主要以APP后台开发为主，为IOS和ANDROID开发后端，需要比较了解数据库的构架和与APP的通信机制，高并发，需要具备独立开发电商后台的能力。</t>
  </si>
  <si>
    <t>岗位职责：1、参与产品规划设计，提供技术实现方案；2、负责核心架构设计，业务代码编写；3、有良好的开发规范，有一定的团队管理能力； 岗位要求：1、本科及以上学历，Java开发经验3年以上（优秀的可放宽到两年以上）；2、精通Java并有较全的知识面，熟悉Spring、Springboot、Hibernate、MyBatis等主流框架；3、熟悉Web分布式系统，熟悉Nginx、Resin/Tomcat、Redis/Memcached等应用,熟悉RPC解决方案；4、熟悉数据库技术(MySQL/PostgreSQL)，数据库优化及SQL优化；5、有过微服务开发（Dubbo、SpringCloud），高并发场景实战经验优</t>
  </si>
  <si>
    <t>岗位职责：1、	负责互联网产品的后端开发，负责把控产品的安全性及稳定性；2、	根据设计要求独立完成代码编写及代码维护工作；3、	配合设计、前端、产品等人员完成项目。岗位要求：1、	熟悉 PHP，至少熟悉一种主流PHP框架，如TP，有较强的架构能力和 代码规范；2、	对 MySQL 数据库有较为深刻的理解；3、	热衷于提高系统性能和可扩展性；4、	熟悉基本软件开发流程和工具，例如单元测试、版本管理、Bug管理等；5、	熟练使用Git进行代码管理；6、	逻辑思维能力强，做事有条理，具备较强的分析问题和解决问题的能力；7、	英语水平过硬，阅读英文技术书籍文章无压力；8、	熟悉微信相关开发，有长期的开发经验；</t>
  </si>
  <si>
    <t>北京合力亿捷科技股份有限公司</t>
  </si>
  <si>
    <t>五险一金,补充医疗保险,带薪年假,员工旅游,通讯补贴,节日福利,零食下午茶</t>
  </si>
  <si>
    <t>岗位职责：CRM系统、微信公众号、小程序后台开发及运维。岗位要求：精通原生PHP、SQL熟悉Linux服务器配置及部署过程另要求有一定的英语口语交流能力。</t>
  </si>
  <si>
    <t>职位说明1、 参与实施项目软件的需求分析和设计,负责B/S结构的应用系统模块详细设计,完成所参加项目的软件编码、文档编写、单元测试及现场实施等工作2、参与并完成维护项目问题及故障解决，维护项目系统软件修改；3、根据公司研发计划安排，参与并完成产品研发项目的需求分析、设计、编码及测试工作，并完成相关文档工作；4、根据部门工作需要，安排的其他开发工作任务。任职要求1、计算机或相关专业本科以上学历，3年以上JAVA开发经验；2、有深厚的JAVA基础知识功底，熟悉JavaEE架构和开发模式，熟悉相关设计模式；3、熟悉MVC架构及软件开发流程，熟练应用Spring、Struts、Hibernate、ibatis等主流框架；4、熟悉各种Web前端技术及HTTP协议，熟练掌握HTML、javascript、ajax、XML、JQuery等web开发技术;5、熟悉ORACLE、MySQL数据库，熟练掌握SQL语句，对事务与并发有较好的理解，有较好的数据库应用设计开发能力； 6、参与过大型软件系统设计开发，对其主体架构有较深入的认识，具备软件需求分析设计、编码、测试及完成相关文档的工作能力，有一定的大型系统架构设计能力；7、熟悉SVN、Maven、Junit等工具，掌握Linux操作系统下的Weblogic、Tomcat等应用开发部署；8、有过MongoDB、Hadoop应用开发经验，具备项目实施开发管理经验者优先。</t>
  </si>
  <si>
    <t>上海乔图网络科技有限公司</t>
  </si>
  <si>
    <t>Java工程师 (MJ001250)</t>
  </si>
  <si>
    <t xml:space="preserve"> 五险一金 ,全勤奖 ,股票期权 ,交通补助 ,零食下午茶 ,13薪 ,星座生日会   </t>
  </si>
  <si>
    <t>公司使命：让人类更便捷的享受美好生活本地新流量入口，已完成经纬中国的A轮融资。公司关键词：高级培训体系、快速晋升通道、全员持股制、坐标外滩Soho、95%以上90-95后团队。业务关键词：95后社区、消费升级、新零售、本地生活服务、个性化算法、去中心化、微信生态团队介绍：公司创建于2015年8月；公司致力于开发更好、更快、更个性的产品，能够让人们更便捷的享受美好生活。已上线的精品美食社区是国内最为活跃的美食社区之一；团队是一个充满激情的90后团队，希望你也是充满激情的年轻人；目前公司已完成三轮融资。岗位职责： 1、	主要负责核心业务逻辑编写，为移动端 App、微信小程序等产品输出接口。2、	参与核心后端基础设施搭建：包括制定以及落地开发规范、开发通用组件、新技术预研等。3、	进行代码 review、沉淀知识、帮助团队成员共同成长。4、	随着业务发展，我们的后台技术栈也会不断演进，欢迎你加入我们为系统架构迭代升级出谋划策。任职资格： 1、	统招大学本科学历及以上，计算机基础知识扎实，丰富的 PHP 开发经验（3-5年）。2、	对技术充满热情，极强的快速学习能力。3、	能够快速领会产品的需求要点，进行合理的拆解，提出高效的技术实现。4、	较强的代码能力，能够有效利用设计模式和编程范式进行精良的封装和抽象，能够充分、合理运用开发框架，熟悉框架原理，并可以进行一定程度的定制。5、	熟悉常见数据库开发，能够对数据库进行设计、优化、维护，能够针对业务进行合理选型。6、	 的英语能力，可以无障碍快速阅读英文技术文档。7、	了解分布式基本理论、有分布式系统设计和实践的优先。</t>
  </si>
  <si>
    <t> 1. 负责公司已有系统 服务端开发工作,根据业务发展需要进行架构调整和重构；2. 对系统性能,安全性,稳定性,可测试性方面提出设计和优化建议并实施；3. 能对编写的系统代码的规范和质量负责,同时在团队中通过Code Review确保团队代码质量。4. 能够协助完成开发任务梳理和监督工作。岗位要求：1. 2年以上的Java软件开发经验,具备扎实的程序设计能力和学习能力；2. 熟悉SpringCloud相关框架；3. 熟悉IDEA/Maven/JDK/Git等常用的软件环境；4. 熟悉Redis,RabbitMQ,MongoDB等常用中间件的使用和特点尤佳；5. 在系统单元测试,集成测试,自动化测试方面有实践经验尤佳；6. 对技术有强烈的兴趣，喜欢钻研，具有良好的学习能力、沟通技能与团队合作能力。</t>
  </si>
  <si>
    <t>PHP初级开发工程师</t>
  </si>
  <si>
    <t>广东知一数据有限公司</t>
  </si>
  <si>
    <t xml:space="preserve"> 五险一金 ,年终奖 ,股票期权 ,带薪年假 ,员工旅游 ,餐补 ,节日福利 ,零食下午茶   </t>
  </si>
  <si>
    <t>本岗位为实习岗位，需要2019年毕业生岗位职责：1.负责各大商城数据分析采集自动化测试；2.负责全网数据采集清洗入库3.配合运营人员，开发临时性工具和数据处理工作；4.设计开发可复用模块，提高开发效率节省维护成本；5.完成相关技术文档的编写及整理工作；6.公司对于本岗位进行指导、培训、跟踪考核；7.实习期结束后，工作表现优异者可转正成为正式员工，同时转到一线部门；任职要求：1.熟悉Linux 环境下PHP + Mysql + smarty 开发工作，熟悉面向对象的软件设计方法；2.精通js,熟悉jquery操作元素方法，及ajax数据交互; 3.热爱编程，有 的沟通能力和团队合作精神，学习能力强，工作热情高，注重结果导向；4.2019年毕业生，计算机相关专业实习生。公司目前盈利状况 ，处于高速发展的阶段。急需各类人才，扩大团队规模，增强市场竞争力！我们倡导自由乐趣的工作氛围，追求创意办公，在这里充满思考和创新；我们拥有超过10年行业经验的高素质资深团队，我们坚信每一个成功的项目都是 团队合作的成果。不甘现状的朋友，加入我们吧，让我们一起不断地思考和创新。招贤纳士人才理念： 进取、创新、诚信、敬业、尊重、责任梭翱期待有志之士加盟，一起成长，携手共进！</t>
  </si>
  <si>
    <t>年终分红,公司氛围好,扁平管理,领导nice,季度旅游,带薪年假</t>
  </si>
  <si>
    <t>1. 分析需求并出具详细设计；2. 能独立自主的完成功能研发；3. 完成单元测试的编写；4. 完成上级领导交办的其他工作1、需要3年以上的java开发经验，熟悉高并发、分布式、缓存、消息、等系统的设计和应用；并具有相关实际项目经验2、对SSM、Redis有深入了解3、对Oracle、Mysql数据库熟练掌握并且对SQL优化有深入了解4、对SpringBoot、SpringCloud有实际项目经验。5、掌握多线程、NIO等常用的开发技术6、熟悉Linux下服务器环境部署和性能调优（包括Nginx、Tomcat、zookeeper等）；7、对微服务有实践经验者优先考虑</t>
  </si>
  <si>
    <t>php高级开发工程师</t>
  </si>
  <si>
    <t>广州酷旅旅行社有限公司</t>
  </si>
  <si>
    <t xml:space="preserve"> 五险一金 ,定期体检 ,年终奖 ,带薪年假 ,节日福利 ,零食下午茶   </t>
  </si>
  <si>
    <t>工作职责：1、参与核心代码的编写及后台服务程序的研发和编写2、参与产品功能模块的升级和维护3、底层基础设施的开发及维护任职要求：1、2年及以上的的服务端开发经验，具有扎实的计算机基础；2、熟悉Linux, 熟悉网络编程&amp;高并发编程，有很强的线上定位问题能力；3、较深刻了解MySQL Redis Nginx等服务端相关软件的原理及使用，能够独立决策技术选型，进行复杂的系统设计；4、有严谨的工作态度，思路清晰，业务敏感，执行力强；5、文档能力强，书面表达、口头表达能力佳。</t>
  </si>
  <si>
    <t>五险一金,带薪年假,员工旅游,节日福利,零食下午茶</t>
  </si>
  <si>
    <t>岗位职责：1、理解业务，识别需求，参与系统规划，架构设计与开发等工作；2、开发和维护系统平台与框架，发现和解决存在的技术问题，保证系统的性能和稳定性；3、代码编写、文档撰写、code review和单元测试，确保项目的进度和质量，指导和培训新工程师。任职要求：1、本科以上学历、计算机相关专业,5年以上Java开发经验；2、精通OOD,OOP,UML，熟悉设计模式等知识和概念及常用架构模式，善于把握全局；3、精通多线程，熟悉Http、Web Service,XML、Json、SQL等技术；4、熟悉SOA架构；5、熟悉Spring Cloud、Dubbo等微服务框架；6、熟悉Tomcat、Jboss等应用服务器；7、能独立进行高度复杂的程序细节设计、优化和快速研发工作；8、熟悉分布式、可扩展性架构设计，具备大流量、高容错、高负载环境下系统开发及优化经验；9、较强的表达力和沟通能力，高度敬业精神，团队意识，对技术有极致追求，电商经验优先。</t>
  </si>
  <si>
    <t>Java web开发工程师</t>
  </si>
  <si>
    <t>广州博冠信息科技有限公司</t>
  </si>
  <si>
    <t>公司主做B2B线上项目，PC端网站开发，后台管理系统开发，微信H5，小程序等等；1、3年左右PHP开发经验；2、掌握PHP 及相关框架，能使用Zend Framework、 ThinkPHP等进行项目的开发；3、熟悉Web应用程序开发，如HTML、HTML5等优先考虑；4、至少熟悉一种数据库，能编写SQL语句；5、有eCommerce经验优先。</t>
  </si>
  <si>
    <t>岗位描述1. 开发部门Web项目相关API接口；2. 部门相关工作流程模块开发和维护；3. 具备系统实施方案的撰写、需求分析和建议书的编写能力；4. 参与项目规划，架构和设计要求1. 3年及以上相关工作经验，有丰富的项目实施经验；2. 熟悉Java语言和面向对象设计开发，Web应用开发和架构经验；3. 对设计模式、软件工程等有较深入的理解；4. 掌握Struts/SPring/Hibernate 等框架技术；5. 有较强的分析问题和解决问题的能力，具备良好的编程规范和文档编写习惯；6. 有工作流引擎开发经验优先</t>
  </si>
  <si>
    <t>深圳兴融联科技股份有限公司</t>
  </si>
  <si>
    <t>任职要求1、熟练PHP开发、LNMP架构，2年以上开发经验；2、2年以上Linux平台开发经验，掌握shell脚本；3、了解TCP/IP协议、HTTP协议、Websocket协议；4、熟练使用MySQL数据库，掌握数据库设计、优化技巧。熟悉常用NoSQL数据库（如：Redis、Memcached）；5、具有自我管理能力，有团队合作精神、责任心强、诚信正直、并适应高压力下工作；6、有能力跟踪和学习最新的技术，敢于创新，乐于分享；优先条件：1、有高并发、高负载、高可用、分布式、集群系统开发经验；2、看过开源代码或有开源社区代码贡献；3、熟练C/C++程序开发；4、熟练使用Yaf开发框架；5、熟练其中一种ES、Hadoop、Cassandra、Hbase、Kafka、Python、GoLang、Node.js、Lua</t>
  </si>
  <si>
    <t>熟练掌握struts2、hibernate、spring、Mybatis、SpringMVC开源框架；熟练掌握MySQL、Oracle数据库，</t>
  </si>
  <si>
    <t>东软集团股份有限公司</t>
  </si>
  <si>
    <t>15-24K</t>
  </si>
  <si>
    <t xml:space="preserve"> 扁平管理 ,免费零食 ,领导nice ,地铁周边 ,公司氛围好 ,乒乓台球室 ,移动互联网   </t>
  </si>
  <si>
    <t>岗位职责：1. 主要负责移动互联网平台的后端程序开发与维护；2、三年以上工作经验，有YII2框架开发经验，有使用Laravel开发项目经验，3、分析并解决软件开发过程中的问题、系统调试。 任职要求：1. 计算机或相关专业，大学本科以上学历；2. 3年以上LNMP/LAMP开发经验，熟练掌握PHP；3. 熟悉业界主要的PHP MVC框架，譬如TP, YII等；4. 熟练使用Mysql,Memcached 等软件；5. 熟悉Python/HTML、JQuery，CSS3, Ajax等前端Web技术优先；6. 有HTML5开发经验者优先；7.  的代码习惯和规范，逻辑性强，代码冗余低， 的文 档和注释编写能力；8. 熟悉Linux/Unix基本操作；9. 具备游戏行业工作经验者优先。</t>
  </si>
  <si>
    <t>项目经理（php vue react）</t>
  </si>
  <si>
    <t>五险一金,补充医疗保险,定期体检,年终奖,带薪年假,员工旅游,通讯补贴,交通补助,节日福利</t>
  </si>
  <si>
    <t>1、前端开发岗位要求:至少熟悉Vue/bootstrap/react等流行前端框架其一；2、后端开发岗位要求:Java基础扎实，有分布式系统研发经验，熟悉springboot/dubbo/springcloud等，了解微服务；能力优秀可应聘组长岗位</t>
  </si>
  <si>
    <t>• 全日制本科计算机相关专业• 3年以上互联网和移动互联开发经验，熟悉前后端开发• 有很强的后端开发经验，精通php开发语言。• 有较强的前端开发经验，掌握如下两种前端框架之一（ react, vue），用其开发过实际项目优先。• 有一定的架构思想，对分布式计算、分布式存储的架构设计理念和动机有一定的关注和理解。</t>
  </si>
  <si>
    <t>扁平管理,地铁周边,领导nice</t>
  </si>
  <si>
    <t>PHP工程师(分布式计算，服务，存储）</t>
  </si>
  <si>
    <t>岗位职责：1、云平台、网络管理应用软件设计与开发，保证产品各项功能和性能指标满足业务需求，保证研发进度和质量；2、根据公司软件工程规范完成所需要的软件设计，编码和测试等工作。任职要求：1、本科毕业，3年及以上软件开发经验，计算机、电子、通信类相关专业毕业；2、精通Java等开发语言，掌握JavaScript、HTML5、J2EE、Spring等前、后端开发技术与实用框架，掌握netty、websocket等技术；3、有丰富的Web应用开发经验，熟悉MySQL等常用数据库；4、有智慧城市各子系统/SDN控制器/EMS、NMS网管 实际开发经验者优先；5、具备良好的软件工程意识，热爱软件开发工作。</t>
  </si>
  <si>
    <t>工作职责：1、设计程序，让B站视频云高效有序得接收，处理，存储Up主的视频；2、与B站业务部门紧密配合，保障 的用户体验；3、建立并完善对象存储，视频处理系统，云计算系统。职位要求:1、认同Unix哲学：DRY不自我重复，KISS保持简单，模块，组合；2、能熟练使用Linux操作系统；3、代码符合PSR；4、能在日常开发中灵活运用敏捷方法；5、有 的计算机与算法基础；6、有PHP以外的工作经验或爱好，如前端，运维，数据分析等。</t>
  </si>
  <si>
    <t>五险一金,补充医疗保险,定期体检,年终奖,带薪年假</t>
  </si>
  <si>
    <t>岗位职责：1、业务系统PC版开发2、移动端（公众号，APP）后台接口开发3、业务系统维护，技术运营4、数据库表结构设计5、协助运维工程师进行系统版本发布6、编制各人工作计划提交上级审核，能够按照本部门明确的工作计划完成各项工作任务7、积极的参与需求、问题的开发方案的讨论，制定最优化的系统开发方案。程序编写遵守相应的开发规范，按要求、按时完成开发技术文档的编写8、完成领导、主管交办的其他工作任务任职资格：1、计算机相关专业本科学历，3年以上相关工作经验2、具有面向对象分析、设计、开发能力3、具有深厚的专业技术基础，精通JavaEE相关技术，熟悉SpringiBatis，Hibernate，Struts等开源框架，熟悉页面开发相关技术，熟悉Linux操作系统使用4、熟悉Oracle、MySQL,SQLSERVER等数据库开发与设计以及缓存系统REDIS或Memcached的设计和研发5、对企业应用系统架构SOA、ESB、BPM等有全面的认识，熟悉项目管理理论，对软件工程和相关标准有良好的认识6、对远程通信，消息队列，海量数据，分布式缓存等技术至少有一项能有深入了解，有相关实践经验者优先</t>
  </si>
  <si>
    <t>java - springboot</t>
  </si>
  <si>
    <t>职位描述：1、负责公司核心项目程序的架构设计与开发；2、负责维护改进历史项目, 包括重构和代码错误修复；3、负责项目的设计与编写，并参与核心程序模块的编写；4、参与项目重难点问题的研究与优化方案设计；5、撰写项目设计文档，定期维护与更新项目文档；6、上级领导交代的其他事项。任职要求：1、全日制大专及以上学历，计算机类相关专业；2、3年以上PHP网站开发经验；3、熟练掌握MySQL数据库开发和应用，具备数据库性能优化经验；4、熟悉Linux操作系统，对Shell脚本有一定了解；5、精通 LA(N)MP 相关开发技术;6、具备较强的沟通协调能力 具备较强的需求分析能力和团队精神；7、有高并发项目处理经验者优先考虑。我们的福利：1、提供免费早餐+午餐补贴+提供加班餐2、定期提供健康体检+免费入职体检3、年假+春节带薪路程假4、五险一金+补充商业医疗保险5、通讯补贴+交通补贴</t>
  </si>
  <si>
    <t>职责：1、参与项目系统设计，完成软件项目的程序开发工作；2、根据产品需求和设计进行软件单元测试；3、完成直接上级交办的其他工作任务。要求：1、熟练Spring、SpringMVC、mybatis开发；2、熟悉mysql数据库或oracle数据库；3、熟悉dubbo\Spring cloud 或 Spring boot并对其原理了解；4、有一定Java web前端开经验；5、拥有大型分布式软件开发、知名互联网公司或软件企业从业经验优先考虑。</t>
  </si>
  <si>
    <t>PHP高级开发工程师（毒app）</t>
  </si>
  <si>
    <t>java高级开发工程师</t>
  </si>
  <si>
    <r>
      <t>N</t>
    </r>
    <r>
      <rPr>
        <rFont val="Calibri"/>
        <sz val="9.0"/>
      </rPr>
      <t>/A</t>
    </r>
  </si>
  <si>
    <t>带薪年假,股票期权,扁平管理,互联网金融,免费零食,年度旅游,年终分红,公司氛围好</t>
  </si>
  <si>
    <t>1，负责移动产品的服务端架构设计、实现、性能优化、维护；2，与客户端开发、产品和设计师沟通讨论参与每个版本迭代；职位要求：1，计算机以及相关专业，本科以上学历，2年以上PHP开发经验；2， 的代码编程习惯，安全意识，对常用php开发框架有深入了解；3，了解高性能分布式服务器系统开发原理（分布式存储、cache)，了解移动端开发模式；4，精通MySQL，能独立设计合理高效的表结构，有数据库优化经验；5，掌握JavaScript ，CSS 以及常用框架，熟悉Linux/Nginx；6，具有较强的学习能力， 的沟通和团队协作能力 ，具备很强的责任心；</t>
  </si>
  <si>
    <t>工作内容：干到高级java工程师，你肯定知道！需要满足如下条件就能上岗：1、过硬的基础知识、受过系统的技术学习，毕业5年以上；2、掌握Spring boot开源框架，对spring cloud微服务体系有较深的理解，熟悉spring batch等开源批量框架，并有相关实践经验3、掌握MySQL, MariaDB、redis、ES等相关数据库运行模式，并能独立进行数据库访问设计；4、擅长Java性能调优，对大型分布式系统有较深入的研究，具备高并发高可用性系统开发经验者优先；5、参与过金融类项目的优先考虑！6、这个岗位请尽量来高手，公司为人才舍得花钱。在这里你将与金融科技的顶尖咨询专家、业务专家、技术专家一起参与行业先进的金融系统研发和实施工作！将会深度、系统的学习到信用卡核心业务、消费金融信贷业务，金融风控，大数据授信建模等领域的解决方案！将会学习到最新的互联网金融系统架构、微服务架构、分布式架构，以及机器学习、人工智能、区块链在金融领域的应用！将会参与到新一代信用卡核心系统、金融大数据系统、智能金融信贷平台的研发！福利标签满足你的钱包：行内高薪、贴心补助、年终奖金、期权分红爽翻天关注你的生活：六险一金、补充医疗、全面体检、年假奖励美给与你的发展：在岗培训、职业规划、扁平管理、每年加薪翻翻倍</t>
  </si>
  <si>
    <t>广州银行Java开发</t>
  </si>
  <si>
    <t>卓盟科技专注于移动互联网核心技术的研发和创新，首创的应用级虚拟化技术受到了业界的广泛关注，核心团队在智能手机操作系统及移动互联网领域从业十多年，团队成员多为各个方面的技术极客，工作氛围积极向上(每年多达四次的徒步、溯溪漂流等各种大型团建和无数次的小型团建)。如果您对创新产品的研发感兴趣，请加入我们；</t>
  </si>
  <si>
    <t>13-25K·15薪</t>
  </si>
  <si>
    <t xml:space="preserve"> 年度旅游 ,免费零食 ,股票期权 ,扁平管理 ,公司氛围好 ,技术大牛多 ,地铁周边 ,领导nice   </t>
  </si>
  <si>
    <t>绩效评估在C+以上就可拿到至少3个月年终奖。</t>
  </si>
  <si>
    <t>1.精通Java语言，熟悉J2EE体系架构及MVC模式，熟练掌握Spring,SpringMvc等技术和框架进行开发； 2.熟悉使用Oracle等关系数据库存储过程，熟悉SQL语言； 3.熟练掌握Eclipse、Svn等开发工具4、有国结或者金融中间业务经验优先5、硬性要求15年及以前的毕业的本科及以上毕业人员</t>
  </si>
  <si>
    <r>
      <t>N</t>
    </r>
    <r>
      <rPr>
        <rFont val="Calibri"/>
        <sz val="9.0"/>
      </rPr>
      <t>/A</t>
    </r>
  </si>
  <si>
    <t>3年以上java开发经验；精通java语言，有性能优化经验者优先；具备独立设计并实现高并发优先；积极主动，责任心强，易于沟通。</t>
  </si>
  <si>
    <r>
      <t>N</t>
    </r>
    <r>
      <rPr>
        <rFont val="Calibri"/>
        <sz val="9.0"/>
      </rPr>
      <t>/A</t>
    </r>
  </si>
  <si>
    <t>1、 大学计算机相关本科毕业，2年以上php开发经验； 2、 具备 的代码编程习惯，及较强的文档编写能力； 3、 精通MySQL数据库技术，能够独立设计数据库结构； 4、 精通memcache、redis缓存技术； 5、 熟悉JavaScript，XML，ajax，精通Div+CSS； 熟悉node.js开发。6、 具有较强的团队意识，高度的责任感，对工作积极严谨，勇于承担压力； 7、 有 的沟通和学习能力、有较强的团队协作能力以及快速解决问题的能力； 8、 可承受一定的工作压力并在指定的时间内完成高质量的程序。</t>
  </si>
  <si>
    <t>高级PHP开发工程师/架构师</t>
  </si>
  <si>
    <t>岗位职责： 1.参与项目的需求分析、概要设计、详细设计，技术文档的编写； 2.负责开发框架的搭建、改进；3.协助完成项目的测试、系统交付工作，对项目实施提供支持；4.负责跟进服务器安全、稳定、维护和性能优化等工作;任职要求：1、精通Java EE相关技术和框架（包括Java语言、Springmvc、myBatis、hibernate等）；2、熟悉Web及前端技术（包括Javascript，ajax，json，jQuery, angularjs等开发框架）；3、熟悉MYSQL等数据库的使用，精通 SQL书写、能优化SQL语句；4、熟悉linux环境基本操作、Tomcat、Nginx等主流Web服务器的配置和使用；</t>
  </si>
  <si>
    <r>
      <t>N</t>
    </r>
    <r>
      <rPr>
        <rFont val="Calibri"/>
        <sz val="9.0"/>
      </rPr>
      <t>/A</t>
    </r>
  </si>
  <si>
    <t>我们要做什么：1、大型网站的功能设计、开发和系统架构工作2、核心代码的编写及后台服务程序的研发和编写3、产品功能模块的升级和维护4、最前沿的技术攻坚5、底层基础设施的开发及维护我们需要你：1、5年+php开发经验；2、熟悉MVC架构，精通YII2框架，能开发通用性好的程序组件，有实际上线web系统项目经验；3、扎实的SQL知识，具备数据库应用系统规划及设计能力，熟悉MySQL索引优化、查询优化和存储优化；4、熟悉Redis、memcached等缓存技术；5、熟练使用git，gitlab，vagrant；6、必须拥有 的代码习惯，要求结构清晰、命名规范、可读性强、代码冗余率低；7、 的抗压能力和好的团队融入度。</t>
  </si>
  <si>
    <t>广州千千氏企业管理咨询有限公司</t>
  </si>
  <si>
    <t>五险一金,补充医疗保险,带薪年假,员工旅游,免费班车,通讯补贴,节日福利</t>
  </si>
  <si>
    <t>岗位职责：1、核心业务系统架构设计和实现；2、核心技术攻关，解决项目设计开发过程中的技术挑战；3、软件项目技术方案设计，控制产品系统架构质量；4、项目技术架构规划、设计及开发；任职资格:1、Java基础扎实，熟悉Linux，强大的写码能力，精通设计模式；2、有互联网高并发处理经验，独立负责多个有互联网特点的业务模块，有定位与处理线上问题的丰富经验；3、熟悉主流Java开源框架和组件，如Spring、SpringMVC、SpringBoot、MyBatis/Hibernate、Redis、Memcached、Lucene、Solr等； 4、熟悉常用开源软件（如Nginx、RabbitMQ、RocketMQ、Elastic search、Redis等）的使用和调优；5、精通 MySQL、Oracle，熟悉数据库原理和常用性能优化技术，以及 NoSQL，Queue 的原理、使用场景以及限制；6、有微服务架构、Docker、Kubernetes等主流互联网技术实施经验者优先考虑。</t>
  </si>
  <si>
    <t>负责项目A伙伴，终身成长型社交活动平台的后端全栈开发。社群已经运营两年，新办公室暂定漕河泾附近。技能要求1.、要求熟悉一种以上的常见PHP框架（ThinkPHP/Symfony/Yii/CakePHP等），熟悉discuz 加分。2、熟悉Linux/Unix系统环境（PHP，MySQL），熟悉LNMP环境下系统调试与优化; 3、熟悉PHP缓存、静态化技术; 4、熟悉 MySQL 数据库的开发和调优; 5、在过往的项目中，具备独立解决问题，起码是技术负责人角色，能解决一个常见项目90%以上的技术难题。要求1、【A伙伴】的目标是让用户结交终身共同成长的小伙伴， 需要对【A伙伴】有更深入的了解，同时有激情，也乐在其中， 来信附对A伙伴的理解。2、技术过硬，负责所有后端工作。3、好学、上进、喜钻研，有责任心。4、具备较强的分析问题，解决问题的能力。大多数技术问题的终结者。5、逻辑思维能力强，性格开朗，责任心强，工作积极主动，具备强烈的进取心和 的团队合作精神。6、被动等着上级安排任务的勿扰。</t>
  </si>
  <si>
    <t>Java中级开发师</t>
  </si>
  <si>
    <t>上海石易电子科技有限公司</t>
  </si>
  <si>
    <t>五险一金,加班补助,全勤奖,年终奖,股票期权,带薪年假,员工旅游,餐补,通讯补贴,交通补助,节日福利,零食下午茶</t>
  </si>
  <si>
    <t>JAVA中级开发工程师岗位职责：1、从0到1参与公司一物一码平台的需求分析和技术设计。2、负责公司一物一码项目的后端核心开发。3、保质保量完成开发组长（经理）布置的开发工作。4、根据产品经理的需求持续完善一物一码平台。任职要求：1、专科以上学历，计算机软件相关专业2、3年以上工作经验（必须），Java基础扎实，熟悉面向对象和设计模式3、掌握mysql和Redis等主流数据存储系统4、熟悉Spring Boot和Spring Cloud，有Docker使用经验5、熟练使用 Git、Maven6、熟悉HBase（Hadoop Database）并在项目中运用的的优先。7、熟悉Kafka并在项目中运用的优先。真正的行业大数据项目，真实的大数据存储和访问（PB级别），做了这个项目，你就是大牛，欢迎各位有志之士参与。</t>
  </si>
  <si>
    <r>
      <t>N</t>
    </r>
    <r>
      <rPr>
        <rFont val="Calibri"/>
        <sz val="9.0"/>
      </rPr>
      <t>/A</t>
    </r>
  </si>
  <si>
    <t>岗位职责：1、 负责公司产品平台后台的需求开发和维护，文档编写；2、 参与产品框架和流程设计改善、基础建设和推动新框架技术的落地，提升团队开发效率；3、 持续的产品体验，确保产品稳定性和效率；岗位要求：1、 本科及以上学历，3年以上PHP开发经验；2、 熟悉至少一种PHP应用框架，如Yii、CodeIgniter、Laravel 等，熟悉OOP思想，熟悉MVC；3、 熟悉标准SQL和数据库设计，具备mysql数据库设计和性能优化经验,能熟练使用Redis、Mongo等Nosql；4、 拥有 的代码习惯，结构清晰，命名规范，逻辑性强，代码冗余率低；5、 了解linux，能按照需求编写shell，以及相关的系统实施；6、 了解HTML，Javascript，Jquery等前端技术；7、 对国内地图的平台（百度、高德、QQ等）的开放平台的API对接有一定经验；8、 有全栈工程师能力或希望成为全栈工程师的优先考虑；9、有 的团队合作能力，善于沟通，热爱学习，能迅速融入团队。</t>
  </si>
  <si>
    <t>高大上PHP开发工程师</t>
  </si>
  <si>
    <t>广东慧航无人机科技有限公司</t>
  </si>
  <si>
    <t>岗位职责：1、开发网站新功能、新模块；2、负责项目产品各个功能的完善与维护，新功能代码编写及测试；3、开发项目运营后台、数据统计分析；4、针对现有项目有效的优化网站及数据库的执行效率；5、根据不同的业务需求，灵活快速地完成具有挑战性的项目岗位要求：1、从事PHP编程工作4年以上，熟悉MVC开发模式及面向对象开发思想，有 的编码规范，熟悉常用框架thinkphp,CI,YII,laravel其中一种；3、熟练使用MySQL，具备 的表设计规范，并且可以根据实际情况进行SQL优化；5、熟悉或使用过shpinx或ElasticSearch 等全文搜索工具6、熟悉Linux，了解互联网主要应用技术及理论，熟悉常规网络技术及应用方案；7、逻辑性强，思维清晰，学习能力强，能够快速的学习新的技能；8、积极主动，有较强的责任心和团队合作意识；加分技能：1、喜欢捣腾前沿技术，善于学习，经常阅读书籍；2、遵守编码规范, 对代码和工程质量有所追求；3、github有托管项目或者技术博客</t>
  </si>
  <si>
    <r>
      <t>N</t>
    </r>
    <r>
      <rPr>
        <rFont val="Calibri"/>
        <sz val="9.0"/>
      </rPr>
      <t>/A</t>
    </r>
  </si>
  <si>
    <t>工作职责- 负责慧航Ecomonitor产品的设计研发- 负责java相关基础架构设计，解决系统中的扩展性、安全性、高性能等问题- 负责开发新系统，对核心系统进行优化，重构等工作； 任职要求- 2年以上大型web研发经验- 精通java，熟悉常用框架，如springboot、,mybatis、struts等- 优秀的数据库设计优化能力，至少精通一种数据库应用- 精通多线程及并发技术，精通socket网络编程- 熟悉大数据处理和高并发性能解决方案- 熟悉数据安全解决方案- 扎实的计算机基础，熟悉常用数据结构和算法- 熟悉linux，能熟练应用shell/python等脚本语言- 学习能力强，有较好的沟通能力，能迅速融入团队- 有搜索、数据仓库经验者优先- 较强的逻辑思维能力，具有较强产品意识者优先</t>
  </si>
  <si>
    <t xml:space="preserve"> 五险一金 ,年终奖 ,股票期权   </t>
  </si>
  <si>
    <t>【工作职责】1. 根据公司产品需求，完成后端接口的设计、开发、调试工作。2. 网站技术研究和新技术调研。【技术要求】1. 熟悉PHP，熟练使用PHP进行开发，有一定前端基础 HTML/CSS/JavaScript。2. 熟悉MySQL数据库，有一定数据库设计、优化经验。3. 至少掌握一种框架，ThinkPHP为佳。4. 熟悉Git，有Linux使用经验优先。5. 熟悉单元测试编写。6. 熟悉NoSQL数据库，如Redis、memcached。【加分项】1. 消息队列或缓存技术开发经验。2. 有其他语言开发经验，如Python、NodeJS。3. 有微信相关开发经验。4. 有开源项目或贡献过开源项目。5. 熟悉Vue。</t>
  </si>
  <si>
    <t xml:space="preserve"> 五险一金 ,股票期权 ,带薪年假 ,员工旅游 ,零食下午茶   </t>
  </si>
  <si>
    <t>1.参与移动互联网软件产品开发，包括需求分析，详细设计，制定开发计划，负责代码的实施，保证代码的质量，并且参与相关技术文档的编写2.负责移动端各种相关接口的开发，保证可用性和可扩展性职位要求：1.工科、计算机或其他相关专业专科以上学历2.三年以上PHP语言软件项目开发经验3.熟练编写sql，熟悉MySQL数据库4.熟练应用HTML/CSS/JS等5.熟悉主流的PHP开发框架（yaf/yii/ci/tp/others）6.熟悉Linux平台，熟练掌握一种shell/python/perl语言</t>
  </si>
  <si>
    <t>艺术品行业独角兽。为青年艺术家创造价值，构建青年艺术家影响力。响应国家号召，为文化服务，为全国艺术院校大学生服务。充满正能量的方向和平台，艺术品行业大数据，智能投顾，欢迎您加入！工作职责1. 爬虫系统开发和优化；2. 设计和开发网络数据爬取系统3. 能够通过分布式设计快速爬取全站数据，保证数据的完整性和准确性；4. 能够熟练应对防采集策略，实现规定时间完成有效和完整的数据挖掘和清洗过程；职位要求1. 熟悉web http网页请求（cookie，ua, token分析经验），2. 熟悉网页内容分析如XPath和正则表达式数据内容提取规则；3. 熟练掌握web页面及网页异步请求中数据内容分析过程；4. 通过webspider，如Scrapy框架抓取全站数据，熟悉迭代递归分页等爬取策略保证爬取数据的完整性；5. 精通Linux和Shell的使用，熟悉GIT6. 精通MySQL/Mongodb等开源SQL数据库的使用7. 2年以上Python编程经验，熟练掌握常见数据结构和算法8. 有网络爬虫开发经验，和防采策略应对，熟悉scrapy, requests，xpath, BeautifulSoup等数据爬取工具9. 用Django或者Flask框架开发过应用10.良好的编程习惯11. 强好奇心，善于自主学习和解决问题，对技术热忱12. 沟通能力强，善于团队协作。</t>
  </si>
  <si>
    <t>上海市杨浦区长阳路1687号2号楼</t>
  </si>
  <si>
    <t>https://github.com/deepexi/hire岗位职责：1.我们是做产品，不是外包，不接几十万的外包单。2.一句话介绍我们的产品：面向大型企业的DevOps平台。所以我们面向的都是大B客户，我们给企业提供平台，工具，提高他们的研发，运维效率，帮他们做微服务架构，给企业做中台，加速企业的数字化转型。3.公司正值稳定上升期，目前需要两种人才：精益求精，对技术有品味，有执著追求的人; 工程能力突出，业务梳理能力强，能把复杂的逻辑理顺，让事情井然有序，在实践中解决问题的人。4.负责运维相关项目的研发 ;5.进行产品的架构设计与需求分析；任职要求：1.具备一定的运维经验，熟练使用docker，了解docker swarm或者k8s；2.具备扎实的java知识体系，精通java基础知识；熟练掌握Java开发技术，了解或使用过dubbo、spring cloud；3. 具备较强的分析问题和解决问题的能力，有较好的学习能力；4.良好的英文技术文档阅读能力，掌握基本Web前台技术；5.做事严谨踏实，责任心强，条理清楚，善于学习总结，主动汇报工作情况；6.具备一定的文档编写能力；7.本科以上。ps：会使用nodejs更佳</t>
  </si>
  <si>
    <t>具体职责：1.根据业务需要，进行数据平台的设计和编码，要求代码高效且可复用。2. 负责各种数据源的采集入库，包括网络爬取。设计数据的清洗、处理和同步方案。3. 将现有R＆Scala编写的ETL流程翻译和合并到Python。4. 保证数据质量，负责数据验证。5. 创建基于Web的API和微服务。6. 进行一定数据分析和研究工作。任职要求：1. 相关领域全日制本科以上学历，包括计算机科学，自然科学，数学，经济学，工程学等。2. 至少3年的Python编程经验，精通SQL，熟悉ETL流程。3. 有较强的学习能力，能和团队融洽相处4. 较强的数据处理和数据可视化技能，可处理结构化，非结构化和半结构化数据。。5. 有处理大型数据集和并行处理的经验。6. 熟悉主流数据库，包括MySQL，Oracle，MongoDB等。7. 精通网页抓取原理和技术且有网络爬取经验。8. 熟悉数据处理和可视化相关Python包，包括pandas，numpy，scipy，pyspark，bokeh，ggplot，plotly，BeautifulSoup，Selenium等。</t>
  </si>
  <si>
    <t>带薪年假,年度旅游,扁平管理,地铁周边,领导nice,移动互联网,公司氛围好,五险一金</t>
  </si>
  <si>
    <t>岗位职责:1、根据项目进度及任务分配，负责公司教育信息化产品的开发；2、按需求完成系统设计，参与业务开发，完成系统核心代码的编写；；3、参与系统架构设计，软件开发技术、规范及标准流程的改进；4、协助技术支持团队为客户提供技术协助。任职资格：1、计算机软件、信息技术等相关专业大学本科以上学历，5年以上JAVA开发经验，有团队管理或项目管理经验者优先；2、熟悉Oracle、MySQL、SQL Server等主流数据库，熟练掌握SQL语言；3、熟悉JAVA、javascript开发语言，对前端UI的技术实现有丰富经验，并能指导团队成员解决相关问题；4、对大访问量的应用开发有足够的经验；5、具备较强的项目分析和解决问题的能力，逻辑思维能力强，做事有条理；6、具有良好的沟通能力、责任心和团队合作精神；7、具有良好的自学能力和独立解决问题的能力。</t>
  </si>
  <si>
    <t>岗位职责： 1、按照教学大纲要求完成Python课程的教学工作；2、参与进行Python项目课程研发和后期优化；3、参与完成教学相关的文档编写工作(教学ppt，教案文档等)；4、负责攻关技术难点，学习最新的技术，整理文档并分享；5、完成领导临时交办的其他工作。任职要求：1、大专以上学历，24-35岁之间； 2、计算机或者统计学相关专业，能力优秀者可放宽 ；3、有Python相关工作经验；4、主要从事Python开发、Python爬虫和Python数据分析方向的工作；5、具有较强的学习能力及良好的人际交往和沟通能力；6，能够承受工作压力，具备独立解决问题的能力和优秀的团队合作精神；7、有相关讲师授课经验者优先考虑。</t>
  </si>
  <si>
    <t>定期体检,全勤奖,带薪年假,餐补,通讯补贴,节日福利</t>
  </si>
  <si>
    <t>岗位职责：1、负责电商类（微商城，b2b、b2c、o2o）项目开发；2、分析项目系统的需求、功能，并进行结构设计、制定开发计划；3、负责项目需求代码实现，攻克关键技术；4、与项目相关关系人协调沟通，推动项目按时完成。职位要求：1、计算机及相关专业，本科以上学历优先，3年以上JAVA实际开发经验；2、熟悉Java编程语言、有较好的编程功底、有B/S多层架构开发经验；3、能独立完成开发和设计Java Web的框架设计能力；4、有互联网、电商项目经验，做过小程序，有智慧收银项目经验更佳；5、有良好的编程习惯和编程风格，并具备良好的文档撰写能力；6、有责任心、良好的项目协调沟通能力。薪酬福利待遇：1：工作时间： 5天8小时工作制（双休）；2：近千米的舒适办公环境，配备娱乐室、员工休闲餐吧室；3：五险：购买养老保险、医疗保险、失业保险、工伤保险、生育保险、免费体检等；4：补贴：提供午餐补贴、通信津贴；5：年终奖：根据公司的盈利状况，给全体员工发放年度奖金；6：轻松下午茶、定期体检、年度旅游等等集体活动。</t>
  </si>
  <si>
    <t>python小盆友，你需要懂一点flask，还需要懂一点web爬虫，熟悉web应用开发，如果你会python数据分析，机器学习或者自然语言处理就帅呆了，了解安全领域就更赞啦</t>
  </si>
  <si>
    <t>[实习]知名区块链NEO招聘Python Intern</t>
  </si>
  <si>
    <t>-At least 5 years application development experience(preference for a senior grade)-Familiar with various banking system knowledge, and payment domain knowledge would be an advantage.-Specialized experience and knowledge in Java, Oracle, MQ and Websphere(basic criteria)-Have a good knowledge of SDLC or Agile -Excellent communication and interpersonal skills (English written and read) , Cantonese would be an advantage.-Self-motivated, enthusiastic and proven fast learner-A wide knowledge of IT hardware, open source library, application architecture would be an advantage.(will treat this point as very important if it is a senior grade)</t>
  </si>
  <si>
    <t>广州天河区天河区点击查看地图</t>
  </si>
  <si>
    <r>
      <t>N</t>
    </r>
    <r>
      <rPr>
        <rFont val="Calibri"/>
        <sz val="9.0"/>
      </rPr>
      <t>/A</t>
    </r>
  </si>
  <si>
    <r>
      <t>N</t>
    </r>
    <r>
      <rPr>
        <rFont val="Calibri"/>
        <sz val="9.0"/>
      </rPr>
      <t>/A</t>
    </r>
  </si>
  <si>
    <t>职位描述 What you'll do•	深入理解研究现有的区块链技术以及进行测试和开发•	·核心协议和相关应用开发•	参与全球区块链社区，共同实施与整合新产品的迭代•	根据项目任务计划按时完成软件研发和测试，按开发流程编写设计文档•	Research, design, develop and test blockchain technologies•	Develop core protocols and related Dapps•	Be involved in the global blockchain community—work on implementing and integrating the latest improvement proposals•	Timely deliver the result of software development and testing according to project progress and maintain technical documents to accurately represent application design岗位技能要求Your skills and experience•	985，211院校计算机相关专业本科及以上学历， •	精通Python语言，熟练使用Python标准库和流行的第三方库•	熟悉TCP/IP协议及HTTP协议，UDP协议，精通网络编程、多线程编程•	熟悉Tornado/Flask/Gevent/Django等常用开发框架，至少有其中一个的最佳实践或深入研究过其源码及机制•	了解基本的前端技术，HTML、CSS、JS、Ajax等•	了解一些主流NoSQL数据库的原理与使用，至少熟悉 mongodb，mysql，redis 中的一个，另外对LevelDB，RocksDB有一定了解•	熟悉linux操作系统，能写简单的shell脚本，掌握Docker容器技术原理，部署和使用优化•	了解Bitcoin, Ethereum, HyperLedger Fabric, NEO的区块链相关机制与原理•	了解各类主流的共识算法，包括不限于dBFT, PoW, PoS, DPoS, PBFT, Paxos, Raft等•	良好的编码风格，具备创造力与分析能力，有深入研究复杂问题、得到较好解决方案并解决问题的能力•	良好的工作文档习惯，及时按要求撰写、更新工作流程及技术文档•	良好的沟通能力和团队合作精神，英语6级及以上•	实习时长满足3个月及以上，一周可工作4天•	Bachelor degree or above in computer science related major from China 985, 211 universities•	Working experience on project analysis or English community operations is preferred•	Proven experience in coding with Python and expert in using Python standard library or other 3rd-party libraries•	Familiarity of TCP/IP, HTTP, UDP and network and multi-thread programming•	Familiarity of Tornado/Flask/Gevent/Django framework. Have deep understanding of at least one frameworks and able to share its best practice in the real environment•	Basic knowledge of front-end technology, e.g. HTML, CSS, JS, Ajax etc•	Knowledge of NoSQL databases. At least understand one language of MongoDB, MySQL, Redis and have certain understand of levelDB and RocksDB•	Familiarity of working in Linux environment, programming in Shell and utilizing Docker to deploy and config•	Have self-understanding of Bitcoin, Ethereum, Hyperledger Fabric and NEO blockchain•	Knowledge of popular consensus algorithm, including dBFT, PoW, PoS, DPoS, PBFT, Paxos, Raft etc.•	Good coding habits with creativity, analysis, deep thinking, problem solving skills•	Good documentation habits. Timely write and update work process and technical documentation•	Good communication skills and a good team player with CET6 English certificate •	Be able to work 4 days a week for at least 3 months</t>
  </si>
  <si>
    <t>也招高级java1.具备Java开发经验，熟悉软件开发过程的开发模式，并具备各类型开发模式应用的经验；2.熟悉springboot、springcloud框架，熟悉Oracle数据库，需具备基于Spring框架和Oracle数据开发的项目经验；3.熟悉工作流、接口调用类开发，具备ERP类项目开发经验的更佳。有金蝶用友的开发经验更佳</t>
  </si>
  <si>
    <t>python服务器高级研发工程师</t>
  </si>
  <si>
    <t>五险一金,定期体检,加班补助,全勤奖,年终奖,带薪年假,员工旅游,餐补,通讯补贴,节日福利,零食下午茶</t>
  </si>
  <si>
    <t>职位描述：与产品, UDC设计及QA团队紧密配合, 负责Java WEB应用的设计与代码实现；代码复查及优化，内部框架及类库设计与实现等职位要求： 1、本科以上学历，3年以上的Java项目开发经验； 2、熟练掌握和运用J2SE / Servlet / JSP 等基本技术标准3、熟悉 JDBC / MySQL / Oracle 编程4、熟悉多线程编程，有应对高并发应用场景的实际处理能力5、掌握一定的前端技能，熟悉 HTML / Javascript / CSS 等 Web 标准，并有一定跨浏览器兼容处理经验6、善于沟通，良好的团队合作精神，学习能力强, 擅长逻辑及抽象。</t>
  </si>
  <si>
    <t>国贸周边,领导nice,五险一金,带薪年假,不打卡,公司氛围好,地铁周边</t>
  </si>
  <si>
    <t>职位信息：1. 负责业务和数据系统的设计和开发2. 与前端工程师合作设计方案并进行对接任职要求：1.精通python，具有良好的代码风格2.精通flask, django, tornado任一种常见框架3.掌握postgres, mysql, mongo等常见数据库使用及开发，掌握数据模型设计及调优技巧4.掌握Linux开发、部署4.掌握HTML, Javascript, CSS等前端技术6.扎实的计算机基础，掌握常用数据结构7.能够阅读英文文档8.善于沟通与合作，具有较强的学习能力，逻辑性强</t>
  </si>
  <si>
    <t>Django/ Python/ Backend Engineer</t>
  </si>
  <si>
    <t>搜狐大数据中心，作为搜狐计算和数据支撑平台，为公司提供全方位的大数据解决方案，涵盖分布式储存和计算基础设施、一站式大数据管理和应用、精准化运营和决策、全平台用户画像、垂直产品个性化推荐引擎等，致力打造搜狐数据中心的同时，也在追求大数据产品的云化服务，运用最先进的技术，为业务和用户创造更多价值 。该岗位有多个项目可选择：短视频推荐开发，大数据平台开发，云平台/容器云开发，可根据个人的方向选择更合适自己的项目。岗位要求：-重点本科以上学历，1-5年工作经验，校招不受限-熟悉java/jvm， 熟悉java应用开发软件栈-熟悉java web服务常见框架，有丰富的web service开发项目经验-熟悉linux，有良好的算法和数据结构基础-关注性能、有分布式系统或者高并发开发经验者优先-熟悉关系型数据库技术，有性能调优的加分 加分项：-有分布式应用软件（hadoop/kafka/redis等）经验加分</t>
  </si>
  <si>
    <t>公司氛围好,人工智能,多元化环境,外资企业,工作环境open,不打卡,扁平管理,领导nice</t>
  </si>
  <si>
    <t>We’re looking for a backend engineer to develop the brain of our product. Working with data science researchers you’ll invent and implement algorithms, systems and machine learning models to analyze big data. The systems you develop will be exposed to clients via a REST API.We will be looking to you to provide input on architecture, design, and project execution. You will work on building a data-centric application using modern REST APIs. Your work includes the development of well-written code with minimal supervision.Job Responsibilities• Design, write and test new features• Measure, diagnose and improve API performance and availability• Work with the team for planning and road-mapping• Work independently and proactively solve issues and bugsJob Requirements• Bachelor’s/Master’s Degree in computer science, engineering or equivalent industry experience• Experienced with: Python, Django, Django Rest Framework, Celery, Numpy, Scipy, Sklearn• Experienced in developing REST APIs• Broad and deep knowledge of web technologies, methodologies and standards• Strong software development and application architecture experience• A self-starter who enjoys working in a team• Experienced with Scrum/Agile• 3 - 5+ years of practical experience in Backend Web Development• Good English language skills</t>
  </si>
  <si>
    <t>java经理</t>
  </si>
  <si>
    <t>广州中大凯旋电子科技有限公司</t>
  </si>
  <si>
    <t>上海长宁区湘江大厦1106</t>
  </si>
  <si>
    <r>
      <t>N</t>
    </r>
    <r>
      <rPr>
        <rFont val="Calibri"/>
        <sz val="9.0"/>
      </rPr>
      <t>/A</t>
    </r>
  </si>
  <si>
    <t>有房地产数据开发优先</t>
  </si>
  <si>
    <t>1、主持技术团队的管理工作，负责公司产品/项目的全生命周期管理；2、负责产品的规划、设计、需求分析、技术攻关；负责整个项目核心框架的设计；3、负责团队管理工作，包括任务分解、进度管理、质量控制；4、为重大决策项目、新产品技术项目的开发研制提供咨询意见；5、组织、审定部门内各项技术标准，编制和完善软件开发流程。</t>
  </si>
  <si>
    <t>JAVA服务端程序</t>
  </si>
  <si>
    <t>岗位职责： 1、按照教学大纲要求完成Python课程的教学工作；2、参与进行Python项目课程研发和后期优化；3、参与完成教学相关的文档编写工作(教学ppt，教案文档等)；4、负责攻关技术难点，学习最新的技术，整理文档并分享；5、完成领导临时交办的其他工作。任职要求：1、大专以上学历，24-35岁之间； 2、计算机或者统计学相关专业，能力优秀者可放宽 ；3、1-3年Python相关工作经验；4、主要从事Python开发、Python爬虫和Python数据分析方向的工作；5、具有较强的学习能力及良好的人际交往和沟通能力；6，能够承受工作压力，具备独立解决问题的能力和优秀的团队合作精神；7、有相关讲师授课经验者优先考虑。</t>
  </si>
  <si>
    <t>五险一金,定期体检,全勤奖,年终奖,带薪年假,餐补,通讯补贴,交通补助,节日福利,零食下午茶,生日福利,爱心基金</t>
  </si>
  <si>
    <t>岗位职责：1、负责游戏功能系统的服务端开发工作；2、协助系统架构师对服务器程序进行架构分析和软件设计，并完成相应的文档；3、主动跟进与处理各模块的bug；4、开发服务端各项功能模块；岗位要求：1、1年以上游戏项目JAVA编程经验，有较扎实的JAVA基础知识，能够熟练使用JAVA相关技术（socket，spring）进行独立开发；2、熟悉JAVA多线程、并发、线程安全；3、 熟练并发线程，了解市面主流游戏核心功能的算法， 熟练设计游戏业务的数据结构。4、熟悉Linux/unix常用命令，有基于Tomcat/Weblogic/Nginx等网络服务部署、管理及优化配置经验；5、熟悉并发编程，网络IO，基础的算法和数据结构，并对java虚拟机有一定的了解。6、有一个成功上线的游戏产品，并参与游戏上线后的维护和优化。</t>
  </si>
  <si>
    <t>Java服务器主程</t>
  </si>
  <si>
    <t>扁平管理,股票期权,年终分红,地铁周边</t>
  </si>
  <si>
    <t>【全职】Embark China 有方教育招募 Python 后端开发工程师行业前景：人工智能+教育的蓝海- 人工智能驱动的交叉学科带动着全社会的发展，学生需要拥有跨学科的思维才能解决现实问题- 国务院《第一代人工智能发展规划》和教育部在《高等学校人工智能创新行动计划》中指出，未来将形成“人工智能+X”的复合专业培养新模式- 随着自主招生和综合素质评价等高招改革的推进，中学生人工智能教育即将迎来更高速的发展公司定位：年轻充满斗志的教育领域初创公司- 致力于为中学生提供前沿教育内容、连接世界科技，用最尖端的 AI 思维模式培养学生- 整合现在最稀缺的科研教育资源，提供以 AI 为核心的 STEAM 教育，以强调培养学生以学科整合的方式认识世界- 创立「AI+X」和「AI+APP」两大课程体系，囊括完备 AI 课程体系与科研项目- 拥有充满创造力的大牛团队，成员大多来自 斯坦福大学、卡内基梅隆大学、加州大学洛杉矶、清华、复旦、交大等国内外名校- 获得 OFO 投资者数百万天使轮投资- 承办全国中学生人工智能大赛，获得工信部和团中央官方支持工作岗位：Python 后端开发工程师工作内容：1. ​负责各类后端系统和组件的设计、开发、维护工作​2. 参与公司题库网站的研发和维护3. 基于Web的API接口开发和测试我们希望你：1. 拥有 1 年或以上后端开发经验2. 熟悉计算机体系结构、数据结构和算法、操作系统、数据库、网络等基础原理3. 精通Linux/Unix平台上的编程，熟练使用Python/Java等语言进行开发（至少熟练掌握一种），有高效、高可靠代码开发经验4. 熟悉Python运行环境，有jupyterhub开发经验更佳5. 有各类开源类库、数据库、中间件的开发经验，比如 flask, django6. 了解kaggle比赛平台7. 优秀的沟通协作能力、分析解决问题能力和学习能力我们能提供：​1. 12 - 16k左右的月薪，可面谈协商2. 晋升项目负责人的机会，只要你表现优异​3. 扁平化管理的公司体系，你可以直接和 CEO 共事​4. 多样化国外留学背景团队，让你学到更多​5. 留学出国深造第一手资讯，让你对留学行业了解更多</t>
  </si>
  <si>
    <t>五险一金,定期体检,全勤奖,带薪年假,餐补,交通补助,节日福利</t>
  </si>
  <si>
    <t>岗位职责1. 负责网络游戏服务器整体架构和设计，保障服务的稳定性2. 负责对程序员分配工作，审核代码，完成相关的技术文档编写3. 负责制定开发工作计划，进行风险控制4. 负责对策划提出的设计需求的技术可行性进行评估和更正5. 负责研究及优化游戏和架构的方法6. 负责对游戏上线运营期间产生的各种故障和问题及时解决 任职条件1. 本科以上学历，5年以上游戏服务器开发经验，精通java有良好的编程习惯2. 具有完整的MMOARPG游戏项目开发经历（手游端游均可，要求商业上线）3.优秀的团队沟通协调能力，具备出色的学习能力、细致谨慎的处事作风、积极向上的工作态度及齐心协力的团队精神4.推动力及抗压能力极强，能够适应高强度的工作，有足够的耐心、细心及恒心展开精益求精的优化工作</t>
  </si>
  <si>
    <t>上海青浦区上海市房地产学校</t>
  </si>
  <si>
    <t>股票期权,年度旅游,扁平管理,年终分红,带薪年假</t>
  </si>
  <si>
    <t>1.python课程体系的建立 2.教学团队的培训3.公司人员的python大纲培训 4.日常授课可包住宿</t>
  </si>
  <si>
    <t>五险一金,全勤奖,年终奖,带薪年假,员工旅游,节日福利,零食下午茶,双休</t>
  </si>
  <si>
    <t>1、至少2年J2EE开发经验； 2、熟练搭建及使用主流开发框架，如Struts、Spring、Hibernate、ibatis等； 3、精通B/S结构的应用开发和系统设计，精通web开发设计技术（CSS、HTML5、XML、JavaScript、AJAX等）； 4、熟悉Oracle数据库</t>
  </si>
  <si>
    <t>股票期权,扁平管理,免费零食,公司氛围好</t>
  </si>
  <si>
    <t>广州当郎信息科技有限公司</t>
  </si>
  <si>
    <t>岗位职责：1、参与后台接口的设计和开发。2、设计数据接入的处理流程，以便从不同的数据源获取数据，并开发相关程序及服务。3、根据需求，完成对前端的支持。岗位要求:1. 有两年以上后台开发经验，985/211大学毕业2. 熟练使用Unix/Linux操作系统，熟悉常用的shell/python，必须不局限于某一项特定的开发技术，需要能够根据环境快速适应新技术。3. 熟悉数据库技术，如MSSQL、Mysql，熟悉SQL查询的优化。4. 对ETL理论及设计技巧有一定的理解。5. 对HADOOP/SPARK等大数据平台技术有经验者优先。5. 有强烈的责任心，和良好的团队协作能力。</t>
  </si>
  <si>
    <t>风控研发工程师（Python）</t>
  </si>
  <si>
    <t>全勤奖,带薪年假,员工旅游,节日福利,五险,生日会,带薪病假,员工活动,专业培训</t>
  </si>
  <si>
    <t>任职要求：1. 熟练掌握VOS,asterisk等软交换系统，agi接口；2. 熟练掌握java开源框架（springmvc，mybatis），熟悉MVC分层模式；3. 熟练oracle、mssql、mysql等常用数据库，熟练数据库的安装及配置方法；4. 熟练掌握easyUI，bootstrap等前端js开源框架；5. 熟练掌握JSP、JSTL、freemarker、JavaScript、jquery、CSS3.0等前端开发技术；6. 熟练Tomcat、Jboss等中间服务器的安装及配置，并熟悉JVM优化配置方法；7. 熟悉缓存技术，如：redis；8. 熟悉linux操作系统；9. 熟悉java多线程、socket通讯协议编程；10. 具有编写系统技术实现方案、系统概要设计、系统详细设计文档等相关技术文档经验；11. 两个以上中型j2ee项目设计、开发经验，能够独立完成软件模块的设计、开发工作； 12. 熟练使用Power Designer、visio工具进行UML建模,熟悉rose、ea等建模工具；13.有语音平台、短信平台开发经验优先；素质要求：1. 3年以上软件框架架构与开发经验；2. 较强的新技术接受能力，通过自主学习技术文档，快速掌握技术原理；3. 能承受较强的工作压力，在任务紧急的情况下进行加班；4. 发现问题及时与设计部及负责人进行沟通能力。</t>
  </si>
  <si>
    <t>岗位职责：1、建设和维护基于各类分布式系统和大数据平台的风控系统研发2、开发与维护实时评分系统，包括算法部署模块与信息整合模块3、负责与各业务系统交互之间的数据管理，需求分析，方案设计4、开发和维护各类监控系统与业务报表5、与需求方沟通数据需求, 对项目质量跟踪控制。岗位要求：1.、有扎实的计算机系统原理知识，熟悉分布式系统原理，熟悉并行计算或者分布式计算；2、熟悉基于Docker的容器云生态体系，熟悉Kubernetes相关开源技术并有实际的部署经验3、熟悉Django、flask等web开发框架，熟悉Celey，Airflow，Corotine，熟悉基于Python的数据处理框架，如numpy，scipy和pandas；4、熟悉Unix/Linux操作系统下的开发，部署和维护工作5、熟悉mysql，mssql等database，熟悉sql；6、能够完成核心产品代码的研发工作，解决项目中关键问题和技术问题；7、熟悉数据挖掘算法以及具备模型部署经验为佳；</t>
  </si>
  <si>
    <t>上海人科数据科技有限公司</t>
  </si>
  <si>
    <t>1、负责当前AI相关产品的后端技术开发工作；2、负责和第三方平台服务的技术对接和调试工作；3、负责分析业务领域比较复杂的问题，提出解决方案。任职资格1、计算机相关专业本科、硕士研究生或博士研究生；2、对前后端开发都有一定的了解，知识全面；3、有TensorFlow项目经验优先，熟悉TensorFlow开发。</t>
  </si>
  <si>
    <t>1、本科以上学历，三年以上开发经验。2、工作主动积极，富有热情，有一定项目管理能力。3、熟悉java EE 开发规范,良好的代码习惯;4、熟悉Spring、Mybatis等开源框架。5、熟悉javascript, Ajax，Html5, JQuery或其它JS框架;6、熟悉mysql,Oracle，sqlserver等至少一种数据库,能够熟练运用SQL;7、了解tomcat等至少一种应用服务器8、能熟练使用JAVA开发工具,了解插件开发技术;9、待遇方面有项目奖，五险一金10、能快速到岗者，优先！</t>
  </si>
  <si>
    <t>持续发布产品开发P6/7/8(Java或Python方向)</t>
  </si>
  <si>
    <t>公司及大部门： 蚂蚁金服国际部部门快速发展中，目前部门负责蚂蚁金服合作的近10个国家/地区的合作产品（例如印度的Paytm，韩国kaokaopay，香港钱包等等），以及自身国际部门的技术风险。因为接入国家不断增加，以及公司收购(例如最近收购的WorldFirst公司)。整个部门都急需招聘相关人才。国际风险部新成立的持续发布组门急需各类相关人才，快速发展中。个人刚刚入职一个月， 急招团队！团队技术挑战大，系统复杂，很难找到这么复杂的发布需求（需支持多个国家站点且不断增加中，一个复杂系统有数百个应用，核心金融及相关应用系统稳定性要求极高。。。）目前已有的工具技术栈主要是 Java（类Spring内部）以及Python。 另外， 新项目 docker/K8s， Golang及Java技术栈， 以及启动。 需求： 特别优秀的高级工程师/专家级工程师/高级专家工作经验： 特别突出不限，一般3年-15年 地址： 上海/杭州/成都/深圳职位描述：为蚂蚁金服国际部们多个国家站点维护/优化/开发持续发布工具。任职要求1. 精通Java（主要后端，类Sprig技术栈）/Python开发语言（至少精通一门）2. 必须有产品集成/研发能力，熟练使用至少一种数据库3. 最好有过CI/CD或相关工具或集成的经验（但不是必要）4. 最好有公有云开发经验 5.最好对数据库有深入理解6.最好有 docker/k8s/devops/CICD方面的经验</t>
  </si>
  <si>
    <t>五险一金,全勤奖,年终奖,带薪年假,员工旅游,餐补,节日福利,零食下午茶</t>
  </si>
  <si>
    <t>岗位职责： 1. 根据开发规范与流程，独立或协助团队完成编码工作 2. 参与项目维护工作 任职资格： 1、熟悉JAVA开发，拥有3年以上J2EE开发经验 2、熟悉Spring、Spring MVC、iBatis等主流开源框架及原理 3、熟练应用Web前端技术，如HTML、JS、Jquery、CSS等 3、熟悉Linux常用命令，能够熟练的在linux上进行程序的部署、测试，能够对linux进行基本的操作 4、熟悉数据库技术(MySQL)，数据库优化及SQL优化。 5、思维敏捷，拥有优秀的问题分析和处理能力</t>
  </si>
  <si>
    <t>java工程师中高级</t>
  </si>
  <si>
    <t>五险一金,定期体检,加班补助,全勤奖,年终奖,股票期权,带薪年假,员工旅游,餐补,通讯补贴,交通补助,包吃,节日福利,住房补贴,零食下午茶</t>
  </si>
  <si>
    <t>我们招python做智能医疗算法和后台1、应用统计建模、数据挖掘、机器学习方法建立数据模型解决实际问题2、后端实现，保障稳定性、性能。包括需求分析分解、设计、开发；3、与产品其他部分联动，使用规范的流程思维，定义接口设计并跟进完成； 职位要求：1、具有良好的模块化思维能力及沟通能力；2、熟练使用 Python 及 Linux环境，对于 Python开发中常用库了解深入，了解常见设计模式；3、熟悉其它编程语言（比如C/C++）并且有实际项目开发经验4、熟悉敏捷开发 ( Scrum )。5、有复杂应用的架构设计和研发经历的优先6、熟悉 Linux 以及服务器端常用软件的7、有聚类、分类、回归、主题模型等机器学习工作经验8、具有一定分析问题和解决问题的能力，学习能力强，优秀的职业素养和较强的沟通能力，自我驱动，独立有创造力</t>
  </si>
  <si>
    <t>上海虹口区购物卡(凯德龙之梦购物中心)</t>
  </si>
  <si>
    <t>1、参与项目系统设计，完成软件项目的程序开发工作；2、根据产品需求和设计进行软件单元测试；3、完成直接上级交办的其他工作任务。要求：1. 本科以上学历，计算机相关专业； 2. 3-5年软件开发工作经验；熟悉软件工程和面向对象技术； 3. 精通JAVA 核心知识，熟练使用Spring、Mybatis、dubbo、redis、MQ等开源软件进行开发； 4. 熟悉使用Oracal，Mysql等数据库，具有数据库优化经验优先； 5. 熟悉React、Vue、Angular等js框架中的至少一种，有实际上线项目经验优先考虑； 6. 具有较好的沟通能力及团队协作意识。</t>
  </si>
  <si>
    <t>【高级爬虫工程师】 岗位职责： 1、负责爬虫系统的架构设计与开发维护 2、负责各种网页、APP接口，发掘特点和规律 3、设计爬虫策略和防屏蔽规则，提升网页抓取的效率和质量 岗位要求： 1、熟练使用Linux操作系统 2、3年以上Python开发经验，有扎实的数据结构和算法功底 3、熟悉常用的爬虫技术，熟悉 scrapy、pyspider 框架，熟悉 Selenium、xpath、正则表达式 等 4、熟悉 MySQL、PostgreSQL 或 Redis、MongoDB、HBase 5、有高性能、分布式爬虫架构或处理反爬虫经验者优先 6、了解 Kafka、Elasticsearch 及 Hadoop、Spark、Storm 等大数据框架和流处理技术者优先</t>
  </si>
  <si>
    <t>JAVA项目经理</t>
  </si>
  <si>
    <t>广州市立熏电子商务有限公司</t>
  </si>
  <si>
    <t>亿可能源科技（上海）有限公司</t>
  </si>
  <si>
    <t>岗位职责：1.负责对项目的全过程管理，并对结果直接负责；2.负责制定项目计划，并根据项目计划做好项目各个阶段的组织工作，将工作落实到位；3.做好项目开发和实施过程的监控，跟踪和了解项目的实际情况，并根据情况及时做好应对措施；4.在需要时，负责编写技术文档及系统的核心代码；5.协调、指导项目团队里初中级开发人员的工作；解决研发过程中的关键问题和技术难点，良好的团队沟通合作，保证研发工作的质量和进度。任职要求：1.计算机相关专业本科（或以上）毕业，5年以上开发经验，2年以上项目管理经验；有实际大型Java项目开发管理经验优先；2.擅长系统架构设计和系统整体方案设计. 具备较强的技术文档撰写能力；3.熟悉J2SE/J2EE架构及配置和部署，熟悉软件工程、UML、设计模式，对面向对象分析技术有较深刻的领悟，熟悉Struts、Hibernate、Spring等；4.熟练掌握mysql，oracle，sqlserver等一种以上数据库操作，对复杂的报表统计sql，有丰富的经验;；5.具备较强的项目管理能力和协调沟通能；6.有强烈的进取精神，具有工作责任心，有较强的学习能力；7.具有电商行业相关工作经验者优先。</t>
  </si>
  <si>
    <t>有软件团队管理经验精通python以及常用软件包，如twisted、Django、pandas、celery熟悉基于TCP/IP协议的开发，有海量数据采集及高并发处理经验熟悉多种工业协议，如modbus、bacnet，opc等精通Linux，熟悉Linux服务器部署和运维精通多种数据库的配置及使用，如mysql、influxdb等了解前后端交互模式，熟悉restful规范，熟悉前端技术</t>
  </si>
  <si>
    <t>1.计算机或相关专业,三年以Java开发经验,负责Java模块设计和开发;2.掌握Java开发语言;熟练使用SSM等常用Java框架和工具。3,沟通能力强,责任心强，积极主动，擅长团队协作。</t>
  </si>
  <si>
    <t>职位信息:1、按系统设计完成功能模块代码编写；2、编写模块详细设计文档和相关技术资料；3、负责对开发内容的单元测试、集成测试；4、负责解决开发过程中的技术问题；任职要求：1、大学本科及以上学历，计算机及相关专业毕业，3年以上工作经验2、java基础扎实，熟悉设计模式；3、精通应用Spring，SpringMVC，MyBatis开发Web应用；4、熟练掌握Oracle、MySQL等一种以上数据库的编程；5、熟悉Maven、Nginx，Tomcat，Apache等开源项目；6、具备需求分析和系统设计能力，以及较强的逻辑分析和独立解决问题能力；7、具备较强的责任心，沟通技能，自学能力，团队合作精神及抗压能力，能独立承担工作。</t>
  </si>
  <si>
    <t>上海长宁区德必易园(安化路)B栋5楼</t>
  </si>
  <si>
    <t>我们需要一个能把站点优美跑起来的魔术师!内容:懂Django及Flask,能建异步及同步在线应用，对Python的各种应用充满好奇，会WebRTC,能做视频流直播站点，配合团队开发模块化线上产品。要求:Passion对创意与技术的融合有着执着的追求Art我们认为程序技术大咖，终极状态都是艺术家Mind我们认为需求分析和策划设计是共同的，写程序不是搬砖，是解决问题Talk问题不是一个说了算的，能沟通对问题的不同看法，这样才能解决问题Learn至少了解一种通用框架:tensorflow/keras,pytorch/fastai, 并已经完成了300小时的学习(如果您是AI学术大咖，我们热烈欢迎，只是我们需要一起做一些system.config的工作)知道three.js与WebGL，对影视3D传统工业有兴趣了解说明:福利有</t>
  </si>
  <si>
    <t>工作内容1.根据业务要求完成系统模块的设计、开发工作。2.负责项目各模块代码编写和复查。3.配合业务、测试部门测试系统功能。4.编写设计文档及单元测试。5.完成公司支付平台建设，重构公共服务相关接口。职位要求1.全日制本科以上学历，3年以上java开发经验。2.熟悉java web开发相关技术，熟悉阿里开发手册相关规范。3.熟悉spring boot ，springcloud 微服务开发框架。4.有MySql,SQL SERVER等主流数据库使用经验，对数据库调优有一定了解。5.熟悉LINUX系统基础操作命令。6.工作认真细致，积极性高，能承受一定的压力。7.具有较强的沟通能力和团队合作精神。8.有solr或者elk开发经验优先。</t>
  </si>
  <si>
    <t>广州六一信息科技有限公司</t>
  </si>
  <si>
    <t>五险一金,补充医疗保险,定期体检,年终奖,带薪年假,通讯补贴,节日福利,零食下午茶</t>
  </si>
  <si>
    <t>DaoCloud 对你的期望1. 熟练掌握一门以上编程语言进行软件开发，包括 Python，GoLang，Java 等。2. 在下面的领域，对两项以上有丰富的经验：Web 应用开发，容器技术，企业级云平台，DevOps平台，Unix/Linux 环境编程，分布式系统，网络，存储。3. 工作责任心强，有工匠之心，能够沉下心来，誓把遇到的各种坑填干净！4. 自我驱动，不断学习，在追求技术的路上不停歇！ 符合以下条件者优先1. 熟悉 DevOps 相关的工具及产品，如 DaoCloud Services，Jenkins 等2. 有企业级产品研发经验[专属于 DaoCloud 的企业文化] ：大牛环绕、工程师文化浓郁的工作环境；尊重个性的工作模式:80%工作战斗状态+20%自由时间；鼓励开源，热衷奉献。也许下一个贴上金光闪闪的“ OSS Committer ”标签的就是你；[专属于 DaoCloud 的员工福利] ：1.15+5 的带薪年假，世界还那么大，你完全有时间可以去看看。2.Dao 记俱乐部：劳逸结合身体棒棒，你的健康对我们十分重要！3.零食饮料 + 团建聚餐：心情好或不好都可以用吃来解决一下。</t>
  </si>
  <si>
    <t>上海烯牛信息技术有限公司</t>
  </si>
  <si>
    <t>工作内容：1、负责系统的设计和评审，并对现有架构做优化2、参加项目/需求方案评审，提供可行性技术评估，确保项目进度按质按量推进3、Java系统开发程序的性能优化，积极配合测试人员，提供相应的技术支持；4、学习新技术，查找、分析Java系统所发生的问题及快速解决问题职位要求：1、本科及以上学历，计算机或者软件工程相关专业；2、具备扎实的计算机基础知识，至少熟练使用一门主流开发语言；积极参与开发实践，如果拥有引以为豪的项目经历则加分；3、数据结构和算法基础扎实, ACM程序设计比赛获奖者优先，熟悉数据库原理和计算机网络和操作系统相关知识；4、熟悉MySQL等至少一种关系型数据库的原理和操作；5、有较强的学习能力，有强烈的求知欲、好奇心，能及时关注和学习业界最新技术，有一定的抗压能力；</t>
  </si>
  <si>
    <t>烯牛数据（Rhino Data）是一家专注于以大数据技术驱动量化投资的科技创业公司，致力于帮助天使，VC，PE等早期投资机构更高效地发现项目并管理项目。 烯牛数据正在试图用大数据技术改变创投领域的游戏规则。我们这里有最具匠心的产品、最有担当的创始人、最炫酷的数据科学家、最懂投资的产品经理，还差一个你！作为一只极速成长的创业团队，我们愿意将最慷慨的回报和福利与每一位成员分享。岗位职责：1、负责设计、开发网络爬虫程序；2、负责设计爬取、调度、和数据提取算法；3、负责数据清洗、过滤；4、负责验证数据；5、负责爬虫系统的运维；职位要求：1、计算机，数学或相关专业本科或以上学历；2、熟悉java或python或其他shell编程语言；3、熟悉正则表达式；4、熟悉http协议；5、有爬虫工作经验者优先；6、有数据挖掘、自然语言处理、信息检索、机器学习等专业背景者优先；</t>
  </si>
  <si>
    <t>岗位职责描述：1、负责公司基于OpenStack的私有云产品计算相关的架构设计、开发、功能组件改进等工作。2、负责组织nova技术研究和攻关工作，把握nova技术研究的大方向，跟进社区及主要商业版本的技术路线。3、支持售前团队, 分析客户需求，负责提供私有云产品的整体解决方案(开发、测试、部署与运维等各个环节)。4、其它开源云产品和国内外相关前沿技术调研, 并结合公司特长和市场需求, 设计云平台的功能和规划产品开发方向, 并形成具体的目标和实现计划。任职资格教育、经验、专业知识和技能要求：1. 有设计、开发基于OpenStack云平台的生产系统的经验，有nova开发经验的优先。2. 深刻理解OpenStack架构, 理解各个组件的工作原理。3. 熟悉虚拟化技术, 精通KVM等虚拟化相关技术。4. 精通Linux系统, 掌握Python/Java语言, 有丰富的开发经验。 5、openstack开源社区代码贡献者优先</t>
  </si>
  <si>
    <t>上海市 青浦区 青浦区</t>
  </si>
  <si>
    <t>广州玄道科技有限公司</t>
  </si>
  <si>
    <t>1. 熟练使用vue框架 2. 熟练使用django restframework框架3. 熟练使用pythton redis mysql操作4. 熟练使用celery异步框架5. 熟练使用linux操作系统6. 熟练使用js css html7.熟练掌握python基础语法8. 至少有一个完整的项目经验</t>
  </si>
  <si>
    <t>资深 python 工程师</t>
  </si>
  <si>
    <t>上海市 长宁区 辽油大厦(西1门)</t>
  </si>
  <si>
    <t>职位名称：Java高级软件工程师。精通JAVA，熟悉PHP，Python或Go等编程语言。 一、正规院校大学本科以上学历，软件工程、计算机科学与技术、通信工程等相关专业毕业。 二、有三年以上开发经验，良好的开发习惯，严谨的工作态度，追求卓越，不断突破的创新精神。优秀的应届硕士毕业生也可以申请本职位。 三、参与玄道企业信息管理系统MAGIC ERP定制开发项目（基于玄道MAGIC ERP企业集团版，已有十年积淀），学必优系列教育软件开发工作。 四、技术牛人可作为技术合伙人安排项目股权，享受项目分红，待遇面议。 五、优秀的大三以上本科学生可以申请作为实习生。</t>
  </si>
  <si>
    <t>职位诱惑：行业垄断,有期权,发展前景好，新人勿投职位描述： 1. 负责产品需求分析，对产品的原始需求做总结分析2. 负责后端产品的架构设计、优化；3. 负责产品的业务逻辑接口开发；4. 参与方案讨论和技术调研。职位要求：1. 精通Python 爬虫技术， 对C/S和 B/S的软件进行数据抓取，做过DMS系统者优先2.对反爬机制有较强的应对能力，熟练使用fiddler,wireshark,科来等抓包工具3. 熟悉TCP/IP协议及HTTP协议，熟悉Linux、Shell、以及其常用命令, 熟悉内网穿透技术4. 熟悉开源框架，能进行系统底层设计5. 熟练使用mysql，有mysql性能优化经验6. 熟悉Git、Redis等相关技术7. 有大数据平台开发经验优先</t>
  </si>
  <si>
    <t>上海市 嘉定区 新城·香溢澜庭北区</t>
  </si>
  <si>
    <t>为什么招聘？我们这个项目【F5未来商店】是目前无人零售行业的领先解决方案，系统已经成熟运行，但是需求迭代升级永不停歇，现招有能力者加入软件开发团队一起让系统更加强大稳定什么样的人可以加入？本科学历，工作经验3-5年这些是硬条件，曾在大公司工作背景/ 大项目工作经验/ 知名开源软件作者等情况加分能适应项目挑战难度大，工作压力也大的创业公司心态，保质保量按时完成架构师布置的开发任务，工作3-5年java业内流行该熟练的技术没几个深入研究过的不要轻易尝试。不能接受一周单休，以及项目进度不理想的情况下加班的请按返回键看到这里还有兴趣的，直接发简历过来，合则约见，待遇方面只要能力被认可，薪水可以超出预期，可以商量。</t>
  </si>
  <si>
    <t>广州煜晨信息科技有限公司</t>
  </si>
  <si>
    <t>职责：1、根据系统要求，组织完成程序设计及代码编写；2、参与公司开发项目的分析、设计、开发和维护工作；3、负责微信产品接口更新与维护；4、参与公司现有产品的优化和升级；5、负责平台与其他软件的API接口开发；6、根据需求进行数据库设计和底层框架编码实现；7、和产品经理沟通产品需求，快速迭代完成产品开发。8、主动完成本职工作9、完成上级领导交办的其他工作10、协助其他部门做好技术支持能力素质：1、计算机或相关专业，大专以上学历，2-3年以上项目开发经验；2、精通PHP/MySQL数据库开发、Linux系统及mysql性能优化,熟悉linux操作系统的常用命令操作；3、熟悉web前端技术，如：javascript、Ajax、jquery、DIV+CSS、HTML等；4、熟悉常见PHP开发框架（THINKPHP、CI、YII）；5、具备 的代码编程习惯，程序调试能力，程序故障分析能力；6、熟练使用svn git等版本控制工具；7、精通API接口开发；8、具备较强的沟通能力和解决问题的能力。</t>
  </si>
  <si>
    <t>合道项目组岗位职责：1. 主要负责产品软件结构的设计、核心代码编写以及软件研发团队建设； 2. 负责核心技术问题的攻关及系统的性能优化与改进工作；3. 维护系统的正常运行和应急响应，包括生产维护、故障分析和排查等；4. 制定开发规范，参与制定技术标准，编写相应的技术文档； 5. 配合项目整体计划和安排，对开发人员进行培训和指导；（必须有带团队经验）岗位要求：1、计算机相关专业，本科及以上学历，具有3年以上java开发经验；2、JAVA基础扎实，熟悉IO，集合，JVM等基础知识，熟悉分布式开发、缓存、消息队列技术；3、精通Java EE和Web编程，熟悉SSH.、SSM等开源框架；4、精通HTML、CSS、JavaScript，熟悉JQuery及Bootstrap框架；5、熟悉oracle或mySql数据库开发，精通SQL与存储过程，以及进行 SQL 调优； 6、熟练掌握unix/linux基本操作命令，熟悉tomcat，nginx等常用web容器；7、熟悉dubbo框架或springcloud生态组件；上班时间8：30-12:00，14:00-17:30，双休五险一金，绩效奖金，带薪年假，节日福利，餐补</t>
  </si>
  <si>
    <t>中国电信股份有限公司广州信息化研发中心</t>
  </si>
  <si>
    <t>定期体检,年终奖,带薪年假,餐补,通讯补贴,交通补助,节日福利,零食下午茶,六险二金,项目奖,其他福利</t>
  </si>
  <si>
    <t>公司使命：让人类更便捷的享受美好生活本地新流量入口，已完成经纬中国的A轮融资。公司关键词：高级培训体系、快速晋升通道、全员持股制、坐标外滩Soho、95%以上90-95后团队。业务关键词：95后社区、消费升级、新零售、本地生活服务、个性化算法、去中心化、微信生态团队介绍：公司创建于2015年8月；公司致力于开发更好、更快、更个性的产品，能够让人们更便捷的享受美好生活。已上线的精品美食社区是国内最为活跃的美食社区之一；团队是一个充满激情的90后团队，希望你也是充满激情的年轻人；目前公司已完成三轮融资。岗位职责： 1、	负责业务逻辑编写以及移动端 App 接口开发。2、	根据个人的技术特长和兴趣参与到后台管理页面、H5 页面、小程序、爬虫、算法等开发工作。3、	协助随着业务发展与后台技术栈的不断演进。任职资格： 1、	统招大学本科学历及以上，有1-3年后端工作经验，年龄22-32岁以内。2、	熟悉 MySQL，MongoDB，Redis 等数据库开发，能够对数据库进行设计、优化、维护。3、	了解主流 PHP 框架：Laravel，了解 Nginx 等服务器的配置及优化，了解 Linux 服务器系统管理、环境部署。4、	能够设计用于移动 App、Web 应用的优雅的 API。薪资福利： 1.	岗位工资：15-25k/月2.	福利：（年假，津贴，晋升）年假、13薪、五险一金、星座生日会、下午茶等3.	作息时间： 10:00-19:00 ,单休</t>
  </si>
  <si>
    <t>岗位描述1、负责后台核心系统的开发与设计，完成核心代码编写；2、根据开发规范与流程独立完成模块的设计、编码；3、参与现有系统的升级、改进、性能调优等。任职要求:1、三年以上java开发经验，JAVA基础扎实，理解IO、多线程、MQ等基础框架，对JVM原理有一定的了解。2、熟悉Linux操作系统常用命令。3、熟悉分布式系统，熟练掌握一种以上分布式服务框架者优先4、有大规模分布式系统的设计和开发经验者优先5、具有优秀的学习能力，良好的逻辑分析能力，良好的沟通能力和团队合作精神备注：项目组使用开源alogic框架(https://github.com/anylogic/alogic)，有相关经验者优先。</t>
  </si>
  <si>
    <t>PHP中高级开发工程师</t>
  </si>
  <si>
    <t>易佰得（丹阳）光学有限公司上海分公司</t>
  </si>
  <si>
    <t>扁平管理,美女如云,公司氛围好</t>
  </si>
  <si>
    <t>本岗位需实际3年以上经验，薪资可open面议，新人勿投。协助部门leader带领团队完成项目架构、设计开发工作，并能进行架构设计评审；*1.公司爬取对象不局限于B/S场景，有不少C/S桌面软件场景。能够进行抓包分析，需对tcp/ip协议有较深理解，特别是http和https。对抗反爬策略，解决封账号、封IP、验证码；*2.有大量实际的反扒经验，有解决请求参数动态加密的能力（可以自动登陆和实现模拟请求），有c++或Java、python语言3.具有构建分布式爬虫系统的经验，熟悉爬虫系统整个生命周期的设计及实现，必须有负责核心框架建设和技术攻关能力；4.对计算机体系结构、分布式系统、协程和网络编程有深入了解；*5.熟悉HTTP传输协议，精通B/S和C/S端抓取原理及技术，能模拟用户操作爬虫，精通信息抓取和整合技术，从结构化的和非结构化的数据中获取信息，有nutch，heritrix抓取经验或者分布式抓取经验者优先</t>
  </si>
  <si>
    <t>职位信息1.根据用户的需求形成相关的系统；2.负责研发公司应用软件的的代码研发；3.了解用户本次的需求；4.根据需求形成相关的需求文档；5.参与与其业务相关的需求变更评审；6.对完成的功能进行测试，发现问题，解决问题；7.修复程序BUG；8.编写技术设计文档；9.按照功能组件的详细设计；10.对系统出现的相关问题进行解决；11.对系统进行相关的升级优化；12.完成领导交办的其他工作任务。任职要求：1. 二年及以上的JAVA开发经验；2. 拥有微信或者ERP系统开发优先；3. 熟悉Java、JavaScript、HTML、XML、CSS, 了解Spring、springmvc,iBatis、Struts2，hibernate,redis,HBase等开源框架和技术；4. 熟悉JavaEE规范，熟悉常用的算法和数据结构；5. 熟悉互联网开发模式，清晰理解缓存，缓存设计和模式；7. 熟悉面向对象的开发与设计思想，掌握设计模式，熟悉常用的设计工具；8. 熟悉数据库基本原理和操作，熟悉oracle，Mysql、SQLServer等数据库并熟练使用SQL语言；9. 熟悉Maven，等项目管理工具，有Scrum敏捷开发经验，了解持续集成思想者优先；10. 熟练使用相关开发工具和JAVA开发语言；11. 具备较强的学习能力、工作热情；12. 为人处事稳重踏实，具有良好的团队合作精神。</t>
  </si>
  <si>
    <t>python，flask项目开发</t>
  </si>
  <si>
    <t>【岗位职责】1.依据产品需求积极参与项目，包括需求分析、系统设计、文档编写和程序开发等，维护高并发下的服务稳定；2.负责应用服务平台架构、设计、开发工作；3.负责平台类和数据分析类产品的研发、系统架构演进，驱动产品迭代开发；4.负责核心功能的架构与代码模板编写，开发与维护系统公用核心模块；5.负责主导技术攻坚，高性能服务的开发和优化。【岗位要求】1.本科或以上学历，计算机软件或相关专业；2.三年及以上JAVA开发经验，精通JAVA语言；3.深入了解spring， netty ，mybatis，cache，mq，rpc，jvm等领域的框架或产品的机制与代码；4.熟悉MySQL数据库应用，熟悉数据层高可用、性能优化；5.熟悉Internet基本协议（如TCP/IP. HTTP等）内容及相关应用；6.有很强的分析问题和解决问题的能力，有强烈的责任心；7.有团队精神，良好的抗压能力，心态积极，能主动融入团队； 8.密切关注业界最新技术的发展动态，有效把握技术发展方向； 9.具备系统架构能力，熟悉分布式容错、分布式缓存、高并发等主流技术；【福利待遇】1. 年底双薪，旅游补贴，提供有竞争力的季度奖；2. 免费提供五星级的一日三餐和公寓住宿；3. 免费班车接送；4. 公司有自己的幼儿园，解决员工子女上学问题；</t>
  </si>
  <si>
    <t>上海标指信息科技有限公司</t>
  </si>
  <si>
    <t>中移互联网有限公司</t>
  </si>
  <si>
    <t>1、 承担web后端设计和开发工作；2、 后台支撑系统的设计和实现；3、 外部合作系统的设计和实现；4、 REST API的定义和实现；5、 网站的维护需求；岗位要求：1、 全日制本科学历及以上；2、 热爱编程，优秀的设计和代码品位，扎实的编程能力；3、 良好的数据结构和算法基础，深刻理解计算机原理；4、 熟练使用Python 语言；5、 熟练使用 Tornado 并了解 Django、Flask 等框架；6、 熟悉数据库概念和技术，熟悉MySQL；7、 熟悉Mysql、Mongodb、Memcached、Redis、RabbitMQ消息队列等常用WEB组件的优先，熟悉Linux开发环境；8、 有高并发服务设计和实现经验，对分布式处理有自己的理解和实际经验的优先；9、 本公司开发语言为Python，基于Tornado框架；公司福利：创业公司 每年多次调薪 周末双休 五险一金 绩效奖金 年底分红 股票期权 包吃弹性工作 带薪年假以上都包括。</t>
  </si>
  <si>
    <t>python后端工程师(数据)</t>
  </si>
  <si>
    <t>上海牛咖信息科技有限公司</t>
  </si>
  <si>
    <t>五险一金,补充医疗保险,定期体检,年终奖,带薪年假,免费班车,餐补,通讯补贴,交通补助,包吃,节日福利</t>
  </si>
  <si>
    <t>【工作内容】1、负责制定应用相关模块的软件设计规范，进行架构设计，完成代码开发工作； 2、进行应用及人机界面软件模块的设计、集成、应用、配置和调优； 3、针对关键领域进行技术预研和开发，发现技术缺陷，排查问题，维护产品质量； 4、协调各方研发资源，推动项目持续开展； 5、参与项目重点、难点的技术攻坚参与相关系统文档的撰写和维护； 6、深入了解负责产品的技术特点和发展方向，为产品的演进提供参考建议。 【专业经历】 1、全日制本科（含）以上学历 2、计算机、电子类等相关专业优先 【能力素质】 1、具备良好的计算机基础理论知识； 2、熟悉spring,mysql,mq等后端开发相关框架及组件，阅读过源码的优先； 3、能独立分析解决问题，按时完成开发任务； 4、具有较强的语言表达能力和业务理解能力，具有很强的执行力。</t>
  </si>
  <si>
    <t>岗位职责：- 负责公司核心平台数据服务研发工作；- 负责对内对外接口（服务）的定义设计、开发和优化；- 相关业务服务开发；- 负责需求分析并进行数据库的设计；岗位要求：- 3年以上Python开发经验、扎实的python基础，熟练使用Django，Flask、Tornado、Sanic 等至少一种web开发框架；- 对代码优化、性能优化有自己的理解；- 有较强的业务理解能力，良好的接口设计风格；- 熟悉Mysql、Oracle、Pregresql等至少一种主流关系型数据库；- 熟悉Redis，Memcache、Mongodb等至少一种Nosql数据库；- 自主学习能力强，沟通佳，热情有活力，能快速融入团队；- 有一定创业激情和抗压能力。</t>
  </si>
  <si>
    <t>带薪年假,年度旅游,扁平管理,公司氛围好,免费零食,弹性工作,国资控股企业,央企控股</t>
  </si>
  <si>
    <t>任职要求：1. 计算机、软件工程相关专业，本科及以上学历；2. 3年及以上JAVA开发经验，具有扎实的JAVA基础，有较强逻辑分析和设计能力；4. 熟悉JAVA主流开发框架，包括Spring、SpringMvc、SpringBoot、MyBatis等；5. 熟悉或了解hadoop、有数据治理相关经验。6. 熟悉主流NoSql产品，有相关分布式平台的开发经验；7. 熟练应用缓存、多线程、消息、分布式等高性能开发技术框架，有一定的WebService和接口开发经验；8. 了解Linux操作系统，能熟练应用相关命令进行软件的部署和维护；9. 了解,掌握Jquery、Vue等前端框架的开发；10.大数据技术：solr，mongoDB，hbase，redis，activemq，Linux，zookeeper等了解的优先考虑。</t>
  </si>
  <si>
    <t>职位名称：创意程序员会是一个以舞美行业项目为基础，同时衍生出来不同种类的创意项目。另外做部分自主软件开发的设计公司。公司总部在加拿大。上海办事处拥有多国文化背景的一个工作氛围。静安寺老洋房中办公。你需要：1，有英文交流能力2，有一定实际工作经验3，希望在设计，艺术领域有所发挥4，灵活运用技术5，有探索，学习精神6，上海本地优先</t>
  </si>
  <si>
    <t>上海美浮特生物科技有限公司</t>
  </si>
  <si>
    <t>带薪年假,年度旅游,移动互联网,领导nice,地铁周边,公司氛围好,智能硬件,免费零食</t>
  </si>
  <si>
    <t>职位描述：1、负责公司软件系统后端服务的系统代码开发；2、负责软件系统web端、移动端APP系统的接口及流程逻辑实现、并迭代优化；3、按时按量完成开发任务工作，并服从上级领导安排其他工作事项。职位要求：1、统招全日制专科及以上学历，计算机相关专业；两年及以上项目经验；2、熟悉java，对数据结构有较为深刻的理解，熟练掌握spring mybatis springboot 等相关框架技术;能编写简介清晰的代码；3. 熟悉TCP/IP、HTTP协议相关知识，熟悉Linux环境和系统编程，熟练运用MySQL等相关数据库；4. 具有良好逻辑梳理能力和理解能力； 我们的平台等你来，Wewantyou!</t>
  </si>
  <si>
    <t>五险一金,定期体检,年终奖,股票期权,餐补,节日福利,零食下午茶</t>
  </si>
  <si>
    <t>Docker的环境部署与使用FastDFS的环境搭建与使用精通flask开发；独立实现新功能；</t>
  </si>
  <si>
    <t>java软件开发</t>
  </si>
  <si>
    <t>五险一金,补充医疗保险,定期体检,年终奖,带薪年假,员工旅游,餐补,通讯补贴,交通补助,节日福利</t>
  </si>
  <si>
    <t>岗位职责：1.负责OA系统工作流项目规划以及项目实施进度控制；2.调研和分析客户的需求，设计和优化业务流程，制定方案；3.引导和协助客户上线及完成项目实施工作；4.针对客户个性化需求,提交方案,制作系统分析文件。5、针对客户需求做产品功能开发。岗位要求：1.计算机类等相关专业，只针对2020届学生；2.具备一定的Java软件开发能力，熟悉数据库的基本运用；3.有良好的文案编写及PPT制作能力；4.良好规范的文档记录能力和逻辑分析能力，良好的口头表达与沟通能力；5.工作责任心强，敢于承受压力，能适应出差。</t>
  </si>
  <si>
    <t>1、 负责蚂蚁金服所有应用的故障发现、故障应急、演练等技术风险领域的功能研发；2、 负责蚂蚁金服所有变更的技术风险，对所有技术风险故障负责；3、 参与蚂蚁金服重大项目（比如双11，双12）和产品的设计过程，对技术风险领域进行评审和分析；4、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5、参与智能化系统建设，提供工程保证，并可以对具体算法提供建议；6、对业界在机器学习和数据挖掘等领域有一定预判，促进团队在数据收集的基础上，落实数据智能化分析;职位描述• 3年以上的大规模集群实战运维经验，熟悉软件开发和系统架构；• 系统工程能力扎实过硬，深入了解系统（linux）及上下游链路服务（网络/io等），具有很强技术敏感度和故障排查经验，并能进行技术方案的整合；• 熟悉服务管理、单元部署、自动扩容等运维系统建设，对成本控制和效能提升有深刻的理解和实践；• 具有良好的团队协作、沟通能力，乐于分享，良好的客户服务意识；• 掌握至少一门编程语言，具备PYTHON/GO/JAVA能力 ，有一定的运维系统建设项目经验，具有开源项目开发经验者优先；• 具有AWS、Google Cloud Platform使用经验者优先；• 具有 hadoop/spark/Flink/storm/elasticsearch/kafka等分布式计算系统及消息队列系统开发/运维经验者优先 ；• 良好的外语沟通能力，具备海外工作经验者优先。</t>
  </si>
  <si>
    <t>Java中级工程师</t>
  </si>
  <si>
    <t>Python数据分析及可视化</t>
  </si>
  <si>
    <t>不打卡,扁平管理,领导好,公司氛围好</t>
  </si>
  <si>
    <t>数据分析，欢迎应聘</t>
  </si>
  <si>
    <t>工作职责：1、负责软件设计、开发及维护工作；2、完成软件的详细设计、代码实现、单元测试、集成测试；3、完成相关设计文档的编写；4、按时按量上级安排的其他工作事项。 要求：1、大学统招专科及以上学历，计算机软件及相关专业；2、熟练掌握Java，熟悉Html5，熟练掌握软件调试技巧；3、至少2年以上Java和web软件开发经验。4、熟悉J2EE开发，熟练掌握Struts2、Spring、spring-boot、Hibernate、Mybatis等常用开源框架；5、熟悉高性能、高并发、高可用性分布式系统设计，熟悉RPC、缓存、消息队列、负载均衡等，并能进行系统的调优和优化。6、熟悉Nginx、Tomcat、Apache等主流服务器配置和调试；7、熟练掌握MySql等常用的数据库软件；8、掌握基本的设计模式，对软件架构有一定了解；9、有电商项目开发经验；10、有跨境电商系统开发经验者优先。11、绝对的细心，有耐心，有一定抗压能力，有强烈的deadline意识，具备良好的沟通能力、表达能力以及团队配合意识能力。面试地点：广州市天河区江河大厦（天寿路）1107工作地点：广州市天河区江河大厦（天寿路）1107</t>
  </si>
  <si>
    <t>广州影子科技有限公司</t>
  </si>
  <si>
    <t>1.大学专科及以上学历，计算机相关专业, 2年实际开发工作经验,2.精通Python编程,具有Python Web开发经验,能快速的理解Python源码。3.熟练使用zabbix,了解各模块原理与优化。4.了解或熟悉Django、Tornado、Twisted、Flask等 Web开发框架中至少一种。5.熟悉Linux系统的操作，熟悉Nginx，Gunicorn，uwsgi等。6.熟练使用Oralce,MySQL/PostgreSQL等数据库。7.具有良好的沟通与表达能力，较强的学历能力和团队合作素质,擅长文档撰写。</t>
  </si>
  <si>
    <t>工作职责1、参与产品规划设计，提供技术实现方案；2、负责核心业务代码编写；3、有良好的开发规范。任职资格1、本科及以上学历，Java开发经验至少5年或以上；2、精通Java并有较全的知识面，熟悉Spring、Springboot、Hibernate、MyBatis等主流框架；3、熟悉Web分布式系统，熟悉Nginx、Resin/Tomcat、Redis/Memcached等应用,熟悉RPC解决方案；4、熟悉数据库技术(MySQL/PostgreSQL)，数据库优化及SQL优化；5、有过微服务开发（Dubbo、Spring boot、SpringCloud），高并发场景实战经验优先。6、有需要到项目所在地短期出差的可能。</t>
  </si>
  <si>
    <t>领导nice,美女如云,地铁周边,互联网金融,公司氛围好,股票期权,扁平管理,移动互联网</t>
  </si>
  <si>
    <t>岗位职责：CEO学徒 CEO将亲自指导日常工作1、量化策略研发。2、在公司回测框架上，进行策略维护，包括策略回测，并生成评估报告，优化提升。3、协助公司研发部测试各种全球股票多因子选股及技术分析的量化交易模型，模型自动筛选，参数调优等任职要求：1、能够熟悉使用各种程序化软件及编程语言，C++、Python编程能力强。2、数理、金融、计算机等相关专业本科或以上学历。3、热爱金融、量化工作，具有工作责任心和积极主动性，具有良好的沟通能力和团队合作精神。4、具有量化策略开发经验，量化框架搭建经验。5、能使用数学进行业务分析并建</t>
  </si>
  <si>
    <t>上海徐汇区田林路487号宝石园27号楼2楼</t>
  </si>
  <si>
    <t>6-11K·13薪</t>
  </si>
  <si>
    <t>固定工资+每月绩效+年终奖</t>
  </si>
  <si>
    <t>你好，该项目采用REST风格，即前后端完全分离项目后台：一个基于Django框架Python项目，并在Django自带xadmin后台管理系统之上，开发属于自己的后台管理系统、以及权限系统,本项目使用的开发软件为PyCharm（eclipse、ide、webstorm均可）数据：数据库使用的Mysql，本地客户端连接使用Navcat前端：基于node框架的Vue项目，vue-cli搭建基于vue项目骨架、脚手架工具，axios处理API请求、以及拦截器的实现、vue-router处理页面路由等前端项目使用的开发工具为ide</t>
  </si>
  <si>
    <t>Java中高级工程师</t>
  </si>
  <si>
    <t>上海杨浦区中国(上海)创业者公共实训基地1号楼</t>
  </si>
  <si>
    <t>职位描述岗位职责:1、负责公司云产品的开发、部署、配置、维护、日志分析；2、负责公司云平台的部署、升级、迁移、数据备份恢复；3、负责监控服务器、互联网平台运行情况，并进行相应故障处理；4、负责自动化运维平台的搭建； 任职条件:1、计算机及相关专业，大专及以上学历，3年或以上Linux服务器管理经验2、精通CentOS系统，精通shell脚本编写；3、精通python、Django或Flask；4、精通常用服务器软件配置及维护：Mysql、Apache、NFS、Samba等。5、精通基础网络协议、路由、交换原理，有实际的维护管理经验，熟悉TTP/DNS/DHCP/VXLAN/VLAN等6、熟悉unix、linux下防火墙、路由等应用服务的配置、管理7、熟悉qemu/kvm，libvirt，openstack，openvswitch等开源项目者优先8、对工作认真负责，可以在压力下工作，对各种突发故障即刻解决，做事细致谨慎。</t>
  </si>
  <si>
    <t>蚂蚁金服-支付宝国际事业部-开发专家 工作年限：三年以上学历要求：本科期望层级：P6/P7工作地点：上海，杭州，深圳等为什么选择加入我们？ 我们的岗位有何不同？1.国际化远景：随着整个集团国际化战略的实施和推进，我们正在将"让天下没有难做的生意"，"让人们的生活发生微小而美好的改变"带往东南亚和全世界。2.国际化的氛围：有机会各种海外出差，各种亲密接触歪果仁，赋能并帮助他们，改变当地的生活；这将是一段传奇式的美好经历；3.国际化的挑战和难题：TechFin，不是未来，而是当下；当然我们也遇到前所未有的困难和挑战，因为没有人做过这样的事情；欢迎有能力有担当的同学们一起加入，创造奇迹！例如，我们目前正在攻坚的几个方向：1.国际化背景下的云测平台。支持多国部署。2.用户群分析，包括动机和行为（含舆情），数据挖掘和ai方向 。3.本地化赋能，助力当地partner。4.研发质量度量和数据挖掘。5.区块链，大数据，AI测试技术推广和落地岗位描述：负责蚂蚁金服国际支付无线App类产品相关产品和项目：对大型复杂App类集成和多方集成测试有丰富的实践经验，要具备风险意识和强质量管控实践经验；通过技术创新和突破（工具&amp;平台，etc），提升最终质量和效率；具备强大的自我驱动能力，强的推动和沟通协同能力，通过协同达到团队及个人目标；岗位要求：1、有3年及以上的os&amp;android&amp;H5测试及测试开发经验，第三方支付或金融行业优先，海量用户群App类相关经验优先； 2、熟练使用objectC/java/python/c++中至少一种编程语言，有分层自动化测试&amp;测试工具&amp;平台开发和实施经验优先； 3、喜欢钻研技术刨根究底，能早期和中期识别重大风险和隐患并跟踪推动落地并能持续优化方法及工具； 4、能承担压力，不断挑战自我和持续创新；5、有机器学习，数据挖掘，区块链，AI方向经验优先有兴趣发邮件联系：*****</t>
  </si>
  <si>
    <t>工作内容：1、负责公司平台系统的软件开发和维护工作2、对所负责的模块有维护责任，能够及时、独立处理解决出现的问题3、负责编制与项目相关的技术文档4、完成公司领导安排的其他工作任职要求：1、具有Java web开发经验优先；2、熟悉Java Web编程，熟练掌握SSH，springmvc；3、熟悉HTML、JavaScript、CSS；4、熟练使用Tomcat、jboss等开发工具；5、熟练sql编程，具备较强的数据库表结构设计能力；6、具备良好的表达和沟通能力，有较强的团队意识，对工作有热情，能够承受较强的压力。</t>
  </si>
  <si>
    <t>上海辰沅金融信息服务有限公司</t>
  </si>
  <si>
    <t>岗位职责：1. 现有交易系统的优化与维护；2. 现有自动化策略的优化与维护；3. 协助金工开发新自动化策略。要求：1. 熟悉Python， 熟悉Linux Shell，熟悉操作系统，有分布式系统开发经验为佳。2. 对金融交易有一定了解，从事过交易系统开发者为佳。3. 熟悉数据结构与算法。4. 乐于学习。</t>
  </si>
  <si>
    <t>五险一金,年终奖,员工旅游,节日福利</t>
  </si>
  <si>
    <t>职位诱惑：平台稳定，团队快速发展职位描述：【你要做的事】1、对技术有高追求，对产品也有高要求，当然对自己也要有高要求；2、用技术推动产品，并适时地提出自己的见解；3、高质、高效地完成开发任务；考虑性能、可维护性、用户体验等种种优化问题；4、关注业务，围绕业务目标，发挥自我创造力和生产力来实现业务需求； 【我们希望你】1、扎实的python基础，优秀的pythonic思想，熟悉Flask、Django等web开发框架2、熟悉同步、异步等网络编程模型，多线程, 协程等并发模型，3、有较强的业务理解能力，良好的接口设计风格4、熟悉MySQL、Redis，熟悉数据库索引5、有RPC服务开发经验更佳【有这些，我们更爱你】1、一篇你认为写的最好的文章，技术、非技术的都可以2、曾经贡献过的开源代码，或者你创立的开源项目3、一个完全由你负责的大型业务设计方案4、前端开发能力，H5、React等</t>
  </si>
  <si>
    <t>Python编程老师</t>
  </si>
  <si>
    <t>岗位职责：1、按照工作进度和编程工作规范编写系统中的关键模块的程序；2、负责公司实施部门的产品编码开发和项目管理工作；3、能够按照部门负责人的要求进行产品设计、控制项目的进度和成本；4、参与项目需求分析，进行系统框架和模块的设计；5、指导初级软件工程师完成工作任务。任职资格：1、本科以上学历，计算机科学与技术、软件工程等相关专业，有3年以上的项目开发经验；2、精通Java语言，具有2年以上在J2EE标准下从事B/S项目开发的具体经验；　3、精通Struts，Hibernate，Spring等开源框架、对于j2ee知识结构全面；　4、熟悉jsp、html、javascrip、xml、flex等编程；5、熟悉Oracle、SQLServer、MySQL等关系型数据库，能够熟练使用SQL语言，能够根据需求进行数据库建模；6、熟悉几种常用的设计模式。</t>
  </si>
  <si>
    <t>我们是教4到16岁青少年儿童做机器人和编程的培训机构，致力于培养中国的扎克伯格，埃隆马斯克，比尔盖茨，职位描述：1 负责编程相关课程的教学，例如，单片机模块化编程，C语言，Python，arduino课程2 负责机器人竞赛的项目研究培训和带队参赛3 没有经验没关系，会有带薪培训</t>
  </si>
  <si>
    <t>五险一金,补充医疗保险,定期体检,加班补助,全勤奖,年终奖,股票期权,带薪年假,员工旅游,餐补,住房补贴,零食下午茶</t>
  </si>
  <si>
    <t>五险一金,补充医疗保险,年终奖,股票期权,带薪年假,员工旅游,通讯补贴,交通补助,节日福利</t>
  </si>
  <si>
    <t>岗位职责：1、 Odoo 云ERP 开源产品研发（Python）2、 参与产品应用功能设计、编码及文档维护岗位要求：1、熟练掌握Python编程，熟悉 Odoo 、Django、Flask、Tornado等任一种Web开发框架2、了解企业应用需求，有ERP管理软件开发经验3、熟悉团队开发流程和工具，有敏捷开发经验4、拥抱开源/参与开源，有github仓库者优先考虑</t>
  </si>
  <si>
    <t>工作职责：－负责运维自动化系统和工具的设计和开发，如监控系统、持续部署系统，DB运维平台等－设计和开发上述系统的后台服务及前台可视化系统；－负责运维平台大数据处理；－调研和评估开源软件，并应用与实际系统中；职位要求：1、计算机软件或相关专业；2、具有Java开发经验，熟悉JAVA、J2EE体系结构；3、对各种开源框架如spring、hibernate、springmvc、struts等有深入了解；4、熟悉ECLIPSE等开发工具，熟悉Tomcat/WebLogic/WebSphere应用服务器；5、熟悉主流数据库系统，如Oracle、MySql等，并有较好的数据库设计能力；6、熟悉Linux操作系统；7、良好的代码、技术文档编写规范习惯；8、精通前端技术JS,CSS,HTML；9、了解hadoop体系及相关大数据处理；10、具有很强的钻研精神及自学能力，有较强的独立工作能力和团队协作精神；</t>
  </si>
  <si>
    <t>Python量化实习生</t>
  </si>
  <si>
    <t>岗位职责：CEO学徒 宽客李琦将亲自带队 一个非常有趣的量化投资实习工作，将大量使用zip line backtrade talib等各种python库1、量化策略回测平台的研发。2、在公司回测框架上，进行策略维护，包括策略回测，并生成评估报告，优化提升。3、协助公司研发部测试各种全球股票多因子选股及技术分析的量化交易模型，模型自动筛选，参数调优等任职要求：1、能够熟悉使用各种程序化软件及编程语言，C++、Python编程能力强。2、数理、金融、计算机等相关专业本科或以上学历。3、热爱金融、量化工作，具有工作责任心和积极主动性，具有良好的沟通能力和团队合作精神。4、具有量化策略开发经验，量化框架搭建经验。5、能使用数学进行业务分析</t>
  </si>
  <si>
    <t>扁平管理,地铁周边,公司氛围好</t>
  </si>
  <si>
    <t>Java开发，3年以上开发经验</t>
  </si>
  <si>
    <t>广州宸量计算机科技有限公司</t>
  </si>
  <si>
    <t>职责描述:1.	负责广告投放系统的研发2.	负责广告投放线、数据报表线、防作弊等组建和模块的设计开发工作3.	参与设计广告创意工具，推进程序化创意的探索和推进等任职要求：1.	了解基本的数据结构和常用算法，有扎实的编程能力2.	熟悉redis、mysql、nginx、mongodb、消息队列等常常见组件，熟悉ELK更佳3.	语言不限，在不同场景下会使用python、golang、nodejs4.	有大规模流量、高并发系统设计与实现经验优先5.	熟悉计算广告，有广告系统开发经验优先</t>
  </si>
  <si>
    <r>
      <t>N</t>
    </r>
    <r>
      <rPr>
        <rFont val="Calibri"/>
        <sz val="9.0"/>
      </rPr>
      <t>/A</t>
    </r>
  </si>
  <si>
    <t>工作职责： 1、针对业务需求使用Python针对Odoo系统二次开发； 2、实现Odoo和其他系统的接口； 3、以Odoo作为平台开发产品； 岗位要求： 1、两年以上Python/Odoo开发经验，精通Python编程，掌握Python的高效写法； 2、熟悉Odoo框架，了解Odoo使用的基本Python库，能熟练的对Odoo (OpenERP)进行二次开发的优先考虑； 3、熟悉JavaScript，熟悉Linux操作系统，熟练掌握Shell脚本语言；熟悉使用git等代码管理工具； 4、熟悉PostgreSQL数据库，能熟练编写sql语句；</t>
  </si>
  <si>
    <t>岗位要求：1、参与软件应用的设计和分析，制定具体项目功能需求开发方案。2、负责需求技术支持、调研，为需求实现提供方案及计划。3、Java基础良好，熟悉J2SE、J2EE相关技术框架，熟悉DB2/Oracle/Mysql/SqlServer等一种或多种数据库。4、具有丰富的工作流程业务处理经验，熟悉工作流原理，能处理比较复杂的工作流程需求。 5、了解系统常用相关组件，如Redis、Kafka、RabbitMQ、Solr、ElasticSearch等优先，熟悉开源工作流activiti、队列、调度等组件原理及使用优先 。有大型系统设计开发经验者优先。6、熟练使用版本管理工具，有丰富的版本管理经验者优先。工作要点：1、负责办公协作工作流基础平台的开发及维护，平台源代码优化及管理。2、基础平台扩展及版本迭代管理。3、基础平台扩展应用开发技术负责人。</t>
  </si>
  <si>
    <t>金融工程研究员(python)</t>
  </si>
  <si>
    <t>岗位职责：CEO学徒 CEO将亲自指导日常工作1、量化策略研发。2、在公司回测框架上，进行策略维护，包括策略回测，并生成评估报告，优化提升。3、协助公司研发部测试各种全球股票多因子选股及技术分析的量化交易模型，模型自动筛选，参数调优等任职要求：1、能够熟悉使用各种程序化软件及编程语言，C++、Python编程能力强。2、数理、金融、计算机等相关专业本科或以上学历。3、热爱金融、量化工作，具有工作责任心和积极主动性，具有良好的沟通能力和团队合作精神。4、具有量化策略开发经验，量化框架搭建经验。5、能使用数学进行业务分析</t>
  </si>
  <si>
    <t>五险一金,补充医疗保险,定期体检,带薪年假,餐补,通讯补贴,节日福利</t>
  </si>
  <si>
    <t>Java/Python/Hadoop高级软件研发工程师</t>
  </si>
  <si>
    <t>职位诱惑：周末双休 弹性工作 绩效奖金职位描述：岗位职责：1.承担项目组核心开发或设计工作，并能够按要求、高质量地完成开发或设计任务；2.熟练掌握分析设计工具，按照规范的要求，编写设计文档；3.按照设计的功能，实现模块的代码编写和维护；4.按公司规范进行编码，并对开发的代码进行单元测试 任职要求：1、计算机相关专业统招本科或以上学历，且学历信息学信网可查；2、5～10年以上JavaEE Web 应用项目经验，参与过至少2 个J2EE 中型项目（8 人以上）优先；3、熟练掌握Java、 HTML、JavaScript、CSS、XML；4、有跨浏览器JavaScript 前端框架开发经验，至少熟悉Prototype、YUI、EXT、JQuery 开源框架中的一种；5、至少具备Dubbo、MyBatis、Redis、MQ、Zookeepe、Struts、Spring、Hibernate、Ibatis 中的两种开发经验，熟悉MVC 编程模式；6、熟悉Oracle、DB2等大型关系数据库，有一定的数据库设计经验；7、有较好的学习能力、协调能力和理解能力，能基于现有的需求和设计框架迅速上手开发；8、有金融领域业务或系统开发经验者优先。</t>
  </si>
  <si>
    <t>Java中级</t>
  </si>
  <si>
    <t>五险一金,定期体检,加班补助,年终奖,股票期权,带薪年假,员工旅游,节日福利,住房补贴</t>
  </si>
  <si>
    <t>岗位要求：1.至少精通一门开发语言：Java或者Python或者hadoop大数据或者C/C++，有1年以上的开发商业软件的经验，或一本以上计算专业应届本科毕业；2.熟悉Linux应用环境以及软件开发；3.有hadoop等分布式系统开发经验者优先；4.有自然语言处理背景者优先；5.有数据挖掘背景优先；6.有python开发经验者优先。工作内容：1.学习和研究Hadoop/Java/Python相关的技术；2.从事大数据平台上的数据分析、文本分析等项目的软件研发工作；3.从事基于Web的多层架构的企业应用产品的软件研发工作；4.为客户进行定制化功能开发，或进行公司自有软件产品的相关开发工作。</t>
  </si>
  <si>
    <r>
      <t>N</t>
    </r>
    <r>
      <rPr>
        <rFont val="Calibri"/>
        <sz val="9.0"/>
      </rPr>
      <t>/A</t>
    </r>
  </si>
  <si>
    <t>岗位职责：1. 参与项目的业务梳理和需求分析；2. 根据开发进度和任务分配，完成相应模块软件的开发和单元测试；3. 修正现有系统的故障和缺陷，维护软件的稳定性；4. 按照公司的软件开发规范编写相应的项目技术文档。岗位要求：1、大专以上学历，计算机相关专业；2、3年以上Java开发经验，能独立开发应用模块；3、熟悉Java设计模式，熟悉Struts、Hibernate、Spring、MyBatis等开源框架；4、熟悉熟练掌握MySQL、Oracle数据库；5、熟练Web端开发，掌握HTML、JavaScript、Ajax等相关技术；6、有大型项目的核心模块开发经验者优先考虑。</t>
  </si>
  <si>
    <t>岗位职责： 1、服务器后端逻辑开发及测试，优化产品性能 2、数据采集协议开发维护 3、数据分析算法功能实现 4、服务器部署及优化 基本要求： 1、扎实的计算机科学基础知识，熟悉操作系统，数据库、常见数据结构和算法 2、熟练掌握Python，精通Django，Celery，Twisted等框架 3、熟悉MySQL及Influxdb 4、熟悉Linux常用命令、熟悉Linux系统维护 3、熟悉Linux/mac环境下开发 加分项： 1、熟悉通用工业协议、楼宇自动化协议，如Modbus，Bacnet，OPC等 2、具有数据分析基础，熟悉机器学习算法 3、熟悉Nginx部署，熟悉Supervisor、Systemctl等Linux维护工具</t>
  </si>
  <si>
    <t>C++,python工程师</t>
  </si>
  <si>
    <t>上海市 浦东新区 浦东新区</t>
  </si>
  <si>
    <t>【工作职责】1. 负责图像处理及识别相关算法的研究和发现2. 针对实际问题，负责图像相关算法的落地和改进【任职要求】1.全日制本科（必须211工程名单大学本科）及以上学历。图像处理、机器学习、计算机等相关专业2. 熟悉C++、python开发；熟练使用OpenCV等视觉开源库3. 熟悉机器学习、深度学习、图像处理基础理论知识4. 熟练使用至少一种深度学习框架，如Tensorflow、Caffe、Mxnet等5. 具备较强的解决问题能力、沟通能力、团队合作精神以及执行力6. 有基于深度学习的目标检测、图像语义分割项目经验者优先1. 计算机及相关专业本科及以上学历2. 3年以上图像处理的研发经验，有扎实的图像处理知识，熟练使用OpenCV3. 熟练掌握 C++和Python，熟悉常用算法、数据结构和设计模式4. 掌握深度学习框架，深入理解CRNN，seq2seq，attention模型；5. 熟悉基于深度学习的目标检测，识别算法，有过faster/rcm/facenct/ssd等深度学习模型算法应用经验者优先6. 具备良好的理论算法能力, 在一级会议期刊发表过文章者优先.</t>
  </si>
  <si>
    <t>岗位职责：1.分析客户需求，在与客户充分沟通基础上，可以根据以往项目经验向客户提出合适的方案及建议；2.根据客户要求，进行软件项目的设计与开发，其成果满足客户需求；3.能独立完成子系统或模块的设计与开发，包括用户接口、业务逻辑定义、数据模型的设计与开发等；4.能够与开发团队中其它成员共同开发有效沟通，包括项目经理、技术经理、其它工程师，设计出高性能、可扩展而且符合用户需求的方案；5.能够帮助并辅导中级、初级开发完成工作中遇到的技术难题。任职要求1. 本科及以上学历，计算机相关专业；2. 5年以上J2EE开发经验，精通Java/JavaScript/PLSQL/XML/JSP/velocity，熟练使用Struts/Spring/Hibernate/Ibatis等常见开源框架；3. 熟悉Oracle等主流数据库，熟练编写存储过程，具备一定的SQL性能调优能力；4. 熟练weblogic、WebSphere等应用和服务器配置；5. 熟悉前台Web开发，能够使用JQuery等主流框架；6. 熟悉银行业务，具有丰富的银行IT系统项目经验，有内容管理项目经验者优先考虑；7. 有良好的沟通能力，在与客户充分沟通基础上，可以根据以往项目经验向客户提出合适的方案及建议；8. 具备良好的自学能力和独立解决问题的能力，能承受一定的工作压力；9. 有大容量、高性能、高并发、分布式系统的设计开发经验者优先</t>
  </si>
  <si>
    <t xml:space="preserve"> 五险一金 ,补充医疗保险 ,定期体检 ,带薪年假 ,员工旅游 ,节日福利 ,零食下午茶   </t>
  </si>
  <si>
    <t>工作职责：1.	负责电商网站平台以及内部系统的开发、升级和维护工作。2.	编写单元测试模块。任职要求：1.	计算机以及相关经验，并有至少2年的PHP开发经验。2.	 的代码编程习惯、安全意识及需求分析能力。3.	对常用的PHP开发框架有一定的了解，至少精通一种PHP开发框架，如：Yaf, Yii, Laravel等。并有PHP7或非开源框架经验者优先。4.	熟悉MySQL优化，能够写出高质量的SQL 语句。5.	精通Ajax开发，对JS框架有一定的了解。6.	了解前端技术和前端框架，能够使用HTML5、CSS3、JS进行一定的前端开发。7.	了解高性能分布式服务器系统开发，了解移动端开发模式者优先。8.	有 的沟通能力，团队协作意识，强烈的责任心和较强的学习能力。9.	有大型电商、高并发网站及性能调优开发经验者优先。10.	有 的英文沟通能力者优先。</t>
  </si>
  <si>
    <t>职位描述1.参与项目需求分析，业务逻辑流程与设计，文档编写；2. 负责系统开发，维护现有的项目和系统；【我们需要这样的您】1. 熟悉Python，掌握基本数据结构，熟悉标准数据库，认同Python设计理念；2. 熟悉常见的Python框架，django优先；3. 熟悉常见的数据库，熟练掌握Mysql，Mongodb，Redis者优先5. 具有良好的编码习惯，文档书写习惯，优秀的团队合作和独立抗压能力，善于学习，乐于分</t>
  </si>
  <si>
    <t>广州市 番禺区 国家数字家庭应用示范产业基地点击查看地图</t>
  </si>
  <si>
    <t>上海晋展网络科技有限公司</t>
  </si>
  <si>
    <t>链极智能科技（上海）有限公司</t>
  </si>
  <si>
    <t xml:space="preserve"> 五险一金 ,定期体检 ,全勤奖 ,年终奖 ,带薪年假 ,员工旅游 ,餐补 ,交通补助 ,节日福利 ,零食下午茶 ,免费晚餐 ,员工宿舍   </t>
  </si>
  <si>
    <t>岗位职责：1、负责公司基于区块链底层技术产品后端开发的需求分析分解、架构设计；2、负责公司产品的后端开发，保证产品的稳定性及性能。任职要求：1、有意向区块链领域感兴趣；2、 本科以上学历，全日制985大学或211大学毕业，计算机软件、软件工程等相关专业；3、具有3年以上开发工作经验； 4、 精通python语言， 了解或掌握其他语言，JAVA/GO等，有良好的编程习惯和编码风格；6、有较强的学习能力和良好的团队合作精神，沟通能力好。</t>
  </si>
  <si>
    <t>职责：1. 负责公司各业务后台的研发和维护工作；2. 负责公司H5游戏SDK（登录、支付等）的研发；3. 负责公司游戏对第三方SDK的集成；4. 负责公司游戏官网的研发和维护工作； 岗位要求1. 计算机相关专业毕业，本科及以上学历；2. 扎实的PHP基础，具有 的编程思想，对面向对象有深刻理解，精通 Yii, Laravel 等至少一个以上框架；3. 熟悉常用算法和数据结构，熟悉基础设计模式；4. 熟悉MySQL ，具有一定的SQL 优化经验，能结合业务需求对复杂SQL 进行优化；5. 熟悉各种缓存技术，事务处理，异常处理6. 具备独立完成项目开发的能力，责任心强，主观能动性强， 的学习能力， 的沟通协调能力；7. 有中大型分布式、高并发、高负载、高可用性系统开发经验者优先8. 熟练Python或Go者优先；</t>
  </si>
  <si>
    <r>
      <t>N</t>
    </r>
    <r>
      <rPr>
        <rFont val="Calibri"/>
        <sz val="9.0"/>
      </rPr>
      <t>/A</t>
    </r>
  </si>
  <si>
    <r>
      <t>N</t>
    </r>
    <r>
      <rPr>
        <rFont val="Calibri"/>
        <sz val="9.0"/>
      </rPr>
      <t>/A</t>
    </r>
  </si>
  <si>
    <t>上海浦东新区天纳商汇(北门)</t>
  </si>
  <si>
    <t>岗位职责：1、 负责公司自有软件产品的设计、开发；2、 负责自己模块的单元测试；3、 撰写接口文档和其他设计交付文档；4、 定期汇总、分析技术问题，对产品优化提出建议。任职要求：1、 本科以上学历，理工科相关专业；2、 有Java开发相关经验者优先考虑（Java：最好熟悉javascript、sql，熟悉ExtJS或J2EE框架）；3、 学习能力强，独立解决问题能力和应变力强；4、 待人诚实可信，具有亲和力，语言表达能力和动手能力强。</t>
  </si>
  <si>
    <t>五险一金,加班补助,全勤奖,年终奖,带薪年假,员工旅游,节日福利</t>
  </si>
  <si>
    <t>能独立完成棋牌类后端开发</t>
  </si>
  <si>
    <t>中级JAVA工程师</t>
  </si>
  <si>
    <t>职位描述:- 负责B2C网站功能模块及内部系统的升级、开发与维护岗位要求:- 对PHP5有深入的理解，并有3年以上的面向对象开发经验- 了解MySQL优化，能够写出高质量的SQL语句- 具有Ajax开发经验，至少熟练运用一种JS框架语言- 有 的文档编写能力、编程风格及需求分析能力- 有Zend Framework/Yii，并有非开源框架开发经验者优先- 了解前端技术、PHP7者优先-有电子商务类开发经验者优先- 的中英文沟通能力优先我们提供：- 平等、宽松、舒适的团队工作环境- 有竞争力的薪资待遇及广阔的个人发展空间- 电子商务最前沿的技术</t>
  </si>
  <si>
    <t>带薪年假,五险一金,周末双休,绩效奖金,地铁周边,每月生日会,朝九晚六,公司氛围好</t>
  </si>
  <si>
    <t>PHP开发专员</t>
  </si>
  <si>
    <t>1.能承担项目组核心开发或设计工作，并能够按要求、高质量地完成开发或设计任务；2.参与建设高并发、高可用的业务基础平台，支撑上层多场景的业务；3.对项目代码重构有一定的实践经验，熟悉常用的设计模式，并有相关项目应用案例；4.负责系统性能优化，技术难题攻关，技术选型，以及解决线上各类潜在系统技术风险；5.负责过大型业务系统的项目开发，全过程参与到项目开发、设计、实施者优先；6.负责移动端、APP端服务接口的整体设计、开发工作；7.深入理解新业务的需求、场景、后续发展方向，进行系统分析、架构设计以及核心功能的开发；岗位要求：1.计算机相关专业本科及以上学历，3年Java开发经验及以上；2.精通Java编程，对Java数据结构、序列化、多线程、Java IO深入理解；3.熟悉使用Spring、Spring MVC/Struts、Spring Boot等开源框架，熟悉基本组件Redis、kafka、mybatis、zookeeper；5.有高并发、高可用或其它集群的实际处理经验；6.了解SOA、微服务架构思想或技术方案（Spring Cloud、Dubbo）优先；7.熟悉Linux命令，能够搭建linux开发环境，会基本的服务布置调试，异常会查看；8.具备中大型项目的实际开发经验者优先；9.有强烈的责任心，优秀的表达能力及沟通能力，较强的学习和理解能力，思路清晰，善于思考，能独立分析和解决问题</t>
  </si>
  <si>
    <t>股票期权,带薪年假,年终分红,免费零食,领导nice,公司氛围好,互联网金融,扁平管理</t>
  </si>
  <si>
    <t>工作职责:负责基于Python的Web以及自动化运维工作；负责现有产品新功能开发和日常维护工作；参与相关后台和接口开发的；负责所属模块的单元测试工作；配合技术经理提供技术解决方案；任职资格:本科及以上学历，计算机、信息技术等相关专业；3年Python开发工作经验，有Django开发经验优先；具备丰富的逻辑编码经验，精通Python编程，掌握Python的高效写法；熟悉Django框架，了解Django和相关的第三方Python库；熟悉JavaScript，熟悉Linux操作系统，熟练掌握Shell脚本语言；熟悉使用git等代码管理工具；熟悉Mysql数据库，能熟练编写sql语句；具备团队合作精神，责任心，良好的沟通表达能力，以及较强的自学能力和技术攻关能力；</t>
  </si>
  <si>
    <t xml:space="preserve"> 带薪年假 ,公司氛围好   </t>
  </si>
  <si>
    <t>岗位职责：1.负责PHP相关产品模块开发工作。2.负责公司业务系统开发、单元测试、系统对接工作。3.负责公司已有网络管理系统的二次开发。4.负责相关系统的设计与编码工作。5.负责研发产品技术文档的编写工作。6.配合运营处理相关数据。任职要求1.熟悉主流开发工具。2.熟悉：Drupal,WE7模块等二次开发。3.两年以上相关PHP开发工作。4.有较强的抗压能力优先。</t>
  </si>
  <si>
    <t>扁平管理,年度旅游,带薪年假,电子商务,公司氛围好,地铁周边</t>
  </si>
  <si>
    <t>五险一金,补充医疗保险,定期体检,年终奖,餐补,交通补助,节日福利</t>
  </si>
  <si>
    <t>岗位职责： 1. 负责公司基于Odoo的ERP项目的流程设计开发 2. 参与公司现有系统向Odoo框架的迁移方案设计 3. 其它部门与公司的日常工作 岗位要求：1. 一年以上Odoo(OpenERP)开发经验 2. 熟悉Odoo系统框架，前后端模块与组件的开发 3. 精通Python,javascript,xml等Odoo的常用开发语言 4. 熟悉Odoo的业务流程，有一定的业务分析能力与软件工程思想 5. 良好的代码与文档编写习惯</t>
  </si>
  <si>
    <t>JAVA开发工程师1、根据产品需求完成产品开发；2、参与公司云平台后端的开发；3、按计划完成产品模块的代码编写，产品模块测试，保证代码质量；4、编写接口文档并与其他子系统进行对接；岗位要求：1、计算机、软件工程及相关专业，本科以上学历, 1年上Java服务器端开发经验；2、Java基础扎实，有良好的面向对象设计思想；3、能熟练编写高效的SQL语句，注重SQL实际的执行效率；4、熟练使用以下技术，SpringBoot、Spring3、Struts2/SpringMVC、Hibernate3/MyBatis3、Jquery、Netty 框架；5、熟悉常用的开发工具，如IntelliJ IDEA，SVN/GitHub；6、有高并发及分布式项目开发经验优先；7、具有积极的学习态度，勤奋、敬业、负责任的工作态度；8、有良好的团队开发精神，能承受压力；有高度的工作热情和工作积极性。</t>
  </si>
  <si>
    <t>昆山文麦信息科技有限公司</t>
  </si>
  <si>
    <t>Java架构工程师</t>
  </si>
  <si>
    <t xml:space="preserve"> 五险一金 ,定期体检 ,加班补助 ,全勤奖 ,年终奖 ,带薪年假 ,员工旅游 ,免费班车 ,餐补 ,通讯补贴 ,交通补助 ,包吃 ,节日福利 ,住房补贴 ,零食下午茶   </t>
  </si>
  <si>
    <t>职位描述： 1. 游戏需求分析、功能评估。 2. 游戏API的开发，相关文档的编写。 3. 游戏与其他平台对接开发，支付对接开发。 4. 游戏统计与分析后台开发，用户数据挖掘。 5. 服务的各种参数调优，保障游戏稳定运行。 6.有一定规划、管理能力。 任职资格： 1.本科或以上学历； 2.两年以上棋牌游戏PHP一线实际开发经验； 3.熟练掌握Linux+PHP+MySQL及Memcache/Redis/MongoDB相关技术； 4.对高并发、高可用架构有独到经验者优先。5.能接受出差。</t>
  </si>
  <si>
    <t>职责：负责互联网网站产品开发参与产品设计、架构设计和代码编写负责问题排查、调试、性能调优等开发相关工作要求:良好的沟通、学习能力良好的英文文档阅读能力思路清晰、善于思考、能独立分析和解决问题熟悉Python、Django/Flask有Python开发Web的实战经验，对完整Web产品的组件和模块有深入应用经验较好的表结构设计和SQL语句能力加分：熟悉React.js熟悉PostgreSQL有Devops相关经验熟悉docker熟悉kubernetes 对开源项目有特别兴趣，有开源项目贡献</t>
  </si>
  <si>
    <t>五险一金,补充医疗保险,定期体检,加班补助,全勤奖,年终奖,股票期权,带薪年假,餐补,节日福利,零食下午茶</t>
  </si>
  <si>
    <t>岗位职责：1、负责系统架构与分析建模分布式系统设计，系统架构设计架构核心代码开发代码Review现有技术架构优化等；2、理解和分析客户的业务需求，参与系统需求分析规格设计和编写，确定项目或产品的技术架构技术线路技术选型等；3、配合项目的整体计划和安排，对技术人员进行技术培训和指导；4、负责基础平台框架设计与研发。岗位要求：1、计算机科学技术信息技术大数据等专业，统招本科以上学历；2、三年以上大中型软件产品的全生命周期开发经验；3、精通java开发语言，对数据结构、算法有深入的理解，熟悉机器学习算法优先；4、熟悉Linux，熟悉分布式系统的设计与应用；5、熟悉软件架构模式概念和技巧，能够准确无误的理解相关系统架构；6、良好的抽象思维和逻辑思维能力，独立分析问题和解决问题的能力；7、良好的沟通技能，团队合作能力和分享精神，有较强的独立工作能力和解决问题的能力。</t>
  </si>
  <si>
    <t>上海徐汇区徐汇日月光中心A座</t>
  </si>
  <si>
    <t xml:space="preserve"> 年度旅游 ,带薪年假 ,美女如云 ,地铁周边 ,移动互联网 ,公司氛围好   </t>
  </si>
  <si>
    <t>岗位职责：1.负责项目基础框架设计及构建2.主导网站架构开发，及适应网站发展的技术架构调整，网站性能的调优4.为其它部门提供技术支持5.负责网站开发及运维6.数据库应用开发及优化7.前后端的架构设计和开发岗位要求：1.3-5年PHP项目经验，有移动项目服务端经验2.有系统架构设计能力3.精通MYSQL数据库应用系统设计及优化，熟悉存储引擎及存储过程4.熟悉LINUX操作系统的常用命令操作和应用系统部署、运行维护5.了解PHP优化、缓存技术7. 有golang语言经验或有兴趣学习的优先</t>
  </si>
  <si>
    <t>1. 工具开发2. 小oa系统开发兼职，按项目定价格</t>
  </si>
  <si>
    <t>五险一金,定期体检,加班补助,年终奖,带薪年假,员工旅游,餐补,交通补助,节日福利,零食下午茶</t>
  </si>
  <si>
    <t>岗位职责：1、根据开发进度和任务分配，完成相应模块软件的设计、开发、编程任务；2、配合测试人员进行程序单元测试、集成测试；3、维护软件使之保持可用性和稳定性。4、负责编码规范设计及开发文档维护；任职要求：1、2年以上Java语言为主的软件开发经验，精通J2EE系统架构，深刻理解J2EE架构的优缺点，具有大型J2EE体系结构的开发经验，精通j2ee设计模式；2、熟悉常用设计模式，熟悉JAVA Web相关编程，熟练使用Spring、Mybatis、Spring MVC；3、熟练搭建分布式环境，如分布式数据库，分布式缓存，分布式远程调用等；4、具有OOA、OOD、OOP、UML及SOA经验；5、有良好的编码习惯和技术文档编写能力,具有较强的业务需求分析能力；6、熟悉Linux系统，Weblogic、Websphere、tomcat中的一种或多种；7、有spark、hadoop、hbase等大数据相关工作经验更佳。省广集团-大平台：l我国最具规模的整合营销传播集团，中国广告业的扛旗者。l中国服务业500强公司。l上市集团。大数据中心-核心部门：l集团“大数据，全营销”战略的牵头及驱动部门；l负责集团旗下公司数据整合及数据产品搭建、运营推广；l负责大数据联盟搭建与运营，为内外部客户提供专业、全面的大数据技术支持和营销服务指导。待遇：l薪酬待遇：薪酬优厚，入职即买五险一金，工资+奖金+交通补贴+通讯补贴+餐补；l福利完善：弹性工作、国外旅游、下午茶、零食、各类团建；l员工提升：提供各类培训，有完整的员工晋升机制；l互联网氛围：扁平化管理，同事领导均为大牛，并且非常nice；l办公环境：办公环境优越，咖啡厅、健身房、电影院；</t>
  </si>
  <si>
    <t>计算机，数学，物理系毕业，或在校期间相关成绩优异。期望python后端开发工作熟练掌握python熟练应用redis,mongo数据库了解http协议，熟悉git，linux常用命令有实习经验有工作经验优先</t>
  </si>
  <si>
    <t>爱立信（中国）通信有限公司</t>
  </si>
  <si>
    <t xml:space="preserve"> 五险一金 ,补充医疗保险 ,定期体检 ,带薪年假 ,餐补 ,通讯补贴 ,交通补助   </t>
  </si>
  <si>
    <t>岗位职责：1、根据产品需求，按时完成指定模块的设计与开发； 2、负责所属模块技术文档的编写及维护； 3、根据解决方案进行指定模块研发，并对其进行优化及维护； 4、配合其他研发人员完成模块研发、调试、安全检测及上线。任职要求：1.计算机、电子工程、通信工程相关专业本科以上学历，熟练阅读英文资料；1.熟练掌握PHP，掌握Sql语句，熟悉MySQL，了解Oracle、PostgreSQL等关系数据库。2.熟练使用HTML/HTML5语言、CSS/CSS3样式及BootStrap技术 3.熟练使用JQuery技术，至少掌握VUE、React、AngularJs2前端框架技术中的一种4.掌握图表工具EChart3、D3中的一种，或其它图表技术5.熟悉一门Web服务器端编程语言（如Java/Python/go），并有项目经验优先。</t>
  </si>
  <si>
    <t>青少儿编程教研（NOIP/C++/JAVA/Python）</t>
  </si>
  <si>
    <t>高端豪华PHP开发工程师</t>
  </si>
  <si>
    <t>五险一金,定期体检,全勤奖,股票期权,带薪年假,员工旅游,通讯补贴,节日福利</t>
  </si>
  <si>
    <r>
      <t>N</t>
    </r>
    <r>
      <rPr>
        <rFont val="Calibri"/>
        <sz val="9.0"/>
      </rPr>
      <t>/A</t>
    </r>
  </si>
  <si>
    <t>岗位职责1、负责青少儿编程教育课程的设计及研发工作；2、根据项目的需求，拟定课程开发思路、策划培养方案、编写课程大纲（含课程中使用的视频、PPT制作等相关教学资料以及教学工具）；3、收集、分析、整理课程老师和学生的课堂反馈、课堂资料，并对所设计课程的内容、呈现形式及学习深度进行调整并优化；4、 调研编程教育相关的前沿资讯和相关理念及技术，对行业竞品进行定期研究与分析，不断完善提升课程研发能力；5、培训校区学科老师。 任职要求：1、教育技术、计算机、数学、物理、化学、师范类相关专业本科毕业，NOIP获奖或者带过NOIP获奖学员者优先；2、 有较强的信息收集、归纳、分析能力，即优秀的学习能力，活跃的创新思维意识；3、能用文字、图形准确表达设计思路并展现内容，逻辑思维能力强；4、具有一年及以上编程教育产品/项目研发或授课经验优先。</t>
  </si>
  <si>
    <t>职位描述:• 负责从初始设计到交付整个过程，设计高质量软件产品和文档• 在流程驱动、团队合作的环境下，进行分析、设计、验证、演示和维护软件产品• 负责多个功能领域、应用或子系统• 积极融入和参与软件设计环境的创建和发展• 按需要实施测试配置管理• 给产品销售、部署和运营中出现的复杂技术问题提供技术支持• 撰写/评审产品的架构和设计文档任职要求:• 计算机科学、信息技术或相关领域的本科或硕士以上学历• 精通Java，面向对象设计和开发，UML建模，设计模式，有相关其他开发语言 (Python, JavaScript, Scala, Go等) 经验者优先• 具有大规模和分布式的Java应用开发经验，熟悉服务化系统设计、Web Service/REST接口设计• 精通Spring, Hibernate或其他相关开发框架， 具有丰富的Java性能调优和故障排查经验，具有多线程和高并发软件模块开发经验• 熟练掌握关系和非关系型数据库的设计和使用，如Oracle, PostgreSQL, Cassandra, Redis等• 熟练掌握和应用常用软件配置管理和构建工具，如SVN/Git, Maven/Gradle, Jerkins等• 熟悉Linux环境和Shell脚本，能用Shell开发在Linux上的系统部署和测试脚本• 熟练掌握TCP/IP和HTTP协议，了解UDP、TLS/SSL等常用网络协议，了解OAuth2、OpenID Connect、FIDO等互联网安全认证相关协议•良好团队协作精神，有能力对团队中的普通工程师在软件设计、实现和测试方面进行指导• 有较好的英文书面和口头沟通能力</t>
  </si>
  <si>
    <t>15-26K·16薪</t>
  </si>
  <si>
    <t>C++讲师\Python讲师\Scratch讲师</t>
  </si>
  <si>
    <t xml:space="preserve"> 五险一金 ,定期体检 ,加班补助 ,全勤奖 ,股票期权 ,带薪年假 ,员工旅游 ,节日福利 ,零食下午茶   </t>
  </si>
  <si>
    <t>岗位职责：1、开发网站新功能、新模块；2、负责项目产品各个功能的完善与维护，新功能代码编写及测试；3、开发项目运营后台、数据统计分析；4、针对现有项目有效的优化网站及数据库的执行效率；5、根据不同的业务需求，灵活快速地完成具有挑战性的项目岗位要求：1、从事PHP编程工作3年以上，熟悉MVC开发模式及面向对象开发思想，熟悉常用框架thinkphp或CI或YII其中一种；3、熟练使用MySQL，具备 的表设计规范，并且可以根据实际情况进行SQL优化；5、熟练掌握HTML，CSS，JavaScript，Ajax，Jquery等前端技术；6、熟悉Linux，了解互联网主要应用技术及理论，熟悉常规网络技术及应用方案；7、逻辑性强，思维清晰，学习能力强，能够快速的学习新的技能；8、积极主动，有较强的责任心和团队合作意识；加分技能：1、喜欢捣腾前沿技术，善于学习，经常阅读书籍；2、遵守编码规范, 对代码和工程质量有所追求；3、熟悉 SVN或Git 版本管理系统；</t>
  </si>
  <si>
    <t>众创衣联（广州）供应链有限公司</t>
  </si>
  <si>
    <t>PHP开发经理/架构师</t>
  </si>
  <si>
    <t>岗位职责：主要负责讲授青少年编程课程；2、按照公司制定的教学计划，高质量完成教学任务；3、负责班级日常管理和维护工作；4、负责学生辅导和教学答疑等工作；5、参与优化和创新教学课程体系；6、配合其他部门完成相关工作。任职要求1、大专/本科计算机相关专业；2、具备独立工作能力和学习能力；3、形象佳，亲和力强，有较强的沟通表达能力；4、耐心，吃苦耐劳，责任心强，有团队协作能力；5、有教育培训行业经验者或者相关教师资格证书者优先；6、有ACM和蓝桥杯奖项的也优先录取985 211毕业高薪聘。</t>
  </si>
  <si>
    <t>服装/纺织/皮革</t>
  </si>
  <si>
    <t>五险一金,补充医疗保险,年终奖,带薪年假,员工旅游</t>
  </si>
  <si>
    <t>职位描述工作职责：1、参与项目需求分析，提供技术实现方案；2、参与项目方案设计及系统设计；3、承担项目功能模块的代码编写；4、承担项目管理、实施相关工作。任职资格：1. 大专及以上学历，计算机及相关专业，java开发经验最低2年以上2、有带过小团队或项目经验的优先录用；3、精通java语言开发，熟悉J2EE规范与设计模式，精通web开发，熟练掌握jsp/servlet javascript css html开发，精通struts2、spring、hibernate、jquery等开源框架，熟练使用一种以上的脚本语言；4、 具备良好的编程习惯，工作责任心强，具备良好的团队合作精神，有较强的沟通、协作能力，可承受较大的工作压力；5、熟练掌握关系型数据库的应用，如Oracle、SQLServer、Mysql等；6、熟练使用Web中间件，如Tomcat、WebLogic、JBoss等；公司待遇福利：1、薪酬范围7-10k；（根据个人能力定级定薪）2、朝九晚六，周末双休，国家规定节假日；3、五险一金、年终旅游、年终奖金。</t>
  </si>
  <si>
    <t xml:space="preserve"> 五险一金 ,定期体检 ,员工旅游 ,节日福利 ,零食下午茶   </t>
  </si>
  <si>
    <t>职责： 1、负责朋友印象APP后端及小程序业务开发（需求分析、方案设计、开发计划、功能开发、Review等） 2、负责对现有业务系统进行分析及优化 3、负责团队技术目标的制定及落实要求： 1、5年以上PHP开发工作经验，有过带团队经验 2、精通PHP编程，理解PHP底层工作原理，理解MVC及OOP思想，深入PHP常用框架 3、精通MYSQL，深入理解数据库设计及性能优化 4、精通Redis、MongoDB等Nosql数据库 5、了解Javascript，HTML，CSS等基本WEB开发技术 6、熟悉高负载应用系统开发与维护 7、熟悉其它至少1门开发语言</t>
  </si>
  <si>
    <t>中高JAVA 期望低于10k 勿扰</t>
  </si>
  <si>
    <t>负责后端业务开发精通python3掌握sanic，rdramatiq等 异步框架熟悉mysql, mongo，redis数据库操作了解多级缓存了解微服务架构有高并发经历优先</t>
  </si>
  <si>
    <t>北京易诚互动软件技术有限公司</t>
  </si>
  <si>
    <t>上海萄豆网络科技有限公司</t>
  </si>
  <si>
    <t>Python讲师/C++讲师/Scratch讲师</t>
  </si>
  <si>
    <t>中高java学历统招本科 学信网可查、1、本科或以上学历，计算机相关专业三年以上java开发经验；2、熟悉Java语言，理解集合类、io，能够熟练运用Spring/SpringMVC/MyBatis/SpringBoot等框架；3、熟练使用oracle、Mysql、Redis等存储数据库；熟悉Redis等缓存数据库优先考虑；4、熟练掌握Java WEB编程，能熟练使用html/js/css/jquery/bootstrap；5、熟练掌握Tomcat以及 SVN/git的操作使用；6、 熟悉算法、数据结构，有丰富的编程经验，熟练掌握多种设计模式，并能正确运用在实践中；具有良好的编程习惯，如单元测试、代码简洁、注释清晰等；7、熟悉Linux操作系统，掌握该系统下常用命令和工具的使用，熟悉脚本语言（shell、perl）更佳；8、善于协作与沟通，热爱技术，不断学习，富有激情，并具备良好的团队合作精神，责任心要强。9、思维敏捷，有很强的逻辑分析能力，对发现和思考问题充满乐趣，善于对挑战性问题提出合理的见解；</t>
  </si>
  <si>
    <r>
      <t>N</t>
    </r>
    <r>
      <rPr>
        <rFont val="Calibri"/>
        <sz val="9.0"/>
      </rPr>
      <t>/A</t>
    </r>
  </si>
  <si>
    <t>主要负责php方向的开发岗位职责：1. 主要负责公司后端网站/API等需求开发；2. 根据产品需求完成架构和模块设计、开发工作；3. 能按照项目计划，按时提交高质量的代码，完成开发任务；4. 改善后端性能，提升用户使用体验；任职要求：1、2018届、2019届本科或硕士优先、软件开发专业优先、可长期全职实习者优先；​2、1年以上的PHP开发经验；3、对PHP语言有深入的了解和完全面向对象的编程思想；4、有较好的MySQL数据库设计功底，有一定的数据库优化经验；5、熟练掌握JavaScript及常用类库、AJAX、HTML、CSS等Web前端相关技术；6、熟悉LAMP/LNMP架构的PHP开发；7、熟悉缓存策略应用，Redis、Memcache等。8、熟悉 Linux 开发环境，会使用基本的命令。加分项：1、熟悉Laravel/Symfony框架2、熟悉NodeJS/Webpack2、有机器学习/AI 实战经验</t>
  </si>
  <si>
    <t>上海想悦科技有限公司</t>
  </si>
  <si>
    <t>每步科技（上海）有限公司</t>
  </si>
  <si>
    <t>职位描述：1、参与评审系统的业务架构和需求；2、沟通需求和开发中遇到的相关问题,按照工作计划和进度完成系统模块的开发任务,保证开发的质量；3、对业务模型进行设计，编写出规范的设计文档；4、参与代码走查、代码评审；5、完成上级交办的其他工作。岗位要求：1. 大专以上，3年以上相关工作经验；熟悉SpringMVC、SpringBoot、myBatis等主流框架；2. 熟悉IDEA/Maven/JDK/Git等常用的软件环境；3. 熟悉Redis,RabbitMQ,MongoDB等常用中间件的使用和特点尤佳；4. 熟悉Mysql及常用的SQL优化方案；5.熟练应用常用的Linux命令，能够编写简单的Shell脚本6. 对互联网金融行业工作经验者优先；7. 对技术有强烈的兴趣，喜欢钻研，具有良好的学习能力、沟通技能与团队合作能力；</t>
  </si>
  <si>
    <t>linux系统网络管理软件开发</t>
  </si>
  <si>
    <t>神眼二郎信息科技有限公司</t>
  </si>
  <si>
    <r>
      <t>N</t>
    </r>
    <r>
      <rPr>
        <rFont val="Calibri"/>
        <sz val="9.0"/>
      </rPr>
      <t>/A</t>
    </r>
  </si>
  <si>
    <t>职位描述1、从事PHP编程工作3年以上，有大型网站开发经验、大数据操作经验者优先；2、深入理解oop思想，熟悉常见设计模式，熟悉常用框架thinkphp或CI或YII其中一种，熟悉YII2优先;3、 的数据库设计和优化能力，精通Mysql数据库应用；4、熟悉Redis,MongoDB,Memcache等NoSQL；5、熟悉Linux，了解服务器性能优化、负载均衡、IO模型等知识；6、有 的逻辑分析能力，能够对业务逻辑进行合理的抽象和拆分；7、积极主动，有较强的责任心和团队合作意识。任职资格1、全日制计算机相关专业大学本科级以上学历； 2、5年以上相关工作经验；3、具备 的分析解决问题能力，能独立承担工作任务及把控任务进度；4、责任心强， 的沟通和团队协作能力，主动好学有进取心。</t>
  </si>
  <si>
    <t>带薪年假,年度旅游,扁平管理,公司氛围好,领导nice,免费零食,年终分红,不打卡</t>
  </si>
  <si>
    <t>岗位职责:1.参与人工智能系统软件架构设计2.负责配合机器学习、自然语言处理算法研发人员进行算法的开发和实现3.产品开发过程中协调各方资源，负责产品的功能及流程验收测试，保证项目进度和品质。4.跟踪与引入先进python软件架构和工具5.负责人工智能系统代码开发、测试、管理、部署和上线6.能对测试及生产的问题与事件的分析与解决能力任职条件:1、国内985或211高校或国外名校本科及以上学历，计算机、信息、应用数学等相关专业毕业；2、具备扎实的面向对象编程、设计能力及良好的单元测试习惯，一年以上Python软件开发经验；3、具有扎实的计算机基础，熟悉数据结构和算法 /计算机体系结构和计算机网络；4、熟悉使用 Git 代码管理、Linux 系统开发环境；5、熟悉 Python 语言，及常用科学计算库比如 Numpy、SciPy、Pandas 等；6、良好的沟通和团队协作能力，较强的动手与逻辑分析能力，对解决具有挑战性问题充满激情；9、 有配置 Nginx、ELK，写简单 Web 应用，使用和调优 MongoDB、MySQL 等优先；10、熟悉机器学习、自然语言处理算法，有算法开发经验等优先；11、有大规模机器学习、高并发计算系统开发经验等优先；12、熟悉深度学习框架TensorFlow、MXNet、PyTorch 等优先。</t>
  </si>
  <si>
    <t>Python软件工程师</t>
  </si>
  <si>
    <t>中派科技（深圳）有限责任公司上海分公司</t>
  </si>
  <si>
    <t xml:space="preserve"> 五险一金 ,加班补助 ,全勤奖 ,带薪年假 ,节日福利   </t>
  </si>
  <si>
    <t>岗位职责1.负责已有的PHP代码优化或者新产品的开发；2.负责系统新功能的设计及开发；确保项目开发按时完成，并且达到公司的质量和需求标准；3.与前端开发工程师配合，设计交互接口。任职要求1.较强的学习能力、有强烈的求知欲与上进心，985或211学校毕业者可作为加分项；2.有 的沟通能力和协调能力，富有团队合作精神；3.对前端开发有一定了解，能看懂js、jQuery代码，熟悉ajax，了解版本控制；4.使用过任意一种php MVC框架,有ThinkPHP,PHPCMS,CI开发经验者优先；5.了解常见web漏洞以及解决方案优先；6.熟悉Linux系统，精通PHP系统调优、Mysql性能调优，熟悉redis、Memcached等NoSQL数据库优先；7.有电商，游戏或软件平台开发经验者优先。</t>
  </si>
  <si>
    <t>任职资格：1. 计算机、通信、软件等相关专业，本科及以上学历，1年以上经验；2. 精通Python编程，了解TensorFlow框架，熟悉Linux系统；3. 拥有软件架构设计经验者优先；4. 熟悉敏捷开发流程，能够独立编写用户测试和单元测试者优先。岗位职责：1. 负责医学成像算法的工程实现；2. 参与云优先的软件平台构建；3. 根据需求对程序进行测试并撰写文档。公司介绍：中派科技（深圳）有限责任公司是一家高科技创新型企业，公司总部位于深圳，在上海、武汉设有研发基地。团队核心成员来自包括美国劳伦斯伯克利国家实验室、上海交通大学、华中科技大学在内的国内外顶级高校和研究机构。2017年获深圳市海外高层次人才孔雀团队。我们本着“Make Things Different”的核心理念，将创新精神融入血液，在分子影像领域提供高性能、低成本、全数字的系统级解决方案，致力于成为造福全社会的医疗设备制造和服务商。</t>
  </si>
  <si>
    <t>C/C++/C#/Python软件开发工程师（初级）</t>
  </si>
  <si>
    <t>上海萃兴信息科技有限公司</t>
  </si>
  <si>
    <t>带薪年假,年度旅游,领导nice,公司氛围好,行业领先企业,扁平管理,地铁周边</t>
  </si>
  <si>
    <t>岗位：C/C++/C#/Python软件开发工程师（初级）部门：设计及数据准备部门工作地点：上海松江区 工作职责：1.	大型工程设计应用软件的开发、测试及服务工作。2.	制造行业工艺及设计数据的管理平台开发、测试及服务工作。岗位资质要求：1.	全日制本科及以上学历， 计算机科学与技术、软件工程、信息管理与信息系统、船舶与海洋工程、轮机工程、电气工程及自动化等相关工程类专业。2.	具备一定的计算机编程能力，一年以上工程设计应用软件开发或二次开发经验。3.	有从事船舶和海洋工程企业信息化相关工作经验者，或有大型工程软件公司相关工作经验者优先。4.	英语四级以上，相关技术文档的读写能力。专业知识要求：1.	熟练掌握C、C++、C#、Python中的一种语言，2.	对大型工程设计软件，如PDMS、AVEVA Marine、Catia、NX、E3D、S3D、AutoCAD 、TRIBON M3有二次开发和应用经验优先；3.	4.	其他要求：1.	人品端正，诚实正直，工作积极主动，认同公司企业文化具备强烈的责任心、同理心和进取心；2.	具备相关行业知识或实践经验，较强的客户服务意识；3.	思路清晰，具有良好的分析解决能力和沟通理解能力；4.	强烈的上进心和求知欲，较强的自我学习能力；5.	对工程软件开发、应用有浓厚的兴趣、有勇于探索，具备勇于奉献的职业精神；6.	具备良好的团队合作意识，有团队协作能力。</t>
  </si>
  <si>
    <t>1.负责逛逛美家平台业务及技术项目的系统分析与设计工作，承担核心功能代码的编写与开发职能；2.系统性能优化，主导技术难题攻关，持续提升系统处理性能，解决各类潜在系统技术风险，保证系统的安全、稳定、快速运行；3. 负责指导、培训普通开发工程师，审核开发工程师的设计与研发质量。1、计算机或相关专业，专科以上学历2、数据结构和算法基础扎实 3、对面向对象、分布式有深入了解，熟练掌握SpringBoot/SpringCloud/Dubbo/Thrift/gRPC中的一种或多种4、熟练掌握Mysql、Oracle等大型数据库其中一种并具备优化能力，熟练掌握Redis应用及性能优化，熟悉NoSQL数据库，如MongoDB/HBase5、了解Html/JavaScript/Css/Ajax等web前端技术6、具备较强的逻辑思维能力，良好的沟通能力和良好的团队合作意识7、加分项：具备架构设计能力/大数据经验优先</t>
  </si>
  <si>
    <t>上海云栎信息科技有限公司</t>
  </si>
  <si>
    <t>上海汉跃广告有限公司</t>
  </si>
  <si>
    <t>大鱼号-Java研发工程师</t>
  </si>
  <si>
    <r>
      <t>N</t>
    </r>
    <r>
      <rPr>
        <rFont val="Calibri"/>
        <sz val="9.0"/>
      </rPr>
      <t>/A</t>
    </r>
  </si>
  <si>
    <t>岗位描述: 1、参与信息系统的需求调研和需求分析，撰写相关技术文档； 2、搭建系统开发环境，完成系统框架和核心代码的实现； 3、制定项目概要设计、详细设计、开发计划并实施； 4、系统开发测试、部署和集成； 5、负责解决开发过程中遇到的复杂技术问题；6、负责相关方向核心成果的专利化，及顶级会议论文的发表，塑造阿里在人机结合/内容信息智能运营的国内外影响力。岗位要求：1、具有扎实的Java编程基础，精通Java EE、SOA和OSGI等相关技术；对各种开源框架如Spring、Mybatis等有深入的了解，对框架本身有过开发或者重构者优先； 2、具备Mysql或Oracle数据库使用经验，以及分布式web系统应用设计和开发经验； 3、熟练掌握Linux/Unix操作系统，对常用命令运用娴熟，能根据实际需要快速编写Shell脚本； 4、具备良好的识别和设计通用框架及模块的能力； 5、较强的表达沟通能力，工作认真严谨，对系统质量有近乎苛刻的要求意识，富有团队合作和挑战进取精神； 6、具备大型电商网站、大型信息系统、云计算、大数据平台建设经验者优先考虑。</t>
  </si>
  <si>
    <t>五险一金,加班补助,年终奖,带薪年假,员工旅游,节日福利,零食下午茶</t>
  </si>
  <si>
    <t>岗位要求：1、3年以上PHP开发经验2、熟悉标准 SQL 和数据库设计，具备mysql数据库设计和性能优化经验3、能对复杂业务系统进行拆分及设计，有 的架构能力4、掌握基本的前端知识 html、css、js5、有 yaf、swoole 框架开发经验优先6、积极有责任心，能主动发现并解决问题</t>
  </si>
  <si>
    <t>岗位职责1、参与公司产品的开发和运维，相关算法的研究、试验；2、参与数据产品设计和数据分析。任职资格1、IT相关专业毕业，半年以上Python开发经验；无经验也可带2、熟悉Linux操作系统；3、具备良好的编码习惯和开发文档书写习惯；4、对人工智能强烈的好奇心和学习热情，希望往人工智能技能提升的方向发展。</t>
  </si>
  <si>
    <t>JAVA初级工程师</t>
  </si>
  <si>
    <t>广州微宽信息技术有限公司成立于2016年，是一家将互联网技术与金融、证券、理财相结合的量化投资公司，目前已荣获第一轮融资，融资资金已全数到位。公司主要项目方向为股票、期货、外汇、虚拟货币的量化交易平台及策略开发。目前在广州和上海设有办公室。 公司</t>
  </si>
  <si>
    <t>技术总监（PHP开发）</t>
  </si>
  <si>
    <t>五险一金，补充医疗保险，年终奖，股票期权，带薪年假，员工旅游，餐补，节日福利，零食下午茶</t>
  </si>
  <si>
    <t>本公司从事政券量化投资方向的创业公司，主要应用Python开发量化平台和量化策略。本职位要求：1、熟悉Python，有一到三年编程经验，对量化交易平台开发有经验者优先。2、热爱软件开发工作，工作有热情，能适应加班工作。</t>
  </si>
  <si>
    <t>35-40K</t>
  </si>
  <si>
    <r>
      <t>N</t>
    </r>
    <r>
      <rPr>
        <rFont val="Calibri"/>
        <sz val="9.0"/>
      </rPr>
      <t>/A</t>
    </r>
  </si>
  <si>
    <t xml:space="preserve"> 年终奖 ,股票期权 ,带薪年假 ,节日福利   </t>
  </si>
  <si>
    <t>工作职责- 负责慧航Ecomonitor产品的设计研发- 负责开发新系统，对核心系统进行优化，重构等工作；- 负责慧航对外小工具的研发 任职要求- 精通java，熟悉常用框架，如springboot、,mybatis、struts等- 优秀的数据库设计优化能力，至少精通一种数据库应用- 学习能力强，有较好的沟通能力，能迅速融入团队- 有搜索、数据仓库经验者优先- 较强的逻辑思维能力，具有较强产品意识者优先</t>
  </si>
  <si>
    <t>福利待遇：技术合伙、员工持股、办公环境好、大牛带飞、高底薪+股权分红岗位职责1.作为各项目部的最高技术顾问，帮助解决技术疑难问题；2.持续优化产品技术框架，保障产品稳定；3.规划公司产品技术发展路线；4.协助业务进行售前支持，出具技术解决方案。任职资格：1.统招本科以上学历、5年以上开发经验、2年以上技术管理经验；2.精通PHP、精通MYSQL数据库、精通Linux系统；3.熟悉前端开发、安卓、iOS；4.有大型电商项目开发经验或大型互联网产品开发经验优先。</t>
  </si>
  <si>
    <t>1. 计算机相关专业毕业， 3年或以上后端研发经验2. 熟悉Liunx下的相关工具开发和配置3. 熟练Python/Golang, 多了解其他编程语言更佳4. 具备良好的Restful API设计风格 5. 具备良好的TCP/IP、HTTP协议知识基础6. 具备良好的数据库、消息队列实践经验7. 了解同步/异步编程, 了解多线程/多进程模型8. 清晰的思路和良好的业务理解能力加分项:1. 具有高并发系统设计经验的更佳2. 熟悉数据结构与算法的更佳</t>
  </si>
  <si>
    <t>广州富融信息技术有限公司</t>
  </si>
  <si>
    <r>
      <t>N</t>
    </r>
    <r>
      <rPr>
        <rFont val="Calibri"/>
        <sz val="9.0"/>
      </rPr>
      <t>/A</t>
    </r>
  </si>
  <si>
    <t>岗位职责：1、参与软件产品的需求分析、概要设计、编码、测试、部署上线等工作；2、负责主要功能和核心代码的编写；3、解决关键问题和技术难题；职位要求：1、计算机专业或相关领域大专学历（及以上）；2、4年以上Java开发工作经验；3、深入理解面向对象编程，能熟练运用多种设计模式，追求高质量代码4、熟悉多线程编程，能熟练使用并发包工具5、熟悉Spring、SpringMVC、SpringBoot、Mybatis等常用开发框架，熟悉MySQL数据库6、熟悉Maven、Git、GitLab等工具7、熟悉Kafka、Zookeeper、Elasticsearch等中间件，对分布式应用、微服务概念有深入理解的优先</t>
  </si>
  <si>
    <t>1、熟悉 laravel yii框架2、熟悉 Mysql 能够独立设计，优化数据库3、拥有 的代码习惯，要求结构清晰，命名规范，逻辑性强，代码4、熟练掌握PHP，熟练掌握OOP开发、MVC模式5、团队工作，6、git代码管理7、逻辑思维强</t>
  </si>
  <si>
    <t>1.至少1年以上Python开发经验，精通Python服务端编程，精通网络编程2.使用Python开发过大型系统经验者优先；3.熟悉Django/Flask等web开发框架；4.熟练使用mysql，熟悉 Redis/MongoDB/Celery；5.精通Mysql数据库的配置和优化技术，熟悉各种WEB缓存技术，并有实际的项目经验,熟悉分布式数据存储，以及高流量访问、大用户量级平台的后台系统设计与开发6.对于目前主流数据工具Hadoop/Hive/Spark等工具有一定的了解；7.熟悉Windows/linux服务器操作系统和PC操作系统，有云服务器搭建和基本的虚拟服务器技术，有服务器集群搭建经验优先</t>
  </si>
  <si>
    <t>湖南潭州教育网络科技有限公司</t>
  </si>
  <si>
    <t>上海市嘉定区安亭11号线兆丰路站、中寰广场办公楼833点击查看地图</t>
  </si>
  <si>
    <t>勤加缘公司成立于2000年，是一家知名的互联网企业，旗下运营www.qjy168.com电商平台等互联网项目。</t>
  </si>
  <si>
    <t>五险一金,带薪年假,员工旅游,餐补,住房补贴,奖金,享受假期</t>
  </si>
  <si>
    <t>【岗位职责 】1、负责潭州课堂平台的开发维护工作。2、负责潭州课堂后台管理开发维护工作。3、负责APP、小程序以及H5等接口开发工作。【任职要求】1、本科学历，2年或以上相关工作经验；2、熟练使用Spring，Spring Boot，Mybatis，Redis，MQ消息队列等技术;3、熟练掌握MySQL数据库的使用,对SQL优化有深刻的认识;4、熟练掌握linux常用的操作指令;5、熟悉SOA架构，有Dubbo实际开发经验者优先考虑;6、有良好的团队合作精神及较强的抗压能力。PS：该岗位工作时间9：30-6：30（大小周）。</t>
  </si>
  <si>
    <t>五险一金，补充医疗保险，定期体检，加班补助，全勤奖，带薪年假，员工旅游，餐补，交通补助</t>
  </si>
  <si>
    <r>
      <t>N</t>
    </r>
    <r>
      <rPr>
        <rFont val="Calibri"/>
        <sz val="9.0"/>
      </rPr>
      <t>/A</t>
    </r>
  </si>
  <si>
    <t>python 软件工程师1.精通Selenium浏览器自动化测试框架，并编写自动化脚本2.熟悉深度学习的图象文本识别算法研究和开发，数据类型包括图片、视频、文本等。3.熟悉Scrapy爬虫框架。</t>
  </si>
  <si>
    <t>岗位职责:1、独立或与团队合作，根据开发任务要求按时完成开发任务；2、精通PHP+MYSQL开发语言和数据库应用；3、可以并用DIV+CSS+JS制作网页，保持多浏览器兼容性；4、熟悉利用微信接口、小程序接口、支付接口等拓展网站功能；5、熟练掌握相关web技术，具有ajax/javascript/jquery/css/html/xml/json等网页技术6、具有 的协调、沟通能力，并能够根据客户需求制定相关技术与产品的解决方案7、有 的工作汇报习惯，根据要求向上级汇报当前的开发进度任职资格:1、计算机及相关专业。2、具备PHP软件开发且一年以上工作经验，了解相关软件开发流程或大体功能。3、了解服务器各类服务搭建配置，了解服务器网络安全设置。4、具有研究能力与创新能力，善于钻研；工作责任心强、有 的沟通能力及团队合作精神。</t>
  </si>
  <si>
    <t>广州天河区棠东广棠西路4号安居邦科技园A201点击查看地图</t>
  </si>
  <si>
    <t>全栈php开发工程师</t>
  </si>
  <si>
    <t>python服务端开发工程师</t>
  </si>
  <si>
    <t>五险一金，补充医疗保险，定期体检，年终奖，带薪年假，员工旅游，免费班车，餐补，包吃，节日福利</t>
  </si>
  <si>
    <r>
      <t>N</t>
    </r>
    <r>
      <rPr>
        <rFont val="Calibri"/>
        <sz val="9.0"/>
      </rPr>
      <t>/A</t>
    </r>
  </si>
  <si>
    <t>工作内容：1.完成网易渠道SDK的服务端的需求开发工作2.维护服务的稳定运行，在出现异常的时候能够及时发现以及处理3.自主分析发现代码、架构上存在的问题并优化4.协助游戏接入SDK并且分析接入中遇到的问题并解决 要求：1.熟悉nginx+uWSGI+python开发栈；2.熟悉TCP/IP、HTTP等网络协议，精通网络编程；3.熟悉Linux系统，以及相关工具链；4.熟悉常见的并发处理模型；5.熟悉数据库原理；6.善于沟通，要有团队合作精神；7.能承受一定强度的工作压力。</t>
  </si>
  <si>
    <t>1.扎实JAVA基础；有做过微信项目。熟悉.Net2.精通Web编程：精通springmvc、orm框架（ibatis或hibernate）、熟悉前端开发（js、html、css）；3.精通webservice理念，有相关设计、开发经验者优先；5.精通Tomcat、Jboss等开源服务器；6.有微信公众号、小程序前端开发经验者优先；6.有良好的软件工程知识和编码规范意识；7.要求有团队领导力，并有很强的学习和沟通</t>
  </si>
  <si>
    <t>职位描述：1、API接口、后台系统开发与优化；2、hybrid 、H5等前端编写能力；3、与产品部门协同配合，参与需求定义，确定设计方案并负责最终实现。任职要求：1、本科以上学历，计算机相关专业，2年以上php开发经验，有 的代码规范和一定的架构能力；2、熟悉LAMP开发环境、Web开发流程；3、熟悉标准SQL和数据库设计，具备MySQL数据库设计和性能优化经验；4、熟悉主流php开发框架，了解Laravel n，了解Linux操作系统，熟悉常用Shell命令，了解熟悉Memcached或Redis等NoSQL技术；5、熟练HTML、JavaScript、CSS等Web开发技术，vue、react、hybrid App混合开发；6、熟练使用Git 进行代码管理；7、对代码质量精益求精，review，重构能力。</t>
  </si>
  <si>
    <t>上海音达科技实业有限公司</t>
  </si>
  <si>
    <t>职位职责：1、负责公司客服智能化项目的设计和开发维护；2、负责业务需求分析，将业务需求拆分成独立的业务功能，并负责相关的开发等工作；3、负责部分核心技术问题的攻关，架构设计，系统优化，协助解决项目开发过程中的技术难题。要求:1、2年以上Python经验，熟悉Django, Tornado, Flask框架中的至少一种，熟悉Web后端架构；2、熟悉Linux平台环境的开发，掌握Linux常用命令 ；3、熟悉python网络编程，能够设计和维护基于TCP/IP协议的高性能事件驱动框架程序；4、熟悉mysql、mongodb、redis等数据库使用。5、拥有强烈的求知欲，优秀的学习和沟通能力。6、有机器学习实际操作经验、参加过相关竞赛者优先。7、对数据分析有兴趣者优先。</t>
  </si>
  <si>
    <t xml:space="preserve"> 五险一金 ,定期体检 ,带薪年假 ,员工旅游 ,包吃 ,节日福利 ,零食下午茶   </t>
  </si>
  <si>
    <t>「公司福利 」 扁平化管理，快速成长 弹性工作制，从不打卡 包午餐晚餐，告别外卖 高频次团建，一起玩嗨「岗位职责」1.根据项目需求及开发规范，独立完成代码编写工作2.根据项目测试及上线反馈，及时完成代码修改调整工作，保证项目按时发布3.相关开发文档的整理与编写「任职要求」1.一年以上PHP编程经验，有主动学习能力2.熟悉PHP/MySQL开发3.有Linux系统的使用经验4.熟悉Laravel，jquery，vue等框架者优先5.拥有 的代码习惯，注释清晰，代码逻辑合理6.具备英语文档阅读能力</t>
  </si>
  <si>
    <t>Python爬虫研发工程师</t>
  </si>
  <si>
    <t>多益网络成立于2006年，是中国优秀互联网企业，连续六年上榜由国家工信部发布的中国互联网企业百强榜，2017年位列该榜第25位。先后被国家科技部、国家发改委和工信部认定为高新技术企业和重点软件企业，为广州市认定的总部企业。2015年，公司净利润已突破10亿元，旗下业务涵盖网络游戏、电子邮箱、即时通讯</t>
  </si>
  <si>
    <r>
      <t>N</t>
    </r>
    <r>
      <rPr>
        <rFont val="Calibri"/>
        <sz val="9.0"/>
      </rPr>
      <t>/A</t>
    </r>
  </si>
  <si>
    <r>
      <t>N</t>
    </r>
    <r>
      <rPr>
        <rFont val="Calibri"/>
        <sz val="9.0"/>
      </rPr>
      <t>/A</t>
    </r>
  </si>
  <si>
    <t>PHP后台开发工程师</t>
  </si>
  <si>
    <t>上海闵行区中骏广场虹桥平安财富中心1号楼505室点击查看地图</t>
  </si>
  <si>
    <t>1)、参与某省移动公司大数据平台的开发工作，主要包含1）软件架构设计与开发； 2）Storm实时计算业务开发； 3）程序性能优化；2、独立完成运维过程中问题定位、问题解决、并进行总结文档编写。3)、参与项目中技术架构演进、技术创新研究等；4）JAVA技术扎实，能够独立承担核心模块的设计与开发；有分布式架构软件开发经验；具备独立的软件分析设计能力</t>
  </si>
  <si>
    <t>扁平管理，带薪年假，年度旅游，公司氛围好，免费三餐，住房补贴，特殊假期</t>
  </si>
  <si>
    <t>【广州】技术工程中心1、参与分布式爬虫和数据采集系统的架构设计和开发；2、负责网络数据抓取规划、定期爬取指定网站的数据；3、设计爬虫策略和防屏蔽规则，提升网页抓取的效率和质量；4、参与数据层建设，专注于垂直领域数据爬取，进行多平台信息的抓取和分析；5、实现数据提取、清洗、结构化、入库、统计分析等需求；6、研究优化算法，提升爬虫系统的稳定性、可扩展性。【广州】神武事业部技术平台负责游戏自行化测试工具及平台的后台开发工作，dev-ops+测试自动化。职位要求：【广州】技术工程中心1、本科以上学历，计算机相关专业，有爬虫和反爬虫开发经验优先，有App爬取经验优先；2、熟悉linux平台开发，精通Python，熟悉常用的爬虫框架和工具；3、熟悉MongoDB、Redis、Mysql，掌握MQ，了解HBase、KAFKA等；4、熟悉HTTP协议，熟悉正则表达式、XPath、CSS选择器等，了解常用验证码识别技术；5、能独立解决实际开发过程碰到的各类问题。【广州】神武事业部 技术平台1、大学本科及以上学历，计算机相关专业毕业；2、熟练掌握Python编程，有一定的web后台开发经验者尤佳；3、热爱游戏，对参与游戏自动化测试开发领域有热忱。</t>
  </si>
  <si>
    <t>浩鲸云计算科技股份有限公司（简称“浩鲸科技”）是阿里巴巴和中兴通讯共同投资的一家全球领先的数据智能科技公司，成立于2003年，基于云计算、大数据、人工智能技术驱动，为80多个国家和地区的电信运营商、政府、企业等行业客户提供优质的解决方案和产品服务，并致力于成为全行业数字化转型</t>
  </si>
  <si>
    <r>
      <t>N</t>
    </r>
    <r>
      <rPr>
        <rFont val="Calibri"/>
        <sz val="9.0"/>
      </rPr>
      <t>/A</t>
    </r>
  </si>
  <si>
    <t>岗位职责： 1、负责PHP后端程序的设计和开发，能独立完后端开发工作，并不断改进；2、负责Linux服务器的日常运维,具备 Linux 的使用能力；3、负责MySQL/Redis数据库设计，保证符合数据库设计规范和性能需求； 4、快速及时处理项目后端的临时问题，使后端服务可以正常运行。 任职要求： 1、计算机相关专业本科以上学历，三年以上后台实际开发经验；2、精通PHP+MySQL及MVC开发模式，善于沟通； 3、熟练使用MYSQL，有较强的数据库管理和数据库性能利用能力； 4、熟悉Laravel框架的服务端开发5、有优良的编程风格和习惯，了解软件工程流程及设计模式，有多层结构的开发经验； 6、熟悉 Linux 环境下的操作，对 Linux 系统有相当了解； 7、有 的工作态度与团队合作精神及耐性，责任心强。</t>
  </si>
  <si>
    <t>五险一金，补充医疗保险，免费班车，餐补，交通补助，节日福利</t>
  </si>
  <si>
    <t>岗位职责：1、从事软件设计，代码编写，单元测试等工作；2、进行软件代码的维护和改进工作；岗位要求：1、计算机相关专业，本科及以上学历，两年以上工作经验2、掌握Java编程语言；熟悉常用数据结构和算法；掌握数据库知识；3、掌握HTML、JavaScript、CSS、JSP等前台开发技术;熟悉Spring、mybatis等技术框架4、至少熟悉一种常用数据库，如Oracle、Sql server、MySQL等5、良好的沟通能力和良好的团队合作精神；学习能力强，具有一定的创造力和承压能力6、对新技术有强烈的兴趣和学习意愿</t>
  </si>
  <si>
    <t>岗位要求：1、负责设计、开发、维护爬虫系统及数据抓取；2、对海量数据进行建模、清洗、分析。任职资格:要求本科及以上学历，三年以上工作经验： 1.有爬虫和反爬虫开发经验，有App爬取经验；2.熟悉linux平台开发，精通Python，熟悉大规模网页爬取，深度网页爬取，至少熟悉以下一种框架Nutch、Scrapy、Lucene、Heritrix、Solr、Sphinx等；3.了解MongoDB、Redis、Mysql，掌握MQ，了解HBase、KAFKA等；4.熟悉HTTP协议，熟悉正则表达式、XPath、CSS选择器等，了解常用验证码识别技术；5.能独立解决实际开发过程碰到的各类问题。</t>
  </si>
  <si>
    <t>PHP软件开发工程师（SSP方向）</t>
  </si>
  <si>
    <t>Python Web 工程师</t>
  </si>
  <si>
    <t>高新兴科技集团股份有限公司</t>
  </si>
  <si>
    <t xml:space="preserve"> 带薪年假 ,领导nice ,公司氛围好 ,地铁周边 ,五险一金 ,年度旅游 ,免费零食   </t>
  </si>
  <si>
    <t>岗位职责1、产品的功能、安全、质量、性能需求在产品设计工作中的技术实现；2、软件架构设计，包括需求定义，接口和协议设计，数据库设计等；3、软件详细设计，如功能类定义，接口类定义，交互界面的设计等；4、根据详细设计文件进行代码实现和调试，并进行模块级测试；5、编写软件测试计划和测试案例，测试环境设计与搭建，实施具体的测试验证。任职资格1、计算机及相关专业毕业，大学本科以上学历；2、四年以上web开发经验 ；精通HTML/XML、JavaScript、CSS、JSP、PHP语言及SQL；3、能独立完成大型网站架构设计及实现；4、熟悉Web Service、AJAX等技术；</t>
  </si>
  <si>
    <t>带薪年假，年度旅游，扁平管理，移动互联网，地铁周边，领导nice，公司氛围好</t>
  </si>
  <si>
    <t>职位描述：爱范儿在寻找多名软件工程师，与我们一起打造超赞的 MBaaS 服务产品。爱范儿拥有世界一流的开发环境和团队。我们始终践行并积累了先进的技术架构、科学规范的开发管理流程（严格执行 design review, code review, code style enforcement, unit test, continuous integration）、接触最新技术的能力、完备的文档，充足的自学机会以及和谐的团队氛围。我们使用的主要技术栈为 Python, Django, Postgres, Redis, AWS. 我们的工作工具非常国际化，主要有 BitBucket, Confluence (Wiki), Slack, Gmail, Google Drive. 开发环境以 Mac 为主。1、根据产品需求提供较符合项目或产品的系统解决方案；2、参与平台日常开发，参与程序设计审查，代码审查等工作;3、编写程序设计、API等相关技术文档。岗位要求：1、本科及以上学历，计算机、信息管理等专业，1年以上相关工作经验；2、较好的计算机基础知识和系统设计实施能力；3、精通至少一种 Python 开发框架 (Python Twisted/Django/Tornado)；4、熟悉MySQL/Redis/memcached的设计和研发以及常用的DAL/ORM框架和设计模式；5、具有面向对象分析、设计、开发能力，精通OO，AOP和Design Pattern/Anti-Pattern；6、了解远程通信，消息队列，海量数据，分布式缓存等技术；7、精通Linux系统，熟悉TCP/IP Networking；8、良好的软件开发素养，能贯彻实施敏捷、测试驱动和持续集成的开发模式。</t>
  </si>
  <si>
    <t>上海市徐汇区凯滨国际凯滨路199号点击查看地图</t>
  </si>
  <si>
    <t>五险一金,定期体检,加班补助,年终奖,股票期权,带薪年假,员工旅游,免费班车,包吃,节日福利,零食下午茶</t>
  </si>
  <si>
    <t>岗位需求 1.本科以上学历，计算机专业、软件工程等相关专业，工作经验不限； 2.熟悉 Java 语言，对前端开发、数据库有较深的理解； 3.熟悉 B/S 项目客户端技术，包括 HTML、CSS、JavaScript、Ajax 等； 4.熟悉 SpringMVC、Spring Data JPA、SSH 等框架技术； 5.熟悉 Oracle、MySQL 等主流关系型数据库，能够熟练使用 SQL 语言，根据需求进行数据库建模。 岗位职责 参与各类后台服务和应用系统的开发。备注：公司实行全员持股计划，仅2016年即有800多人获得股权激励。</t>
  </si>
  <si>
    <t>Python电商程序员</t>
  </si>
  <si>
    <r>
      <t>N</t>
    </r>
    <r>
      <rPr>
        <rFont val="Calibri"/>
        <sz val="9.0"/>
      </rPr>
      <t>/A</t>
    </r>
  </si>
  <si>
    <r>
      <t>N</t>
    </r>
    <r>
      <rPr>
        <rFont val="Calibri"/>
        <sz val="9.0"/>
      </rPr>
      <t>/A</t>
    </r>
  </si>
  <si>
    <t>1、 大学计算机相关大专毕业，2年以上php开发经验，学信网可查；2、 具备 的代码编程习惯，及较强的文档编写能力；3、 精通MySQL数据库技术，能够独立设计数据库结构；4、 精通memcache、redis缓存技术；5、 熟悉JavaScript，XML，ajax，精通Div+CSS；6、 具有较强的团队意识，高度的责任感，对工作积极严谨，勇于承担压力；7、 有 的沟通和学习能力、有较强的团队协作能力以及快速解决问题的能力；8、 可承受一定的工作压力并在指定的时间内完成高质量的程序。</t>
  </si>
  <si>
    <t>Python电商程序员工作内容以电商为主，1，熟练掌握网络爬虫技术，在电商平台采集数据，做成对应的Excel表格2，熟练掌握Python，掌握selenium和airtest技术或其他PC网页、手机app自动化技术，实现自动化操作3，实现其他可以用程序来提高人力效率的事情4，熟练掌握MySQL数据库操作，以上的流程和思路都由我们公司专业的外贸人员提供，程序员只需要按照这个思路操作即可要求1，掌握python，能立即操作数据采集和编写脚本2，有不断学习的能力做这份工作的前景和收获我认为，会写程序的人很多，这个不是很强的竞争力，但是会写程序加上会电商玩法，这个就可以发挥一加一大于二的作用。其他行业也一样，整合两个环境的资源可以发挥更大价值。我们公司很懂电商，之前都是外包出去，现在我们打算培养自己的IT团队。清在面试我们之前可以想清楚：第1个是愿不愿意将精力放在电商这一块，就是把技术用在电商这一块第2个，工作期间不一定完全让你用你熟悉的语言写程序，比如airtest你可能就不会用，我们愿意给你时间学习或者教你，或者给你平台自学并且执行。所以你加入我们的收货会是：1，懂得电商玩法，发挥你程序的作用2，程序发挥作用了，收益可以更高。广州古特贸易有限公司是一家专注在亚马逊和速卖通销售汽配的贸易公司，13年9月10日成立至今，主要专注电商平台运营。公司规模小而精，利润上愿意跟员工分享，接受并欢迎有想法但又不想辞职承担风险创业的员工自创小项目跟公司合伙。公司理念是，公司每个人都是做事的人，在自己岗位独当一面，不断要求自己进步，精益求精。待遇试用期间，基本工资4000（工作中贡献多，有奖金）试用期三个月转正后（即第四个月开始）公司买社保，公司出70%，个人出30%底薪为6000，有提成提成按照营业额以及开发产品的销售业绩算工作满6个月，公司买商业保险平时公司每日提供充足的水果和零食工作环境宽阔明亮干净，功能区多，有自由活动区，有公共冰箱，微波炉，休息区会议室等工作时间（这是业务员工作时间，程序员可以根据情况调整，很弹性）周一周五，9:30-12:30,14:00-18:30周六，9:30-12:00,2:00-17:00周一到周六期间可以申请一个上午在家办公，周日休息</t>
  </si>
  <si>
    <t>公司氛围好,扁平管理,带薪年假</t>
  </si>
  <si>
    <t>岗位职责：1、 按照工作计划和进度完成系统模块的开发任务，保证开发的质量；2、 能理解复杂业务逻辑，对业务模型进行设计，编写出规范的设计文档；3、 沟通需求和开发中遇到的相关问题；4、 能承受压力，有责任心和上进心，能不断学习完善自我技术知识体系。任职要求：1、熟悉基于spring+springmvc+mybatis的技术栈进行项目开发，对Spring、Spring boot、spring cloud 、Spring mvc、Mybatis等框架有深入理解；2、对服务端业务模块的敏捷设计、迭代重构、安全性、开放API、负载均衡、服务调度、容错处理、搜索、缓存、高并发等方面有一定理解；3、熟悉Linux系统、分布式或者微服务框架（Dubbo或Spring cloud 等）、分布式技术（包括缓存、消息队列（RabbitMQ）、热部署、JMX等）、全文检索（sorl,elasticsearch）；（加分项）4、熟练使用MySQL数据库，掌握Redis、MongoDB等常用NoSQL技术并具有实战经验。5、掌握主流的JavaScript框架（如：vue/angularjs/reactjs/jquery），echarts熟练应用，对数据挖掘/数据可视化有实际项目开发经验。</t>
  </si>
  <si>
    <t>广州睿迪网络科技有限公司</t>
  </si>
  <si>
    <t xml:space="preserve"> 五险一金 ,年终奖 ,带薪年假 ,节日福利 ,零食下午茶   </t>
  </si>
  <si>
    <t>岗位职责：1、负责公司PHP相关产品或项目的技术架构设计、重构、优化，根据业务规划及技术规划制定应用架构方案。2、负责项目或产品的系统的架构设计和系统设计、详细设计，研究引入新的技术、方法和编程思想。3、主导技术难题攻关，持续提升核心系统在高并发、海量请求数下的高处理性能。4、核心功能的架构与代码模板编写，开发与维护系统公用核心模块，建立和维护代码质量标准以及bug管理，保证代码的执行效率。5、审核和评估相关方案与设计，以确保其符合架构规划，满足业务需求。6、分析系统瓶颈，解决各种疑难杂症，对系统进行性能调优。任职要求：1、本科及以上学历，5年以PHP开发经验或java开发经验，知名互联网公司背景。2、精通PHP, MySQL, Linux, Apache/Nginx的开发熟悉PHP模板技术或框架技术。3、掌握Linux操作系统php环境配置的各种优化方案，掌握网站访问速度的各种优化方案。4、熟练掌握Mysql索引优化、查询优化和存储优化、缓存、静态化等技术。5、有运用memcache，redis,Mysql,elasticsearch 开发以及大流量网站构架与编码经验者优先。</t>
  </si>
  <si>
    <t>二次开发，分析算法，反编译java源码，逆向推理，要求:2年工作经验负责游戏服务器的开发和维护,熟悉MySQL数据库、SQL语言，能独立设计数据库结构熟悉mina,netty,smartfox等服务器框架,或者socket网络编程,理解http协议理解基本的算法和数据结构</t>
  </si>
  <si>
    <t>2-5K</t>
  </si>
  <si>
    <t>五险一金，带薪年假，零食下午茶</t>
  </si>
  <si>
    <t>1）掌握 python 开发语言2）熟悉 git/nginx/linux/shell 等工具和环境3）熟悉 flask/django/tornado 等框架中的一个或多个4）熟悉 mysql/mongodb/postgresql 等数据库中的一个或多个5）熟悉 redis/memcached 等缓存的使用6）良好的自学能力</t>
  </si>
  <si>
    <t xml:space="preserve"> 带薪年假 ,扁平管理 ,领导nice ,公司氛围好 ,股票期权 ,地铁周边   </t>
  </si>
  <si>
    <t>岗位职责：1、参与系统后台的开发。2、参与小程序接口开发。3、参与公众号网站开发。4、负责产品模块的升级和维护。5、负责现有系统的稳定、性能调优及设计。任职要求：1、两年以上php开发经验。2、熟悉ThinkPHP框架。3、熟悉Css、javascript、JQuery编程等前端语言，有H5开发经验。4、熟悉mysql。5、有 的代码开发规范，具有 的工作态度、沟通技巧及团队合作精神。</t>
  </si>
  <si>
    <t>五险一金,餐补</t>
  </si>
  <si>
    <t>职位描述：1) 负责公司平台系统的软件开发和维护工作；2) 根据设计文档或需求说明完成代码编写，调试，测试和维护；3) 能编写相关设计文档，并完成高质量的代码实现和单元测试；4）在上级的领导和监督下定期完成量化的工作要求，根据开发进度和任务分配，完成相应模块软件的设计、开发、编程任务；任职资格1) 专科及以上学历，计算机相关专业毕业；2) 精通Java开发，3年以上Java应用开发经验，并有互联网开发经验；3) 精通SpringMVC、Spring Boot、MyBatis编程，对常用的java开发框架有较好的了解和掌握；对微服务Spring Cloud有一定开发经验4) 熟练掌握 html、css、js等前端技术；5) 熟悉linux服务器环境部署，熟悉常用linux操作，了解linux性能调优；6) 精通MySQL 、Oracle、SQLServer、等主流数据库；具有MySQL/Oracle等关系型数据库开发经验为佳，熟悉各种缓存技术;7) 具备较强的学习与总结能力，具有很强的团队合作精神，有良好的组织、协作和沟通能力。</t>
  </si>
  <si>
    <t>广州衣布就到味网络科技有限公司</t>
  </si>
  <si>
    <t>五险一金，带薪年假，员工旅游，节日福利，零食下午茶</t>
  </si>
  <si>
    <t>岗位职责：1、负责设计和开发分布式网络爬虫系统；2、设计爬虫策略和防屏蔽规则，提升网页抓取的效率和质量；3、负责爬虫逻辑的开发，快速响应业务变动。任职要求：1、具有实际爬虫开发、内容提取工作经验2年以上；3年以上Java、python开发经验；熟悉scrapy框架；2、对数据结构和算法设计有较为深刻的理解，具有良好的沟通能力和团队合作意识；3、熟悉正则表达式，Jsoup、XPATH，CSS选择器，能够从结构化和非机构化的数据中获取信息；4、了解各种Web前端技术，包括HTML／XML／JavaScript／AJAX／JSON等；5、熟悉Mysql，redis，mongdb三者至少之一，有过数据库调优和海量数据存储经验优先；6、拥抱新技术，有很强的学习能力；7、具有数据挖掘、自然语言处理、信息检索、机器学习背景者优先。</t>
  </si>
  <si>
    <t xml:space="preserve"> 五险一金 ,带薪年假 ,节日福利 ,提供工作餐 ,生日礼物 ,全额交金   </t>
  </si>
  <si>
    <t>岗位职责：1、 负责PHP网站程序的开发、优化与维护；2、 负责用户交互功能的网站功能实现，包括页面、后台、数据库等；3、 负责相关系统的功能维护、BUG修改，保证系统稳定可靠运行；4、 撰写相关技术文档。岗位要求:1.全日制专科以上学历，2年年以上PHP网站设计编程（多语言）经验；2.有扎实的PHP基础并熟练独立使用php+mysql开发；3.理解ajax原理,熟悉javascript、jquery使用，理解web标准；4.理解http协议，熟悉linux环境下的web开发优先；5.熟悉thinkphp3.2和thinkphp5面向对象的框架，熟悉微擎框架优先6.熟悉微信开发的接口api7.处理过mysql数量千万级别的优先8.至少会一种消息中间件9.熟练掌握git版本控制器10.具备 的代码编程习惯，逻辑思维严密，有较强的数据分析和问题排查能力；11.熟悉JAVA、C、Python其中一种优先；12. 的表达能力，能够清晰和准确地描述问题；13.能适应快速成长型技术团队的要求，具备自我管理能力和创业精神，能够承担一定的工作压力；</t>
  </si>
  <si>
    <r>
      <t>N</t>
    </r>
    <r>
      <rPr>
        <rFont val="Calibri"/>
        <sz val="9.0"/>
      </rPr>
      <t>/A</t>
    </r>
  </si>
  <si>
    <t>扁平管理，带薪年假，年度旅游，移动互联网</t>
  </si>
  <si>
    <t>1、负责公司后台系统的软件开发；任职资格：1、计算机类、信息类、数学类等相关专业，从事计算机软件开发3年以上工作经验；2、熟练掌握Java，熟悉spring mvc、mybatis整合开发，熟悉spring boot、spring cloud （优先）。3、熟练spring cloud、tomcat的性能优化。4、熟悉mysql数据库管理、维护、SQL优化、执行计划分析、备份、恢复等。 5、熟悉Java开发，熟悉Java的核心语法。6、熟练应用mysql数据库开发；熟悉linux操作系统。7、了解Lucene、Solr、ElasticSearch等一种搜索技术的使用,全文检索原理，对中文分词的原理和分词算法有一定的了解。8、熟悉微服务的注册、发现、调用的原理和机制、Docker容器和部署的优先。9、具有互联网行业B2B、B2C软件系统开发和电商系统订单/商品/账户/支付等核心模块开发经验优先。10、对IT行业充满热情，工作细致认真并富有耐心，具有很强的学习能力。11、乐于分享，个性乐观开朗，逻辑性强；拥有较好的沟通技巧及团队合作精神，较强的责任感及进取精神。</t>
  </si>
  <si>
    <t>岗位职责：负责游戏自行化测试工具及平台的后台开发工作，dev-ops+测试自动化任职要求：1、大学本科及以上学历，计算机相关专业毕业；2、熟练掌握Python编程，有一定的web后台开发经验者尤佳；3、热爱游戏，对参与游戏自动化测试开发领域有热忱。</t>
  </si>
  <si>
    <t>3年以上工作经验全栈工程师一枚，精通Web前端，PHP以及相关后端开发框架， 的代码风格，思维慎密，热爱coding，具有一定geek特质，能流利阅读英文文档，对新技术保持旺盛对学习欲望，能带领初级工程师和前端设计打磨并优化现有产品。熟悉第三方登陆，验证码技术，缓存技术以及阿里云服务尤佳。您将有机会和业内一流公司的资深前后端工程师一起共事，并在试用期结束后获得丰厚期权激励。本公司工作地点目前在松江，一周可以来公司2-3次，可以远程工作，后期会搬到市区。</t>
  </si>
  <si>
    <t>Python开发工程师(高级)</t>
  </si>
  <si>
    <t>上海联蔚信息科技有限公司</t>
  </si>
  <si>
    <t>五险一金，定期体检，年终奖，带薪年假</t>
  </si>
  <si>
    <t>岗位职责： 1. 负责公司各类工具平台的开发，涵盖游戏，平台，发布等各种业务； 2.参与服务端公共工具py库的建设和维护； 3.参与部分游戏或平台服务端开发框架的编写与测试。任职要求： 1.统招计算机相关专业本科学历以上； 2.扎实的编程基础(c/c++,java,数据结构，算法)，3年以上服务端开发经验； 3.熟悉面向对象编程思想，熟悉设计模式； 4.熟悉Linux系统，熟悉shell编程； 5.精通Python语言，掌握至少一门Python网站框架； 6.学习能力强，热爱技术，宽广的技术视野； 7.强烈的责任感和良好的团队合作精神；8.掌握多门语言,多端开发者优先。</t>
  </si>
  <si>
    <t>岗位职责 1、负责公司现有PHP网站优化和新产品开发； 2、按照项目计划，与项目组其他成员协同工作实现开发目的； 3、协助工程师测试和发布系统，准备相关的技术文档，协助解决各种技术问题； 4、负责文档撰写，在前期期间设计交付URL接口文档、模板数据描述文档，在编码期间能撰写清晰明了的注释。 任职资格 1、本科学历，3-5年以上PHP开发/技术支持经验，熟悉PHP面向对象的设计方法，熟练使用PHP常用MVC框架 2、具有 的代码编写能力和 的代码编程习惯，具备快速解决问题的能力 4、精通PHP+MYSQL编程，熟练使用Javascrīpt/Ajax以及CSS编写； 5、熟悉主流开发框架及设计模式 6、熟悉各种WEB缓存技术，熟悉大型网站架构及性能优化 7、熟悉Mysql数据库应用开发，了解Mysql的数据库配置管理、性能优化，熟悉mangodb，postgresql的优先</t>
  </si>
  <si>
    <t>五险一金,年终奖,带薪年假,免费班车,餐补,节日福利,业务专业培训</t>
  </si>
  <si>
    <t>岗位职责：1.	根据电商业务需求，进行系统的功能设计和逻辑处理 ；2.	负责项目中所分配的工作模块的代码开发、调试与维护工作；3. 积极响应客户需求并进行开发和交付；4. 独立完成开发任务的设计文档编写。职位要求：学历背景：大学本科及以上学历，计算机相关理工科专业；工作经验：5年以上Java开发经验，具有扎实的计算机理论基础和Java基础知识功底；技能要求： 1)	熟悉面向对象的分析和设计技术；2)	熟悉java主流框架有Spring Boot、Spring Cloud、Dubbo等微服务体系经验者优先；3)	熟悉Linux 操作系统、掌握关系类型数据库如MySQL、SQL Server、Oracle 、非关系型数据如Mongodb、Redis；其他要求：1）热爱软件开发，在代码质量和规范性上有较高的自我要求；2）良好的学习能力和钻研精神，有较强的分析和解决问题的能力，团队意识较强，善于沟通和分享；3）具备电商项目经验者优先；</t>
  </si>
  <si>
    <t>Php 开发工程师</t>
  </si>
  <si>
    <t>上海正承教育科技有限公司</t>
  </si>
  <si>
    <t>工作职责：【广州】负责游戏自行化测试工具及平台的后台开发工作，dev-ops+测试自动化。职位要求：【广州】1、大学本科及以上学历，计算机相关专业毕业；2、熟练掌握Python编程，有一定的web后台开发经验者尤佳；3、热爱游戏，对参与游戏自动化测试开发领域有热忱。</t>
  </si>
  <si>
    <t>9377成立于2011年，是中国著名的集研发、发行和平台运营于一体的综合型互联网游戏公司。旗下拥有两大专业运营平台：9377游戏和9377手游；三大国内顶尖游戏研发团队：赤月工作室、烈焰工作室、狼牙工作室；四大自研游戏IP：烈焰、皇图、赤月传说、雷霆之怒。网页游戏业务：9377游戏平台成立于20</t>
  </si>
  <si>
    <t xml:space="preserve"> 五险一金 ,全勤奖 ,年终奖 ,股票期权 ,员工旅游 ,节日福利 ,零食下午茶   </t>
  </si>
  <si>
    <t>职责描述：1、参与产品、项目设计方案的评审，并提出问题，改进意见；2、参与公司相关软件项目建设的需求分析，撰写设计文档,详细设计文档；3、按照项目计划，遵循公司软件开发流程按时提交高质量代码，完成开发任务；4、负责公司内部系统开发和维护；任职要求：1、精通PHP，熟悉 Linux+Nginx+php+Mysql 网站架构；2、熟练掌握thinkphp5, laravel等开发框架，熟悉svn/git等；3、熟练使用MySQL数据库，对SQL语句有一定的优化能力；4、熟练使用redis和memcached；5、熟悉Linux/unix环境下开发以及常用指令；6、熟悉后端api接口开发；7、具有较强的团队意识，高度的责任感；善于沟通；对工作积极严谨，勇于承担压力；</t>
  </si>
  <si>
    <t>工作职责：1、 参与软件系统的需求调研和需求分析工作；2、 负责系统的分析和概要设计工作；3、 参与系统核心模块的程序编码工作；4、 负责指导程序员解决开发过程中遇到的技术问题；5、 负责按照公司的软件开发规范编写相关项目技术文档；6、 配合项目经理执行开发过程的技术管理工作。职位要求：1、 熟悉面向对象分析方法和J2EE架构，熟悉基于Web的MVC设计模式，有一年以上系统分析和设计经验；2、 有丰富的Tomcat/Struts/Hibernate开发经验，熟练使用Eclipse开发，有Applet、EJB、JSP、Servlet、JMS、Socket、Webservices相关编程经验；3、 精通大型数据库开发使用,熟悉Oracle数据库者优先；4、 专科学历及以上，从事JAVA语言编程工作3年以上；5、 有大型项目开发经验者优先。</t>
  </si>
  <si>
    <r>
      <t>N</t>
    </r>
    <r>
      <rPr>
        <rFont val="Calibri"/>
        <sz val="9.0"/>
      </rPr>
      <t>/A</t>
    </r>
  </si>
  <si>
    <r>
      <t>N</t>
    </r>
    <r>
      <rPr>
        <rFont val="Calibri"/>
        <sz val="9.0"/>
      </rPr>
      <t>/A</t>
    </r>
  </si>
  <si>
    <t>岗位职责：1、参与公司相关产品开发(PHP)和系统的功能构建；2、参与系统设计，完成功能代码的编写；3、基于Linux/Apache、Nginx/MySQL/PHP进行Web、Wap、微信等站点的设计和开发；4、了解服务器的系统维护及性能优化。任职要求：1、大专及以上学历，IT软件、互联网等相关专业；2、具有3年以上PHP开发经验，熟悉CI、TP、Laravel、ZF等一个或多个开发框架；3、精通MYSQL数据库,掌握不同引擎的特性，具有索引优化、查询优化、事务处理和性能优化经验；4、具有PHP缓存技术、静态化设计方面的经验，有过高负载，大并发的实施经验；5、具有 安全意识， 的代码习惯，要求结构清晰，命名规范，逻辑性强，代码冗余率低；6、思维清晰活跃，快速把握项目需求，参与需求分析并进行系统设计，核心代码和文档的编写；7、熟悉团队开发的协作方式，协调项目进度，对项目进度负责，可承担工作压力。</t>
  </si>
  <si>
    <t>PHP开发工程师（DSP方向）</t>
  </si>
  <si>
    <t>岗位职责：1. 负责公司大规模运维平台的后台研发、优化工作，如CMDB等；2. 负责复杂运维系统高可用架构的设计和构建，保证稳健的平台服务能力；3. 开发并提供高可用、高性能的API接口；4. 与PM、QA等团队成员紧密合作，快速、高效推动运维平台的开发工作。任职要求：1. 熟悉Linux操作系统，了解常用开源软件，并有Linux系统下的开发经验；2. 具备扎实的编程基础和良好的软件工程能力；3. 熟练掌握Python等其中一种语言，能够编写高质量代码；4. 熟悉数据库理论，熟练掌握MySQL、MongoDB、Redis等数据库的应用和优化优先；5. 了解分布式系统、微服务设计，有中大型运维平台、分布式系统开发经验者优先；6. 计算机相关专业，本科及以上学历，两年及两年以上工作经验。</t>
  </si>
  <si>
    <t>任职要求1、计算机相关专业毕业，大专及以上学历，2年以上PHP Web项目开发经验；2、熟练掌握PHP，熟悉面向对象的软件设计方法；3、熟悉HTML、CSS、Javascript等前端技术，熟悉jquery者优先；4、熟悉MySQL、Mongodb等数据库应用开发；5、有 的代码习惯，要求结构清晰、命名规范、逻辑性强、代码冗余率低，代码注释清晰；6、自学能力强，悟性高，在规定时间内高效完成任务；并具备 的团队合作精神，可承受一定的工作压力；7、喜欢技术，喜欢写代码，有志于成为一个全能型技术大拿。工作内容1、参与公司网站功能模块研发；2、参与api接口开发，协助相关部门解决问题；3、不断改进优化代码提升网站性能；4、做好单元测试降低BUG率提高产品质量；5、为网站的良性运行和团队工作配合上建言献策；6、配合运维人员优化劣质PHP代码和SQL语句。</t>
  </si>
  <si>
    <t>广州宏泰环保专注于网格化在线监测；环境空气质量分析；环境污染数据感知采集、特征分析、源解析、大数据分析、环境质量改善模型分析和决策依据；环境质量预警预报；环境舆情监测分析；环保办公软件、报表分析自动生成系统等方面的创新型技术企业；公司与清华大学、中国科学院、中国环科院等高等院校和科研机构战略合作，通</t>
  </si>
  <si>
    <t>岗位设置目的：为适应中国电信业务发展,在建设IT全网集中系统和集约运营体系过程中,对承接业务应用系统的平台进行开发。岗位主要职责：1、根据需求开发后端模块的通用业务组件，并维护业务组件的相关文档；2、开发和维护JAVA后端服务框架。任职要求：1、国家统招本科及以上学历；2、具备WEB前台开发或后端JAVA开发等相关岗位4年及以上工作经验；3、掌握JAVA语言，熟练JSP、SERVLET、JDBC等JAVA技术的使用；熟悉常见算法和数据结构；精通Java的多线程并发和网络编程；熟悉设计模式，有良好的编码习惯；4、熟悉SSH等主流JAVA框架的原理和源码，具备自主开发和维护JAVA组件框架的能力；5、掌握B/S应用架构的基本原理，对可用性、可访问性等相关知识有实际的了解和实践经验；6、有较强的独立工作能力和解决问题的能力；具备优秀的文档写作能力和沟通表达能力；7、个性乐观开朗，逻辑性强，善于和各种背景的人合作。</t>
  </si>
  <si>
    <t>地铁周边，智能硬件，移动互联网，公司氛围好，扁平管理，免费零食</t>
  </si>
  <si>
    <t>岗位职责：1，负责相关业务数据的处理、转化、计算、分析等程序和工具的开发。2，能根据公司产品需求独立完成算法的设想和实现，包括图表生成、数据处理等任职要求：1、本科以上学历，精通Python语言，熟悉Pandas，Numpy，matplotlib等使用,特别是时间序列数据分析2、对Python科学计算，数据处理和分析有兴趣，3、至少熟练使用一种SQL数据库4、熟悉Linux常用命令和操作，能够在Linux环境下进行开发5、有较好的沟通技巧，懂地图图层，数学专业优先</t>
  </si>
  <si>
    <t>广州为一智能装备有限公司</t>
  </si>
  <si>
    <r>
      <t>N</t>
    </r>
    <r>
      <rPr>
        <rFont val="Calibri"/>
        <sz val="9.0"/>
      </rPr>
      <t>/A</t>
    </r>
  </si>
  <si>
    <t>职位描述1、从事PHP编程工作3年以上，有大型网站开发经验、大数据操作经验者优先；2、深入理解oop思想，熟悉常见设计模式，熟悉常用框架thinkphp或CI或YII其中一种，熟悉YII2优先;3、 的数据库设计和优化能力，精通Mysql数据库应用；4、熟悉Redis,MongoDB,Memcache等NoSQL；5、熟悉Linux，了解服务器性能优化、负载均衡、IO模型等知识；6、有 的逻辑分析能力，能够对业务逻辑进行合理的抽象和拆分；7、积极主动，有较强的责任心和团队合作意识。任职要求1、全日制计算机相关专业大学本科级以上学历； 2、5年以上相关工作经验；3、具备 的分析解决问题能力，能独立承担工作任务及把控任务进度；4、责任心强， 的沟通和团队协作能力，主动好学有进取心。</t>
  </si>
  <si>
    <t>1-3K</t>
  </si>
  <si>
    <r>
      <t>N</t>
    </r>
    <r>
      <rPr>
        <rFont val="Calibri"/>
        <sz val="9.0"/>
      </rPr>
      <t>/A</t>
    </r>
  </si>
  <si>
    <t>五险一金，年终奖</t>
  </si>
  <si>
    <t>股票期权,带薪年假,年终分红,年度旅游,公司氛围好,智能硬件,地铁周边</t>
  </si>
  <si>
    <t>有2年以上java经验，为人谦和，易于沟通。公司从事新能源行业（锂离子电池，动力电池）装备研发，制造，信息化系统建设等。客户我BYD，TCL，ATL，LG等知名电池厂商。</t>
  </si>
  <si>
    <t>本项目只招聘两个python实习生，同样面对每天一百多个简历，如果只是普通打招呼，我为什么要搭理你？勾搭前请考虑清楚你的优势，带上证明你能力的作品，你的自我介绍，你的实习诉求描述再来勾搭。1）这个项目做什么？- 区块链节点(加密货币资产钱包节点)云服务工具平台。类似云数据库实例租赁等业务。出海云端项目。- 后端架构Flask、MongoDB为核心，涉及用户、业务、监控、集群管理、爬虫等内容。3) 我们提供实习生什么？- 实战经验+任务形式引导。整个项目服务于真实业务场景的的开发需求。在这里，你可以接触到web开发、爬虫、linux监控等一系列实战经验。你的代码不一定能改变世界，但是可以解决我们目标用户的麻烦，作为你未来证明自己的一部分。- 实习工资补贴。- 针对部分优异的同学，提供在学校远程工作的条件，免去挤公交地铁，云端协作，但需保障实习的的工作时长。4) 我们无法提供什么？- 作为创业团队，无法提供朝九晚五的安逸实习环境- 作为创业团队，无法提供你花费70%精力就能完成的任务。5）我们需要什么样的实习生？- 主动。有责任心和能抗事，创业项目面临的挑战需要足够的硬气。- 足够的抗压能力。我们的工作制接近996。- 良好的Python基础、有web开发(Django/flask等)实际的项目经验优先，有可以展示的demo。做多少展示多少，诚实是最重要的品质。- 良好的英语基础，出海项目。- 良好的心态，同理心，用owner的心态看问题，有空杯的心态学习事务。- 最后，请想清楚自己的实习诉求是什么？勾搭前请三思。我们可能不能给你牛X的工资和福利，但是我们会努力帮你提升到与牛X工资匹配的实力。6）福利。1，全员 macos＋带鱼屏 办公。2，包午饭晚饭。3，逼自己成长才是最好的福利。</t>
  </si>
  <si>
    <t xml:space="preserve"> 不打卡 ,领导nice ,年度旅游 ,公司氛围好 ,带薪年假 ,移动互联网 ,美女如云 ,扁平管理   </t>
  </si>
  <si>
    <t>工作职责：1. 负责应用后端开发工作，与前端工程师配合，确保项目进度和质量相关要求2. 根据产品需求，独立设计技术方案，并制定项目开发计划；3. 开发维护系统相应模块；4. 与团队其他成员协作/沟通，解决技术难题，并为产品设计提供技术评估；任职要求：1.专科以上学历，计算机相关专业2.3年左右 PHP 开发经验，熟悉主流开源框架；3.了解微信小程序开发与做过APP接口程序，能独立完成微信开发和微信小程序项目。4. 熟悉 LNMP 技术栈，了解常见分布式架构，负载均衡、代理、缓存、队列等；5. 熟悉 MySQL 数据库，以及优化、索引、复制、拆分等；6. 掌握html、JavaScript、CSS等WEB开发相关技术;7. 熟悉php开发、部署环境搭建者优先，能熟练搭建框架者优先；8.有 的沟通能力、团队协作意识、有责任心、执行力、能承担较大的工作压力；</t>
  </si>
  <si>
    <t>广东优德科技是一家领先的场景化智能技术方案供应商，专注于互联网与移动互联网的场景化的研究与开发，在电子商务、行业平台、App开发、微信、图像识别、数据分析、CDN等领域有广泛的应用和服务。我们团队以技术为主，核心成员有多年的开发和运维经验，具有雄厚的技术开发实力；小伙伴基本都是90后，技术活泼，</t>
  </si>
  <si>
    <t>五险一金，加班补助，全勤奖，年终奖，股票期权，通讯补贴，交通补助，节日福利，住房补贴，零食下午茶</t>
  </si>
  <si>
    <t>岗位要求： 1、负责搭建以及维护爬虫系统，负责数据的抓取、解析、清洗、入库、更新等；负责爬虫的性能优化工作；2、负责各种自动化脚本、中间件等的开发和维护；3、熟悉Python编程，熟悉JavaScript、正则表达式、XPath等信息抽取技术，熟悉抓包分析请求并模拟；4、熟悉运用Linux操作系统，了解HTTP、TCP/IP、网络编程，了解进程、线程等概念，能独立解决简单常见的问题；5、了解分布式架构，有爬虫经验优先，熟悉scrapy、pyspider等者优先；6、 掌握C/C++/Java/Python/Go等其他编程语言的优先；工作环境：1. 我们是一个以技术为主的团队，技术氛围活泼；2. 团队大部分都是90后，轻松好玩；3. 办公室处于广州中大门口，中大地铁出口2分钟即达，交通方便；4. 上班时间人性化，不强制考勤；5. 常备下午茶和各种零食，不定期团建活动；</t>
  </si>
  <si>
    <t>五险一金,定期体检,全勤奖,年终奖,股票期权,带薪年假,员工旅游,餐补,通讯补贴,交通补助,节日福利</t>
  </si>
  <si>
    <t>上海胜游网络科技有限公司</t>
  </si>
  <si>
    <t>1.完成软件的设计、开发、测试、修改bug等工作，包括业务需求的沟通，功能模块详细设计，业务功能实现与单元测试，系统维护；2.参与产品构思和架构设计；3.撰写相关的技术文档；4.支持售前技术服务；5.支持项目对产品的应用服务。</t>
  </si>
  <si>
    <t>12-18K·13薪</t>
  </si>
  <si>
    <t>五险一金，定期体检，加班补助，年终奖，股票期权，带薪年假，员工旅游，餐补，通讯补贴</t>
  </si>
  <si>
    <r>
      <t>N</t>
    </r>
    <r>
      <rPr>
        <rFont val="Calibri"/>
        <sz val="9.0"/>
      </rPr>
      <t>/A</t>
    </r>
  </si>
  <si>
    <t>岗位职责：1.理解业务、功能及性能等需求，参与需求、设计相关文档的编写；2.按软件设计和管理要求，规范实施所负责的软件功能编码、联调与交付；3.参与软件测试相关工作，负责软件缺陷修复，提升软件质量；4.参与软件交付及维保相关工作；岗位要求：1.3年以上开发工作经验，熟练掌握Python语言，精通 Python 开发，掌握Python函数式编程和面向对象编程；2.熟悉Web 后端技术架构，熟悉Django开发框架；3. 熟悉各种应用服务器的使用，熟悉关系型数据库，熟悉各类操作系统；4.具有良好的沟通能力，较强的逻辑思维能力，有一定的文档编写能力，具有良好的团队合作精神；福利待遇：1.享受餐费补贴、通信补贴、缴纳社会保险（养老、医疗、工伤、失业、生育）与住房公积金；2.享受国家法定节假日、带薪年假、婚假、产假等有薪假期；3.公司不定期组织技术培训、体检、活动和旅游等；4.工作时间：5天工作制，周末双休；5.办公地点双地铁，交通便利公司简介：广州嘉为科技有限公司成立于2001年，由广州嘉为、深圳嘉为、北京嘉为、上海嘉为组成，融IT服务和培训咨询于一体，为客户提供解决方案、运维支持、软件研发及培训教育服务，经过18年的发展和积累，嘉为已成为备受客户赞誉的行业翘楚。嘉为科技是IT解决方案与服务领先者，拥有嘉维蓝鲸IT自动化运维、IT基础架构服务、应用软件开发、云计算四大系列业务，提供自本地到云端，从标准架构到定制开发的一系列优秀IT解决方案和服务。嘉为科技重磅推出CMDB解决方案、DevOps解决方案、监控解决方案，致力于提升客户信息化水平和市场竞争力，助力客户的业务发展。</t>
  </si>
  <si>
    <t xml:space="preserve"> 带薪年假 ,年度旅游 ,免费零食 ,美女如云 ,扁平管理 ,地铁周边 ,领导nice ,公司氛围好   </t>
  </si>
  <si>
    <t>岗位描述：1.	负责游戏服务端程序模块开发；2.	根据需求完成功能设计和代码编写3.	保证服务端程序正常稳定的运行；4.	游戏上线后的日常支持；岗位要求：1.	计算机及相关专业；2.	有php 2年以上开发经验，熟悉了解各种开发框架和mvc模式，熟悉C、C++、javascript等语言；3.	熟练掌握mysql数据库，redis、memcache等中间件缓存；4.	熟练掌握linux系统相关命令。5.	具备阅读纯英文文档，以及独立解决问题的能力；6.	对游戏制作满怀激情，有足够决心长期从事游戏行业；7.	有较强的学习能力和团队协作能力。薪资福利：1、合理优厚的薪金：基本工资+餐补+全勤奖+每月奖金+年终奖等；2、福利优势：弹性工作时间、日常补贴、五险一金、带薪假期、带薪团队建设、生日福利、节日礼品等；3、多元化培训课程：带薪岗前培训，在职个人提升计划；</t>
  </si>
  <si>
    <t>4S店/后市场</t>
  </si>
  <si>
    <t>python服务器开发工程师</t>
  </si>
  <si>
    <t>岗位职责1、负责公司接口、app、核心系统的设计和编码；2、独立完成项目的系统分析、设计，并进行核心功能代码编写；3、独立攻克技术难题，持续提升系统性能；4、独立设计数据结构，维护数据内容，以及优化数据模块；5、理解业务，识别需求，参与架构、系统、分析设计等多领域项目的相关技术的实践；职位要求1、5年以上Java开发经验，熟悉Spring框架2、有数据库设计经验，熟悉MySQL，有SQL优化经验3、扎实的java编程基础， 熟悉Spring、Spring Boot、Spring Cloud等框架；4、熟悉微服务架构，有REST API接口经验；熟悉HTTP、Restful API、具有大规模软件系统的设计能力；5、熟悉Redis，RabbitMQ，Mongodb等的使用；6、熟悉容器技术，包括Docker，Swarm，k8s等</t>
  </si>
  <si>
    <t>中高级PHP开发工程师</t>
  </si>
  <si>
    <t>广州市 天河区 科韵路 天河科技园建中路点击查看地图</t>
  </si>
  <si>
    <t>1.熟悉TCP/IP、HTTP等网络协议，精通网络编程；至少一年以上Python开发经验；2.熟悉Linux系统，以及相关工具链；3.熟悉常见的并发处理模型；4.熟悉数据库原理；5.善于沟通，要有团队合作精神；6.能承受一定强度的工作压力。</t>
  </si>
  <si>
    <r>
      <t>N</t>
    </r>
    <r>
      <rPr>
        <rFont val="Calibri"/>
        <sz val="9.0"/>
      </rPr>
      <t>/A</t>
    </r>
  </si>
  <si>
    <t>岗位职责：1、根据公司的业务需要，负责核心模块的设计和开发工作；2、协助需求分析、系统构架、数据库设计文档编写工作；3、根据网站项目计划，按时完成网站项目制作任务。任职要求：1.本科及以上学历2、3年以上PHP开发经验，有大型项目、电商项目开发经验者优先；3、精通PHP语言，能以OOP方式编写PHP，了解常用设计模式；4、熟悉对微信公众平台上微网站、有微信平台开发经验者优先；5、熟悉Web开发性能优化方法；6、有PHP框架开发项目经验，熟悉Phalcon、Yii、Laravel框架；7、较强英文文档阅读能力</t>
  </si>
  <si>
    <r>
      <t>N</t>
    </r>
    <r>
      <rPr>
        <rFont val="Calibri"/>
        <sz val="9.0"/>
      </rPr>
      <t>/A</t>
    </r>
  </si>
  <si>
    <r>
      <t>N</t>
    </r>
    <r>
      <rPr>
        <rFont val="Calibri"/>
        <sz val="9.0"/>
      </rPr>
      <t>/A</t>
    </r>
  </si>
  <si>
    <t>1, 区块链云服务产品项目，flask后端服务。需要2年以上web开发经验。有异步和linux服务开发经验。2, 出海项目，面向海外用户群体，过硬的英语能力。3, 创业项目，高压，勾搭前请三四。4，能带队干活的，一定管理能力。</t>
  </si>
  <si>
    <t>1、本科以上学历，计算机相关专业，三年以上大型分布式应用系统分析、设计、开发经验，有通信系统开发经验者优先；2、JAVA基础扎实，对JVM原理有一定的了解3、熟悉大流量、高并发、高性能的分布式系统设计和研发，熟悉大规模系统的负载均衡、网络存储、网络安全、数据库高可用4、设计及性能评估机制，熟悉常用的Java中间件；5、熟练掌握TCP/IP、MQTT、HTTP等协议，熟悉Socket编程，有过物联网后台开发经验者优先;6、熟悉IO/NIO和多线程开发以及XML、Json等常见报文格式7、熟悉Netty框架8、良好的沟通表达能力</t>
  </si>
  <si>
    <t>Python django后端工程师</t>
  </si>
  <si>
    <t>广州喜梁门科技有限公司</t>
  </si>
  <si>
    <t xml:space="preserve"> 地铁周边 ,年终奖金 ,六险一金 ,员工旅游 ,年度体检 ,带薪病假 ,公司额外假   </t>
  </si>
  <si>
    <t>本公司已正式加入安索帕集团，因业务需要，现诚聘如下岗位符合岗位需求者薪资可面谈，请将简历发送至***** 标题需注明应聘职位，谢谢～岗位职责1、参与主导支付功能运营体系开发；2、制定开发规范、参与制定技术标准，编写相应技术文档3、根据业务规划，制定技术规划及架构方案；4、负责项目中关键技术难点的攻关和预研，对开发团队进行技术指导和培训；5、具备较强的逻辑思维和沟通技巧，为技术团队提供可行的、富有成效的、前沿的架构方案。 岗位要求1.本科及以上，3年以上PHP开发经验，2年以上团队领导经验2.熟练掌握PHP和运用PHP新的特性，至少掌握一门除PHP以外的语言3.两年以上的linux环境开发经验，熟练掌握linux各种环境部署，问题排查4.熟悉分布式的拆分原理，高并发环境处理方式，拥有微服务架构经验5.认真负责有责任心，执行力，应变能力及沟通能力6.富有团队合作精神7.能适应英文读环境 ，具备基本的英语技术文档的阅读能力 附加要求：有Go,nodejs开发经验优先</t>
  </si>
  <si>
    <t>五险一金，带薪年假，节日福利，零食下午茶</t>
  </si>
  <si>
    <t>岗位职责：1.web系统后台开发2.精通Django技能要求：1.Python基础, 精通2.django, django admin site, 精通</t>
  </si>
  <si>
    <t>广州酷狗计算机科技有限公司</t>
  </si>
  <si>
    <r>
      <t>N</t>
    </r>
    <r>
      <rPr>
        <rFont val="Calibri"/>
        <sz val="9.0"/>
      </rPr>
      <t>/A</t>
    </r>
  </si>
  <si>
    <t>公司自主研发的三维显示技术、显示屏生产、3D内容制作与系统集成解决方案服务，目前已涵盖光学设计、工艺研发、软件研发、电子设计、内容制作及运营等领域，是一家全产业链的智能科技公司，目前已获50余项国际专利发明。公司团队由国际,国内的一线公司资深专业人士组成.</t>
  </si>
  <si>
    <t>应届生勿投,工作经验两年及以上职业描述1、 独立完成产品线内项目的系统分析、设计，并主导完成详细设计和编码的任务，确保项目的进度和质量；2、 负责项目的架构设计、方案的制定，编写软件工程文档3、 主导技术难题攻关，解决各种疑难杂症，系统优化，持续提升核心系统的性能与可用性。任职要求1、 熟悉掌握springboot或者springmvc框架。2、 熟悉 html5、js、jquery、css、等基本技术，3、 熟练掌握微信小程序和微信公众号开发，有上线项目者优先。4、 熟练掌握mysql和redis数据库，熟练采用maven，svn。5、 有netty和websocket开发经验者优先考虑。6、 解决线上问题能力强，善于定位问题原因；7、熟悉zookpper,rabbitmq,shiro,mybatisplus等中间件以及技术框架。</t>
  </si>
  <si>
    <t xml:space="preserve"> 五险一金 ,补充医疗保险 ,定期体检 ,年终奖 ,股票期权 ,带薪年假 ,餐补 ,节日福利 ,零食下午茶   </t>
  </si>
  <si>
    <t>PHP开发工程师岗位职责： 1、负责公司产品的开发，遵照开发规范，按时保质的完成开发任务； 2、参与代码编辑，单元测试和bug修复工作； 3、完成开发过程中的文档的书写； 4、协助测试工程师定位、解决发现的问题； 5、负责项目后期维护和开发。 任职要求： 1、具有两年以上大型网站PHP开发经验; 2、对高并发，高负载的架构有一定的了解，具有分布式架构的代码开发能力； 3、具有代码性能调优实践经验; 4、能承受一定的工作压力，在紧凑的计划安排下按时完成任务； 5、有团队合作开发经验，熟练使用SVN等项目的管理工具进行开发； 6、具有创新意识，思维活跃，逻辑思维强，对自身技术提升有强烈的学习欲望； 7、善于与人沟通， 的团队合作精神和高度的责任感； 8、熟悉linux、openresty（nginx+lua）优先。</t>
  </si>
  <si>
    <t>扁平管理，智能硬件，移动互联网</t>
  </si>
  <si>
    <t>职位描述负责机器学习平台的设计与开发，包括；性能调优，持续提升训练性能，包括多机多卡优化，数据交换优化等；易用性优化，持续提升平台易用性，降低机器学习应用门槛；模型设计，挖掘实际应用场景需求，针对设计合理的训练模型等。任职要求硕士及以上学历，计算机，数学或AI相关等专业；计算机或语义识别、模式识别、机器学习、NLP等相关专业，硕士以上；具有严密的数学思维、突出的数据、算法分析和归纳能力；有良好的计算机专业知识基础，对数据结构、操作系统、算法等专业知识掌握良好；基础扎实，编码过关，熟悉常用的算法和数据结构； 熟悉Linux 操作系统开发环境，熟练掌握C/C++， Python，Matlab等至少一门语言，有一定的软件开发项目经验；对机器学习及其在互联网行业的应用有深入的理解和浓厚的兴趣；有一定的图像处理、语音识别、模式识别、机器学习相关研究经历，有较好研究成果（学术论文等等）者或者在相应竞赛中取得过较好成绩者优先考虑。有Tensor Flow, Caffe或其它机器学习框架经验者优先；有深度学习，强化学习，海量数据处理和并行计算开发经验者优先；有GPU高性能计算，RDMA高性能网络经验者优先。</t>
  </si>
  <si>
    <t>国机智能科技有限公司，以创建于1959年的广州机械科学研究院为主体，由中国机械工业集团与广州市政府共同投资组建，于2015年12月25日揭牌成立，注册资本10亿元。国机智能致力于机器人、智能装备及关键零部件的技术研究与开发、生产制造、检测咨询服务，重点研发制造面向行业需求的工业机器人本体技术与产品</t>
  </si>
  <si>
    <t xml:space="preserve"> 年度旅游 ,地铁周边 ,带薪年假 ,移动互联网 ,年终分红 ,免费零食 ,领导nice ,扁平管理   </t>
  </si>
  <si>
    <t>五险一金，补充医疗保险，定期体检，年终奖，带薪年假，员工旅游，包吃</t>
  </si>
  <si>
    <t>1. 参与公司软件产品需求调研、开发等；2. 负责公司软件产品设计、架构设计和文档编写；3. 负责问题排查、调试、性能调优等开发相关工作。4. 编写应用软件系统交付件任职资格1. 具备Python开发经验1年以上；2. 熟悉Python语言，至少熟悉一种框架，如 Flask、Sanic、Pyramid、Django等；3. 熟悉前端的基本调试工具，并熟练掌握HTML5、CSS3、JavaScript、Ajax、jQuery等Web前端技术；4. 熟悉前端开发的开源工具包Bootstrap，有响应式页面开发经验者优先；5. 熟悉MariaDB(MySQL)、Oracle或其他任何一种关系型数据库管理系统(RDBMS)；6. 熟悉任一种内存数据库者优先，如：Redis、Memcached或FastDB；7. 拥有良好的代码习惯，结构清晰，命名规范，逻辑性强；8. 可以阅读英文技术资料；9. 有并行计算基者优先；10. 具有快速学习能力，对新技术有强烈的探索精神，能够承受工作压力，有强烈的责任心；11. 具有优秀的沟通能力，能有效与各部门进行协调，有良好的团队精神和与客户的沟通能力。（硕士实习生可申请实习生岗位）</t>
  </si>
  <si>
    <t>PHP开发工程师岗位职责：1、熟悉电子商务网站开发、视频网站开发；2、按照项目管理流程，参与研发部门的总体设计评审；3、进行详细设计、代码开发，配合测试，高质量完成项目；4、组织技术难题攻关及技术积累等工作；任职资格：1.有3年以上PHP开发经验，有电商网站、视频网站开发经验工作经验优先，精通网站后台建设；2.精通PHP+MYSQL编程，熟练PHP缓存技术和静态化设计方面的经验；3.熟悉MYSQL数据库开发，配置、维护、性能优化。具有MYSQL索引优化、查询优化和存储优化方面经验；4.拥有 的代码习惯，结构清晰，命名规范，逻辑性强，代码冗余率低；5.具有强烈的团队意识，高度的责任感，勇于承担压力，对工作积极严谨；6.如有成功网站案例请提供个人相关网站作品链接，谢谢！PHP后端开发工程师职责描述：1. 负责公司产品的后台开发、维护与创新；2. 数据库优化、程序性能优化；3. 配合小组工作、完成工作进度要求。 职位要求：1. 3年及以上移动互联网开发经验，有腾讯、阿里巴巴、百度等互联网企业工作经验者优先；2. 精通PHP 语言、熟悉PHP常见的开源框架、熟悉yii框架优先考虑，了解PHP 3.缓存技术、熟悉ajax 技术和常用的Javascript 库,最好能熟悉前端开发经验；4. 精通Mysql 管理及Sql 性能调试，有数据库设计经验、有 的代码编写习惯；5. 有 的编程习惯，包括 的代码风格，设计文档，单元测试，代码审查，具有比较强的责任心；6. 学习能力强，对技术有钻研精神，具有 的自学能力和独立解决问题的能力；7. 具有强烈的责任心和上进心，具备 的团队合作精神，积极主动，能承受较大的工作压力。PHP前端开发工程师职责描述：1. 根据产品需求文档，进行产品设计；2. 遵循公司编码规范并负责编码实现；3. 配合后台开发人员实现产品界面和功能；4. 编写操作手册，安装部署手册等。 职位要求：1. 熟悉Javascript(ES5)、AJAX、jQuery、AngularJ5、VUE和CMD模块化规范，能实现常见的交互效果；2. 熟悉HTML（5）+CSS（3）页面布局，能处理PC平台上各主浏览器之间的兼容性问题；3. 熟悉页面性能优化方式，能熟练使用Chrome DevTools、Fiddler等工具进行调试；4. 具备 的代码风格和编程习惯，对技术有钻研精神；5. 有Node.js实践经验者优先考虑；6. 有APP接口开发、数据分析、高负载开发经验或有其他语言（Python/Java）开发经验者优先；7. 具有强烈的责任心和上进心，具备 的团队合作精神，积极主动，能承受较大的工作压力；8. 学习能力强，对技术有钻研精神，具有 的自学能力和独立解决问题的能力。</t>
  </si>
  <si>
    <r>
      <t>N</t>
    </r>
    <r>
      <rPr>
        <rFont val="Calibri"/>
        <sz val="9.0"/>
      </rPr>
      <t>/A</t>
    </r>
  </si>
  <si>
    <t>1.熟悉数据库操作。2.熟悉windows操作系统.linux系统操作。3，负责软件日常运维实施工作。</t>
  </si>
  <si>
    <t>我们是一群来自微信的小伙伴，专注在社交领域打磨产品。关注我们的公众号可以深入了解我们。</t>
  </si>
  <si>
    <t>高级研发工程师（Java)</t>
  </si>
  <si>
    <t>广州天河区天河路611号摩登百货写字楼点击查看地图</t>
  </si>
  <si>
    <t>广州市巴图鲁信息科技有限公司</t>
  </si>
  <si>
    <t>五险一金，年终奖，股票期权，带薪年假</t>
  </si>
  <si>
    <t>岗位职责：1. 负责后台服务架构设计和开发；2. 参与设计系统技术方案，核心代码开发和系统调优；3. 参与各专项技术调研，新技术引入等前瞻项目。岗位要求：1. 3年或以上后台开发经验，本科及以上学历，计算机相关专业；2. 热爱计算机科学和互联网技术，精通Python语言，熟悉C.C++.Go.Java中的一种或多种语言；3. 有优秀的逻辑分析能力，能够对业务逻辑进行合理的抽象和拆分；4. 有强烈的求知欲，优秀的学习和沟通能力。</t>
  </si>
  <si>
    <r>
      <t>N</t>
    </r>
    <r>
      <rPr>
        <rFont val="Calibri"/>
        <sz val="9.0"/>
      </rPr>
      <t>/A</t>
    </r>
  </si>
  <si>
    <t>计算机信息科技领域内、电子科技领域内的技术开发、技术转让、技术推广、技术咨询、技术服务；计算机网络工程施工；教育信息咨询服务；非学历职业技能培训；计算机系统集成服务；计算机及辅助设备销售、维修；通信设备销售、安装、调试、维护；机械设备、电子产品销售。（依法须经批准的项目，经相关部门批准后方可开展经营</t>
  </si>
  <si>
    <t>岗位描述1、负责业务需求把控、功能开发、测试；2、主导重大项目的架构设计和核心模块设计；3、审核开发工程师系统设计和代码质量，制定技术规范和开发规范；4、主导技术难题攻关，重构系统，保证高性能处理和系统的稳定性；5、负责培训和辅导初级开发工程师。职位要求1.扎实全面的计算机基础知识（操作系统、数据结构、数据库系统、网络安全）,强大的写码能力；（必须）；2.熟练掌握 Java 及面向对象设计开发，对部分 Java 技术有深入研究，研究过优秀开源软件的源码并有心得者优先；3.了解 SOA 架构理念、实现技术；熟悉常见设计模式，熟练掌握 SpringMVC、myBatis 、dubbo等框架；4.熟练掌握 MySQL 应用开发、数据库原理和常用性能优化和扩展技术，以及 NoSQL，Queue 的原理、使用场景以及限制；5.研究过 http 协议、搜索引擎、缓存、jvm 调优、序列化、nio、RPC 调用框架等，有相应实践经验者优先；6.参与过大型复杂分布式互联网（特别是电商） 用户端 WEB / API 系统的设计开发者优先；7.拥有和工作年限相称的广度和（或）深度，有较强的逻辑an/概率思维能力，善于分析、归纳、描述、沟通、和解决问题；8.高度的创业心和投入度，既能搞定技术难题，同时又热切地关注业务，用技术力贡献于业务成功。简单介绍下我们技术团队：● 开启互联网汽配电商的时代，席卷中国汽车配件流通市场的新格局，"安全、快捷、便利"是我们的宗旨；● 老中青三代联手创业团队，赋有扎实行业经验及深刻思考；● 不缺百度、阿里巴巴、点评、VIP等技术大神坐镇，手把手带小鲜肉，想发展？so easy~● 极其注重团队文化及员工诉求，大家好才是真的好；● 巴图鲁后援团 —— 你又多了一群帮你庆祝生日的兄弟姐们。“自从我加入巴图鲁以后，腰不酸了腿不疼了，背上长了多年的痘痘也好了，每天笑容满面地回到家觉得世界真是太美好了”。</t>
  </si>
  <si>
    <r>
      <t>N</t>
    </r>
    <r>
      <rPr>
        <rFont val="Calibri"/>
        <sz val="9.0"/>
      </rPr>
      <t>/A</t>
    </r>
  </si>
  <si>
    <t>1. 负责PHP项目的开发，分析设计，组织开放，测试及维护； 2. 完成网站PHP代码编写和HTML页面的调试； 3. 负责公司线上产品的开发，维护及BUG的修复工作； 4. 与设计人员配合完成自主运营网站的构建； 5. 对ecstore进行二次开发，研发自主需求的系统； 6. 维护自主运营网站系统，解决各种相关问题； 7. 与项目其他相关人员沟通配合，善于编写技术文档。岗位要求： 1. 计算机相关专业，1年以上PHP开发工作经验； 2. 精通PHP, 熟悉mvc设计模式，熟悉运用常用PHP开源框架； 3. 精通Html/CSS/Div布局，熟练使用JQuery, JavaScript, XML,Ajax,HTML5； 4. 熟练MySQL优化，有大数据，高并发开发相关经验； 5. 熟练面向对象oop的设计方法，对面向对象的设计模式有较深的理解并能熟练应用。</t>
  </si>
  <si>
    <t>JAVA 主程</t>
  </si>
  <si>
    <t>公司氛围好，电子商务，领导nice，股票期权</t>
  </si>
  <si>
    <t>广州英卓电子科技有限公司</t>
  </si>
  <si>
    <r>
      <t>N</t>
    </r>
    <r>
      <rPr>
        <rFont val="Calibri"/>
        <sz val="9.0"/>
      </rPr>
      <t>/A</t>
    </r>
  </si>
  <si>
    <t>初级Python后端开发工程师</t>
  </si>
  <si>
    <t>【职位诱惑】：物联网+行业应用，挑战脑力、软硬件结合【职位描述】：物联网、车联网项目主程；有带团队经验优先；【任职要求】：1.数学、计算机或相关专业，本科以上学历；2.有实际 JAVA 项目经验；越多越好；3.热爱钻研算法，对数字敏感，热爱新技术如对我司职位感兴趣，欢迎投递您的简历到*****-droid.com。谢谢！</t>
  </si>
  <si>
    <t xml:space="preserve"> 五险一金 ,补充医疗保险 ,定期体检 ,加班补助 ,年终奖 ,带薪年假 ,员工旅游 ,餐补 ,通讯补贴 ,交通补助 ,节日福利 ,零食下午茶   </t>
  </si>
  <si>
    <t>岗位职责：1、负责参与项目的需求分析、系统建模、数据库设计及核心模块的开发工作；2、负责性能优化和疑难攻关，确保团队成员遵守编写易读易维护等开发规范；3、负责指导普通研发工程师解决工作中遇到的设计、开发等技术问题。任职资格：1、熟悉PHP语言，3年以上的PHP项目开发经验，熟悉面向对象的设计和开发；2、熟悉linux、mysql、memcache、mongodb、gearmand等服务的应用和优化；3、具有安全防御和处理海量数据下高并发高性能的经验，拥有驾驭大型架构的能力；</t>
  </si>
  <si>
    <t>广州市塑料工业集团有限公司</t>
  </si>
  <si>
    <t>我们是一个从微信出来的创业团队，希望找到志同道合的小伙伴加入我们。----岗位职责：1. 负责后台服务架构设计和开发；2. 参与设计系统技术方案，核心代码开发和系统调优；3. 参与各专项技术调研，新技术引入等前瞻项目。岗位要求：1. 半年或以上后台开发经验，本科及以上学历，计算机相关专业；2. 热爱计算机科学和互联网技术，精通Python语言，熟悉C.C++.Go.Java中的一种或多种语言；3. 有优秀的逻辑分析能力，能够对业务逻辑进行合理的抽象和拆分；4. 有强烈的求知欲，优秀的学习和沟通能力。</t>
  </si>
  <si>
    <t>广州番禺区奥园城市天地5区5栋1819室点击查看地图</t>
  </si>
  <si>
    <t>岗位职责：1、根据业务需求完成系统设计、开发、调试工作；2、根据用户提出问题进行Bug修改和系统优化，确保系统正常运行；任职要求：1、全日制本科以上学历，软件工程相关专业；2、一年以上实际JAVA开发经验，熟悉软件工程基本理论和方法，以及Java的软件设计模式，JAVA、Js基础扎实；3、能够熟练掌握SQLServer、MySQL，Oracle等主流数据库，有较好的数据库设计能力，有数据底层描述、逻辑关系描述能力；4、具备HTML+CSS编程能力，具有熟练使用BeX5/WeX5框架开发经验者优先； 5、具备较好的逻辑思维能力，工作认真、严谨，有良好的自学和独立解决问题的能力，善于沟通与团队协作。公司属国有企业，主营化工原料贸易。周末双休，社保公积金齐全，无需加班。</t>
  </si>
  <si>
    <t xml:space="preserve"> 五险一金 ,全勤奖 ,年终奖   </t>
  </si>
  <si>
    <t>微信PHP开发1》 一年工作经验 熟练运用PHP微信开发，开发过红包，分享，视频播放等2》工作认真负责，逻辑分析能力强 3》能适应适当加班，熟悉界面设计优先考虑4》上班在广州番禺汉溪长隆地铁站附近 联系人：彭生 *****</t>
  </si>
  <si>
    <t>Java工程师（广州）</t>
  </si>
  <si>
    <t>合肥英泽信息科技有限公司</t>
  </si>
  <si>
    <t>五险一金，定期体检，加班补助，全勤奖，年终奖，零食下午茶</t>
  </si>
  <si>
    <t>职位描述：1、具有良好的沟通能力；2、能对产品需求进行分析，提供技术方案，并能单独完成需求；3、能及时发现需求中出现的问题，独立思考原因，并解决；4、有较强的抗压能力，承受多重的工作压力。专业素质要求：1、统计学、应用数学、计算机等相关专业，本科及以上学历；2、熟练Python，熟练掌握numpy、pandas、sklearn等第三方库；3、熟悉数据采集与处理，掌握scrapy/request等采集方式，至少熟悉flask/django其中一种框架；4、熟练掌握多种统计和挖掘方法，了解推荐算法；5、较强的数据敏感度，逻辑分析能力和文档写作能力；6、有责任心，良好的沟通能力和组织管理能力以及心理承受能力，勇于接受挑战。</t>
  </si>
  <si>
    <r>
      <t>N</t>
    </r>
    <r>
      <rPr>
        <rFont val="Calibri"/>
        <sz val="9.0"/>
      </rPr>
      <t>/A</t>
    </r>
  </si>
  <si>
    <t>python运维开发工程师</t>
  </si>
  <si>
    <t>工作地点：广州市天河区科韵路19号广州信息港B栋10～11F（外包性质，客户现场长期稳定办公）项目规模及周期：三年以上，长期项目合作（与爱立信的合作于英泽2012年成立开始至今）岗位职责：1、确定需求，完成模块及程序的编码，自测；2、与项目组成员配合进行模块间的联合调试；3、书写开发过程所需的技术文档；4、根据项目的新需求，完善原有程序或开发新的程序； 任职资格 ：1. JAVA语言功底结实，有超过3年开发经历2.熟悉Spring+ Hibernate框架，具 备J2EE实战经验3.有Kafka、Spark相关工作经验者优先4.熟悉数据库编程，包括事务管理5.熟练掌握多线程编程技巧6.具备分布式和HA开发经验7.熟悉Linux系统及操作，具备联调测试能力8.具备较强的SHELL脚本读写能力9.了解云平台，具备NFV相关知识者优先10.做事负责，态度积极，耐心且追求细节</t>
  </si>
  <si>
    <t xml:space="preserve"> 加班补助 ,全勤奖 ,年终奖 ,带薪年假 ,员工旅游 ,交通补助 ,节日福利 ,零食下午茶   </t>
  </si>
  <si>
    <t>岗位职责：1、完成公司业务部门需求的后台接口设计实现及优化；2、编写相关API接口文档；3、负责微信公众平台/小程序后台接口开发工作；4、配合其他部门及时做出相应程序的修改和开发。岗位要求： 1、计算机相关专业，大专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的团队协作精神；7、熟悉淘宝平台接口/微信公众号/小程序后台接口开发经验者优先；8、有前端开发经验者优先；9、熟悉Wokerman 及 Swoole 者优先；10、善于沟通和逻辑表达， 的团队合作精神和积极主动的沟通意识。丰厚的福利待遇：1、底薪+全勤+绩效，奖金多多，升职加薪机会多多；2、按照国家规定，享有各种法定假期、婚假、五一、十一等；3、公司每天下午3点有免费下午茶，尽情地跟小伴们一起享用水果、点心；4、六一、中秋、春节等节日公司发放福利品，春节派发开门利是；5、每月一次不定时组织生日会、烧烤、郊游、唱K、聚餐等团队活动。6、员工试用公司产品，双十一奖金，年度奖金等；7、有舒适的开放式办公环境及配备冰箱、微波炉、饮水机、健身器材活动室等的员工休闲区。</t>
  </si>
  <si>
    <t>广州小跑软件科技有限公司</t>
  </si>
  <si>
    <t>岗位职责:1. 负责公司业务生产系统、网络、数据库、应用的日常搭建、维护及管理等。2. 负责应用系统的性能分析与架构优化，挖掘问题隐患、配合制作相关预案。3. 负责配合开发搭建测试平台，协助开发设计、推行、实施和持续改进。4. 负责相关故障、疑难问题排查处理，编制汇总故障、问题，定期提交汇总报告。5. 负责日常系统可用性、性能等监控，提供IT软硬件方面的服务和支持，保证系统的稳定。任职资格:1. 2年以上相关工作经验，本科以上学历，计算机或相关专业优先。2. 熟悉Shell，Python。3. 熟悉Linux操作系统，了解基本网络原理，熟悉TCP/IP、HTTP等协议。4. 熟悉Nginx、HAProxy、JVM、MySQL、Redis等常用软件的安装，管理，及调优。5. 熟悉至少一种配置管理工具，如Fabric/Ansible/Saltstack，有海量服务器管理经验者优先。6. 熟悉Zabbix、Nagios、Cacti等常用运维监控软件的安装、配置及管理者优先。7. 有Hadoop、Spark、Kafka、Docker运维经验优先。8. 责任心强，积极主动，热爱学习，有良好的沟通能力和团队合作能力。</t>
  </si>
  <si>
    <t>广州领迅信息科技有限公司</t>
  </si>
  <si>
    <t>赛维森（广州）医疗科技服务有限公司</t>
  </si>
  <si>
    <r>
      <t>N</t>
    </r>
    <r>
      <rPr>
        <rFont val="Calibri"/>
        <sz val="9.0"/>
      </rPr>
      <t>/A</t>
    </r>
  </si>
  <si>
    <r>
      <t>N</t>
    </r>
    <r>
      <rPr>
        <rFont val="Calibri"/>
        <sz val="9.0"/>
      </rPr>
      <t>/A</t>
    </r>
  </si>
  <si>
    <t>五险一金，定期体检，加班补助，员工旅游，交通补助</t>
  </si>
  <si>
    <t>职位描述1. 参与业务需求分析、功能设计，并参与研发工作。2. 能够负责功能模块的设计和实现。3.指导初级工程师常见的开发问题。能力要求1、一年以上开发经验，有扎实java web、mysql基础功底，熟悉Java 编程。2、有良好的代码编写规范。3、熟悉UML，能够准确的描述设计的思路，具备良好的编码规范。4.熟悉Linux基本操作命令5.熟练使用redis等非关系型数据库6、具备良好的沟通能力，较强的分析、解决问题能力，较强的自驱力和责任心。7、有微信、小程序或单独完成整个项目经验优先。环境、待遇：一、硬件条件：标准工作时间（单双周，早上9:00-18:00，中间休息1个半小时），高级商务写字楼，环境舒适、交通便利。二、软件条件：奋发、团结协作的人性化工作氛围。三、良好的福利待遇 ：（1）五险：国家规定全额标准，全面的福利体系，让您没有后顾之忧；（2）享受国家规定的法定假日，带薪年假、产假、婚假、丧假、三八妇女节假等；（3）轻松愉快的工作环境，不定期员工活动；（4）项目绩效、事业部年终分成、良好的晋升机制；如你有一个有趣的灵魂，如你需要一个机会来锻炼自己的工作能力，如你足够优秀，欢迎加入我们“小跑”的大家庭！</t>
  </si>
  <si>
    <t>1.熟练使用linux开发环境；2.熟悉MVC架构，熟练使用django，Flask等至少一个开发框架；3.了解Jquery，bootstrap，angularjs，reactjs，vue等框架，熟练掌握一种或以上；4.熟练使用MySQL数据库，对Cassandra/mongodb/redis有一定了解并熟练使用其中之一；5.相关工作经验者优先，具备优秀的团队合作和沟通协作能力。6. 本科为计算机，数学，物理优先7. 了解AI相关算法优先</t>
  </si>
  <si>
    <t>岗位职责：进行PHP 产品的开发工作。岗位要求：1、熟练掌握PHP5面向对象软件设计方法，，具备二年以上实际项目开发经验；2、熟练掌握HTML、JavaScript、jQuery、CSS、XML、AJAX等知识；3、熟练掌握Transact-SQL，熟练掌握MySQL、MS SQL Server等；4、熟悉Linux/unix操作系统更优；5、有开源系统二次开发经验优先，有Yii2.0框架开发经验者优先；6、能按照规范的软件开发流程；7、热爱计算机软件开发，具有很强的自学能力和英文资料阅读能力；8、为人诚信、爱岗敬业、有责任心，具有团队合作精神和 的沟通能力。</t>
  </si>
  <si>
    <t>Java工程师（实习）</t>
  </si>
  <si>
    <t>广州砝路伊网络科技有限公司</t>
  </si>
  <si>
    <t>岗位职责：1、现有程序的维护和开发工作。2、负责相关模块的开发、测试和改进.。3、参与相关任务架构设计和开发。任职要求：1、计算机相关专业，有2年以上实际工作经验；大专以上学历（统招）；2、熟练使用Python，有良好的编码习惯，至少熟悉一种开发框架Django / Flask / Tornado。3、熟悉Linux操作系统，熟练使用常用命令。4、至少熟悉一种常用数据库：Mysql / SQL Server /MongDB / Redis。5、熟练使用Git，SVN等工具进行日常工作；6、熟练使用Tornodo / Twisted 等异步框架者优先考虑。7、了解大数据开发方面相关知识和经验，了解Netty / kafka等技术者优先考虑。8、工作认真负责，具备良好的沟通交流能力，能及时处理好突发情况。</t>
  </si>
  <si>
    <t>工作内容：1、参与软件系统的设计工作；2、负责程序编码工作；3、负责程序代码的单元测试工作。岗位要求：1、计算机相关专业，本科及以上学历；2、热衷于软件研发事业，熟悉Java编程；3、在软件比赛中获奖、有项目实际研发经验、计算机成绩优秀者优先考虑</t>
  </si>
  <si>
    <r>
      <t>N</t>
    </r>
    <r>
      <rPr>
        <rFont val="Calibri"/>
        <sz val="9.0"/>
      </rPr>
      <t>/A</t>
    </r>
  </si>
  <si>
    <t>工作认真 喜欢钻研 创新基础扎实，能抗压，解决问题能力强自学能力强，有独立思维想挑战高薪，想挑战自我，欢迎加入不是外包，不是外包，不是外包！</t>
  </si>
  <si>
    <t>广州趣丸网络科技有限公司（简称：TT）成立于2014年12月，从创业时的6人发展至今超过400人。TT深耕移动游戏领域，致力于为玩家提供优质的内容和服务，旗下业务包括TT社交平台、移动游戏发行、移动游戏联运、电竞互娱等数字应用及全方位多元化的专业社交服务，覆盖过亿用户，合作游戏研发商超过</t>
  </si>
  <si>
    <t>深圳市追越科技有限公司</t>
  </si>
  <si>
    <t>年终奖，带薪年假，包吃，节日福利，周三下午茶</t>
  </si>
  <si>
    <t>岗位职责：1、负责TT语音运营管理后台的开发；2、负责运维自动化平台的开发。任职要求：1、熟悉linux，精通python，有2年以上python相关项目开发经验；熟悉golang者为佳；2、熟悉django/tornado/flask等python web框架；3、熟练使用mysql、mongodb、redis、memcached等数据库；4、熟悉HTML、CSS、Javascript，了解vue.js或其它前端框架，具备独立开发前端页面的能力；5、具备良好的学习能力，富于团队精神，善于沟通；6、对新技术敏感度较高，喜欢研究与尝试；7、熟悉运维自动化工具，以及docker、k8s等容器化技术者优先。</t>
  </si>
  <si>
    <t>Python WEB工程师</t>
  </si>
  <si>
    <t xml:space="preserve"> 五险一金 ,补充医疗保险 ,带薪年假 ,员工旅游 ,通讯补贴 ,交通补助 ,节日福利 ,零食下午茶   </t>
  </si>
  <si>
    <t>五险一金,周末双休</t>
  </si>
  <si>
    <t>岗位职责：1、负责和参与公司PHP系统的研发；2、负责和参与关键技术的创新与实现；3、在技术经理的指导下完成任务系统分析、架构设计、文档编写、程序开发等整个过程；4、制定项目开发计划，估算项目开发时间。任职要求：1.熟悉PHP7，最好掌握Yii2并了解其原理。2.Mysql掌握基本调优技能，进行合理表设计。2.熟悉es6，小程序开发，了解react，vue等前端技术。（加分项，非必须）。3.熟悉常用Linux操作命令，使用过docker；4.使用过缓存,如redis和memcached。5.了解swoole，swoft框架，熟悉常用网络协议，最好有常驻内存应用开发经验。6.有 文档编写能力和编程风格，熟悉开发文档的编写， 的逻辑能力；7.有 的用户体验开发意识,团队协作意识.有责任心，执行力，能承担较大工作压力；上班地址：越秀区水荫路119号星光映景中心5A</t>
  </si>
  <si>
    <t>岗位职责:（中级）1、参与资产托管部自研系统的需求分析和设计2、参与资产托管部自研系统的前端开发、测试和运维3、参与资产托管部机器人流程自动化的需求分析和设计4、参与资产托管部机器人流程自动化的功能开发、测试和运维技术技能必备要求:1、本科或以上学历，计算机软件或相关专业2、2年以上工作经验，Java基础扎实，了解面向对象和设计模式3、掌握Oracle和Redis等主流数据存储系统4、熟悉Vue2、Vuex、Vue Router和Element UI，并有实际项目开发经验5、熟悉Spring Boot和Spring Cloud，有Docker使用经验6、熟练使用 Git、Maven其他要求:1、熟悉任何一种流程自动化工具（uipath、blue prism等）优先2、熟悉Vue.js和ElementUI优先</t>
  </si>
  <si>
    <t>java中级工程师</t>
  </si>
  <si>
    <t>岗位要求： 1、负责内部系统、自动化系统、商城等服务端/Web端系统的开发和维护；2、熟悉Python编程，了解Flask/Django/Tornado等后台框架；3、熟悉运用Linux操作系统，了解HTTP、TCP/IP、网络编程，了解进程、线程等概念，能独立解决简单常见的问题；4、有整站开发经验者优先，熟悉微信/小程序开发者优先；5、掌握C/C++/PHP/Ruby/Go等其他编程语言的优先；工作环境：1. 我们是一个以技术为主的团队，技术氛围活泼；2. 团队大部分都是90后，轻松好玩；3. 办公室处于广州珠江新城地铁口，交通方便；4. 上班时间人性化，不强制考勤；5. 常备下午茶和各种零食，不定期团建活动；</t>
  </si>
  <si>
    <t xml:space="preserve"> 五险一金 ,补充医疗保险 ,加班补助 ,全勤奖 ,年终奖 ,带薪年假 ,员工旅游 ,交通补助 ,节日福利 ,住房补贴 ,零食下午茶   </t>
  </si>
  <si>
    <t>岗位职责：1、负责项目服务端系统的架构设计和核心逻辑开发；2、负责现有服务端系统优化，技术难题的解决；3、新技术的预研和应用。 职位要求：1、本科以上，5-8年以上工作经验2、从事PHP服务端开发，用过yii框架；3、熟练mysql，redis，memcache等；4、有C++开发经验优先考虑；5、具备 的沟通能力、执行力和团队协作能力；6、突出的学习能力，关注技术前沿，能够快速掌握新框架、新技术，并乐于分享；7、具备创业精神，吃苦耐劳，抗压力强。 </t>
  </si>
  <si>
    <t>五险一金,加班补助,年终奖,带薪年假,员工旅游,节日福利</t>
  </si>
  <si>
    <t>岗位职责:1.根据产品需求完成模块设计、编码、单元测试2.参与建设通用的业务支撑平台的讨论与设计，支撑上层多场景的复杂业务任职要求:1.本科或以上学历，计算机相关专业，3年以上Java开发经验2.具有扎实的Java基础，包括多线程、IO、集合、网络、设计模式、JVM3.熟练掌握常用的Java技术框架，包括SpringBoot、Spring Cloud、Dubbo、Mybatis4.熟悉常用的中间件，包括Redis、Mq、Zookeeper、Elasticsearch5.熟悉Mysql，熟悉Linux常用命令6.熟悉Maven、Git7.了解微服务架构</t>
  </si>
  <si>
    <t>广州智晓软件科技有限公司</t>
  </si>
  <si>
    <t xml:space="preserve"> 带薪年假 ,年终分红 ,美女如云 ,地铁周边 ,领导nice ,公司氛围好 ,提供住宿 ,移动互联网   </t>
  </si>
  <si>
    <t>移动互联网，互联网金融，扁平管理</t>
  </si>
  <si>
    <t>PHP工程师1. 负责基于PHP构架的网站制作，按照要求完成相关开发文档的整理与编写；2. 配合美工，前端程序员，完成网站前台数据调用，实现网站最终页面；3. 分析并解决网站运营过程中的各种问题，对网站进行日常维护。4. 根据产品需求，完成与数据平台相关的任务，协助测试人员对数据准确性进行测试；5. 负责数据库结构的设计和优化，后端BUG跟进及修复岗；6. 有微擎二次开发经验优先。 任职资格：1. 1年以上WEB应用程序开发经验，有大型网站或电子商务网站工作经验者优先；2. 精通PHP编程语言，具有 的设计思想和实践能力；3. 熟悉数据库设计，熟悉mysql查询优化，熟悉redis等nosql数据库者优先；4. 熟悉jQuery，具有AJAX、HTML、CSS、JAVASCRIPT等方面的开发经验；5. 熟悉LAMP或LNMP的配置和优化，SVN/Git版本控制工具6. 善于交流，思路清晰，有较强分析与解决问题能力，具有团队合作精神和责任心；</t>
  </si>
  <si>
    <t>1、负责搭建以及维护电商平台系统，负责组件，服务封装，公众号开发，小程序开发等；2、熟悉Python编程，了解flask/Django等后台框架；3、熟悉运用Linux操作系统，了解HTTP、TCP/IP、网络编程，了解进程、线程等概念，能独立解决简单常见的问题；4、有微信公号，小程序经验优先，熟悉支付接口者优先；5、掌握C++/Java等其他编程语言的优先</t>
  </si>
  <si>
    <r>
      <t>N</t>
    </r>
    <r>
      <rPr>
        <rFont val="Calibri"/>
        <sz val="9.0"/>
      </rPr>
      <t>/A</t>
    </r>
  </si>
  <si>
    <t>1. 拥有扎实的JAVA基础2. 熟悉spring, spring mvc, mybatis等框架3. 熟悉redis4. 熟悉jquery, bootstrap 等前端框架5. 熟悉linux 优先6. 熟悉vue优先是应届生但是却写着一年或两年工作经验的请不要给我留言没有学历但是能力强也可以，但没有学历请如实写明，我们会查学历真伪那些刚从培训机构出来，在简历上伪造项目经验，工作经验者，请不要投我们这个职位，我们有严格的面试过程的，因为发现太多这样的人了，所以请诚实对待</t>
  </si>
  <si>
    <t>后端工程师（Python方向）</t>
  </si>
  <si>
    <t xml:space="preserve"> 五险一金 ,定期体检 ,全勤奖 ,带薪年假 ,员工旅游 ,餐补 ,节日福利 ,零食下午茶   </t>
  </si>
  <si>
    <t>PHP开发工程师岗位职责：1、根据产品需求完成高质量高性能网站开发；2、负责公司相关产品开发和维护工作；3、优化已有的代码及实现技术，提高代码执行效率和性能负载；4、协助完成其他开发任务。岗位要求：1、2年以上PHP开发经验；2、熟练使用至少一个流行的 PHP 开发框架；3、熟悉 Linux 和 Git，对http协议有一定了解，明白会话保持的原理；4、善于使用工具提高效率， 的代码习惯，熟悉开发文档编写；5、具备较强的自学能力，团队精神及抗压能力。</t>
  </si>
  <si>
    <t>岗位职责：1、负责公司数据产品的开发与迭代。2、参与系统设计规划，打造业内顶尖的营销大数据产品工具。任职要求：1、熟练使用PHP/Python/Golang/Java/C++等一种或者以上语言；2、熟悉Web编程、网络编程（TCP/HTTP协议），具有linux下编程经验和操作经验；3、熟悉Mysql数据库，能根据业务需求快速设计高效的数据库，数据库性能优化；4、了解HTTP协议和HTML/JAVASCRIPT/CSS等页面技术；5、熟悉MySQL数据库应用开发，了解MySQL性能优化等基本操作技能；6、熟悉常用数据结构和算法；7、对数据处理及分析方面有一定的经验。</t>
  </si>
  <si>
    <t>Python机器学习工程师</t>
  </si>
  <si>
    <t>五险一金,补充医疗保险,定期体检,年终奖,股票期权,带薪年假,员工旅游,节日福利,零食下午茶</t>
  </si>
  <si>
    <t>职位职责：1、根据产品或项目需求实现概要设计2、负责产品或项目中模块的编码实现、bug修复；3、参与产品或项目的需求分析、评审；4、参与产品或项目的整体开发架构及系统设计；5、根据产品管理或项目管理流程要求完成相应文档资料开发。任职要求：1.理工科背景，计算机相关专业，3-5年开发经验1、3年以上工作经验，扎实的Java基础，良好的编码习惯，熟悉RESTful软件架构风格；2、对前后端的协作模式、产品和项目流程有深入理解，有前后端接口对接开发经验；3、 熟悉SSH，spring boot，JMS，redis等；3、熟悉JUnit、DBUnit等单元测试框架；4、熟练使用MyEclipse,IDEA ,SVN,Git,等；5、熟悉SqlSever和MySQL等关系型数据库6、熟悉Linux操作，能进行系统部署和基本运维操作；7、掌握一种或多种Tomcat、JBoss、Websphere等主流J2EE应用服务器；8、有良好的学习能力、团队协作能力、主动沟通能力，愿意在团队中共享自己的经验与知识。公司福利1、这里愉快的工作气氛、独具挑战性的工作，相信您会喜欢并有所收获；2、统一为员工购买五险一金（养老、生育、医疗、工伤、失业、住房公积金）3、提供优质的内部培训及外部培训；4、五天7.5小时工作制，周末双休；5、节假日福利；6、不定期员工活动，定期旅游；7、定期体检；8、年终奖；9、绩效奖金；10、午餐补贴，11、每天提供快乐下午茶时间。</t>
  </si>
  <si>
    <t>岗位职责：1、完成公司业务部门需求的后台接口设计实现及优化；2、编写相关API接口文档；3、负责微信公众平台/小程序后台接口开发工作；4、配合其他部门及时做出相应程序的修改和开发。岗位要求： 1、计算机相关专业，3-5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的团队协作精神；7、熟悉淘宝平台接口/微信公众号/小程序后台接口开发经验者优先；8、有前端开发经验者优先；9、熟悉Wokerman 及 Swoole 者优先；10、善于沟通和逻辑表达， 的团队合作精神和积极主动的沟通意识。丰厚的福利待遇：1、底薪+全勤+绩效，奖金多多，升职加薪机会多多；2、按照国家规定，享有各种法定假期、婚假、五一、十一等；3、公司每天下午3点有免费下午茶，尽情地跟小伴们一起享用水果、点心；4、六一、中秋、春节等节日公司发放福利品，春节派发开门利是；5、每月一次不定时组织生日会、烧烤、郊游、唱K、聚餐等团队活动。6、员工试用公司产品，双十一奖金，年度奖金等；7、有舒适的开放式办公环境及配备冰箱、微波炉、饮水机、健身器材活动室等的员工休闲区。</t>
  </si>
  <si>
    <t>五险一金，定期体检，年终奖，带薪年假，员工旅游，节日福利，零食下午茶</t>
  </si>
  <si>
    <t>岗位职责：1、负责人工智能机器学习的研究、产品化落地；2、负责公司机器学习相关算法产品，如人脸识别、OCR、TTS等3、负责相关算法模型的设计、训练；任职要求：1.具有一定的深度学习研发背景，熟悉至少一种深度学习框架，如：TensorFlow、Keras、Caffe、Theano、ConvNet、Torch等；2.掌握Python/Matlab/C++语言，在至少一个领域有深入的研究，如：深度神经网络、语义分析、模式识别、机器视觉；3.对有研究开源处理框架，比如opencv、dlib等等，优先考虑；</t>
  </si>
  <si>
    <t>Python大数据开发工程师</t>
  </si>
  <si>
    <t>7-14K·13薪</t>
  </si>
  <si>
    <t xml:space="preserve"> 全勤奖 ,年终奖 ,带薪年假 ,员工旅游 ,节日福利 ,零食下午茶   </t>
  </si>
  <si>
    <t>1.负责商城网站后端、混合式APP开发。2.微信公众号、小程序开发。3.各类API开发。4.能独当一面。5.抗压能力强。</t>
  </si>
  <si>
    <t>岗位职责：1、项目需求分析、设计、开发维护； 2、项目代码开发和测试 3、项目文档的撰写以及后期维护。任职要求：1、大学本科或以上学历，计算机相关专业，两年以上工作经验； 2、Java基础知识扎实，熟练掌握JDBC、JSP/Servlet等；3、熟悉J2EE技术，深入了解Spring MVC、Spring、Hibernate等通用开发框架；4、掌握基本的SQL语法，熟练掌握Mysql、SQL Server等关系数据库；5、熟练掌握Tomcat、WebLogic、Jetty等应用服务器的使用和配置；6、熟练掌握网站前端开发的相关技术，如：HTML、Javascript、CSS，熟悉前端框架如JQuery、ExtJS等；7、具备强烈的责任心与进取心，能承受较大工作压力；8、有良好的沟通与协调能力，具有团队合作精神，客户服务意识良好。</t>
  </si>
  <si>
    <t>职位描述：1、负责设计和开发分布式网络爬虫系统，进行电商等平台信息的抓取和分析；2、设计爬虫策略和防屏蔽规则，提升网页抓取的效率和质量；3、参与分布式爬虫和数据采集系统的架构设计和开发，快速响应业务变动；4、负责网络数据抓取规划、定期爬取指定网站的数据；5、参与数据层建设，专注于垂直领域数据爬取，进行多平台信息的抓取和分析；6、实现数据提取、清洗、结构化、入库、统计分析等需求；7、研究优化算法，提升爬虫系统的稳定性、可扩展性。任职要求：1、本科以上学历，计算机相关专业，有爬虫和反爬虫开发经验优先；2、具有1年以上爬虫开发经验，精通python，熟练使用多线程，熟悉常用的爬虫框架；3、熟悉MongoDB、Redis、Mysql，掌握MQ，了解HBase、KAFKA等；4、熟悉HTTP协议，熟悉正则表达式、XPath、CSS选择器等，了解常用验证码识别技术；5、熟悉hive，Hadoop，spark，能独立解决实际开发过程碰到的各类问题。</t>
  </si>
  <si>
    <t>Java（广州）</t>
  </si>
  <si>
    <t>广州乐牛软件科技有限公司成立于2014年，是一家专注于移动游戏研发与发行的新兴游戏公司，致力于打造一流的移动游戏精品。团队汇聚了拥有多年游戏研发和发行经验的专业人才，发展至今已拥有近400人团队，其中团队成员均来自国内一流高校的高素质人才，在游戏行业身经百战、硕果累累他们具</t>
  </si>
  <si>
    <t xml:space="preserve"> 五险一金 ,全勤奖 ,年终奖 ,带薪年假 ,员工旅游 ,餐补 ,通讯补贴 ,交通补助 ,包吃 ,节日福利 ,零食下午茶   </t>
  </si>
  <si>
    <t>五险一金，定期体检，全勤奖，年终奖，带薪年假，员工旅游，包吃，节日福利，零食下午茶</t>
  </si>
  <si>
    <t>【岗位职责】1、我们是集团公司，此岗位工作内容涉猎互联网、餐饮、理疗保健养生、高新科技产品等多个行业与板块。参与项目需求分析、产品模块的概要和详细设计；2、负责项目后台的开发和维护工作；3、按计划完成产品模块的代码编写，产品模块测试；4、负责产品升级与维护；5、协助技术总监进行技术框架的选择与开发。【任职要求】1、5年以上 Web 后台开发经验；2.、计算机相关专业专科以上学历，具有扎实的计算机基础理论知识;3.、熟悉面向对象的程序设计方法，精通 PHP 开发，熟悉 Laravel、Yii等, 有实际项目开发经验；4.、具有 MySQL 索引优化、查询优化方面的经验；5.、具有 Git 使用经验,熟悉命令行操作;6.、熟悉 Linux 系统，可以进行服务器的维护操作；7.、拥有 的代码习惯，要求结构清晰，命名规范，逻辑性强，代码冗余率低；8.、具备 的团队合作精神，高度的责任感，善于沟通，可以承受一定的工作压力及独立解决技术问题的能力。9、能力次之可以应聘中级PHP。【薪酬福利】1、吃喝玩乐：节假日、不定期组织团队国内外旅游、聚餐；2、安全保障：五险一金；3、成长福利：带薪入职培训、在岗培训、岗前培训、衔接培训等；4、带薪年假：入职满一年享有5天带薪年假；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t>
  </si>
  <si>
    <t>工作职责：1、负责公司项目的开发和维护工作；2、根据项目任务计划独立按时完成高质量的编码和测试工作；3、规范文档的编写、维护、以及其他与项目相关工作；4、现网问题的定位和保障工作。岗位要求：1、统招大专及以上学历，通信类、计算机相关专业；2、2-3年以上JAVA设计及开发工作经验；3、精通JAVA主流技术知识，熟练掌握Struts、Spring等框架；4、精通JavaScript,能灵活使用JQuery框架，对JavaScript有深入理解，熟练掌握HTML、JSP、XML、CSS、JSON等技术；5、熟练软件工程规范；熟悉UML，熟练掌握建模工具的使用、熟悉常用设计模式；6、熟悉Oracle数据库开发，熟练掌握建模工具的使用。熟悉常用设计模式；7、责任心强，能吃苦耐劳，细心并且有耐心，具有较强的团队合作意识。</t>
  </si>
  <si>
    <t>北京嗨逸酒店管理有限公司</t>
  </si>
  <si>
    <t>1.公司简介广州粤嵌通信科技股份有限公司始于2005年，2016年正式挂牌上市（股票代码：839909），主营新技术（嵌入式、物联网、VR技术、智能制造、大数据、云计算、移动互联、人工智能）研发和创客教育，已经在广州、长沙、深圳、南宁、重庆、成都、西安、武汉、南昌、贵阳、福州、郑州等城市设立</t>
  </si>
  <si>
    <t>五险一金，定期体检，全勤奖，带薪年假，员工旅游，通讯补贴，节日福利，年度旅游</t>
  </si>
  <si>
    <t>项目内容：参与企业内部非洲当地出行平台的后台开发岗位职责：1.	负责需求分析，功能设计，代码结构设计；2.	负责组织编写开发文档，使用说明文档；3.	负责核心代码设计，开发，优化；4.	负责BUG修复，新功能开发，现有模块功能优化或代码重构；5.	负责某块功能或者站点的后续维护，代码或结构优化。任职要求：1.	PHP开发3年以上（有能力者可不考虑时间限定），熟悉常用PHP框架,能熟练使用某一种或几种框架开发2.	对代码结构，性能有自己的想法，追求开发出高性能，可扩展的代码；有 的编码习惯，有自己的注释规范3.	熟练的编写说明文档，使用文档，接口文档等相关开发文档4.	熟悉web开发相关前端技术，包含js,jquery,html,css等，能独立编写js和jquery框架代码，对HTML+CSS相关知识熟练掌握并能在一定范围内修改相关代码5.	对HTTP协议相关知识有了解，和工作相关的能熟练掌握，如请求响应头等6.	熟练在linux环境下工作，对nginx有一定认识，并对常用配制熟练掌握，并对PHP和mysql的常用配制熟练掌握，对PHP常用扩展和mysql引擎等web相关知识有一定认识7.	熟练使用git工作，并有 的版本管理习惯加分项：1.	对linux非常了解，或对LNMP或LAMP架构相关负载，调优有了解或实际工作经验。2.	对git有了解，甚至在gihub有自己的开源项目（这个加很多分）3.	能熟练使用其他语言，包含但不限于python，java，c，golang，node等等，或者自信能在一定时间内快速学习并使用一门语言（如果是语言已经不能阻止你的大神请马上联系我们）4.	了解移动端开发，甚至有相关开发经验5.	了解运维相关，如LVS,日志分析，CDN，系统监控等等，有实际工作经历者更佳6.	了解或者熟练使用容器技术，如docker , kubernetes等7.	喜欢学习和了解新的技术，经常去前言技术社区浏览和学习</t>
  </si>
  <si>
    <t>岗位职责：1、负责Python课程体系设计和完善。2、负责Python爬虫、数据分析等课程的讲授。3、配合市场部门的招生宣传工作。任职资格:1、计算机、数学相关专业本科及以上学历。2、2年以上Python开发经验。3、熟练运用Python语言及常用模块4、熟悉Python全栈开发，熟悉Django等Web框架。5、有Python网络爬虫相关开发经验优先。6、有机器学习、深度学习相关工作经验优先。7、良好的表达沟通能力，热爱并愿意从事教育行业。8、有授课经验优先。【工作时间】 朝九晚六或者朝十晚七，7.5小时上班制；【团队氛围】 氛围nice、充满活力、团队平均年龄28岁；【六险一金】 医疗、生育、工伤、失业、养老保险、意外险及住房公积金；【假期福利】 享受国家规定的各类带薪节假日及带薪假期（婚假、产假、陪产假、年休假等）等；【年度调薪】 员工工作满一年以上可享有调薪机会，金额不等，逐年递增；【温馨福利】 年度体检、提供优美住宿环境、带薪生日假期、精美生日礼物；【话费补贴】 为部分业务岗位发放手机卡及每月补贴不等金额的话费；【Enjoy活动】 户外活动（篮球、羽毛、乒乓等）登山、部门聚餐、KTV、团队旅游等活动；【员工奖励】 设有优秀员工奖，优秀团队奖、销售冠军奖等各种奖励；【培训成长】 提供技术、专业知识、销售技巧等各类培训，为员工职业发展长期投资，快速、持续成长；</t>
  </si>
  <si>
    <t>工作形式：岗位外派工作地点：佛山市顺德区北滘美的集团总部岗位职责：1、负责公司产品的技术架构设计、优化；2、负责项目中技术难点和模块的技术验证、设计选型和编码，发现和攻克解决存在的技术问题；3、负责公司内部开发规范的制定，开发平台的搭建等；4、负责核心功能的架构与代码编写，开发与维护系统公用核心模块；5、在开发中与项目相关人员密切配合，保证整个项目顺利进行。任职要求：1、3年以上Java开发经验，熟练io、集合、多线程等基础，深刻理解面向对象；熟悉常用设计模式；、2、掌握SpringMVC、Mybatis 、Redis框架的整合应用；3、熟悉SpringCloud微服务架构，了解分布式集群的搭建；4、熟悉Linux操作系统常用命令，熟悉MySQL数据库，并且了解数据库的基本优化;5、熟练应用maven、svn等开发工具。</t>
  </si>
  <si>
    <t>广州聚焦网络技术有限公司</t>
  </si>
  <si>
    <t>Python Web 开发工程师</t>
  </si>
  <si>
    <t>菜鸟窝是程序猿的黄埔军校-一个高端的互联网技能在线教育平台。讲师均来自一线互联网公司的大神。2年来培养了10多W高端人才，遍布在各个互联网公司</t>
  </si>
  <si>
    <t>锦江信息技术（广州）有限公司</t>
  </si>
  <si>
    <t>岗位职责：18个月年薪，寻找PHP技术牛人。1、负责参与公司PHP系统的研发；2、负责参与关键技术的创新与实现；3、完成任务系统分析、架构设计、文档编写、程序开发等整个过程；4、制定项目开发计划，估算项目开发时间。任职要求：1、计算机相关专业，有扎实的程序开发基础；2、5年以上PHP开发经验，熟悉PHP主流框架;3、精通PHP+MYSQL编程以及主流的PHP框架(Yii2，Zend)，熟悉面向对象编程及MVC模式；4、熟练掌握XHTML、CSS、DIV、Javascript、jquery等页面技术；5、熟悉常用Linux操作命令，对数据库优化，PHP缓存技术，静态化设计，高并发，数据库安全等方面有自己的见解；</t>
  </si>
  <si>
    <t>年终奖，股票期权，员工旅游</t>
  </si>
  <si>
    <t>任职要求：1.3年以上Python Web开发经验2.熟悉 nginx + uWSGI + python 开发栈3.熟悉javascript、html、css等web前端开发4.熟悉linux工作环境5.熟练使用mysql，熟悉 Redis/MongoDB6.熟练掌握web框架如：Django、Flask等7.对代码和设计质量有严格要求，重视Code Review，知道良好的编程习惯的标准8.优秀的学习能力,分析和解决问题的能力,独立能力9.熟悉Java 优先，有在线教育工作经验优先</t>
  </si>
  <si>
    <t>五险一金,补充医疗保险,定期体检,带薪年假,员工旅游,零食下午茶</t>
  </si>
  <si>
    <t>广州天河区棠下村科新路3号6楼601点击查看地图</t>
  </si>
  <si>
    <t>岗位职责：1、负责微信第三方平台研发；2、与产品经理紧密合作，参与业务需求及产品原型评审，并提出合理建议；3、根据任务分配和开发进度要求，编码实现模块功能；4、搭建测试环境，与测试部门紧密合作，完成功能集成测试和安全测试；5、参与系统部署及运维，及时发现并解决日常使用中遇到的各种技术和业务问题；6、持续优化现有代码算法，提升系统的可用性和稳定性；职位要求：1、本科以上学历，计算机软件相关专业，3年或以上JAVA开发工作经验，有微信api开发经验；2、扎实的 Java 基础，熟悉 Spring、MyBatis、springBoot 等应用开发框架；3、熟练掌握常用数据库系统（MySQL、Redis、Mongodb等），具有数据库设计和相关应用开发经验；4、熟悉至少一种Linux下的应用服务器的部署及性能调试，如Tomcat、nginx；5、熟悉Rest、JSON、多线程、集合等基础框架，熟悉分布式、缓存、消息、搜索等机制者优先；6、有互联网相关项目经验者优先；</t>
  </si>
  <si>
    <t>Python讲师（五险一金+奖金）</t>
  </si>
  <si>
    <r>
      <t>N</t>
    </r>
    <r>
      <rPr>
        <rFont val="Calibri"/>
        <sz val="9.0"/>
      </rPr>
      <t>/A</t>
    </r>
  </si>
  <si>
    <t>诚聘：PHP程序员1、有1年以上工作经验，熟悉php服务器开发,mysql数据库开发与搭建,php与html交互2、熟悉html,css,webkit,JavaScript,web网页网站开发3、全栈工程师优先4、接收 实习生5、工作时间： 8小时：早上9点-12点半，下午2点-晚上7点（5点-5点半茶休半小时） 星期天休息：（要双休的请绕行）</t>
  </si>
  <si>
    <t>岗位职责：1、负责Python课程的的研发与课件的准备，如教学课程PPT、教学实战案例、实训课程等；2、负责Python课程爬虫、大数据分析等相关内容的讲授；3、按照教学体系和教学大纲“高质、高效”完成Python课程的授课任务；4、完成课程辅导工作，解答学员课程疑问，保证学员的学习质量和教学口碑；5、配合领导和公司相关部门完成授课相关工作。任职要求:1、本科或以上学历，计算机科学技术、软件工程专业毕业，有三年以上项目实际开发工作经验，两年以上授课教学相关经验优先；2、 熟练掌握Python编程语言；熟悉主流分布式处理框架，基于Hadoop的数据挖掘、大数据组件开发和封装；3、精通Java语言开发经验，特别是数据库和多线程开发，熟悉常见的Java开发框架及开发能力；4、具备较强的沟通表达能力、灵活应变能力、分析及处理问题能力；5、工作适应能力强，能承受一定的抗压能力，具备良好的团队合作精神；6、热衷于教育行业工作，并拥有良好的职业素养。</t>
  </si>
  <si>
    <t>五险一金,带薪年假,员工旅游,节日福利,团队聚餐</t>
  </si>
  <si>
    <t>岗位职责：负责项目的后台系统设计与研发优先考虑条件：掌握Redis缓存技术，掌握MQ消息队列，了解Docker/Kubernetes容器化技术的优先招聘要求：1、有完整项目开发经验； 2、熟练掌握Java面向对象编程、Socket编程、多线程编程、I/O流编程；熟悉基本（工厂，单例）等设计模式。3、熟练掌握Oracle/MS SQL Server/MySQL至少一种数据库；4、掌握SpringBoot, Mybaits开发框架5、熟悉Restful API开发或者gRPC；6、掌握源码管理工具Git。7、掌握Redis和MQ的优先。8、掌握Docker和Kubenertes的优先。9、良好的表达沟通能力，极强的团队合作精神，能够承受一定工作压力。有项目实习经验者优先；</t>
  </si>
  <si>
    <t>python开发工程师（运维）</t>
  </si>
  <si>
    <t>云鲸智能科技（东莞）有限公司致力于使用先进的移动机器人技术提升生活品质，是一家专业研发服务机器人的高科技企业，2015年创立于东莞松山湖畔的国际机器人产业基地。云鲸目前有80余位研发人员。既有来自上海交通大学、东南大学、华中科技大学、香港科技大学、东北大学、华南理工大学、</t>
  </si>
  <si>
    <t>广州甲丁贸易有限公司</t>
  </si>
  <si>
    <t>智能硬件，股票期权，年度旅游，扁平管理，免费零食，公司氛围好，带薪年假，年终分红</t>
  </si>
  <si>
    <t>岗位职责：（1）了解及运用领先开发技术，确保公司业务相关所有平台稳定；（2）对技术有热爱及钻研精神，遇到生产环境各种突发问题时，能快速调研解决方案、影响范围、优化方向；（3）管理及培养技术团队，指导和解决研发人员遇到重点、难点技术问题，确保技术工作高效进行；（4）负责部门技术规范制度的建立及执行管理，使开发工作更加规范，高效；（5）能提炼分析优化需求，对需求有把控力，对产品及运营有独到认识，能和其它部门高效沟通；（6）较强的学习能力和创业热情，对信息技术市场具有较强的敏锐度，能及时掌握市场发展动态，对公司发展提供决策建议；岗位要求：（1）本科或以上学历，5年以上互联网技术开发经验，2年以上开发团队管理经验；（2）有独立的系统架构能力，精通主流PHP开发框架，具有丰富的WEB解决方案制订经验；（3）负责公司产品技术平台需求分析，参与产品规划，及产品技术可行性分析；（4）、具备设计系统的架构、核心技术创新开发的能力，对互联网网平台开发有深入理解；（5）具备 的开发能力、判断能力和规划能力，具备平台架构意识，深具创业精神，能够在团队中培养技术人员。任职资格：1、精通PHP语言，对PHP前沿生态技术体系有深入的认识和从业经验；2、具有主持互联网系统开发、运维管理的成功案例，以及数据迁移的成功案例。精通大型网站系统的架构设计、系统分析、软件实现、性能优化、系统安全等；3、熟练掌握PHP+MySQL环境的Web网站开发；有主流PHP框架下开发经验；能对前端技术进行掌控及优化；4、熟练掌握shell、Python、Perl其中至少一种脚本语言；4、有很强的领导和组织协调能力、判断力与决策能力， 的沟通能力、执行能力和团队合作精神；</t>
  </si>
  <si>
    <t>工作职责1.负责部署相关应用平台2.搭建和维护各种自有和第三方系统3.负责Mysql数据库的日常监控、日志审计和和安全备份等管理4.负责建立日常运维管理制度，编写运维相关文档5.监控业务的运行状态，及时处理项目运行中出现的故障，保障项目服务24x7稳定运行6.搭建和维护数据库集群7.构建基于ElasticSearch（ES）的实时数据分析平台8.ELK集群的配置管理及优化任职要求1.熟悉Linux操作系统、TCP/IP2.熟悉MySQL、MongoDB数据库3.熟悉redis,RabbitMQ等中间件的使用4.掌握Docker、Zabbix或Open-falcon、jenkins等5.掌握分布式系统原理，对存储、队列一定的理解和认识6.有ELK分布式日志系统搭建及相关经验者优先7.熟悉Python语言特性，熟悉django、sqlalchemy、celery的使用优先条件1.熟悉ELK集群的搭建2.有大型上线项目，有带小团队的经验</t>
  </si>
  <si>
    <r>
      <t>N</t>
    </r>
    <r>
      <rPr>
        <rFont val="Calibri"/>
        <sz val="9.0"/>
      </rPr>
      <t>/A</t>
    </r>
  </si>
  <si>
    <t>五险一金,补充医疗保险,定期体检,加班补助,年终奖,股票期权,带薪年假,员工旅游</t>
  </si>
  <si>
    <t>少儿编程（python）讲师</t>
  </si>
  <si>
    <t>职位描述：1、理解业务，识别需求，参与系统规划，架构设计与开发等工作；2、推动用户增长中台的各类项目落地；3、开发和维护系统平台与框架，发现和解决存在的技术问题，保证系统的性能和稳定性；4、代码编写、文档撰写、code review和单元测试，确保项目的进度和质量，指导和培训新工程师。任职要求：1、JAVA基础扎实，理解io、多线程、集合等基础框架，对JVM原理有一定的了解；2、5年及以上使用JAVA开发的经验，能了解开源框架的原理和机制；对Spring,ibatis,struts等开源框架熟悉；3、熟悉脚本语言(如shell/python)；4、掌握Linux 操作系统和MySQL；对sql优化有一定的经验 ；5、熟悉分布式系统的设计和应用，熟悉分布式缓存、消息等机制；6、很强的工作责任心和良好的沟通协调能力，能在压力下独立解决问题。</t>
  </si>
  <si>
    <t>你好，我想告诉你：请你大胆迈出你的第一步，人生将会从此刻改变！与其把自己关在房间里胡思乱想，不如勇敢走出去展示最亮眼得自己！在乐博工作轻松而不乏味，平台中人均年龄94年，想挑战年轻的自己，成为公司得佼佼者，请放手一搏吧。年轻人做出来的上市公司，裂变式的发展机会，想要承担大任的，请尽管施展才</t>
  </si>
  <si>
    <t>广州市互利信息科技有限公司</t>
  </si>
  <si>
    <t>五险一金，年终奖，股票期权，带薪年假，员工旅游</t>
  </si>
  <si>
    <t>岗位职责：1、担任主讲老师，教授少儿学习计算机编程。2、善于学习，配合公司课程开发。3,、课程风格生动有趣，讲解富有魅力，实现与学生积极互动的教学氛围。岗位要求：1、本科以上学历，计算机专业、拥有教师资格证者和经验者优先；2、熟悉编程语言Python等相关技术；3、热爱少儿教育，喜欢和孩子互动，具有爱心和责任心；4、具有较强的学习能力，乐于探索。工作地址： 广州市海珠区新港中路456号纵横广场B217</t>
  </si>
  <si>
    <t xml:space="preserve"> 五险一金 ,年终奖 ,带薪年假 ,月度生日会   </t>
  </si>
  <si>
    <t>五险一金,补充医疗保险,定期体检,全勤奖,年终奖,股票期权,带薪年假,员工旅游,免费班车,通讯补贴,交通补助,包吃,节日福利,零食下午茶,住房免息贷款,内购优惠</t>
  </si>
  <si>
    <t>工作职责：1、负责系统及电子商务网站开发及系统维护，包括PC端及移动端，对现有产品进行二次开发2、参与需求分析、系统设计以及核心代码的编写，能对数据库进行优化、设置3、对所编写的程序进行严格的综合测试，包括程序故障的诊断、定位、分析和调试，以及产品测试方案4、能独立开发以上相关功能的代码任职条件1、熟练掌握PHP/MYSQL的开发和维护；2、熟练掌握DIV+CSS前端技能，能兼容主流浏览器并能运用常用的js效果。能够根据网站设计平面图，利用PHP+MYSQL，独立完成网站前后台制作；3、熟悉掌握Linux等各操作系统web环境配置的各种优化方案，掌握网站访问速度的各种优化方案；4、熟练掌握JS，DIV+CSS，AJAX等WEB页面技术，能够与前端工程师沟通5、精通粤语，听说流利；具备英文阅读能力，能阅读简单的英文邮件；6、拥有 的代码习惯，要求结构清晰，命名规范，逻辑性较强，代码冗余率低7、有 的团队合作意识，耐心、诚恳，有强烈的责任心和积极主动的工作态度</t>
  </si>
  <si>
    <t>1）3年及以上Java开发经验，Java基础扎实，优秀的编码能力和良好的开发习惯 2）熟练掌握主流开源框架（Spring/Spring Boot/MyBatis等），并了解其核心思想与实现原理 3）熟练使用MySQL常用操作，对数据库事务、锁、并发机制、高可用有一定的了解 4）熟练使用Redis、MC等缓存组件，并了解其原理 5）掌握并发编程，JVM内存模型，GC算法，性能优化 6）熟悉分布式架构，掌握异步、缓存、限流、降级等设计 7）有高并发大型互联网项目经验者优先；在GitHub上有开源作品优先</t>
  </si>
  <si>
    <t>少儿编程教师（Python）</t>
  </si>
  <si>
    <t>广州零纪元信息科技有限公司</t>
  </si>
  <si>
    <t>广州市优吉信息科技有限责任公司</t>
  </si>
  <si>
    <t>五险一金，加班补助，年终奖，餐补，节日福利，零食下午茶</t>
  </si>
  <si>
    <t>我们需要你：1、负责少儿编程（python）教学工作，能够使用通俗易懂亲和有趣的语言进行教学。2、备课授课，进行教案的编写，针对学生情况，进行个性化的课程讲授，为学生提供高质量教学服务；3、在授课期间定时组织阶段性检测，并撰写学生培养方案和课堂反馈，以检验学生每阶段的学习成果；4、关爱小朋友的身心健康成长，帮助学生树立健康积极的学习心态和良好的生活习惯。我们希望你：1、计算机背景，亲和力强，具备良好的人际沟通技能，善于沟通；有教育行业相关从业背景优先；2、性格外向开朗，善于沟通，有耐心、责任心，较强文字功底或数据处理分析能力。3、敢于承担责任，目标感强，有志于在少儿编程教育行业长远发展。4、我们需要一个“有趣的人”，你需要对新鲜事物有无限的好奇，对生活工作有无穷的热爱，对自我成长有不断的追求。</t>
  </si>
  <si>
    <t xml:space="preserve"> 五险一金 ,定期体检 ,年终奖 ,带薪年假 ,员工旅游 ,包吃 ,节日福利 ,零食下午茶   </t>
  </si>
  <si>
    <t>职责：1、使用PHP开发游戏后台管理系统；2、使用PHP开发相关系统周边开发，登录，基础查询等要求：1、2年以上开发工作经验，具有游戏项目后台开发经验或数据分析项目相关经验者优先； 2、熟悉PHP开发，熟悉MVC开发模式及面向对象的开发思想；  3、熟练Mysql数据库，熟悉mangodb4、熟悉Linux基本操作。</t>
  </si>
  <si>
    <r>
      <t>N</t>
    </r>
    <r>
      <rPr>
        <rFont val="Calibri"/>
        <sz val="9.0"/>
      </rPr>
      <t>/A</t>
    </r>
  </si>
  <si>
    <r>
      <t>N</t>
    </r>
    <r>
      <rPr>
        <rFont val="Calibri"/>
        <sz val="9.0"/>
      </rPr>
      <t>/A</t>
    </r>
  </si>
  <si>
    <t>五险一金，定期体检，带薪年假，员工旅游，零食下午茶</t>
  </si>
  <si>
    <t>1、精通python语言2、精通以下任何一个方向1）使用python做自动化运维2）使用python做web开发3）使用python做数据分析4）使用python实现人工智能5）使用python做爬虫3、有培训机构工作经验</t>
  </si>
  <si>
    <t>广州凡岛网络科技有限公司</t>
  </si>
  <si>
    <t>工作职责：1）负责公司相关产品的数据库设计及后台框架搭建；2）负责公司相关产品的后台功能模块的开发；3）负责数据库的设计及优化；4）参与产品功能的架构设计、系统分析、项目编码、单元测试、Bug修改；5）按照项目计划在保证质量的前提下，按时完成开发任务；任职要求：1、 掌握计算机理论知识（微机原理、数据结构、操作系统、计算机网络、计算机接口）；2、 精通JAVA编程语言；JS编程；对Servlet、序列化、数据结构、多态等一些基础应用技术有较深的理解；3、 有面对对象编程基础和至少2年以上的编程经验；4、 掌握MySQL、SQL Server其中一种数据库开发技术；5、 对复杂性较低的系统具有有一定分析、设计能力；6、 熟悉阿里云linux系统服务器，能独立完成项目部署、数据库安装等相关操作；熟悉小程序开发的优先考虑7、熟悉Jfinal框架</t>
  </si>
  <si>
    <t>资深Python爬虫工程师</t>
  </si>
  <si>
    <t>1、完成公司业务部门需求的后台接口设计实现及优化；2、编写相关API接口文档；3、负责微信公众平台/小程序后台接口开发工作；4、配合其他部门及时做出相应程序的修改和开发。岗位要求： 1、计算机相关专业，大专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的团队协作精神；7、熟悉淘宝平台接口/微信公众号/小程序后台接口开发经验者优先；8、有前端开发经验者优先；9、熟悉Wokerman 及 Swoole 者优先；10、善于沟通和逻辑表达， 的团队合作精神和积极主动的沟通意识。 </t>
  </si>
  <si>
    <t>带薪年假，餐补，交通补助，节日福利，零食下午茶，六险一金</t>
  </si>
  <si>
    <t>岗位职责：1、负责设计和开发分布式网络爬虫系统，进行淘宝、1688等电商平台信息的抓取和分析； 2、设计爬虫策略和防屏蔽规则，提升网页抓取的效率和质量； 3、负责爬虫逻辑的开发，快速响应业务变动。任职要求：1、具有1年以上爬虫开发经验，精通python，熟练使用多线程，熟悉常用的爬虫框架； 2、对数据结构和算法设计有较为深刻的理解，具有良好的沟通能力和团队合作意识; 3、熟悉正则表达式，Jsoup、XPATH，CSS选择器，能够从结构化和非机构化的数据中获取信息,了解各种Web前端技术，包括HTML／XML／JavaScript／AJAX／JSON等; 4、拥抱新技术，有很强的学习能力。</t>
  </si>
  <si>
    <t>广东灵机文化传播有限公司</t>
  </si>
  <si>
    <t>资深python爬虫工程师</t>
  </si>
  <si>
    <t>美女如云,年度旅游,公司氛围好,移动互联网,地铁周边,股票期权,电子商务,带薪年假</t>
  </si>
  <si>
    <t>1、计算机相关专业毕业，具有3年以上Java互联网平台开发经验；2、扎实的Java编程基础，具有良好的编程习惯和代码编写能力；能够熟练应用的Spring、Spring MVC、Spring Boot、MyBatis、Hibernate等开发框架技术；3、熟悉MySQL数据库，精通SQL语法，能对语句进行问题定位及优化；4、熟悉memcache，redis，MongoDB等常用的缓存技术；5、有分布式经验优先，熟悉一种主流服务化框架（Dubbo，Spring Cloud）者使用者优先；6、良好的面向对象设计能力，对互联网高并发、高可用和复用有一定的实践经验；7、具有较强的逻辑思维能力，能够独立承担系统设计任务；8、有责任心，团队精神和良好的沟通能力；9、有较强的学习能力，对新技术和领域能快速掌握并实践。福利待遇：1、良好的发展空间及平台；2、每年四个季度，都会组织各种旅游活动；3、福利假期：公司公假、婚假、丧假、法定假、等有薪假期；4、公司实行大小周工作制；5、享受员工年终奖；6、每年有1次调薪机会。7、工作满1年员工，可享受每年7天的带薪年假；8、人才推荐奖；9、更多福利待遇将随公司发展逐步完善</t>
  </si>
  <si>
    <t>13-17K·14薪</t>
  </si>
  <si>
    <t>岗位职责：1、负责设计和开发分布式网络爬虫系统，进行淘宝、1688等电商平台信息的抓取和分析； 2、设计爬虫策略和防屏蔽规则，提升网页抓取的效率和质量； 3、负责爬虫逻辑的开发，快速响应业务变动。任职要求：1、具有2年以上爬虫开发经验，精通python，熟练使用多线程，熟悉常用的爬虫框架； 2、对数据结构和算法设计有较为深刻的理解，具有良好的沟通能力和团队合作意识; 3、熟悉正则表达式，Jsoup、XPATH，CSS选择器，能够从结构化和非机构化的数据中获取信息,了解各种Web前端技术，包括HTML／XML／JavaScript／AJAX／JSON等; 4、拥抱新技术，有很强的学习能力。</t>
  </si>
  <si>
    <t>Java（林和西）</t>
  </si>
  <si>
    <t xml:space="preserve"> 五险一金 ,定期体检 ,全勤奖 ,年终奖 ,员工旅游 ,包吃 ,节日福利 ,零食下午茶   </t>
  </si>
  <si>
    <t>岗位描述1、根据业务需求，提出技术方案，负责系统架构的规划、开发及运筹实施。2、参与核心产品的研发工作，参与数据统计分析系统的研发工作3、移动应用接口开发与后台管理系统开发、维护、管理；4、参与后端基础服务的架构、实现。职位要求1、两年以上PHP商业项目开发经验，熟悉使用PSR编码规范；2、熟悉使用Git版本管理优先；3、熟悉使用Composer优先；4、熟悉THINKPHP、Laravel框架或其他一种开源框架，熟悉框架理解框架的原理和机制；5、熟悉 HTTP 协议，熟悉RESTful设计优先6、熟练使用memcache、redis、Mongodb和mysql开发经验的优先；7、有大访问量、大并发系统开发经验的优先；8、有 的沟通能力和业务处理能力；9、了解 swoole 扩展优先【我们为你提供】：注意！以下文字可能会让您流口水，请注意形象~~—当您准备购买爱巢的时候，我们为您提供30万无息贷款，同时送上6666的礼金；—当您平时忙于工作，无暇顾及家人的时候，我们提供“向日葵”出游福利，带上您的家人去看看世界，去放松一下紧绷的心灵；—我们提供营养的早餐、午餐，势必把你养的白白胖胖；—当你荣升奶爸/妈的时候，我们将会为您本人和子女添一份商业保险，为您和子女的健康多筑一道保障；每一年，我们都将大力奖励 的小伙伴，同时还有机会加入梦想合伙人，就有机会获得期权分红啦；每一年，我们一起去看看这个世界；每一年，我们一起去做个体检，了解自己的身体状况；每一年，提供一次免费在线测算体验，不问前程如何，但求万事无悔；每一年，专属于你与灵机的纪念日，我们会为你准备精美的礼物，按入职年限金额递增；每一季，我们都将举行公益活动，我们已经坚持了多年，希望未来的公益之路，能与你同行；每一季，绩效奖金，额外的收入哦；每一月，灵机小卖部6折活动日，真是6到飞起；每一周，羽毛球、篮球、足球各类兴趣小组，你喜欢哪个？每一个传统节假日，我们都将组织各种类型的活动和小礼品；每一天，愉悦的办公氛围，你还在等什么？每一年，每一天，我们都在进步。更多福利，完善中……【人性化的上班时间】：1、9:00-18:30（午休12:30-14:00）【弹性工作制】2、每年3-8月：双休3、每年9-次年2月：大小周</t>
  </si>
  <si>
    <t>广州海生网络科技有限公司</t>
  </si>
  <si>
    <t>岗位职责：1、风险数据集市后台应用的架构设计与服务开发2、依据项目基础框架和技术规范实现用户需求3、研究并发编程及微服务架构，为应用开发提供基础构件和开发文档4、定期对项目代码进行review，优化及重构项目代码技术技能必备要求：1、JAVA基础扎实，理解io、多线程、集合等基础框架，对JVM原理有一定的了解;2、3年及以上使用JAVA开发的经验，对于你用过的开源框架，能了解到它的原理和机制；对Spring,Mybatis等开源框架熟悉；3、熟悉分布式系统的设计和应用，熟悉分布式、缓存、消息等机制；能对分布式常用技术进行合理应用，解决问题其他要求：1、喜欢去看及尝试最新的技术，从技术趋势和思路上能影响技术团队，有业务的想法，能从业务和技术结合的角度去推动业务的发展;2、有良好的沟通、学习和逻辑思维能力，有主动性和责任心。</t>
  </si>
  <si>
    <t>岗位职责：1、 独立研发和后期更新、优化python课程；2、负责Python课程爬虫、数据分析、网站开发、数据挖掘、机器学习的讲授；3、 独立完成教学相关的文档（包括课程大纲、教学ppt、教案、课程经典案例、教材等）编写；4、 完成视频课程的录制。（兼职但要求一年内要全部录制完毕)5、 解答学员疑问；任职要求:1.热爱教育行业，专科以上学历；2.至少有过3年企业开发经验和至少1年教学经验；3.表达能力强，声音清晰自然，个性开朗，乐于与人交流；（注：本职位对这条很重视）；4. 熟练运用Python语言及常用模块；5. 熟练django等常用开发框架；6. 熟练Mysql, oracle数据库中任何一种；7. 熟练HTTP, Javascript, HTML。8.熟练树莓派设备python开发9.熟练python机器学习实战10.精通Linux下Shell、Python两种脚本语言；11.精通基于Linux应用程序的管理和配置，如Tomcat、Redis、Zookeeper、Jdk、Nginx、LVS、FastDFS、GFS等。福利待遇：1. 底薪5000+提成（每套课程价格10%）。</t>
  </si>
  <si>
    <t>酷狗音乐成立于2004年，是中国极具技术创新基因的数字音乐交互服务提供商，互联网技术创新的领军企业，致力于为互联网用户和数字音乐产业发展提供完善的解决方案。酷狗音乐自2016年7月15日加入腾讯音乐娱乐集团，旗下已拥有在线音乐平台酷狗音乐，专注音乐直播领域的酷狗直播及音乐短视频社交平台短酷、</t>
  </si>
  <si>
    <t>岗位职责：1、负责公司网站的开发维护工作；2、负责公司网站的需求接口开发；3、负责网站平台相关业务模块的编码工作；4、相关开发文档的整理与编写。5、与Android, IOS配合，高效率高质量地完成接口文档编写，接口的开发工作；6、负责网站服务器PHP环境搭建与维护，负责PHP程序模块的设计，开发，测试；任职资格：1、计算机或相关专业、大专以上学历，有PHP开发经验1年以上；2、查询优化和存储优化经验、PHP缓存技术、静态化设计方面的经验；3、拥有 的代码编写风格，要求结构清晰，命名规范，逻辑性强，了解技术文档编写规范；4、熟悉HTML、DIV+CSS、Javascript、并能熟练使用jquery等框架；5、熟悉LAMP环境，具备OOP编程思想，熟练运用常用的设计模式，熟悉常用开源类包及常用PHP拓展,如Smarty/Memcached等；6、具有跨平台，多种浏览器兼容的MobileWeb/HTML5/CSS3等开发经验。7、会使用ci、tp框架。</t>
  </si>
  <si>
    <t>25-40K·16薪</t>
  </si>
  <si>
    <t>五险一金,补充医疗保险,定期体检,年终奖,股票期权,带薪年假,餐补,节日福利,零食下午茶</t>
  </si>
  <si>
    <t>六险一金+双休+季度奖金+年终奖+餐补</t>
  </si>
  <si>
    <t>软件开发python</t>
  </si>
  <si>
    <t>做微定制的产品和项目 区块链 技术、物联网、游戏， 短频快 项目奖金月结。产品线成熟、目前在扩张。www.A6shop.com 2年以上PHP工作。频繁离职者慎投。*职位描述 1、根据公司的研发流程，参与系统的需求分析、设计、编码等开发工作；2、协助测试人员，对数据、功能、性能进行测试与调整，改进增强现有产品的性能与功能 3、负责相关系统的运营和维护工作，保证系统稳定可靠运行。4、根据开发过程中的体验对产品提出建议，积极参与产品技术架构的改进5、根据公司技术文档规范编写相应的技术文档6、带领初级工程师完成项目的核心编码,配合项目主管做好项目管理*职位要求 1、 计算机相关专业，本科及以上学历； 2、 熟悉PHP开发，有一年以上PHP正式开发经验，具有 的编程风格、习惯；3. 熟悉软件开发流程，熟练掌握常用数据结构和算法；4、 熟悉开发文档的编写，有 文档编写能力； 5、 可以单独对已有的系统进行维护，工作认真细致负责，有 的自学能力，独立思考能力，能够在短时间内学习并应用新技术； 6、善于学习总结，有进取心，做事积极主动，严谨踏实，责任心强，条理清楚，具有 的沟通协调能力和团队合作精神，能够快速融入团队。*您的多维发展空间：程序员&gt;组长/主管&gt;技术经理&gt;技术总监&gt;区域总监&gt;COO *福利待遇：1、工资结构：（ 高底薪+个人奖金+岗位工资 +团队奖）， 备注: 协助经理提醒客户签约，我司在垂直领域的软件产品有一定的口碑和知名度。2、发展前景好，近两年业绩成10倍增长。3、提供――阶梯式多维晋升空间， ――阶段式新技术等带薪培训 ――培养目标: 成为 《技术+管理型人才》，在移动互联网飞速发展的现在和将来立于不败之地。4、转正后正式入五险 公积金5、休假: ――法定节假日照放或多放 ――可调休制 6其他福利: -餐补- 天天零食 - 晋升机制- 图书借阅- -生日礼物+私包 - 节日礼物- 年终奖 -荣誉勋章+奖金 - 聚会/比赛- -等其他惊喜。。。</t>
  </si>
  <si>
    <t>广东北极环环保科技有限公司</t>
  </si>
  <si>
    <t>图像处理，机器学习，数据库，Java，Python岗位职责：1、负责图像和视频方向的算法研究、开发与实现，移植图像算法在产品中的应用；2、运用深度学习技术，对图像目标对象进行检测识别。任职要求：1、计算机、应用数学、机器学习、人工智能、模式识别等相关专业；2、在机器学习、深度学习方面有着扎实的理论功底，有该领域的研究或开发经验；3、能够熟练使用Tensorflow深度学习框架；4、良好的编程能力，熟悉Python编程语言；5、发表过相关学术论文/专利者优先。</t>
  </si>
  <si>
    <t>职位描述：敏捷开发团队里的核心开发工程师，负责对需求的细化，具体的设计，代码的编写和测试，代码评审，推动团队的技术进步。任职要求：a)本科以上学历，6年以上JavaEE领域的开发经验，熟悉至少一种常见开发框架b)了解基于分布式系统的开发经验，以及基于Linux平台的开发经验c)重视代码质量，了解基本的测试流程和工具d)具有数据库开发经验，如mysql, postgres等，了解NoSQL数据库如Cassandra等优先考虑e)熟悉前端开发，熟悉web service, rest, soap等技术f)拥有以下经验加分：GWT，Elastic search，XML相关技术（XHTML, XSD, XSLT），在敏捷团队里开发的经验g)良好的英语读写能力，具备基本的英语口头表达能力</t>
  </si>
  <si>
    <t xml:space="preserve"> 扁平管理 ,智能硬件 ,移动互联网   </t>
  </si>
  <si>
    <t>广州创梦空间人工智能科技有限公司是广东德泷智能科技有限公司旗下,专注于人工智能&amp;机器人为主题的现代科技K12教育公司。依托在智能科技、智能硬件方面的研发和积累，推出多款人物性格形态不同的AI虚拟老师，为科技教育科技表演提供最优教学，激发孩子学习的热情和兴趣。广州创梦空间人工智能科技有限公司</t>
  </si>
  <si>
    <t>广州市 黄埔区 绿地中央广场 A3 1308点击查看地图</t>
  </si>
  <si>
    <t>高级PHP工程师 (MJ000830)</t>
  </si>
  <si>
    <t>五险一金，定期体检，加班补助，年终奖，股票期权，带薪年假，餐补，交通补助，节日福利，零食下午茶</t>
  </si>
  <si>
    <t>【关于SHEIN】SHEIN是一家成立于2008年的快时尚出口跨境电商互联网公司，集商品设计、仓储供应链、互联网研发以及线上运营于一体。经历十年高速发展，目前在南京、广州、深圳、佛山、义乌、美国、比利时、迪拜、马尼拉等地设有分支机构，国内员工规模已超过5000人。</t>
  </si>
  <si>
    <t>1.熟练掌握Scratch、Python少儿编程工具的教学和课程研发。 2. 熟练掌握JavaScript语言的教学和课程研发。 3 .能够根据教学进度研发上课所用课件。 4.带领编程团队研发出年度编程课程体系课程。 5. 课后与家长进行有效沟通，定期电访，交流孩子学习情况，撰写孩子成长报告。6.新老师的培训。</t>
  </si>
  <si>
    <t>1、熟悉面向对象编程原理，熟悉J2EE、Servlet,JavaBean、JSP、javascript、Ajax、XML、Spring、Hibernate、Struts、Redis、Mongodb、mybitas等技术；2、熟悉Struts、springMVC等MVC架构；3、擅长系统分析与设计，有大型项目基础及应用架构设计；4、熟练掌握RDBMS原理及SQL语言，精通Oracle,MySQL等数据库应用；5、熟悉三层架构并熟练应用Apache，Tomcat等；6、熟悉TCP/IP、COM 通讯编程；7、完成领导交代的其他工作。</t>
  </si>
  <si>
    <t>广州市广农数链信息科技有限公司广州市广农数链信息科技有限公司在广州市政府指导、广州市农业局等部门支持下建立，隶属广府数字（深圳）股份有限公司旗下，独立运营。主营是广府原生菜电商平台。我们基于区块链技术，打通了互联网+物联网+商城+物流+供给侧精益化管理+农残云检测+第三方金融服务等全产业</t>
  </si>
  <si>
    <t xml:space="preserve"> 五险一金 ,补充医疗保险 ,定期体检 ,加班补助 ,年终奖 ,带薪年假 ,员工旅游 ,免费班车 ,餐补 ,节日福利 ,住房补贴   </t>
  </si>
  <si>
    <t>年终奖1-3个月</t>
  </si>
  <si>
    <t>股票期权，带薪年假，年终分红，移动互联网，领导好，领导nice，地铁周边，公司氛围好</t>
  </si>
  <si>
    <t>岗位职责：1、独立完成后台服务功能模块的设计与开发；2、配合团队其他成员进行模块开发及整合；3、维护所负责的服务模块，并不断持续优化功能系统；4、确保所负责的服务模块能够达到产品要求的质量标准（响应、错误率、不间断服务指标）任职要求1.2年以上python工作经验，且熟悉JAVA。2.熟练掌握django， flask或其他web框架3. 熟练掌握PyQt4设计框架4.熟悉restful，oauth等框架或者技术5.熟悉Linux操作系统，熟悉zabbix。6.具备数据库设计能力，熟悉Redis / MongoDB等NoSQL技术，熟悉git，7.独立解决问题的能力 有良好的团队工作意识 能够承担压力2.熟练掌握django， flask或其他web框架3. 熟练掌握PyQt4设计框架4.熟悉restful，oauth等框架或者技术5.熟悉Linux操作系统，熟悉zabbix。6.具备数据库设计能力，熟悉Redis / MongoDB等NoSQL技术，熟悉git，7.独立解决问题的能力 有良好的团队工作意识 能够承担压力</t>
  </si>
  <si>
    <t xml:space="preserve"> 五险一金 ,加班补助 ,全勤奖 ,年终奖 ,带薪年假 ,员工旅游 ,餐补 ,包吃 ,节日福利 ,零食下午茶   </t>
  </si>
  <si>
    <t>【注：我们是集团公司，此岗位工作内容涉猎互联网、餐饮、理疗保健养生、高新科技产品等多个行业与板块】【岗位职责】1、参与项目需求分析、产品模块的概要和详细设计；2、负责项目后台的开发和维护工作；3、按计划完成产品模块的代码编写，产品模块测试；4、负责产品升级与维护；5、协助技术总监进行技术框架的选择与开发。【任职要求】1、5年以上 Web 后台开发经验；2.、计算机相关专业专科以上学历，具有扎实的计算机基础理论知识; 3.、熟悉面向对象的程序设计方法，精通 PHP 开发，熟悉 Laravel、Yii等, 有实际项目开发经验；4.、具有 MySQL 索引优化、查询优化方面的经验；5.、具有 Git 使用经验,熟悉命令行操作;6.、熟悉 Linux 系统，可以进行服务器的维护操作；7.、拥有 的代码习惯，要求结构清晰，命名规范，逻辑性强，代码冗余率低；8.、具备 的团队合作精神，高度的责任感，善于沟通，可以承受一定的工作压力及独立解决技术问题的能力。9、能力次之可以应聘中级PHP。 【待遇】1、试用期过后成为正式的编制员工，享受正式员工待遇；2、薪酬组成，具体待遇面谈；基本工资+岗位津贴+绩效奖金+全勤奖+工作餐+其他补贴及奖金3、工作时间：朝九晚六（双休）  【薪酬福利】1、吃喝玩乐：节假日、周年庆等时间不定时组织团队国内外旅游；2、安全保障：五险一金、定期组织员工体检；3、成长福利：带薪入职培训、在岗培训、岗前培训、衔接培训、管理能力培训、免费职业技能培训等；4、带薪年假：一年工龄拥有带薪年假5天，两年工龄带薪年假8天，最高带薪年假20天。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9、加入公司的理由：福利多、薪资准时发放，从不拖欠薪资。  【注：本职位目前工作主要关联的项目请见如下网址：先迈网 [图片]https://www.xianmai88.com/ 】招兵买马——事业发展阶段，寻找有情怀的你！！我们不是画大饼！！！这里有——给你大展拳脚的大平台！这里有——好得不能再好的年轻老板！这里有——和谐的人际关系，一群和你有着同样梦想、积极进取的同路人！这里有——全新的办公环境！持续美化中！这里有——让你意想不到的福利（社会保险、绩效奖励、衣食住行各项生活补贴、全勤奖励、节假日礼品、节日红包雨、员工培训、拓展、旅游、爱心基金、神秘关怀大礼包……多得不要不要的）是不是有点小激动呢？还在等什么，赶快加入我们的精英团队吧！ 【公司信息】上班地点：集团（总部）【集团（总部）】：广州市天河区体育西路103号维多利广场A座44楼全层 【乘车路线：①地铁站点：地铁一号、三号线体育西路E出口（购书中心左侧）；②公交车:体育中心BRT公交站公交车】 </t>
  </si>
  <si>
    <t>【岗位职责】 1、基于hadoop，spark等高性能计算平台，应用机器学习算法，构建特征工程和数据挖掘服务。2、通过海量数据发掘深入理解APP、web用户，实现个性化推荐和数据预警。3、按照数据模型，挖掘出符合业务需求的数据。【岗位要求】 1、计算机，运筹学，数学，统计学等相关专业本科以上学历，具有良好的数学、数据挖掘、深度学习等计算机相关知识2、python开发2年以上经验，熟悉第二门语言scala,php，java等(有实际项目经验);3、互联网大数据计算领域2年以上经验4、熟悉Hadoop/Spark等高性能计算平台，有画像,个性化推荐相关经验优先5、能够阅读英文技术文档和论文; 6、对新技术、大数据充满热情，有团队合作精神</t>
  </si>
  <si>
    <t>广州黄橘子科技有限公司</t>
  </si>
  <si>
    <t xml:space="preserve"> 五险一金 ,定期体检 ,年终奖 ,股票期权 ,带薪年假 ,员工旅游 ,餐补 ,通讯补贴   </t>
  </si>
  <si>
    <t>熟悉PHP/css/html熟悉mysql及相关查询优化熟悉熟悉一种以上php开发框架，如laravel yii2等熟悉缓存技术熟悉高并发系统的设计及架构具有团队合作精神及强烈的责任感</t>
  </si>
  <si>
    <t>后台开发一名，熟练使用python 或php。</t>
  </si>
  <si>
    <t xml:space="preserve"> 五险一金 ,带薪年假 ,员工旅游 ,免费班车 ,节日福利   </t>
  </si>
  <si>
    <t>岗位职责：1. 负责公司WEB项目的开发；2. 参与系统需求分析与设计，并负责完成PHP核心代码，接口规范制定；3. 进行网站数据库设计，管理和优化等4、完成相关的技术文档编写；任职要求：1. 本科及以上学历，计算机相关专业者优先；2. 2年以上PHP为主的互联网产品软件的开发及维护工作经验，有电商行业工作经验优先；3. 熟悉一到两种常用PHP框架（CI,ThinkPHP等）4. 熟悉Mysql数据库，参与库表设计和优化；熟悉nosql缓存；5. 熟悉Linux/Nginx，有阿里云使用经验者优先；6. 对服务器端程序的部署，架构，调优有一定的了解；7、有强烈的上进心和求知欲，善于学习新事物；工作地址广州市荔湾区花地大道路渔尾桥岭南节点园</t>
  </si>
  <si>
    <t>会用python语言写逻辑。以及对接后台数据</t>
  </si>
  <si>
    <t>magento/ PHP 开发</t>
  </si>
  <si>
    <t>广州拓欧信息技术有限公司</t>
  </si>
  <si>
    <t>岗位职责1. 后（前）端开发2. 数据挖掘3. 机器学习（推荐算法）4. 大数据系统架构规划和搭建技能要求：1. 基础要求（满足这部分的话，欢迎你来投简历面试，我们给你挑战）：Python/django中小规模项目（前后端）开发经验，系统（服务器和主流数据库）运维经验，喜欢学习，拥有自驱力2. 进阶要求（满足这部分的，加入我们来发现自己的梦想）：机器或深度学习、大数据项目，愿意拥抱未知和挑战3. 高阶要求（如果你满足这些要求，赶快来一起合并梦想）：熟悉推荐（文本/音频/视频）算法，拥有创业梦想，愿意投入未来3～5年在同一领域深耕</t>
  </si>
  <si>
    <r>
      <t>N</t>
    </r>
    <r>
      <rPr>
        <rFont val="Calibri"/>
        <sz val="9.0"/>
      </rPr>
      <t>/A</t>
    </r>
  </si>
  <si>
    <t>岗位职责:•	Developing e-commerce website ( theme &amp; module development) based on Magento 1. * （在Magento1. *的基础上根据项目要求进行主体或模块功能的开发）•	Unit test and quality assurance（单元测试与质量保证）•	Maintaining the website running normally（编码审查以控制编码质量） 岗位要求：•	 Experience in Magento is preferred, and enterprise-level application development experience; （有Magento 开发经验者优先，具备开发企业级应用的经验）•	Proficient in PHP programming, practical project experience with Zend or similar frameworks, and skilled use of development tools such as SVN/GIT; （精通PHP，熟练Zend 等框架，能够熟练使用SVN/GIT等开发工具）•	Familiar with HTML, CSS, JavaScript, Ajax, XML and other related technologies; （熟悉HTML, CSS, JavaScript, Ajax, XML和其他相关技术）•	Familiarity with SOAP API development （熟悉SOAP API开发）•	Deep understanding of OO ideas and familiarity with UML language; （深入了解 OO ideas, 熟悉UML语言）•	Good code writing, annotation and unit testing habits, skilled use of a variety of software design patterns; （ 的代码编写、注释和单元测试习惯, 熟练使用各种软件设计模式;）</t>
  </si>
  <si>
    <t>广州赛意信息科技股份有限公司</t>
  </si>
  <si>
    <t>— 通讯、计算机或相关专业本科及以上学历；— 精通Python语言，擅于编写结构清晰、可读性好的代码；----至少熟练使用以下1到2种常用框架（CherryPy/Django/Tornado/Flask）；— 熟悉分布式应用开发，多进程、多线程、网络通讯等技术经验；— 熟悉任一种脚本语言(Shell、JavaScript、SQL等)；— 很强的逻辑思维能力，谈判的能力和冲突管理的能力；— 善于团队合作，理解和适应变化，以结果和行动为准则，努力追求成功；— 有电影行业从业经验的会特别受欢迎；— 需与外国团队不定期交流，英语口语流利者优先。</t>
  </si>
  <si>
    <t>python网页后端</t>
  </si>
  <si>
    <t>广州大世信息科技有限公司自2014年成立于广州，投资领域涉及体育、金融、文化、娱乐等多个版块；本着“大胆探索、开拓创新”的发展精神，以“共享经济”为核心商业理念，致力构建一个以完善服务为基础，具备多元化特色产品的全新商业生态平台。竞技嘉是以&amp;</t>
  </si>
  <si>
    <t xml:space="preserve"> 五险一金 ,加班补助 ,全勤奖 ,年终奖 ,带薪年假 ,员工旅游   </t>
  </si>
  <si>
    <t>1、熟练掌握PHP基础知识；2、熟练HTML、CSS、JavaScript，熟练使用ajax；3、有较强的学习能力；4、熟悉SQL，掌握MySQL构建数据库、表，明白innoDB与MyISAM的区别和使用场景，具有MySQL性能优化意识；5、使用过ThinkPHP框架、优先考虑；6、会使用Linux，对Linux有一定的操作能力；7、会处理简单的计算机故障和网络故障优先考虑；职位描述：1、负责公司各产品模块的建设和开发工作；2、负责相关系统的运营和维护工作，保证系统稳定可靠运行；</t>
  </si>
  <si>
    <t>五险一金,补充医疗保险,定期体检,年终奖,股票期权,带薪年假,员工旅游,包吃,节日福利,项目补贴</t>
  </si>
  <si>
    <t>1.扎实的Java编程基础，具有良好的编程习惯和代码编写能力；2.能够熟练应用Spring、Spring MVC、MyBatis等开发框架技术；3.有分布式项目开发经验，如果Spring Boot、Spring Cloud、Dubbo、zookeeper、redis等技能经验；4.有一定的设计能力，对表设计以及常见的设计模型有一定经验的优先；5.有财务项目开发工作经验优先；6.有一定的抗压能力，有责任心，团队精神和良好的沟通能力。</t>
  </si>
  <si>
    <t>五险一金，带薪年假，员工旅游，餐补，包吃，节日福利，零食下午茶</t>
  </si>
  <si>
    <t>高级PHP工程师 (MJ000748)</t>
  </si>
  <si>
    <t>岗位职责：1、参与web后台开发及维护2、协助完成项目测试、部署工作。职位要求：1、熟练使用python，具有一年以上web开发经验；2、熟练使用Django等web开发框架；3、熟练使用linux、mysql，熟悉postgresql、redis、mongodb的优先考虑；4、能迅速融入团队，适应团队开发计划流程；5、有责任心，学习能力强，积极进取，工作严谨。</t>
  </si>
  <si>
    <t>南京领添信息技术有限公司</t>
  </si>
  <si>
    <t>公司介绍： 广州拼吧信息科技有限公司，成立于2016年1月,位于广州市天河区翰景路1号金星大厦5楼F-12。我们致力于打造一家最优秀的互联网技术公司，简单、专业、高效是我们的追求。公司架构简单，扁平管理，你的领域你做主。团队关系融洽，没有繁文缛节的制度，也吃不到钩心“豆角&amp;r</t>
  </si>
  <si>
    <t xml:space="preserve"> 五险一金 ,定期体检 ,加班补助 ,年终奖 ,员工旅游 ,节日福利 ,零食下午茶   </t>
  </si>
  <si>
    <t>15-23K</t>
  </si>
  <si>
    <t>岗位职责：1.担任团队核心开发者，承担关键任务攻关；2.保证所负责系统的稳定性、高性能、可扩展性。3.与产品经理协同配合，参与需求分析，负责技术设计方案，能够独立带领小团队完成任务；4.把握关键节点，推动项目顺利进行。任职要求：1.全日制本科以上学历，计算机相关专业，负责过中大型项目者优先；2.精通掌握PHP，了解PHP7的特性，语言基础扎实，精通ThinkPHP、laravel等1-2种常用框架；3.精通MySQL使用及性能优化，有丰富的SQL优化经验，对Redis有较深入掌握；4.熟练使用MQ等，对大并发开发有自己的理解；5.拥有 的代码书写和编程习惯，了解git代码管理与版本控制；6.可以熟练阅读英文技术文档；7.有丰富的多层架构体系开发经验；8.责任心强，主观能动性强，强悍的学习能力， 的沟通协调能力；9.有负责过供应链WMS、TMS相关系统优先。</t>
  </si>
  <si>
    <t>17-21K</t>
  </si>
  <si>
    <t>五险一金，年终奖，股票期权</t>
  </si>
  <si>
    <r>
      <t>N</t>
    </r>
    <r>
      <rPr>
        <rFont val="Calibri"/>
        <sz val="9.0"/>
      </rPr>
      <t>/A</t>
    </r>
  </si>
  <si>
    <t>岗位描述:1、总体技术框架的规划与设计，重构、优化现有的技术架构。2、负责微服务应用开发框架研究、开发、重构工作。3、把握系统总体架构，解决系统中关键问题和技术难题。4、分析系统瓶颈，处理、协调和解决基础框架中出现的技术问题；5、负责系统框架，核心模块开发实现。6、负责公司核心技术问题的攻关和人才培养要求如下: 1、精通Python、Java 2、熟悉常见Python web架构，精通Django、Tornado者优先； 3、具备数据库设计能力，熟练掌握MySql/MongoDB/Redis者优先； 4、熟悉Linux操作系统，熟悉Nginx、uWSGI，能独立搭建高可用生产环境； 5、有大型网络服务开发经验，在高并发，高稳定性方面有经验者优先； 6、具备良好的编码习惯及开发文档书写习惯； 7、具有优秀的团队合作和沟通协作能力，善于学习，乐于分享； 8、了解或熟悉HTML、CSS、Javascript等前端技术优先。</t>
  </si>
  <si>
    <t>岗位职责:1、做产品重构，主导技术方案设计，技术选型，能提供有远见的技术解决方案以满足复杂的业务需求。2、主导基础框架代码编写和核心代码编写，以及疑难杂症处理和线上问题处理。3、相关前沿技术的调研跟踪和原型展示，为产品管理团队的决策提供技术方面的意见建议。4、构建技术团队，并且能带领技术团队与其他团队紧密配合。任职资格:1、本科及以上学历，5年以上开发/设计/架构经验，有大型互联网电商相关经验。2、在面向对象设计理念和面向服务架构方面的深刻理解与实务经验。3、精通JAVA语言和JVM原理。4、熟练掌握Servlet、XML、JDBC、SOA、AOP等J2EE技术，精通原理。5、熟练使用SpringBoot，SpringCloud、Spring MVC、Ibatis（myBatis）, Redis, MemCache, MongoDB, MQ，Dubbo（或SpringCloud）, Zookeeper等主流框架，精通原理。6、熟练使用MySQL数据库，对数据库有较强设计能力。7、有大型分布式系统的分析/设计/架构的经验，精通系统分层/分割原则。能以微服务思想进行系统架构设计。8、对领域模型有深刻理解/分析/设计的能力。9、对技术有浓厚的兴趣和敏锐洞察力，喜欢写代码，能快速学习掌握新技术。10、有大规模分布式云服务实际设计/架构经验或基于阿里云设计/架构经验者优先。11、有微服务架构的实际设计实战经验或容器技术实战经验者优先。12、拥有PMP证书优先考虑办公地点：广东省广州市天河区林和东路281号天伦控股大厦（广州东站附近）</t>
  </si>
  <si>
    <t>熟悉PHP环境开发，熟悉后端服务器架构及配置，精通PHP CMS等框架，有 的代码编写及条理逻辑清晰的管理习惯，项目经验丰富。</t>
  </si>
  <si>
    <t>JAVA实习生</t>
  </si>
  <si>
    <t>广州市良策网络技术有限公司</t>
  </si>
  <si>
    <t>岗位职责:1.后台相关脚本与接口开发；2.爬虫系统开发与优化；3.负责相关模块的完善和性能调优工作。专业素质要求:1.熟悉python开发语言；2.熟悉Flask或Django开发框架；3.熟悉Scrapy框架，了解网页抓取原理及技术，基于Cookie的网站登录原理与正则表达式、Xpath、CSS等网页信息抽取技术；4.具备良好的分析解决问题能力，能独立承担开发任务。</t>
  </si>
  <si>
    <t xml:space="preserve"> 地铁周边 ,不打卡 ,年终分红 ,移动互联网 ,公司氛围好 ,领导nice ,美女如云 ,免费零食   </t>
  </si>
  <si>
    <r>
      <t>N</t>
    </r>
    <r>
      <rPr>
        <rFont val="Calibri"/>
        <sz val="9.0"/>
      </rPr>
      <t>/A</t>
    </r>
  </si>
  <si>
    <t>1.工作职责负责公司PHP网站、H5开发及承接项目软件开发。2.应聘条件（1）计算机等相关专业，大专以上学历，应届毕业生或社会人员均可。（2）具有独立软件开发能力，熟练PHP语言，并了解开源PHP开发框架，并有使用一种框架的经验，熟悉ajax/javascript/jquery/css/html/xml/json/html5等网页技术。（3）熟悉主流数据库，熟练掌握SQLSERVER、MySQL等数据库,能对需求进行分析，并设计 的数据库结构。（4）熟悉面向对象的设计方法，具有很好的代码编写能力和 的编程习惯；（5）具有网站前台或后台开发能力，熟悉微信接口应用，可独立完成技术文档编写；（6）具有较强的学习能力， 的团队合作精神、敬业精神和沟通能力；（7）具有 的职业道德观念和工作态度，能适应较强的工作压力（8）其他:具有两年以上网站、手机版网站和微信公众号开发工作经验者优先。3.工资待遇及工作地点（1）7000-10000元/月，根据能力可面谈；（2）五险一金齐；（3）工作地点：广州市越秀区</t>
  </si>
  <si>
    <t>职位描述：1、完成产品、业务的功能性设计开发工作；2、负责现有功能模块的优化、重构；岗位要求：1、统招本科及以上学历，计算机相关专业，2、Java基础扎实，熟悉面向对象和设计模式；3、数据库基础扎实，掌握数据数据库优化基本技巧；4、熟悉SpringMVC、Spring、Mybatis等常用框架；5、熟练掌握mysql、redis等主流数据存储系统；6、对技术有强烈的兴趣，喜欢钻研，具有良好的学习能力，沟通技能和团队协作能力。</t>
  </si>
  <si>
    <t>岗位描述：1. 负责公司在线教育平台产品开发；2. 负责项目需求分析、业务梳理及项目技术文档撰写；3. 解决线上产品问题岗位要求：1. 计算机相关专业本科以上学历，具有扎实的计算机基础理论基础；2. 熟悉Spring、Spring Cloud、MyBatis、memcached、redis等；3.熟练使用Linux操作系统，熟悉Shell脚本以及常用的管理命令。4. 良好的沟通能力和团队协作精神，工作踏实、有钻研精神；</t>
  </si>
  <si>
    <t xml:space="preserve"> 全勤奖 ,带薪年假 ,员工旅游 ,节日福利 ,零食下午茶   </t>
  </si>
  <si>
    <t>岗位职责：1.完成公司业务部门需求的后台接口设计实现及优化2.编写相关API接口文档3.负责微信公众平台/小程序后台接口开发工作4.配合其他部门及时做出相应程序的修改和开发岗位要求： 1.计算机相关专业，大专及以上学历，2-3年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的团队协作精神。7.熟悉淘宝平台接口/微信公众号/小程序后台接口开发经验者优先8.有前端开发经验者优先9.熟悉Wokerman 及 Swoole 者优先10.善于沟通和逻辑表达， 的团队合作精神和积极主动的沟通意识 成为我们大家庭的一员，我们将为您提供年轻有活力的工作环境；工作环境：园区风景优美，公司有舒适的开放式办公环境及配备健身设备、冰箱、微波炉、饮水机等的员工休闲区。节日贺礼：六一、中秋、春节等节日公司发放福利品，春节派发开门利是。</t>
  </si>
  <si>
    <t>五险一金，补充医疗保险，全勤奖，带薪年假，员工旅游，节日福利</t>
  </si>
  <si>
    <t>岗位职责：1、参与产品需求的讨论，编写相应的设计文档。2、独立完成模块的开发工作，并保质代码的质量。3、对生产系统产生的需求和问题快速响应。任职要求：1.1年上服务端研发经验，至少1年Python程序开发经验，熟悉至少两种或以上服务端编程语言，熟练使用Python。2.有团队管理经验者优先考虑。3.熟悉Django、Flask、Tornado等主流web开发框架，有丰富的WebSocket编程经验。4.熟悉MySQL、PostgreSQL等主流开源关系数据库及Redis、activemq等常见缓存及消息队列中间件。5.对网络编程有深刻的理解，有高并发编程经验，熟练使用asyncio, gevent。6.了解现代前端研发生态，在前后端协作中能起协调指导作用。【美亚提供】1、薪酬：综合薪资6-12k（基本工资+岗位工资+绩效工资等），年终双薪；2、专业培训：多元化的培训课程，为每位新入职员工提供系统的技能培训、职业培训、户外拓展；3、福利待遇：五险一金/绩效奖金/全勤奖/年终奖/员工体检/企业文化活动/拓展培训/优秀团队活动经费/大型年会/员工旅游/节日礼物/下午茶等；4、假期：带薪年假（5-10天）、国家法定节假日、婚假、产假、丧假等；5、工作环境：珠江新城CBD中心。</t>
  </si>
  <si>
    <t>北京路客互联网科技有限公司</t>
  </si>
  <si>
    <t>公司产品《东胜麻将》现已上线，搜索appstore 东胜麻将即可！国内产品线最全面棋牌平台（多达90款棋牌类）。</t>
  </si>
  <si>
    <t xml:space="preserve"> 加班补助 ,全勤奖 ,带薪年假 ,员工旅游 ,餐补 ,零食下午茶   </t>
  </si>
  <si>
    <t>大学本科以上学历，2年以上工作经验 熟悉linux服务器的基本操作精通php，熟悉javascript、html5、css熟悉Jquery, thinkphp等常用框架熟悉linux下常用WEB应用软件/数据库软件的应用和配置调优，以及系统均衡容灾设计，有大集群网站建设维护经验者优先责任感强，有 的服务意识与团队合作意识，抗压能力强</t>
  </si>
  <si>
    <t>年终分红，公司氛围好，年度旅游</t>
  </si>
  <si>
    <t>工作职责：1、独立完成产品的系统分析、设计，并主导完成详细设计和编码的任务，确保项目的进度和质量2、主导技术难题攻关，解决各种疑难杂症，系统优化，持续提升核心系统的性能与可用性3、指导初级工程师岗位要求：1、扎实的Java编程基础，熟悉常用设计模式、多线程、JVM，包括内存模型、类加载机制以及性能优化；善于重构代码和有codeReview习惯的优先2、熟悉高性能、高并发、高可用性分布式系统设计，熟悉RPC、缓存、消息队列、负载均衡、分布式事务等，并能进行系统的调优和优化3、熟悉微服务架构，熟悉spring cloud,深刻理解微服务的利与弊，在对服务拆分、服务间调用、服务治理等有自己的看法4、熟悉MySQL数据库，有数据库调优经验，熟悉主流NoSQL数据库，熟悉Docker/Kubernetes/Swarm尤佳5、对技术充满激情，具备良好的学习能力和团队协作能力，善于沟通，喜欢分享成果</t>
  </si>
  <si>
    <t>职位描述：1.参与高并发的后台服务系统的需求整理和开发工作2.负责系统性能优化和改进岗位要求：1.熟悉Python,并具备良好的编程风格，以及能够撰写良好的技术文档；2.熟悉消息组件，Redis的使用；3.有除Python外，任一主流语言开发经验（C/C++/C#/Java/PHP/Node js等）4.熟悉Linux环境，具备两年以上的linux环境开发经验；5.具备系统架构设计能力，有独立设计开发项目经验者优先：6.有较强的分析问题与独立解决问题的能力，良好的沟通能力及团队合作精神。7.有分布式系统 开发经验者优先8.twisted 经验者优先</t>
  </si>
  <si>
    <t>JAVA后台开发</t>
  </si>
  <si>
    <t>广州尚学堂教育科技有限公司是一家从事JAVA、大数据、web前端、网络直播、互联网架构师、Android、ios技术开发、咨询为一体的软件公司。公司由海外留学人员和国内IT人士创建，主要成员均拥有硕士以上学位，毕业于国内著名大学如：清华大学，北京航空航天大学等。并都曾就职于国内知名IT企业，如：IB</t>
  </si>
  <si>
    <t>广州利他网络科技有限公司</t>
  </si>
  <si>
    <t xml:space="preserve"> 五险一金 ,全勤奖 ,年终奖 ,零食下午茶   </t>
  </si>
  <si>
    <t>1、2年以上PHP实际开发经验，PHP+MYSQL基础扎实；2、熟练PHP+MYSQL编程，精通PHP的面向对象编程，熟悉mysql设计，能够独立编写中等规模PHP应用程序；3、熟悉使用HTML5+CSS、XML、JSON、JQuery、Javascript、Ajax、Smarty；4、熟悉支付宝、微信在线支付以及其它第三方API接口开发者优先；5、熟悉至少一种PHP开源框架 如：ThinkPHP、Laravel、YII、CI等其中之一；6、有微信小程序，微信公众号，商城程序、APP接口开发经验者优先；7、有大流量网站建设或大规模数据库应用经验优先；8、熟悉linux服务器环境搭建、熟悉linux常用操作命令，；9、熟悉svn git版本控制，熟悉使用缓存技术memcached、redis， 及熟悉sphinx全文检索更佳；10、开放、善于学习、抽象、总结、独立思考，对技术有执着追求。</t>
  </si>
  <si>
    <t>扁平管理，公司氛围好，地铁周边，美女如云，带薪年假，五险一金，弹性工作，节日福利</t>
  </si>
  <si>
    <t>一：岗位职责：1、负责Python课程体系设计和完善；2、负责Python课程爬虫、数据分析、网站开发的讲授；3、完成领导交办的其它工作。任职要求：1. 至少2年以上Python编程经验；2. 熟练运用Python语言及常用模块；3. 熟练django、flask等常用开发框架；4. 熟练Mysql, oracle数据库中任何一种；5. 熟练HTTP, Javascript, HTML。7.精通Linux下Shell、Python两种脚本语言；</t>
  </si>
  <si>
    <r>
      <t>N</t>
    </r>
    <r>
      <rPr>
        <rFont val="Calibri"/>
        <sz val="9.0"/>
      </rPr>
      <t>/A</t>
    </r>
  </si>
  <si>
    <t>主要职责：1、计算机或相关专业本科及以上学历；2、5年及以上J2EE开发经验，熟悉云架构、服务化；3、Java基础扎实：精通多线程编程，熟悉分布式，缓存，消息队列等机制；4、熟悉JVM，包括内存模型、类加载机制以及性能优化；5、对各种开源的框架如spring、mybatis等有深入的了解，对框架本身有过开发或重构者可优先考虑；6、精通关系型数据库，数据库分库分表设计及SQL；7、熟悉掌握面向对象设计的基本原则和常用的设计模式并有丰富的使用经验；8、有大型分布式、高并发、高负载、高可用性系统设计和稳定性经验优先。</t>
  </si>
  <si>
    <t>岗位职责1. 负责公司分析系统开发与维护2. 负责公司系统技术方案、开发跟运作3. 其它各类系统开发任职要求（1）5年以上开发工作经验（2） 的编码风格和编程习惯（3）熟悉PHP7，熟悉设计模式和算法，深入了解PHP的性能最优化和安全最大化（4）熟悉数据库：Mysql、Redis、Mongodb，精通sql以及sql优化和数据结构（5）熟悉Linux/Unix，熟悉Nginx、MySQL、PHP等软件的编译安装和最优化配置，了解这些软件的版本差异和不同安装/运行方式及原理（6）熟练使用workerman、swoole（7）有大型电商项目、项目重构经验、大数据、高并发经验者优先考虑（8）有 的团队合作能力，善于沟通，热爱开发事业</t>
  </si>
  <si>
    <t>Python开发工程师职位职责：1、负责公司客服智能化项目的设计和开发维护；2、负责业务需求分析，将业务需求拆分成独立的业务功能，并负责相关的开发等工作；3、负责部分核心技术问题的攻关，架构设计，系统优化，协助解决项目开发过程中的技术难题。要求:1、2年以上Python经验，熟悉Django, Tornado, Flask框架中的至少一种，熟悉Web后端架构；2、熟悉Linux平台环境的开发，掌握Linux常用命令 ；3、熟悉python网络编程，能够设计和维护基于TCP/IP协议的高性能事件驱动框架程序；4、熟悉mysql、mongodb、redis等数据库使用。5、拥有强烈的求知欲，优秀的学习和沟通能力。6、有机器学习实际操作经验、参加过相关竞赛者优先。7、对数据分析有兴趣者优先。</t>
  </si>
  <si>
    <t>云平台Python高级工程师</t>
  </si>
  <si>
    <t>五险一金,定期体检,年终奖,带薪年假,员工旅游,包吃,节日福利,零食下午茶</t>
  </si>
  <si>
    <t>一、公司基本信息广东紫晶信息存储技术股份有限公司成立于2010年4月，注册资金14278.5377万元人民币，是国内领先的光储存科技企业，是国内唯一入选工信部“2018年工业强基工程存储器一条龙”的企业、国内唯一一家通过国际蓝光联盟认证的大陆地区光存储企业。公司产品服务已</t>
  </si>
  <si>
    <t>任职要求:1.全日制本科或以上学历,3年以上java项目开发经验;2.熟悉Java语言,理解IO,多线程,集合等基础框架,对JVM原理有一定的了解;3.熟悉Spring MVC,springBoot,MYSQL,hibernate;4.熟悉html/css +div,了解基础的前端知识;5.熟悉主流的开源项目框架;6.了解Android平台客户端产品的开发；7.有良好的沟通能力,学习能力,解决问题能力,有强烈的责任感与进取心;岗位职责:1.根据项目进度,完成功能模块编码实现;2.负责项目或产品的架构设计方案;3.学习和研究新技术以满足产品对架构的需求;</t>
  </si>
  <si>
    <t xml:space="preserve"> 带薪年假 ,扁平管理 ,领导nice ,公司氛围好 ,免费零食   </t>
  </si>
  <si>
    <t>股票期权，扁平管理，地铁周边，公司氛围好，周未双休</t>
  </si>
  <si>
    <t>一、岗位职责：1. 负责游戏后台的完善和维护，以及新增代码的代码编写和测试、游戏数据处理、游戏接口对接；2. 根据项目进度和需求按要求完成代码编写、注释、优化；3. 配合项目完成相关功能测试工作4. 能独立完成产品需求，对突发性出现的问题能够及时追踪、定位和解决 二、岗位要求：1. 熟练掌握PHP语言, 熟练应用PHP+MySQL，熟悉LAMP或LNMP平台；2. 熟悉Linux开发环境，熟练使用shell，熟悉Nginx等Web服务器的配置及优化，可以独立配置LNMP环境；3. 熟悉MVC开发，熟练使用laravel等框架；4. 熟练使用HTML、XML、CSS、Ajax、Json等前端技术；5. 有渠道接入经验、游戏开发经验者优先 6.热爱编程，认真负责，有 的团队合作能力，善于沟通</t>
  </si>
  <si>
    <t>岗位职责：1、开发云存储应用程序、服务端程序及管理系统2、参与云平台系统需求分析，架构设计并提出解决方案3、维护现有软件、代码Review，检查同组其他成员的代码工作要求：* 精通Python语言，3年以上Python开发相关工作经验。* 熟悉Java，有 Java 相关项目经验者优先。* 熟悉 linux 操作系统、shell脚本编程。* 了解OpenStack、Hadoop等云存储工具者优先。* 有存储系统、文件系统开发相关经验者优先。* 有多线程、高并发服务器开发经验者优先。* 良好代码规范、适当的注释。* 态度良好，有 owner 精神。工作环境及员工福利：1、公司在大型科技园里，生活交通便利；2、公司为每个员工免费提供午餐补贴，需要加班同事可同样享有晚餐补贴；3、公司不定期组织旅游，打球，聚餐等娱乐活动；4、享有五险一金，带薪年假，节日礼金，免费下午茶等福利；5、提供公平晋升通道；6、工作环境舒适，公司氛围好，同事关系融洽；7、周末双休。</t>
  </si>
  <si>
    <t>深圳市乐易网络股份有限公司，成立于2011年，专注海外精品手机游戏和应用软件的研发、发行和运营，致力于打造世界级一流的产品。公司目前一百多人，创始人和高管来自于腾讯，业务核心骨干来自于腾讯和业内顶尖的公司。凭借专注、极致的做事态度和对产品体验苛刻的要求，使公司推出的产品屡创佳绩，公司成立第一</t>
  </si>
  <si>
    <t>岗位职责：1.承担项目组核心开发或设计工作，并能够按要求、高质量地完成开发或设计任务；2.熟练掌握分析设计工具，按照规范的要求，编写设计文档；3.按照设计的功能，实现模块的代码编写和维护；4.按公司规范进行编码，并对开发的代码进行单元测试任职要求：1、计算机相关专业统招本科或以上学历，且学历信息学信网可查；2、3～5年以上JavaEE Web 应用项目经验，参与过至少2 个J2EE 中型项目（8 人以上）优先；3、熟练掌握Java、 HTML、JavaScript、CSS、XML；4、有跨浏览器JavaScript 前端框架开发经验，至少熟悉Prototype、YUI、EXT、JQuery 开源框架中的一种；5、至少具备Dubbo、MyBatis、Redis、MQ、Zookeepe、Struts、Spring、Hibernate、Ibatis 中的两种开发经验，熟悉MVC 编程模式；6、熟悉Oracle、DB2等大型关系数据库，有一定的数据库设计经验；7、有较好的学习能力、协调能力和理解能力，能基于现有的需求和设计框架迅速上手开发；8、有金融领域业务或系统开发经验者优先。</t>
  </si>
  <si>
    <t xml:space="preserve"> 全勤奖 ,零食下午茶   </t>
  </si>
  <si>
    <t>五险一金，定期体检，年终奖，带薪年假，员工旅游，餐补，节日福利，零食下午茶</t>
  </si>
  <si>
    <t>岗位职责：1、完成公司业务部门需求的后台接口设计实现及优化；2、编写相关API接口文档；3、负责微信公众平台/小程序后台接口开发工作；4、配合其他部门及时做出相应程序的修改和开发。岗位要求： 1、计算机相关专业，大专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的团队协作精神；7、熟悉淘宝平台接口/微信公众号/小程序后台接口开发经验者优先；8、有前端开发经验者优先；9、熟悉Wokerman 及 Swoole 者优先；10、善于沟通和逻辑表达， 的团队合作精神和积极主动的沟通意识。 福利机制：1、下午茶：每天15：00-15：15为下午茶时间；2、宵夜：每天21：00为宵夜时间3、晚餐：员工根据餐券兑换晚餐，每个工作日21：30打卡后，第二天早上个人钉钉系统餐券数据自动增加1张；4、生日会：每月为当月生日员工组织生日会，同时会有生日卡片及礼品赠送；5、部门活动：公司每月拨一笔经费作为部门活动经费，部门可自主选择活动（比如聚餐、电影、小型旅游等）6、年度旅游：每年年底公司会组织全体员工年度旅游，具体按照公司安排；7、节日礼品：女生节、儿童节、端午节、中秋节、圣诞节等各类节日，会有公司精心准备的节日礼品；8、公司为员工营造 的休闲生活、工作环境，配备冰箱、微波炉、饮水机、健身房、乒乓球、台球娱乐室等员工休闲区；9、员工享受带薪年假、产假、婚假、酒会、月会、年会等Party；薪酬机制：1、薪资结构为基本薪资+全勤奖+绩效奖金+其他奖金；2、根据部门及岗位情况确定是否有绩效奖金；3、其他奖金指双十一奖金及F奖金。培训机制：1、入职培训：员工入职培训后将参与入职培训，培训内容包括：企业文化培训、制度培训；2、岗位培训：员工到岗后，各部门根据岗位特性安排岗位技能培训，如产品培训、后台系统使用培训等；3、凡岛大学培训课程：每个季度会推出系列特色课程，员工可自由报名参与培训；4、管理研讨会、分享会：管理层会不定期开展管理研讨会或分享会。晋升机制：1、纵向发展：专员/助理--组长—主管—经理—总监2、横向发展：鉴于员工选择的工作不一定合适自己，若发现另有所长，可以参与活水计划，面试通过后可进行内部调动。</t>
  </si>
  <si>
    <t>• 乐易网络是一家数据驱动的手游公司，诚邀您作为后台工程师加入我们的数据中心团队。本团队开发的BI系统，使用数据来支持公司各方面的决策。您将成为我们业务发展过程中的主要驱动力。• 岗位职责：• 作为软件工程师，开发及维护内部使用的数据分析平台；• 针对公司内部和外部（Google，Facebook等）的API接口开发ETL程序；• 制作基于web的统计报表；• 理解公司业务中的各种策略，编写自动化的工具来代替人工操作；• 设计并实现可以有效进行大量A/B test的工具；任职资格：• 有使用python web框架开发的经验，例如 flask/django；• 有使用python进行数据分析的经验，比如pandas/numpy；• 有互联网公司后台服务的开发经验，掌握数据库(PostgreSQL)、网络编程等方面的工作原理；• 有良好的算法和数据结构基础，及很强的自学能力；• 能独立分析并解决问题，找到问题根源；• 沟通能力良好，善于团队合作；• 计算机相关专业毕业，2-3年软件开发经验。▶关于乐易◀★极客精神 专注海外精品手机游戏的研发、发行和运营，致力于打造一流的产品；★技术深厚 创始人、CTO（原腾讯部门总监），研发经理及技术骨干均为腾讯技术背景； ★飞速发展 成立首年盈利，4年每年100%营收增长，已获A轮融资，估值10亿人民币；★导师制 一对一的导师，助你快速成长。▶关于福利◀★一年两次调薪★ ★绩效奖金高达10个月★ ★六险一金★ ★一年两次旅游★ ★7天年假15天带薪事假30天病假★ ★年度体检★ ★高大上办公环境★ ★每月团建★ ★无限量零食水果供应★</t>
  </si>
  <si>
    <t>广州天河区昇晖大厦点击查看地图</t>
  </si>
  <si>
    <t>C++/python开发工程师</t>
  </si>
  <si>
    <t>广州斯拜若科技有限公司是一家从事区块链底层技术研发和应用的科技企业，拥有自己的核心技术体系。创始人石宁教授，曾任中山大学教授，第三方支付企业总裁，连续四年被评为中国高被引学者，在金融科技领域有丰富的理论和实践经验。团队核心成员包括前瑞士信贷银行CTO, 大型互联网企业首席架构师，知名央企商务总监等。</t>
  </si>
  <si>
    <t>带薪年假,领导nice,公司氛围好,智能硬件,互联网金融,移动互联网,移动广告,扁平管理</t>
  </si>
  <si>
    <t>1、有实际用JAVAweb和安卓开发过应用系统及开发过APP的优先(必备其中两项)，非本科毕业非勿扰，没有实践经验的勿扰，没有独立开发过应用系统的勿扰（有考题）2、有创新思路和勇于学习钻研的精神3、工作有激情和创造力4、有PPT编制和讲解能力的优先5、擅长沟通和人际交往，勇于挑战新事物，执行力强6、毕业一年以上，能主导项目开发者优先。7、面试请带上开发过的应用系统界面资料基本要求：1、诚信务实进取 2、专研精神强3、做事条理清晰、高效 4、主动性执行力强</t>
  </si>
  <si>
    <t>五险一金，年终奖，股票期权，带薪年假，员工旅游，餐补，专业培训</t>
  </si>
  <si>
    <r>
      <t>N</t>
    </r>
    <r>
      <rPr>
        <rFont val="Calibri"/>
        <sz val="9.0"/>
      </rPr>
      <t>/A</t>
    </r>
  </si>
  <si>
    <t>1、 品行端正、能吃苦耐劳；有责任心、有团队协作精神；具有良好的沟通理解能力，可承受较大工作压力； 2、 有学习精神和工匠精神，尊重团队共识，愿意听取意见，乐于持续改进作品；3、 对区块链领域感兴趣，了解主流的区块链相关技术、产品，熟悉区块链开源项目优先；如BTC，IBM Hyperledger，Ethereum等；4、 有区块链相关项目研发经验优先考虑 5、 熟悉QT开发优先任职要求：1、 热爱技术，有良好的编程习惯，代码整洁、注释完整、逻辑清晰 2、 熟悉面向对象编程、多线程编程，熟悉tcp/ip、http、socket，原理和应用，对高性能程序开发有一定了解 3、 有良好的数据结构和算法基础 4、 熟悉C/C++或者熟悉python，有良好的C/C++、python编码习惯和单元测试能力 5、 熟悉Linux/windows操作系统后台项目开发，有跨平台研发经验 6、 熟悉K-V数据库原理及操作 7、 有C/S体系结构软件产品研发经验福利待遇：弹性工作五险一金带薪年假节日福利......</t>
  </si>
  <si>
    <t>广州卓勤信息技术有限公司</t>
  </si>
  <si>
    <r>
      <t>N</t>
    </r>
    <r>
      <rPr>
        <rFont val="Calibri"/>
        <sz val="9.0"/>
      </rPr>
      <t>/A</t>
    </r>
  </si>
  <si>
    <t>岗位职责：1、负责公司后台服务器开发与测试，维护已有程序的升级和错误更正。2、参与项目开发，开发设计智能产品新功能，协同完成产品开发。3、负责服务器的日常后台维护等工作、负责服务器的日常质量监测工作。任职资格：1、本科以上学历。2、2年以上php开发经验，能够独立编写PHP应用程序，有实际项目PHP开发经验。3、熟悉MySQL数据库，熟悉MYSQL数据库开发，配置、维护、性能优化。4、能够操做*nix系统，能自行架设LAMP环境。5、计算机或相关专业本科以上学历，3年以上开发工作经验，具有大型网站项目开发或物联网产品开发经验者优先。6、精通PHP，熟悉设计模式和算法，深入了解PHP的性能最优化和安全最大化。7、精通XML、HTML/XHTML、CSS、Javascript、AJAX、JSON等Web页面技术。8、会小程序开发者优先</t>
  </si>
  <si>
    <t>五险一金,年终奖,股票期权,带薪年假,员工旅游,节日福利,零食下午茶</t>
  </si>
  <si>
    <t>）负责架构部技术研发工作，带领团队完成基础开发平台、工作流、大数据平台等软件架构产品设计与实现等相关工作，逐步完善软件架构产品。2）负责相关技术的技术选型和核心代码编写，拟定技术标准。3）负责技术团队建设及技术培训工作，带领团队钻研新的技术。4）跟踪和研究IT新技术、新产品的发展方向，参与技术交流和专题研讨，推动新技术应用。任职要求1）计算机、软件工程专业本科或以上学历，5年以上Java的开发经验；2）精通常用的java框架：Spring，Spring MVC，Mybatis，SpringBoot以及WebService技术。熟练使用JS框架如JQuery、AJAX、ExtJS等。熟悉CSS开发。能够合理使用开源框架和设计模式提高软件质量，并对开源框架有深入的研究。3）具有独立设计并实现高并发、高可用的大型Java应用的能力。熟练应用成熟的分布式缓存、分布式存储技术方案。有成功搭建分布式存储系统项目经验优先。4）熟悉Linux开发环境，熟练配置维护Nginx/Apache/Tomcat/Jetty/WebLogic等服务，掌握shell脚本工具。5）思路清晰，善于思考，能独立分析和解决问题；责任心强，具备良好的团队合作精神和承受压力的能力。6）业务理解能力优秀，能够平衡业务需求与技术架构，具备较强的逻辑思维能力和表达沟通能力，善于和各种背景的人合作，善于说服和达成共识。有很强的自学能力，喜欢钻研技术。</t>
  </si>
  <si>
    <t>职位诱惑：五险一金 工作环境好 弹性工作时间岗位职责：1、参与爬虫系统的设计和开发2、配合数据分析师实现分析算法。3、负责实现数据处理功能模块的开发，任职资格：1、1年以上工作经验，熟悉Python/Java，热爱python编程，熟悉常用扩展库2、熟悉爬虫、种子、去重、提取、过滤、分发、DNS cache、异步处理等概念和过程；3、熟练使用SQL语言，熟悉数据库设计，熟悉Linux系统4、具有文本处理、相似度计算、数据清晰算法经验者优先公司福利待遇：1、每年有1-2次的外出旅游和丰富的员工活动（例如：每周五天河体育中心包场篮球运动）；2、春节、中秋、端午等节日有过节费；3、每年组织一次体检；4、除国家规定要购买的五险一金外，会给员工另外购买意外险；5、法定的带薪假期、1年有1-2次加薪机会，丰厚的年终奖；6、法定的年假和公司的福利带薪年假；7、员工结婚有一定的贺金，不定期举办集体活动，每年组织一次旅游活动；8、公司实行5天7小时工作制；9、定期公司给予员工福利食品。</t>
  </si>
  <si>
    <t>岗位职责：1、完成公司业务部门需求的后台接口设计实现及优化2、编写相关API接口文档3、负责微信公众平台/小程序后台接口开发工作4、配合其他部门及时做出相应程序的修改和开发岗位要求：1、计算机相关专业，大专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的编程习惯，能够编写规范、易于维护、优雅高效的代码6、 的沟通能力和工作热情，具有 的团队协作精神7、熟悉淘宝平台接口/微信公众号/小程序后台接口开发经验者优先8、善于沟通和逻辑表达， 的团队合作精神和积极主动的沟通意识</t>
  </si>
  <si>
    <t>广州天河区羊城国际商贸中心东塔1702点击查看地图</t>
  </si>
  <si>
    <t>岗位职责：1、参与爬虫系统的设计和开发2、配合数据分析师实现分析算法。3、负责实现数据处理功能模块的开发，任职资格：1、1年以上工作经验，熟悉Python/Java，热爱python编程，熟悉常用扩展库2、熟悉爬虫、种子、去重、提取、过滤、分发、DNS cache、异步处理等概念和过程；3、熟练使用SQL语言，熟悉数据库设计，熟悉Linux系统4、具有文本处理、相似度计算、数据清晰算法经验者优先mailto:*****</t>
  </si>
  <si>
    <r>
      <t>N</t>
    </r>
    <r>
      <rPr>
        <rFont val="Calibri"/>
        <sz val="9.0"/>
      </rPr>
      <t>/A</t>
    </r>
  </si>
  <si>
    <t xml:space="preserve"> 领导nice ,电子商务 ,带薪年假 ,移动互联网 ,公司氛围好 ,扁平管理 ,年终分红 ,智能硬件   </t>
  </si>
  <si>
    <t>1.熟悉PHP TP框架，熟练后端开发，工作1年以上经验。2.参与过视频、直播、聊天 新闻资讯和 AI工作的优先。（同时招聘 应届生）3.该岗位包住 不用发愁交通 学习能力代表未来。</t>
  </si>
  <si>
    <t>Python网页后端</t>
  </si>
  <si>
    <r>
      <t>N</t>
    </r>
    <r>
      <rPr>
        <rFont val="Calibri"/>
        <sz val="9.0"/>
      </rPr>
      <t>/A</t>
    </r>
  </si>
  <si>
    <t>职位描述：工作职责：1、负责call center相关的软件产品开发和维护，如坐席软电话、IVR系统，呼叫中心话务平台软件等；2、负责解决项目中的关键问题和技术难题，协助工程师对线上疑难问题进行排查和解决，并给出恰当的指导和改进意见；3、负责基础类库、核心代码开发、系统优化等工作；4、建设下一代的呼叫中心，致力于建设整合语音识别、微信等多媒体接入以及AI话术提示等功能的新一代客服平台。任职要求：1、本科以上学历，3年以上研发经验；2、有CTI中间件或软件开发经验、呼叫中心项目开发及呼叫中心维护实施经验； 3、有Genesys、Avaya、Huawei等接口开发调试经验者优先； 4、熟悉Java，常用开源框架，如spring MVC、ibatis、dubbo等； 5、熟练掌握JSP/JavaScript/Css/Ajax等前端技术；6、熟练使用Redis缓存；7、熟悉MySQL、Oracle等主流数据库； 8、熟悉数据安全解决方案；</t>
  </si>
  <si>
    <t>职位要求：1、熟练使用python，具有一年以上web开发经验；2、熟练使用Django等web开发框架；3、熟练使用linux、mysql，熟悉postgresql、redis、mongodb的优先考虑；4、能迅速融入团队，适应团队开发计划流程；5、有责任心，学习能力强，积极进取，工作严谨。职能：1、参与web后台开发及维护2、协助完成项目测试、部署工作。</t>
  </si>
  <si>
    <t>（1）5年以上开发工作经验（2） 的编码风格和编程习惯（3）熟悉PHP7，熟悉设计模式和算法，深入了解PHP的性能最优化和安全最大化（4）熟悉数据库：Mysql、Redis、Mongodb，精通sql以及sql优化和数据结构（5）熟悉Linux/Unix，熟悉Nginx、MySQL、PHP等软件的编译安装和最优化配置，了解这些软件的版本差异和不同安装/运行方式及原理（6）熟练使用workerman、swoole（7）有大型电商项目、项目重构经验、大数据、高并发经验者优先考虑（8）有 的团队合作能力，善于沟通，热爱开发事业</t>
  </si>
  <si>
    <t>岗位职责：1.参与项目的需求分析，系统设计方面的工作，并撰写技术文档；2.负责服务器端软件平台、按照需求设计要求完成功能模块的开发设计、代码编写及单元测试，维护所开发的软件模块代码，解决开发过程中的技术问题3.负责解决软件平台运营或应用系统运行过程中遇到的相关问题4.前瞻技术的跟踪调研和产品创新研究。岗位要求：1、 开发基础扎实，良好的编程习惯，熟练使用主流开发框架Django；2、 精通Python；3、 熟练使用MySQL数据库；4、 有教育平台开发经验者优先；5、 有微信小程序服务器端开发经验者优先；6、 熟悉前端的开发人员优先；7、 有多人团队合作经验者优先。</t>
  </si>
  <si>
    <t>PHP高级工程师 15K - 25K岗位职责1. 负责公司分析系统开发与维护2. 负责公司系统技术方案、开发跟运作3. 其它各类系统开发任职要求（1）5年以上开发工作经验（2） 的编码风格和编程习惯（3）熟悉PHP7，熟悉设计模式和算法，深入了解PHP的性能最优化和安全最大化（4）熟悉数据库：Mysql、Redis、Mongodb，精通sql以及sql优化和数据结构（5）熟悉Linux/Unix，熟悉Nginx、MySQL、PHP等软件的编译安装和最优化配置，了解这些软件的版本差异和不同安装/运行方式及原理（6）熟练使用workerman、swoole（7）有大型电商项目、项目重构经验、大数据、高并发经验者优先考虑（8）有 的团队合作能力，善于沟通，热爱开发事业</t>
  </si>
  <si>
    <t>五险一金,定期体检,全勤奖</t>
  </si>
  <si>
    <t>岗位职责：1、技术研发: 横向支撑所有业务的产品开发(应用服务器/中间件产品);数据化产品研发；2、架构设计: 负责java服务端的技术架构和研发，保证架构的灵活性和先进性；3、效率提升: 在做功能的同时，沉淀平台化技术设施，并推广给其他人使用，提高整体研发效率,降低重复工作；4、技术创新: 保持对新技术的敏锐度,通过技术研究和创新，探索软硬结合的产品模式,给业务提供新的机会和思路，扩展业务边界；5、项目管理: 负责重点项目PM,主导项目发展，配合运营等其他部门，共同实现目标。 职位要求：1、全日制本科学历以上,五年以上J2EE项目开发经验；熟悉J2EE设计模式，精通Java及Web应用的开发；2、深入了解Spring/Struts/Ibatis等框架提供的特性及其实现原理；3、精通数据库设计（Mysql优先），优秀的SQL编写及调优能力，熟悉常见NoSQL存储，如Hbase、memcached、redis、mongodb等；4、熟悉分布式中间件技术（RPC框架、消息框架、缓存等）,有分布式中间件框架开发经验者优先；5、熟悉常用大数据处理系统（Hadoop/Hive/Spark/Storm），有实际项目经验，精通源代码尤佳； 6、具备良好的架构设计和建模能力， 有大规模数据处理经验者优先；7、良好的表达能力，能抓住问题重点，善于团队合作，有高度责任心，有较强的推动力，有舍我其谁的冲劲。 加入我们，你能享受到以下福利：1、工作时间：行政班时间，周末双休必须的；2、入职马上购买五险一金，基数按照薪资全额购买；3、生日、结婚、生子贺金送上；4、端午、中秋、生日礼品奉上，38女性朋友还有半天假；5、出差享受额外补贴，一线城市最高100/天津贴，住宿、交通公司全包；6、公司实行阶梯式绩效考核，技术层级从T1-T9，职位晋升、年终奖不再是梦。只要你想突破，我们等你来挑战；7、年度体检让你对健康情况一目了然；8、周度体育活动、月度生日会、季度拓展活动、年终年会让你不仅忙得充实，还玩得开心；9、公司设立成长学社，讲师团队等着你的加入，一起成为金牌讲师！</t>
  </si>
  <si>
    <t>高级PHP (MJ000500)</t>
  </si>
  <si>
    <t>北京全路通信信号研究设计院集团有限公司广州分公司</t>
  </si>
  <si>
    <t>职位描述：岗位职责：1、负责设计和开发分布式网络爬虫系统，进行淘宝、1688等电商平台信息的抓取和分析;2、设计爬虫策略和防屏蔽规则，提升网页抓取的效率和质量；3、负责爬虫逻辑的开发，快速响应业务变动。任职要求：1、具有1年以上爬虫开发经验，精通python，熟练使用多线程，熟悉常用的爬虫框架；2、对数据结构和算法设计有较为深刻的理解，具有良好的沟通能力和团队合作意识；3、熟悉正则表达式，Jsoup、XPATH，CSS选择器，能够从结构化和非机构化的数据中获取信息,了解各种Web前端技术，包括HTML／XML／JavaScript／AJAX／JSON等；4、拥抱新技术，有很强的学习能力。</t>
  </si>
  <si>
    <t xml:space="preserve"> 五险一金 ,餐补 ,节日福利   </t>
  </si>
  <si>
    <t>岗位职责：1.与产品经理协同配合，参与需求分析，确定设计方案并协助团队最终实现；2.担任团队核心开发者，承担关键任务攻关；3.保证所负责系统的稳定性、高性能、可扩展性；4.把握关键节点，推动项目顺利进行。任职要求：1.全日制本科以上学历，计算机相关专业，5年以上PHP开发经验，负责过1个以上中大型项目；2.扎实的PHP基础，熟悉OOP，对面向对象有着深刻的理解，精通ThinkPHP、Laravel等至少一个以上框架；3.有丰富的SQL优化经验，能熟练的结合业务对复杂慢SQL进行优化；4.有丰富的多层架构体系开发经验，有大型分布式、高并发、高负载、高可用性系统开发经验；5.精通各种缓存技术，事务处理，异常处理，分布式技术；6.熟悉电商运营模式，参与过电商中后台项目优先；7.熟悉供应链业务系统优先；8.责任心强，主观能动性强，强悍的学习能力， 的沟通协调能力。</t>
  </si>
  <si>
    <t>本公司专注于一个面向房地产建筑行业的SaaS移动产品。智检, 又称智建云 - 专注于工程现场的移动协作管理平台，帮助客户实现品质管理的实时、透明、高效、可控。智检包含多个移动产品，覆盖了建筑的建造、交付、运维各阶段。更多详情可以关注微信号“智检”或者上官网了解：htt</t>
  </si>
  <si>
    <r>
      <t>N</t>
    </r>
    <r>
      <rPr>
        <rFont val="Calibri"/>
        <sz val="9.0"/>
      </rPr>
      <t>/A</t>
    </r>
  </si>
  <si>
    <t>一、岗位职责：负责轨道交通类调度系统、信息化系统、运维系统的开发，产品主要包括智能调度指挥系统、调度集中系统、枢纽综合自动化系统、编组站综合自动化系统、综合运维系统和安全型防灾系统等。二、任职资格：1）计算机类、软件工程类、交通运输类、自动化类、电子类、通信信息类、电力电气类等相关专业，全日制本科以上学历；2）掌握Java编程语言，了解MySQL，Oracle，SQLServer等数据库，了解Linux操作系统；3）较强的学习能力和良好的团队协作能力；4） 对工作认真负责，有较强的承压能力。薪酬福利：中央企业，提供具有竞争力的薪酬、完善的福利待遇、良好的办公环境。</t>
  </si>
  <si>
    <t>不打卡，年度旅游，领导好，地铁周边，美女多，公司氛围好，扁平管理，带薪年假</t>
  </si>
  <si>
    <t>公司专注于面向房地产建筑行业的SaaS移动产品。http://www.zhijiancloud.com岗位描述1.根据职级加入到团队中，根据资深程度来做分派；2.负责业务系统的架构设计以及核心功能模块的实现；3.持续重构与维护功能模块，保持可用性、稳定性及扩展性，解决性能瓶颈。任职要求1. 计算机相关本科或者以上学历，3年以上web产品服务器后端开发经验；2. 熟悉Python/Golang语言编程，熟悉最少一种常用的开发框架；3. 熟悉Mysql，有大量数据的处理经验；4. 熟悉在Unix/Linux平台下开发，了解常用的Shell命令、Git命令；5. 熟悉架构设计、概要设计和详细设计，独自承担过大型项目的架构设计；6. 对代码和设计质量有严格要求，重视Code Review，知道良好的编程习惯的标准；在智建云，各种福利应有尽有，还会持续不断地完善：一、职业成长： 1.入职引导：第一天肯定是熟悉环境、日常制度、同事以及岗位工作。2.工作引导：新人入职时，会安排一名小伙伴作为导师，陪伴新人渡过入职的磨合期。3.职级引导：针对新同事的工作情况，资深同事会帮助同事规划下一步的成长计划。二、薪酬福利：1.除了基本工资之外，还有奖金哦！2.为了未来，五险一金必须有的。3.带薪假期：国家规定放的假期必不可少，还会享有公司额外福利假期。三、日常活动：1.生日趴体：免费下午茶，有可爱的同事一起庆祝，保证亲过个愉快的生日。2.年度旅游：一年两次两次两次！老板非常任性，天南地北带大家走，基本出省，偶尔出国。3.小组团建：小组还有自己团队的福利。4.传统节日：春节，端午节，中秋节等专属礼物。四、丰富人性化福利：1.读不完的书和杂志：老板超级喜欢读书。公司为员工提供免费的图书 和 自主购买的福利；2.喝不完的饮料和零食：有早餐牛奶，免费零食、下午水果、咖啡、养生茶、麦片等，无限供应；3.楼下专业健身房免费：公司买单，就怕你不去锻炼。4.提升工作效率的利器：午休躺椅、升降式工作台、鼓励使用多显示器五、周边环境：1.交通便利：科韵路地铁直达，琶洲大桥北公交站。2.环境优雅舒适：休闲区，健身房，咖啡厅，两只狗玩N只猫相伴。3.员村四横路：美食街，让你一整个月可以吃饭不重样。在这里，你不会孤独，这里有一群实干的可爱的拼搏的人在等你在这里，舞台足够大，这里有足够允许你舞刀弄枪，搔首弄姿，尽情展现自我，挥洒青春的空间在这里，牛人足够多，他们会给你方向，指导，帮助你跟随组织一起从菜鸟变老司机在这里，你会见证公司如何把粗糙的建筑行业从信息化、数据化，最终带向智能化</t>
  </si>
  <si>
    <t xml:space="preserve"> 五险一金 ,全勤奖 ,带薪年假 ,包吃   </t>
  </si>
  <si>
    <t>深圳市点购电子商务控股股份有限公司</t>
  </si>
  <si>
    <t>岗位职责：1、根据公司业务发展需求，负责新产品的Web架构设计和核心代码编写2、负责网站新功能开发等工作3、负责网站代码维护及优化;职位要求：1. 熟悉PHP ，具备OOP编程思想，熟悉设计模式和算法。2. 熟悉网站架构和性能优化，熟悉各种WEB缓存技术，1年以上实际的项目经验。3. 熟悉Mysql，有较 的海量数据处理经验和性能优化经验。4. 熟悉Linux，熟悉Python/Shell中的一种语言。5. 具有 的沟通能力，有较强的独立工作能力和解决问题的能力。6. 有广告联盟及联盟数据相关经验优先考虑。7. 一经录用，待遇从优！</t>
  </si>
  <si>
    <t>服务器端研发工程师（python）</t>
  </si>
  <si>
    <t>中高级PHP工程师</t>
  </si>
  <si>
    <t>五险一金,加班补助,年终奖,股票期权,带薪年假,餐补,节日福利</t>
  </si>
  <si>
    <t>岗位职责：1、熟悉面向对象编程原理，熟悉J2EE、Servlet,JavaBean、JSP、javascript、Ajax、XML、Spring、Hibernate、Struts、Redis、Mongodb等技术；2、熟悉Struts、Hibernate等MVC架构；3、擅长系统分析与设计，有大型项目基础及应用架构设计；4、熟练掌握RDBMS原理及SQL语言，精通Oracle,MySQL等数据库应用；5、熟悉三层架构并熟练应用Apache，Tomcat等；6、完成领导交代的其他工作。任职要求：1、大专及以上学历，计算机等相关专业，3年工作经验以上；2、具有较强的责任心、沟通能力及团队合作精神；3、具有移动电商java后台工作经验者优先。薪资待遇：1、入职即购买五险一金2、免费提供下午茶（含水果、糕点）3、不定期组织团队建设活动4、节假期福利5、提供午餐补助6、具有完善的内部晋升体系，提供完整的职业生涯规划。工作时间：朝九晚六，双休</t>
  </si>
  <si>
    <t>广州多融信息科技有限公司</t>
  </si>
  <si>
    <t>公司专注于面向房地产建筑行业的SaaS移动产品。http://www.zhijiancloud.com岗位描述1.根据职级加入到团队中，根据资深程度来做分派；2.负责业务系统的架构设计以及核心功能模块的实现；3.持续重构与维护功能模块，保持可用性、稳定性及扩展性，解决性能瓶颈。任职要求1. 计算机相关本科或者以上学历，1年以上web产品服务器后端开发经验；2. 熟悉Python，熟悉Flask/Django/Tornado其中至少一种框架；3. 熟悉Mysql、Redis，独立设计过项目；4. 熟悉在Unix/Linux平台下开发，了解常用的Shell命令、Git命令；5. 对代码和设计质量有严格要求，重视Code Review，知道良好的编程习惯的标准；6. 具备良好的学习能力、沟通能力和团队协作精神，对技术有非常强烈的热情。在智建云，各种福利应有尽有，还会持续不断地完善：一、职业成长： 1.入职引导：第一天肯定是熟悉环境、日常制度、同事以及岗位工作。2.工作引导：新人入职时，会安排一名小伙伴作为导师，陪伴新人渡过入职的磨合期。3.职级引导：针对新同事的工作情况，资深同事会帮助同事规划下一步的成长计划。二、薪酬福利：1.除了基本工资之外，还有奖金哦！2.为了未来，五险一金必须有的。3.带薪假期：国家规定放的假期必不可少，还会享有公司额外福利假期。三、日常活动：1.生日趴体：免费下午茶，有可爱的同事一起庆祝，保证亲过个愉快的生日。2.年度旅游：一年两次两次两次！老板非常任性，天南地北带大家走，基本出省，偶尔出国。3.小组团建：小组还有自己团队的福利。4.传统节日：春节，端午节，中秋节等专属礼物。四、丰富人性化福利：1.读不完的书和杂志：老板超级喜欢读书。公司为员工提供免费的书 和 自主购买的福利；2.喝不完的饮料和零食：有早餐牛奶，免费零食、下午水果、咖啡、养生茶、麦片等，无限供应；3.楼下专业健身房免费：公司买单，就怕你不去锻炼。4.提升工作效率的利器：午休躺椅、升降式工作台、鼓励使用多显示器五、周边环境：1.交通便利：科韵路地铁直达，琶洲大桥北公交站。2.环境优雅舒适：休闲区，健身房，咖啡厅，两只狗玩N只猫相伴。3.员村四横路：美食街，让你一整个月可以吃饭不重样。在这里，你不会孤独，这里有一群实干的可爱的拼搏的人在等你在这里，舞台足够大，这里有足够允许你舞刀弄枪，搔首弄姿，尽情展现自我，挥洒青春的空间在这里，牛人足够多，他们会给你方向，指导，帮助你跟随组织一起从菜鸟变老司机在这里，你会见证公司如何把粗糙的建筑行业从信息化、数据化，最终带向智能化</t>
  </si>
  <si>
    <t>web开发工程师（PHP/python/java）</t>
  </si>
  <si>
    <t>江西贪玩信息技术有限公司广州分公司</t>
  </si>
  <si>
    <t>五险一金,定期体检,年终奖,带薪年假,员工旅游,通讯补贴,包吃,节日福利,零食下午茶</t>
  </si>
  <si>
    <t>岗位描述： 作为团队核心开发，参与关业务产品需求讨论，技术体系方案确定，以及技术研发和产品上线工作； 并解决各种疑难杂症,系统优化，并且完成整个团队相关业务产品平台和组件的沉淀。任职资格5年以上J2EE开发经验，有高并发、大数据量处理经验优先 熟悉spring boot，有过使用spring cloud实际设计及开发经验； 具有扎实的java功底，熟悉jvm、web开发、缓存、分布式架构、消息中间件等技术；熟悉J2EE的主流开源框架，了解其原理和机制（例如：RabbitMQ、Kafka、Redis、Spring全家桶）；深入理解面向对象的编程，熟悉软件开发过程，了解常见的设计模式，了解主流的设计思路和开发模式（例如：SOA、微服务、敏捷开发）；熟练使用主流关系型数据库（例如：mysql、oralce），掌握关系型数据库管理常识；有良好的组件级建模能力，熟悉NoSQL Redis、Memcache、MongoDB等非关系型数据库;</t>
  </si>
  <si>
    <t>JAVA开发工程师（广州）</t>
  </si>
  <si>
    <r>
      <t>N</t>
    </r>
    <r>
      <rPr>
        <rFont val="Calibri"/>
        <sz val="9.0"/>
      </rPr>
      <t>/A</t>
    </r>
  </si>
  <si>
    <t>公司专注于面向房地产建筑行业的SaaS移动产品。http://www.zhijiancloud.com岗位描述1.根据职级加入到团队中，根据资深程度来做分派；2.负责业务系统的架构设计以及核心功能模块的实现；3.持续重构与维护功能模块，保持可用性、稳定性及扩展性，解决性能瓶颈。任职要求1. 计算机相关本科或者以上学历，1年以上web产品服务器后端开发经验；2. 熟悉PHP/Python/Java中至少一种语言；3. 熟悉Mysql、Redis，独立设计过项目，有一定的Mysql性能优化经验；4. 熟悉在Unix/Linux平台下开发，了解常用的Shell命令、Git命令；5. 对代码和设计质量有严格要求，重视Code Review，知道良好的编程习惯的标准；6. 具备良好的学习能力、沟通能力和团队协作精神，对技术有非常强烈的热情；7. 本岗位使用Python做为开发语言。在智建云，各种福利应有尽有，还会持续不断地完善：一、职业成长： 1.入职引导：第一天肯定是熟悉环境、日常制度、同事以及岗位工作。2.工作引导：新人入职时，会安排一名小伙伴作为导师，陪伴新人渡过入职的磨合期。3.职级引导：针对新同事的工作情况，资深同事会帮助同事规划下一步的成长计划。二、薪酬福利：1.除了基本工资之外，还有奖金哦！2.为了未来，五险一金必须有的。3.带薪假期：国家规定放的假期必不可少，还会享有公司额外福利假期。三、日常活动：1.生日趴体：免费下午茶，有可爱的同事一起庆祝，保证亲过个愉快的生日。2.年度旅游：一年两次两次两次！老板非常任性，天南地北带大家走，基本出省，偶尔出国。3.小组团建：小组还有自己团队的福利。4.传统节日：春节，端午节，中秋节等专属礼物。四、丰富人性化福利：1.读不完的书和杂志：老板超级喜欢读书。公司为员工提供免费的图书 和 自主购买的福利；2.喝不完的饮料和零食：有早餐牛奶，免费零食、下午水果、咖啡、养生茶、麦片等，无限供应；3.楼下专业健身房免费：公司买单，就怕你不去锻炼。4.提升工作效率的利器：午休躺椅、升降式工作台、鼓励使用多显示器五、周边环境：1.交通便利：科韵路地铁直达，琶洲大桥北公交站。2.环境优雅舒适：休闲区，健身房，咖啡厅，两只狗玩N只猫相伴。3.员村四横路：美食街，让你一整个月可以吃饭不重样。在这里，你不会孤独，这里有一群实干的可爱的拼搏的人在等你在这里，舞台足够大，这里有足够允许你舞刀弄枪，搔首弄姿，尽情展现自我，挥洒青春的空间在这里，牛人足够多，他们会给你方向，指导，帮助你跟随组织一起从菜鸟变老司机在这里，你会见证公司如何把粗糙的建筑行业从信息化、数据化，最终带向智能化</t>
  </si>
  <si>
    <t>岗位职责：1. 负责游戏后台的完善和维护，以及新增代码的代码编写和测试、游戏数据处理、游戏接口对接；2. 根据项目进度和需求按要求完成代码编写、注释、优化，编写文档；3. 配合项目完成相关功能测试工作；4. 能独立完成产品需求，对突发性出现的问题能够及时追踪、定位和解决。岗位要求：1. 熟练掌握PHP语言, 熟练应用PHP+MySQL，熟悉LNMP平台；2. 熟悉Linux开发环境，熟练使用shell，熟悉Nginx等Web服务器的配置及优化，可以独立配置LNMP环境；3. 熟练使用Vue、HTML、XML、CSS、Ajax、Json等前端技术；4. 熟悉MVC开发，熟练使用MVC框架优先；5. 本科以上学历，3年以上php开发经验优先；6. 有渠道接入经验、游戏开发经验者优先；7. 热爱编程，认真负责，有 的团队合作能力，善于沟通。</t>
  </si>
  <si>
    <t>Python开发工程师（业务方向）</t>
  </si>
  <si>
    <t>经验：1年以上职位要求：1、具有高度的责任感，工作积极主动、学习力强，善于总结，有规范化文档编写良好习惯。2、具有2年以上的java开发经验，熟练掌握jsp、servlet、ssh2等框架技术，对jbpm善长者优先。3、熟悉linux、unix平台基本配置操作命令，能诊断常见问题者优先。4.、熟悉主流关系型数据库oracle、sql server、mysql，sql查询语言能灵活运用并能调优者优先。5、熟悉websphere/weblogic等应用服务器者优先。6、熟悉项目管理规范及流程，在软件开发中对gb规范或cmmi规范有实践者优先。7、可接受出差公司入职及买五险一金， 市中心甲级写字楼的办公环境，良好的发展前景。不定期旅游。带薪年假，棒棒哒福利待遇。期待你的加入~</t>
  </si>
  <si>
    <t>五险一金，加班补助，年终奖，股票期权，带薪年假，员工旅游，节日福利，零食下午茶</t>
  </si>
  <si>
    <t>职位描述：岗位职责：1.负责公司业务系统的后端开发；2.跟进产品需求参与需求分析，进行相关的设计、开发、调试、测试等；3.能独立完成业务模块的开发。 岗位要求：1. 计算机相关专业，本科及以上学历，1年以上相关工作经验；2. 熟悉Python，熟练使用主流web框架，并具备良好的编程风格，以及能够撰写良好的技术文档；3. 深入理解和使用RESTful、RPC通信开发；4. 熟悉消息组件，如：Kafka、RabbitMQ等；5. 熟悉NoSQL数据库，如：Mongodb、Redis等的使用；6. 熟悉mysql等关系型数据库，有参与业务数据库设计经验者优先；7. 具备业务系统设计能力，有独立设计开发项目经验者优先；8. 有较强的分析问题与独立解决问题的能力，良好的沟通能力及团队合作精神。</t>
  </si>
  <si>
    <t>岗位职责：1、完成公司业务部门需求的后台接口设计实现及优化；2、编写相关API接口文档；3、负责微信公众平台/小程序后台接口开发工作；4、配合其他部门及时做出相应程序的修改和开发。岗位要求： 1、计算机相关专业，大专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的团队协作精神；7、熟悉淘宝平台接口/微信公众号/小程序后台接口开发经验者优先；8、有前端开发经验者优先；9、熟悉Wokerman 及 Swoole 者优先；10、善于沟通和逻辑表达， 的团队合作精神和积极主动的沟通意识。</t>
  </si>
  <si>
    <t>java后台开发工程师</t>
  </si>
  <si>
    <t>广州视睿电子科技有限公司</t>
  </si>
  <si>
    <t>惠州市塑米信息科技有限公司</t>
  </si>
  <si>
    <t>五险一金,补充医疗保险,定期体检,年终奖,股票期权,带薪年假,员工旅游,免费班车,餐补,通讯补贴,包吃,节日福利,住房补贴,零食下午茶</t>
  </si>
  <si>
    <t>【岗位职责】1.负责集团Java Web系统的开发编码工作2.配合相关的需求运维工程师了解业务需求并设计技术解决方案3.配合解决相关信息系统运行过程中出现的技术问题【岗位要求】1.计算机类、信息系统类相关专业毕业2.有至少一年Java Web开发经验，有一定的实际项目经验3.熟练掌握java开发语言，有Spring Boot、Spring、Mybatis等相关框架开发经验优先4.熟练掌握Redis、MQ等中间件使用5.熟练掌握MySQL数据库相关的应用开发及性能优化6.做事严谨踏实，有独立解决技术问题的能力7.有良好的团队合作精神和沟通协调能力</t>
  </si>
  <si>
    <t>１、负责Python 后端开发；２、参与应用功能设计和方案讨论，编写设计文档；３、负责应用服务端的设计，开发，维护；４、负责功能开发与代码维护；５、整合Odoo的web应用程序；６、与项目经理紧密合作，为他们提供好的解决方案任职要求：1、熟练使用Python语言，１-3年相关经验2、熟悉常用web前端开发技术，包括JavaScript,HTML/CSS 等3、熟悉或掌握Django、Flask技术框架，有ERP相关工作经验尤佳4、有良好的英语沟通和读写能力者优先考虑5、有良好的团队合作精神和积极创新的工作态度，责任心强，能够适应快速发展的工作环境6、如能了解Odoo技术框架更好</t>
  </si>
  <si>
    <t xml:space="preserve"> 五险一金 ,定期体检 ,加班补助 ,年终奖 ,带薪年假 ,员工旅游   </t>
  </si>
  <si>
    <t>python 开发工程师</t>
  </si>
  <si>
    <t>广州市标比钟表有限公司成立于2008，专注于时尚腕表的研发、生产与销售，积累了丰富的品牌经营经验。产品设计与时并进，设计理念抓住时尚脉搏，紧跟着潮流的脚步，简约、优雅、贵气，还散发青春气息，展现了无限魅力，满足了消费者对时尚化生活的追求。 公司拥有自己的厂房，专业的设计团队和技术管理人员。公</t>
  </si>
  <si>
    <t>工作职责：1.负责公司erp系统和商城pc、wap、app及微信端网站等系统功能开发及维护；2.负责代码编写，单元测试和bug修复工作；3.参与需求分析、设计与实现；职责要求：1、2年以上PHP程序开发经验；2、精通php开发语言，熟悉主流的php框架，了解各种主流PHP框架的特点；3、熟练掌握SQL语句,熟悉MySQL数据库, 能够根据项目需求独立建立数据库(表)并对其进行合理优化；4、拥有 的代码习惯，要求结构清晰，命名规范，逻辑性强， 代码冗余率低5、具有 的团队合作和沟通协作能力，理解能力和接受能力好，能承受较大工作压力6、熟悉Linux系统管理知识，有应用Linux平台开发工作经验者优先；</t>
  </si>
  <si>
    <t>PHP技术主管</t>
  </si>
  <si>
    <t>年度旅游，美女如云，扁平管理，领导好，公司氛围好</t>
  </si>
  <si>
    <t>1、负责Python相关平台开发，按照软件需求编写详细设计、代码及相关技术文档； 2、对反馈的项目缺陷进行定位、跟踪、调试和修复； 3、能独立完成业务模块的开发； 4、代码、文档按时提交公司的配置库； 5、完成上级临时分派的相关事务。岗位要求：1．熟悉Python，并具备良好的编程风格，以及能够撰写良好的技术文档；2．深入理解和使用JSON and RESTful Web Services接口开发；3．熟悉消息组件，Kafka、Mongodb、Redis的使用；4．有除 Python 外，任一主流语言开发经验（C/C++/C#/Java/PHP/Nodejs等）；5. 1年以上python web框架(Django或Tornado)开发经验；6．具备系统架构设计能力，有独立设计开发项目经验者优先；7．有较强的分析问题与独立解决问题的能力，良好的沟通能力及团队合作精神；8．有分布式系统设计经验者优先。</t>
  </si>
  <si>
    <t>工作内容:驻场广州银行（地址：天河区 新达城广场 ，林和西地铁站步行10分钟），与银行内部员工组成团队，进行内部系统平台的开发工作，长期稳定，不用出差。任职要求:1.全日制本科学历2年以上，即2016年及以前毕业，学信网能查。2.懂主流ssm框架，懂存储过程编写。3. 接触过金融或者银行业务、银行系统、网银开发经验优先。特殊福利:1.双休，上下班时间8:30-12:0014:00-18:00。2.加班强度低，1:1累计加班时长，两年内有效，可折算加班费可调休。3. 年假5天，传统节假日现金补助，年度旅游等等</t>
  </si>
  <si>
    <t>【岗位职责】1、参与项目需求分析、产品模块的概要和详细设计；2、负责项目后台的开发和维护工作；3、按计划完成产品模块的代码编写，产品模块测试；4、负责产品升级与维护；5、协助技术总监进行技术框架的选择与开发；6、指导和提升团队成员技术水平。【任职要求】1、5年以上互联网平台开发经验；2、计算机相关专业专科以上学历，具有扎实的计算机基础理论知识;3、熟悉面向对象的程序设计方法，精通 PHP 开发，熟悉 Laravel、Yii等流行框架原理, 有实际项目开发经验；4、具有 MySQL 索引优化、查询优化方面的经验；5、具有 Git 使用经验,熟悉命令行操作，熟悉项目生命周期管理和掌握至少一种项目管理软件。6、熟悉 Linux 系统，掌握系统维护操作；7、拥有 的代码习惯，要求结构清晰，命名规范，逻辑性强，代码冗余率低；8、具备 的团队合作精神，高度的责任感，善于沟通，可以承受一定的工作压力及独立解决技术问题的能力；9、有带领5人以上技术开发团队经验者优先考虑；熟悉java语言者优先。【待遇】1、试用期过后成为正式的编制员工，享受正式员工待遇；2、薪酬组成，具体待遇面谈；基本工资+岗位津贴+绩效奖金+全勤奖+工作餐+其他补贴及奖金3、工作时间：朝九晚六（双休）【薪酬福利】1、吃喝玩乐：节假日、周年庆等时间不定时组织团队国内外旅游；2、安全保障：五险一金、定期组织员工体检；3、成长福利：带薪入职培训、在岗培训、岗前培训、衔接培训、管理能力培训、免费职业技能培训等；4、带薪年假：入职满一年享有5天带薪年假;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招兵买马——事业发展阶段，寻找有情怀的你！！我们不是画大饼！！！这里有——给你大展拳脚的大平台！这里有——好得不能再好的年轻老板！这里有——和谐的人际关系，一群和你有着同样梦想、积极进取的同路人！这里有——全新的办公环境！持续美化中！这里有——让你意想不到的福利（社会保险、绩效奖励、衣食住行各项生活补贴、全勤奖励、节假日礼品、节日红包雨、员工培训、拓展、旅游、爱心基金、神秘关怀大礼包……多得不要不要的）是不是有点小激动呢？还在等什么，赶快加入我们的精英团队吧！【公司信息】上班地点：集团（总部）【集团（总部）】：广州市天河区体育西路103号维多利广场A座44楼全层【乘车路线：①地铁站点：地铁一号、三号线体育西路E出口（购书中心左侧）；②公交车:体育中心BRT公交站公交车】</t>
  </si>
  <si>
    <t>五险一金,补充医疗保险,定期体检,年终奖,带薪年假,免费班车,餐补</t>
  </si>
  <si>
    <t>职责：1.参与评审项目开发； 2.参与项目架构设计、项目开发与调试； 3.负责对项目的调优、维护工作，负责项目架构的维护与拓展开发； 4.负责开发相关文档的编写与维护。要求：1.熟悉java语言； 2.熟悉springboot、dubbo等技术框架，熟悉SSM框架集，了解jvm调优技能； 3.熟悉mysql、db2、oracle等数据库、熟悉redis、mongoDB等nosql数据库。</t>
  </si>
  <si>
    <t>python后端开发岗位，薪酬上视能力向上适配。岗位职责1、根据公司业务需求，进行技术后台（包括但不限于房态管理、订单系统、对话系统）开发2、负责Python技术的相关产品规划、需求、设计、开发、测试等研发工作3、督进开发进度和任务分配，完成相应模块软件的设计、开发、编程任务4、进行程序单元、功能的测试，查出软件存在的缺陷并解决技能要求1、本科及以上学历，计算机相关专业，2年以上Python经验2、能熟悉应用Python编程语言、有Django框架以及MySQL数据库管理系统的项目经验3、有对接Vue.js的前端开发、使用Git版本控制工具经验4、具备项目管理、问题分析和解决能力5、好的编程习惯及代码风格，要求结构清晰，命名规范，逻辑性强</t>
  </si>
  <si>
    <t>广州市达仁信息科技有限公司</t>
  </si>
  <si>
    <t>辉耀互娱（全名称：深圳优依购互娱科技有限公司）于深圳2015年9月成立，是一家新锐移动游戏发行公司。核心成员来自腾讯、360、乐逗等专业手游运营团队，凭借有技术、有理想、更是热爱游戏的团队，使公司实现快速的发展，并具备精品移动游戏的发行及运营能力，屡创佳绩。随着公司业务的快速发展，现已具备了精品手</t>
  </si>
  <si>
    <t>应有知识：1、熟悉OFFICE、WPS、Visio等基本办公软件，能够将客户的需求以文档的形式进行表述; 2、熟悉JAVA WEB开发，包括java\Html/Css、JAVASCRIPT、Ajax、Jquery、JSP、SERVLET、WEBSERVICE等; 3、熟悉常用框架(例如：STRUTS/SPRING/HIBERNATE等); 4、熟悉常用的数据库,如ORACLE、国产数据库达梦、金仓;5、熟悉常用的应用服务器，如weblogic、tomcat等;职业能力： 1、工作主动,责任心强,能够承受工作压力; 2、思维严谨,有较强的学习能力和创新能力; 3、善于表达、良好的沟通协作能力和较好的团队合作精神; 4、有电力行业相关项目开发经验者优先。具备经验:1.具备扎实的JAVA基础及良好的编程习惯。2.有三年以上JAVA软件研发工作经验者优先。岗位职责：1、参与公司核心软件产品研发工作；2、产品缺陷的跟踪及修改；3、对项目实施团队提供技术性支持、</t>
  </si>
  <si>
    <t xml:space="preserve"> 五险一金 ,年终奖 ,节日福利   </t>
  </si>
  <si>
    <t>五险一金，补充医疗保险，加班补助，全勤奖，年终奖，带薪年假，员工旅游，交通补助，节日福利，零食下午茶</t>
  </si>
  <si>
    <t>职位描述：1． 快速原型开发，快速迭代并迅速投入产品2． 参与项目重点、难点模块的研发工作，结合业务的特点，提供面向业务的整体优化方案3． 负责公司的Yii/ThinkPHP框架相关项目开发任职资格：1． 计算机相关专业，开发经验不限2． 熟悉Yii/ThinkPHP，至少独立完成过1个基于框架开发项目3． 数据结构功底扎实，有 代码规范4． 熟悉MySQL语言，能够熟练编写SQL查询语言5． 熟悉JavaScript，jquery，css3，html5等主流前端技术6． 学习能力强，具备 的问题分析和解决能力，对新技术有敏感性并愿意致力于新技术研究7． 沟通交流能力强，乐于分享， 的团队合作精神8*． 熟悉Apache/Nginx的配置和使用。备注：带*号项目可根据实际情况酌情参考。</t>
  </si>
  <si>
    <t>职位描述：1、参与游戏项目的整体技术工作与开发流程；2、根据策划需求，负责游戏服务端功能的开发；3、主动跟进与处理所负责模块的bug；4、按时完成上级主管交予的各项任务；协助处理日常开发、运营中的其他技术支持工作。岗位要求：1、大学本科及以上学历，计算机相关专业，1年以上的游戏开发经验，参与过一款完整的游戏项目者优先。2、熟悉编程语言Python；或者有c++、java、c#等面向对象语言开发经验，愿意转向python语言开发者。3、熟悉linux/unix开发环境，熟练使用mysql或mongodb数据库。4、熟悉TCP/IP协议，熟悉网络编程。5、具有强烈的责任心，良好的分析/解决问题和沟通协调能力，良好的团队合作精神，能承受一定的工作压力。</t>
  </si>
  <si>
    <t>小码教育，由赛伯乐合伙人和多融创投及资深IT教育专家联合投资成立，引进欧美先进教育理念和课程平台，致力于中国青少年STEAM教育。旗下小码王立足于少儿编程培训，帮助中国青少年接轨世界最优秀的科学和编程教育，让中国儿童与世界同步！小码王实施以成就感驱动发自内在的建构主义教育，以面向未来高层次人</t>
  </si>
  <si>
    <t>1、统招本科，计算机/通信等相关软件专业，1年以上JAVA开发相关经验；2、熟悉Java, 熟悉Webservice, json, 多线程、集合等基础框架，熟悉分布式、缓存、消息、搜索等机制；3、熟练掌握Eclipse开发环境；精通HTML，精通JSP、Servlet等开发技术；4、熟练掌握数据库：MySQL等的应用系统的数据库设计、开发经验，熟练掌握SQL；5、熟练JSF、Struts2、Spring、Hibernate、MyBatis等主流开发框架；6、精通配置Linux下应用服务器，如Tomcat、JBOSS、WebLogic、WebSphere至少一种的部署配置及性能调试经验；7、掌握移动平台下开发技术，有相关开发经验者优先；8、能承受压力，具备良好的沟通协调能力，工作积极主动认真负责，富于团队精神，具有良好的自学能力和独立解决问题的能力。 我们的福利：A. 富有竞争力的薪酬福利体系，根据个人表现提供年薪14月+；B. 完整的社会保障体系，五险一金，周末双休，法定假日，带薪年假；C. 丰富多彩的员工活动，倡导平缓工作与生活，月度生日会，员工聚餐，旅游活动等；D. 免费提供工作餐，由公司农庄提供蔬菜和禽类，食材绿色健康；E. 针对性培养机制，良好工作氛围，提供多维度发展空间，体现个人价值；F. 总部班车接送，远离拥堵公交(华师-公司、黄村-公司)。我们的优势：A. 专注信息化教育视频应用14年，深耕教育服务14载，将视音频技术融入到课堂录制，在线互动、课后点播、课例直播等各个教学环节；B. 10,000余所中小学和高校成功案例，凭借优质的产品和方案，奥威亚的市场占有率领先同行，在全国各地先后打造万余项成功案例；C. 占比40%的研发和技术团队，重视研发与创新，研发和技术团队占公司总人数的40%，近五年一直保持年收入12%的研发投入；D. 33个本地化服务，全国建立33个服务网络，提供涵盖售前、售中、售后全过程的本地化服务，第一时间响应客户需求。</t>
  </si>
  <si>
    <t xml:space="preserve"> 五险一金 ,年终奖 ,包吃 ,研发佣金   </t>
  </si>
  <si>
    <t>1、大专以上学历，1年以上互联网Web项目经验，精通常用设计模式；2、精通PHP，熟悉PHP常用框架；3、 的数据库设计优化能力，至少熟悉一种数据库应用，熟悉mysql者优先；4、扎实的计算机基础，熟悉数据结构，有较强的算法设计能力；5、学习能力强，有较好的沟通能力，能迅速融入团队。</t>
  </si>
  <si>
    <t>高级Java/Java架构</t>
  </si>
  <si>
    <t>五险一金，年终奖，带薪年假，员工旅游，餐补，通讯补贴，交通补助，节日福利，零食下午茶</t>
  </si>
  <si>
    <t>岗位职责：1、 担任主讲老师，教授少儿学习计算机编程。为孩子及家长讲授计算机知识，指导孩子编程学习；2、 主动完成指定教学任务、并且结合每个学生不同情况进行授课； 3、协助课程顾问，对家长说明技术及课程发展； 4、根据课程设置要求，认真备课，课后总结教学经验； 5、配合公司完成其他交办工作；任职要求： 1、211/985院校优先，本科及以上学历，理工科专业； 2、熟悉编程语言（python、java、C），热爱少儿教育，喜欢与孩子互动，具有爱心和责任心认同公司文化，有强烈的责任心，具有团队合作和奉献精神，有亲和力； 3、具有讲解能力善于沟通，人际亲和力强，五官端正，气质佳，口齿清晰、表达流利； 4、性格活泼，多才多艺，富有亲和力、爱心、责任心； 5、愿意去了解并熟悉少儿心理，善于调动学生学习积极性；培训、晋升：1、 公司提供完善的培训和晋升通道；2、 舒适整洁的工作环境，轻松愉快的工作氛围；3、 全面保障：“五险”（养老、医疗、失业、工伤、生育保险）、“一金”（住房公积金）；4、 饭补、带薪休假、期权股份； 面试要求： 1、面试者提供演讲PPT（内容主题自选，最好是scratch相关）； 2、试讲时间15分钟左右；</t>
  </si>
  <si>
    <t>启明星辰信息技术集团股份有限公司成立于1996年，由留美博士严望佳女士创建，是国内具备超强实力的、拥有完全自主知识产权的网络安全产品、可信安全管理平台、安全服务与解决方案的综合提供商。2010年6月23日，启明星辰在深交所中小板正式挂牌上市。目前，启明星辰已对网御星云、杭州合众、书生电子进行了全资收</t>
  </si>
  <si>
    <t>职位描述：1、主导项目的架构设计和核心模块设计； 2、主导技术难题攻关，保证项目按期高质量交付； 3、负责核心功能代码的实现； 4、识别出技术方向、公共组件并组织实施； 5、为开发人员提供技术指导及帮助。职位要求：1.扎实的Java和数据库技术基础，精通Web应用相关技术，熟悉分布式、多线程、异步处理、消息处理、搜索等中间件产品和工作机制；2.1年系统架构搭建工作经验； 3.具有出色的抽象设计能力，思路清晰，善于思考，能独立分析和解决问题； 4.技术视野开阔，学习能力好，对业界新技术敏感； 5.性格开朗，系统思维能力好，善于沟通，具备良好的项目管理能力。</t>
  </si>
  <si>
    <t xml:space="preserve"> 五险一金 ,全勤奖 ,年终奖 ,带薪年假 ,包吃 ,节日福利 ,零食下午茶   </t>
  </si>
  <si>
    <t>岗位职责：负责软件项目的开发，及公司内相关项目的程序编程。任职要求：1、有扎实的PHP编程基础，熟悉Js、MySql等相关技术；2、对各种开源的框架如ThinkPHP/Laravel等有一定的了解；3、能自主完成模块开发，熟悉软件开发，吃苦耐劳者。4、有较强的文档编写能力，计算机、通信、电子及相关专业5、工作认真主动，有Team Work意识， 的沟通，能承受一定的工作压力。6、有丰富经验，做过项目的优先考虑</t>
  </si>
  <si>
    <t>五险一金，补充医疗保险，定期体检，加班补助，年终奖，带薪年假，免费班车，餐补，通讯补贴，交通补助，节日福利，零食下午茶</t>
  </si>
  <si>
    <t>岗位职责 1、负责软件类项目前段页面的设计、研发等；2、配合项目沟通、协调、分配各种资源，确保项目按预期的目标完成；知识架构 1、熟悉:Python、shell编程能力2、良好的office操作能力相关经验 1、计算机软件等相关专业，本科或以上学历，2、具有3年以上前段开发工作经验。素质能力 具备良好的项目管理、需求分析和架构设计能力具备良好的沟通能力，和团队协作能力，能够在压力下开展工作；</t>
  </si>
  <si>
    <t>广州市科普会计信息有限公司</t>
  </si>
  <si>
    <t>我们是以加拿大游学市场为主的教育咨询公司</t>
  </si>
  <si>
    <t xml:space="preserve"> 五险一金 ,年终奖 ,带薪年假 ,员工旅游 ,节日福利 ,零食下午茶   </t>
  </si>
  <si>
    <t>岗位描述：1、负责软件项目的需求分析及设计工作，配合部门进行技术决策和风险评估，协助部门完成项目前期工作计划制定；2、负责公司产品或项目编码开发及文档编写工作；3、完成软件系统代码的实现，编写代码注释和开发文档；4、辅助进行系统的功能定义,程序设计；5、根据设计文档或需求说明完成代码编写，调试，测试和维护；6、分析并解决软件开发过程中的问题；7、参与系统实施部署工作及环境的升级，性能调优，向系统使用者提供技术支持服务；任职要求：1、大专及以上学历，计算机，电子信息类相关专业；一年以上Java开发经验，熟悉面向对象设计原理，对应用支撑平台设计有深刻理解；2、熟悉 Java Web 开发，对Spring、Spring Boot、Mybatis、SpringMVC、Shiro、Redis、Maven等技术有熟练的应用经验； 3、 熟悉 SQL 及优化、数据库设计规范，熟悉 Mysql ，MongoDB等常用数据库；4、 熟练掌握Nginx、Tomcat、apache、等应用服务器部署、优化经验等；5、 掌握HTML/CSS/JAVASCRIPT/JSON,FREEMARKER/JQUERY等前端交互技术。6、 具备良好的团队意识及创新思维、自我激励能力，认真、勤奋、有责任心，沟通能力强，善于与人合作，阅读文档及编写能力，能承受一定工作压力；</t>
  </si>
  <si>
    <t>岗位职责：1、参与公司电商、网校、社区问答、资讯等产品的需求分析与技术方案的设计。2、数据库架构设计。3、新产品功能开发和旧功能的优化重构。4、APP接口开发，后端基础服务的实现。5、网站性能优化，有较强的问题定位分析能力。任职要求：【统招本科学历（必要条件）】1、一年或以上PHP相关开发经验，有接口开发经验。2、精通PHP及主流开发框架。3、对代码质量有一定的追求，有 的代码注释习惯。5、熟悉Redis、Memcached缓存系统，对Nosql 有一定了解。7、对有高可用、高并发、高性能、服务化架构有一定了解。8、熟练使用git，了解git flow工作流。6、熟悉Linux常用命令，能独立完成项目的线上部署和测试。7、有团队合作精神， 的沟通能力与学习专研能力。8、有 Android 或 IOS的开发经验优先考虑。</t>
  </si>
  <si>
    <t>不打卡，领导nice</t>
  </si>
  <si>
    <t>给年轻一代提供一个良好的工作平台</t>
  </si>
  <si>
    <t>美肌化妆品有限公司</t>
  </si>
  <si>
    <t>日化</t>
  </si>
  <si>
    <r>
      <t>N</t>
    </r>
    <r>
      <rPr>
        <rFont val="Calibri"/>
        <sz val="9.0"/>
      </rPr>
      <t>/A</t>
    </r>
  </si>
  <si>
    <t>技能要求1.扎实的Java基础,熟悉集合,IO,多线程等知识点。2.熟练使用Spring、Spring MVC、MyBatis、Hibernate、struts2 等主流开源框架；3.熟悉springboot,springcloud,dubbo等微服务开发框架。4.熟悉常用的版本控制工具,如：svn,git5.熟悉常用的应用服务器，如：tomcat/weblogic等6.熟悉html、css、javascript、jQuery、bootstrap等前台技术；7.熟悉oracle，mysql等关系型数据库 具备一定的sql语句调优经验8.熟悉非关系型数据库如redis、mongodb等；9.熟悉linux/unix 下编程，熟悉常用的命令。</t>
  </si>
  <si>
    <t>职责描述： 1. 负责公司内部项目服务端的研发工作； 2. 负责公司服务器相关的维护、性能调优等工作； 3. 负责公司基础平台的研发工作； 4. 负责编写设计开发文档、设计手册、应用手册相关技术文档；5. 负责数据的获取及分析 任职要求： 1. 2年的Python相关软件开发经验； 2. 计算机基础理论扎实，熟悉数据结构、算法、操作系统、TCP、HTTP 等计算机基础知识； 3. 熟练掌握 Python 语言； 深入了解 Django、Flask、Tornado 等主流 Python Web 框架；4. 熟悉 MySQL、Redis及Nginx 等数据库及相关工具 并有良好的数据库设计和优化能力； 5. 具备较强的编程能力，了解正确的编码规范；6. 熟悉 UnixLinux 操作系统； 7. 具有较强团队合作、发现问题、解决技术问题的能力，思路清晰，可提出创新解决方案； 8. 熟练掌握 Java、Golang、C 等编程语言者优先； 9. 熟悉自动化运维以及Docker、Kubernetes 等相关工具者优先。</t>
  </si>
  <si>
    <t>岗位职责：1、负责电子商务产品模块的开发工作；2、根据开发需求，完成后端功能模块的代码编写，并撰写相关开发技术api文档；3、编写单元测试代码，并参与测试；4、能够发现现有系统架构，研发流程中存在的问题，并提出改进建议；5、分析后台统计数据，不断提升产品体验；6、完成领导分配的其它后端开发任务。任职要求：1、具有php后台开发1年以上工作经验，熟悉电商后台开发与维护；2、拥有 的编码习惯，要求结构清晰，命名规范，逻辑性强，代码冗余率低；3、理解MVC模式及其设计原理，并能在项目实践中结合编码；4、至少具备一种SQL数据库(例如：MySQL)使用经验，熟悉增删改查操作，缓存技术、静态化设计方面的经验，并能进行优化；5、熟悉linux操作系统，熟练主流php开发框架，有高并发，大流量网站维护经验者优先；6、熟悉微信，支付宝，银联支付的接入与开发；7、熟悉对敏感数据的多种加密技术；8、熟悉Html、CSS、Javascript、Ajax、jQuery 等相关Web前端技术，能很好的配合前端开发人员完成功能模块的开发；9、熟悉json数据的编写与APP端的交互，开放后端接口；10、开发过微擎模块优先，熟悉TP5.0的优先考虑，有抓包与分析数据能力优先；11、能协助多人开发, 学习能力强、有创新精神、团队合作精神，有责任心，能承受一定的工作压力，有独立分析和解决问题的能力；12、不断要求自己，对自己的技术与能力不断追求完美；</t>
  </si>
  <si>
    <t>我们是一家专注于区块链量化交易的公司</t>
  </si>
  <si>
    <t>股票期权，免费零食，年终分红，互联网金融</t>
  </si>
  <si>
    <t>领导nice,节日福利,项目提成,年度旅游,带薪年假,五险,年终奖金,周末双休</t>
  </si>
  <si>
    <t xml:space="preserve"> 全勤奖 ,年终奖 ,带薪年假 ,员工旅游 ,免费班车 ,包吃 ,节日福利   </t>
  </si>
  <si>
    <t>岗位职责：1、负责核心系统的架构设计，重构、优化现有的技术架构；2、根据业务规划制定相应地技术规划，推动系统演进；3、解决重要项目中的关键架构问题和技术难题，负责项目中关键技术难点的攻关和预研；4、对开发团队进行技术指导和培训，规范开发流程。经验要求：1、大专以上学历，计算机等相关专业；2、3年以上架构设计经验，5年以上开发经验；3、深入的Java基础理论知识和实际开发能力，对相关技术领域的开源产品有深入的理解；4、精通领域建模，熟悉主流技术架构体系，熟悉SOA，敏捷开发等理念5、熟悉缓存技术、异步框架、集群与负载均衡、消息队列、Mysql物理模型和设计能力、Nosql的设计和规划等能力；6、有大型分布式、高并发、高负载、高可用系统设计、开发和调优经验；7、较强的逻辑思维、沟通技巧，有业务项目架构设计经验优先考虑；</t>
  </si>
  <si>
    <t>职位要求:1、1年以上Python经验，熟悉Django, Tornado, Flask框架中的至少一种，熟悉Web后端架构2、熟悉Linux平台环境的开发，熟练掌握Linux常用命令3、熟悉 mysql , influxdb , opentsdb 等常用关系型，时序型数据库4、有大型后台项目开发经验，熟悉指标暴露，统计，展示等常用观测性技术PS： 有云原生应用开发经验，微服务开发经验者优先考虑公司简介：我们是一家专注于区块链量化交易的科技公司，公司成员有来自蚂蚁金服，腾讯，平安集团等各大互联网公司，在区块链这圈子内有很多独特的渠道以及人脉关系，在这里您可以接触到其他人的无法触及的信息以及技能。</t>
  </si>
  <si>
    <t>岗位职责：- 完成网站的技术架构和数据库设计；- 负责网站开发，网站HTML和PHP程序编写；- 负责简单开源框架研究并提供相应部署；- 负责开发文档的整理和编写。- 维护网站后台,服务器安全任职要求：1、计算机或电子信息类相关专业，专科及以上学历；2、有2年或以上的PHP开发经验，精通PHP、Javascript、HTML Div+Css，丰富的PHP+mysql 开发经验，以及WordPress，熟悉Linux/Unix操作系统。熟练运用html/css/js/Jquery/ajax等常用技术，有用户体验意识。 熟练使用Dreamweaver、Photoshop等；3、熟悉B2B/B2C等网站性能优化，熟练掌握MySQL主从开发、索引优化、查询优化和存储优化，以及PHP缓存、静态化等技术；4、有大型系统开发经验，有 的代码编写习惯，要求结构清晰，命名规范，逻辑性强5、有中大型网站或者系统开发经验优先，应聘时请提供个人作品。6. 熟悉基本的网站站内SEO优化事项，熟悉搜索引擎对网站页面的抓取规律和排名机制等，并在编程中尽可能优化网站。7、技术控，在技术方面没有解决不了的问题，遇难题就攻克！有较强的学习能力，具有强烈的进取心，做事积极主动，认真踏实，具有 的沟通协调能力和团队合作精神</t>
  </si>
  <si>
    <t>广州粤嵌小创客教育科技有限公司</t>
  </si>
  <si>
    <t>岗位职责： 1、独立完成模块及程序的编码，自测； 2、与项目组成员配合进行模块间的联合调试； 3、书写开发过程所需的技术文档； 任职资格 ： 1. 计算机或相关专业专科以上学历 2. 3年以上J2EE开发工作经验、1年以上的系统架构设计经验；熟悉面向对 象设计思想，具有扎实的Java编程功底和良好的编码规范 3. 熟悉Struts2,spring,hibernate,ibatis等常用框架，熟悉Struts2的工作机制，hibernate能够编写HQL以及使用合适的缓存技术； 4. 熟悉Tomcat、Jboss、weblogic、apache等多种应用和WEB服务器的配置； 5. 有丰富的数据库设计经验，精通sql语言，并熟悉Oracle、Mysql数据库系 统； 6. 熟悉dubbo，springboot等分布式框架； 7. 熟悉Junit单元测试，Spring的集成测试优先； 8. 有团队管理或电商项目经验者优先。</t>
  </si>
  <si>
    <t xml:space="preserve"> 五险一金 ,定期体检 ,全勤奖 ,带薪年假 ,员工旅游 ,通讯补贴 ,节日福利 ,年度旅游   </t>
  </si>
  <si>
    <t>岗位职责：1、根据用户需求进行业务需求分析和软件概要设计2、进行软件详细设计和编码实现，确保性能、质量和安全3、使用python2开发后台功能，通过fabric进行数据库备份和恢复3、基于tornado开发API，实现功能，编写/更新API文档，和前端工程师对接API4、编写设计文档、开发文档，使用unitest和nose编写单元测试，参与code review任职资格：任职资格：1、计算机软件等相关专业，本科或以上学历；2、具有3年以上前端开发工作经验；3、熟悉Python、shell编程能力。</t>
  </si>
  <si>
    <t>1、负责网站后台程序的设计和开发，并不断改进；2、负责网站功能模块的开发、编写与维护以及文档的整理；3、负责网站运行的日常维护及功能的完善和二次开发；4、负责各种数据库的部署、调试；5、负责数据库的应用开发与管理维护；6、协调数据库设计，保证符合数据库设计规范和性能需求；7、快速及时处理网站临时问题，使网站正常运行。岗位要求：1、至少两年以上PHP开发经验，能够独立编写一定规模的PHP应用程序；2、熟悉PHP+MYSQL编程，javascript/css/html/xml/webservice/ajax代码；3、熟练操作Linux系统，能够独自搭建开发及运行平台；4、熟悉php的面向对象编程，熟悉php的模板编程；5、熟悉MYSQL数据库配置、维护、性能优化，具有MySQL索引优化、查询优化和存储优化经验方面的经验；6、必须拥有 的代码习惯，要求结构清晰，命名规范，逻辑性强，代码冗余率低；7、热爱开发工作，团队合作意识 。</t>
  </si>
  <si>
    <t>广州熵演信息科技有限公司</t>
  </si>
  <si>
    <t>厦门大象精灵软件开发有限公司</t>
  </si>
  <si>
    <t>职位诱惑：前景好岗位职责：1.协助开展项目需求分析、系统框架和核心模块的详细设计；2.根据产品开发进度和任务分配，独立开发相应的软件模块；3.根据公司技术文档规范协助编写相应的技术文档，根据需要不断修改完善软件；4.研究项目技术细节，编写相应的说明书；5.服务系统的维护及定制研发。任职要求：1、熟练使用QT及python脚本。熟悉Linux、windows常用命令，具备良好的编程风格、较好的沟通能力和团队合作精神。2、python基础扎实、熟悉面向对象思想，精通编程调试等相关技术；熟悉pyqt编程，最好掌握C/C++编程。3、使用QT库，构建界面框架，完成模块功能设计；4、掌握mysql数据库，了解基本的优化与设计原则。5、不断提高代码质量和工作效率，营造技术氛围。6、对python数据分析有经验的优先考虑。(如有github、gitee、stackoverflow帐号请写在简历上)工作地址广州 - 海珠区 - 龙凤 - 工业大道北67号凤凰创意产业园(凤凰新村A出口直走30米)</t>
  </si>
  <si>
    <t>岗位职责：1、负责Java后台功能模块和借口设计、编码、测试工作；2、负责已有软件产品维护、新需求开发及缺陷修复工作；3、负责各种开发文档的编写，按计划完成产品模块的代码编写，产品模块测试，保证代码质量。任职要求：1、本科及以上学历，计算机、软件工程等相关专业；2、1年以上Java开发经验优先；3、熟悉SSH、SSM等框架；4、熟练web前端技术、MySQL等数据库；5、工作踏实，吃苦耐劳，有恒心及毅力；6、抗压能力强，具备良好的团队合作精神。</t>
  </si>
  <si>
    <t xml:space="preserve"> 补充医疗保险   </t>
  </si>
  <si>
    <t>1、两年以上PHP开发经验，熟练掌握PHP编程语言，熟悉PHP面向对象编程；2、熟悉html、css、javascript、jquery等脚本语言；3、精通MySQL等数据库开发、SQL性能调优，熟悉一种web缓存技术，对web安全有认识和经验；4、熟悉Linux环境和常用命令，能独立部署项目上线并稳定运行；5、有小程序开发经验，熟悉腾讯开放平台的api文档；6、有 的开发习惯，能够编写易读、易维护、高质量、高效率的代码；7、逻辑思维能力强，做事有条理，具备较强的分析问题和解决问题的能力，工作积极主动、严谨负责。</t>
  </si>
  <si>
    <t>python web前端</t>
  </si>
  <si>
    <t>Java Web开发工程师</t>
  </si>
  <si>
    <t>工作职责：1.负责Python web全栈开发，同时负责前端和后台开发2.利用多种技能独立完成web应用软件开发任职资格：1.本科以上学历，计算机、软件工程、自动化等相关专业毕业；2.具备Python开发经验1年以上；3.熟悉Python语言，至少熟悉一种框架，如Flask、Django等；4.熟悉前端的基本调试工具，并熟练掌握HTML5、CSS3、jQuery、Ajax等Web前端技术；5.熟悉前端开发的开源工具包Bootstrap，有响应式页面开发经验者优先；6.熟悉MariaDB（MySQL）、Oracle或其他任何一种关系型数据库管理系统（RDBMS）；7.了解MongoDB；8.具有良好的代码习惯，结构清晰，命名规范，逻辑性强；9.思路清晰开阔，能够独立分析解决问题;10.学习能力强，技术视野广阔，乐于不断学习新知识；11.有良好的团队精神和与客户的沟通能力；12.具有并行计算编程能力者优先。</t>
  </si>
  <si>
    <t xml:space="preserve"> 免费零食 ,扁平管理 ,领导nice ,移动互联网 ,电子商务 ,互联网金融 ,公司氛围好 ,地铁周边   </t>
  </si>
  <si>
    <t>1.负责会议服务相关后台服务设计及开发；2.负责 Android 应用商城后台服务设计及开发；3.负责微信公众号相关功能开发；4.参与产品需求的分析，设计评审，负责技术文档的编写。1.本科及以上学历，计算机、信息系统等相关专业优先；2.有1年以上的Java Web开发经验，有一定的实际项目经验；3.掌握SQL Server、Oracle、MySQL中至少一种数据库相关的开发；4.做事严谨踏实，有独立解决技术问题的能力；5.有良好的团队合作精神和沟通协调能力。</t>
  </si>
  <si>
    <t>公司主营：网站开发、APP开发、小程序开发。（自身项目+外包）日常工作：负责公司后端开发。数据库设计、优化等 设计后端（或者按照项目经理设计完成开发）。基础要求：80-90后（团队同事要求的）。熟悉PHP、Mysql、熟悉ThinkPHP框架！能独立完成和协同团队完成项目，其他专业的问题面试再和项目经理谈、我只是人事拉！公司福利：和老板斗嘴、员工五险、月休6-8天、年底年假双薪、项目完成团队旅游。</t>
  </si>
  <si>
    <t>深圳市微看科技有限公司</t>
  </si>
  <si>
    <t>1、熟悉主流开发语言，包括Java,Python,PHP等2. 熟悉主流开发工具，包括Eclipse,NetBeans等3. 熟悉主流的数据库系统，包括mySQL等4. 熟悉云计算开发框架和平台，例如Hadoop的，优先考虑。5、有良好的代码习惯，要求结构清晰、命名规范、逻辑性强、代码冗余率低，代码注释清晰；6、在规定时间内高效完成任务并具备良好的团队合作精神，可承受一定的工作压力；7、熟悉odoo开发、有odoo开发经验者优先。此岗位工作地点有广州、南京2个。</t>
  </si>
  <si>
    <t>五险一金,补充医疗保险,加班补助,带薪年假,员工旅游,免费班车,节日福利</t>
  </si>
  <si>
    <r>
      <t>N</t>
    </r>
    <r>
      <rPr>
        <rFont val="Calibri"/>
        <sz val="9.0"/>
      </rPr>
      <t>/A</t>
    </r>
  </si>
  <si>
    <t>岗位职责：1、完成直接主管下达的研发任务，按研发规范提交最终成果；2、参与系统需求讨论，进行系统的概要设计及详细设计3、能根据设计方案和计划进行编码实现，独立完成相应模块软件的设计、编程、开发、测试以及相关文档，在进度和质量上符合方案和计划的要求；4、及时对BUG库中的问题进行跟踪修正；5、上级交待的其他任务。任职要求：1、熟练掌握JAVA及Eclipse等计算机高级语言及开发工具与技术；2、掌握J2EE开发技术（Spring、MyBatis、WebLogic、Jboss、Tomcat、Ibatis、JSF ）；3、熟练使用HTML/CSS，Javascript，jQuery等前端技术；熟悉主流数据库：Oracle 、Mysql、 SQLServer等；熟练应用操作系统AIX, unix, linix,等；4、掌握或熟悉架构分析工具，掌握或熟悉VISIO,PD等工具，了解SOA、BI、Working Flow等技术；5、有税务行业经验者优先考虑。福利待遇：1、薪酬：有竞争力的薪酬体系，我们不止跟你谈理想，钱也必须谈一谈~2、交通：无论天涯，免费班车直达公司，蓦然回首，地铁就在公司不远处。。。3、工作时间：5天7小时工作制，充足的休息让你一整天元气满满！4、各种福利：五险一金小case，节日礼物福利补贴说不完！5、团建活动：下午茶，团队活动，部门聚餐，经费充足不差钱，大公司就是这么壕！6、发展平台：想要升职加薪走向人生巅峰？上市公司晋升发展机会多多~</t>
  </si>
  <si>
    <t>1. 参与本公司商显管理平台开发；2. 熟悉PHP，至少两年开发经验；3. 熟悉MySql，对SQL语句有足够深入的理解；4. 熟悉Web前端技术，对HTML、JS、jQuery有一定经验；5. 有easyui开发经验最佳。</t>
  </si>
  <si>
    <t>您将参与到一个技术和产品都追求极致的团队当中，我们一直在创造，我们拒绝重复，所以我们通过编写元代码减少需要重复的代码，让程序员编写真正有价值的代码，给客户提供稳定高质量的服务。您的日常工作会是这样的：1. 每日例会，和团队沟通当天的工作安排及问题。2. 使用Django及周边的库编写高度抽象的后端服务引擎。3. 应用部署、编写自动化运维产品。没错，你同时还会成长为一个devops工程师/架构师。4. 复盘学习，如何能把代码写得更少，更好。5. 如果你感兴趣，可以尝试参与前端的引擎开发。我们的技术栈如下：1. 后端：人见人爱的Python + Django + devops2. 前端：React + UmiJS + Dva + Saga + AntD + Taro我们对您的要求如下：1. 热爱编程，对技术抱有极大的热情，并具备强大的学习能力。2. 积极沟通、主动反馈，最好擅长向上管理你的Leader或老板。3. 至少有3年以上的服务端开发经验，深度掌握Django，知道元编程、能进行Django底层的研发和调优。4. 熟练使用git 来进行代码版本管理。5. 如果你有全栈思维，加分，你在团队中更会如鱼得水。欢迎您的到来。</t>
  </si>
  <si>
    <t>Python高级开发工程师（多名）</t>
  </si>
  <si>
    <t>五险一金，五险一金，补充医疗保险，补充医疗保险，定期体检，定期体检，年终奖，年终奖，股票期权，股票期权，带薪年假，带薪年假，员工旅游，员工旅游，交通补助，交通补助</t>
  </si>
  <si>
    <t>岗位职责:1、参与资产托管部自研系统的需求分析和设计2、参与资产托管部自研系统的前端开发、测试和运维3、参与资产托管部机器人流程自动化的需求分析和设计4、参与资产托管部机器人流程自动化的功能开发、测试和运维技术技能必备要求:1、本科或以上学历，计算机软件或相关专业2、2年以上工作经验，Java基础扎实，了解面向对象和设计模式3、掌握Oracle和Redis等主流数据存储系统4、熟悉Vue2、Vuex、Vue Router和Element UI，并有实际项目开发经验5、熟悉Spring Boot和Spring Cloud，有Docker使用经验6、熟练使用 Git、Maven其他要求:1、熟悉任何一种流程自动化工具（uipath、blue prism等）优先2、熟悉Vue.js和ElementUI优先</t>
  </si>
  <si>
    <t>1.负责公司产品框架设计、开发；2.根据产品需求制定技术方案和项目开发计划；3.具备较强的业务分析能力和团队管理能力，能独立或协助项目成员解决项目的各项技术难题；4.对公司产品研发质量负责，能够按时按质完成产品交付。任职要求：1、本科及以上学历（优秀者大专学历及以上），计算机相关专业毕业, 5年及以上开发经验；2.5年以上相关工作经验，至少3年以上Python编程经验，使用Python开发过大型系统经验者优先；3.精通Python语言，熟悉Python多进程应用开发，熟悉django、flask等网络开发框架；4.熟悉TCP/IP网络协议,熟悉Linux操作系统；5.对新技术有强烈的探索欲望，责任心强，善于团队合作与管理，能够承受工作压力，有强烈的责任心；</t>
  </si>
  <si>
    <t xml:space="preserve"> 五险一金 ,全勤奖 ,股票期权 ,通讯补贴 ,交通补助 ,包吃 ,节日福利 ,零食下午茶 ,包住   </t>
  </si>
  <si>
    <t>1、负责开发微信公众号及小程序、营销插件。2、负责产品后台管理系统的开发.3、负责公司主站web系统的开发.任职要求1、3年以上项目开发经验，能独立完成相关功能模块的开发工作，有完整项目经验者优先。	有支付系统以或结算系统或出行类项目经验者优先；2、熟悉Javascript、Ajax、HTML、CSS等web前端技术，熟悉Jquery、Vue、AngularJS等	前端框架者优先；3、精通PHP及主流框架，熟悉LNMP环境，熟悉基于MVC模式的程序开发，具有面向对	象编程思想。熟悉Linux。熟悉PHP多进程异步通讯技术者优先，如workerman,或swoole；4、熟悉mysql数据库的相关优化，熟悉数据库的分库分表以及数据库中间件的使用，熟悉	分布式数据库集群的高可用方案更佳。熟练使用Redis、Memcache，并熟知其使用场景。	熟悉Git或SVN版本控制。有自动化运维经验者更佳；5、有小程序或公众号开发经验者优先；6、具备 的沟通协调能力和团队合作精神，工作主动热情，责任心强.待遇及福利1、公司免费提供食宿，10-14K,六天工作制；2、地点：东莞东城（莞惠城际轨道东城南出口旁边）</t>
  </si>
  <si>
    <t>Python web开发工程师</t>
  </si>
  <si>
    <t>Java Web 开发工程师</t>
  </si>
  <si>
    <t>广州市 天河区 黄埔大道点击查看地图</t>
  </si>
  <si>
    <t>PHP程度员</t>
  </si>
  <si>
    <t>广州市阔达计算机科技有限公司</t>
  </si>
  <si>
    <t>1、负责开发游戏互动产品运营、运维平台；2、开发 Web API；3、开发公司内部网站平台。职位要求：1、计算机本科相关专业，4年以上python web开发经验（有 C/C++ 经验加分）；2、对 Web 后端技术架构有基本的理解；熟练使用 mysql，mongodb；熟悉tornada，django框架3、对 Web 后端技术架构有基本的理解；具备良好的学习能力，富于团队精神。</t>
  </si>
  <si>
    <t>五险一金,定期体检,年终奖,股票期权,带薪年假,员工旅游,免费班车,通讯补贴,包吃,住房补贴,零食下午茶</t>
  </si>
  <si>
    <t>工作职责：1. 负责会议服务各类相关后台服务设计及开发；2. 负责统一账号接入及微信公众账号的后台开发；3. 参与产品需求的分析，设计评审，负责技术文档的编写。任职资格：1.本科或以上学历，计算机软件或相关专业;2.三年以上Java开发经验，精通Java语言;3.深入了解spring， netty ，mybatis，cache，mq，rpc，jvm等领域的框架或产品的机制与代码;4.熟悉MySQL数据库应用，熟悉数据数据层高可用、性能优化;5.熟悉Internet基本协议（如TCP/IP. HTTP等）内容及相关应用;6.有程序设计能力，熟悉集群架构；7.心态积极、有团队精神、强烈的责任心、良好的抗压能力。</t>
  </si>
  <si>
    <r>
      <t>N</t>
    </r>
    <r>
      <rPr>
        <rFont val="Calibri"/>
        <sz val="9.0"/>
      </rPr>
      <t>/A</t>
    </r>
  </si>
  <si>
    <t>高级JAVA软件工程师</t>
  </si>
  <si>
    <t>广州宸瑞软件科技有限公司</t>
  </si>
  <si>
    <t>【职责描述】1、负责电子商城项目的后端开发和日常升级维护；2、负责大客户定制项目后端开发和日常升级维护；【岗位要求】1、大专以上学历，计算机相关专业优先；2、有2年以上团队合作开发相关经验，有微信电商项目开发经验者优先；3、熟悉CodeIgniter框架，有相关项目开发经验优先；4、熟悉基本CentOS服务器操作，熟悉配置Nginx+PHP+MySQL开发环境；5、有Mac使用经验者优先；6、熟悉PhpStorm，会使用Mysql Workbench进行数据库建模优先；7、为人有责任心，思维严谨，逻辑性强，性格乐观开朗；【福利待遇】√ 每天8小时，双休，法定节假日休假√ 行业领先薪酬，社保五险一金；√ 晋升机制，可持续职业发展空间；√ 舒适的办公环境，充满人性化、活力的办公氛围；√ 丰富的企业活动（聚会、聚餐、体育活动、旅游等）；√ 享有节日福利，悠闲下午茶，生日庆祝等人性化待遇；√ 不定期内部培训，以及外部技能、管理的培训机会。【交通便利】办公地址：广州市海珠区昌岗中路166号富盈国际大厦2510室地铁2号线/8号线，昌岗站Ｅ出口，前行100米【关于我们】我们是谁？阔达科技（COTA TECH）又称猩云＋，是一家专注社交网络大数据转化的数字营销公司，致力于为品牌企业提供基于移动互联网的品牌营销解决方案和新零售推广解决方案。创办10年，服务过上百家企业客户，其中知名品牌客户包括广交会、中国移动、三一重工、招商银行、平安银行、农商银行、特百惠、潮宏基、周生生、香港航空、海南航空、东风日产、美的、新鸿基地产、越秀地产、vivo智能手机、TCL。“广州市科技创新小巨人企业”、广东省高新技术企业培育入库、广东省网商协会副理事会员单位、阿里云企业服务潜力新星、极具价值电商营销推广服务机构、微信支付服务商、阿里云优选服务商、蚂蚁金服服务商、广东省软件协会会员单位我们有什么？更加垂直的行业解决方案，满足电商、零售、餐饮、休闲娱乐等行业广泛业务需求。智慧门店面向线下连锁服务型门店的O2O闭环平台，以会员管理＋营销推广＋门店管理三大核心功能为基础，帮助线下门店低成本拓展新客户、有效促进老客户重复消费，提升营业收入。移动电商移动电商解决方案致力于为零售业提供全渠道电商解决方案，通过自建商城，以及社会化分销平台、营销系统帮助企业搭建新一代的移动电商销售体系，快速实现去中心化流量聚合,客户粉丝沉淀,助力企业快速步入移动电商时代。微信营销展示、互动、营销、沉淀、分销近百种营销插件，帮您玩转微信营销。整合服务为企业提供定制开发、代运营、广告投放、拍摄制作、互联网舆论等一系列优质整合服务。我们热爱我们的工作，并且享受工作的快乐！“你以为我在玩，其实我在工作；你以为我在工作，其实我在玩。”欢迎加入我们这个团队！</t>
  </si>
  <si>
    <t>五险一金，补充医疗保险，定期体检，年终奖，股票期权，带薪年假，员工旅游，通讯补贴，节日福利，零食下午茶</t>
  </si>
  <si>
    <t>PHP开发 (MJ000496)</t>
  </si>
  <si>
    <t>岗位职责1、独立完成部分产品特性的预研和设计；2、负责实现产品特性的开发；3、执行拆分的产品开发任务，发现并解决问题；4、深入学习存储和系统运维知识，强化自身业务水平。任职要求1、计算机相关专业，1年以上开发工作经验；2、熟悉Python语言和Shell脚本，熟悉Django,Tornodo等框架；3、了解运用Nginx,Mysql,Apache,Git,SVN等工具；4、熟悉Linux操作系统，熟练使用LVM、Parted、Systemd等工具，了解文件系统、Cache等子模块；5、能够理解系统架构，执行拆分模块的需求开发；6、熟悉常用数据结构计算法，计算机基础扎实；7、自我学习能力强，分析解决问题能力强，善于沟通交流，有责任感，有团队协作精神，对新技术敏感。***加分项1、有编程竞赛并获奖经历的；2、熟悉分布式理论，或者有分布式系统开发经验的；3、有前端开发经验或者熟悉前端技术的。</t>
  </si>
  <si>
    <t>五险一金,加班补助,年终奖,股票期权,带薪年假,员工旅游,餐补,通讯补贴,交通补助,节日福利,住房补贴,零食下午茶</t>
  </si>
  <si>
    <t>岗位要求：1. 计算机相关专业,全日制本科以上学历；2. 3年以上J2EE项目开发实施发经验，具有系统分析、设计和面向对象建模的经验；3. 熟练使用SpringMVC，MyBitas，Jquery，WebService，ESB，css，jquery，easyui, extjs等相关技术开发；4. 熟练使用tomcat,,apache应用服务器发布项目；5. 熟练使用mysql,oracle,数据库脚本，触发器，存储过程等；6. 熟悉java高级特性，如多线程，网络，反射和JVM原理等;7. 积极主动、认真踏实、有良好的沟通能力和团队合作精神；8. 有linux服务器优化管理经验优先。岗位职责：1. 软件需求文档整理，数据库设计；2. 系统框架搭建及关键技术代码实现；3. 客户端接口文档定义和编写；4. 与领导一同进行头脑风暴会议，讨论产品未来功能或优化方案。福利待遇：1、工作时间：五天工作制，周末双休；2、六险一金齐全，外加通讯补贴、午餐补贴、探望福利、下午茶、生日活动；3、每月有部门经费，吃喝玩乐停不下来；4、享有国家规定的法定假日及年假、婚假、产育假等假期；5、极其重视员工的发展空间，设立明确的各职位的发展路线及每年一次的职级调整机会；6、“以人为本”调节员工身心，每年定期给员工举行旅游活动；7、文体活动：（每周四有羽毛球或篮球等活动任君选择）；8、户外活动：（定期举行丰富多彩的主题活动如：爬山、烧烤、拓展等）；9、工作环境：位于海珠区富力天域A级写字楼，交通便捷。办公室宽敞明亮、舒适温馨。</t>
  </si>
  <si>
    <t>头文科技是一家以技术驱动，整合大数据提供内容传播和营销服务的平台。公司自主研发了“头文指数”、“写作助手”等产品，辅助自媒体人提升内容创作和分发效率，让人人都能够创作出“10万+”爆款文；并通过自主搭建的头文工业化内</t>
  </si>
  <si>
    <t>五险一金，全勤奖，年终奖，零食下午茶</t>
  </si>
  <si>
    <t>PHP研发工程师1、负责公司ERP系统的开发；2、对代码质量负责，确保代码正确、高效工作 ；3、配合技术经理工作，独立自主完成安排的工作任务。任职要求：1.全日制本科以上学历，计算机相关专业，3年以上PHP开发经验，负责过中大型项目者优先；2.扎实的PHP基础，熟悉OOP，对面向对象有着深刻的理解，精通ThinkPHP、Laravel等至少一个以上框架；3.对SQL优化有一定的经验，能结合业务对复杂慢SQL进行优化；4.熟练使用各种缓存技术，事务处理，异常处理，分布式技术；5.熟悉电商运营模式，参与过电商中后台项目优先；6.熟悉供应链业务系统优先；7.责任心强，主观能动性强，强悍的学习能力， 的沟通协调能力。</t>
  </si>
  <si>
    <t>5年+ 实际爬虫经验 / 全职职位诱惑技术驱动型公司 | AI 产品开发 | 技术挑战 | 成长空间大 | 内容营销风口 | 周末双休公司介绍头文科技 —— 一站式企业内容营销平台我们已经打通了内容营销的全产业链，从品牌诊断、策略制定到内容生产和内容分发。我们是一家以技术为驱动的公司，通过技术手段提升内容生产及分发的效率，提高内容生产质量。公司成立 1 年多以来已经形成了十分健康的现金流，通过技术加持，公司利润不断攀升。公司网站：www.topwin.tech职位描述工作内容：根据公司发展需求，制定数据收集、鉴别、聚合、应用策略爬虫系统的架构设计与开发，构建抓取服务平台设计算法，制定防屏蔽规则，提升网页抓取的效率和质量，能够快速且有效的进行数据清洗与文本挖掘职位要求：本科及以上学历，计算机相关专业毕业熟悉Java、 C++、 Python 等其中至少一种语言熟悉大规模网页爬取，深度网页爬取，至少熟悉以下一种框架Nutch、Scrapy、Lucene、Heritrix、Solr、Sphinx等对主流爬虫架构有深入研究，具有成熟爬虫工具的设计及运维经验有海量数据处理的丰富经验，有大数据处理加工及大数据公司工作经验者优先！</t>
  </si>
  <si>
    <t>岗位职责：1、 负责虎牙统一帐号平台的设计与开发、系统优化及日常运维；2、负责虎牙帐号及业务生态的安全，深度参与大数据分析、机器学习等，制定风控策略。任职资格：1、3年及以上Java开发经验，基础扎实，对JVM原理有一定了解；2、掌据多线程及高性能的设计与编码及性能调优，有高并发、高可用应用开发经验；3、熟悉分布式系统的设计和应用，熟悉Spring、Spring Cloud、Grpc等微服务架构，熟悉缓存、消息、存储等常用中间件和应用开发；4、具有数据仓库和数据建模的相关经验，熟练掌握至少一种分布式计算框架，如hadoop、spark、storm、flink等，并理解其架构和工作原理者优先；5、有业务安全、大数据或机器学习相关工作经验者更佳；6、具有良好的沟通和团队协作能力，责任心及执行力强。</t>
  </si>
  <si>
    <t>Python web后端开发</t>
  </si>
  <si>
    <t>广州建杉科技有限公司</t>
  </si>
  <si>
    <t>广州融至益教育信息咨询有限公司</t>
  </si>
  <si>
    <t xml:space="preserve"> 五险一金 ,定期体检 ,全勤奖 ,年终奖 ,带薪年假 ,包吃 ,节日福利 ,零食下午茶   </t>
  </si>
  <si>
    <t>岗位职责：负责公司游戏网站及后台二次开发，游戏数据分析处理岗位要求：1、PHP专业1年以上相关工作经验2、熟练使用JS+CSS3、熟练使用redis/memcached缓存技术4、有过laravel框架项目开发经验</t>
  </si>
  <si>
    <t>职位职责：和初创团队开始进行一款跨境电商SAAS工具的研发（类似junglescout.com）；能单独完成产品后端设计开发；熟悉Django、Flask等web后端架构；熟悉Mysql、Redis、MongoDB 数据库，能完成海量数据的效率检索；职位要求：有1-3年的python后端开发经验，有BI或SaaS服务开发经验优先；熟练Python、Redis、Django及flask等；良好的编码能力、良好的学习能力、分析问题解决问题的能力；有一定的后端设计和架构经验；熟悉爬虫技术者优先。</t>
  </si>
  <si>
    <t>岗位职责：1、负责银行儿童产品系统开发，根据产品或项目要求能独立完成模块分析设计及进行技术开发；2、根据市场需求进行产品需求分析及相关设计文档编写；3、指导工程实施及部署工作，解决工程运维问题；4、配合项目经理进行技术决策，进行技术风险评估；5、完成上级交办的其他工作任务。基础任职要求：1、本科以上学历，5年以上JAVA开发经验，熟悉主流的J2EE框架及编码规范，有系统分析设计经验；2、有JAVA前端与开发经验；3、熟练运用开源软件包，如Spring、Struts、Hibernate,MyBatis,NoSQL等，有高并发Web应用架构设计经验；4、精通关系数据库编程技术，具备Oracle、DB2等大型数据库其中的一种数据库设计能力、调优能力；熟练掌握MySQL；5、熟悉I/O、多线程、集合等基础框架，熟悉分布式、缓存、消息、搜索等机制；6、精通流行中间件的开发、部署；7、熟练使用Eclipse、Git、SVN等软件开发工具，熟悉持续集成；高阶任职要求：1、有原生APP、H5、混合开发的经验；2、有带领过产品的研发团队经验；3、熟悉SpringBoot,SpringCloud、Docker、Dubbo/Dubbox,zookeeper；4、有敏捷开发经验，熟悉敏捷构建，如Jenkins等；</t>
  </si>
  <si>
    <t>我们是一个从微信出来的创业团队。想要做一款不会社交关系爆炸，永远不会不敢表达的社交产品。天使轮融资已经到位，希望找到志同道合的小伙伴加入我们。-----岗位描述：1. 负责后台服务架构设计和开发； 2. 参与设计系统技术方案，核心代码开发和系统调优； 3. 参与各专项技术调研，新技术引入等前瞻项目。岗位要求：1. 2年或以上后台开发经验，本科及以上学历，计算机相关专业； 2. 热爱计算机科学和互联网技术，精通Python语言，熟悉Golang； 3. 有优秀的逻辑分析能力，能够对业务逻辑进行合理的抽象和拆分；4. 有强烈的求知欲，优秀的学习和沟通能力；</t>
  </si>
  <si>
    <t xml:space="preserve"> 加班补助 ,年终奖 ,股票期权 ,带薪年假 ,员工旅游 ,节日福利   </t>
  </si>
  <si>
    <t>工作内容：1、参与整体系统架构设计2、整合微信等第三方相关接口3、系统功能的数据库设计4、负责实现对接前端, 开发相关接口功能5、撰写技术文档, 接口文档岗位要求：1、大专以上学历，三年及三年以上工作经验2、ThinkPHP5.1、Laravel 3、MySQL4、NoSql5、Git6、代码规范7、编写接口文档8、 的心态。责任心、进取心9、善于沟通，能直白的讲述设计的价值；心态平和，富于耐心，有不倦的传道精神。敢于挑战。【帮啦支持】在帮啦，你出生就送你强大的武器装备，帮啦大学开设全系列课程培训，贯穿职业生涯：1、通用能力培训：入职1周内新人培训，让你全面了解行业和公司；2、专业能力培训：开设中阶训、金牌公开课，员工分享活动，全面提升技能！3、高阶领导力训： 员工可进入加油站，参加各种拓展研讨活动，融资路演，及专业培训课程，培养管理力，储备管理层；4、碎片式学习：管理层每月一书、内部干货分享。加入帮啦，您将享受和获得：1、职业发展：广阔的发展空间和晋升空间；程序员——技术主管——技术总监2、公司崇尚扁平化，高效化的管理，把KPI+OKR有效结合使用；3、 调薪政策：每年1次职级评比、2次调薪机会，同行业极具竞争力的薪资；4、 福利待遇：五险、法定假期、带薪年假、全勤奖、定期体检、节日福利、绩效奖金，业绩奖金、推荐奖、团队建设基金等；5、 团建活动：不定期举行各种丰富的文娱活动，如：下午茶，生日会，体育活动，KTV，聚餐，户外拓展，外出旅游等，不定时提供零食水果；6、 员工培训：带薪岗前培训、在职专业培训、公费外部培训、骨干员工训练营；7、 工作时间：9:30-18:30，中午休息1.5小时， 7.5小时制，工作大小周；8、 团队氛围：作为一个年轻有活力的团队，90后是主力军，欢迎饱满热情的您加入；【30秒了解帮啦】帮啦是O2O+互联网模式新零售与即时配送的公司，全国已开通超过35+直营与加盟联营城市。帮啦自身拥有强大的运营与技术团队，通过自主研发最新的互联网技术，整合社会专职和闲置优质人力为企业、商家、消费者提供专业，安全，高效的同城生活服务与物流配送业务。帮啦致力于打造零耗时优质城市生活，新颖的创新商业模式多次荣获国家，省级创业与创新奖项。目前帮啦日均订单超过2W单，拥有帮啦客超过100W，服务覆盖人口超过5000W，专业的服务小哥超5000人，每月平均以35%的增长数度高速发展！我们是一群心存热火的年轻小伙伴，平均年龄仅24.4岁，其中66%的管理层是90后。我们崇尚简单公平：高效，扁平化管理。爱“帮啦范”：有爱、阳光、专业、可靠。对你，我们是认真的，我们最大的承诺——我们与你一起创造自己的未来。</t>
  </si>
  <si>
    <t>岗位职责：1、开发电商类项目，指导初、中级程序员进行开发工作；2、分析项目系统的需求、功能，并进行结构设计、制定开发计划；3、负责软件核心功能编码，攻克关键技术；4、与项目相关关系人协调沟通，推动项目按时完成。职位要求：1、本科以上学历优先，计算机及相关专业，3年以上JAVA实际开发经验；2、熟悉Java编程语言、有扎实的编程功底、有B/S多层架构开发经验；3、能独立完成开发和设计Java Web的系统能力（代码和架构）；4、有良好的编程习惯和编程风格，并具备良好的文档撰写能力；5、有责任心、良好的项目协调沟通能力。一经录用，您将享有：1.周末双休；2.购买社保；3.补贴：提供午餐补贴、通信津贴；4.员工结婚礼金；5.年度定期体检；6.年度员工户外拓展和旅游活动；7.轻松下午茶，季度员工生日会，部门集体活动等；8.节日福利发放：妇女节，端午节，中秋节等；9.年终奖：根据公司的盈利状况，给全体员工发放年度奖金；10.近千米的舒适办公环境，配备娱乐室、员工休闲餐吧室；11.带薪福利假期：国家法定带薪假期11天，婚假3天，产假98天，丧假3天，年假5-15天。</t>
  </si>
  <si>
    <t>PHP组长</t>
  </si>
  <si>
    <t>D-Uni 公司（中文：颉一软件）由硅谷归国专家团队创建，持续 15 年的企业数据管理和云化领域的技术沉淀、首创性的提出了“数据库虚拟化”、“数据虚拟化”、“数据管理敏捷层”等创新性理念，定义和开创了新的产品品类，全面领先业界</t>
  </si>
  <si>
    <t xml:space="preserve"> 五险一金 ,定期体检 ,带薪年假 ,员工旅游 ,通讯补贴 ,交通补助 ,节日福利 ,零食下午茶   </t>
  </si>
  <si>
    <t>职位描述：职位诱惑：高端技术，极客精神，福利好牛人多职位描述：定位：事业部合伙人，技术管理岗，带领5人（2+2+1）左右的敏捷团队，与产品经理一同打磨、兑现产品，为开发效率和开发质量负责。 一、岗位职责：1、 敏捷开发小组Leader，带领团队用敏捷模式进行产品开发；2、 负责开发可用、高效、稳定的产品及系统服务，根据业务需求，设计技术解决方案，研究互联网领域最新技术成果，并应用于产品中；3、 完善团队的编码规范，编写高质量、高效率、结构清晰、易读、易维护的代码；4、 与产品经理密切配合，高效协同，作为团队leader，带领团队使命必达、产出卓越，使组织充满活力。二、任职要求：1、本科以上学历，计算机相关专业，有5年以上的PHP开发经验，对OOP有较深入的认识，掌握常用设计模式，熟悉linux操作系统，熟悉linux下常用shell命令，熟悉PHP相关的开源框架和项目；2、掌握Web相关开发技术，熟悉 HTML、Javascript，熟悉MySQL，掌握关系型数据库理论，有NoSQL经验者优先；3、具备 的编码习惯及较强的文档编写能力，对大型网站的负载均衡和架构有经验者优先；4、对敏捷模式有较深入的理解，有 的敏捷管理和项目管理经验；5、有一定的团队管理经验，能够带领团队突破、创新，兑现成果。</t>
  </si>
  <si>
    <t>股票期权，带薪年假，年度旅游，免费零食，公司氛围好，地铁周边</t>
  </si>
  <si>
    <t>python工程师招聘要求：1. 精通利用python进行网络编程，熟练使用多进程和多线程。2. 熟悉Oracle数据库，精通者优先3. 精通Linux内核结构，并熟练使用各种linux操作系统命令。4. 熟练使用db2、informix、mysql、postgresql5. 具备良好的编程习惯（有编写单元测试习惯），并熟悉开发测试一体化基本流程，熟练使用git、reviewboard、bugzilla等常用质量管理工具6. 具备良好的沟通能力，能够将问题描述清楚，并主动与团队沟通7. 能过承担编程压力和学习压力，具备正面思维者优先待遇：工资(&gt;15k)+奖金+期权（奖金直接和年销售额挂钩，以月工资基数为准乘以销售额系数，预计销售额达到5000万人民币，即可获得额外相当于8个月工资的奖金）</t>
  </si>
  <si>
    <t>广州商易通网络科技有限公司</t>
  </si>
  <si>
    <t>GZ-python开发</t>
  </si>
  <si>
    <t>重庆仟界科技有限公司</t>
  </si>
  <si>
    <r>
      <t>N</t>
    </r>
    <r>
      <rPr>
        <rFont val="Calibri"/>
        <sz val="9.0"/>
      </rPr>
      <t>/A</t>
    </r>
  </si>
  <si>
    <t>岗位要求：1、熟练运用PHP + MySQL开发技术，熟练使用jQuery，以及ajax等技术；2、精通MVC结构的开发模式，了解一些开源的PHP框架以及php开源系统；3、 的团队意识和逻辑分析能力；4、做事积极主动、认真踏实，有强烈的责任心和 的编程习惯；5、熟悉美工设计，有用户UI设计经验者优先。前期统一在开发工程师的带领下工作，后期成长起来可提供晋升机会。双休，节假日正常放假</t>
  </si>
  <si>
    <t>五险一金,定期体检,年终奖,带薪年假,员工旅游,通讯补贴,交通补助</t>
  </si>
  <si>
    <t>岗位职责：1.负责公司产品后台开发工作；2.负责配合研发经理，完成设计文档的编写；3.负责维护公司产品。任职要求：1.熟悉Java语言；2.熟悉SpringBoot及与之类似的框架；3.熟悉数据库。【为什么尚阳值得您加入】1.富有竞争力的薪酬待遇和优厚的福利体系，按规定购买五险一金；2.薪酬结构：基本底薪+绩效奖金+全勤奖，一年13薪+年终奖，每年1-2次调薪机会，五年/十年贡献奖；3.工作时间：周一至周五9:00-12:00、13:30-18:00，按规定享受国家法定节假日、婚假、丧假、产假等带薪假期，工作满一年还有5天额外年假，年假还可以逐年累计哦；4.互联网特色的人性化管理：丰富的活动和关怀（各种节日补贴+年度体检+下午茶+生日会+不定期活动+旅游），我们提倡快乐工作、快乐生活、快乐成长；5.良好的晋升机会，公司正处高速发展期，只要你有能力，欢迎来挑战：技术方向：初级工程师——中级工程师——高级工程师——资深工程师；管理方向：主管——经理——高级经理——总监6、这是一个颠覆传统行业时代的机会，无办公室政治，只有一群简单、快乐、专注把事情做好的人。欢迎你的加入，我们都是尚阳人。</t>
  </si>
  <si>
    <t>Skills required:Mandatory: ElasticSearch, Python, PySparkNice2Have: Machine Learning, NLPOther skills:Leadership skills to operate independently in a matrix environment.Collaborative working styleConsultative skills to facilitate team discussionsExcellent communication Our guess about possible activities these resource will participate in:· Develop Python / PySpark procedures for building a cognitive search engine based on ElasticSearchDesign, develop and perform system testing activities for verifying end-2-end workflow performance and integrationSupport User Acceptance testing in partnership with business lead/application ownerPlan and execute transition to a dedicated production instance from a parallel-run configurationPrepare support documentation and transition solution to support team</t>
  </si>
  <si>
    <t>广州众拓计算机科技有限公司</t>
  </si>
  <si>
    <t>java服务器开发工程师</t>
  </si>
  <si>
    <t>广州数瞳科技有限公司</t>
  </si>
  <si>
    <t xml:space="preserve"> 五险一金 ,定期体检 ,员工旅游 ,节日福利   </t>
  </si>
  <si>
    <t>工作职责：1、参与项目功能编码与完成项目技术攻关；2、指导初级工程师完成项目编码任务。任职要求：1、本科以上学历，1年以上年开发工作经验，熟练应用PHP+MYSQL编程以及PHP框架（Yii2、Laravel），在中、大型项目中承担主要开发角色；2、熟悉常用Linux操作命令，对PHP缓存技术，静态化设计等方面有自己的见解；3、熟练掌握HTML、CSS、DIV、Javascript、jquery等页面技术；4、熟悉设计模式，具有较强的面向对象的分析和设计能力；5、有 的沟通表达能力，工作积极主动，责任心强；6、有微信开发、小程序项目经验者优先；7、有swoole开发经验优先。</t>
  </si>
  <si>
    <t>1，使用python进行后台开发。2，提供数据挖掘算法和实现</t>
  </si>
  <si>
    <t>1、负责Java服务端研发；2、分析策划需求，完成系统设计、开发和自测；3、和测试人员配合进行产品测试和验收工作；4、参与系统的部署，保证产品顺利发布；5、参与产品的后期维护和开发；职位要求：1、全日制本科以上学历，计算机相关专业；2、2年以上Java开发经验，基础扎实, 熟练掌握Java语言，掌握jdk常用类库的使用方法； 3、对多线程、数据结构等有深刻理解，有较强的算法和对问题的分析解决能力，熟练掌握常用设计模式；4、熟练运用SpringMvc/Spring/Mybatis等常用框架；5、熟练使用Eclipse/Maven/SVN等软件开发工具；6、熟练使用mysql关系数据库；7、熟练使用apache、tomcat等web服务器；8、熟悉redis/memcached等内存数据库、熟悉RabbitMQ或ActiveMQ消息中间件；9、有服务端高并发应用经验者优先。</t>
  </si>
  <si>
    <t>广州汇量信息科技有限公司</t>
  </si>
  <si>
    <t>斯帝芬尼信息科技（大连）有限公司</t>
  </si>
  <si>
    <t>14-28K·16薪</t>
  </si>
  <si>
    <t xml:space="preserve"> 五险一金 ,补充医疗保险 ,定期体检 ,年终奖 ,股票期权 ,带薪年假 ,员工旅游 ,包吃 ,节日福利 ,零食下午茶   </t>
  </si>
  <si>
    <t>岗位职责：1、负责广告平台功能模块的开发与维护；2、参与平台设计和性能调优与维护。任职资格：1、3年以上PHP开发经验，具备 的代码编写习惯；2、具有丰富的PHP编程经验，有大型网站的成功开发经验；3、扎实的数据库，数据仓库基础，会大数据相关技术的优先；4、熟悉站点架构设计，对站点性能和和伸缩性有优化经验；5、 的沟通和协调能力。</t>
  </si>
  <si>
    <t>岗位职责：1、负责公司现有自动化运维平台的维护，功能扩展和内容服务开发；2、负责人工运维转自动化运维的需求分析、功能设计、编码实现等；任职要求：1、熟练掌握Python语言，有2年以上Python开发经验；具有Python运维开发经验或数据分析经验者优先；2、熟悉Web前端技术，掌握html、js与css，熟悉jQuery、Bootstrap等前端技术框架；3、熟悉Linux操作系统，熟悉Shell脚本开发；4、熟悉Linux下常用开源软件的安装配置，如Apache、Nginx、MySQL等5、具有良好的沟通能力和学习能力；6、有运维项目开发或实施经验者优先；</t>
  </si>
  <si>
    <t>工作职责：1、负责相关项目系统的设计开发工作；2、理解业务，把控需求，进行系统分析，和功能开发；3、负责对业务中的常见基础技术点，业务点积累和整合，形成基础件。任职要求：1、本科学历，有Java服务器开发2年经验以上；2、良好的沟通能力，团队合作意识佳，积极主动，学习能力强；3、有较强的逻辑思维能力，善于分析、归纳、解决问题；4、了解JAVA开发语言进行基于互联网应用开发，熟悉linux操作系统；5、精通TCP/IP协议，socket和多线程开发；6、了解mysql数据库查询原理，精通数据库性能优化者优先；7、精通hadoop和hive统计和性能调优者优先。</t>
  </si>
  <si>
    <t>python研发工程师实习生</t>
  </si>
  <si>
    <t>三七互娱（上海）科技有限公司广州分公司</t>
  </si>
  <si>
    <t xml:space="preserve"> 五险一金 ,定期体检 ,全勤奖 ,年终奖 ,带薪年假 ,餐补 ,通讯补贴 ,交通补助 ,节日福利   </t>
  </si>
  <si>
    <t>岗位要求：1. 负责颉一数据产品设计和实现，保证效率和质量2. 负责模块开发和单元测试3. 编写软件工具挖掘大型结构化和非结构化数据4. 使用微服务架构实现可扩展的数据接入和敏捷虚拟化任职要求：1. 计算机或相关专业学历，精通 Python 或 Java 语言2. 熟悉Linux系统编程，理解云计算架构3. 了解数据库原理和数据备份技术4. 具备良好的沟通能力和团队合作精神5. 工作积极主动，学习能力强</t>
  </si>
  <si>
    <t>职责描述：1、负责平台用户中心、积分与支付等领域新功能开发2、参与设计与完善用户安全体系建设，保证平台稳定运行与性能扩展3、根据产品需求，独立评估分析需求、制定项目计划4、根据产品需求，独立完成系统设计、开发与CodeReview任职要求：1、计算机相关专业本科及以上学历，3年以上的PHP开发经验2、精通PHP语言，熟悉至少一种开源php框架3、熟悉mysql数据库、熟悉mysql索引优化；熟悉memcached、redis等nosql产品4、熟悉svn、gitlab代码管理5、熟悉smarty模板6、熟悉linux常用操作命令，了解nginx配置7、有对新技术不断探索和研究的精神，工作有激情8、有 的团队合作能力、沟通能力、学习能力和自我管理能力</t>
  </si>
  <si>
    <t>五险一金,补充医疗保险,定期体检,年终奖,带薪年假,免费班车,餐补,节日福利,住房补贴,零食下午茶</t>
  </si>
  <si>
    <t>深圳市百思汽车配件有限公司</t>
  </si>
  <si>
    <t>岗位职责：1、负责公司产品和项目研发功能模块的需求分析、业务流程优化、系统架构设计及部分核心代码实现；2、编写系统设计文档，并指导团队成员完成必要技术文档编写；3、负责技术解决方案的编制、评审等工作，并能够将解决方案清晰的传达给客户和项目组成员；4、负责团队成员日常编码走查工作，定期进行代码评审，帮助团队成员快速提高技术水平；5、负责日常研发工作中出现的各种技术疑难问题，能够及时准确的给出解决方案。任职要求：1、本科学历以上；2、5年以上J2EE应用开发经验，至少参加过三个以上的中、大型软件项目的代码开发及模块设计，能够指导软件工程师的编程工作，高效解决开发工程师遇到的问题，熟悉MVC设计模式；3、精通主流开源框架，如：Struts、Spring、Hibernate、SpringMVC、Mybatis等；4、精通SQLServer/Oracle/Mysql等主流数据库开发技术及相关工具，精通SQL语句编写和优化，能够快速手写复杂的业务处理的SQL语句；5、熟悉各种Web前端技术，包括XHTML/XML/Ajax/CSS/Javascript/jQuery等；6、精通Tomcat等应用服务器软件进行配置、优化；7、熟悉PD建模工具，能够熟练使用AxuerRP等工具进行页面原型设计；8、良好的领导能力及团队合作精神，责任心强；</t>
  </si>
  <si>
    <t>JAVA开发高级工程师</t>
  </si>
  <si>
    <t>爬虫工程师熟练使用python 各种类库解决问题熟练使用scrapy框架</t>
  </si>
  <si>
    <t>岗位职责1. 负责公司分析系统开发与维护2. 负责公司系统技术方案、开发跟运作3. 其它各类系统开发任职要求（1）5年以上开发工作经验（2） 的编码风格和编程习惯（3）熟悉PHP7，熟悉设计模式和算法，深入了解PHP的性能最优化和安全最大化（4）熟悉数据库：Mysql、Redis、Mongodb，精通sql以及sql优化和数据结构（5）熟悉Linux/Unix，熟悉Nginx、MySQL、PHP等软件的编译安装和最优化配置，了解这些软件的版本差异和不同安装/运行方式及原理（6）熟练使用workerman、swoole（7）有大型电商项目、项目重构经验、大数据、高并发经验者优先考虑（8）有 的团队合作能力，善于沟通，热爱开发事业福利机制：1、下午茶：每天15：00-15：15为下午茶时间；2、宵夜：每天21：00为宵夜时间3、晚餐：员工根据餐券兑换晚餐，每个工作日21：30打卡后，第二天早上个人钉钉系统餐券数据自动增加1张；4、生日会：每月为当月生日员工组织生日会，同时会有生日卡片及礼品赠送；5、部门活动：公司每月拨一笔经费作为部门活动经费，部门可自主选择活动（比如聚餐、电影、小型旅游等）6、年度旅游：每年年底公司会组织全体员工年度旅游，具体按照公司安排；7、节日礼品：女生节、儿童节、端午节、中秋节、圣诞节等各类节日，会有公司精心准备的节日礼品；8、公司为员工营造 的休闲生活、工作环境，配备冰箱、微波炉、饮水机、健身房、乒乓球、台球娱乐室等员工休闲区；9、员工享受带薪年假、产假、婚假、酒会、月会、年会等Party；薪酬机制：1、薪资结构为基本薪资+全勤奖+绩效奖金+其他奖金；2、根据部门及岗位情况确定是否有绩效奖金；3、其他奖金指双十一奖金及F奖金。培训机制：1、入职培训：员工入职培训后将参与入职培训，培训内容包括：企业文化培训、制度培训；2、岗位培训：员工到岗后，各部门根据岗位特性安排岗位技能培训，如产品培训、后台系统使用培训等；3、凡岛大学培训课程：每个季度会推出系列特色课程，员工可自由报名参与培训；4、管理研讨会、分享会：管理层会不定期开展管理研讨会或分享会。晋升机制：1、纵向发展：专员/助理--组长—主管—经理—总监2、横向发展：鉴于员工选择的工作不一定合适自己，若发现另有所长，可以参与活水计划，面试通过后可进行内部调动。</t>
  </si>
  <si>
    <t>岗位职责：1. 负责产品的功能设计与内容设计，编写需求文档，推动内容制作实现；2. 负责AI-IoT设备的云平台、终端软件或后台系统开发；3. 负责跨部门协调和沟通，推动界面、开发、测试、运维、运营等人员紧密合作达成产品目标； 4. 收集用户意见，提升整体产品的用户满意度，不断优化用户体验。     任职资格：1. 本科或以上学历，计算机软件或相关专业，相关开发经验3年及以上，有架构或分布式系统开发经验优先；2. 精通java编程，熟悉多线程编程，理解工作原理，熟悉jvm性能调优;3. 熟悉网络编程，熟悉常用网络协议，如TCP/IP，HTTP等;4. 熟悉Spring、MyBatis等开源框架，熟悉各种常用设计模式;5. 熟悉数据库相关技术，熟练使用mysql/oracle等数据库；6. 熟悉消息服务、负载均衡和高可用机制等;</t>
  </si>
  <si>
    <t>五险一金，补充医疗保险，带薪年假，员工旅游，免费班车，交通补助，节日福利，上下班不打卡</t>
  </si>
  <si>
    <t>负责人工智能方向的工程后台开发；配合算法团队对系统调优和反馈；</t>
  </si>
  <si>
    <t>维普软件开发（深圳）有限公司</t>
  </si>
  <si>
    <t>1、负责PHP程序的设计及编码；2、负责撰写所属模块的开发文档；3、负责PHP代码优化；1、具有1年或以上网站开发经验，具有大型网站/程序开发经验者优先；2、精通MVC框架，熟悉面向对象编程，具有PHP缓存技术使用、静态化设计方面的经验者优先；3、精通一种关系型数据库，具有数据库索引优化、查询优化和存储优化经验者优先；4、熟练掌握XHTML、CSS、DIV、Javascript等前端技术，有SEO经验者优先；5、熟悉一种以上php框架，有SaaS模式产品开发经验优先；6、熟悉LINUX，熟悉Apache或Nginx等服务器运维、优化者优先；7、学习能力强，思维活跃，工作认真负责，有较强的沟通能力和团队合作精神。PS：如果以上要求您觉得太啰嗦，那么只要您工作满半年，自认为是靠谱的PHP工程师就OK。另外：我们常年招聘PHP程序员、PHP工程师、PHP系统架构师职</t>
  </si>
  <si>
    <t>五险一金，补充医疗保险，定期体检</t>
  </si>
  <si>
    <t>上海鲸鱼腾跃科技（集团）有限公司</t>
  </si>
  <si>
    <t>职责描述：1、负责网络爬虫的架构设计和开发，搭建高性能、可扩展、稳定的分布式爬虫系统；2、根据需求进行相关的技术调研，形成可行的爬虫技术解决方案；3、解决爬虫相关的各类疑难问题。任职要求：1、全日制本科及以上学历，计算机相关专业；2、一年以上爬虫项目开发经验，精通常用的爬虫语言和框架，熟悉java、c++或python，且熟悉一种以上主流的爬虫工具优先，如webmagic，nutch等；3、精通网页抓取原理及技术、正则表达式、xpath,能够从结构化的和非结构化的数据中获取信息；4、至少熟悉一种关系型数据库，如Mysql、Oracle、MSSQL等；能够开发高效率、高质量的网络爬虫；5、能够解决反爬虫、网络异常等各种常见爬虫问题，有实战经验者优先；6、具有良好的团队合作精神，有较强的解决问题的能力和钻研精神。备注：优秀毕业生可放宽条件。</t>
  </si>
  <si>
    <t>能力要求：熟悉J2EE标准，掌握JAVA/J2EE设计模式，理解Struts、Hibernate、Spring、Ajax、Webservice、JBPM、JMS、JMX、AOP、Junit中部分框架的使用；熟悉至少一种大型数据库，Oracle、MySQL、Sybase等；了解WebSphere/WebLogic/JBoss/Tomcat其中1种以上主流应用服务器；会微服务；了解UNIX/LINUX/Windows其中1种以上操作系统及相关技术。岗位职能要求：1、根据项目经理或上级部门要求完成相应的产品/项目开发任务2、能够编制系统设计中的各类技术文档；能够熟练阅读英语技术文档；3、具有良好的语言表达能力、问题分析能力、业务背景知识和团队协同能力；吃苦耐劳，具有较强的工作责任心；4、有相关银行或航空从业工作经验者优先；5、完成上级领导交办的其他各项事宜。</t>
  </si>
  <si>
    <t>Python 后端开发工程师及数据分析师</t>
  </si>
  <si>
    <t>广州华楠科技咨询有限公司</t>
  </si>
  <si>
    <t>领航动力信息系统有限公司广州分公司</t>
  </si>
  <si>
    <r>
      <t>N</t>
    </r>
    <r>
      <rPr>
        <rFont val="Calibri"/>
        <sz val="9.0"/>
      </rPr>
      <t>/A</t>
    </r>
  </si>
  <si>
    <t xml:space="preserve"> 年度旅游 ,美女如云 ,扁平管理 ,地铁周边 ,移动互联网 ,公司氛围好 ,游戏行业   </t>
  </si>
  <si>
    <t>职位：python后端开发工程师工作职责1.确保项目开发按时完成，并且达到公司的质量和需求标2.和公司团队为客户提供项目建议，讨论开发需求，提供解决方案3.参与项目相关技术设计和估算4.和项目开发团队执行项目的应用程序开发5.熟练使用相应的开发工具任职要求1.IT相关专业，至少1年以上相关工作经验；2.具有良好的数据结构基础知识，及应用经验；3.精通Python/Django并且有SQL的经验；4.精通opensource软件开发，有Python,Django,及其他CMS经验；5.有大型网站开发的经验；6.掌握numpy，pandas，scipy，matplotlib等数据分析及数据挖掘的技术及模型构建；7.参与过至少两个应用系统项目的开发；8.较强的逻辑思维及学习能力，良好的编程技巧和编程风格9.良好的执行能力，较好的完成预定任务；10.责任心强，善于与人沟通，团队合作精神强，能吃苦耐劳；11.具备一定的英语读写能力。</t>
  </si>
  <si>
    <t>岗位职责：1.参与基于LNMP的网站架构设计与开发；2.参与网站服务器性能优化工作，如数据库优化，缓存优化，分布式集群等；3.参与数据采集爬虫等相关开发。4.参与日常网站业务开发工作。任职要求：1.熟悉PHP+MYSQL编程以及主流的PHP框架(ThinkPHP)，熟悉面向对象编程及MVC模式；2.有数据库优化、高并发互联网应用开发经验者优先；3.有数据采集爬虫相关（不限于PHP的NodeJS、Python等等）开发经验者优先；4.具备一定的学习能力，热爱技术，宽广的技术视野；5.要有责任感和 的团队合作精神。</t>
  </si>
  <si>
    <t>广州一一科技有限公司</t>
  </si>
  <si>
    <r>
      <t>N</t>
    </r>
    <r>
      <rPr>
        <rFont val="Calibri"/>
        <sz val="9.0"/>
      </rPr>
      <t>/A</t>
    </r>
  </si>
  <si>
    <t>工作职责：1、负责表单，搜索，门户，报表，流程相关；2、开发系统的数据接口与外部系统对接；3、完成所负责功能模块的编码开发以及文档编写；4、对已知的BUG的修改完善；职位要求：1、1年相关开发经验，大专以上计算机相关专业毕业；2、JAVA基础扎实：熟悉多线程编程，掌握常用的设计模式，熟悉常见调试工具；3、熟悉Tomcat、MySQL、等服务端软件的部署与优化；4、；有良好的软件工程知识和编码规范意识，精通web软件分层设计；</t>
  </si>
  <si>
    <t>JAVA技术经理 (MJ000490)</t>
  </si>
  <si>
    <t>1、对Python语言有较深了解，熟练使用Python语言进行开发以及调试。2、熟悉Linux平台机制及命令，具备在Linux平台下熟练进行开发调试的能力。3、熟悉网络编程，能够熟练使用TCP/HTTP协议进行网络通讯编程。4、熟悉IO、多线程、多进程等技术；对分布式、缓存、消息队列等技术有一定了解。5、熟练使用Redis、RabbitMQ、ZeroMQ、PostgreSQL、HBase等产品及框架。6、有搜索引擎相关工作经验者优先。</t>
  </si>
  <si>
    <t xml:space="preserve"> 五险一金 ,补充医疗保险 ,定期体检 ,年终奖 ,带薪年假 ,员工旅游 ,免费班车 ,餐补 ,节日福利 ,零食下午茶 ,公司旅游 ,免费健身房   </t>
  </si>
  <si>
    <t>岗位职责：1.网站及移动应用服务端API开发及维护；2.后台数据处理应用的开发和维护；3.根据项目任务计划按时完成软件编码和单元测试工作；4.协助解决研发过程中的技术问题。任职要求：1.五年及以上开发经验，计算机相关专业本科学历及以上，熟悉常规Web的前台、后台功能开发和维护；2.熟悉MySQL建表、慢查询分析、SQL优化、索引调优、分表分库分区；3.熟悉PHP接口开发、调用、文档完善；4.掌握Redis、Memcache等缓存技术；5.具备Web开发安全方面的意识和技能，遵从 的开发规范6.熟悉LNMP搭建及系数调优者优先；7.精通Laravel、ThinkPHP等一门开源框架者优先；8.熟悉git版本管理工具者优先，掌握Docker相关工具者优先；9.熟悉shell、Python、Perl其中至少一种脚本语优先；10.对分布式布署有经验者优先，对高并发情况有经验者优先。</t>
  </si>
  <si>
    <t>岗位职责：1.与产品经理协同配合，参与需求定义，确定设计方案并负责带领团队最终实现；2.带领团队，承担关键任务攻关；保证所负责系统的稳定性、高性能、可扩展性；3.推动项目顺利进行，对结果负责；4.促进团队共同进步。任职要求：1.5年以上JAVA开发经验，2年以上项目管理经验；2.对业务分析、领域建模有着丰富的实践；3.有极强的责任心，对于无法说清楚责任的问题，上前一步，积极解决。</t>
  </si>
  <si>
    <t>广州型科信息科技有限公司</t>
  </si>
  <si>
    <t>职位诱惑：周末双休,地铁口即到,五险一金,带薪年假1、负责公司产品需求分析、设计和开发；2、开发内部系统和新系统功能模块；3、负责设计文档及培训资料的编写。★此职位最低需2年以上开发经验且至少参与过1个完整的项目，不符合任职要求者请勿投递简历！谢谢★项目组目前会有出差需求，目前必须能接受且适应出差；任职要求：1）良好的python技术功底，熟悉常用架构模式，熟悉常用算法和数据结构，能够独立开发，有较强的学习能力，编程习惯良好，具有1年以上软件应用开发经验且至少参与过1个完整的项目；2）精通python常用框架Django，Django Rest framework等，对java语言有一定的了解；3）熟悉Linux开发环境和操作系统； 4）精通Mysql，oracle，nginx等中的一种或者多种；5）熟悉面向对象 ；6）良好的英文读写能力；7）善于与他人沟通、合作，具有团队精神，良好的自学能力。为人处事积极乐观。￣￣￣￣￣￣￣￣￣￣￣￣￣￣￣￣￣￣￣￣￣￣￣￣￣￣￣￣￣￣￣￣￣￣￣￣￣￣￣￣￣公司信息：广州稻禾信息科技有限公司成立于2016年3月，地处广州未来新城市中心番禺，注册资本1000万元。目前，已获得ISO9001质量认证、“双软”等多项资格认证，同时公司已获得10多个软件著作权。公司坚持自主创新，专注于医疗、健康、养生等领域，为各级医疗健康企业机构提供专业的、个性化的一站式信息化建设方案。目前自主研发的产品主要服务于：各级医院、诊所、健康管理机构、体检机构、养生机构、养老机构、康复中心、医美机构等。稻禾科技一直坚持自主研发，大部分员工都是软件开发人员，具有丰富的医疗领域开发经验，目前已为全国多家大型医疗健康机构提供信息化服务。与此同时，公司已在全国各地建立各级营销、售后服务中心，我们坚持客户至上的服务理念，全面为各级客户提供专业的、用心的信息化服务！我们真诚与各类行业平台企业合作，打造”互联网+医疗”的全新医疗健康生态圈。我们始终坚信，只有专注，才可以走的更远！公司薪资福利1、公司提供完善的福利和行业内、区域内有竞争力的薪酬；2、为所有正式员工购买五险一金；3、考核：依据考核方案对岗位人员进行考核，并以考核结果为依据进行优秀员工评选等；4、调薪：公司对员工会依据考核定期调薪；5、培训：公司为员工提供完善的职业生涯规划，并制定相应培训计划；6、定期组织公司员工旅游活动，不定期聚餐；7、享有国家法定节假日，并于相应传统节日发放员工节日福利；8、公司设置“充能小站”，为员工定期补充充能小零食；9、只要你敢想敢做敢拼，机会多多！10、真正的地铁口，出口即达！工作地址广州 - 番禺区 - 大石街道（地铁三号线大石站B出口）WE公馆B903-905工作地址</t>
  </si>
  <si>
    <t xml:space="preserve"> 五险一金 ,加班补助 ,年终奖 ,带薪年假 ,员工旅游 ,餐补 ,通讯补贴 ,交通补助 ,节日福利 ,零食下午茶   </t>
  </si>
  <si>
    <t>岗位职责：1. 负责PHP项目开发，分析设计，测试及维护；2. 负责公司产品，版本迭代,维护及BUG的修复工作；3. 与项目其他相关人员沟通配合，善于编写技术文档。岗位要求：1. 计算机相关专业，1年及以上PHP开发工作经验；2. 精通PHP开发，熟练运用主流PHP开源框架；3. 熟练使用JQuery, JavaScript, JSON,Ajax；4.扎实的SQL知识，熟悉MySQL的设计及查询优化技巧.有大数据，高并发开发相关经验；5.了解memcache、redis、文件等缓存技术;6. 熟练面向对象oop的设计方法，对面向对象的设计模式有较深的理解并能熟练应用；7.有微信小程序，微信公众号，商城程序、APP接口开发经验者优先；8.熟悉Wokerman者优先；9.拥有 的代码习惯，要求结构清晰，命名规范，逻辑性强，代码冗余率低；10. 的沟通能力和工作热情，具有 的团队协作精神；对本职位有意者请在面试前先了解一下公司网站（http://www.wan9527.com/）。公司福利待遇：1、一周五天制，周末双休，中午超长午睡时间；2、没有早退，没有迟到，人性化管理；3、以人为本的互联网企业文化和快乐、平等、开放、协作的工作氛围；4、提供行业内极具竞争力的薪酬待遇；5、提供国家规定的法定节假日假期，员工享受带薪假期（婚假、产假、年假、丧假等）6、员工依据岗位工作差异享受不同类型的补助，其中包括——话费补助、出差补助、加班补贴、饭补充分体现人性化关怀。7、每月2-4次水果大餐；8、提供各种各样零食，多品种饮料，下午茶品种应有尽有，供你免费吃喝；9、不定期组织聚餐、唱K、运动等文体活动；10、敞亮优美的办公环境，交通便利，有地铁及多趟公交；还在等什么，赶快加入我们的大家庭吧。</t>
  </si>
  <si>
    <t>岗位职责：1、开发新系统，对核心系统进行优化，重构等工作；2、维护各平台日常运行，保证现有各个Web程序稳定高效运行；3、为产品策划、运维提供技术支持和解决方案，配合产品测试人员修改相应的程序；4、完成部门主管安排的其他工作事宜。职位要求：1. 3年以上 Java 相关开发经验，本科以上学历；2. 精通 Java 语言，精通多线程编程，有性能优化经验者优先；3. 熟练使用 Spring，Spring Security，MyBatis 等主流开发框架；4. 熟悉基于 Spring Boot、Spring Cloud 的微服务架构；5. 熟练使用 MySQL 及其性能优化，熟悉数据库分片中间件 Mycat 或 Sharding-JDBC；6. 熟练应用成熟的分布式缓存、分布式存储技术方案，如 Redis 等；7. 熟悉消息中间件 RibbitMQ、RocketMQ、ActiveMQ 其中之一；8. 熟悉Linux环境下的开发，部署，维护等工作，熟悉 Jenkins，Docker；9. 具备独立设计并实现高并发、高可用的大型应用的能力；10. 积极主动，责任心强，易于沟通，并能承受较大的工作压力</t>
  </si>
  <si>
    <t>五险一金，定期体检，全勤奖，年终奖，带薪年假，餐补，交通补助，节日福利，住房补贴</t>
  </si>
  <si>
    <t>招聘岗位Python 开发工程师职责描述-	根据业务需求, 负责基础系统架构、模块、库和组件的研发-	第三方接口的集成及二次开发-	搭建及维护自动化的开发及测试环境-	负责服务器和数据库的设计、搭建、监控、维护等工作岗位要求-	计算机相关专业,曾参与开发，部署及维护大型互联网应用-	精通Python语言，熟练掌握至少一种Python Web框架，如Django、Flask等-	熟悉Linux，能在命令行下工作，并有基本的Linux服务器维护能力-	具备数据库设计、编写及维护能力,熟悉并能使用Mysql/PostgreSQL数据库-	理解HTTP协议、web安全，有网站性能优化经验-	了解HTML/Javascript/CSS，并能用代码编写简单的页面-	具有高度的责任心，独立工作能力强，能承受较强的工作压力-	积极勤奋、认真踏实-	有勇担风险的精神以及从成功和失败中来学习的能力-	对人工智能应用来解决工业问题有热情</t>
  </si>
  <si>
    <t xml:space="preserve"> 领导nice ,不打卡 ,电子商务 ,公司氛围好 ,移动互联网 ,年终分红 ,股票期权 ,扁平管理   </t>
  </si>
  <si>
    <t>广州市加你科技有限公司</t>
  </si>
  <si>
    <t>职位描述：1、负责配合公司研发团队，负责公司项目前后台的程序开发；2、参与腾讯微信接口对接与设计开发；3、参与数据库架构设计，保持数据库高效运行；4、组织团队，根据项目进度安排沟通协调整体策划；5、能够独立理清产品需求，完成代码编写；6、程序部署上线，能够及时处理线上问题；7、辅导/组织其他成员开展技术开发工作。任职要求：1、本科以上学历，精通PHP，3年以上的PHP+MySQL开发经验，熟悉html/css/javascript/ajax等相关技术；2、熟悉微信公众号、支付宝服务窗的接口及平台特性，有相关经验；3、有 的代码编写习惯，符合代码规范性，要求结构清晰，命名规范，逻辑性强；4、掌握PHP MVC开发框架，有ThinkPHP、FuelPHP等任一种以上PHP开发框架使用经验；5、具有MySQL索引优化、查询优化和存储优化经验、memcached或redis等缓存、静态化设计方面的经验；6、具备强烈的进取心、求知欲，善于沟通并独立解决技术问题，责任感强，有较强的团队协作意识；7、有带领过团队协作开发的优先考虑，能力出众者，可直接晋升为团队Leader。</t>
  </si>
  <si>
    <t>PHP开发程序员</t>
  </si>
  <si>
    <t>1.负责电商后台系统开发及维护；2.持续优化项目，包括但不限于单元测试性能；3.参与项目技术评审及日常Code Review.</t>
  </si>
  <si>
    <t>1.熟悉spring-mvc spring mybatis；2.能使用maven 管理项目，打包项目；3.熟悉mysql 数据库，根据实际情况可以优化sql，合理建立索引；4.熟悉tomcat apache，熟悉linux5.WebService、RESTful</t>
  </si>
  <si>
    <t>python后端开发工程师（云鞋淘项目）</t>
  </si>
  <si>
    <t>JAVA技术经理 (MJ000790)</t>
  </si>
  <si>
    <t>【关于SHEIN】 SHEIN是一家成立于2008年的快时尚出口跨境电商互联网公司，集商品设计、仓储供应链、互联网研发以及线上运营于一体。 经历十年高速发展，目前在南京、广州、深圳、佛山、义乌、美国、比利时、迪拜、马尼拉等地设有分支机构，国内员工规模已超过5000人。</t>
  </si>
  <si>
    <t>工作职责1、负责系统的后端API开发以及维护工作2、参与后端架构建设任职要求1、计算机或相关专业大专以上学历，1-3年以上经验；2、熟悉python语言、1年以上使用经验，至少熟悉一种框架，如Django、Flask等；3、熟悉nginx、gunicorn等配置, 了解nginx基本原理；4、熟悉linux操作系统，能进行简单的运维工作以及排查问题；5、熟悉mysql、postgresql、mongodb等数据库；6、熟悉redis或者memcache任一缓存系统；7、熟练使用git进行项目版本控制，有团队协作经验;8、善于团队合作和管理，能承受工作压力，有责任心， 能够编写高质量的技术文档；</t>
  </si>
  <si>
    <t>五险一金,补充医疗保险,定期体检,加班补助,年终奖,带薪年假,员工旅游,免费班车,餐补,节日福利,住房补贴</t>
  </si>
  <si>
    <t>岗位职责1. 负责公司分析系统开发与维护2. 负责公司系统技术方案、开发跟运作3. 其它各类系统开发任职要求1、2年及以上PHP专职开发经验2、熟悉Yii、ThinkPHP框架开发3、熟悉MySQL，及其性能优化，能独立设计 的数据结构4、熟悉使用memcached,redis等缓存技术5、熟悉LINUX，NGINX，MYSQL，PHP服务器环境搭建及设置6、对分布式、高并发情况有经验者优先7、熟悉微信公众平台开发流程8、有电商开发经验者、熟悉swoole优先</t>
  </si>
  <si>
    <t>23-30K</t>
  </si>
  <si>
    <t>广州东方电科自动化有限公司</t>
  </si>
  <si>
    <t>岗位职责1、参与后台服务的设计、开发、优化等研发工作2、与PM、算法及前端开发人员协同工作，保证产品的质量和开发进度3、对产品进行持续优化岗位要求1、精通Python语言，有Web后台服务开发的实际项目经验2、熟练掌握至少一门Python Web开发框架（Tornado、Django、Flask等硕士三年以上经验优先考虑3、熟练使用至少一种数据库（MySQL/PostgreSQL/Redis/MongoDB)4、有独立分析和解决问题的能力，有良好的团队合作精神5、985、211学校优先考虑</t>
  </si>
  <si>
    <t>人工智能工程师（AI大数据+智能机器人）</t>
  </si>
  <si>
    <t>乐源数字简介：提供“硬件+软件+云服务”智能穿戴整体解决方案，致力于通过人体数据的采集、分析与应用，构建造福人类的数字健康世界。公司现有员工500余人，已拥有150人的研发团队，具备从概念到设计、研发、制造的完整能力，并能实现从研发到量产的无缝衔接和完善的品质控制管理</t>
  </si>
  <si>
    <t xml:space="preserve"> 公司氛围好 ,五险一金 ,年度旅游 ,智能硬件 ,地铁周边 ,全勤奖 , 奖   </t>
  </si>
  <si>
    <t>岗位职责：1、主导产品的软件架构，保证架构设计能够满足产品的功能需求、性能需求、可靠性需求、可维护性需求和可扩展性需求；2、负责技术选型（包括：框架选择、公共模块、数据存储等），为技术团队提供可行的、有前瞻性的架构方案.3、分析产品需求，起草并维护架构设计文档，培训工程师并且保证架构设计得到执行；4、制定技术文档和开发规范，并对开发过程进行持续改进和监督；5、公司主要业务系统的架构设计、选型、搭建、培训、持续重构（文档和代码）；6、编写并搭建系统框架，验证框架能够满足上述产品需求，并持续维护框架代码；7、对团队开发人员进行代码质量审核、技术指导和监督；8、系统性能优化，安全加固，保证网站安全、稳定、快速运行；9、解决技术难题；10、完成领导交代的其他相关任务。岗位要求：1、本科及以上学历，10年及以上经验，电力设备同行业优先，特别优秀者可适当放宽；2、熟悉Java、C++，熟悉相关开发工具并参与串口数据对接和分，WebService、TCP/IP协议、Socket网络编程，熟悉分布式、缓存、消息等机制；3、熟悉MySQL、SQL Server、Oracle等关系数据库，精通SQL语句与大数据量的读写性能调优，有Redis、MongoDB等NoSQL数据库的应用经验；4、深入理解Spring、Spring MVC、Mybatis、Hibernate等框架的设计思想和实现方式，有Spring Cloud等分布式微服务开发经验；5、精通微服务架构，大数据、高并发编程，具备云计算架构下分布式、多线程及高性能设计及编码、性能调整经验，具有丰富的高可用、高性能、高并发、可扩展系统的设计经验；6、熟练使用redis、dubbo、zookeeper、MQ、MongoDB、Solr等中间件，并对其原理有一定的了解；7、熟练掌握linux、以及shell命令的编写；8、较强的文档编写、沟通能力、团队管理能力；9、能够独立胜任产品架构设计，熟悉大型央企软件项目安全设计要求，能研究和解决项目中技术难题；10、有相关电力设备产品完整研发经验者优先。福利待遇：薪酬定位为行业偏上水平、项目奖金、绩效奖金、年终奖金、管理扁平化、晋升机制健全、客户稳定、产品需求量大、行业发展空间大、专业培训、五险一金、周末双休、法定节假日、带薪年假、餐费补贴、出差补助、节日福利、定期体检等。工作地址：广州市经济技术开发区科汇一街10号701房。</t>
  </si>
  <si>
    <t>岗位职责：1.负责公司产品的迭代开发以及公司承接项目的开发，以及公司产品的功能迭代优化等工作；2.负责编写产品Web端代码，包括功能设计架构方案，高并发功能业务功能的实现；</t>
  </si>
  <si>
    <t>美女如云，地铁周边，领导nice，移动互联网，公司氛围好，扁平管理，年终分红，带薪年假</t>
  </si>
  <si>
    <t>技能要求：C++，人工智能， 大数据分析， 大数据，Python岗位基本职责：1、基于智能穿戴和机器人的大数据基础，开展大数据健康分析、人脸识别、物体检测、物体识别、场景识别、语义理解等相关领域研究和开发工作； 2、负责机器学习框架搭建，包括机器学习算法和系统研发；实现健康知识推荐，健康报告自动生成等智能算法；3、编程实现智能硬件产品的嵌入式边缘计算机器学习算法；根据场景应用需求，开发轻量化人工智能技术及工具；4、跟踪及研究国内外机器学习前沿技术，以及对边缘计算硬件、开源软件的跟踪研究。组织内部团队交流和相关领域的知识分享、学习。​任职要求：a.技能与能力1. 有较深厚的机器学习和深度学习基础，熟悉各种机器学习算法及应用场景。（如逻辑回归、SVM/AdaBoost/Logistic Regression等算法、神经网络、决策树、贝叶斯等）；2.精通从大规模数据中进行信息提取，数据挖掘，知识融合等各种常用算法。具有把服务器算法轻量化并嵌入式到智能设备上运行的能力；3.精通C/C++，python,熟练使用Tensorflow,Pytorch，CAFFE，tourch等深度学习框架。了解边缘计算/雾计算/IoT物联网等概念及主要应用场景；4.有较强的编程能力和文献阅读能力，较强的技术攻关能力，能够跟进领域内研究成果，并结合应用场景快速实验和调优；5.数学、计算机、自动化或相关专业硕士以上学历优先。b.经验：3年以上人工智能和大数据研发经验。​【公司福利】1、优雅的办公环境，邻近地铁6号线迁岗村站、公交站到育星路站、科学大道（开泰大道路口）站等，交通便利。2、朝九晚六或朝八晚五，周末双休，享受法定假期。3、试用期起购买六险一金，包括意外保险。4、定期组织丰富的员工活动，年度体检，庆生会、联谊会，节日发放礼品，如拓展、旅游、运动会、亲子活动等节日活动。5、每年根据公司业绩情况，享有丰厚年终奖。6、公司设有茶水间、休息室，有微波炉和冰箱，可自带便当，也可在园区饭堂用餐。7、公司内设有健身房供员工使用。8、为员工提供完善内部晋升机会。9、丰富的内外训学习机会，设有图书角和不定期邀请行业大咖来公司分享学习，内部学习氛围浓厚。10、团队年轻，朝气蓬勃，扁平化管理，工作氛围和谐融洽。11、公司每天上下班有员工班车接送，停靠点分别为：黄村地铁站、车陂南地铁站、车陂中山大道路口BRT、科学城路口公车站。广东乐之康医疗科技有限公司是广东乐源数字技术有限公司全资子公司。从2000年开始，乐源数字便开始从事多功能手表的研发、生产与销售。至今，广东乐源拥有200名工程师技术团队，具备从概念到设计、研发、制造的完整能力，并能实现从研发到量产的无缝衔接和完善的品质控制管理。 如今，自主研制的可穿戴终端已覆盖运动健康、时尚数码、安全养老三大领域的多种产品形态和功能。十多年来，我们助力6大洲50多个国家的合作伙伴领行市场，为千万终端用户创造了良好的智能体验。成立于2016年乐之康医疗，作为乐源数字旗下从事智慧健康医疗并提供大数据人工智能服务，集研发、生产、销售和服务于一体的高科技创新型企业。自成立以来，一直专注于物联网技术、移动医疗、智慧养老等领域的跨界与创新，致力于采用创新型穿戴设备+机器人+人工智能大数据等前沿的技术和革命性的智能解决方案，打造智慧居家养老服务平台。公司目前正处于高速发展期，为了进一步加强公司核心竞争力、保证公司的可持续性发展,如果你有奋斗的激情，有严谨且钻研的执着的态度，这里有你展现才能的空间。</t>
  </si>
  <si>
    <t>岗位职责：          1. 主要承担公司电商业务模块开发、维护、性能改进等；2. 承担移动互联网产品运营涉及的技术工作，开发和维护。 岗位要求：1. 有扎实的编程功底，热爱编程；2. 有良好的团队合作精神,有责任感,善于沟通;  3. java基础扎实、熟悉多线程、熟悉MVC等常用设计模式，熟悉J2EE体系结构； 4. 熟悉spring、springMVC、mybatis/hibernate常用ORM框架；5. 熟悉postgreSql/mysql/Oracle，熟悉标准SQL语法；6. 熟悉缓存redis/MemCache/EhChache之一，redis优先；7. 了解Linux基本命令，能基于Linux环境进行简单部署与维护；8. 了解HTML/CSS/Javascript、Jquery，熟悉emberjs/layui优先；9. 了解git/svn之一，熟悉git优先；</t>
  </si>
  <si>
    <t>算法工程师</t>
  </si>
  <si>
    <t>职位描述：1、游戏平台管理后台开发；2、平台数据接口系统开发；3、平台活动专题系统开发；4、其它各类系统开发；任职要求：1、热爱互联网游戏事业，熟悉Linux，PHP，MYSQL和HTML，AJAX，JSON 等web开发技术；2、有 沟通与团队合作精神，维护公司利益，认同公司价值观与文化；3、认可自助化与自动化的方式，利用机器完成它该做的事，把人力从重复性的工作中释放出来优先；</t>
  </si>
  <si>
    <t>一、岗位职责：1、负责中大型企业级管理软件的前中后台发工作；2、熟练掌握Java开发开发语言及相关开发工具；3、迅速理解业务需求，独立编写高质量的代码；4、维护和升级现有软件产品，快速定位并修复现有软件缺陷。二、任职要求：1、计算机软件或相关专业毕业，本科及以上学历；2、一年以上Java开发，有ERP项目开发经验；3、 熟悉数据库的开发，能够独立进行数据库设计、性能调优；4、独立进行软件架构设计，核心算法实现；5、有较强的独立工作能力、团队协作精神、沟通能力、协调能力。三、岗位福利1、为员工购买五险一金；2、提供员工长期发展的培训服务；3、提供有竞争力的薪酬，有丰厚完整的激励制度；4、提供交通、通讯等其它项补贴；5、具体待遇面谈。</t>
  </si>
  <si>
    <t>后端开发工程师（PHP）</t>
  </si>
  <si>
    <t>JAVA高级软件工程师</t>
  </si>
  <si>
    <t>北京宏达隆和科技有限公司</t>
  </si>
  <si>
    <t>技能要求：云计算，人脸识别，数据挖掘，Python，算法，PyTorch岗位职责：1、负责独立开发智能手表相关算法项目，包括手表的心率运动算法、多运动模式、语音方面的识别算法。2、撰写算法开发文档，包括算法测试方案，标准，算法流程，算法优劣与优化方向文档。3、负责新算法项目的评估、开发与总结，具有较为专业的算法视角。4、有创新性思维和想法，并能把创新想法实际产品化。任职要求：a.技能与能力 1、全日制本科以上，信号处理、生物医学工程、模式识别、电子信息、通信或数学等专业；2、熟悉数字信号处理理论和算法或语音识别相关算法；3、精通MATLAB等工具，能独立进行算法模型的设计和实现；4、熟悉数字信号处理算法在硬件或DSP上的实现方法；5、熟练使用C/C++语言编程；6、好学敬业，有团队合作精神，具备良好的口头和书面表达能力；7、有医学信号处理（心电，血压）相关经验优先。b.经验：具有3年以上的算法开发和测试经验。</t>
  </si>
  <si>
    <t>后台软件工程师 (JavaScript,Node.js等)</t>
  </si>
  <si>
    <t>岗位职责：1、负责公司产品的开发，遵照开发规范，按时保质的完成负责开发任务； 2、参与代码编写，单元测试和bug修复工作； 3、完成开发过程中的文档的书写； 4、协助测试工程师定位、解决发现的问题；5、负责项目后期维护和开发。任职要求：1、具有3年以上大型网站PHP开发经验；2、对高并发，高负载的架构有一定了解，具有分布式架构的代码开发能力； 3、能够熟练使用Memcached、Redis等缓存工具和MongoDB、mysql数据库； 4、有团队合作开发经验，熟练使用SVN等项目管理工具进行开发； 5、具有创新意识，思维活跃，逻辑思维强，对自身技术提升有强烈的学习欲望；6、善于与人沟通， 的团队合作精神和高度的责任感；7、熟悉应用linux服务器、nginx优先。8、学习能力较好，有兴趣学习新技术者优先；</t>
  </si>
  <si>
    <t>岗位职责:1、负责公司核心系统研发和实施工作。 2、参与公司核心项目的需求分析，系统设计方面的工作，并撰写技术文档。 3、维护和升级现有软件产品和系统，能快速定位问题并修复相关缺陷。 4、新技术的研究，汇报，实施以及培训工作。任职要求：1. 计算机相关专业，要求本科及以上学历（4年以上经验）；2. 精通JAVA编程语言，具备扎实基础知识，对JAVA多线程、IO以及TCP/IP、HTTP协议等网络编程有深刻的认识并熟练使用；3. 熟练掌握主流JAVA开发框架，如Spring、Spring MVC、MyBatis/Hibernate、Spring Boot/Cloud等；4. 熟练使用JavaScript、CSS、Ajax(JQuery等框架)；5. 熟练掌握常见的关系性数据库，如MySQL或oracle或Postgres SQL，了解常见的Redis、MongoDB等NoSQL数据库；了解分布式系统的设计和应用，熟悉分布式、缓存、消息等机制；6. 能够承担工作压力，具备高度的工作责任心和自主思考能力，具备良好的团队精神和沟通能力及学习能力。加分项1：熟悉一种工作流引擎加分项2：熟悉android开发</t>
  </si>
  <si>
    <t>后台软件工程师(JavaScript, node.js/golang/Python,noSQL,rabbit)岗位职责1．开发和完善 Altizure.cn 及其相关网站功能及其相关网站的业务功能的后台；2．为前端开发提供响应的后台 API；3．为其他后台服务编写 micro services；4．编写 API 开发文档；5．整理和优化后台的代码架构设计；6．保证后台服务的快速响应；7．提高后台服务负载能力。任职要求1．大学本科学历，计算机相关专业优先；2．具有2年以上的后台开发经验；3．有用 JavaScript独立完整项目开发的经验；4．熟悉 node.js, golang, python等后台开发语言与环境；5．熟悉 nosql 数据库，rabbit等工具；6．熟悉 docker 等容器技术的使用；7．熟悉各种云服务 aliyun 或 aws的基本使用；8．良好的软件工程能力和习惯；9．有较强的沟通能力和团队精神。加分项1．对任何一个后端架的源码有深入了解，懂得分析与优化性能；2．有开发后端开发工具的经验；3．有处理过高并发用户访问的经验；4．对异步事件或者消息队列的开发有深入研究。工作地点 广州，香港Altizure网站链接：https://www.altizure.com/</t>
  </si>
  <si>
    <t>高级软件开发工程师</t>
  </si>
  <si>
    <t>谷东科技致力于 AI 和 AR 相结合的应用技术研发，实现穿戴赋能、智慧共享；有明确的 AR 技术产品发展战略及路线图，为公安、税务、海关等部门智能执法、阳光执法提供网络化的保障能力；为安防、工业等行业生产服务水平跃升提供高端支撑。与清华、北航、暨南大学、北理工、中科院等国内外相关知名大学研究室、科</t>
  </si>
  <si>
    <t>工作职责：1.参与公司平台建设，包括：容器化、微服务、监控告警系统、消息中间件、配置中心、网关、任务调度的构建和管理；2.分析系统瓶颈，处理、协调和解决基础框架中出现的技术问题；3.新技术研究和应用，并推动适合的技术应用于生产；4.参与公司软件架构设计与核心模块实现；任职要求：1.计算机相关专业，本科或以上学历，五年以上开发工作经验，有基础架构开发经验优先；2.熟练掌握Core Java技术，能深入理解框架工作原理。有Springboot 、SpringCloud实战经验者优先；3.熟悉Docker容器及容器化技术，有Kubernetes实战经验者优先；4.熟悉Linux服务器，熟悉常用Shell命令；精通JVM调优，故障排查；5.对新技术有执着追求，热爱编程。善于抽象、总结、思考，能及时关注和学习业界***；6.扎实的技术基础，熟悉性能、可用性、伸缩性、扩展性、安全性、运维监控、集成发布等；7.有互联网行业高并发、高稳定可用性、高性能、大数据处理相关的开发、设计经验；8.有较强的自学能力和钻研精神，具有良好的沟通能力和团队合作能力，综合能力强。</t>
  </si>
  <si>
    <t>五险一金，定期体检，年终奖，股票期权，员工旅游，餐补，通讯补贴，节日福利</t>
  </si>
  <si>
    <t>技能要求： android，图像处理，人脸识别，Linux，Python，C++岗位职责：1、负责业务需求把控、功能开发、测试；2、主导重大项目的架构设计和核心模块设计；3、审核开发工程师系统设计和代码质量，制定技术规范和开发规范；4、主导技术难题攻关，重构系统，保证高性能处理和系统的稳定性；5、负责培训和辅导初级开发工程师。任职要求：1.计算机相关专业，2年以上企业Java语言开发的经验；2.能熟练运用html、javascript、css、jquery等语言进行前端开发调试；3.熟练运用Java, Python, PHP, C++ 等语言进行后端开发调试；4.熟悉Linux，Windows 开发环境；5.能准确理解面向对象的编程思想，并能灵活应用到个语言环境中；6.从事过系统性能调优工作，能够搭建性能测试场景，并熟悉LoadRunner,Profiler等性能调优工具使用；7.熟悉Spring,SpringMvc,iBatis/Mybatis，Velocity/Freemarker等主流J2EE开源框架；8.熟练掌握Oracle,Mysql等数据库，能写复杂查询,熟悉缓存数据库Redis的操作；9.熟练掌握常用设计模式；10.最好有分布式系统开发经验。</t>
  </si>
  <si>
    <t>基础架构Java资深工程师/专家</t>
  </si>
  <si>
    <t>Auto Testing</t>
  </si>
  <si>
    <t>中软国际有限公司成立于2000年，为香港主板上市公司，股票代码354。中软国际是中国大型综合性软件与信息服务企业，提供从咨询、解决方案、技术服务到IT人才培养的“端到端”软件及信息服务，目前已经覆盖政府、制造流通、金融银行、保险证券、移动应用、电信、高科技、公用事业、能源等多</t>
  </si>
  <si>
    <t xml:space="preserve"> 五险一金 ,定期体检 ,加班补助 ,全勤奖 ,年终奖 ,带薪年假 ,员工旅游 ,包吃 ,节日福利 ,零食下午茶   </t>
  </si>
  <si>
    <t>工作职责：1、 负责渠道SDK接入；2、 负责后台web API接口开发与实现；3、 参与平台web后台架构设计与实现；任职要求：1、 学习能力强，善于思考总结，工作认真、责任心强，有较强的沟通和协作开发能力；2、 大专及以上学历，2年以上Web后台开发经验，并作为核心成员主导产品研发，可以独立承担Web后台架构设计并主导项目研发；3、 具备基于PHP语言的WEB后端开发整体技术栈，具备面向对象OO思想，能灵活使用设计模式；4、 熟悉thinkphp5框架，有深入研究过框架源码者优先；5、 具有微信开发相关项目经验，熟悉微信授权登录、微信支付等开发流程和细则；6、 熟悉Linux、Nginx、redis等配置和使用；7、 熟悉MySQL数据库，具备数据库设计与优化能力；8、 掌握源码管理工具Git。</t>
  </si>
  <si>
    <t>五险一金，补充医疗保险，定期体检，加班补助，年终奖，带薪年假，节日福利，零食下午茶</t>
  </si>
  <si>
    <t>PHP工程师 </t>
  </si>
  <si>
    <t>使用java/ Python写脚本Appium / SeleniumJenkinsJira ExperienceAgile, TDDAutomation framework knowledge</t>
  </si>
  <si>
    <t>岗位职责：1、参与小鹏汽车技术中台的微服务平台和云平台产品建设；2、分析系统瓶颈，处理、协调和解决基础框架中出现的技术问题；3、新技术研究和应用，并推动适合的技术应用于生产；任职要求：1、计算机相关专业，本科或以上学历，五年以上开发工作经验，有基础架构开发经验优先；2、熟练掌握CoreJava技术，能深入理解框架工作原理，有Springboot、SpringCloud实战经验者优先；3、熟悉Docker容器及容器化技术，有Kubernetes实战经验者优先；4、熟悉Linux服务器，熟悉常用Shell命令；精通JVM调优，故障排查；5、对新技术有执着追求，热爱编程。善于抽象、总结、思考，能及时关注和学习业界最新技术；6、扎实的技术基础，熟悉性能、可用性、伸缩性、扩展性、安全性、运维监控、集成发布等；7、有互联网行业高并发、高稳定可用性、高性能、大数据处理相关的开发、设计经验；8、有较强的自学能力和钻研精神，具有良好的沟通能力和团队合作能力，综合能力强。</t>
  </si>
  <si>
    <t>公司创立于2018年5月，是一家独立研发及运营产品的互联网公司。创始团队由原网易、YY公司核心人员构成，现已获得千万天使投资。公司始终坚持技术研发为基石，经过一年的成长，技术团队基础扎实，又不失活泼。公司实行股权激励机制，表现优秀者将被授予股份，成为公司合伙人。</t>
  </si>
  <si>
    <t xml:space="preserve"> 五险一金 ,全勤奖 ,年终奖 ,带薪年假 ,交通补助 ,节日福利 ,零食下午茶   </t>
  </si>
  <si>
    <t>职位描述：1、负责游戏接入平台以及数据统计后台相关功能开发；2、分析运营需求讨论设计方案并最终落实技术方案。任职要求：1、熟悉PHP开发语言及面向对象的软件设计方法；2、熟练掌握MySQL数据库，性能优化；3、具备 的代码编程习惯及文档编写能力；4、熟悉 lnmp环境管理与配置，熟悉linux；5、 的代码习惯，结构清晰、命名规范、逻辑性强、代码冗余率低；6、善于与人沟通， 的团队合作精神和高度的责任感，能够承受压力，有较强的吃苦耐劳和创新精神。</t>
  </si>
  <si>
    <t>定期体检，全勤奖，年终奖，股票期权，带薪年假，餐补，节日福利</t>
  </si>
  <si>
    <t>高级后端开发工程师</t>
  </si>
  <si>
    <t xml:space="preserve"> 美女如云 ,年度旅游 ,领导nice ,移动互联网 ,鼓励创业   </t>
  </si>
  <si>
    <t>岗位职责：1、负责公司广告联盟系统的开发和维护；2、帮助合作的站长上传广告代码，以及要技术手段查流量作弊；3、开发公司dsp系统，对接媒体sdk；4、配合运维人员进行系统更新、维护以及服务器迁移；5、负责为客户制作竞价落地页任职要求：1、计算机相关专业，专科及以上学历；2、1-2年PHP广告系统后台管理开发经验，有dsp后台广告系统开发经验者优先考虑；3、对PHP有浓厚兴趣，熟悉PHP面向对象编程，熟悉正则表达式，能够独立编写PHP应用程序；4、熟练使用HTML、CSS、JQuery、Javscript、Ajax、Smarty以及XML 、JSON；5、熟悉MYSQL数据库开发、配置、维护；6、熟悉PHP的各种缓存技术和静态化设计，熟悉Redis缓存；7、熟悉使用svn代码版本控制软件；8、了解Linux操作系统，熟悉基本Linux命令，熟悉vin编辑器的使用；9、拥有 的代码习惯，要求结构清晰，命名规范，逻辑性较强，代码冗余率低；10、有 的团队合作意识、责任感以及抗压能力，同时具备较好的自学和自主问题解决的能力。</t>
  </si>
  <si>
    <t>岗位职责1、参于重点项目业务及技术的系统分析与架构设计工作，承担核心功能代码编写，开发与维护系统公用核心模块；3、负责公司项目开发过程中的需求分析，编码，测试，部署及文档的编写工作；4、负责性能调优，提高稳定性，发现并改进现有软件的的架构以及实现缺陷； 4、负责改进工具链，提高开发效率，降低维护成本等；岗位要求1、计算机相关专业，本一以上学历，一年以上 Java 开发经验；2、熟练使用 Java 语言，对IO、集合、多线程等 JDK 基础框架有一定了解；3、熟悉常见开源的框架，如 Spring、MyBatis、Dubbo 等；4、熟练使用 Linux 常用命令，熟悉 MySQL 数据库；5、良好的数据结构和算法基础；6、有良好的沟通及表达能力，团队合作意识强，有责任心及具有一定的承压能力；7、对网络编程有经验，熟悉 HTTP/TCP 网络协议，熟悉 NIO/Netty 等网络框架者优先；</t>
  </si>
  <si>
    <t>PHP(实习)</t>
  </si>
  <si>
    <t>计算机、通信工程等专业2年以上后端开发经验熟练掌握go、python、C++等开发语言熟练掌握mysql、redis、mongodb等DB的开发精通网络编程，熟练掌握linux系统的操作与管理熟练掌握Nginx、nodejs等web server平台对系统架构设计及性能优化有较好理解工作职责：1、负责公司互联网产品后端分布式系统的研发和系统设计；2、负责后端系统的性能优化、改进和运营维护；3、负责小组后备人才培养</t>
  </si>
  <si>
    <t>广州市小蓝车网络科技有限公司</t>
  </si>
  <si>
    <t xml:space="preserve"> 领导nice ,地铁周边 ,移动互联网 ,带薪年假 ,免费零食 ,成长快   </t>
  </si>
  <si>
    <t>职位描述：根据产品需求完成相应开发工作；岗位要求：1、具备1年及以上开发经验；2、熟练掌握PHP开发语言；3、熟悉MVC 模式，熟悉ThinkPHP框架；4、熟悉MYSQL数据库开发、配置、维护、性能优化；4、有团队协作精神、 的学习能力与创新能力，能在压力下工作。 其他补充1.俸禄厚道：基本工资＋绩效工资＋餐补+加班费+五险一金；2.工作时间：单双休，法定节假日，带薪年假；3.琶洲地铁口附近，交通便利。4.周期性提供技术、管理、销售等方面的内部培训。5.我们既是朋友也是家人，更是一起并肩作战的战友，我们崇尚分享，乐于分享，期待与你一同分享我们的成果与经验。</t>
  </si>
  <si>
    <t>职位诱惑：团队氛围好,晋升空间大,多次调薪岗位职责：1.协助后台主管进行系统架构升级2.根据产品规划设计合适的技术方案3.人员培养，提升后台Java团队整体技术能力任职要求：1.本科学历及以上，四年及以上工作经验2.扎实的编程基础和良好的编程规范3.具备基本的技术文档书写能力4.熟悉常用开源技术Spring/MySQL/Redis/MQ等的使用5.有分布式场景下解决系统瓶颈的能力6.熟悉Java系统优化，SQL以及网络优化7.有docker应用、容器管理平台经验者优先8.熟悉电商业务或供应链业务优先9.熟悉常用Linux命令薪资福利：1）有竞争力的薪酬；2）每月15号之前入职当月开始为员工购买养老、医疗、失业、工伤、生育保险以及住房公积金；3）每月优秀员工激励；4）下午茶、年度旅游等其它福利；5）带薪年假+病假；6）丰富多彩的节日活动，公司为你准备的小惊喜；7）享有国家法定假期等带薪假期。</t>
  </si>
  <si>
    <t>广州易合网信息技术有限公司</t>
  </si>
  <si>
    <t>游戏服务端开发工程师</t>
  </si>
  <si>
    <t>网易 (NASDAQ: NTES)是中国领先的互联网技术公司，在开发互联网应用、服务及其它技术方面，始终保持国内业界的领先地位。网易对中国互联网的发展具有强烈的使命感，网易利用最先进的互联网技术，加强人与人之间信息的交流和共享，实现“网聚人的力量”。</t>
  </si>
  <si>
    <t>项目情况梦幻事业部在研3A大作，端游项目岗位职责协助服务端框架的搭建负责服务端业务系统的开发及维护职位要求熟练掌握C++、Python；熟悉TCP/IP、精通Linux下的网络编程；具备良好的编程能力、编程习惯和代码风格；良好的沟通、团队合作能力，能够遵循项目团队规范行事。有FPS核心模块开发经历或者UE Dedicated Server开发经历更佳</t>
  </si>
  <si>
    <t>岗位职责：1、独立完成产品线内项目的系统分析、设计，并主导完成详细设计和编码的任务，确保项目的进度和质量；2、主导技术难题攻关，解决各种疑难杂症，系统优化，持续提升核心系统的性能与可用性；3、指导初级工程师工作，建设和打造良好的工程师团队氛围；4、对交付的产品质量负责。任职要求：1、5年以上开发经验，具备千万级用户产品研发经验；2、扎实的Java编程基础，熟悉常用的设计模式、多线程编程、具备良好的编码实践，善于重构代码和有CodeReview习惯的尤佳；3、熟悉高性能、高并发、高可用性分布式系统设计，熟悉RPC、缓存、消息队列、负载均衡、Nginx等，并能进行系统的调优和优化；4、熟悉掌握微服务架构，熟练掌握基于Spring Cloud的微服务架构系统设计；5、熟悉JVM，包括内存模型、类加载机制以及性能优化；6、熟悉MySQL数据库，有数据库调优经验，熟悉主流NoSQL数据库；7、熟悉linux等操作系统的日常操作，熟练采用maven，git；8、解决线上问题能力强，善于定位问题原因；9、绝对的细心，有耐心，有一定抗压能力，有强烈的责任心，强烈的deadline意识；10、对技术有激情，具备良好的学习能力和团队协作能力，善于沟通和分享，认同公司企业文化；11、有丰富带人经验者，有5人及以上Team Leader经验，项目架构经验者优先。</t>
  </si>
  <si>
    <r>
      <t>N</t>
    </r>
    <r>
      <rPr>
        <rFont val="Calibri"/>
        <sz val="9.0"/>
      </rPr>
      <t>/A</t>
    </r>
  </si>
  <si>
    <t>工作职责：1.参与微信公众号、app开发、小程序项目的核心功能编码与完成项目技术攻关；2.完成数据库设计、功能设计、架构设计任务；3.完成任务分解、任务检查；4.指导初级工程师完成项目编码任务。 任职要求：1.大专以上学历，3-5年以上年开发工作经验，精通PHP+MYSQL编程以及PHP框架（TP、yii2、Zend），在中、大型项目中承担主要开发角色；2.熟悉常用Linux操作命令，对数据库优化，PHP缓存技术，静态化设计，数据库安全等方面有自己的见解；3.熟练掌握XHTML、CSS、DIV、Javascript、jquery等页面技术；4.熟悉设计模式，具有较强的面向对象的分析和设计能力，能熟练应用设计模式；5.有 的沟通表达能力，工作积极主动，责任心强；6.有微信商城开发、ecshop 二次开发，小程序项目、app经验者优先。 岗位优势：1、公司发展迅速中，升值空间大，发展前景好；2、移动电商解决方案前沿企业，项目多，各行各业各类项目，如微信、APP、扫码、分销系统、直播、众筹等，紧跟市场潮流，学习空间大；3、基于H5的移动端应用，技术不断更新，走在时代前沿，让你一直“保鲜”；4、组建IT部门、产品经理、技术经理、前端、测试、UI等岗位，架构完善，分工明确；5、工作氛围好，让你工作时间很开心。 薪资制度：基本工资+奖金+加班工资+工龄工资+每年调薪机会1、工作时间：周末双休、8小时工作制（9:00-12:00，13:30-18:30）。2、休假：按国家规定执行，享受法定假期、3-10天带薪年假、带薪病假、婚假、产假等。3、社保：按国家规定为员工购买五险。4、员工关怀：过节礼品、生日礼物、结婚礼物等。公司内部冰箱、功夫茶具等齐全，为员工营造 的工作空间，5、活动：年度旅游、季度旅游、文娱、聚餐、爬山、打羽毛球等团体活动。6、其他福利：员工转正奖金300元，每月奖励 团队及个人，月全勤奖，年度全勤奖。</t>
  </si>
  <si>
    <t>岗位类别-开发类&gt;java开发</t>
  </si>
  <si>
    <t>微信小程序运维工程师</t>
  </si>
  <si>
    <t xml:space="preserve"> 五险一金 ,定期体检 ,加班补助 ,年终奖 ,带薪年假 ,员工旅游 ,餐补 ,节日福利   </t>
  </si>
  <si>
    <t>1、计算机专业本科及以上学历，4年以上PHP开发经验；2、至少精通JAVA、PHP其中一种语言，熟悉常用的数据库以及搜索系统的架构设计，至少写过超过1万行的核心系统代码；3、熟练多种设计模式、理解常见框架和技术的设计思想和实现方式，熟悉WEB相关开发流程、技术框架选型；4、具有 的软件工程意识，深刻理解软件系统架构，精通面向对象分析设计方法，熟练掌握设计系统的构架及完整解决方案；5、具备大流量、大访问量、高容错性、高负载环境下的系统开发及优化经验。</t>
  </si>
  <si>
    <t>项目一：中级java工作概述:负责新版综合管理平台、管理会计平台等综合线系统的需求开发工作。技术要求:1、本科以上学历，计算机相关专业毕业，熟练掌握Java开发技术细节，2年以上项目开发经验；2、熟悉原生js、jquery、bootstrap、css、ajax，能够独立解决各种浏览器的兼容性问题；3、具备独立开发web前台组件的能力，有一定的web性能优化经验。4、熟悉流行的前端框架如react、vue等。5、熟练使用springboot、SSM等开发框架；6、熟悉MySQL、Oracle等关系数据库基本开发；7、具备良好的编码风格和开发习惯，扎实的Java基础；其他要求:1.有蓝凌OA开发运维经验优先考虑2.熟悉.net开发环境及相关知识的优先考虑项目二：中级java岗位职责:1、参与资产托管部自研系统的需求分析和设计2、参与资产托管部自研系统的功能开发、测试和运维3、参与资产托管部机器人流程自动化的需求分析和设计4、参与资产托管部机器人流程自动化的功能开发、测试和运维技术技能必备要求1、本科或以上学历，计算机软件或相关专业2、2年以上工作经验，Java基础扎实，了解面向对象和设计模式3、掌握Oracle和Redis等主流数据存储系统4、熟悉Vue2、Vuex、Vue Router和Element UI，并有实际项目开发经验5、熟悉Spring Boot和Spring Cloud，有Docker使用经验6、熟练使用 Git、Maven其他要求1、熟悉任何一种流程自动化工具（uipath、blue prism等）优先2、熟悉Vue.js和ElementUI优先项目三：中高级java1.计算机相关专业，本科学历，男；2.精通Web编程，Java基础扎实，有3年以上使用Java语言进行web开发的经验.有一定规模系统架构设计和核心代码的开发经验；3.熟悉面向对象设计开发，熟悉各种常用设计模式，并有在具体的应用场景落地经验；4.熟悉Spring MVC、Spring Boot、MyBatis、Spring Cloud等开源框架及消息、存储等常用中间件。有通读过开源框架源码的优先；5.熟悉基于Oracle或者Mysql的设计和开发、Linux操作系统；6.熟悉微服务、有平台化实施经验者，有大数据量、高并发系统和大型网站构建经验者优先；7.对技术有强烈的兴趣，喜欢钻研，具有良好的学习能力，沟通技能，团队合作能力。项目四：高级java工作职责：1.负责公司内部Java开发平台的架构设计、技术选型；2.负责Java微服务框架的核心代码编写，制定开发规范、保证代码质量、并进行改进优化；3.跟进业界的先进技术，结合业务需求，为团队引入新技术和新方案，确保平台技术的先进性；4.和产品团队配合，负责框架在产品团队的落地实施、技术支持。岗位要求：1.计算机相关专业，本科学历，4年以上工作经历，有电商系统架构设计经验者优先；2.精通Web编程，Java基础扎实，有一定规模系统架构设计和核心代码的开发经验；3.具备非常扎实的基本功，熟练使用各种数据结构和算法，在计算机领域具有较完整的知识体系,并能结合到实际工作中；4.熟悉面向对象设计开发，熟悉各种常用设计模式，并有在具体的应用场景落地经验；5.精通Spring Boot、Spring Cloud等开源框架及分布式缓存、消息等常用中间件。有通读过开源框架源码的优先；6.熟悉基于Oracle或者Mysql的设计和开发、Linux操作系统；7.熟悉微服务、有平台化实施经验者，有大数据量、高并发系统和大型网站构建经验者优先；8.对技术有强烈的兴趣，喜欢钻研，具有良好的学习能力，沟通技能，团队合作能力。多个项目、不同技术栈、中级、高级都在招，薪资可谈，欢迎来撩~</t>
  </si>
  <si>
    <t>广州悠绿游信息技术有限公司</t>
  </si>
  <si>
    <t>补充医疗保险，定期体检，加班补助，全勤奖，年终奖，股票期权，带薪年假，员工旅游，免费班车，餐补，通讯补贴，交通补助，包吃，节日福利，住房补贴，零食下午茶，免费健身房，免费早晚餐</t>
  </si>
  <si>
    <t>岗位要求：本科以上学历，计算机及相关专业；深入理解Linux系统，具备C++代码阅读能力；熟悉前端技术；了解TCP/IP及计算机网络知识；掌握python、shell。岗位职责：团队负责小程序平台运维工作，保障平台服务稳定，接入质量，应对新场景新需求，持续分析优化系统性能。</t>
  </si>
  <si>
    <t>Technical Artist- Rigging</t>
  </si>
  <si>
    <t>岗位职责：1.负责移动广告产品功能开发；2.参与移动广告平台的相关算法和模型的开发与优化3.分析海量数据，为产品运营提供精准有效的数据分析；4.优化流程，打造自动化业务支撑系统任职资格:1.两年以上PHP、Python或C++开发经验2.熟悉Web编程、网络编程（TCP/HTTP协议），具有linux下编程经验和操作经验3.具备扎实的计算机理论基础，有 的数据结构和算法基础4.熟悉网络编程，具有linux下编程经验和操作经验5.熟悉Mysql数据库，能根据业务需求快速设计高效的数据库，数据库性能优化6.了解HTTP协议和HTML/JAVASCRIPT/CSS等页面技术7.熟悉常用数据结构和算法8.对客户端开发有一定了解9.具备 英语阅读能力10.具有Redis开发经验和RabbitMQ的实战经验11. 的沟通能力、强烈的责任感以及精益求精的探索精神12.有团队领导经验</t>
  </si>
  <si>
    <t>1. 本科及以上学历； 2.3年以上java软件开发经验，，并熟知软件开发流程；3. 精通jsp，servlet，java bean，JMS，EJB，Jdbc开发，或者对相关的工具. 类库以及框架非常熟悉，如 Velocity，Spring，Mybatis，iBatis，OSGI等，对SOA的模式有较深的理解，对虚拟机. 以及Linux下的开发环境有 较深厚的开发经验；4. 熟练使用oracle、 mysql等常用的数据库系统，对数据库有较强的设计能力，同时对数据库连接池的使用，线程池技术等较为熟悉者优先考虑；5. 熟悉maven项目配置管理工具，熟悉tomcat. jboss等应用服务器，同时对在高并发处理情况下的负载调优有相关经验者优先考虑；6. 精通面向对象分析和设计技术，包括设计模式. UML建模等；7. 熟悉网络编程，具有设计和开发对外API接口经验和能力，同时具备跨平台的API规范设计以及API高效调用设计能力者优先考虑；</t>
  </si>
  <si>
    <t>php后台程序</t>
  </si>
  <si>
    <t>五险一金，全勤奖，节日福利</t>
  </si>
  <si>
    <t>高级java服务端开发</t>
  </si>
  <si>
    <t xml:space="preserve"> 领导nice ,公司氛围好 ,地铁周边 ,年度旅游 ,免费零食 ,年终分红 ,美女如云   </t>
  </si>
  <si>
    <t>Job Description: - 针对动画表演或镜头需求，设计角色和道具的模块化Rig结构，优化Rig的性能- 利用Python开发自动化或半自动化的rigging工具，提高rigging团队的效率- 参与各种rigging或者deformation插件开发的前期功能和UX设计Requirements:- 3年以上角色Rigging工作经验（注意必须是专注Rigging工作，并非3年CG行业经验）- 精通各种rig的实现方法，包括脸部表情，各种道具- 懂得Python编程，同时熟悉主流3D动画软件的API架构者优先考虑- 懂得线性代数（物体在三维空间进行各种Transformation的数学原理）者优先考虑- 懂得C++编程，了解数据结构和算法者优先考虑- 热爱钻研CG技术者优先考虑English Version:WinSing Research &amp; Development Team (WSRD) is a highly innovative and forward-thinking team, who consisted by R&amp;D Developers, Technical Artists.We design CG production pipelines and build the proprietary software tools,then refine and validate our own researches through the commercial short film project, which is collaborated with Los Angeles based creative team.We offer a wide variety of R&amp;D and tech-art roles, from procedural workflow R&amp;D to more traditional business systems. Our roles tend to suit those interested in working in a predominantly Linux/open source environment.WSRD strives to maintain an environment that supports a healthy work/life balance, we not only provide competitive salaries but also great workspace in which like-minded people can collaborate and thrive.If you- are looking for an opportunity to further develop your profile as a R&amp;D Developer or Technical Artist,- are a new graduate or someone with a small amount of professional experience in CG production, who is aiming for abetter career in R&amp;D or Tech-Art role.- enjoy the tech-art workflows,- are looking for chances that communicating with industry gurus from Pixar, Disney, Dreamworks… etc.,- enjoy inspiring artists through building proprietary tools,- enjoy creative problem solving,- enjoy pushing the boundaries in technology,we’d like to hearing from you.中文:咏声动漫研发团队（WSRD）是一个高度创新且极具前瞻性的团队，主要由软件研发人员和Technical Artists.组成。我们的工作内容如下：1. 研发公司的CG动画制作Pipeline，开发拥有自己专利的软件工具，2. 与洛杉矶创意团队进行商业合作，使用最新的前沿技术来制作CG动画短片，以此不断迭代更新和验证我们的研发成果。我们提供各种【软件研发】和【Tech-Art】的职位，从procedural workflow研发”，到传统的企业级系统开发，总有职位适合你。我们更期待你是一个熟悉在Linux/开源环境中工作的人。我们致力营造一个能够平衡工作和生活的发展空间，你努力付出不仅能收获极具竞争力的薪资，同时也收获一群志同道合并且乐于助人的伙伴，在舒适但不懈怠的氛围里工作，一起体验专业日益精进的快感。如果你是：职场新人，或是在CG生产方面有一定专业经验的人，希望进一步拓展你的职业生涯成为顶尖的【软件研发】或者【Tech-Art】人才，享受为艺术家们构建专有工具的过程；憧憬先进且高效的Tech-Art的CG工作流程，用酷炫而高效的手法赋予动画灵魂，正在寻找与皮克斯、迪斯尼、梦工厂等行业大师交流的机会；希望自己研发的成果能成功协助到艺术家创作出更优秀的作品，喜欢享受Creative Problem Solving带来的成就感，渴望去突破技术的边界；请马上投发简历和作品给我们。欢迎加入WSRD，期待你的到来！</t>
  </si>
  <si>
    <t>职位描述：1. 负责公司产品或项目PHP后端开发，并配合后端的开发 2. 负责研发实施过程中的模块核心编码、技术文档编写、性能调优等3、掌握PHP语言开发WEB应用程序 4、熟悉JS/H5等前端开发语言，有过大型网站开发程序或移动应用开发经验优先； 熟悉html5，css3,jquery,bootstrap，了解nodejs。 熟悉angularjs,vue,react三种前端框架其中之一 5、掌握面向对象和分层开发思想，理解MVC体系，掌握ThinkPH、YII或任一种开发框架 职位要求： 1、计算机及相关专业统招全日制大专或以上学历2、具备2年以上PHP开发/技术支持经验，熟悉PHP面向对象的设计方法，熟练使用PHP常用MVC框架 3、具有 的代码编写能力和 的代码编程习惯，具备快速解决问题的能力 4、精通PHP+MYSQL编程，熟练使用Javascrīpt/Ajax以及CSS编写 5、熟悉主流开发框架及设计模式 6、熟悉各种WEB缓存技术，熟悉大型网站架构及性能优化 7、具有较强的沟通的能力，责任感强，有 的服务意识与团队合作意识，抗压能力强</t>
  </si>
  <si>
    <t>广州祥昭信息科技有限公司</t>
  </si>
  <si>
    <t>北京市盈科律师事务所是一家全球化法律服务机构，总部设在中国北京，在中国大陆拥有44家办公室，在纽约、伦敦、维罗纳、米兰、布达佩斯、圣保罗、首尔、伊斯坦布尔、华沙、墨西哥城、布鲁塞尔、特拉维夫、芝加哥、新加坡、迪拜分别设有40家办公室，盈科律师事务所近5000名员工，致力于为客户提供全球商务法律服务，</t>
  </si>
  <si>
    <t xml:space="preserve"> 五险一金 ,定期体检 ,带薪年假 ,员工旅游 ,节日福利 ,零食下午茶 ,包两餐   </t>
  </si>
  <si>
    <t>法律</t>
  </si>
  <si>
    <t>五险一金，加班补助，年终奖，带薪年假，员工旅游，节日福利</t>
  </si>
  <si>
    <t>工作职责：1、使用PHP开发游戏后台管理系统；2、开发游戏的各类接口程序，并对其进行调试、维护和升级；3、与其他部门合作，开发游戏的相关功能；4、配合运维人员搭建游戏安装、更新、维护等的系统；5、配合测试人员对游戏及后台管理系统等进行测试；6、配合运营人员对游戏及后台管理系统进行日常的维护；7、游戏数据的统计分析与挖掘。职位要求：1、本科学历，计算机相关专业。2、1年PHP游戏行业经验3、熟悉一种PHP框架，例如ThinkPHP5以上4、熟练使用PHP操作mysql和其中一种nosql(mongo,redis)5、有游戏后台和游戏SDK开发经验6、责任心强，吃苦耐劳，态度端正7、熟悉python或者go语言优先考虑</t>
  </si>
  <si>
    <t>能够熟悉，运用掌握编程知识，进行h5网站法律知识付费平台开发。能够运用网络优化知识，进行网站自然优化SEO。开发法律咨询saas系统开发法律咨询付费问答平台小程序开发类似滴滴的法律咨询抢单平台</t>
  </si>
  <si>
    <t>岗位职责:1.根据产品需求设计，完成公司产品的功能模块的开发，确保软件性能、安全性、扩展性、质量等达到设计要求2.配合完成项目开发程中的各种相关规范材料、开发文档、数据库文档3.配合测试、产品设计人员完成产品迭代中的测试问题反馈修复，确保版本部署上线4.结合部门发展方向，持续提出产品架构优化及功能创新点建议；岗位要求:1.计算机或相关专业本科及以上学历;2.3年以上Java Web开发工作经验；3.扎实的JavaSE与JavaEE基础(面向对象,集合,多线程,网络编程,JSP,Servlet);4.熟练使用各JavaEE框架,如Spring-Boot, Struts2, SpringMVC, Spring, Mybatise, Hibernate;5.熟练一种或多种Mysql等关系型数据库，熟练运用SQL进行复杂查询;6.熟练使用Eclipse/Intellij Idea等开发工具, 熟练使用Git/SVN/Maven;7.熟练使用Tomcat/Nginx等应用服务器配置和使用部署;8.熟悉常用的Linux指令，编写常用的shell脚本</t>
  </si>
  <si>
    <t>高级软件系统工程师</t>
  </si>
  <si>
    <t>Pony.ai(小马智行)：成立于2016年底，在美国硅谷和北京设有研发中心，致力于构建最安全，最可靠，最有效的自动驾驶解决方案和系统。目前已有数十位经验丰富的工程师和AI研究者加入，所有成员具有Google，Facebook，Uber，BAT等一流互联网公司工作经验，一半以上成员拥有世界一流大学博</t>
  </si>
  <si>
    <t>java中级开发工程师</t>
  </si>
  <si>
    <t xml:space="preserve"> 股票期权 ,移动互联网 ,领导nice ,电子商务 ,美女如云 ,年终分红 ,不打卡 ,公司氛围好   </t>
  </si>
  <si>
    <t>1、学习能力强，扎实的计算机基础能力2、 的沟通能力，逻辑能力强，思维活跃，接受新事物能力强3、熟悉php7，composer，laravel5.5，git，微信开发4、掌握mysql，linux，javascript5、会写restfulapi以及vue前端页面6、会用postman或者其他api开发工具7、 的编码习惯，懂设计模式8、性格开朗乐观，责任心强9、熟悉缓存技术（Redis，Memcached），PHP高性能扩展（Swoole），负载均衡（Nginx反向代理）10、有大型分布式，高并发，高负载，高可用系统设计，开发和调优经验11、精通移动互联网系统的架构设计，系统分析，软件实现，性能优化等12、能够处理大规模高并发访问的Web应用架构设计和开发经验</t>
  </si>
  <si>
    <t>五险一金，补充医疗保险，定期体检，年终奖，股票期权，带薪年假，员工旅游，餐补，节日福利，零食下午茶</t>
  </si>
  <si>
    <t>岗位职责：与各个技术方向通力合作，参与无人车系统一个或多个模块的开发，包括但不限于车载操作系统、仿真平台、数据平台、深度学习平台等，需要较高的代码质量。任职要求：-计算机或相关专业本科及以上学历； -较好的数据结构和算法能力； -熟练掌握C++，或能快速学习并掌握； -良好的团队沟通与协作能力； -工作积极主动，能发现问题并解决问题； 能满足以下任意一点可以加分： -熟练使用Python或Bash； -有QT与OpenGL的开发经验； -有使用Python开发Web服务的经验； -具有分布式系统（存储或计算）的开发维护经验，了解一个或多个开源分布式系统的原理及技术细节； -有Docker、Kubernetes的使用、开发与维护经验。</t>
  </si>
  <si>
    <t>岗位要求：1、同产品经理进行良好沟通并能输出设计方案2、负责共享内容线业务需求开发3、对现有内容业务线项目进行微服务拆分任职要求：1、熟练掌握spring等主流开发框架2、2年以上工作经验，曾就职于知名互联网公司或毕业于985/211院校，需计算机相关专业毕业3、熟悉Spring Cloud、Spring Boot等技术，擅长定位分析并解决线上问题4、有良好的工作习惯，习惯于写设计文档，开发文档，对代码有洁癖5、有良好的沟通能力和业务理解能力</t>
  </si>
  <si>
    <t>高级系统软件工程师</t>
  </si>
  <si>
    <t>java技术经理</t>
  </si>
  <si>
    <t>岗位职责：1.负责广告投放系统的开发2.负责大数据平台开发岗位要求2年以上的PHP开发经验精通SQL语句的编写与优化熟悉thinkphp3.2框架下的PHP编写熟悉Python ，熟练使用numpy、matplotlib、pandas、scikitlearn等。了解机器学习、深度学习等原理及应用场景，对AI具有浓厚兴趣和热情有大数据处理和挖掘相关技术经验者优先</t>
  </si>
  <si>
    <t>岗位职责：与各个技术方向通力合作，参与无人车系统一个或多个模块的开发，包括但不限于车载操作系统、仿真平台、数据平台、深度学习平台等，需要较高的代码质量。任职要求：-计算机或相关专业本科及以上学历； -较好的数据结构和算法能力； -熟练掌握C++，或能快速学习并掌握； -良好的团队沟通与协作能力； -工作积极主动，能发现问题并解决问题； -能满足以下任意一点可以加分： -熟练使用Python或Bash； -有QT与OpenGL的开发经验； -有使用Python开发Web服务的经验； -具有分布式系统（存储或计算）的开发维护经验，了解一个或多个开源分布式系统的原理及技术细节； -有Docker、Kubernetes的使用、开发与维护经验。</t>
  </si>
  <si>
    <t>广州诚益信息科技有限公司</t>
  </si>
  <si>
    <t>岗位职责：1、 根据开发需求、时间、质量等要求，制定开发计划，并负责实施监控；2、 按照公司管理规范，负责组织和协调开发过程的各项活动；3、 负责与相关干系人的沟通协调；4、 负责开发过程中的风险控制及管理；5、 负责开发过程相关文档的产出；6、 负责开发团队的建设和管理工作；7、 负责系统、平台基础组件的概要设计和详细设计工作；8、 按时按质完成上级领导安排的工作任务。任职要求：1、计算机、软件工程及相关专业本科或以上学历，5年以上项目开发经验，2年以上团队管理经验；2、具备较强的工作计划能力，能有效进行工作分解、工作量估算，优先顺序排序；3、具备较强的沟通能力和需求分析和系统设计能力，较好的软件工程文档撰写能力；4、有较好的面向对象、微服务架构、领域驱动的系统设计能力，熟练应用设计模式，熟悉使用UML建模；5、具备较强的沟通能力，清晰、有条理的书面、口头总结和表达能力以及文档编写能力。6、熟悉多种开发模式，有用Java基础支撑类平台研发的经验者优先；7、精通Java开发，熟悉掌握JavaEE、Spring、SpringMVC、Spring Cloud、Spring Boot、Mybatis、Maven、Bootstrap、Jquery前端框架等主流技术;8、熟悉Redis、RabbitMQ、Kafka、ElasticSearch、Consul等分布式中间件；9、熟悉Linux环境和Tomcat、Nginx等应用服务器；10、熟悉MySQL、MSSQL、Oracle、MongoDB等主流数据库技术；11、熟悉IDEA、Eclipse、SVN、Powerdesigner、Office软件工具；12、了解大数据相关技术者优先。</t>
  </si>
  <si>
    <t>Java大数据开发工程师</t>
  </si>
  <si>
    <t>职位描述：大数据后台开发：负责大数据相关后台开发工作；大数据平台应用项目相关项目架构设计；大数据平台应用开发维护。工作要求：计算机相关专业本科以上学历，2年及以上相关工作经验,熟练Java、Python服务端编程，有良好的编码习惯；深入理解MapReduce，熟练使用Storm、Hadoop、Spark，HDFS、Hbase、Kafka、ElasticSearch、Solr；并阅读部分源码；深入理解Lucene，ElasticSearch，Solr等，有优化经验者优先；具有高度的责任心和团队合作精神；有大数据平台产品建设经验者优先。具备良好的学习能力、分析解决问题能力；</t>
  </si>
  <si>
    <t xml:space="preserve"> 五险一金 ,定期体检 ,加班补助 ,全勤奖 ,年终奖 ,零食下午茶   </t>
  </si>
  <si>
    <t>岗位描述：1、负责程序模块的设计、编码；2、系统性能优化以及数据库优化；3、利用各种优化技术提升网站高并发性能；4、负责核心代码的开发工作，能够快速的学习并掌握项目中的新技术，及时发现问题，并提出实际的意见或建议；5、完成与本职位相关的其他工作；任职要求：1、具有扎实的计算机基础理论知识，熟悉Linux/Unix操作系统;2、有三年或以上的PHP开发经验，熟练应用PHP+MySQL进行开发，熟悉LAMP或LNMP平台；3、能熟练使用ThinkPHP/Codeingiter/YII/Phalcom等PHP开发框架，熟悉MVC设计模式;4、熟练使用HTML/CSS/JavaScript/Ajax/JQuery/XML等技术进行WEB应用开发;5、熟练掌握MySQL主从开发、索引优化、查询优化和存储优化，以及PHP缓存、静态化等技术;6、具备 的代码编写习惯及较强的文档书写能力，拥有规范化的代码标准和网站设计文档的优先，有撰写详细的编码注释的习惯7、逻辑思维能力强，性格开朗，责任心强，工作积极主动，具备强烈的进取心和 的团队合作精神，有较强的沟通及协调能力；8、有python、java等其他语言开发经验或大流量网站开发经验者优先考虑。</t>
  </si>
  <si>
    <t>AI工程师（实习岗）</t>
  </si>
  <si>
    <t>带薪年假,年度旅游,公司氛围好</t>
  </si>
  <si>
    <t>赫基集团1999年成立，目前旗下拥有9大时尚品牌，包括国内知名女装品牌ochirly、Five Plus、COVEN GARDEN、男装品牌TRENDIANO、童装品牌ochirly kids及意大利SIXTY时尚集团女装品牌MISS SIXTY、Killah及男装品牌ENERGIE。2011年本集</t>
  </si>
  <si>
    <t>岗位职责：1、主持研发部门技术管理工作，按照公司产品开发路线，实现产品研发和技术创新目标2、负责产品的整体核心架构设计，组织制定和实施重大技术决策和技术方案3、组织研究行业最新产品的技术发展方向，主持制定技术发展战略规划4. 负责大数据量、高并发系统的业务需求分析、架构设计，并承担主力核心研发工作5. 能够组织、协调和推进复杂业务6. 负责解决研发部遇到的复杂技术问题,技术攻关7在做功能的同时，沉淀平台化技术设施，并推广给其他人使用，提高整体研发效率,降低重复工作；职位要求：1、本科及以上学历，至少8年以上项目开发经验2、精通JAVA ;熟悉主流的linux操作系统3、熟悉常用的开源框架、数据库及中间件，如SpringMVC,Hibernate； oracle,mysql,db2；weblogic等4、有参与过数据安全类或网络安全类项目的研发经验5、有大型项目的研发经验，熟悉nginx代理、负载均衡技术，具有大数据量、高访问量的Web系统设计及开发经验</t>
  </si>
  <si>
    <t>广州乐仁信息科技有限公司</t>
  </si>
  <si>
    <t>五险一金，补充医疗保险，定期体检，年终奖，带薪年假，节日福利</t>
  </si>
  <si>
    <t>-发现业务与机器学习/深度学习的结合点，并能结合落地能从AI角度与产品分析业务需求-运用机器学习/深度学习/运筹学/优化技术，对销售预测、库存调拨、精准营销、用户画像等实际问题进行建模分析要求-计算机/信息工程/数学/统计学相关专业硕士研究生-熟悉机器学习/深度学习各领域相关核心算法-熟悉python；熟悉常用数据分析，可视化和机器学习框架，如pandas, numpy, scipy, matplotlib, sklearn等；并有一定使用经验-了解高级机器学习框架如XGboost, LightGBM等；了解深度学习框架，如Tensorflow, pytorch, MXNet等；有使用经验与调参经验优先-扎实的编程能力与工程实现能力，较强的快速学习能力加分项（可优先考虑）-熟悉Java，有Web开发经验更佳-了解时间序列预测方法，如ARIMA, LSTM等；了解时间序列预测框架，如Prophet，有实际使用经验更佳-对自动化机器学习有所了解，并接触过一些框架，如TPOT等；对开源机器学习平台有所了解，如H2O.ai等-对大数据框架，如Hadoop, Spark有所了解；对分布式查询引擎，如presto有所了解-有竞赛经验，如kaggle, 阿里天池等；有发表过论文更佳-每周可安排周一至周五 5天实习期</t>
  </si>
  <si>
    <t xml:space="preserve"> 全勤奖 ,员工旅游 ,节日福利   </t>
  </si>
  <si>
    <t>能独立完成项目，会维护服务器，开发过小程序</t>
  </si>
  <si>
    <t>文远知行—地图与定位工程师</t>
  </si>
  <si>
    <t>文远知行（WeRide.ai）是一家由人工智能技术驱动、以无人驾驶技术为核心的智能出行公司，旨在打造面向中国市场的第四级别全自动无人驾驶。文远知行于2017年4月初在硅谷创办，并于2017年12月将全球总部落户广州。自成立伊始，公司便将“推动智能交通的发展，让人类的出行更安全，更高效，更</t>
  </si>
  <si>
    <t>深圳市超盟金服技术信息服务有限公司</t>
  </si>
  <si>
    <t>岗位描述：1、全面把握总体设计和重要技术决策，指导具体的设计和开发工作，关键技术的攻关和实现，发现和解决存在的技术问题；2、开发和维护统一的软件开发架构和规范，对系统的重用、扩展、安全、性能、伸缩性、简洁等做系统级的把握，为技术决策提供规则；3、负责对系统架构方案、设计、代码进行评审，控制产品系统架构质量。任职要求：1、5年以上Java开发经验，2年以上技术管理经验，至少2个中型软件设计和研发经验；对整个产品解决方案有深刻的理解及熟练的应用。2、精通JAVA相关技术、J2EE架构和设计模式，熟练运用WebService相关技术；3、熟练使用各种主流数据库、相关技术及工具；4、熟练使用Spring、Hibernate、IBatis 、Struts2等主流开源应用框架；5、熟悉Web前端技术，包括 Javascript，ajax，json，jQuery, ext等开发框架；6、具备良好的沟通表达能力和业务理解能力。</t>
  </si>
  <si>
    <t>五险一金，补充医疗保险，定期体检，年终奖，股票期权，带薪年假，员工旅游，免费班车，通讯补贴，包吃，节日福利，零食下午茶</t>
  </si>
  <si>
    <t>工作职责：研发高精度地图算法，包括激光点云、GPS、IMU和图像等多种传感器方向，涉及传感器校准、数据处理、信息配准和融合等开发大规模地图生产和存储系统，包括架构设计、存储系统研发、地图分层和可视化研发车辆实时定位算法岗位需求：计算机、机器人、数学、遥感测绘等相关专业本科及以上学历良好的编程开发经验，精通C++或者Python熟悉图像和点云的Registration算法，有CV或者SLAM经验能够在充满未知因素和快节奏的环境中工作有下列领域经验者优先：地图系统开发经验，熟悉SLAM算法大型分布式系统开发经验，熟悉Linux和ROS系统机器学习算法经验，例如K近邻，SVM和决策树等实时传感器数据处理和融合，如惯性测量单元, 激光雷达, 摄像机，测距和雷达</t>
  </si>
  <si>
    <t>1. 主要从事B/S结构的应用软件的开发；2. 独立完成项目经理所分配的软件开发任务，并与项目组其他成员紧密合作。职位要求：1、3年以上开发经验，2年以上基于Java的Web项目开发经验，有至少3个以上java web方面的项目开发经验；2、Java基础扎实，具有良好的代码风格，精通J2EE,熟悉restful技术等；3、熟悉Bootstrap、Jquery等前端开发技术；4、熟悉 Spring/SpringBoot/SpringMVC、Mybatis 等开源框架，并有相关的项目开发经验；5、熟练掌握 ORACLE/MySql 数据库及相关技术；6、熟悉 redis、nginx、tomcat 的使用；7、熟练掌握 eclipse、 IntelliJ IDEA 等 Java 开发工具；8、熟悉软件开发过程，具有良好的编程习惯；9、强烈的责任心和团队合作能力，性格开朗，善于沟通，良好的学习能力，逻辑思维能力并且敢于创新和接受挑战</t>
  </si>
  <si>
    <t xml:space="preserve"> 五险一金 ,带薪年假 ,员工旅游 ,节日福利 ,零食下午茶 ,法定假日休息   </t>
  </si>
  <si>
    <t>工作职责：1、负责公司支付项目PC端、移动端、智能硬件相关产品的研发工作；2、负责技术调研、大数据量存储、稳定性提升、性能优化等技术开发工作；3、 研究新兴技术，满足产品需求。任职要求：1、本科以上学历，计算机及相关专业（ 人才，专业和学历可适当放宽）；2、5年以上工作经验，5年以上后台开发经验（ 人才，可放宽）；3、熟悉Unix/Linux操作系统，精通PHP，Lnmp；4、了解HTML，ES6，CSS，DTV，Javascript，AJAX等网页技术；5、精通TCP/IP协议相关知识，精通网络编程，精通HTTP等网络应用协议，熟悉web安全相关；6、熟悉MySQL或其他大型数据库，有NoSQL数据库应用经验；7、 的模块设计能力和框架设计能力，熟悉常用设计模式，拥有 的代码习惯，结构清晰，命名规范，逻辑性强，代码冗余率低；（有PHP扩展开发经验优先）8、 的沟通和表达能力，强烈的责任心， 的自我驱动能力和自我管理意识，能主动思考，高效完成任务。9、有个人博客、github作为加分项。</t>
  </si>
  <si>
    <t>岗位职责：与各个技术方向通力合作，参与无人车系统一个或多个模块的开发，包括但不限于车载操作系统、仿真平台、数据平台、深度学习平台等，需要较高的代码质量。任职要求：-计算机或相关专业本科及以上学历； -较好的数据结构和算法能力； -熟练掌握C++，或能快速学习并掌握； -良好的团队沟通与协作能力； -工作积极主动，能发现问题并解决问题； -能满足以下任意一点可以加分： -熟练使用Python或Bash； -有QT与OpenGL的开发经验； -有使用Python开发Web服务的经验； -具有分布式系统（存储或计算）的开发维护经验，了解一个或多个开源分布式系统的原理及技术细节； -有Docker、Kubernetes的使用、开发与维护经验。</t>
  </si>
  <si>
    <t>研发工程师（Java）</t>
  </si>
  <si>
    <t>广州本盈计算机科技有限公司</t>
  </si>
  <si>
    <t>手游服务端开发工程师</t>
  </si>
  <si>
    <t>1、负责技术设计、开发、单元测试工作；2、参与复杂业务系统的设计和核心代码的编写；3、负责业务需求把控、结构设计、功能开发。 职位要求:1、扎实的计算机专业基本功，强大的写码能力（必须）；2、本科理工以上专业，必须1年以上工作经验，（此岗位不考虑实习生）3、熟练掌握 Java 及面向对象设计开发，对部分 Java 技术有深入研究，研究过优秀开源软件的源码并有心得者优先；4、了解 SOA 架构理念、实现技术；熟悉常见设计模式，熟练掌握 Spring、spingMVC、mybatis 等框架；5、熟练掌握 MySQL 应用开发、数据库原理和常用性能优化和扩展技术，以及 NoSQL，Queue 的原理、使用场景以及限制6、研究过 http 协议、搜索引擎、缓存、jvm 调优、序列化、nio、RPC 调用框架等，有相应实践经验者优先7、热爱技术，认真踏实，能快速适应变化，责任心强，具有良好的沟通和团队协作能力，对自己有较高要求；8、有互联网从业经验者优先考虑；有前端基础者（CSS, JS）优先考虑。</t>
  </si>
  <si>
    <t>岗位职责：* 系统新功能及新业务的接入开发工作* 负责手机网游后台服务器维护配置管理* 负责手机网游后台(计费、运营、管理)项目开发升级维护基本要求：* 熟悉linux服务器(CentOS,Redhat EL优先)的服务搭建、维护、配置管理* 熟悉LNMP(Linux,Nginx,Mysql,Php)的项目开发* 熟悉一种以上的服务端脚本语言* 一年以上的后台相关项目经验</t>
  </si>
  <si>
    <r>
      <t>N</t>
    </r>
    <r>
      <rPr>
        <rFont val="Calibri"/>
        <sz val="9.0"/>
      </rPr>
      <t>/A</t>
    </r>
  </si>
  <si>
    <t>广州唯思软件股份有限公司</t>
  </si>
  <si>
    <t>1.精通PHP语言，具有1年以上web开发经验，深刻理解OOP，有大型项目经验优先；2.熟练使用Linux、对Linux下的PHP应用程序环境的搭建、测试、排错有丰富的经验；3.前端技术方面：熟悉(X)HTML、CSS、JavaScript、Ajax、jQuery(UI)等,精通Div + CSS；4.精通MYSQL数据库设计，配置、维护、性能优化、MySQL索引优化、查询优化和存储优化等数据库操作；</t>
  </si>
  <si>
    <t>云计算驻场运维</t>
  </si>
  <si>
    <t>【岗位编号】：YW101【岗位名称】：驻场运维【岗位职责】：负责用户专有云集群的维护、管理、故障排除等日常工作，确保系统的正常稳定运行；负责用户资源开通、帐号开通、提供产品使用指引；负责监控云集群健康状态，定时巡检并做好记录，按时发送日报周报；负责专有云集群各故障处理，及时通报反馈处理；负责用户需求收集，及时反馈技术经理；能够对用户需求进行一定分析，判断合理性。【岗位要求】：大学计算机或者相关专业，有两年以上分布式系统的运维经验；精通Linux，掌握Linux系统命令，调优方法；熟悉一门以上脚本语言（例如Python/Shell/PHP等）；熟悉虚拟化（Xen/KVM），了解SDN网络、存储者更佳。PS：工作地点应项目地点而定：1、广东省广州市天河区东莞庄路312号；2、广东省广州市联通新时空广场，天河区黄埔大道西666号；3、广东省广州市第十六中学，越秀区中山二路37号；4、广东省广州市黄埔区科学城</t>
  </si>
  <si>
    <r>
      <t>N</t>
    </r>
    <r>
      <rPr>
        <rFont val="Calibri"/>
        <sz val="9.0"/>
      </rPr>
      <t>/A</t>
    </r>
  </si>
  <si>
    <t>职位诱惑：带薪年假 五险一金 扁平管理 节日礼物职位描述：岗位职责：1、能独立完成项目模块开发，做好测试工作。2、按时完成项目经理分配的任务，交付高质量、稳定代码。任职要求：1、计算机相关专业本科及以上学历,1年以上软件开发经验；2、熟练使用java进行服务端开发；3、熟悉NIO框架；4、熟练使用mysql数据库，有mysql性能优化经验者优先；5、熟悉websocket、socket、多线程进行开发；6、了解数据结构和算法；7、有AIO或Netty使用经验优先；8、有游戏开发经验优先；</t>
  </si>
  <si>
    <t xml:space="preserve"> 五险一金 ,加班补助 ,年终奖 ,股票期权 ,带薪年假 ,餐补 ,节日福利   </t>
  </si>
  <si>
    <t>量化引擎工程师</t>
  </si>
  <si>
    <t>岗位职责：1、负责项目平台后端的开发；2、负责PHP产品的维护与相关工作；3、做好技术资料的归档、保管工作。4、完成领导交代的其他工作。任职要求：1、具有2年以上开发经验，精通php。熟悉开源框架thinkphp,laravel,yii,yaf其中之一。有swoole具体项目经验。2、熟悉数据库设计，具备千万级数据量的数据库设计能力，熟悉多层次、分布式部署和开发架构并实现。3、精通主流的nosql技术（如 Memcached、Redis、MongoDB等），并能熟练使用在项目中。4、基础扎实、思路清晰，有独立设计算法、解决程序问题的能力；5、有 的代码习惯，要求结构清晰，命名规范，逻辑性强，代码冗余率低；6、对新技术感兴趣，学习能力强，有钻研和开拓精神；薪资待遇：1、入职即购买五险一金2、免费提供下午茶（含水果、糕点）3、不定期组织团队建设活动4、节假期福利5、提供午餐补助6、具有完善的内部晋升体系，提供完整的职业生涯规划。工作时间：朝九晚六，双休</t>
  </si>
  <si>
    <t>Java中级开发工程师</t>
  </si>
  <si>
    <t>和宇健康科技股份有限公司</t>
  </si>
  <si>
    <t>负责研发高性能量化回测引擎，负责研发高性能交易系统，实现股票，期货等交易对接，熟悉开源回测交易引擎框架，比如Zipline。岗位要求：本科及以上学历，三年以上互联网行业从业经验，能力优秀者不限制。对数据科学，人工智能，科技金融有强烈的兴趣；优秀的学习能力和自我驱动能力优秀的编码能力，良好的编码习惯和风格，重视代码质量和最佳工程实践；熟练使用Python等至少一门编程语言，掌握现代软件开发方法、工具和语言，有相关经验者优先。</t>
  </si>
  <si>
    <t>岗位职责：1、完成公司业务部门需求的后台接口设计实现及优化2、编写相关API接口文档3、负责微信公众平台/小程序后台接口开发工作4、配合其他部门及时做出相应程序的修改和开发岗位要求：1、计算机相关专业，大专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的编程习惯，能够编写规范、易于维护、优雅高效的代码6、 的沟通能力和工作热情，具有 的团队协作精神7、熟悉淘宝平台接口/微信公众号/小程序后台接口开发经验者优先8、善于沟通和逻辑表达， 的团队合作精神和积极主动的沟通能力。</t>
  </si>
  <si>
    <r>
      <t>N</t>
    </r>
    <r>
      <rPr>
        <rFont val="Calibri"/>
        <sz val="9.0"/>
      </rPr>
      <t>/A</t>
    </r>
  </si>
  <si>
    <t>岗位职责：1、根据产品要求和需求，独立完成功能模块的开发任务；2、按照研发过程要求，严格地进行研发编码开发，负责产品单元测试等；3、根据上级主管要求与其他部门开发工程师协调配合，完成项目的整合；4、参与技术难题攻关，参与系统逻辑模型和物理模型设计并实现原型；5、研究和推广新技术，进行相应的开发技术升级，提高开发生产力。职位要求：1、本科或以上学历，三年以上Java工作经验；2、熟练掌握JQuery、EasyUI等前台框架、Oracle、MySQL数据库，有处理实时海量数据经验及掌握SpringMVC、Mybatis、WebServices等；3、具备有组件化、SAAS平台开发思想,参与过至少一个大型项目；4、有良好的代码习惯，要求结构清晰，命名规范，逻辑性强，代码冗余率低；5、能对常见web应用服务器进行性能调优，参与过大型网站设计。6、有医院软件开发经验优先。上班时间:周末双休制，公司福利待遇：1、珠江新城CBD，办公环境优雅；2、优厚的薪酬待遇，公平的晋升机制；3、健全的休假休息制度，完善的培训机制；4、享有五险一金、全勤奖金、午餐补贴等福利；5、不定期组织户外活动、户外郊游。</t>
  </si>
  <si>
    <t>广州商淘信息科技有限公司</t>
  </si>
  <si>
    <t xml:space="preserve"> 扁平管理 ,地铁周边 ,领导nice ,移动互联网 ,电子商务 ,公司氛围好 ,免费零食 ,带薪年假   </t>
  </si>
  <si>
    <t>1、计算机或相关专业，有扎实的程序开发基础知识，积 学，能独立解决开发中遇到的问题；2、能熟练使用PHP开发，熟悉thinkphp二次开发，至少半年以上php开发经验；3、熟练使用Mysql数据库.并对数据库优化有一定的经验；4、熟练掌握XML、HTML/XHTML、CSS、Javascript、AJAX、JSON等Web页面技术； 5、熟悉微信公众号开发者优先；6、native react开发技术者优先。(有实际项目经验的毕业生也欢迎投简历)</t>
  </si>
  <si>
    <t>爬虫工程师与数据分析师</t>
  </si>
  <si>
    <t>岗位职责：1、计算机软件相关专业,本科及以上学历，至少两年以上JavaWeb开发相关的工作经验；2.精通Java语言，精通JSP、Servlet、JavaBean、JDBC等Java技术、熟练使用AJAXxml/json数据交互;3、熟练使用sringMVC/hibernate/Mybatis/Redis常用开源框架,对其框架设计及其原理有一定了解；4、熟练使用Oracle、SQLServer、mysql等常用数据库，有数据库建模经验值优先；5、熟悉前端页面设计，熟练使用html、css，js，ajax、jQuery等；6、编程基础扎实，具有良好的编程习惯和代码编写能力；7、具备较强的学习能力和解决问题的能力，具备良好的沟通能力及团队合作精神；岗位职责：1.在开发经理的带领下，从事Java/J2EE方向web开发；2. 负责项目开发工作，对开发进度与开发质量负责；3.负责培训和指导测试工程师进行测试工作；4.规范文档的编写、维护，以及其他与项目相关工作；</t>
  </si>
  <si>
    <t>职位诱惑技术驱动型公司 | AI 产品开发 | 技术挑战 | 成长空间大 | 内容营销风口 | 周末双休工作内容：根据公司发展需求，制定数据收集、鉴别、聚合、应用策略爬虫系统的架构设计与开发，构建抓取服务平台设计算法，制定防屏蔽规则，提升网页抓取的效率和质量，能够快速且有效的进行数据清洗与文本挖掘职位要求：本科及以上学历，计算机相关专业毕业熟悉Java、 C++、 Python 等其中至少一种语言熟悉大规模网页爬取，深度网页爬取，至少熟悉以下一种框架Nutch、Scrapy、Lucene、Heritrix、Solr、Sphinx等对主流爬虫架构有深入研究，具有成熟爬虫工具的设计及运维经验有海量数据处理的丰富经验公司网站：www.topwin.tech</t>
  </si>
  <si>
    <t xml:space="preserve"> 年度旅游 ,免费零食 ,领导nice ,移动互联网 ,电子商务 ,公司氛围好 ,地铁周边 ,带薪年假   </t>
  </si>
  <si>
    <t>广东壹健康科技有限公司</t>
  </si>
  <si>
    <t>1. 独立进行后台服务器搭建，熟悉linux系统LNMP、LAMP环境的搭建；2. 负责微信接口相关业务功能开发及维护；3. 熟悉PHP面向对象的设计方法。岗位要求：1、具备1年以上PHP开发/技术支持经验，熟悉PHP面向对象的设计方法，熟练使用ThinkPHP框架；2、具有 的代码编写能力和 的代码编程习惯，具备快速解决问题的能力；3、精通PHP+MYSQL编程，熟练使用Javascrīpt/Ajax以及CSS编写；4、熟悉Memcached或者Redis缓存，熟悉大型网站架构及性能优化；5、熟悉Mysql数据库应用开发，了解Mysql的数据库配置管理、性能优化，熟悉Mangodb，Postgresql的优先;6、至少一种PHPFramework(Zend，Framework,Smarty，Yii，etc)有一定的了解。福利待遇：1、购买广州五险一金，包括基本养老、医疗、工伤、失业、生育保险、公积金，让你在广州工作生活无忧无虑；2、每月享有1天带薪病假，每年年假、各类法定带薪假期，每月聚餐活动，吃喝玩乐；3、年底享有年终奖相当于双倍工资，让大家可以回去过个好年；4、多平台、多渠道、多品牌，为每一位有理想的员工，提供更多选择和机会；5、只要你有才，薪酬随便开，我们不希望错过任何一个人才；6、先进典范、 员工都会得到我们丰厚的物质奖励，多多奖金等你来哦；7、完善的晋升机制，晋升空间大到超乎你的想象；8、每年至少一次的大型旅游，跨省，甚至跨国，让你无限放松；9、每季度会组织外出集体活动或拓展，让你尽情的欢笑呐喊，挥洒笑容；10、传统节假日，都会为你准备礼物哦，各种惊喜等你来拿；11、生日当月您会收到我们精心准备的生日蛋糕和礼物12、公司位于市中心豪华地段，享有5S标准的办公环，让你感受这片繁华的江山。总之，在这里，道不尽的温暖和欢乐。</t>
  </si>
  <si>
    <t>大数据开发高级工程师（大数据平台方向）</t>
  </si>
  <si>
    <t>小鹏汽车2014年中成立于广州，目前拥有员工2700多人，是一家集成硬件、软件和运营一体化的智能汽车制造公司。全流程业务包括设计与研发、生产与制造、营销与销售、服务与运营。公司成立的初衷是：“造年轻人喜爱的高智能互联网汽车”，致力于成为全球领先的智慧出行制造商</t>
  </si>
  <si>
    <t>五险一金,带薪年假,员工旅游,免费班车,节日福利</t>
  </si>
  <si>
    <t>职责描述：1、准确分析和理解需求,根据需求提出技术的专业意见及功能规划；2、独立并按时完成项目的代码开发与维护,并解决开发过程技术难题；3、有良好的开发文档编写及整理习惯；任职要求：1、全日制本科及以上学历优先，计算机或计算机相关专业，5年以上工作经验；2、扎实的Java编程基础，精通Java JDBC、Java Thread、Socket、反射等相关知识及相关库，具有良好的编程习惯和代码编写能力；3、能够熟练应用的Spring、Spring WEB MVC、Hibernate，Structs，MyBatis等开发框架技术，了解ElasticSearch、RabbitMQ、NoSql等技术；4、熟悉MySQL数据库，精通SQL语法，熟悉Redis缓存数据库；5、有Spring Cloud实操项目经验者优先，业务系统重构经验者优先，有高并发大数据项目经验者优先；6、有微服务架构经验者优先；7、具有良好的沟通能力及团队合作精神；上班时间：9:00-12:00,13:30-18:00，大小周休息</t>
  </si>
  <si>
    <t>深圳市深联电路有限公司</t>
  </si>
  <si>
    <t>五险一金，补充医疗保险，定期体检，年终奖，股票期权，带薪年假，员工旅游，免费班车，餐补，交通补助，包吃，节日福利，团建费</t>
  </si>
  <si>
    <t>· 负责自动驾驶大数据平台系统架构设计、实现及优化；· 负责自动驾驶负责数据标注与处理流程的可视化工具开发；自动化标注平台的设计与研发；· 负责单元测试及集成测试设计及实现、代码评审等；· 负责解决、攻克大数据平台的核心技术难题。任职资格:· 计算机或相关专业，本科及硕士以上学历；· 熟悉整个大数据的完整处理流程（数据的采集、清洗、预处理、存储、分析挖掘、机器学习和数据可视化等）；具备扎实的数据结构及算法功底，具备大型系统架构经验，自动驾驶或BAT相关从业经验优先考虑；· 熟悉linux开发环境；精通C++/JAVA/SCALA/PYTHON等至少一门编程语言，3年以上Java/C++开发经验，熟悉分布式开发；有SQL及No-SQL开发及设计经验；有完整的大数据项目设计、开发及部署经验；· 熟悉REST服务及Web标准；同时熟练掌握一种主流前端开发框架，如VUE/React/Angularjs，能同时独立构建前端应用优先；· 熟悉自动驾驶及相关的Lidar、Camera等传感器数据优先；· 适应创业公司氛围，自我驱动，简单直接沟通，团结合作，高效快速应对变化；· 熟练的英文听说读写能力，较强的沟通能力、逻辑思维能力和抽象能力，较强的责任心和快速学习能力；· 热衷于产品研发和技术发展、具有强烈的责任意识、开放的心态、进取心及团队合作精神；思路清晰，善于思考和总结，能独立解决难题。</t>
  </si>
  <si>
    <t xml:space="preserve"> 五险一金 ,加班补助 ,年终奖 ,包吃 ,节日福利 ,零食下午茶   </t>
  </si>
  <si>
    <t>Technical Artist - Rendering</t>
  </si>
  <si>
    <t>职位要求：1、计算机相关专业，专科及以上学历；2、精通 php 、C# 开发语言，两年以上开发经验3、精通 thinkphp5 ，nodejs 框架 4、精通h5、css3、js 和 相关前端框架，有一定的前端页面处理能力5、熟练使用mysql、SQL Server数据库，具备独立编写网站程序代码的能力6、熟练使用 redis 或 memcached 或其他 缓存服务7、有一定的并发数据处理能力和理解。8、熟悉软件开发过程规范，有较强的软件开发过程评估和控制能力，代码书写 、规范9、具备 的表达和沟通能力，极强的团队合作精神，对工作有热情，积极主动并能够在一定压力下工作，具备编写系统开发过程文档经验</t>
  </si>
  <si>
    <r>
      <t>N</t>
    </r>
    <r>
      <rPr>
        <rFont val="Calibri"/>
        <sz val="9.0"/>
      </rPr>
      <t>/A</t>
    </r>
  </si>
  <si>
    <t>负责公司信息化平台开发，要求对java或者.net，数据库熟悉，对ERP系统有一定经验者优先，公司包吃包住，每年都会有调薪</t>
  </si>
  <si>
    <t>广州达尔网络科技有限公司</t>
  </si>
  <si>
    <t>Job Description:- 对灯光艺术家调整好的艺术（灯光和材质）效果进行技术优化，提高渲染效率- 解决CG渲染过程中出现的技术问题- 编写Python Scripts搜集渲染过程中产生的各种数据，并对数据进行分析和统计，用于改善渲染流程技术- 定期为灯光艺术家提供软件技术培训及技术支持Requirements:- 精通各大主流CG渲染器的各种渲染参数设置和用法，懂得通过优化参数设置提高渲染效率- 精通主流渲染管理软件的使用- 懂得编写Python Scripts者优先考虑- 热爱钻研CG技术者优先考虑English Version:WinSing Research &amp; Development Team (WSRD) is a highly innovative and forward-thinking team, who consisted by R&amp;D Developers, Technical Artists.We design CG production pipelines and build the proprietary software tools,then refine and validate our own researches through the commercial short film project, which is collaborated with Los Angeles based creative team.We offer a wide variety of R&amp;D and tech-art roles, from procedural workflow R&amp;D to more traditional business systems. Our roles tend to suit those interested in working in a predominantly Linux/open source environment.WSRD strives to maintain an environment that supports a healthy work/life balance, we not only provide competitive salaries but also great workspace in which like-minded people can collaborate and thrive.If you- are looking for an opportunity to further develop your profile as a R&amp;D Developer or Technical Artist,- are a new graduate or someone with a small amount of professional experience in CG production, who is aiming for abetter career in R&amp;D or Tech-Art role.- enjoy the tech-art workflows,- are looking for chances that communicating with industry gurus from Pixar, Disney, Dreamworks… etc.,- enjoy inspiring artists through building proprietary tools,- enjoy creative problem solving,- enjoy pushing the boundaries in technology,we’d like to hearing from you.中文:咏声动漫研发团队（WSRD）是一个高度创新且极具前瞻性的团队，主要由软件研发人员和Technical Artists.组成。我们的工作内容如下：1. 研发公司的CG动画制作Pipeline，开发拥有自己专利的软件工具，2. 与洛杉矶创意团队进行商业合作，使用最新的前沿技术来制作CG动画短片，以此不断迭代更新和验证我们的研发成果。我们提供各种【软件研发】和【Tech-Art】的职位，从procedural workflow研发”，到传统的企业级系统开发，总有职位适合你。我们更期待你是一个熟悉在Linux/开源环境中工作的人。我们致力营造一个能够平衡工作和生活的发展空间，你努力付出不仅能收获极具竞争力的薪资，同时也收获一群志同道合并且乐于助人的伙伴，在舒适但不懈怠的氛围里工作，一起体验专业日益精进的快感。如果你是：职场新人，或是在CG生产方面有一定专业经验的人，希望进一步拓展你的职业生涯成为顶尖的【软件研发】或者【Tech-Art】人才，享受为艺术家们构建专有工具的过程；憧憬先进且高效的Tech-Art的CG工作流程，用酷炫而高效的手法赋予动画灵魂，正在寻找与皮克斯、迪斯尼、梦工厂等行业大师交流的机会；希望自己研发的成果能成功协助到艺术家创作出更优秀的作品，喜欢享受Creative Problem Solving带来的成就感，渴望去突破技术的边界；请马上投发简历和作品给我们。欢迎加入WSRD，期待你的到来！</t>
  </si>
  <si>
    <t>机器学习算法工程师</t>
  </si>
  <si>
    <t>全日制统招本科及以上学历两年相关工作及以上经验1、精通spring, hibernate,ssm, structs2 等JAVA框架，对常用设计模式理解深刻；2、精通redis等缓存技术，能够处理多种高并发问题；3、熟练使用Mysql, 具备处理优化数据库性能的能力；3、熟悉soap，rest等协议的webservice接口对接技术；4、熟悉springboot, Vue.js, springcloud等前端流行框架;4、能够独立分析需求并输出设计文档；</t>
  </si>
  <si>
    <t>我们是一家年轻、进取、极客、自由的人工智能初创公司。2018年获得千万级人民币pre-A轮融资，投资机构分别为：OK资本：Blockchain Capital 隶属于区块链集团OK Group旗下，专注于区块链领域的风险投资基金数贝投资：由浙江清华长三角研究院杭州分院发起成立，创始合</t>
  </si>
  <si>
    <r>
      <t>N</t>
    </r>
    <r>
      <rPr>
        <rFont val="Calibri"/>
        <sz val="9.0"/>
      </rPr>
      <t>/A</t>
    </r>
  </si>
  <si>
    <t>地东区</t>
  </si>
  <si>
    <t>1、负责商城前后端管理系统的设计和开发；2、完成移动端数据接口的对接以及数据分析工作；3、编写开发文档（开发计划，功能模块等）；4、按时完成开发任务，更新开发进度；5、协助测试人员完成功能测试；6、负责管理系统的维护和二次开发；7.懂微信接口设计、开发和维护优先考虑二、任职资格：1、有PHP开发经验，熟悉PHP开发,熟练掌握ThinkPHP框架；2、熟悉Josn接口数据，熟练掌握Apache+Mysql数据库安装3、熟悉Linux/unix操作系统更优；有开源系统二次开发经验优先；4、熟悉HTML/css/javascript/jquery/ajax等框架前端技术；</t>
  </si>
  <si>
    <t>股票期权，不打卡，扁平管理，公司氛围好</t>
  </si>
  <si>
    <t>职责：应用自然语言处理、机器学习技术，针对金融数据、非结构化数据进行建模，实现金融量化算法相关数据挖掘/机器学习任务的选型、实现与优化；要求：2年及以上相关工作经验，计算机、数学相关专业本科及以上学历；具有良好的逻辑思维能力，能够从海量数据中发现有价值的规律；熟悉Python等编程语言，对数据结构和算法设计有为深刻的理解；熟悉大规模数据挖掘、机器学习、自然语言处理、分布式计算等相关技术；良好的团队合作精神，较强的沟通能力。优秀的分析和解决问题的能力，对挑战性问题充满激情。</t>
  </si>
  <si>
    <t>推荐系统高级研发工程师/研发专家（P6/P7）</t>
  </si>
  <si>
    <t>各位技术大牛您们好，本人全面负责深圳华为项目，深圳和东莞松山湖项目大量需求各种技术人才。欢迎各位大牛主动BOSS直聘沟通哈，我会第一时间和您联系沟通JD，薪资，项目等信息。工作邮箱:*****电话:*****（微信同步）2019年3月份的招聘岗位如下：PL/SQL、PM、J2EE-SE、PLSQL-SE（EBS）、OAF、BA、测试经理、SE、DBA-mysql、AI SE、JAVA SE 微服务、ETL开发工程师、前端 SE、BA(Oracle技术背景)、Oracle、DWBI-SE、大数据SE、前端H5、运维、UCD、移动测试、性能测试等择优聘任，待遇优厚！职位要求（包括：移动测试，性能测试，功能测试，自动化测试，IOS测试，android测试等，包括测试经理）欢迎自荐或者推荐，薪酬高，福利待遇好，岗位要求可直接微信详细了解！（自由时间、班车、一档社保、公积金，每年固定3月份调薪一次，带薪年假5～20天（工龄一年以上可以享受带薪年假5天），婚假产假、陪产假、年终奖，各种员工活动补贴（生日，电影票，购物卡）等。岗位职责：华为产品数字华为变革项目1.6年以上Java开发，熟悉网络编程、多线程编程，精通Spring MVC、Spring Boot、Spring Cloud，熟悉系统集成和Restful接口开发，熟悉Linux操作，精通数据库操作和SQL。2.3年以上开发团队Leader经验，具有良好的沟通和组织协同能力，能够进行开发任务分解、评估、分配、进度及质量管理，指导和协助团队成员的日常开发任务。3. 精通Jalor框架、精通Windchill软件包开发、熟悉Hana或有数据湖相关实施经验者优先。</t>
  </si>
  <si>
    <t>21-35K</t>
  </si>
  <si>
    <t>五险一金，补充医疗保险，定期体检，年终奖，股票期权，带薪年假，员工旅游，餐补，交通补助，节日福利，零食下午茶</t>
  </si>
  <si>
    <t>岗位职责:1、负责网址开发，包括前端、后台接口开发；2、负责移动端接口开发；3、负责网站数据整理。任职要求:1、5年以上php项目开发经验，熟练掌握多个php框架； 2、熟练掌握mysql，熟悉memcache、 redis、mongodb等nosql解决方案及使用场景； 3、对AJAX/JS、JSON、CSS3、HTML5、XML有深刻了解以及熟练应用； 4、熟悉linux操作系统及常用命令，了解nginx配置和原理； 5、富有责任心和自我驱动力，能承受一定工作压力，沟通能力 ，有团队精神； 6、具备 的学习能力和问题分析能力，关注社区动态及技术发展趋势，参与开源项目维护者优先； 7、有 的产品意识，关注移动互联网； 8、有大型项目开发经验，有应对大并发、大容量、高性能复杂系统的设计和架构能力优先。天河区有免费班车接送上下班</t>
  </si>
  <si>
    <t>岗位描述：负责设计并实现上亿用户规模的短视频个性化推荐系统；负责设计并实现多国家多语言的推荐策略算法。岗位要求：计算机（机器学习、自然语言处理等方向）、数学相关专业本科及以上学历，并且至少有2年相关专业工作背景；具备优秀的问题分析和归纳能力，能够分析少量数据总结算法，大规模应用；具有推荐系统相关经验，熟悉常用的推荐算法,对算法特点有深刻理解，能快速制定算法实现方案和进行业务算法创新；至少熟练使用一种GO/Java/Sala/Python中语言，至少熟练使用一种Hadoop/Spark等工具，对算法具有比较强的实现能力；有大规模海量数据机器学习/数据挖掘/计算广告/搜索引擎/自然语言处理等一个或多个领域相关经验者优先；具备海外短视频或者图文个性化推荐系统经验者优先。</t>
  </si>
  <si>
    <t>广东咏声动漫股份有限公司是目前国产动漫行业综合实力最强的优质潜力股之一。自2003年投身动漫行业以来，咏声动漫秉承“缤纷动漫，精彩生活”的企业理念，致力于打造国内领先的3D创制作平台，为中国的家庭呈现了以“猪猪侠”为代表的一系列优秀国产动漫形象，同时实</t>
  </si>
  <si>
    <t>本职位工作地点在杭州，可以电话面试1. 高级JAVA工程师要求3年以上JEE开发经验；2. 扎实的Java编程基础，熟悉各种设计模式 3. 熟练掌握Spring/Struts/Ibatis或其他主流JAVA框架 4. 熟悉MySQL数据库中的一种或多种，有数据库调优经验 5. 熟悉整个软件过程，能够沟通需求、控制项目进度，有良好的文档能力 6. 架构师要求有良好的组件级建模能力，熟悉NoSQL、MQ、Cache、TCP/IP原理，能够设计复杂业务、高并发、大数据量的系统 7.如果以上均不符合，也没关系，只要你确认自己是个技术人才，对技术有足够的热情，希望找到一个能发挥你能力的地方，也欢迎投递简历;岗位职责：负责阿里巴巴B类交易平台相关开发福利大平台，牛人多，入职就配15寸MacbookPro</t>
  </si>
  <si>
    <t xml:space="preserve"> 团队专业资深 ,包餐 ,公司氛围好 ,带薪年假 ,五险一金 ,年底双薪 ,免费零食 ,全勤奖   </t>
  </si>
  <si>
    <t>岗位职责：1、协助技术负责人实现公司的手机游戏平台开发:包括用户注册登录系统、支付系统、广告系统、数据统计系统等;2、负责第三方渠道SDK的接入,包括iOS和各大安卓渠道;3、负责维护优化公司数据后台(新增,活跃,收入等情况),4、实现公司的SDK接入微信,支付宝,易宝,网银等第三方支付的接口开发;任职要求:1、计算机相关专业大专及以上学历；2、了解Android、iOS等系统工作原理;3、熟悉php、Java语言;4、有 的团队合作意识和较强的责任;5、有快速的学习能力,能适应较大的工作压力;</t>
  </si>
  <si>
    <t>0、项目可以在深圳面试，办公在东莞松山湖1、二年以上移动互联网开发经验，Java基础扎实，对JVM运行原理与常用配置有一定了解。熟悉Java常用技术框架和第三方类库。2、熟悉面向对象设计原理，掌握常用设计模式及应用场景。3、熟悉Java多线程和异步开发，有解决并发访问经验的优先。4、熟悉Unix/Linux常用操作，能独立部署nginx、tomcat等常用web服务器者优先5、熟悉了解常用数据库Mysql、Oracle等6、熟悉J2EE主流框架如Struts2/Spring/Hibernate/MyBatis/SpringCloud等。7、熟悉了解（HTML、HTML5、Javascipt、CSS、JQuery、Ajax等）。</t>
  </si>
  <si>
    <t>岗位职责:- 针对动画表演或镜头需求，设计角色和道具的模块化Rig结构，优化Rig的性能- 利用Python开发自动化或半自动化的rigging工具，提高rigging团队的效率- 参与各种rigging或者deformation插件开发的前期功能和UX设计任职要求:- 3年以上角色Rigging工作经验（注意必须是专注Rigging工作，并非3年CG行业经验）- 精通各种rig的实现方法，包括脸部表情，各种道具- 懂得Python编程，同时熟悉Maya的API架构者优先考虑- 懂得线性代数（物体在三维空间进行各种Transformation的数学原理）者优先考虑- 懂得C++编程，了解数据结构和算法者优先考虑- 热爱钻研CG技术者优先考虑</t>
  </si>
  <si>
    <t>【岗位职责】1、参与项目需求分析、产品模块的概要和详细设计；2、负责项目后台的开发和维护工作；3、按计划完成产品模块的代码编写，产品模块测试；4、负责产品升级与维护；5、协助技术总监进行技术框架的选择与开发；6、指导和提升团队成员技术水平。【任职要求】1、3年以上互联网平台开发经验；2、计算机相关专业专科以上学历，具有扎实的计算机基础理论知识;3、有Laravel实操经验，熟悉Yii等流行框架原理, 有实际项目开发经验；4、具有 MySQL 索引优化、查询优化方面的经验；5、具有 Git 使用经验,熟悉命令行操作，熟悉项目生命周期管理和掌握至少一种项目管理软件。6、熟悉 Linux 系统，掌握系统维护操作；7、拥有 的代码习惯，要求结构清晰，命名规范，逻辑性强，代码冗余率低；8、具备 的团队合作精神，高度的责任感，善于沟通，可以承受一定的工作压力及独立解决技术问题的能力；9、有带领5人以上技术开发团队经验者优先考虑；熟悉java语言者优先。【待遇】1、试用期过后成为正式的编制员工，享受正式员工待遇；2、薪酬组成，具体待遇面谈；基本工资+岗位津贴+绩效奖金+全勤奖+工作餐+其他补贴及奖金3、工作时间：朝九晚六（双休）【薪酬福利】1、吃喝玩乐：节假日、周年庆等时间不定时组织团队国内外旅游；2、安全保障：五险一金、定期组织员工体检；3、成长福利：带薪入职培训、在岗培训、岗前培训、衔接培训、管理能力培训、免费职业技能培训等；4、带薪年假：一年工龄拥有带薪年假5天，两年工龄带薪年假8天，最高带薪年假20天。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公司信息】【地址】：广州市天河区体育西路103号维多利广场A座44楼全层【乘车路线：①地铁站点：地铁一号、三号线体育西路E出口；②公交车:体育中心BRT公交站公交车】本职位目前工作主要关联的项目请见如下网址先迈网 https://www.xianmai88.com/</t>
  </si>
  <si>
    <t>工作职责：1. 负责部门产品及项目后端的设计与开发； 2. 负责内部工具、组件、基础服务的设计与开发；任职要求：1. 扎实的java基础知识功底，至少2年以上java项目工作经验；2. 熟练J2EE，Java WEB编程技术，对各种开源的框架如Spring、SpringMVC,MyBatis等有深入的应用和优化经验；3. 熟练数据库MySql使用，设计，SQL调优等；4. 有线上高并发、大数据量处理经验，对java多线程编程有较深的理解，并有实战经验；5. 熟练Redis/Memcache、Kafka、Zookeeper、Netty等常用中间件；6. 熟练Linux的常用命令及脚本编写；7. 对SOA、服务化、模块化有较好的实际应用经验；8. 优秀的分析问题，解决问题能力，乐于解决具有挑战性的问题；9. 有相关企业级大数据方面经验优先。</t>
  </si>
  <si>
    <t>数据分析师</t>
  </si>
  <si>
    <t xml:space="preserve"> 五险一金 ,定期体检 ,全勤奖 ,带薪年假 ,餐补 ,节日福利 ,零食下午茶   </t>
  </si>
  <si>
    <t>岗位职责：- 负责公司产品的后端开发和维护- 与前端工程师配合，完成产品业务API的开发和维护- 参与高并发、高可用后端系统架构设计与实施任职要求：- 熟悉PHP开发语言，熟悉Yaf、Lumen、Laravel中的至少一个开发框架- 熟悉Mysql，对索引优化，存储优化及性能优化有一定的研究- 熟悉Redis，opcache等缓存技术- 熟悉lnmp开发环境- 具有高度抽象设计能力，思路清晰，善于思考与总结，能独立分析和解决问题- 具有高度的责任心，具备 的沟通能力和团队协作精神- 熟悉docker容器技术者，加分</t>
  </si>
  <si>
    <t>五险一金，定期体检，带薪年假</t>
  </si>
  <si>
    <t>1、工作地点深圳龙岗坂田，本科及以上学历,2年及以上工作经验;2、良好的沟通能力与团队协作能力3、有一定的数据结构设计能力,精通Java，熟悉脚本语言4、有大规模后端服务的设计和开发方面的经验,对linux有深入的了解5、熟悉 mysql、 postgresql，oracle、 mongodb中的一种数据库开发经验;6、熟悉主流后台构架 spring/rubyon rails/ express. jS等7、了解前端架构优先</t>
  </si>
  <si>
    <t>分析信访或交通数据。熟悉使用Python语言进行数据挖掘。熟悉自然语言分析优先。参加泰迪杯获奖的优先。如果您有一颗不甘寂寞的心，也有一种百折不挠的精神，那莫加入我们是您最佳的选择！</t>
  </si>
  <si>
    <t>广州荔湾区广州中小企业创新科技园(东北门)9栋406点击查看地图</t>
  </si>
  <si>
    <t>数据挖掘</t>
  </si>
  <si>
    <t>广州华资软件技术有限公司（广州华南资讯）（华资）脱胎于“华南计算机公司”小型机分公司，于1997年成立，现已成长为华南地区电子政务解决方案的领头羊。 经过多年的发展，华资已经在广州、武汉、济南、福州、南宁建立了软件研发基地，并在北京、武汉、长沙、贵阳</t>
  </si>
  <si>
    <t>深圳乐信控股有限公司</t>
  </si>
  <si>
    <r>
      <t>N</t>
    </r>
    <r>
      <rPr>
        <rFont val="Calibri"/>
        <sz val="9.0"/>
      </rPr>
      <t>/A</t>
    </r>
  </si>
  <si>
    <t>1、熟练使PHP 的基本语法；2、熟练thinkphp等框架；3、熟悉MYSQL的基本操作；4、熟悉一些开源系统，如：wordpress、opencart等，优先考虑；5、较强的学习和解决问题能力，优先考虑；工作时间: 09：00 - 18：00（双休）及法定假期公司福利：工作时间:09：00 - 18：00（双休）及法定假期，五险一金，员工旅游，交通补贴，餐饮补贴，电脑补贴，定期体检，绩效奖金，专业培训</t>
  </si>
  <si>
    <t>五险一金，定期体检，年终奖，带薪年假，员工旅游，通讯补贴，节日福利</t>
  </si>
  <si>
    <t>本职位主要负责对业务及相关数据进行分析并能使用python或其他语言对数据进行处理（机器学习或深度学习），要求数学基础好、逻辑思维强，无相关经验亦可</t>
  </si>
  <si>
    <t>JAVA高级后台开发工程师（风控系统）公司简介：金融科技上市公司，年底双薪，年终绩效奖金，扁平管理，弹性上班，发展快，平台大岗位职责：1、负责公司风控相关的系统设计、开发实现工作，包括需求评审、系统设计、性能优化、方案落地，实现系统高可用、高并发。任职要求：1、金融、互联网行业，具有敏税的金融思维和一定的系统设计能力；2、本科以上学历、3到5年linux服务端开发经验；3、精通java编程语言，熟悉主流java开源框架，如:spring,mybatis/hibernate,redis,rabbitmq,maven等；4、熟悉mysql数据库，熟练掌握多线程、高并发、集群、分布式编程技术优先；5、考虑问题严谨，思路敏捷，逻辑周密，代码风格良好，对待工作有较极致的自我要求；6、具备良好的分析解决问题能力和项目push能力，能独立承担并主导中小型项目的设计、开发工作;7、责任心强，良好的对外沟通和团队协作能力，主动、好学；8、熟悉hadoop、spark等大数据计算平台，具备hbase、ES等存储介质实践经验更佳；</t>
  </si>
  <si>
    <t>中级PHP</t>
  </si>
  <si>
    <t>仿真软件工程师</t>
  </si>
  <si>
    <t>岗位职责：·    开发能够基于录制／合成数据重建动态环境的仿真软件·    开发自动驾驶系统的自动化回归测试框架·    开发场景自动生成算法·    优化系统以支持高带宽和低延迟数据流·    构建可伸缩的框架以在集群环境中运行大量的仿真计算·    成为算法和运营团队的沟通桥梁·    负责每日的代码设计，实施和审查任职要求：·    计算机学科，工程，数学，物理等相关专业的本科／硕士／博士学位·    熟练C++/Python编程.    精通数据结构和算法.    具体复杂软件架构和设计的能力·    良好的沟通技巧加分项：·    相关领域的仿真经验·    开发基于WEB的仿真软件开发经验·    开发分布式系统经验·    开发大型后端系统经验</t>
  </si>
  <si>
    <t>【注：我们是集团公司，此岗位工作内容涉猎互联网、餐饮、理疗保健养生、高新科技产品等多个行业与板块】【岗位职责】1、独立或者分组进行针对项目需求的功能开发和优化；2、对现有产品进行二次开发；3、根据项目开发进度和任务分配，开发相应的模块；4、根据需要不断修改完善项目功能；5、深入理解产品原型，保持与产品人员的随时沟通，不断改进产品功能流程或逻辑； 【任职要求】1.、3年以上 Web 后台开发经验；2.、计算机相关专业专科以上学历，具有扎实的计算机基础理论知识; 3.、熟悉面向对象的程序设计方法，精通 PHP 开发，熟悉 Laravel、Yii等, 有实际项目开发经验；4.、具有 MySQL 索引优化、查询优化方面的经验；5.、具有 Git 使用经验,熟悉命令行操作;6.、熟悉 Linux 系统，可以进行日常的维护操作；7.、拥有 的代码习惯，要求结构清晰，命名规范，逻辑性强，代码冗余率低；8.、具备 的团队合作精神，高度的责任感，善于沟通，可以承受一定的工作压力及独立解决技术问题的能力。 【待遇】1、试用期过后成为正式的编制员工，享受正式员工待遇；2、薪酬组成，具体待遇面谈；基本工资+岗位津贴+绩效奖金+全勤奖+工作餐+其他补贴及奖金3、工作时间：朝九晚六（双休）  【薪酬福利】1、吃喝玩乐：节假日、周年庆等时间不定时组织团队国内外旅游；2、安全保障：五险一金、定期组织员工体检；3、成长福利：带薪入职培训、在岗培训、岗前培训、衔接培训、管理能力培训、免费职业技能培训等；4、带薪年假：一年工龄拥有带薪年假5天，两年工龄带薪年假8天，最高带薪年假20天。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9、加入公司的理由：福利多、薪资准时发放，从不拖欠薪资。【注：本职位目前工作主要关联的项目请见如下网址：先迈网 [图片]https://www.xianmai88.com/ 】  招兵买马——事业发展阶段，寻找有情怀的你！！我们不是画大饼！！！这里有——给你大展拳脚的大平台！这里有——好得不能再好的年轻老板！这里有——和谐的人际关系，一群和你有着同样梦想、积极进取的同路人！这里有——全新的办公环境！持续美化中！这里有——让你意想不到的福利（社会保险、绩效奖励、衣食住行各项生活补贴、全勤奖励、节假日礼品、节日红包雨、员工培训、拓展、旅游、爱心基金、神秘关怀大礼包……多得不要不要的）是不是有点小激动呢？还在等什么，赶快加入我们的精英团队吧！ 【公司信息】上班地点：集团（总部）【集团（总部）】：广州市天河区体育西路103号维多利广场A座44楼全层 【乘车路线：①地铁站点：地铁一号、三号线体育西路E出口（购书中心左侧）；②公交车:体育中心BRT公交站公交车】</t>
  </si>
  <si>
    <t>岗位职责:1、负责OPPO移动服务框架的服务端业务的代码开发及架构优化；2、解决产品研发过程中碰到的技术难题，不断突破性能瓶颈，保障服务可用性；3、深度参与业务规划，讨论并提出有建设性的意见；4、参与服务多机房建设，包括国内两地三中心建设和国际化能力建设，推进业务单元化落地实施；任职要求:1、JAVA基础扎实，熟悉JVM机制，熟悉网络、多线程、分布式编程及性能调优；2、熟悉互联网常用技术栈,熟练运用Spring、SpringBoot、MyBatis、Netty、Dubbo等开源框架；3、熟悉分布式系统相关技术，如分布式缓存、消息队列等中间件，熟悉MySQL及常用NoSQL的使用及优化;4、有高并发、高可用、微服务、容器化等开发经验者优先;5、富有激情，自驱能力强，对技术有极致的追求、敢于挑战。</t>
  </si>
  <si>
    <t>PHP网站工程师</t>
  </si>
  <si>
    <t>深圳市汇合发展有限公司</t>
  </si>
  <si>
    <t>职位描述：1. 负责公司相关业务的Web服务器的设计、开发、维护、测试等。2. 按产品要求高质量完成代码编写与优化。职位要求：1. 计算机相关专业，本科以上学历，一年以上工作经验；2. 熟练掌握PHP, html、css、js、ajax等；3. 熟悉Laravel框架者优先；4. 熟悉SQL语言和数据库，具备mysql数据库开发经验；5. 熟悉CentOS、Ubuntu等Linux操作系统；6. 对新知识新技术敏感，有较强的学习和理解能力、 的沟通协调能力，具有团队合作精神。</t>
  </si>
  <si>
    <t>岗位职责：与各个技术方向通力合作，参与无人车系统一个或多个模块的开发，包括但不限于车载操作系统、仿真平台、数据平台、深度学习平台等，需要较高的代码质量。任职要求：-计算机或相关专业本科及以上学历；-较好的数据结构和算法能力；-熟练掌握C++，或能快速学习并掌握；-良好的团队沟通与协作能力；-工作积极主动，能发现问题并解决问题；-能满足以下任意一点可以加分：-熟练使用Python或Bash；-有QT与OpenGL的开发经验；-有使用Python开发Web服务的经验；-具有分布式系统（存储或计算）的开发维护经验，了解一个或多个开源分布式系统的原理及技术细节；-有Docker、Kubernetes的使用、开发与维护经验。</t>
  </si>
  <si>
    <t>广州树品网络科技有限公司</t>
  </si>
  <si>
    <t xml:space="preserve"> 五险一金 ,加班补助 ,全勤奖 ,股票期权 ,餐补 ,节日福利   </t>
  </si>
  <si>
    <t>有pc端软件或app开发经验，逻辑性强，有较强的协作精神，人品好，有责任心。能接受适当的加班。</t>
  </si>
  <si>
    <t>职位描述：岗位内容：负责公司项目的开发工作，尤其擅长前端开发。任职要求：1、 大专及以上学历，计算机相关专业，2年以上Web/PHP开发工作经验,熟练使用PHP语言；2、 精通PHP编程语言，熟悉MVC架构；3、 能独立完成网站架构与实现；4、 掌握Mysql，能熟练编写安全、高性能的SQL语句，熟悉memcached, redis；5、 熟练html、css、jquery，熟练css3、html5者优先；6、 熟悉使用Linux操作系统者优先；7、 熟悉CI、ThinkPHP等框架者优先；8、 有APP后端接口开发经验者优先；9、 有很好的责任心和进取心、有 的团队协作精神，善于沟通和表达</t>
  </si>
  <si>
    <t>Data Analysis</t>
  </si>
  <si>
    <t>Java岗位职责：1. 参与系统的需求分析及设计;2. 负责系统后台的代码开发、数据库开发，单元测试，解决开发过程中的业务及技术问题;3. 参与开发文档的编写.岗位要求：1、本科及以上学历、计算机相关专业；            2、3年以上Java开发经验，熟悉后台数据库；  3、团队意识强，性格开朗、有较好表达能力；</t>
  </si>
  <si>
    <t>广州创梦空间人工智能科技有限公司</t>
  </si>
  <si>
    <t>4-5K·13薪</t>
  </si>
  <si>
    <t>•	统计学、数学等相关专业本科以上学历•	数学/数字背景，良好的分析能力，基本数据分析概念的知识和理解•	精通操作MS Excel，熟悉MS Excel图表和常用的函数，精通操作MS Access•	熟练使用SQL，精通MySQL、Oracle 等关系型数据库•	掌握Python语言•	可以在上级指导下有效工作•	对所创建的交付物的质量有责任感•	能够参加会议/电话会议•	能在一定指导下收集数据和信息•	良好的沟通能力•	英语读写能力初级水平（CEFR A2）以上</t>
  </si>
  <si>
    <t xml:space="preserve"> 五险一金 ,定期体检 ,加班补助 ,年终奖 ,股票期权 ,带薪年假 ,餐补 ,交通补助 ,节日福利 ,零食下午茶   </t>
  </si>
  <si>
    <t>有高并发项目、APP支付、异步通信、基于swoole项目等开发经验熟悉高并发情况下的开发、以及消息队列（beanstalkd、Activemq...）的使用研发、微服务化的设计方案；精通php开发语言，精通mysql数据库主从，分库分表，索引优化、查询优化和存储设计经验等；熟悉了解nosql（Memcached、Mongodb、Redis...）特性及应用场景；精通使用PHP框架ThinkPHP，laravel，CI，Yii...并有快速自主学习能力；熟悉Linux系统（CentOS）熟悉在Linux环境下进行nginx、apache服务器的配置、性能优化；有自动化部署，App应用接口开发经验优先</t>
  </si>
  <si>
    <t>天下事业部_手游客户端开发工程师</t>
  </si>
  <si>
    <t>1. 精通java开发技术，熟练掌握主流java开发框架SpringBoot/SpringCloud，有微服务开发经验优先，并有大中型项目实践经验。2. 精通服务编排、管理，对服务治理有深刻的理解。3. 精通Redis、Oracle、Mysql等主流数据库技术，有在大中型项目中的实际应用经验。统招本科学历</t>
  </si>
  <si>
    <t>PHP开发工程师(高级)</t>
  </si>
  <si>
    <t>职位职责：-负责客户端相关逻辑的脚本开发；-负责游戏客户端调优；-负责游戏客户端模块设计和开发；任职要求：-熟悉C++、熟练使用Python，有Unity或Cocos2D开发经验者优先；-熟练掌握常用数据结构以及算法，对设计模式有一定理解；-熟悉iOS和Android等多平台手游开发环境，有2年以上的手游开发经验者优先考虑；-具有良好的编程能力、代码风格和编程习惯；-善于沟通，有团队合作精神，对待工作有责任心；-热爱游戏，能适应手游高强度的开发与工作压力。</t>
  </si>
  <si>
    <t xml:space="preserve"> 五险一金 ,定期体检 ,年终奖 ,带薪年假   </t>
  </si>
  <si>
    <t>岗位职责： 1.参与基于LNMP的网站架构设计与开发； 2.参与网站服务器性能优化工作，如数据库优化，缓存优化，分布式集群等； 3.参与日常网站业务开发工作，包括后台与前端。任职要求： 1.统招计算机相关专业本科学历以上； 2.扎实的编程基础(c/c++,数据结构，算法)，3年以上网站开发经验； 3.精通PHP+MYSQL编程以及主流的PHP框架(Yii2，Zend)，熟悉面向对象编程及MVC模式；4.熟练掌握XHTML、CSS、DIV、Javascript、jquery等前端页面技术； 5.学习能力强，热爱技术，宽广的技术视野； 6.强烈的责任感和 的团队合作精神； 7.有数据库优化、高并发互联网应用开发经验优先； 8.掌握多门语言,双端开发者优先</t>
  </si>
  <si>
    <t>WXG10-133 企业微信运维工程师（广州）</t>
  </si>
  <si>
    <t>深圳市腾讯计算机系统有限公司成立于1998年11月，由马化腾、张志东、许晨晔、陈一丹、曾李青五位创始人共同创立。 是中国最大的互联网综合服务提供商之一，也是中国服务用户最多的互联网企业之一。腾讯多元化的服务包括：社交和通信服务QQ及微信/WeChat、社交网络平台QQ空间、腾讯游戏旗下QQ游戏平</t>
  </si>
  <si>
    <t>1. JAVA基础扎实，理解io、多线程、集合等基础框架，对JVM原理有一定的了解； 2. 3年及以上使用JAVA开发的经验，对于你用过的开源框架，能了解到它的原理和机制；对Spring,ibatis,struts等开源框架熟悉； 3. 熟悉分布式系统的设计和应用，熟悉分布式、缓存、消息等机制；能对分布式常用技术进行合理应用，解决问题； 4. 掌握多线程及高性能的设计与编码及性能调优；有高并发应用开发经验； 5. 掌握Linux 操作系统和大型数据库（Oracle、MySql）；对sql优化有丰富的经验； 6. 学习能力强，适应能力好；具备耐心/细心的品质； 7. 喜欢去看及尝试最新的技术，追求编写优雅的代码，从技术趋势和思路上能影响技术团队本岗位工作地点阿里巴巴总部-杭州西溪园区，超Nice团队。诚招各路英雄豪杰，欢迎联系，2小时内必回复，2天内面试，外地的可电话及视频面试，谢谢。</t>
  </si>
  <si>
    <t xml:space="preserve"> 五险一金 ,定期体检 ,全勤奖 ,年终奖 ,带薪年假 ,员工旅游 ,餐补 ,节日福利 ,地铁周边   </t>
  </si>
  <si>
    <t>【岗位职责】参与企业微信、企业邮箱、微信读书等产品的架构优化、容灾优化、性能优化项目；设计、开发和维护业务发展所需的运营系统，为业务提供专业的运营服务；推进运维自动化，提高运维效率和质量；用最少的成本（人力、机器）保障各项业务的高可用性。【岗位要求】计算机或者相关专业本科以上学历；   2年以上Linux平台工作经验，具备大型互联网系统运维经验优先； 熟悉TCP/IP协议，能快速阅读C++代码，能通过gdb定位问题； 熟练运用脚本语言(Python/shell)完成日常运维自动化系统或工具开发；良好的sql应用能力；熟悉主流开源软件的配置和优化（如：mysql、redis、nginx等）；基础扎实，知识面广，富有激情，责任心强。</t>
  </si>
  <si>
    <t>岗位职责1. 设计稳定高效的大型平台程序架构和系统架构，对系统架构和稳定性负责。2. 协调开发实施，开展系统设计、开发、测试、发布，及运维工作。3. 制定研发制度规范和流程，提升输出质量和研发效率。4.具有高度的敬业度及责任心，具有 的团队协作能力。 岗位要求1. 计算机、软件等相关专业，3-5年PHP开发经验2. 熟悉LAMP/LNMP环境开发，熟悉产品开发架构，精通PHP原生开发，熟悉Laravel框架，熟悉HTML/CSS/JavaScript /Ajax开发，了解iOS/Android开发平台及框架3. 有系统分析设计能力，能独自解决整体规划方案，熟悉Unix/Linux操作系统，能够独自搭建开发及生产环境平台4. 有数据结构设计应用经验，精通MYSQL，有查询优化和存储优化经验5. 积极主动，善于分析，逻辑严谨，有较强的学习能力及沟通协调能力6. 热爱技术，喜欢学习新鲜事物，热爱交流；7. 有SaaS模式研发经验者优先</t>
  </si>
  <si>
    <t>微信iOS客户端开发工程师（广州）</t>
  </si>
  <si>
    <t>【岗位职责】根据产品功能模块设计, 编码实现各模块功能, 并确保开发质量；参与移动平台基础业务数据以及用户行为数据的采集和分析；构建和维护移动平台业务数据指标体系, 参与实现关键数据监控体系。【岗位要求】熟悉iOS SDK中的UI、网络、数据库等开发技巧；有完整的iOS 项目经验；熟练掌握SQL或其他数据库语言；熟悉Python、Bash 等脚本语言；良好的代码编写习惯, 有进取心, 求知欲强烈, 对工作充满热情；熟悉移动平台项目数据采集分析框架者优先。</t>
  </si>
  <si>
    <t>岗位职责：（1）、了解及运用领先开发技术，确保公司业务相关所有平台稳定；（2）、对技术有热爱及钻研精神，遇到生产环境各种突发问题时，能快速调研解决方案、影响范围、优化方向；（3）、管理及培养技术团队，指导和解决研发人员遇到重点、难点技术问题，确保技术工作高效进行；（4）、负责部门技术规范制度的建立及执行管理，使开发工作更加规范，高效；（5）、能提炼分析优化需求，对需求有把控力，对产品及运营有独到认识，能和其它部门高效沟通；（6）、较强的学习能力和创业热情，对信息技术市场具有较强的敏锐度，能及时掌握市场发展动态，对公司发展提供决策建议；岗位要求：（1）、本科或以上学历，5年以上互联网技术开发经验，2年以上开发团队管理经验；（2）、有独立的系统架构能力，精通主流PHP开发框架，具有丰富的WEB解决方案制订经验；（3）、负责公司产品技术平台需求分析，参与产品规划，及产品技术可行性分析；（4）、具备设计系统的架构、核心技术创新开发的能力，对互联网网平台开发有深入理解；（5）、具备 的开发能力、判断能力和规划能力，具备平台架构意识，深具创业精神，能够在团队中培养技术人员。任职资格：1、精通PHP语言，对PHP前沿生态技术体系有深入的认识和从业经验；2、具有主持互联网系统开发、运维管理的成功案例，以及数据迁移的成功案例。精通大型网站系统的架构设计、系统分析、软件实现、性能优化、系统安全等；3、熟练掌握PHP+MySQL环境的Web网站开发；有主流PHP框架下开发经验；能对前端技术进行掌控及优化；4、熟练掌握shell、Python、Perl其中至少一种脚本语言；4、有很强的领导和组织协调能力、判断力与决策能力， 的沟通能力、执行能力和团队合作精神；</t>
  </si>
  <si>
    <t>天下事业部_手游开发工程师</t>
  </si>
  <si>
    <t>岗位职责】1. 参与系统研发，负责功能模块的设计和实现2. 深刻理解业务，持续优化系统，1. 2年及以上Java项目工作经验，Java基础扎实；2. 熟练使用Spring、SpringMVC和MyBatis等常用框架；3. 熟练使用MySQL数据库，掌握常用SQL调优；4. 熟悉Redis；5. 掌握Java多线程编程更好；</t>
  </si>
  <si>
    <t xml:space="preserve"> 五险一金 ,加班补助 ,年终奖 ,股票期权 ,带薪年假 ,员工旅游 ,通讯补贴 ,交通补助   </t>
  </si>
  <si>
    <t>岗位职责：-负责游戏客户端、服务端逻辑模块设计和脚本开发-负责游戏客户端、服务端逻辑调试和脚本调优任职要求：-熟练运用Python，熟悉MongoDB-了解C++，了解iOS和Android等多平台手游开发环境-熟悉常用数据结构、算法，良好的代码风格和编程习惯，了解设计模式-有一定抗压能力，善于沟通和合作，勇于承担努力进取</t>
  </si>
  <si>
    <t>【岗位职责】1. 公司新网站开发与旧网站修改和升级，负责网站代码的优化和维护，按公司要求实现网站基本功能，保证网站的运行效率；2. 负责企业网站程序，负责系统整体架构设计和后台程序编写；3. 负责对网站新功能开发、模块开发工作；4. 会Shopex框架，ECstore模板制作及定制功能二次开发优先；熟练API端口开发优先；5. 负责服务器数据、安全方面的维护工作；6. 拥有 的编码习惯，要求结构清晰，命名规范，逻辑性强，代码冗余率低；7. 对于产品有自己独特的理解，能主动优化改进产品的程序性能；具有 的团队合作精神，善于沟通。【岗位要求】1. 热爱互联网热爱产品设计，以研究各种程序为乐，钻研过流行的开源产品和框架；2. 精通Asp、PHP，能够熟练运用ASP、php进行web应用程序开发，熟悉sqlserver，mysql等数据库；3. 熟悉HTML5、JavaScript等脚本语言，熟悉网站开发的流程；4. 熟悉网页制作及手机网站类产品设计php等软件并能制作；5.  的文档和编程风格，能提供成功的大中型网站设计案例；6. 责任心强，有敬业精神，有 的团队合作精神，能承受一定的工作压力；7. 2到3年工作经验者优先（ 毕业生亦可考虑） 职能类别： 互联网软件开发工程师 软件工程师 关键字： php 程序员 后端</t>
  </si>
  <si>
    <t>微信数据分析师（广州）</t>
  </si>
  <si>
    <t>1、学历学信网可查的本科学历以上。2、3年Java开发工作经验以上。3、有华为开发项目优先考虑。</t>
  </si>
  <si>
    <t>【岗位职责】负责对接业务的数据采集需求，设计数据埋点并规范数据上报；负责搭建业务的基础数据指标体系，开发并维护相应的数据报表；负责监测业务的日常数据，关注数据波动并能够分析和解读数据异常；负责产品和运营相关的数据分析需求，发现问题并探索解决方案，用数据辅助业务决策；深入理解AB测试实验，设计AB测试实验方案以验证问题和分析结果。【岗位要求】计算机科学、信息科学、机器学习、人机交互、统计学、应用数学等领域专业；2年以上数据相关岗位的工作经验；熟练使用SQL/Hive语句；熟练使用Python或R等数据处理语言；熟练使用EXCEL或Tableau等数据可视化工具；有Hadoop、Spark等平台的海量数据处理经验优先；有国内外互联网公司或其他行业的数据驱动或增长黑客经验优先。</t>
  </si>
  <si>
    <t>华新区</t>
  </si>
  <si>
    <t>岗位职责：1、负责产品服务器端开发，搭建服务器端框架，开发服务器端逻辑和各类运营接口；2、使用php语言,根据功能需求对服务端进行框架搭建；3、负责技术难点的攻关，以及及时处理突发事件；4、确保项目研发计划的进度及质量。任职要求：1、2年以上PHP相关开发经验，熟悉模板引擎，熟悉面向对象。2、熟悉常用设计模式及协同开发流程；具有数据库优化经验；熟悉PHP缓存技术；3、熟悉Linux系统及服务配置，对服务器系统监控、调优、分布式计算环境部署有实际项目经验；4、熟悉socket与http的原理。5、逻辑清晰，具备 的表达沟通能力；具有 的工作责任感、团队合作精神。薪资待遇：1、入职即购买五险一金2、免费提供下午茶（含水果、糕点）3、不定期组织团队建设活动4、节假期福利5、提供午餐补助6、具有完善的内部晋升体系，提供完整的职业生涯规划。工作时间：朝九晚六，双休</t>
  </si>
  <si>
    <t>微信Android客户端开发工程师（广州）</t>
  </si>
  <si>
    <t>广东帮啦网络技术有限公司</t>
  </si>
  <si>
    <t>岗位职责1. 参与项目需求调研与需求分析、解决方案2. 编制项目模块概要设计、详细设计、开发计划等并实施3. 根据项目具体要求，承担开发任务，按计划完成任务目标4. 完成项目模块编码实现，单元测试，协助测试人员完成模块测试，并对模块质量负责任职要求1. 统招本科及以上学历，计算机、软件工程、数学相关专业，熟悉软件开发生命周期2. 最少3年以上Java开发或研发工作经验，有J2EE相关开发经验，熟识WEB开发，JavaScript、Jsp、Html开发工具，熟识J2EE、SCA、WebService，熟悉Struts、Spring、Hibernate、Ibatis等轻量级J2EE开发框架3. 熟悉HTML、CSS、Javascript、XML等技术，有Ajax开发经验优先4. 至少熟悉Mysql、Oracle、SQL Server、Sybase中的一种数据库，熟悉Weblogic、JBOSS、Tomcat中的一种应用服务器5. 良好的团队协作、沟通表达、问题解决能力，能承受压力，强烈的责任感和进取心6. 有Web Service、EAI/ESB、普元EOS、FLEX开发经验，有Websphere(weblogic/Jboss)服务器配置经验优先7. 有系统分析设计经验，掌握PowerDesigner、Visio等Case工具优先，熟悉Oracle优先8. 有大型分销管理系统、仓库管理系统、财务系统开发经验优先</t>
  </si>
  <si>
    <t>【岗位职责】根据产品功能模块设计、编码实现各模块功能，并确保开发质量；负责产品功能的AB测试试验需求开发；参与移动平台基础业务数据以及用户行为数据的采集和分析；构建和维护移动平台业务数据指标体系，参与实现关键数据监控体系。【岗位要求】熟悉Android SDK中的UI、网络、数据库等开发技巧；有完整的Android 项目经验；熟练掌握SQL或其他数据库语言；熟悉Python、Bash 等脚本语言；良好的代码编写习惯, 有进取心, 求知欲强烈, 对工作充满热情；熟悉移动平台项目数据采集分析框架者优先。</t>
  </si>
  <si>
    <t>JAVADeveloper</t>
  </si>
  <si>
    <t>工作内容：1、参与整体系统架构设计2、整合微信等第三方相关接口3、系统功能的数据库设计4、负责实现对接前端, 开发相关接口功能5、撰写技术文档, 接口文档、6、微信小程序开发。岗位要求：1、大专以上学历，三年工作经验以上。2、ThinkPHP5.1、Laravel 3、MySQL4、NoSql5、Git6、代码规范7、编写接口文档8、 的心态。责任心、进取心9、善于沟通，能直白的讲述设计的价值；心态平和，富于耐心，有不倦的传道精神。敢于挑战。【帮啦支持】在帮啦，你出生就送你强大的武器装备，帮啦大学开设全系列课程培训，贯穿职业生涯：1、通用能力培训：入职1周内新人培训，让你全面了解行业和公司；2、专业能力培训：开设中阶训、金牌公开课，员工分享活动，全面提升技能！3、高阶领导力训： 员工可进入加油站，参加各种拓展研讨活动，融资路演，及专业培训课程，培养管理力，储备管理层；4、碎片式学习：管理层每月一书、内部干货分享。加入帮啦，您将享受和获得：1、职业发展：广阔的发展空间和晋升空间；程序员——技术主管——技术总监2、公司崇尚扁平化，高效化的管理，把KPI+OKR有效结合使用；3、 调薪政策：每年1次职级评比、2次调薪机会，同行业极具竞争力的薪资；4、 福利待遇：五险、法定假期、带薪年假、全勤奖、定期体检、节日福利、绩效奖金，业绩奖金、推荐奖、团队建设基金等；5、 团建活动：不定期举行各种丰富的文娱活动，如：下午茶，生日会，体育活动，KTV，聚餐，户外拓展，外出旅游等，不定时提供零食水果；6、 员工培训：带薪岗前培训、在职专业培训、公费外部培训、骨干员工训练营；7、 工作时间：9:30-18:30，中午休息1.5小时， 7.5小时制，工作大小周；8、 团队氛围：作为一个年轻有活力的团队，90后是主力军，欢迎饱满热情的您加入；【30秒了解帮啦】帮啦是O2O+互联网模式新零售与即时配送的公司，全国已开通超过35+直营与加盟联营城市。帮啦自身拥有强大的运营与技术团队，通过自主研发最新的互联网技术，整合社会专职和闲置优质人力为企业、商家、消费者提供专业，安全，高效的同城生活服务与物流配送业务。帮啦致力于打造零耗时优质城市生活，新颖的创新商业模式多次荣获国家，省级创业与创新奖项。目前帮啦日均订单超过2W单，拥有帮啦客超过100W，服务覆盖人口超过5000W，专业的服务小哥超5000人，每月平均以35%的增长数度高速发展！我们是一群心存热火的年轻小伙伴，平均年龄仅24.4岁，其中66%的管理层是90后。我们崇尚简单公平：高效，扁平化管理。爱“帮啦范”：有爱、阳光、专业、可靠。对你，我们是认真的，我们最大的承诺——我们与你一起创造自己的未来。</t>
  </si>
  <si>
    <t>DNS 高级开发工程师</t>
  </si>
  <si>
    <t> 公司简介广州智悦网络科技有限公司成立于2014年，是全国专注于打造移动端即时交流服务平台的科技公司。公司旗下主打产品——“松果倾诉APP”定位于C2C的人生智慧交易平台。松果倾诉APP自16年初正式上线以来，用户已突破500万，聚集</t>
  </si>
  <si>
    <t>Principal Responsibilities: • Development and testing support (Infrastructure Architect &amp; Programme)Key Responsibility Areas:• Assist in solution design, development, deployment and support for infrastructure development projects in Java, Python and Ansible.• Follow IT SDLC Framework, application development standards and guidelines• Ensure all deliverables are up to specified quality standards and deployed within timelines.• Perform unit, integration, functional and non-functional testing • Troubleshoot and debug applications• Develop technical documents to accurately represent application design and codeKnowledge, Skills &amp; Qualifications: • Degree in Computer Science, MIS, IT or related disciplines• At least 2 years’ application system development and support experience • Familiar with software development using Java, Python, Ansible, Powershell, Container, Jira, Gitlab and Jenkins.• Familiar with industry-standard software development support tools (Git, Jenkins, Maven, Nexus, etc)• Hand-on Linux System Administration/Engineering skills• Basic knowledge of networking concepts including load balancers, routers, and switches, as well as TCP/IP protocols and services• Understanding of software development processes, best practices, and CI/CD tools• Good reading and written English, Cantonese speaker is preferred</t>
  </si>
  <si>
    <t>岗位职责-根据业务需求，迭代升级 DNS 管理平台；-负责域名服务的规划、研发及维护；-跟进业内新技术新方向，并为游戏产品、CDN等服务进行定制打造；岗位要求 -掌握基本的数据结构和算法；-熟悉以下编程语言中至少一种：Python/C/C++/Go；-熟悉DNS，IPv4/IPv6，TCP等互联网基础协议；-阅读过 Bind 源码或有 DNS 服务器开发经验者更佳；-具备团队精神，热爱学习新领域新技术新知识。</t>
  </si>
  <si>
    <t>12-20K·15薪</t>
  </si>
  <si>
    <t>12+3薪</t>
  </si>
  <si>
    <t>手游客户端开发工程师</t>
  </si>
  <si>
    <t>岗位职责：-负责游戏客户端模块的设计和开发；-负责游戏客户端的调优。职位要求：-本科及以上学历，1年以上Unity3D游戏开发经历；-熟练掌握C++/Lua/Python和常用数据结构及算法；-良好的编程能力和编程习惯，有图形学基础者优先；-具备良好的团队精神和沟通能力；-能承受一定强度的工作压力。</t>
  </si>
  <si>
    <t>统招全日制二本院校毕业，理工科，2年以上java实际开发经验（不包括实习），态度端正，、熟悉linux操作系统的相关技术，精通java后台；具备较强的学习能力和沟通能力；（薪资范围7K起，深圳东莞均有岗位。）</t>
  </si>
  <si>
    <t>海神事业部_服务端开发工程师</t>
  </si>
  <si>
    <t>岗位职责：-负责服务器端维护与开发； -对服务器框架的优化与扩展；-玩法需求开发和迭代。职位要求：-重点院校计算机、软件相关专业本科学历及以上；-1年以上手游服务端开发经历，熟练掌握C++/Python；-熟练掌握常用数据结构与算法优先；-能熟练地在Linux系统上进行维护和开发工作；-善于沟通，有团队合作精神，对待工作有责任心；-良好的的代码风格和编程习惯，热爱游戏，能承受压力。</t>
  </si>
  <si>
    <t>员工旅游</t>
  </si>
  <si>
    <t>java extjs spring 有java全棧开发经验，车载视频监控平台开发优先。实际开发经验要求5年以上。</t>
  </si>
  <si>
    <t>开发运维工程师</t>
  </si>
  <si>
    <t>岗位职责：1、负责部门团队建设和管理，根据业务需求制定技术开发方案和计划，并带领团队落实执行；2、攻克技术难题，配合及推进关联业务部门的开发进度，确保高效率完成游戏上线部署；3、负责公司现有业务系统架构的迭代优化和系统扩展；4、负责公司官网、游戏后台以及游戏各类接口的开发与维护；5、负责服务器稳定、运维流程开发及部署、服务器监控等。 任职要求：1、计算机相关专业，大专及以上学历；2、3年及以上项目设计开发经验，1年及以上团队管理经验；3、精通PHP，熟悉MYSQL数据库，redis缓存、web开发技术，具备 的构架和优化能力；4、熟悉Linux操作系统，熟练操作系统；5、掌握服务器端程序的部署、构架和调优操作；6、热爱游戏行业，具有较强的责任心、较好抗压能力及团队管理能力。</t>
  </si>
  <si>
    <t>五险一金，定期体检，年终奖，股票期权，带薪年假，员工旅游，免费班车，通讯补贴，包吃，住房补贴，零食下午茶</t>
  </si>
  <si>
    <t>【岗位职责】负责自动化运维平台可发，包括：基于elk完成日志数据的收集、清洗与聚合。负责业务数据上报、聚合与展示。负责业务数据的监控与告警。负责开发自动诊断工具，协助开发分析定位问题。【技能要求】熟练掌握python，并有相关web前后端开发经验。熟练使用elk日志平台。使用过grafana等数据展示平台。有过自动化运维平台开发经验者优先。</t>
  </si>
  <si>
    <t xml:space="preserve"> 五险一金 ,补充医疗保险 ,定期体检 ,股票期权 ,带薪年假 ,员工旅游 ,免费班车 ,节日福利 ,零食下午茶   </t>
  </si>
  <si>
    <t>岗位职责：1、根据产品规划负责服务端产品模块拆解，使用PHP编写与实现；2、负责服务端项目的设计、编码、调优、测试及Bug处理；任职要求：1、熟悉一到两种常用的PHP框架并理解其设计思想；2、熟练掌握Mysql等关系型数据库的设计及性能调优，熟悉Redis常用的数据结构及应用场景；3、有独立工作能力， 的团队协作能力和沟通能力；4、好的文档书写能力和代码注释习惯，对代码整洁度、可维护性有较高追求；5、熟悉和掌握Git等代码管理工具；6、熟悉HTTP协议，RESTful规范；7、熟悉Linux，熟悉常用的Shell命令；8、有高并发服务端开发和海量数据处理经验者优先考虑。【加入我们】我们提供竞争力的薪酬标准、年底双薪，贴心照顾你的钱包；我们提供六险一金，福利齐全 ，让你工作后顾无忧；我们提供周末双休、各类带薪假期，劳逸结合嗨翻天；我们提供上班专车接送，零食饮料咖啡天天有；我们提供贴心的加班餐补及车补,专业设备健身房，让你远离亚健康；我们提供年度旅游，各种团建活动，work hard，play hard；我们还提供生日礼品、婚育礼金、慰问礼金、传统节日礼品及健康体检等。 </t>
  </si>
  <si>
    <t>技术专家/高级工程师的岗位：工作地点：深圳/杭州可选负责阿里巴巴集团Aliexpress网站的商品和库存的技术研发、架构设计。对于技术架构设计、大数据产品的使用比较擅长，如：分布式数据库、缓存、NoSQL等；有海外工作学习经历，英语好的优先；Aliexpress，全球速卖通，阿里巴巴旗下全球范围的B2C电子商务平台，买家数量超过一亿，遍布全球200多个国家和地区，在多个国家都是当地最大的电商平台，是阿里巴巴全球化战略的最重要的业务之一；Aliexpress商家平台Offer团队主要负责全网的商品、库存、定价等核心业务和流程，支撑20个语种商品信息、10个报价币种、全球市场差异化销售策略。同时基于全球市场数据，通过数据及算法技术驱动，为商家及平台小二提供高效的运营产品、智能的经营决策支持；我们这里是一个国际化的大团队，有海归的技术大牛，有来自各个国家的产品和运营，还有很多赴海外工作的机会；诚邀对全球化电商业务和技术感兴趣的同学加入我们团队；岗位要求:1. 本科以上学历，5年及以上使用JAVA开发的经验，JAVA基础扎实，理解IO、多线程、集合等基础框架，了解JVM原理以及特性； 2. 对用过的开源框架，能了解到它的原理和机制；对Spring,ibatis,struts等开源框架熟悉； 3. 熟悉大流量、高并发的分布式系统的设计和应用，熟悉分布式、缓存、消息等机制；能对分布式常用技术进行合理应用，解决问题； 4. 掌握多线程及高性能的设计与编码及性能调优；有高并发应用开发经验； 5. 掌握Linux操作系统、分布式数据库、缓存等相关产品；有丰富的使用经验；7. 学习能力强，适应能力好；具备耐心/细心的品质；8. 有海外2年以上工作、学习经验是加分项</t>
  </si>
  <si>
    <t>广州天仁再生资源回收有限公司</t>
  </si>
  <si>
    <t>java自动化测试</t>
  </si>
  <si>
    <t xml:space="preserve"> 五险一金 ,补充医疗保险 ,定期体检 ,年终奖 ,带薪年假 ,员工旅游 ,包吃 ,节日福利   </t>
  </si>
  <si>
    <t>任职资格：1.	本科及以上学历，计算机相关专业，1-5年PHP互联网软件相关工作经验；2.	熟练使用PHP开发，熟悉至少两种以上框架：Phalcon、Swoole、Laravel、Yaf；3.	熟练掌握常用数据结构、算法和设计模式并能灵活运用；4.	熟悉Linux下的常用分布式架构方案，并能根据业务对系统及软件进行性能调优；5.	熟悉NoSQL，熟练使用Redis、Mongo等常用非关系型数据库。6.	熟悉rabbitmq、kafka、nsq等队列产品。7.	熟练使用git、walle、jenkins等版本控制和代码部署工具8.	熟悉golang、高并发编程、微服务及docker容器技术优先；9.	具备 的业务梳理、沟通能力，较强的责任心强和学习能力，以及对新技术的追求；10.	有高并发及海量数据处理经验者优先。岗位职责：1.	参与需求讨论，编写项目/接口文档，负责小程序接口开发、第三方API对接及基础服务的研发维护2.	负责数据库、缓存、队列方案选型及其他基础服务设计实现，并持续对其进行性能调优3.	参与网站后端相关架构的选型、实现、部署及优化迭代4.	代码优化、故障定位等日常维护工作</t>
  </si>
  <si>
    <t>建立公司b2b平台平台网站的维护网站优化排名</t>
  </si>
  <si>
    <t>广州市天河区银汇大厦天河区龙怡路117号银汇大厦23楼点击查看地图</t>
  </si>
  <si>
    <t>游戏研发公司，面向海外市场，给用户创造快乐，与人分享快乐，是我们一直追求的目标。我们驻守在有花城之称的广州，务实，勤劳，包容是我们和广州共同的特质！</t>
  </si>
  <si>
    <t>1年以上自动化测试工作经验，要熟悉java或tcl语言；1、至少2年的软件开发或者测试经验。</t>
  </si>
  <si>
    <t>领导nice，扁平管理，公司氛围好，免费零食，年终分红，地铁周边，带薪年假</t>
  </si>
  <si>
    <t>顺丰科技有限公司</t>
  </si>
  <si>
    <r>
      <t>N</t>
    </r>
    <r>
      <rPr>
        <rFont val="Calibri"/>
        <sz val="9.0"/>
      </rPr>
      <t>/A</t>
    </r>
  </si>
  <si>
    <r>
      <t>N</t>
    </r>
    <r>
      <rPr>
        <rFont val="Calibri"/>
        <sz val="9.0"/>
      </rPr>
      <t>/A</t>
    </r>
  </si>
  <si>
    <t>岗位职责：1、负责公司电商系统开发与维护2、参与需求分析、与相关人员一起探讨、设计、实现产品的新功能及改进3、持续改进既有代码、架构，以应对日益增长的业务需求任职要求：1、对php有浓厚的兴趣，并有立志从事PHP的意向 ；2、熟练掌握php、JavaScript、html、css的使用，掌握mysql语句调优方法；3、吃苦耐劳，有一定的自我约束和控制能力，意志力坚强 ；4、沟通表达理解能力好，听说能力强 ；5、统招本科计算机专业优先。优先条件:1. 对代码风格、质量有洁癖，惜码如金，习惯做Code Review2. 对开源软件、敏捷开发方法有特别兴趣，开源社区贡献者3. 乐于分享，互联网技术社区热心参与和内容贡献者4、吃苦耐劳，有拼搏精神。5、熟练使用yii2或其他一款框架6、参与开发过大流量、高并发系统</t>
  </si>
  <si>
    <t>Web全栈开发</t>
  </si>
  <si>
    <t>广州矩阵信息科技有限公司，创立于2017年，是一家专业研发区块链底层，提供区块链应用解决方案的高新技术企业。我们是一支专业从事区块链技术研发和技术支持的年轻团队，专注于高并发应用场景下的区块链技术解决方案的设计与实施，为游戏，金融等各应用场景提供完整区块链技术解决方案。目前公司已</t>
  </si>
  <si>
    <t>五险一金,定期体检,年终奖,股票期权,带薪年假,员工旅游,餐补,通讯补贴,交通补助,节日福利,零食下午茶</t>
  </si>
  <si>
    <t>主要负责订单相关系统的开发。要求：全日制本科三年+ 技术要求：互联网公司标准，优先考虑开源爱好者</t>
  </si>
  <si>
    <t>股票期权，年终分红，移动互联网，互联网金融，带薪年假，免费零食，公司氛围好，地铁周边</t>
  </si>
  <si>
    <t>精通HTML、CSS、Javascript，熟悉主流JS框架，熟悉主流浏览器，了解其兼容性和开发模式精通node.js/php/python，具有全栈开发经验熟悉TCP/IP、HTTP的基本工作原理及Web常用开发工具有React Native开发经验的优先熟悉solidity优先较强的分析问题和解决问题的能力，能独当一面，抗压能力较强，善于沟通，工作极主动，责任心强，具备良好的团队协作能力</t>
  </si>
  <si>
    <t>互联网高级JAVA工程师/架构师职位诱惑：1、OPPO互联网核心业务群（应用分发、游戏分发、快应用平台、游戏联运、小游戏、主题壁纸等），为2亿+OPPO用户提供安全、智能、高品质内容产品和服务2、扁平化团队，分享型技术氛围，尊重技术，提倡技术驱动业务发展，挑战你的技术极限3、舒心工作环境，深圳湾春笋大厦豪华海景办公，人才公园环绕4、团建活动丰富，定期组织大型旅游，每周各类运动不断岗位职责：1、负责移动互联网业务技术架构、核心业务的研发落地与实施2、负责业务分析和规划，解决研发过程中的技术难题与挑战岗位要求：1、Java基础扎实，熟悉JVM，熟悉网络、多线程、分布式编程及性能调优2、精通Java EE相关技术,熟练运用Spring/SpringBoot/MyBatis等基础框架3、熟悉分布式系统相关技术，如分布式缓存、消息队列等中间件4、熟悉MySQL及SQL优化，了解常用NoSQL存储5、有高并发、高可用、微服务、容器化等开发经验者优先6、富有激情，对技术有极致的追求、敢于挑战</t>
  </si>
  <si>
    <t>后台开发工程师</t>
  </si>
  <si>
    <t>广州市天河区广州天河北时代广场(西门)西座802点击查看地图</t>
  </si>
  <si>
    <t>五险一金,补充医疗保险,定期体检,年终奖,股票期权,带薪年假,员工旅游,免费班车,餐补,交通补助,节日福利,住房补贴</t>
  </si>
  <si>
    <t>【岗位职责】负责自动化运维平台可发，包括：基于elk完成日志数据的收集、清洗与聚合。负责业务数据上报、聚合与展示。负责业务数据的监控与告警。负责开发自动诊断工具，协助开发分析定位问题。【技能要求】熟练掌握java、python，并有相关web前后端开发经验。熟练使用elk日志平台。使用过grafana等数据展示平台。有过自动化运维平台开发经验者优先。</t>
  </si>
  <si>
    <t>1、本科及以上学历，计算机、软件相关专业;2、5年以上Java开发经验；3年以上移动互联网开发经验3、熟悉Redis、Spring、mybatis、RabbitMQ,Kafka等开源框架; 4、熟悉MySQL、HBase等数据存储5、熟悉大流量、高并发、高性能的分布式系统设计和研发； 6、有千PB级别海量对象存储、图像AI、智能推荐经验优先考虑。 工作内容1、负责云服务的服务端架构优化、核心代码开发；2、解决产品研发过程中碰到的各种技术难题，不断突破性能瓶颈；3、深度参与业务规划，讨论并提出有建设性的意见。</t>
  </si>
  <si>
    <r>
      <t>N</t>
    </r>
    <r>
      <rPr>
        <rFont val="Calibri"/>
        <sz val="9.0"/>
      </rPr>
      <t>/A</t>
    </r>
  </si>
  <si>
    <t>AI/机器视觉算法工程师</t>
  </si>
  <si>
    <r>
      <t>N</t>
    </r>
    <r>
      <rPr>
        <rFont val="Calibri"/>
        <sz val="9.0"/>
      </rPr>
      <t>/A</t>
    </r>
  </si>
  <si>
    <t>深圳文思海辉信息科技有限公司</t>
  </si>
  <si>
    <t>1. 运用php独立进行网站项目开发维护，以及网站程序的优化；2. 根据产品需求开发相关的前后端功能，负责各业务系统功能及模块接口设计开发工作；3. 能够独立完成代码编写并自测；4. 及时向上级反馈需求和技术上的问题，同时提供合理化建议，并积极推动问题解决；5. 辅导/组织其他员工开展技术开发工作。任职资格：1.3年以上PHP+MySQL实际开发经验，本科以上学历；2. 有使用PHP MVC框架ThinkPHP完成项目开发的经验；3.熟悉MySQL数据库设计及优化；4. 熟悉HTML/XHTML、JavaScript、jquery、DOM、CSS等前端开发技术；5. 有 的编码习惯，结构清晰、命名规范、逻辑性强；6.  的沟通能力，积极的工作态度，具有 的团队协作精神；7. 强烈的责任感，勇于承诺，并倾尽全力兑现承诺；8. 善于分析问题，并用简单的方案解决复杂问题，化繁为简。9.【必须】掌握Redis缓存技术 薪酬福利：1、工作时间：五天8小时工作制，周六日双休；2、带薪假期：享受国家法定节假日、婚假、产假（陪产假）、病假、丧假、年假等；3、福利待遇：购买社保，提供极具有竞争力的薪酬；4、节假贺礼：重大节日/生日礼品/礼金；5、公司活动：定期组织文体活动：下午茶、聚餐活动，公司旅游等；6、企业培训及职业发展：新员工入职培训、部门培训、职能培训，广阔的职业发展平台。</t>
  </si>
  <si>
    <t>AI算法工程师工作内容:物体检测、目标追踪、视频结构化、以图搜图等具有挑战性的算法开发工作。要求:有较好的深度学习基础，有物体检测、图像分类等项目经验，能够承受较强的压力，学习能力强，有主动性。欢迎大家踊跃报名，欢迎有深度学习基础的优秀硕士应届生报名。</t>
  </si>
  <si>
    <t>广州黄埔区保利·中誉广场3A01点击查看地图</t>
  </si>
  <si>
    <t>1、拥有4年以上JAVA软件开发开发经验；熟练掌握Java性能调优，熟悉jvm，对jvm原理熟悉，熟悉jdk核心基础类，IO资源管理熟练掌握2、熟悉J2EE体系架构，熟悉java开源框架，熟悉常用的微服务开发架构；3、熟练使用Oracle,MySQL，基于Mysql的分布式数据库，等常用数据库的开发和结构设计，并对查询性能进行优化；4、具备良好的编码规范和编程风格，逻辑思绪清晰；有大型大型分布式、多线程、高并发、千万级或以上数据量、高负载、高可用性系统开发经验者优先;</t>
  </si>
  <si>
    <t>Java-深圳</t>
  </si>
  <si>
    <r>
      <t>N</t>
    </r>
    <r>
      <rPr>
        <rFont val="Calibri"/>
        <sz val="9.0"/>
      </rPr>
      <t>/A</t>
    </r>
  </si>
  <si>
    <t>工作职责•	评估需求并负责小程序(协作)开发•	评估需求并进行管理后台(PC/移动端)的开发•	进行项目排期并合理安排工作进度职位要求•	精通移动端Web前端开发，熟练构建页面并与后台工程师协作完成各类需求, 有实际上线项目•	熟悉小程序文档，有小程序开发经验，能独立构建小程序项目•	熟悉ES6, CSS3语法运用, 能构架简单动画及常用组件•	熟悉基本Git操作，能进行协作开发•	掌握至少一个MV*框架(Vue, React, Angular)•	熟悉至少一门后台开发语言(包括但不限于Node, PHP, Python)•	具备良好的学习能力和分析解决问题能力，善于沟通表达•	有责任心，能在项目需求排期内合理安排工作并按时完成•	有能力开发构建工具优先•	英语听/说/读能力优秀者优先公司简介The Momentum Group（简称TMG）总部设在纽约，在中国广州、上海和印度金奈均设有分公司，拥有一支以全球为中心的团队。我们与Salesforce合作，基于WeChatify（自主开发的微信营销高效管理平台）为客户提供国际营销代理服务、营销策略定制、内容策划及输出、微信小程序开发管理。我们为很多跨国客户及其数字生态系统在中国市场甚至海外市场的运营提供着全方位服务。管理团队具有超过25年的数字化营销从业经验，能够从品牌战略及营销到数字平台开发，在全方位的创意服务和数据分析等方面，为客户提供各类数字服务。我们与腾讯紧密合作，提供充分利用微信功能在中国市场建立强大影响力的解决方案。整合在中国的营销资源，为品牌在中国带来更高的客户认可度和忠诚度。中国区团队：中国区内容团队成员共6人，客户管理团队成员共9人，负责20多个客户。开发团队成员共15人，前端及后台分别为6人和5人，其中开发团队主管均毕业于中山大学。团队年轻化，平均年龄在25-27岁左右。合作客户：我们的客户遍布旅游、娱乐、健康、奢侈品、金融、教育、等各大领域。目前正在合作的客户分别有国泰航空、美国国家旅游局、华盛顿特区旅游局、马来西亚云顶世界、棕榈泉、四季酒店、凯悦酒店、君悦酒店、雅诗兰黛、Saks Fifth Avenue、Dior、资生堂、太阳马戏、康宝莱、Study Group、英孚教育、标准普尔、国泰银行等。公司文化我们可以给到你：在扁平开放的平台获得直接接触全球知名品牌的工作机会，一不小心你就成为了舞台的主角；和业内大咖如腾讯微信团队一起合作，近距离接触大牛，快速提升；能者多劳而且多得，就算你是毕业没多久的学生，只要“人”有所值，升职加薪都不在话下；快乐的工作环境，nice的同事和超nice的老板都在这里！我们的目标就是要让你干得开心然后再讨客户开心；尊重你的每个想法，拥有众多优质客户的我们，要的就是你的创意跟勇气。薪酬福利-有竞争力的薪水-弹性工作时间-快速发展的公司，更多成长机会-多元文化的工作氛围-优美的工作环境-带薪休假和国家法定假期-绩效奖金和年终奖金-完善的五险一金-不定时聚餐，零食长期供应</t>
  </si>
  <si>
    <r>
      <t>N</t>
    </r>
    <r>
      <rPr>
        <rFont val="Calibri"/>
        <sz val="9.0"/>
      </rPr>
      <t>/A</t>
    </r>
  </si>
  <si>
    <t>职位描述：通过海量数据的分析和挖掘，为SEO发开提供决策支持、解决方案等岗位要求：- 专科及以上学历，统计和计算机等相关专业优先;- 熟练使用mysql/redis;- 熟练掌握至少2门编程语言（Python，PHP等）;- 根据业务的需求实现对业务指标数据的采集、清洗、分析建模与计算、可视化展示，以及数据采集等支出业务的决策；- 精通PHP至少2个框架以上；任职要求1、熟练PHP开发、LNMP架构，3年以上开发经验；2、有过千万级数据采集&amp;缓存&amp;分析经验；3、熟练post采集&amp;前端技术者优先；4、有高并发服务设计和实现经验优先；5、熟练SEO者优先；</t>
  </si>
  <si>
    <t>银行项目，负责银行业务系统开发，统招本科及以上学历，计算机相关专业毕业，两年以上软件开发经验；1、熟悉JAVA、SQL等编程语言，熟练eclipse开发工具，熟悉Oracle、MySQL等数据库，了解Websphere、tomcat等中间件，了解AIX、Linux redhat等操作系统；2、有银行业务系统的开发经验优先</t>
  </si>
  <si>
    <t>广州天河区富力盈隆广场15楼D11点击查看地图</t>
  </si>
  <si>
    <t>润联软件系统（深圳）有限公司</t>
  </si>
  <si>
    <t>熟悉后台操作，具备一年以上的后台管理经验，Java技术扎实。加分项：对区块链有相关经验</t>
  </si>
  <si>
    <t xml:space="preserve"> 五险一金 ,定期体检 ,全勤奖 ,年终奖 ,带薪年假 ,员工旅游 ,餐补 ,节日福利   </t>
  </si>
  <si>
    <t>职位描述：岗位职责： 1. 负责游戏后台的完善和维护，以及新增代码的代码编写和测试、游戏数据处理、游戏接口对接； 2. 根据项目进度和需求按要求完成代码编写、注释、优化； 3. 配合项目完成相关功能测试工作 4. 能独立完成产品需求，对突发性出现的问题能够及时追踪、定位和解决岗位要求： 1. 熟练掌握PHP语言, 熟练应用PHP+MySQL，熟悉LAMP或LNMP平台； 2. 熟悉Linux开发环境，熟练使用shell、python脚本，熟悉Nginx等Web服务器的配置及优化，可以独立配置LNMP环境； 3. 熟悉MVC开发，熟练使用laravel等框架； 4. 熟练使用HTML、XML、CSS、Ajax、Json等前端技术； 5. 有渠道接入经验、游戏开发经验者优先</t>
  </si>
  <si>
    <t>五险一金,补充医疗保险,定期体检,加班补助,年终奖,带薪年假,通讯补贴,节日福利</t>
  </si>
  <si>
    <t>数据平台开发工程师</t>
  </si>
  <si>
    <t>1、熟悉前后端分离的技术架构，Java基础知识扎实，良好的编码习惯，逻辑思维清晰；2、熟练使用Spring boot、Spring Cloud、Mybatis等主流开源框架；3、熟练使用Junit单元测试框架；4、熟悉设计模式，能够在开发中灵活运用常见的设计模式；5、熟悉基于Git、Maven等工具的团队协作开发过程；6、熟练使用MySQL数据库、熟悉消息队列、缓存等，掌握常用的性能优化技巧；7、熟练Tomcat／nginx优化等；8、熟悉敏捷开发模式，CI工具，自动化部署工具等；良好的沟通、组织协调能力和强烈的责任心，具备较强的分析和解决问题的能力。</t>
  </si>
  <si>
    <t>岗位职责： 参与自动化数据平台的开发项目，包括数据采集系统，标注系统，数据管理和质量监控系统以及机器学习模型评测系统。任职要求：计算机或相关专业本科及以上学历；优秀的算法能力；快速学习，动手的能力强；熟练掌握Python，Javascript或者C++；深入理解数据库设计的规范和原理；熟悉至少一种后台框架（Django，Nodejs或者其他框架）熟悉至少一种前台框架（React, Angular或者其他框架）加分项： 1. 有Web端3D开发经验 2. 有数据标注或者标注质量监控系统开发经验 3. 有独立完成Web应用开发经验 4. 熟悉ROS的机制和有ROS开发经验</t>
  </si>
  <si>
    <t>【工作职责】1、使用PHP开发游戏后台管理系统2、开发游戏的各类接口程序，并对其进行调试、维护和升级3、与其他部门合作，开发游戏的相关功能4、游戏数据的统计分析与挖掘【任职要求】1、1年PHP使用经验，具有游戏项目后台开发经验或数据分析项目相关经验者优先 2、熟悉PHP开发，熟悉MVC开发模式及面向对象的开发思想， 3、熟练掌握HTML、CSS+div、Javascript、AJAX等客户端技术； 4、熟练Mysql数据库，熟悉SQL优化5、熟悉Linux基本操作</t>
  </si>
  <si>
    <t>职位描述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提高工作效率。任职要求1、本科或以上学历，计算机软件或相关专业，3年以上Java Web开发经验；2、Java基础扎实，熟悉io，多线程，集合等基础框架，熟悉分布式，缓存，消息队列等机制,熟悉mysql数据库的基本操作；3、对J2EE有较清晰的认识，熟悉主流Java Web框架，熟悉各种常用设计模式；4、有Hive、Spark、Spark Streaming、HBase、Storm等相关技术开发使用经验优先；5、熟悉多线程、高性能的设计编码及性能调优；6、具备较强的抗压能力和良好的沟通技巧，优秀的团队合作精神以及较强的执行能力，善于学习和挖掘新技术；7、大规模高并发访问的Web应用架构设计和开发经验；8、具备ERP、融资租赁行业开发背景或汽车行业经验优先考虑。</t>
  </si>
  <si>
    <t>广州有券信息科技有限公司</t>
  </si>
  <si>
    <t>深圳前海微众银行股份有限公司</t>
  </si>
  <si>
    <t xml:space="preserve"> 五险一金 ,全勤奖 ,带薪年假 ,员工旅游 ,节日福利 ,零食下午茶 ,生日会 ,出国旅游   </t>
  </si>
  <si>
    <t>职位描述：1.网站页面制作、网站程序开发及网站整体策划；2.负责后端程序开发、数据库结构设计和搭建；3.负责后台管理系统设计和页面搭建；4.完成开发过程中的文档的书写；5.及时反馈需求和技术上的问题，提供合理化建议并积极推动问题解决；任职要求：1.本科以上学历，精通PHP网站开发语言；2. 熟悉HTML，CSS，Javascript，html等web开发技术；3.有扎实的编程功底和 的编程习惯，熟练应用MVC架构；4.具备扎实的基础知识和较强的逻辑思维分析能力；5.熟悉开源框架(thinkphp、Yii)或开源系统者优先；6.对微信公众号、小程序方面有一定了解者优先；7.对商城类型网站有一定经验者优先；福利待遇：1，五险一金齐全2，免费提供晚餐3，生日福利，打卡奖励，年终奖，节假福利4，全体员工旅游5，国家法定节假日6，完善的通畅的职位晋升体系</t>
  </si>
  <si>
    <t>五险一金,定期体检,年终奖,员工旅游,免费班车,餐补,节日福利,零食下午茶</t>
  </si>
  <si>
    <t>工作职责:从事银行后台金融交易系统开发。工作要求:1、2年以上开发经验，精通数据库方面应用开发，有海量数据系统的开发、调优经验；2、精通JAVA编程；3、精通各种开发和测试工具；4、曾在大型/复杂项目承担主要设计编码工作；5、有扎实的编程能力以及良好的编程习惯，爱好开发工作，欢迎有代码洁癖人士；6、自主学习能力强，优秀的分析问题和解决问题能力；7、有银行/金融/财务或者互联网开发经验优先；8、具有较好的系统架构设计能力，熟练运用主流开发框架，有分布式应用系统开发经验优先。机会:你可以学习到金融业务知识，探索金融分布式系统的高可靠性，接触与并参与实现互联网的海量平台。</t>
  </si>
  <si>
    <t>工作职责：· 开发场景自动生成算法· 开发能够支持复杂人机交互的仿真软件工具集· 构建可伸缩的框架以在集群环境中运行大量的仿真计算· 成为算法和运营团队的沟通桥梁 岗位需求：·计算机学科，工程，数学，物理等相关专业的本科／硕士／博士学位·熟悉C++、Python、Web前端中一种以上编程语言·良好的沟通技巧·有推动技术产品化的能力.具备良好的发现、分析和解决问题的能力 有下列经验者优先·软件仿真，汽车仿真领域工作经验·开发分布式运算系统经验.设计软件自动化系统的经验.算法能力强 景驰根据应聘者工作经验提供富有竞争力的薪酬。 员工福利包括：· 员工和家属的免费医疗· 每日免费早餐，午餐和晚餐· 带薪休假和法定假期· 电话费报销· 健身房报销</t>
  </si>
  <si>
    <t>深圳市中威智能信息科技有限公司</t>
  </si>
  <si>
    <t>后端系统架构师</t>
  </si>
  <si>
    <t xml:space="preserve"> 五险一金 ,定期体检 ,全勤奖 ,年终奖 ,带薪年假 ,员工旅游 ,包吃 ,节日福利 ,零食下午茶   </t>
  </si>
  <si>
    <t>岗位职责：1、负责游戏后台的开发，参与项目的编程、调试和模块测试工作；2、根据项目需求，能够独立按时完成网站开发任务；3、对相关部门提交的BUG进行分析测试，并作出修改；4、构建与开发公司内部平台系统。 岗位要求：1、大专及以上学历，计算机相关专业；2、熟悉JS、 Laravel、ThinkPhP5框架，对 Laravel 有深入了解和开发者优先；3、对 PHP5~PHP7更新范围有深入了解；4、熟悉 Mysql 优化，有百万级数据优化经验优先；5、熟悉 CentOs 一系列命令以及使用方式，对 LNMP 有搭建和开发经验优先；6、有游戏行业经验有限考虑。</t>
  </si>
  <si>
    <r>
      <t>N</t>
    </r>
    <r>
      <rPr>
        <rFont val="Calibri"/>
        <sz val="9.0"/>
      </rPr>
      <t>/A</t>
    </r>
  </si>
  <si>
    <t>工作职责：•设计开发大规模数据处理业务流程和相关分析工具•设计开发管理海量时空数据的高性能系统•设计开发数据可视化工具•设计实现工作流的自动化岗位需求：•计算机、软件工程、通信、网络及相关专业本科以上学历•对于Linux/Unix操作系统和计算机网络方面的基础知识有较好理解•熟练使用Python，C/C++中一种以上编程语言•熟悉web开发的相关技术栈并有一定项目经验•熟悉Hadoop/Spark/Storm/Kafka/Cassandra等大数据相关工具•熟悉Docker相关的容器技术和开源产品，如Rancher/Kubernetes/Swarm等•能够和团队进行高效沟通进行敏捷式开发•具备很强的发现、分析和解决问题的能力，对攻关疑难问题具有强烈的兴</t>
  </si>
  <si>
    <r>
      <t>N</t>
    </r>
    <r>
      <rPr>
        <rFont val="Calibri"/>
        <sz val="9.0"/>
      </rPr>
      <t>/A</t>
    </r>
  </si>
  <si>
    <t>java开发工程师 任职要求1、大专以上学历，1-2年工作经验，计算机及相关专业毕业，熟悉J2EE和Spring、Struts、Hibernate等MVC框架开发经验，熟悉JAVA设计模式2、熟悉JavaScript、jQuery、CSS、XML、HTML、AJAX等技术3、熟练使用Eclipse、SQLserver、mysql等常用工具。4、善于学习和运用新的IT技术，较强的创新能力5、有较强的团队协作意识，能承受一定工作压力岗位职责 不接受应届毕业生1、主要从事B/S架构下，基于JAVA的相关开发工作2、独立完成程序编码、测试、代码发布等工作，能够快速定位并处理系统异常3、负责公众号,小程序等开发工作4、有公众号,小程序,前端UI框架设计经验者优先录用</t>
  </si>
  <si>
    <t>工作职责：1、根据产品的研发流程，参与公司各产品的设计，负责PHP核心业务功能的开发，保证系统稳定、安全、快速运行；2、参与架构设计、接口规范制定、和关键技术验证和选型；3、参与代码开发规范，技术标准的制定，审核开发人员的系统设计和代码质量；4、能给与初、中级PHP程序员提供技术指导和答疑；职责要求：1、3年以上PHP程序和MYSQL开发经验；2、精通php开发语言，熟悉主流的php框架（LARAVEL和TP等）；3、熟练掌握SQL语句,熟悉MySQL数据库, 能够根据项目需求独立建立数据库(表)并对其进行合理优化；4、精通Workerman异步PHP socket即时通讯框架；5、熟练使用git对源码进行版本管理；6、熟悉常用版本的LINUX服务器的安装、配置和调优；熟悉常用开发环境如PHP、MySQL、Nginx、Redis等的搭建、设置及调优；；7、具有 的团队合作和沟通协作能力，理解能力和接受能力好，能承受较大工作压力；</t>
  </si>
  <si>
    <t>从事企业软件后台开发。要求本科及以上学历，计算机相关专业；1年以上后台开发工作经验；熟悉Unix/Linux操作系统，精通Java，C++等任一门语言，熟悉面向对象开发方法； 熟悉多线程程序开发，对多线程技术、异步、并发有较深入理解； 熟悉TCP/IP协议，熟悉网络编程；熟悉常用的数据结构与算法，具备良好的分析解决问题能力； 熟悉数据库的应用开发、配置、维护及性能优化；了解Python等脚本语言。有较强的责任感、逻辑思维能力、沟通协作能力和抗压能力。</t>
  </si>
  <si>
    <t>广州优网计算机科技有限公司</t>
  </si>
  <si>
    <t>java开发 1、全日制统招本科以上学历，3年以上前后台开发经验;2、熟悉数据结构，编程基础知识扎实3、熟练Spring、Struts等Java主流框架使用经验，熟悉MySQL使用和调优4、有Linux下工程安装部署经验5、有云计算、大平台开发经验优先考虑6、java开发经验spring/boot/MVC/ibatis了解微服务开发理念、实现技术，熟悉常见设计模式，熟练掌握SSH开发框架，熟练进行java、Python代码编写，熟悉多线程编程更好</t>
  </si>
  <si>
    <r>
      <t>N</t>
    </r>
    <r>
      <rPr>
        <rFont val="Calibri"/>
        <sz val="9.0"/>
      </rPr>
      <t>/A</t>
    </r>
  </si>
  <si>
    <t>DNS 高级开发工程师岗位职责* 根据业务需求，迭代升级 DNS 管理平台；* 负责域名服务的规划、研发及维护；* 跟进业内新技术新方向，并为游戏产品、CDN等服务进行定制打造；岗位要求 * 掌握基本的数据结构和算法；* 熟悉以下编程语言中至少一种：Python/C/C++/Go；* 熟悉DNS，IPv4/IPv6，TCP等互联网基础协议；* 阅读过 Bind 源码或有 DNS 服务器开发经验者更佳；* 具备团队精神，热爱学习新领域新技术新知识。</t>
  </si>
  <si>
    <t>岗位职责：1．负责网站以及公司内部产品的开发与维护；2．做好系统分析及需求分析，独立、快速的完成公司所布置的工作；任职要求：1．具有1年以上PHP开发经验，有大型网站（PHP）开发经验者优先；2．熟悉PHP，熟悉面向对象思想(OOP)，在开发中灵活应用面向对象；3．熟悉标准SQL和数据库设计，具备MySQL数据库开发经验，了解MySQL的数据库配置管理、性能优化等基本操作技能；4．熟悉windows环境下的Apache+php+mysql配置；5．熟悉HTML、JavaScript，XML，ajax Div+CSS，Smarty技术及MVC架构技术；6．了解网站的设计、规划和制作流程；能根据需求分析书进行类库及模块设计；对开发框架有深入了解，有 的代码习惯；7．工作仔细踏实，具备很强的工作主动性和团队合作的意识。8． 的沟通能力、学习能力、独立解决问题的能力。福利待遇：1、薪酬：岗位工资+项目奖金+部门奖励+年终奖2、福利：社保五险 + 带薪年假 + 各项法定假日 + 定期旅游活动3、晋升：不定期有职位级别晋升及加薪机会4、晋升方向：专业路线 管理路线机会与前景：1、我们将为您搭建成长的阶梯，让您拥有更 的专业及管理技能；2、用您的辛勤和创新获取丰厚回报，享受创业的成就感；3、企业目前正处于高速增长期，必将为人才带来一个更大的发展舞台。（广州优网、深圳优网、博思协创均为优网旗下公司）</t>
  </si>
  <si>
    <t>PHP高级软件工程师</t>
  </si>
  <si>
    <t>1、统招全日制本科及以上学历;2、3年以上J2EE开发经验、Java基础扎实、熟悉J2EE规范、设计模式。熟悉Struts2、Spring、Ibatis、Hibernate等技术；3、熟悉webservice、JQuery、Dwr、XML、JS等Web技术；4、熟悉Oracle数据库； 5、能使用Junit进行单元测试、能够独立进行模块功能测试；6、有开发过物流系统或仓储系统、ERP系统优先考虑。7、熟练使用Maven项目管理工具</t>
  </si>
  <si>
    <t>odoo自定义开发，熟悉标准模块使用更佳</t>
  </si>
  <si>
    <t>JAVA SE</t>
  </si>
  <si>
    <t xml:space="preserve"> 电子商务 ,公司氛围好 ,移动互联网 ,地铁周边 ,扁平管理   </t>
  </si>
  <si>
    <t>研发工程师JAVA</t>
  </si>
  <si>
    <t>岗位职责：1、负责/参与技术架构设计、重构、优化，根据业务规划及技术规划制定应用架构方案；2、负责/参与基础平台系统的架构设计和系统设计、详细设计；3、主导/参与技术难题攻关，持续提升核心系统在高并发、海量请求数下的高处理性能；4、核心功能的架构与代码模板编写，开发与维护系统公用核心模块；5、审核和评估相关方案与设计，以确保其符合架构规划，满足业务需求；6、分析系统瓶颈，解决各种疑难杂症，对系统进行性能调优；7、通过对团队的培训与指导，提高整个团队的技术水平。岗位要求：1、大专及以上学历，计算机相关专业；5年以上PHP开发经验，3年以上架构设计经验；2、精通PHP和相关的主流框架（熟悉CI，ThinkPHP框架优先），精通LAMP/LNMP系统架构设计，有大流量网站或WEB应用架构经验；3、熟悉常用版本的LINUX服务器的安装、配置和调优；熟悉常用开发环境如Apache、PHP、MySQL、Nginx、等的搭建、设置及调优；4、对大规模系统优化、高并发解决方案及负载均衡设计等有较深入的理解和经验；5、精通HTTP协议，精通JSON、AJAX技术和模板技术，熟悉HTML页面设计以及JS脚本编写，了解Node.jS；6、熟练掌握shell、Python、Perl其中至少一种脚本语言，熟悉C/C++更佳；7、能够快速定位和解决系统中的性能方面问题，熟悉常用的数据分析方法；8、工作认真负责，学习能力强，喜欢在技术领域内钻研；9、具备 的团队合作精神，能融入多功能团队并与其他同事进行 的沟通及合作。</t>
  </si>
  <si>
    <t>1、 统招本科及以上学历，有学位证，四年以上实际开发经验2、独立看护业务架构、功能架构、数据架构能力3、从事互联网、电商行业优先 4、 懂jalor框架或者有微服务项目经验优先</t>
  </si>
  <si>
    <t>五险一金，定期体检，年终奖，股票期权，带薪年假，节日福利，保险</t>
  </si>
  <si>
    <t>职位方向:分布式存储,搜索引擎,其他,分布式计算,数据库,机器学习工程,网络,硬件,应用服务开发【20届实习生简历投递】内推链接(https://alibaba.tupu360.com/campusActivity/getActivityInfo?activityCode=u5k6ATYodxa7NPjDZVRclTRhqcEocwgZpyAkY6lkLdY%3D) -&gt; 自主选择岗位 -&gt; 完善简历 -&gt; 测评&amp;在线编程（鼓励参与，方便面试官更好了解你）-&gt; 简历评估 -&gt; 邀约面试-&gt;发放录用意向书岗位描述:如果你想了解JAVA开发在阿里巴巴互联网生态系统中无与伦比的应用广度与深度； 如果你对基础技术感兴趣，你可以参与基础软件的设计、开发和维护，如分布式文件系统、缓存系统、Key/Value存储系统、数据库、Linux操作系统和Java优化等； 如果你热衷于高性能分布式技术，你可以参与高性能分布式服务端程序的系统设计，为阿里巴巴的产品提供强有力的后台支持，在海量的网络访问和数据处理中，设计并设施最强大的解决方案； 如果你喜欢研究搜索技术，你可以参与搜索引擎各个功能模块的设计和实现，构建高可靠性、高可用性、高可扩展性的体系结构，满足日趋复杂的业务需求； 如果你对电子商务产品技术感兴趣，你可以参与产品的开发和维护，完成从需求到设计、开发和上线等整个项目周期内的工作； 如果你对数据敏感，你可以参与海量数据处理和开发，通过sql、pl/sql、java进行etl程序开发，满足商业上对数据的开发需求； 如果你热衷于客户端开发，你可以参与为用户提供丰富而有价值的桌面或无线软件产品。岗位要求:或许，你来自计算机专业，机械专业，甚至可能是学生物的； 但是，你酷爱着计算机以及互联网技术，热衷于解决挑战性的问题，追求极致的用户体验； 或许，你痴迷于数据结构和算法，热衷于ACM，常常为看到“accept”而兴奋的手足舞蹈； 或许，你熟悉Unix/Linux/Win32环境下编程，并有相关开发经验，熟练使用调试工具，并熟悉Perl，Python，shell等脚本语言； 或许，你熟悉网络编程和多线程编程，对TCP/IP，HTTP等网络协议有很深的理解，并了解XML和HTML语言； 或许，你热衷于数据库技术，能够熟练编写SQL脚本，有MySql或Oracle应用开发经验； 或许，你并不熟悉Java编程语言，更精通C，C++，PHP，.NET等编程语言中的一种或几种，但你有良好和快速的学习能力； 有可能，你参加过大学生数学建模竞赛，“挑战杯”，机器人足球比赛等； 也有可能，你在学校的时候作为骨干参与学生网站的建设和开发； 这些，都是我们想要的。来吧，加入我们！</t>
  </si>
  <si>
    <t xml:space="preserve"> 五险一金 ,全勤奖 ,带薪年假 ,员工旅游 ,节日福利 ,零食下午茶   </t>
  </si>
  <si>
    <t>区块链工程师</t>
  </si>
  <si>
    <t>秒钛坊是专为供应链中小型参与者设计的分布式金融网络。网络一端连接供应链管理系统、ERP、B2B电商平台、物联网服务商等沉淀了中小企业经营数据的产业平台；同时另一端连接银行、保理公司、融资租赁公司、小贷公司、互联网金融等金融服务平台，秒钛坊用符合产业场景的信贷风控数据分析协作系统赋能产业平台和金融服务</t>
  </si>
  <si>
    <t>高级php</t>
  </si>
  <si>
    <t>1.熟悉J2EE架构技术，掌握常见开源框架和技术，如Mybatis、Spring、ActiveMQ、Jquery、Ajax、Redis等；熟悉主流应用服务器的架构体系、数据库以及各种中间件技术，如tomcat、weblogic、Oracle、Mysql等；2.熟悉计算机基本结构，有OOA，OOP概念和实际开发经验；3.熟悉软件工程、编程规范、有过程控制意识；4.能高效完成编码工作，有较强的程序性能调优能力；5.具有一定的需求分析能力和问题处理能力，有比较强的逻辑思维能力，沟通能力和团队协调能力。</t>
  </si>
  <si>
    <t>五险一金，年终奖，股票期权，带薪年假，员工旅游，零食下午茶</t>
  </si>
  <si>
    <t>岗位职责：负责结合供应链金融业务场景，基于区块链技术架构设计与开发包括共识机制、代币、电子资产智能合约标准、数据隐私保护及授权管理、私钥管理、性能调优；根据业务逻辑开发可信网络接口及智能合约。任职资格：计算机及数学、统计相关专业本科以上学历掌握Java/C++/Python/Golong/Haskell中的其中一种，熟悉Golong的优先考虑；熟悉Ethereum(Solidity),、BitCoins, Bitshares等区块链底层框架；熟悉分布式系统的设计和应用；精通数据结构和算法，了解密码学，安全协议和加密算法的基本原理；良好的团队协作精神和执行力，较强的分析能力和解决问题的能力；有金融、或资产交易类项目经验优先；</t>
  </si>
  <si>
    <t>岗位职责：1、负责公司自研产品功能开发及运营后台开发；2、根据项目需求完成代码编写、优化、调试、部署上线。任职要求：1、计算机相关专业，本科及以上学历，PHP开发经验3年以上；2、涉猎广，对全栈有一定追求，熟悉web前端技术更佳；3、熟悉Linux、PHP、MySQL；4、具备 的代码编写习惯及代码设计能力；5、熟悉各种WEB缓存技术,熟悉大型网站构架设计和性能优化；6、了解常用数据结构和算法；7、具有较强的团队合作精神， 的沟通能力。</t>
  </si>
  <si>
    <t>2019春季实习生招聘</t>
  </si>
  <si>
    <t>酒店</t>
  </si>
  <si>
    <t>移动互联网,电子商务,公司氛围好,扁平管理,年度旅游,领导nice,周末双休</t>
  </si>
  <si>
    <t>2019春季实习生招聘 岗位描述: 如果你想了解JAVA开发在阿里巴巴互联网生态系统中无与伦比的应用广度与深度；如果你对基础技术感兴趣，你可以参与基础软件的设计、开发和维护，如分布式文件系统、缓存系统、Key/Value存储系统、数据库、Linux操作系统和Java优化等； 如果你热衷于高性能分布式技术，你可以参与高性能分布式服务端程序的系统设计，为阿里巴巴的产品提供强有力的后台支持，在海量的网络访问和数据处理中，设计并设施最强大的解决方案； 如果你喜欢研究搜索技术，你可以参与搜索引擎各个功能模块的设计和实现，构建高可靠性、高可用性、高可扩展性的体系结构，满足日趋复杂的业务需求； 如果你对电子商务产品技术感兴趣，你可以参与产品的开发和维护，完成从需求到设计、开发和上线等整个项目周期内的工作； 如果你对数据敏感，你可以参与海量数据处理和开发，通过sql、pl/sql、java进行etl程序开发，满足商业上对数据的开发需求； 如果你热衷于客户端开发，你可以参与为用户提供丰富而有价值的桌面或无线软件产品。 岗位要求: 或许，你来自计算机专业，机械专业，甚至可能是学生物的； 但是，你酷爱着计算机以及互联网技术，热衷于解决挑战性的问题，追求极致的用户体验； 或许，你痴迷于数据结构和算法，热衷于ACM，常常为看到“accept”而兴奋的手足舞蹈； 或许，你熟悉Unix/Linux/Win32环境下编程，并有相关开发经验，熟练使用调试工具，并熟悉Perl，Python，shell等脚本语言；或许，你熟悉网络编程和多线程编程，对TCP/IP，HTTP等网络协议有很深的理解，并了解XML和HTML语言； 或许，你热衷于数据库技术，能够熟练编写SQL脚本，有MySql或Oracle应用开发经验； 或许，你并不熟悉Java编程语言，更精通C，C++，PHP，.NET等编程语言中的一种或几种，但你有良好和快速的学习能力； 有可能，你参加过大学生数学建模竞赛，“挑战杯”，机器人足球比赛等； 也有可能，你在学校的时候作为骨干参与学生网站的建设和开发； 这些，都是我们想要的。来吧，加入我们！</t>
  </si>
  <si>
    <t xml:space="preserve"> 带薪年假 ,公司氛围好 ,年度旅游 ,周末双休 ,包两餐 ,年底双薪 ,下午茶   </t>
  </si>
  <si>
    <t>岗位职责:1、主导和参与相关系统的系统分析和设计工作，承担核心架构的代码编写，负责系统改造和升级；2、主导和参与系统性能优化，主导技术难点攻关，持续提升系统在高并发、高访问量下的性能和系统稳定性；3、负责指导普通开发工程师，审核工程师的设计和代码质量，帮忙其快速成长；4、开发和维护统一的软件开发架构，主导项目的系统分析、设计和核心代码的编写工作，确保项目进度和质量。任职资格:1、大学本科及以上学历，计算机相关专业，熟悉Java开发及Web开发，具备至少5年以上Java实际开发经验；2、精通面向对象的分析和设计技术，包括设计模式、UML建模等；3、精通J2EE架构和常用的设计模式，精通数据持久化、缓存、消息、通讯、SOA相关的开源框架，对大容量、高并发系统的设计与调优有丰富经验；4、熟悉Java企业级应用技术和主流框架（熟悉以下一种或多种类似技术）：Spring框架、Hadoop框架、MVC框架（struts等）、数据库（SQL Server、MySQL等）、前端技术（JQuery, JS、JSP等）；5、有云平台相关实际工作经验，主导过企业私有云或公有云平台的实施和架构设计优先，有IaaS、PaaS、SaaS开发/实施经验；6、熟悉Linux操作系统，能够使用常用的Linux命令完成日常工作和系统部署；7、富有激情和创造力, 学习能力强，良好的团队协作和协调沟通能力；8、具有互联网、电子商务、酒店行业经验背景者优先。</t>
  </si>
  <si>
    <t>职位描述：1、负责游戏接入平台以及数据统计后台相关功能开发；2、分析运营需求讨论设计方案并最终落实技术方案。3、参与平台设计和性能调优与维护。任职要求：1、具备1年以上PHP工作经验、对PHP语言有深入的了解，熟悉PHP开发语言及面向对象的软件设计方法；2、熟练掌握MySQL数据库，性能优化；3、具备 的代码编程习惯及文档编写能力；4、熟悉 lnmp环境管理与配置，熟悉linux；5、从事过游戏相关后台经验优先；6、 的代码习惯，结构清晰、命名规范、逻辑性强、代码冗余率低；</t>
  </si>
  <si>
    <t>广州伽利略网络科技有限公司</t>
  </si>
  <si>
    <t>PHP开发工程师 </t>
  </si>
  <si>
    <t xml:space="preserve"> 股票期权   </t>
  </si>
  <si>
    <t>职位名称：PHP开发工程师。精通PHP，熟悉JAVA或Python，Go等编程语言。 一、正规院校大学本科以上学历，软件工程、计算机科学与技术、通信工程等相关专业毕业。 二、有三年以上开发经验， 的开发习惯，严谨的工作态度，追求卓越，不断突破的创新精神。 的应届硕士毕业生也可以申请本职位。 三、参与玄道企业信息管理系统MAGIC ERP定制开发项目（基于玄道MAGIC ERP企业集团版），学必优系列教育软件开发工作。 四、技术牛人可作为技术合伙人安排项目股权，享受项目分红，待遇面议。 五、 的大三以上本科学生可以申请作为实习生。</t>
  </si>
  <si>
    <t>五险一金,定期体检,年终奖,股票期权,员工旅游,节日福利,零食下午茶</t>
  </si>
  <si>
    <t>资深java工程师：1. 拥有3年以上JAVA Web开发经验；2. 熟悉Java的基础技术体系。包括JVM、线程、并发、IO管理；3. 熟练使用常用Java技术框架、深刻理解面向对象、设计原则、封装抽象，熟悉分布式架构设计并能够独立对业务系统进行底层架构设计搭建；4. 熟悉常用网络相关协议（tcp/ip,http/https），熟悉关系数据oracle/mysql的使用以及事务管理；5. 了解大数据hadoop、hive、hbase、spark的设计思想，有使用上述大数据技术处理实际项目及产品经验者优先考虑；6. 具有较强的问题分析和处理能力、比较强的动手能力、具有团队合作精神、敬业精神。</t>
  </si>
  <si>
    <t>电商培训生-IT开发方向</t>
  </si>
  <si>
    <t>美妆电商帝国欧莱雅百库校招加场-IT专场！只要你掌握C++、Python、Java任意一种技能，快将简历投递到*****具体工作内容：1.负责品牌旗舰店的日常IT系统支持2.协助业务系统的开发，测试及用户培训3.协助完成业务分析和系统流程的持续改善4.不断学习掌握大数据分析、AI机器学习等前沿技术，推动业务发展</t>
  </si>
  <si>
    <t>IOS/Android开发</t>
  </si>
  <si>
    <t>【岗位职责】1、参与项目需求分析、产品模块的概要和详细设计；2、负责项目后台的开发和维护工作；3、按计划完成产品模块的代码编写，产品模块测试；4、负责产品升级与维护；5、协助技术总监进行技术框架的选择与开发。【任职要求】1、5年以上 Web 后台开发经验；2.、计算机相关专业专科以上学历，具有扎实的计算机基础理论知识;3.、熟悉面向对象的程序设计方法，精通 PHP 开发，熟悉 Laravel、Yii等, 有实际项目开发经验；4.、具有 MySQL 索引优化、查询优化方面的经验；5.、具有 Git 使用经验,熟悉命令行操作;6.、熟悉 Linux 系统，可以进行服务器的维护操作；7.、拥有 的代码习惯，要求结构清晰，命名规范，逻辑性强，代码冗余率低；8.、具备 的团队合作精神，高度的责任感，善于沟通，可以承受一定的工作压力及独立解决技术问题的能力。9、能力次之可以应聘中级PHP。【待遇】1、试用期过后成为正式的编制员工，享受正式员工待遇；2、薪酬组成，具体待遇面谈；基本工资+岗位津贴+绩效奖金+全勤奖+工作餐+其他补贴及奖金3、工作时间：朝九晚六（双休）【薪酬福利】1、吃喝玩乐：包午餐！包午餐！包午餐！重要的事情说三遍！不定时组织团队国内外旅游；2、安全保障：五险一金3、成长福利：带薪入职培训、在岗培训、岗前培训、衔接培训、管理能力培训、免费职业技能培训等；4、带薪年假：一年工龄拥有带薪年假5天，两年工龄带薪年假8天，最高带薪年假20天。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的员工将获得丰厚的年终奖金；7、晋升空间：合理合法，公平公正，透明的晋升机制、广阔的职业发展空间；8、特色福利：定期为员工举办生日会、为员工提供下午茶与工作餐。9、透明晋升制度</t>
  </si>
  <si>
    <t>岗位职责：1.负责电商相关系统的设计，开发、优化、维护等。2.负责电商相关系统的支持，提供高并发高可用的海量服务，持续优化提升系统性能。岗位要求：1.计算机相关专业本科及以上学历。2.有3年以上互联网JAVA后台设计和开发经验，了解电商系统，搜索系统，广告推荐系统等；3.精通JAVA编程，熟练掌握JAVA技术体系及常用框架(Spring、SpringBoot、MyBatis等)。4.熟悉Linux下的网络编程，熟悉tcp/ip协议，http协议等。5.有海量互联网服务、高并发高可用系统设计和开发经验。有分布式系统架构能力，了解常用中间件和分布式缓存系统(如memcached/redis)等。6.熟悉bash、perl，python等一门脚本语言。7.责任心强，具备良好的问题分析能力、对外沟通能力和团队协作能力，能独立承担任务和有系统进度把控能力。</t>
  </si>
  <si>
    <t>【岗位职责】微信（IOS/Android）客户端开发工作【岗位要求】熟悉Android or IOS SDK中的UI、网络、数据库等开发技巧；有完整的Android or IOS 项目经验；熟练掌握SQL或其他数据库语言；熟悉Python、Bash 等脚本语言；良好的代码编写习惯, 有进取心, 求知欲强烈, 对工作充满热情；熟悉移动平台项目数据采集分析框架者优先。</t>
  </si>
  <si>
    <t xml:space="preserve"> 地铁周边 ,领导nice ,年度旅游 ,美女如云 ,免费零食 ,公司氛围好 ,带薪年假 ,扁平管理   </t>
  </si>
  <si>
    <t>微信iOS客户端开发工程师</t>
  </si>
  <si>
    <t>岗位职责1、负责公司系统开发与维护2、能独立完成后台程序开发以及数据库的优化3、数据库设计及编写程序4、进行单元、功能测试，查出存在缺陷并保证其质量；5、完成领导交代的其他事宜任职要求1、大专以上学历，2年PHP开发经验2、有 的代码编程习惯,具有CSS, JavaScript, XML, HTML, DHTML, MySQL and MS SQL.基础	3、拥有 的代码习惯，要求结构清晰，命名规范，逻辑性强，代码冗余率低；4、责任心强， 的对外沟通和团队协作能力，能承受工作压力。	5、精通PHP编程；熟练使用Nginx、MySQL、PHP等进行后台环境的搭建；熟悉PHP主流开源框架（Yii、ThinkPH、laravel）；6、熟悉MySQL，及其性能优化，能独立设计 的数据结构7、熟悉使用memcached,redis等缓存技术8、熟悉LINUX，NGINX，MYSQL，PHP服务器环境搭建及设置9、对分布式、高并发情况有经验者优先福利待遇 :1、购买社保，每月不定时聚餐和生日会，年底旅游；2、福利待遇：无责任底薪+绩效+每月一次生日会+不定时下午茶+每月不定时聚餐+年假3、工作时间：上午9：00—12:00 下午13：00—18：00，单双休 法定节假日正常休息 。4、上班地点：天河区东圃东泷商务中心C座 C136 近东圃BRT200米，车陂地铁站D出口690米</t>
  </si>
  <si>
    <t>岗位工作内容：1、负责项目组核心开发或设计工作，能够按要求、高质量地完成开发或设计任务2、熟练掌握数据分析设计工具，按照规范的要求，编写设计文档3、按照设计功能，实现模块的代码编写和维护4、按照公司的规范进行编码，并对开发的代码进行单元测试5、负责项目开发过程中的技术攻关及运行中出现的技术问题。岗位要求：1、  扎实的java基础，良好的编程素养，对代码美感有追求；2、  熟悉前后端分离的技术架构，熟练掌握Java WEB编程；3、  精通Java EE相关技术，熟练运用Spring/SpringMVC/MyBatis/Dubbo等框架；4、  熟悉基于Git、Maven等工具的团队协作开发过程；5、  熟练使用MySQL/Oracle数据库，熟悉SQL优化；6、  熟悉使用python/shell脚本，熟悉主流互联网架构组件，如：消息队列、分布式缓存、Zookeeper、Redis、MQ等</t>
  </si>
  <si>
    <t>交付工程师</t>
  </si>
  <si>
    <t xml:space="preserve"> 全勤奖 ,带薪年假 ,员工旅游 ,节日福利   </t>
  </si>
  <si>
    <t>岗位：PHP高级软件工程师薪资：10-15K岗位职责：1、参与公司产品、系统平台的需求分析与设计，撰写相关的技术文档；2、负责公司产品的开发工作，如PC，app的后台开发；3、负责产品代码的开发与维护，按计划完成功能模块的开发；4、配合前端工程师完成开发工作。任职资格：1、五年以上PHP开发经验，熟悉laravel开发框架；2、熟悉MySQL等数据库设计开发、SQL性能调优；3、有一定的系统架构设计能力，能设计及编写 的接口规范；4、具备 的编程能力，熟悉HTTP/HTTPS等协议，熟练掌握常用的数据结构和算法；5、熟悉分布式架构，有分布式实战经验者优先。</t>
  </si>
  <si>
    <t>五险一金,定期体检,年终奖,股票期权,带薪年假,员工旅游,免费班车,餐补,通讯补贴,交通补助,节日福利,住房补贴,零食下午茶</t>
  </si>
  <si>
    <t>工作职责1. 负责高性能广告交易平台的设计，研发以及优化（包括ADX，DSP，SSP，结算系统等）2. 与广告算法团队一起，研发和优化广告召回、排序、竞价、频率/流量控制等核心投放策略3. 提高现有系统的稳定性，性能和扩展性4. 参与商业化技术团队的技术组件，平台服务化，前沿技术研究岗位要求 :1. 计算机或相关专业本科以上学历，具备3年以上的大型服务端开发和架构经验；2. 熟悉linux开发环境，熟练使用Java和面向对象设计开发3. 熟悉大型分布式、高并发、高可用性系统设计开发4. JAVA基础扎实，代码质量高，具有优秀的性能优化能力5. 了解统计模型，有机器学习，数据挖掘等相关技术工作经验的优先6. 有过大规模（千万级在线用户以上）广告平台系统开发经验的优先</t>
  </si>
  <si>
    <t>任职要求：掌握Unix、linux系统技术，具备shell\python脚本阅读和编程能力。具备相关实施、维护工作经验者优先。高度责任心，积极主动的工作态度，良好的客户服务意识，协作沟通能力和团队合作精神。岗位职责：1、负责客户项目交付实施，负责项目交付计划编写、客户服务管理、后续跟踪和满意度调查，以及产品、技术的讲解及用户培训等工作；2、配合客户经理、架构师完成与用户的技术交流、技术方案宣讲、应用系统演示等工作；3、配合业务部其它部门做好用户沟通、资料共享、技术协调等工作；4、配合市场人员完成应用系统演示、产品宣传资料撰写等工作；7、配合做好与合作伙伴厂商的技术交流。待遇：工资(&gt;10k)+奖金+期权（奖金直接和年销售额挂钩，以月工资基数为准乘以销售额系数，预计销售额达到5000万人民币，即可获得额外相当于8个月工资的奖金）工作地点：上海</t>
  </si>
  <si>
    <t>Java讲师</t>
  </si>
  <si>
    <t xml:space="preserve"> 员工旅游 ,节日福利 ,零食下午茶   </t>
  </si>
  <si>
    <t>公司福利：五险+双休+公司旅游+绩效奖金岗位描述：1.负责公司销售产品的迭代开发以及公司承接项目的开发，以及公司制定的销售产品的功能迭代优化等工作；2.负责编写核心代码，包括功能设计架构方案，技术路线和核心算法与高并发功能和难度相对比较高的业务功能的实现；3.负责公司招标项目的技术方案撰写；4.负责公司现有业务框架系统代码重构、优化和决策合理的方案。5.参与项目需求分析、功能可行性分析、技术可行性分析和系统架构设计工作；岗位要求：1、计算机或相关本科以上学历，有3年或以上工作经验，对有高并发系统架构研发经验者优先；2、精通Thinkphp框架和PHP+MySQL开发，熟悉各种PHP 和主流MVC框架和插件工具，懂得构建高并发高复用的webservice接口API；3、负责公司移动产品系统App接口API 的构建，负责整合梳理封装优化公司现有产品业务功能结构，进行业务抽象化；3、熟悉jQuery, AJAX, Javascript, CSS3及Html5技术，熟悉使用UML建模工具和Axure等主流原型建模工具的使用 ；4、熟悉Mysql数据库，具有数据库性能调优经验者优先，掌握读写分离、主从备份技术；5、具有系统分析和系统设计经验，了解主流开发框架使用及原理；6、熟悉linux操作系统和linux的一些常用安全维护，掌握常用Linux管理命令；7、熟悉阿里云产品，有阿里云的产品的Redis、Memcached、OSS、CDN、SLB、VOD、消息队列等产品的开发经验者优先；8、具有 的代码编程习惯，包括书写设计文档，进行单元测试，代码审查，熟悉敏捷开发模式，对自己已经做过的项目和技术复用灵活性高，可以低成本工作量快速二次开发构建类似项目；9、 的分析问题和解决问题的能力， 的工作进度管理与把控能力，抗压能力强，项目规划安排能力强，责任心强、项目时间观念强；10、学习能力强，能快速在互联网中搜集自己想要的资源，短时间快速掌握新技术结合经验快速投入生产使用；环境：公司周边环境舒适有健身房运动设施；在6号线天平架地铁站B出口日用批发市场对面（300米）交通方便坐标：广州 - 天河区 - 沙东 - 陶庄路五号5号空间2009A</t>
  </si>
  <si>
    <t>不打卡，领导nice，地铁周边，公司氛围好，年终分红，扁平管理</t>
  </si>
  <si>
    <t>职位描述职位类型:Python工作地址:广州市天河区正佳广场1、编写、调试、优化、维护以及监控量化交易程序，协助实现数字货币交易策略自动化 2、交易接口开发，交易机器人下单算法实现，交易策略的底层实现 3、交易系统、数据库的开发与维护，根据交易策略的调整不断优化交易机器人 4、量化投资策略及指标模型的数据整理以及回测平台的开发 5、上级交办的其他工作 任职要求： 1、计算机或工程等相关专业 2、拥有足够的计算机编程能力，有独立能力完成量化策略生产过程，精通计算机语言（java，Python，R、等） 3、具有程序化交易开发经验者优先 4、有网页抓取和爬虫程序编写经验者优先 职能类别：高级软件工程师 软件工程师 关键字：量化策略 编程 程序化交易 爬虫</t>
  </si>
  <si>
    <t>PHP开发工程师（集团总部）</t>
  </si>
  <si>
    <t>岗位职责：1、负责JavaEE课程的设计和研发工作； 2、负责JavaEE的授课工作； 3、制作课程案例，编写教学文档。任职要求：1. 本科及以上学历，5年以上JAVA后端项目开发经验；2. 精通Java，JavaWeb技术,熟悉html,javascript,jquery基本的前端技术；3. 熟练开源框架Spring、MyBatis、SpringMVC等；4. 熟悉Mysql,内存数据库 Redis,精通SQL；5. 熟悉消息队列RocketMq,Kafka,rabbitMq中的一种，熟悉6. 熟悉tomcat,nginx,LVS,keeplived等服务软件；7. 熟悉gradle或maven项目管理工具、git或svn版本控制工具，idea或eclipse集成开发工具；8. 熟悉solr，es相关搜索引擎，熟悉多线程高并发，具备sql优化，分库分表拆分经验；9. 大型分布式架构集群架构经验，高并发稳定性问题解决经验，熟悉disConf,qConf分布式配置使用；10. 熟悉dubbo,zookeeper，springcloud 微服务技术；11. 熟悉mycat 分布式数据库中间件；12. 学习能力强，善于分析解决问题；13. 自我管理能力强，工作积极主动，执行力高，能承受一定的工作压力。薪资待遇 40-50w 五险一金 各种福利</t>
  </si>
  <si>
    <t>企业微信运维工程师</t>
  </si>
  <si>
    <t>Java前端工程师</t>
  </si>
  <si>
    <t>岗位职责：1、负责公司产品和项目的开发和维护工作2、参与模块设计、需求分析、接口设计、程序开发以及技术文档编写的相关工作3、参与管理后台系统的编写与维护任职要求：1、全日制大专及以上学历；2、熟练使用 PHP+MYSQL 进行 WEB 开发，熟悉MVC开发模式，2年及以上PHP开发经验；3、熟练使用一到两种常用PHP框架（laravel、CI、ThinkPHP、Yii等）；4、熟练使用js5、有微信小程序，微信卡包开发经历者优先。（技术部门有20多名大神欢迎你的加入，来撩hr小姐姐吧~~）</t>
  </si>
  <si>
    <t>五险一金,定期体检,加班补助,年终奖,带薪年假,通讯补贴,交通补助,节日福利</t>
  </si>
  <si>
    <t>华为集团财经，2B产品，企业云应用java前端工程师要求：1、全日制重点院校本科3年以上经验，毕业证、学位证、英语登记证（四级以上）齐全2、如果有知名企业工作经验，对毕业院校要求可以适当放宽3、有中大型软件系统/互联网产品的web前端架构设计或开发经验，熟悉主流前端框架，如vue、node.js等，熟悉开放API设计，熟悉H5、CSS等。4、满足以上，同时熟悉BI业务，有BI系统设计与开发经验的优先。5、只要岗位能力匹配，薪资方面和hr好谈如果兴趣可与我联系沟通，谢谢！</t>
  </si>
  <si>
    <t xml:space="preserve"> 公司氛围好 ,地铁周边 ,领导nice ,带薪年假   </t>
  </si>
  <si>
    <t>岗位职责：1.负责网站数据库、栏目、程序模块的设计与开发；2.网站程序开发文档的编写；3.参与游戏渠道接入开发。任职要求：1.1年或以上php开发经验，有游戏后台开发经验者优先；2.熟练LAMP构架及php语言、了解php优化、缓存技术，掌握常用的linux命令；3.熟悉Mysql管理及Sql性能调试，有数据库设计、优化经验；4.对技术有激情，有强烈的责任心及 的团队合作精神；5.熟悉分布式异构系统开发，熟悉ThinkPHP,Yii等框架，熟悉memcached/redis等工具，前端框架，熟悉数据库主从和读写分离。</t>
  </si>
  <si>
    <t>五险一金，定期体检，带薪年假，包吃，节日福利，零食下午茶</t>
  </si>
  <si>
    <t>职位描述：西洋汇，一个工程师文化特别浓厚的团队，我们崇尚硅谷和谷歌文化，信奉技术改变世界的力量。我们从来没有作过市场投放，因为我们相信技术、效率带来的价值最终会让市场认可。我们一直致力于运用最新的技术，为人们带来更美好的生活。我们目前的技术栈为：PHP7、NoSQL（MongoDB）、ElasticSearch、Symfony、Slim、GoLang、Python、Vue、React（Native）、Bootstrap、小程序、Linux全球分布式云、ROS软路由。目前团队还在致力研究和应用一些前沿技术：大数据处理、人工智能推荐、图像搜索、自动翻译、微服务架构。我们的研发中心成员经过严格筛选，只为缔造一个志同道合，合作无间的团队。所以，你加入我们团队的职责只有一个：和靠谱的团队一起，做点事情。职位要求：这个是你吗？1、靠谱，非常靠谱。对计算机/互联网编程狂热爱好，并认为自己天生就是干这行的。2、极端懒惰，厌恶一切重复劳动，想尽办法让机器帮你和其它同事干活。3、不惜一切代价甚至推倒重来，只为完美的代码。4、想加入靠谱的团队，不要只是学点东西，更重要的是能做点东西。5、全日制本科以上学历，五天全职实习，可提供转正。6、经验上，至少在同龄人里面算是领先的。要有自己的作品和代码哦。下面这些东西至少有一两样是擅长并拿得出手的吧：PHP、Go、Python、Java（Spring）、C++、NodeJS、MySQL、MongoDB、Elastic Search、Javascript、HTML、CSS、Linux...公司福利：1、双休：周末双休，每周40小时工作制2、工作餐：包每天园区饭堂工作餐3、零食水果：办公室取之不尽的免费零食、与每天下午的免费进口水果4、团建活动：包括每月定期组织羽毛球、唱K、游泳等活动5、每季度组织一次户外活动，自愿参与6、优越办公环境：公司地处“天然氧吧”的电商创意园，绿树环绕</t>
  </si>
  <si>
    <t>java三年以上，15年或之前统本学历，微服务，SpringBootSpringCloud沟通能力好。</t>
  </si>
  <si>
    <t>'WXG01-111 微信数据分析师（广州）</t>
  </si>
  <si>
    <t>综合竞争力评估一般良好优秀极好加载中...个人综合排名：在人中排名第</t>
  </si>
  <si>
    <t>岗位职责：1、负责项目平台后端的开发；2、负责PHP产品的维护与相关工作；3、做好技术资料的归档、保管工作。4、完成领导交代的其他工作。任职要求：1、具有3年以上开发经验，精通php。熟悉开源框架thinkphp,laravel,yii,yaf其中之一。有swoole具体项目经验。2、熟悉数据库设计，具备千万级数据量的数据库设计能力，熟悉多层次、分布式部署和开发架构并实现。3、精通主流的nosql技术（如 Memcached、Redis、MongoDB等），并能熟练使用在项目中。4、基础扎实、思路清晰，有独立设计算法、解决程序问题的能力；5、有 的代码习惯，要求结构清晰，命名规范，逻辑性强，代码冗余率低；6、对新技术感兴趣，学习能力强，有钻研和开拓精神；薪资待遇：1、入职即购买五险一金2、免费提供下午茶（含水果、糕点）3、不定期组织团队建设活动4、节假期福利5、提供午餐补助6、具有完善的内部晋升体系，提供完整的职业生涯规划。工作时间：朝九晚六，双休</t>
  </si>
  <si>
    <t>广州数块科技有限公司</t>
  </si>
  <si>
    <t>AI 后台服务开发</t>
  </si>
  <si>
    <t>广州传晟智能科技有限公司</t>
  </si>
  <si>
    <t>职位名称：JAVA高级开发工程师需求数： 2名职位描述：任职资格：1、全日制大学本科以上学历，有3年以上java开发工作经验；2、精通Java和JavaEE、熟悉Java性能分析与提升；3、熟悉使用Spring、Struts、ibatis等主流第三方开源框架；4、熟悉产品架构设计相关知识；5、具有熟悉Tomcat等开源服务器代码经验者优先。工作职责：1、负责金蝶账无忧后台代码的功能开发2、金蝶账无忧后台代码的设计重构与性能优化3、金蝶账无忧产品的客户反馈处理与支持</t>
  </si>
  <si>
    <t xml:space="preserve"> 五险一金 ,年终奖 ,带薪年假 ,员工旅游 ,零食下午茶   </t>
  </si>
  <si>
    <t>岗位职责：1、根据产品需求完成高质量高性能网站开发；2、负责公司相关产品开发和维护工作；3、优化已有的代码及实现技术，提高代码执行效率和性能负载；4、协助完成其他开发任务。职责要求：1、2年以上PHP开发经验；2、熟练使用至少一个流行的 PHP开发框架,熟悉thinkphp5优先.3、熟悉 Linux 和 Git，对http协议有一定了解，明白会话保持的原理；4、善于使用工具提高效率， 的代码习惯，熟悉开发文档编写；5、具备较强的自学能力，团队精神及抗压能力。</t>
  </si>
  <si>
    <t>请砸简历至：*****AI后台服务开发(Python)5人岗位职责：1、负责人工智能业务服务器端的功能模块设计和开发实现工作；2、负责服务器端API接口的设计、开发和调试；3、负责后台业务系统的部署、维护及性能优化；4、为三方用户提供技术支持，支撑客户快速接入系统；5、负责相关技术文档的编写。职位要求：1、全日制统招本科或以上学历；计算机科学、计算机工程等专业；2年以上工作经验；2、熟悉Linux开发环境，熟练使用常用命令，熟练编写shell脚本更佳；3、精通python，可同时使用C++及Java开发者更佳；4、熟悉常见的Python框架，精通django、Tornado，flask优先；5、熟练使用mysql，可独立进行数据库设计，SQL编写和优化，熟悉高并发系统设计和开发环境者优先；6、有较强的分析问题与独立解决问题的能力，良好的沟通能力及团队合作精神；7、具备一定的系统架构设计能力，有独立设计开发项目经验者优先；8、了解和掌握前端开发技术及框架者优先，如jquery、ajax、CSS、vue、react等；9、有人工智能领域开发经验优先，熟悉Tensorflow、opencv应用及机器学习原理者更佳。</t>
  </si>
  <si>
    <t>岗位职责：1.负责税务行业软件的二次开发；2.根据客户需求，编写软件需求分析、概要设计、详细设计文档；岗位要求：1.计算机相关专业，本科毕业3年及以上开发经验；2.深刻理解面向对象思想，熟悉设计模式，扎实的JAVA基本功；3.了解Aix、Linux操作系统，掌握常用命令的使用；4.精通weblogic、tomcat，能熟练进行配置优化；5.精通spring、spring MVC、mbtatis等主流开发框架，熟练使用eclipse等常用的IDE开发工具；6.精通Oracle SQL及PL/SQL编程，需有实战经验；7.懂些web前端技术，包括jsp、servlet、jquery、原生态javascript等，之前开发中有过前后台开发经验；8.良好的沟通和语言表达能力、严密的思维能力；9.能承担项目组核心开发或设计工作，并能够按要求、高质量地完成开发或设计任务；10.具备良好的编程习惯、文档写作及管理能力，一定的用户需求分析、程序设计的能力;11.有财税行业工作经验优先。</t>
  </si>
  <si>
    <t>年终1~10个月年终绩效奖</t>
  </si>
  <si>
    <t xml:space="preserve"> 五险一金 ,加班补助   </t>
  </si>
  <si>
    <t>项目介绍：“迎啦”为国内领先的流量变现平台，通过场景化的广告展示，实现广告主、媒体、用户的多方共赢。现项目正式启动，正能量的团队期待你的加入。职位描述： 1. 开发和维护web服务 2. 开发过移动广告平台，了解基本设计 3. 合作方对接sdk和api给予技术支持要求： 1. 3-5年开发php开发经验，有广告平台开发经验，了解各项功能的设计 2. 精通php，mysql，javascript, redis, git 3. 精通laravel, ci, tp等一种以上php框架, 熟悉jQuery, bootstrap等基本web开发以及辅助框架 4. 熟悉linux操作，有一定运维能力，能部署高可用web服务，能处理高平发熟练运用缓存 5. 了解广告tracking，做过中大规模数据统计处理 5. 代码严谨，能对代码进行自动化测试 6. 有过ssp平台，dmp平台，及互动广告平台等流量变现平台开发经验优先。薪酬福利：1、底薪+丰厚的项目奖金；2、上班时间：9:30-18:30，周末双休；3、不定期举行下午茶，生日会；4、公司气氛好，老板同事nice。</t>
  </si>
  <si>
    <t>深圳国开创新科技有限公司</t>
  </si>
  <si>
    <t>【软通动力信息技术（集团）有限公司】作为中国智慧城市与产业互联网（互联网+）建设的领导者，领先的创新型技术服务提供商，软通动力立足中国，服务全球。公司主营业务涵盖智慧业务与信息技术服务两大领域，具备端到端“软件 +服务”综合业务能力和强大的纵深服务优势。在智慧业务领域</t>
  </si>
  <si>
    <t>五险一金，定期体检，加班补助，年终奖，带薪年假，员工旅游，免费班车，餐补，通讯补贴，交通补助，节日福利，零食下午茶</t>
  </si>
  <si>
    <r>
      <t>N</t>
    </r>
    <r>
      <rPr>
        <rFont val="Calibri"/>
        <sz val="9.0"/>
      </rPr>
      <t>/A</t>
    </r>
  </si>
  <si>
    <t>掌握python基础以及常用的的python库；掌握Linux系统 shell 命令有懂机器学习优先考虑</t>
  </si>
  <si>
    <t>1、负责部门应用系统开发2、修复程序BUG3、熟悉编写SQL语句1.熟练应用主流框架(如spring、mybatis、angularjs、kafka、zookeeper、dubbo、memcache、redis、springBoot、springCloud、Netty等)2.熟悉设计模式，应用过Oracle、mysql数据库3.有金融行业工作经验优化考虑</t>
  </si>
  <si>
    <t>深圳市惠名（集团）有限公司</t>
  </si>
  <si>
    <t>1、1年以上的PHP项目开发工作经验；2、精通PHP、深入理解MVC模式，精通OOP开发，熟练运用常用设计模式开发；3、熟练掌握HTML、CSS、JavaScript、Ajax等前端技术；4、精通SQL语句，熟悉使用MySQL进行数据库设计；5、有微信公众平台开发经验者优先；6、具备较强的团队协作精神、 的表达能力和沟通能力，工作认真负责，思路清晰，思维敏捷，具有快速的独立学习能力；7、能承担较大的工作压力，具备 的沟通能力和团队合作精神；8、责任心强, 的沟通和团队协作能力,主动、好学</t>
  </si>
  <si>
    <t>PHP售前工程师</t>
  </si>
  <si>
    <t>招聘熟悉python、SQL以及SAS的在校大学生或专业人士兼职，要求上门进行私教辅导（学员共2名，同时上课），要求教会学员python、sql与SAS语言基础，教学时间：每周两到三次，可选择周一到周五的晚上8点后，以及周六、周日的白天和晚上，教学地点：深圳市福田区景田路景田西住宅区16栋101#；具体情况可详细沟通，酬劳丰厚（面议）；</t>
  </si>
  <si>
    <t>广州美昱信息科技有限公司</t>
  </si>
  <si>
    <t>本科以上，三年以上Java开发经验，熟悉Struts、SpringMVC、Hibernate(MyBatis)、Spring，等主流技术框架熟练使用多线程熟练操作MYSQL或Oracle熟练优化SQL语句，熟悉存储过程有微服务 spring-cloud 实际项目经验者优先</t>
  </si>
  <si>
    <t>深圳中星科技信息有限公司</t>
  </si>
  <si>
    <t xml:space="preserve"> 五险一金 ,定期体检 ,全勤奖 ,年终奖 ,股票期权 ,带薪年假 ,通讯补贴 ,交通补助 ,提供宿舍   </t>
  </si>
  <si>
    <t>岗位职责：1、完成公司业务部门需求的后台接口设计实现及优化；2、编写相关API接口文档；3、负责后台接口开发工作；4、配合其他部门及时做出相应程序的修改和开发；5、与客户沟通，提供技术咨询和讲解服务；6、其他交办的临时性任务。岗位要求：1、计算机相关专业，本科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的团队协作精神；7、熟悉淘宝平台接口/微信公众号/小程序后台接口、支付接口开发经验者优先；8、有前端开发经验者优先；9、善于沟通和逻辑表达， 的团队合作精神和积极主动的沟通意识。公司提供住宿、业务提成和奖金。</t>
  </si>
  <si>
    <t>python工程师：1.熟练掌握1门开发语言python，最好懂c++，c#,go语言；2.熟悉数据库，mysql，sqlserver；3.熟悉linux，unix环境系统操作命令；4.了解shell语言及脚本；5.具备自然语言和机器学习的基础理论知识，有实战项目者优先；6.使用go，python完成基于restful风格和基于websocket的服务端开发；7.参与制定服务交互流程，与对接方协商设计接口协议；8.编写爬虫项目爬取web上的文本信息，并做初步信息提取；9.负责服务项目及爬虫项目的实现设计，编码，调优，测试，使用和接口文档撰写及bug的处理。10.精通redis/postgresql，会设计关系型数据库的schema,同时有将非结构化数据提取转化为结构化数据的经验；11.掌握基本数据采集，模拟登陆，http代理，动态数据获取，html文本信息提取等技术；12.有git使用经验；13.熟悉Apache/Ngnix等webServer的部署和应用；14：规范化的文档编写习惯。岗位：1.本科及以上，计算机软件工程，数据科学等相关专业；2.工作经验1-3年；</t>
  </si>
  <si>
    <t>软通动力信息技术（集团）有限公司： 软通动力信息技术（集团）有限公司（以下简称：软通动力）是中国领先的创新型软件及信息技术服务商，数字经济使能者。公司2001年成立于北京，立足中国，服务全球市场。经过17年发展，目前公司在全球36个城市设有90余个分支机构25个全球交付中心，员工总数50000+</t>
  </si>
  <si>
    <t xml:space="preserve"> 五险一金 ,定期体检 ,全勤奖 ,年终奖 ,带薪年假 ,员工旅游 ,节日福利 ,零食下午茶 ,季度奖 ,年底双薪   </t>
  </si>
  <si>
    <t>岗位职责：1、负责游戏平台、推广系统的设计与实现；2、负责游戏数据处理、分析及其数据平台的搭建；3、参与后端基础服务的架构、实现。任职资格：1、本科以上学历，三年以上PHP相关项目开发， 有一定的团队管理经验；2、精通使用框架laravel5.2+； 会写shell，有一定的服务软件管理经验；3、熟练使用git版本管理软件； 熟悉或了解微服务架构以及其开发组件；4、熟悉Redis的各个数据类型和应用场景；熟悉mysql的优化；熟悉大型网站常用的架构模式。</t>
  </si>
  <si>
    <t>五险一金，定期体检，年终奖，带薪年假，免费班车，节日福利，零食下午茶，绩效奖金</t>
  </si>
  <si>
    <t>python语言后台开发，熟悉数据库，我们缺口9个，人工智能项目，龙岗坂田上班或者南山科技园办公，欢迎推荐，1年到10年经验都要，待遇私聊，感谢，如果有需要可以加我微信*****</t>
  </si>
  <si>
    <t>我们倡导“简单做人、用心做事、创意管理”团队理念， 不会对团队成员有太多的束缚，这里是一个轻松、愉快、激情四射的工作氛围，鼓励所有成员去寻找灵感，发现生活当中的真、善、美，发挥每一个人的创意，感受生活的意义和价值。职责：1、后端商城系统项目的设计/开发/维护； 2、根据产品、运营、推广需求，进行系统和移动端商城的设计和开发； 3、负责开发设计项目新功能，协同完成项目升级工作;要求：1、1年以上在职开发经验（有微信开发经验优先）。2、熟悉ThinkPHP框架，能独立承担项目模块开发任务。 3、熟悉相关Web开发技术、熟悉HTML、XML、JavaScript、 DHTML、CSS、Ajax、json等技术。 4、有 的编码习惯和技术文档编写能力。 5、熟悉MYSQL，精通MYSQL数据库的优化技术者优先。 希望没有办公室政治，没有复杂的人际关系，欢迎过来加入我们的团队，这里只有做事，专心做事压倒一切。福利：每月团队 活动弹性工作时间 其他补贴公司网站：http://www.vslai.com每个人内心深处，渴望实现自我，只要您选对平台，坚持下去，结果会告诉您，付出都能得到回报！我们，年轻，有活力，为实现目标永远前进！ 我们，亲如一家，您将找到勇往直前的伙伴！广州领客期待您的加入，与我们一路同行，同享梦想！</t>
  </si>
  <si>
    <t>1、熟悉Python定时任务框架：APScheduler,celery2、熟悉python开发框架：Scrapy shell3，熟悉多线程编程，linux/flask/diango/tornado/redis/4，统招二本及以上学历。</t>
  </si>
  <si>
    <t>五险一金,加班补助,全勤奖,带薪年假,通讯补贴,住房补贴,绩效奖</t>
  </si>
  <si>
    <t>Python爬虫</t>
  </si>
  <si>
    <t>职责：主要负责ElasticSearch公共组件开发、ES集群性能优化，参与其它公共框架开发要求：Java高级开发工程师，有ElasticSearch开发经验，研读过ElasticSearchJava高级开发工程师，有ElasticSearch开发经验，研读过ElasticSearch Logstash 或Kibana代码更优。</t>
  </si>
  <si>
    <t>1、熟悉多线程、多进程、网络通信编程相关知识 2、两年以上大规模网页爬虫开发经验 熟悉JS，ajax，网页消重 3、能够总结分析不同网站，网页的结构特点及规律 4、有真实的分布式、垂直领域爬虫落地经验优先，懂得相关技术 5、良好的逻辑思维能力，能够从海量数据中发现有价值的规律 6、熟练使用python编程以及多种存储数据、爬虫优化的经验，7、熟悉正则表达式，用于从各种网络结构化和非结构化数据中抽取有用的信息；8、优秀的分析问题和解决问题的能力，对解决具有挑战性问题充满激情 9、良好的团队合作精神，较强的沟通能力</t>
  </si>
  <si>
    <t>PHP后台开发人员</t>
  </si>
  <si>
    <t>广州市耳耳诚营销策划有限公司</t>
  </si>
  <si>
    <t>工作职责1.参与方案讨论、技术调研、模块设计；2.项目代码编写，确保系统性能、质量和安全；3.协助配合框架的完善实现；4.协助产品、前端、测试人员完成相关工作；5.为客户提供技术咨询、故障诊断等服务；6.收集整理相关的技术文档，完成部门内其他工作。任职资格1、大学相关专业毕业，具备三年以上Java开发经验；2、精通J2EE开发，java web开发，熟练掌握常用Java技术框架，能编写高质量简洁清晰的代码；3、对于Java基础技术体系（包括JVM、类装载机制、多线程并发、IO、网络）有一定的掌握和应用经验； 4、有数据库（MongoDB/Redis/memcached/MySQL/SQL）研发经验；5、对主流Java开源项目有一定认识和应用经验；6、熟悉HTTP/TCP/IP协议及不同的网络服务模型研发经验者优先；7、具有良好的文档编写能力和沟通能力；8、有设备开发工作经验优先；</t>
  </si>
  <si>
    <t>五险一金，定期体检，加班补助，年终奖，带薪年假，节日福利</t>
  </si>
  <si>
    <t>编写python脚本执行对应命令，系统开发。与后台系统进行通讯。处理爬虫出来的数据。熟悉shell脚本，熟悉linux。会用python执行shell脚本。接受江苏区域的出差现场开发，包吃住。</t>
  </si>
  <si>
    <r>
      <t>N</t>
    </r>
    <r>
      <rPr>
        <rFont val="Calibri"/>
        <sz val="9.0"/>
      </rPr>
      <t>/A</t>
    </r>
  </si>
  <si>
    <t>岗位职责：1、编写需求文档、概要设计文档，参与需求分析、系统设计以及核心代码的编写；2、负责网站后端代码编写，独立完成项目；3、负责JS代码编写并于前端工程师沟通配合；4、对部分业务快速理解，并且能够逐渐提出更佳的业务建议，可以与业务部门一同探讨业务发展；职位要求：1.一年及以上PHP后台开发经验，基础扎实，有ERP开发经验者优先。2.熟悉MySQL3.熟悉 HMTL5，CSS3，Javascript/jquery，AJAX等网页技术；4. 的执行能力，较好的完成预定任务， 的学习能力和独立解决问题的能力，能吃苦耐劳；5.熟练使用thinkPHP框架开发优先。6.熟悉使用阿里云、腾讯云相关产品（如服务器、数据库、CDN、负载均衡器、证书、队列等）者优先薪酬幅度按照经验面试时面议，具体薪酬以面议为准。</t>
  </si>
  <si>
    <t>技能要求： 1. 熟练掌握Java语言，具有互联网Java后台开发3年及以上经验，熟练使用SpringMVC（SpringBoot）、Mybatis开源框架，有Dubbo微服务开发经验者优先；2. 熟练使用Redis、RabbitMQ中间件解决业务问题；3. 熟悉Zookeeper、ElasticSearch中间件;4. 熟悉mysql数据库，具备一定的Mysql索引优化、查询优化能力，了解常用的Java数据库连接池组件;5. 熟悉常用的Linux命令，能独立完成Java的linux环境搭建和容器部署;6. 能熟练运用Git进行协作开发，了解自动化构建技术；7. 具备较强的团队精神、良好的表达和沟通能力，有强烈的内驱力和责任感</t>
  </si>
  <si>
    <t>广州小云互娱科技有限公司</t>
  </si>
  <si>
    <t>1.会python web端开发2.2本以上统招学历.211优先</t>
  </si>
  <si>
    <t>站擎（深圳）计算机技术有限公司成立于二零零九年，是凡客控股（集团）有限公司的全资子公司，是一家致力于网络基础服务领域的互联网公司(以下简称“站擎”)，是一家集计算机技术、信息服务、移动网及互联网增值服务为一体的高新技术企业。公司立足于互联网信息技术服务领域，以市场为基础，以雄</t>
  </si>
  <si>
    <t xml:space="preserve"> 加班补助 ,餐补 ,节日福利 ,零食下午茶 ,五险   </t>
  </si>
  <si>
    <t>岗位职责:1．负责公司旗下产品的程序功能的二次开发与维护工作2．负责平台后端代码的编写、维护和运行系统的跟踪维护，功能改进工作3．负责与合作游戏开发公司的系统对接，功能开发及日常维护工作4．负责公司网站改版、网站功能完善、新系统的开发工作5．公司网站数据库的管理与维护6．解决项目开发过程中遇到的问题，并能有效的维护网站正常秩序7．根据公司的要求完成上级安排的其他任务。任职要求：1． 计算机专业本科毕业，2年以上的PHP，Mysql开发经验，精通PHP，熟悉面向对象编程2． 熟悉Mysql的使用及性能优化，熟悉任意一种Nosql3． 熟悉使用Laravel,Yii,ThinkPHP等主流开源框架4. 有独立设计开发过完整系统并完成上线运营的产品经验5． 熟悉LNMP的搭建与维护6． 参与架构设计，接口规范制定，技术文档编写和技术选型7． 有大型项目开发经验者优先，熟悉Swoole并有开发经验的优先。</t>
  </si>
  <si>
    <t>加班补助，带薪年假，员工旅游，节日福利，零食下午茶，社会保险</t>
  </si>
  <si>
    <t>1. JAVA基础扎实；2. 熟悉Spring框架，要有基于Spring的项目开发经历；3. 熟悉使用数据库（MySQL）、Redis；3. 熟悉Nginx的部署、配置及运维4. 有容器云平台开发经验者优先；主要是做中间件相关项目，熟悉Nginx和Redis，要在技能专长体现出来。学历要可查（学信网、民教网），自考也可以。15年大专或16年本科 之前毕业生哈~还有其他java岗位，有意向速速联系双休，六险一金；季度奖、年末绩效奖、节假日礼品，团建活动，司龄礼物，满一年有全身体检；上下班有班车接送等~</t>
  </si>
  <si>
    <t>岗位职责：1. 研究目标网站、网页、链接的特点、发现其规律和特点，负责多平台数据的采集；2. 参与爬虫系统、解析系统的设计开发，数据库设计；3. 参与设计策略的优化，提升网页抓取的效率和质量；4. 设计爬虫策略和防屏蔽规则，解决封账号、封IP、验证码等难点攻克。任职资格：1. 5年及以上Python爬虫经验，良好的编码风格及编码能力；2. 熟悉HTML、CSS、JavaScript等页面技术，熟悉网页布局和架构，熟悉HTTP等协议；3. 熟练使用爬虫相关技术，如urlib、requests、bs4、xpath、css、正则等，能够从结构化和非结构化的数据中获取信息；4. 掌握Linux基本操作，能够编写shell脚本优先；5. 熟悉MySQL、MongoDB、Oracle、Redis、MongoDB等数据库中至少一种，熟悉SQL语言；6. 熟悉常见的反爬技术及解决办法，如User-Agent、IP代理、cookie池等，有爬虫、反爬机制研发经验优先；7. 熟悉常用爬虫框架Scrapy，有开发爬虫框架经验优先、有过分布式系统使用及开发经验的优先；8. 有良好的思维能力、自学能力，有责任心，有团队精神，对技术研发感兴趣，有较强的钻研精神，动手能力强。</t>
  </si>
  <si>
    <t>负责大规模运维系统开发，包括cmdb，发布，监控，容量管理等具备分布式系统架构能力熟悉python/golang 后端开发</t>
  </si>
  <si>
    <t>会PHP后端 MySql数据库开发 有自己独立完成的作品 最少一年的经验.</t>
  </si>
  <si>
    <t>职位描述：我们提供的是一个成长的机会，而不仅仅是一个工作岗位；需要的是一个合作伙伴，一个有理想有耐心的，愿意为了梦想能忍受暂时的逆境和忙碌，一起走向成功的人。（求职者所在地不限，可通过 Git 仓库协同开发。）JAVA 工程师（1人）岗位职责：1、直播后台管理系统（Element+Vue）的开发；2、手机端接口（SpringBoot2）的开发；3、协助后台架构的开发。4.能架构XX人在线的优先。任职要求：1、5年以上 JAVA 开发工作经验；2、精通 Spring Boot/ Spring Cloud 、JPA/ MyBatis，有直播系统开发经验优先考虑；3、熟悉 DIV+CSS+JS、Element+Vue 或 AntDesign+Reat 等WEB开发技术；4、熟练使用 GitLab 等项目管理工具、了解 Docker；5、精通 MySQL 数据库管理系统，拥有较好的数据库设计能力，有大型系统架构的实战经验优先考虑；6、有良好的交流、沟通能力和需求理解能力，有较强的协作精神和团队意识；7、有良好而规范的编程习惯和技术文档编写习惯；吃苦耐劳，抗压能力强；8、良好的英语阅读能力</t>
  </si>
  <si>
    <t>易特科（前海安测）成立于2003年，注册资本10亿元人民币，是一家拥有 15 年专业研发和服务背景，专注于“互联网+医疗+健康+养老”的高新技术企业，是国内外领先的生物传感器、生命搜索与定位技术、医疗信息化、健康管理、慢病干预、中医治未病的技术提供商和服务运营商。集团总部设在</t>
  </si>
  <si>
    <t>亿达信息技术有限公司（以下简称YIDATEC），是一家聚焦客户体验的、为行业客户、企业客户及终端客户提供创新型的整合IT服务公司。自2006年成立以来，YIDATEC通过创新的技术和专业化的IT解决方案与服务体系，形成了具有竞争力和高附加值的业务核心，帮助用户不断提升运营效率、降低运营成本，并在</t>
  </si>
  <si>
    <t>年度旅游，带薪年假，公司氛围好，领导nice，医疗行业，筹备IPO上市</t>
  </si>
  <si>
    <t>任职要求：1、熟练Python语言,能够熟练运用Django/Flask框架，有实际Django/Flask项目经验；2、熟悉http、json技术3、熟练MySQL操作及数据库设计等4、了解Python下Dicom相关开源库及开发者优先5、熟悉Linux系统，了解Docker容器技术6、具备较强的学习能力、问题分析能力，可以独立调试解决问题；</t>
  </si>
  <si>
    <t>Python 后台工程师</t>
  </si>
  <si>
    <t xml:space="preserve"> 免费零食 ,地铁周边 ,年终分红 ,股票期权 ,带薪年假 ,公司氛围好 ,领导nice ,扁平管理   </t>
  </si>
  <si>
    <t>关于 AfterShip（https://www.aftership.com/）* ​AfterShip（爱客科技）是一个为国际性电商企业而设的 B2B SaaS 平台，通过提供全方位和全自动化的工具，帮助电商降低营运成本及实现智能营销。公司全自动化系统涵盖市场推广、订单管理、运单打印、快递跟踪</t>
  </si>
  <si>
    <t>岗位职责：1、根据公司业务需求制定开发计划，并负责实施监控； 2、负责系统的架构设计、规划、开发、重构、优化；3、解决重要项目中的关键技术难题4、负责技术方案设计以及关键功能的开发； 5、负责开发团队的建设和管理工作； 任职要求： 1、计算机相关专业、本科以及上学历；2、4年以上工作经验，参与过大中型项目的开发；3、熟练掌握PHP语言，熟悉一种以上主流的PHP开发框架，具备快速开发应用的能力；4、熟悉MYSQL、Apache、Nginx的编程；5、敏捷是思维能力、 的沟通能力；6、同时熟悉PHP语言、Web前端、IOS/Android开发技术者优先；7、有技术团队管理经验优先；福利待遇：1.工作时间：公司实行双休，每天8小时工作制；2.团队建设：每年每个部门拥有独立员工活动经费，团队自由安排；3.法定假日：带薪法定节假日；4.五险一金：住房公积金, 养老保险、医疗保险、失业保险、工伤保险、生育保险等五险；5.生日礼品：公司为每月生日的员工准备生日礼物；6.下午茶：公司每天4点准时提供下午茶；7.定期组织国内旅游活动，创造宽松向上的企业文化。</t>
  </si>
  <si>
    <t>五险一金，补充医疗保险，定期体检，加班补助，年终奖，带薪年假，员工旅游，交通补助，节日福利，零食下午茶，学习成长基金</t>
  </si>
  <si>
    <t>广州荣耀网络科技有限公司</t>
  </si>
  <si>
    <t>if (your_passions.includes('coding')) {switch(your_stacks) {case 'Node.js':case 'Python':case 'Kubernetes':case 'Serverless':console.log('Join AfterShip');break;}}岗位职责1、负责建设高可靠、高并发的分布式 API 系统，用来支持快递查询请求；2、负责系统的 SLA 代码维护、秩代更新，保证任务质量和交付及时性；3、负责编写相关的技术文档、单元测试，对产品质量负责。岗位要求1、统招本科及以上学历，具备英语读写能力；2、熟悉 Git/GitHub，通信协议 TCP/HTTP 及 RESTful 标准；3、一年及以上 Python 开发工作经验，熟悉 Tornado、Django 或 Flask 开发经验；4、有 MySQL,Redis 或 MongoDB 等相关数据库使用经验。加分项1、有 CI/CD 自动化测试经验；2、有使用 Docker、Kubernetes、AWS 或 GCP 云计算经验；3、有写 Blog 的习惯，活跃技术社区，参与开源项目等；4、有代码洁癖，对代码精益求精，对技术有极客热情。为什么加入我们1、极客氛围: 拥抱开源技术，实践敏捷开发；2、最新技术: Kubernetes, Serverless, TensorFlow, Microservice；3、特色福利: 每天下午茶，学习成长基金, 提供 MacBook Pro；4、多元文化: 团队来自全球十几个国家；5、龙头企业: 海外知名企业，细分领域第一；6、朝阳行业: B2B 企业级系统，国际性 SaaS 平台。</t>
  </si>
  <si>
    <t>12-19K·13薪</t>
  </si>
  <si>
    <t>10月份之前入职的，按照全年绩效表现给予0-3个月年终奖金；</t>
  </si>
  <si>
    <t>7k-14k /广州 / 经验1-3年 / 大专及以上 / 全职职位诱惑：双休、13薪、奖金、包2餐下午茶、年假工作内容：1参与公司发行平台的开发维护2负责公司日志系统的升级维护3负责公司网站的开发与维护3负责相关开发文档的整理与编写4能就现有系统提出质疑，发现问题和解决问题，重构和优化现有系统任职需求：1.精通php, 熟悉python、shell等其中一种脚本语言优先；2.熟悉基础的数据结构与算法知识；3、熟悉主流PHP开源框架，并了解其核心设计思想4、精通MySQL数据库设计，熟练掌握其索引优化，查询优化，性能优化5、熟悉主流NoSQL开源产品，并了解其优缺点和适用场景6.对手游发行业务熟悉者优先7熟悉使用Javascript、Ajax，Html，Div+CSS等技术者优先；8、对LNMP/LAMP架构的部署、搭建、优化、排错等方面有经验者优先9.有 的开发习惯，做事严谨细心，思路清晰10.有责任心，性格开朗</t>
  </si>
  <si>
    <t>1.本科及以上学历，3年以上工作经验。2.熟练使用python语言。3.熟悉python的常用数据结构和算法，熟悉python的多进程、多线程和协程的实现方式。4.熟悉Linux环境及常用shell命令。5.熟悉至少一种关系数据库如MySQL、Oracle等，了解mongodb、redis等NoSQL。6.具备良好的逻辑思维能力，独立分析和解析问题的能力。7.强烈的责任心与主动性，能自我驱动成长。以下是加分项：1.熟悉pandas、numpy包。2.阅读过python解释器源码。3.熟悉面向对象OO的设计思想及设计模式。4.熟悉docker容器化部署。</t>
  </si>
  <si>
    <t>1.计算机相关专业，5年以上java开发经验2.java基础扎实，精通或熟练流行的框架与工具3.熟练使用oracle mysql等数据库4.熟练掌握流行的中间价，熟悉工作流（activity引擎）优先5.至少3年从事企业信息化系统建设工作，在财务相关系统如报销、税务、资金、发票等，或采购、投资、办公平台等系统开发经验优先</t>
  </si>
  <si>
    <t>工作职责1．  Python 定时任务框架：Apscheduler，celery2．  Python 爬虫框架，目前主要框架是Scrapy+redis3．  熟悉：flask、diongo、tornado框架4．  目前操作系统suse、欧拉5．  数据库：mysql、redis、mongoDB、neo4J 项目背景：搭建环境、大数据文件处理 </t>
  </si>
  <si>
    <t>1. 具有真实的Java开发工作经验，熟悉开发流程2. 使用过SpringMVC，myBatis,对JQuery和CSS有基本的了解；3. 有oracle数据库使用经验；</t>
  </si>
  <si>
    <t>五险一金，定期体检，年终奖，带薪年假，免费班车，节日福利</t>
  </si>
  <si>
    <t>熟悉Python开发/运维相关模块如re、sqlalcheme、os、tarfile、threading等模块的使用，多台服务器远程开机，收集服务器的ip，推送文件到各个服务器，多台服务器远程执行命令；职能类别：网站架构设计师脚本开发工程师关键字：运维Linnux 系统</t>
  </si>
  <si>
    <t>python客户端工程师</t>
  </si>
  <si>
    <t>公司简介淘乐网络，全称深圳淘乐网络科技有限公司，成立于2009年，本着“为快乐而生”的企业理念，致力于网络游戏研发及运营，为用户带来更多的快乐游戏体验！公司现有员工500余名，年利润过亿，组织结构完善，是国内知名的网络游戏高新企业企业。2015年，淘乐网络被上市公司&amp;ld</t>
  </si>
  <si>
    <t>五险一金,补充医疗保险,定期体检,加班补助,全勤奖,带薪年假,员工旅游,节日福利,零食下午茶</t>
  </si>
  <si>
    <t>工作职责：1、负责寿险核心业务系统的研发；2、负责系统设计和优化，参与代码评审；3、负责制定项目计划并能够按计划完成任务；4、负责系统架构设计和优化，以及性能调优；应聘要求：1、java技术基础扎实，熟悉多线程，对jvm原理有一定了解；2、熟练使用springmvc,mybatis等java技术和http,restful等接口技术；3、熟悉关系型数据库、主流NOSQL数据库、分布式缓存的原理，对数据库事务原理有深入的认识；4、熟悉大型分布式系统的设计，熟悉缓存、消息、分布式机制，有高并发、高可用、高性能项目经验者尤佳；5、熟悉设计模式，熟悉面向对象思想及领域建模，能进行复杂业务逻辑系统的架构设计；6、具有比较强的问题分析和处理能力，有比较优秀的动手能力，有一定的技术追求；7、思维严谨，工作主动，责任心强，具有良好的沟通、协作能力和团队合作意识。</t>
  </si>
  <si>
    <t>五险一金，定期体检，带薪年假，员工旅游，餐补，节日福利，住房补贴，零食下午茶</t>
  </si>
  <si>
    <t>工作内容：1、负责项目客户端业务逻辑开发。2、对策划提出的需求进行分析、过滤，设计和实现具体功能。3、配合团队其他成员，共同完成项目开发。4、协助测试人员完成软件及模块测试。岗位要求：1、精通python语言，有过使用python开发经验。2、有游戏客户端开发经验。3、具有团队合作意识，乐于与人沟通和交流。4、具备良好的沟通能力，高度的工作责任心和敬业精神，吃苦耐劳并能承受较大的工作压力。6、热爱游戏，喜欢玩游戏者优先。</t>
  </si>
  <si>
    <t>python教学讲师(南山/福田)</t>
  </si>
  <si>
    <t>3年以上项目经验，计算机相关专业优先。JAVA基础知识扎实，有SSM框架（spring, springmvc, mybatis）或SpringBoot经验。熟悉oracle或者mysql或者redis，有sql优化经验。熟悉springcloud优先，有docker经验、activity工作流经验优先。</t>
  </si>
  <si>
    <t>五险一金，定期体检，加班补助，年终奖，带薪年假，餐补，通讯补贴，交通补助，节日福利</t>
  </si>
  <si>
    <t>工作地点就近安排：地点1：深圳宝安区龙光世纪大厦A座8楼801地点2：深圳市南山区天利中央广场B座1603岗位职责：1、主要负责讲授青少年编程课程；2、按照公司制定的教学计划，高质量完成教学任务；3、负责班级日常管理和维护工作；4、负责学生辅导和教学答疑等工作；5、参与优化和创新教学课程体系；6、配合其他部门完成相关工作。7、python新讲师培训；8、教学品质督查任职要求：1、本科及以上学历；2、掌握python语法基础，数据结构和算法；3、热爱教育事业，有良好的敬业心；4、能主动与学生沟通，关心学生，并督促学生认真学习；5、普通话标准，语言表达能力强，逻辑思维清晰，具有优秀的沟通技巧；</t>
  </si>
  <si>
    <t>教学老师/Python讲师</t>
  </si>
  <si>
    <t>小码教育，由赛伯乐合伙人和多融创投及资深IT教育专家联合投资成立，引进欧美先进教育理念和课程平台，致力于中国青少年STEAM教育。旗下小码王立足于少儿编程培训，帮助中国青少年接轨世界最优秀的科学和编程教育，让中国儿童与世界同步！小码王实施以成就感驱动发自内在的建构主义教育，以面向未来</t>
  </si>
  <si>
    <t>工作内容:1.根据业务需求完成相关功能开发；2.配合测试及功能投产上线；3.生产问题定位；职责要求:1.能够按时按量地完成分配的工作任务；2.1年以上JAVA开发工作经验；3.1年以上JavaScript开发工作经验，有vuejs开发工作经验者优先，能承担部分前端开发工作者优先；4.1年以上数据库开发经验，有大型数据库开发经验者优先；5.LINUX常用命令灵活使用；特殊说明:1.有半年以上银行等金融开发经验；2.有较好的沟通能力和学习能力；3.能承受一定强度和压力，并接受适当加班；</t>
  </si>
  <si>
    <t>岗位职责：1.主要负责讲授青少年编程课程；2.按照公司制定的教学计划，高质量完成教学任务；3.负责班级日常管理和维护工作；4.负责学生辅导和教学答疑等工作；5.参与优化和创新教学课程体系；6.配合其他部门完成相关工作。任职要求：1.本科计算机相关专业；2.具备独立工作能力和学习能力；3.形象佳，亲和力强，有较强的沟通表达能力（因为是教小朋友，所以有这样的要求 并不是外貌协会哦 望谅解）；4.耐心，吃苦耐劳，责任心强，有团队协作能力；5.有教育培训行业经验者或者相关教师资格证书者优先。</t>
  </si>
  <si>
    <t>python（兼职讲师）</t>
  </si>
  <si>
    <t>深圳四方精创资讯股份有限公司</t>
  </si>
  <si>
    <t>岗位职责1.研发python课程内容及课件；2.按照教学大纲、教学进度，高质量地完成日常授课任务；3.配合市场部门的招生宣传工作。任职资格1.计算机相关专业；2.2年以上Python开发经验；3.精通Python全栈开发，精通Django等Web框架；4.有Python网络爬虫相关开发经验优先；5.有授课经验优先。</t>
  </si>
  <si>
    <t>中级高级都在招人~技术要求：基本要求：1、本科以上学历（特别优秀者可放宽至大专学历）;2、5年以上java项目经验;3、重点本科及一本学历 优先，通过大学英语四六级者优先，有带团队经验者优先。技能要求：1、精通Spring框架，熟练掌握SpringMVC、SpringBoot、Mybaits等,精通dubbo微服务框架；2、精通J2EE体系架构，熟练掌握常用设计模式和主流设计工具，具有Java框架自主设计能力，能承担核心模块和核心功能开发，能根据既定产品和项目的特性进行技术架构设计；3、熟悉JSP/Servelet/HTML/CSS，精通JavaScript、Ajax、Jquery等前端技术；4、熟悉Oracle、MySQL、MongoDB、HBase等数据库，精通数据库优化，SQL调优技术；5、熟悉x86分布式服务器系统架构技术，以及负载均衡服务的部署；6、熟练Linux的常用命令及脚本编写；7、熟悉常用的项目构建工具及版本管理工具，如Maven、git、SVN等；8、有上进心，团队协作精神、愿意在金融科技领域长期发展。可以接受一定程度的加班。有大型IT项目开发经验者优先。</t>
  </si>
  <si>
    <t>申朴信息技术（上海）股份有限公司</t>
  </si>
  <si>
    <t>项目名称：华为大脑（人工智能方向）任职要求：1、熟悉Python语言，能够熟练使用python的web框架设计网站，例如django等。2、熟悉常用爬虫框架，如Scrapy框架。熟练使用Scrapy框架以及scrapy-redis分布式等3、有过分布式任务调度管理(celery)的经验，可熟练编写高并发程序。4、熟悉多线程、多进程和协程网络通信编程相关知识以及HTTP/HTTPS协议，TCP/IP等网络协议; 5、熟悉Linux/Unix类开发环境，熟悉其常用命令的使用; 熟悉MySQL， Redis， MongoDB6、数据分析: 熟悉python数据分析相关模块numpy,pandas以及matplotlib; 8、了解Django，FlaskWeb; 其他要求：1、3年以上相关工作经验，本科及以上学历2、具有良好的工作态度和职业道德3、具有较强的表达能力，能主动沟通、并进行团队协作4、工作主动性强，能承受一定的工作压力5、具备较强的安全意识和一定安全风险控制能力6、有较强的逻辑思维能力，对技术有强烈的兴趣，具有良好的学习能力；</t>
  </si>
  <si>
    <t>Akulaku是东南亚市场交易量最大，用户最多，团队最成熟和发展速度最快的互联网金融企业。主要产品是一款提供虚拟信用卡的分期购物APP，致力于为东南亚地区未被银行信用卡服务覆盖的人群，提供虚拟信用卡的消费服务。2016年6月正式上线，上线三个月交易量破千万人民币，2017年全年交易超过100</t>
  </si>
  <si>
    <t>1、本科2年以上工作经验，大专3年以上工作经验 2. 良好的团队协作能力和善于沟通； 3. 有持续和快速学习的能力，有钻研精神，善于学习新技术，并迅速掌握，能够帮助团队解决技术问题； 4. JAVA基础扎实； 5. 有良好的编程习惯，有较好的设计能力； 6. 强烈的责任感和自我驱动意识，主动性强；</t>
  </si>
  <si>
    <t>五险一金，定期体检，年终奖</t>
  </si>
  <si>
    <t>岗位描述：1、风控流程开发，风控规则实现，算法模型实现；2、风控服务器端开发。任职要求：1、3年以上后台开发经验；2、熟练掌握python，熟悉面向对象思想，至少熟悉其他一种语言（C++、Java等）；3、扎实的编程语言基础、数据结构算法基础；4、熟悉Mysql，熟悉sql语句的性能调优；4、熟悉服务器端开发，了解python web框架（tornado等 ）；5、对并发编程有一定的认识；6、熟悉Linux系统，了解常用的Nosql数据库，有Kafka、Hadoop、Spark经验者优先。加分:1.有kafka，hadoop等数据开发工具使用经验，并且有深入理解。2.有过风控系统开发经验</t>
  </si>
  <si>
    <t>35-45K</t>
  </si>
  <si>
    <t>深信服公司是专注于云计算／虚拟化、网络安全领域的IT解决方案服务商，致力于提供创新的IT基础设施虚拟化与云计算建设解决方案，推出的众多产品中，其中安全系列产品中国市场占有率第一，在2011年初，公司全面进入云计算、虚拟化行业，目前多个云计算产品入围gartner魔力象限，2018年05月16日公司正</t>
  </si>
  <si>
    <t>寒冬来了，裁员潮、降薪潮来了，但我们的岗位也来了。诚招Java后台高级开发工程师，技术专家，base深圳，负责阿里国际化电商中台。团队介绍：2015年12月7日，阿里巴巴全面启动集团中台战略，构建符合DT时代的更创新灵活的“大中台、小前台”组织机制和业务机制。 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 汇金是阿里电商体系中关键核心平台，包含财务、资金和结算。阿里巴巴电商业务的主要收入都由汇金来处理支撑，包括淘宝、天猫、聚划算、1688、B2B、淘宝旅行、村淘、阿里云、天猫国际等 。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职位描述：Lazada是东南亚最大的电子商务市场，目前在六个国家开设分站：印尼，马来西亚，菲律宾，新加坡，泰国和越南。当前Lazada平台上有超过145，000家本地和跨国卖家，3，000家品牌商，服务超过5亿6千万消费者。东南亚市场是全球电子商务的热点和增长最快的地区之一。业务平台电商国际化团队战斗在阿里巴巴全球化的最前沿。我们的目标是提供完整的全球化电商操作系统。通过Voyager项目我们重新设计实施了Lazada的核心电商平台，包括会员，详情咨询，购物车，下单，支付，优惠，营销，店铺以及其他的核心电商系统。接下来我们将与产品和运营团队一起重新定义Lazada的购物体验，让它成为消费者在线购物的首选。在这里你不仅有机会了解阿里商品、交易、会员、营销，支付，店铺等核心平台，而且有机会接受极具前瞻性的国际化电商业务的挑战，并且需要针对多国场景进行业务抽象和平台剥离，任务的新颖性和挑战性都是前所未有的。1.负责具体业务功能的开发（拍卖、会员、商品、交易、店铺、资金等），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职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t>
  </si>
  <si>
    <t>五险一金，补充医疗保险，定期体检，年终奖，股票期权，带薪年假，员工旅游，餐补，通讯补贴，交通补助，包吃，节日福利，住房补贴，零食下午茶，超高标准假期，重大疾病保障，玩转各俱乐部，免息购房贷款</t>
  </si>
  <si>
    <t>岗位职责：1、负责安全产品的后端开发；2、独立分析、评估并解决问题，能够在较短时间内寻求最优解决方案；岗位要求：1、1年以上开发经验，能够熟练使用python语言；2、熟悉Linux，能进行基本的常用操作；3、熟悉网络HTTP、TCP等网络协议，熟悉网络编程；4、具有大型网站或高并发系统开发、设计工作经验者优先；5、责任心强，自我驱动力强，具有良好的沟通和团队协作能力，主动，好学。6、对于经验更丰富、能力更强、有相关领域研发经验者，将会以更高级别招聘入职。最神秘、最酷炫、最有前（钱）景的网络安全行业；加入我们，来一场与黑客博奕、和病毒对抗的激战；</t>
  </si>
  <si>
    <t>五险一金,定期体检,加班补助,全勤奖,带薪年假,员工旅游,免费班车,餐补,交通补助,节日福利,零食下午茶</t>
  </si>
  <si>
    <t>lJAVA基础扎实，深入理解面向对象编程思想，熟练掌握io/nio、多线程&amp;并发、连接池、集合、jdbc等基本知识l熟练使用并掌握常用java开发框架和工具，如spring，spring mvc，spring bootl对前端知识如HTML、Javascript、Jquery、css有一定程度的涉猎；l熟悉JavaWEB规范、熟悉软件开发流程及规范；l熟悉分布式服务治理的架构、SOA理念，并有一定的项目实施经验。熟悉某一种或多种分布式服务框架如dubbol熟练使用常用消息中间件如activeMQrabbitMQ kafka等；l熟悉Oracle或pg sql等数据库（至少一种）及其应用开发，掌握基本的sql调优；l熟悉tcp/ip，http等通信协议，熟悉linux系统的常用操作；薪酬福利：●提供在行业中非常具有竞争力的薪水●为员工提供齐全的五险一金●员工俱乐部每月组织各种娱乐活动（球类活动、户外运动等）●每年组织1次身体健康检查●特殊福利全勤奖：每月全勤即享有100元全勤奖公司年会：公司年会及丰富奖品 (特等奖价值7000元以上)春节探亲：公司给予路费报销（广东省内350元，省外700元）开年红包：开门红包300元三八妇女节：女性可享受节日礼金200元六一儿童节：有未满14周岁子女的员工，其子女可享受节日礼金 800元端午节：员工可享受节日礼金 300元中秋节：员工可享受节日礼金 300元、员工家属由公司统一免费邮寄豪华月饼一盒，并附员工近照一张祝寿礼金：员工父母逢60、70、80等周岁的大寿，可享2000元祝寿礼金生日福利：享有生日礼物一份、部门组织生日派对结婚&amp;生育：均享有祝贺礼金 300元员工旅游：每年一至两次广东省内旅游机会公司地址：总部：深圳市福田区深南中路新闻大厦1606室成都：成都市高新区天府大道北段1700号新世纪环球中心东一区一单元1301－1315上海：上海市浦东新区崂山路316号</t>
  </si>
  <si>
    <t>Java（外派）</t>
  </si>
  <si>
    <t>1.  全日制本科及以上学历，计算机相关专业，5年及以上Java开发经验或者数据库开发经验；2.  熟悉常用的数据库oracle、mysql或SQL SERVER，并熟练掌握SQL、存储过程以及调优；3.  熟悉常用的linux操作命令，熟练使用maven，svn，git，jenkins等工具；4.  熟练掌握Spring、SpringMVC，Mybatis等主流开发框架，有Springboot经验优先；5.  熟练掌握常见设计模式，具备良好的编码实践，善于重构代码和有CodeReview习惯的优先；6.  熟悉分布式系统、微服务架构（Dubbo、SpringCloud），有具体实践经验的优先；7. 有投资系统项目开发经验者优先、具有良好的英文文档阅读能力优先；8. 学习能力强、有团队精神，具有强烈的责任意识和开放的心态；</t>
  </si>
  <si>
    <t>岗位职责:负责腾讯大数据平台产品的研发，解决用户问题；能在已有分布式平台的基础上，进行二次开发和性能优化，增强其功能；对各种开源框架进行深入的代码剖析和优化，并贡献PR，反馈社区。岗位要求:具有2年或以上的分布式计算平台研发工作经验；精通Java/Scala，Python等开发语言，具备良好的面向对象和函数编程思想，了解常用设计模式；熟悉分布式系统的基础理论, 有高并发系统的架构设计、开发和调试经验；接触过Hadoop、Spark、ambari、lucene、solr等开源项目的其中一个或者多个，有源代码阅读和剖析经验， Contributor或者Committer优先；良好的团队合作能力，流畅的口头和书面表达能力，严谨的工作态度，最好有极客意识，求知欲强 ，思路活跃。能力优秀者，薪资面谈！</t>
  </si>
  <si>
    <t>【技能要求】1、本科或以上学历，可接受优秀的大专学历； 2、5年以上Java开发经验，具备较丰富的项目经验 ；3、JAVA基础扎实，熟练应用spring、mybatis、springmvc等框架； 4、熟悉Springboot,并有实际项目经验；有使用过Springcloud\DO等分布式架构的优先5、熟悉MySQL，Oracle等数据库，能进行SQL开发； 6、有高并发场景，性能优化方面的经验优先 7、具有良好的编程习惯以及文档编写能力；【综合素质要求】1,领悟能力、学习能力和执行力较强，开发效率高，能承受工作压力，积极乐观主动有责任心。2,具有良好的表达和交流能力，较强的沟通能力，富有进取心；3,具有阅读相关技术需求文档能力；具有一定的软件设计及文档编写能力。</t>
  </si>
  <si>
    <t>岗位职责：1.参与后台服务开发2.参与测试,对测试中发现的|问题进行及时的修改和跟踪3.负责南园项目后合开发4.负责视频平台项目开发岗位要求：1.精通SpringBoot.SpringCloud.，Hibernate.SpringMvc等技术;2.熟悉关系数据库系统0racle，MySQL.PostgreSQL3.具备编写需求,设计 使用说明等常见软件工程文档能力,4:只备良好的沟通表达能力,责任心和团队协作能力5.三年以上JAVA开发经验</t>
  </si>
  <si>
    <t>初级中级都招任职要求：1.计算机或相关专业毕业，本科或以上学历，英语基础良好；2.软件开发基本技能扎实，有3到5年左右开发经验；3.有强烈的责任心和事业心，良好的沟通能力和团队精神；4.精通StrutsMVC、Mybatis、Spring开发框架；5.熟悉主流的缓存框架以及分布式框架；6.熟悉数据库SQL语言，熟练使用DB2或Oracle数据库；7.对技术钻研有强烈的兴趣；8.有金融IT项目开发经验或者产品研发经验者为佳*本科学历一定在学信网上可查验！！！*</t>
  </si>
  <si>
    <t>五险一金,补充医疗保险,定期体检,加班补助,年终奖,带薪年假,员工旅游,节日福利,零食下午茶</t>
  </si>
  <si>
    <t>任职要求：1、 3年以上Java项目开发经验；2、 精通Java、JavaScript等开发语言 ；熟练Spring、Struts等主流Java主流框架使用经验3、 熟悉常用开发工具，具备良好的代码书写规范；4、 具备良好的沟通能力、团队合作能力；5、 责任心强，有从事软件行业的意愿，能承受一定的工作压力。6、统招本科</t>
  </si>
  <si>
    <t>公司名称：深圳小步网络科技有限公司网址：http://www.xbonline.net/地址：深圳市宝安区互联网产业基地A区5栋108（近东北门，独门）创始人：前迅雷技术总裁，技术出身，思路敏捷，讲求实干。简介：- 小步网络2016年5月属较早出海东南亚市场的，抢占海外市场发展先机目</t>
  </si>
  <si>
    <t xml:space="preserve"> 五险一金 ,定期体检 ,带薪年假 ,餐补 ,节日福利 ,零食下午茶   </t>
  </si>
  <si>
    <t>我们希望您是： 靠谱的工程师：有扎实的基础，有丰富的开发经验以及钻研新技术的热情； 有创业者基因：你渴望一个能够共同成长的团队，而不是找一份养家糊口工作，有开发高品质产品、编写高质量代码的自我要求。我们会让你做： 负责爱拍平台的搭建与开发流程优化， 代码架构重构，业务框架设计 ；您必须要自带的技能：1.精通PHP+MySQL开发，熟悉Javascript、XHTML、PHP模板技术；2. 熟悉面向对象编程，具有 的代码编程习惯；3. 熟悉PHP主流的MVC框架，实际项目中有使用过CodeIgniter/Laravel/Yii/Symfony中的一种或多种；4. 熟练掌握基于MySQL的数据库开发，掌握MySQL的数据库配置管理、性能优化等技能，具备数据库应用系统的规划及设计的能力；5. 学习能力强，责任心强，工作积极主动，能刻苦，具有专研精神；6. 本科（1年以上PHP开发经验）。</t>
  </si>
  <si>
    <t>五险一金,年终奖,股票期权,带薪年假,节日福利,住房补贴</t>
  </si>
  <si>
    <t>JAVA开发要求：1、大专以上学历，1到3年Java开发经验；2、熟练Struts2、Spring、SpringMVC、Hibernate、MyBatis等主流技术框架进行开发；3、熟练使用多线程，熟练操作MYSQL或Oracle；4、熟练优化SQL语句，熟悉视图、存储过程；5、熟练使用Nginx、linux、Redis缓存；6、熟悉js、jquery等前端脚本；7、有开发过微信公众号、小程序接口优先；8、使用SpringBoot搭建并进行开发的优先；</t>
  </si>
  <si>
    <t>五险一金，定期体检，年终奖，股票期权，带薪年假，员工旅游，节日福利，零食下午茶，带薪病事假</t>
  </si>
  <si>
    <t>大牛云集,发展空间大,弹性上班岗位职责：1、负责开发新爬虫和优化现有的爬虫2、负责网页信息抓取结果的抽取、数据清洗、分类、聚类等研发工作3、负责爬虫平台系统的架构以及爬虫核心算法的优化岗位要求：1、拥有3年以上开发经验，熟悉Python主流类库使用，熟悉flask/django/tornado框架；2、 熟悉Mysql，熟练使用redis、kafka等常用第三方组件；有DBA经验者优先；3、熟练掌握HTTP，TCP/IP，网络编程，爬虫技术；4、至少用过一款网络嗅探工具（Wireshark、Charles、Fiddler 等）；5、熟悉分布式系统，对网络和并发编程有丰富的经验，熟悉Linux/Unix平台，能熟练使用脚本语言进行系统日志分析者优先；6、喜欢尝试新技术，对于使用过的开源软件，能了解到它的原理和机制；</t>
  </si>
  <si>
    <t xml:space="preserve"> 股票期权 ,移动互联网 ,不打卡 ,领导nice ,公司氛围好 ,扁平管理   </t>
  </si>
  <si>
    <t>岗位职责1、负责项目架构设计、模块划分和代码编写；严格按照项目进度要求进行程序开发；2、对所编写的程序进行严格的综合测试，进行软件故障的诊断、定位、分析和调试，实施产品测试方案；3、支持项目的后端及相关功能开发；4、按照要求完成相关开发文档的整理与编写；5、根据市场反馈，不断优化项目性能，并进行版本迭代。任职资格1、具备3年以上PHP开发/技术支持经验，熟悉PHP面向对象的设计方法，熟练使用PHP常用MVC框架2、具有 的代码编写能力和 的代码编程习惯，具备快速解决问题的能力4、精通PHP+MYSQL编程，熟练使用Javascrīpt/Ajax以及CSS编写；5、熟悉主流开发框架及设计模式6、熟悉各种WEB缓存技术，熟悉大型网站架构及性能优化7、熟悉Mysql数据库应用开发，了解Mysql的数据库配置管理、性能优化，熟悉mangodb，postgresql的优先8、至少一种PHPFramework(Zend，Framework,smarty，Yii，etc、、)有一定的了解；具备 的代码编程习惯及文档编写能力；9、至少具备一种SQL数据库(MySQL，Oracleetc等)使用经验，了解事务，触发器，存储过程等。熟悉各种缓存及nosql技术。</t>
  </si>
  <si>
    <t>本科以上，计算机相关专业，3年以上开发经验，有大型企业系统开发工作经验优先2、Java基础扎实，熟悉各种设计模式，熟练掌握Springboot、SpringCloud、Dubbo、MyBatis等3、精通常用关系型数据库（MySQL、Oracle等），了解 NoSQL 数据库（MongoDB、HBase 等）的设计开发4、熟悉 Linux 操作系统, 掌握 Shell, 等脚本语言及工具，具备基本的部署及运维能力。熟悉常用的应用服务器（Tomcat, Jetty 等）部署及性能调优5、熟悉分布式系统原理和设计，对缓存设计、消息队列等开源中间件（Redis, MQ等）有深入的理解6、了解 Web 开发常用的前端技术 Html5、CSS3,、JavaScript 及 JQuery、Bootstrap、Vue 等7、有大型分布式、高并发、高负载、高可用系统设计、开发和调优经验优先考虑。另目前也有在招初中级java开发，有意向可进一步沟通。</t>
  </si>
  <si>
    <t>PHP网站开发工程师</t>
  </si>
  <si>
    <t>五险一金，定期体检，带薪年假，节日福利</t>
  </si>
  <si>
    <t>岗位要求：1、本科及以上学历，2年以上Python/Java使用经验。2、熟悉lua语言，shell脚本开发 3、良好的逻辑思维能力和沟通能力，具有很强的问题分析和解决能力，对解决具有挑战性的问题充满激情。</t>
  </si>
  <si>
    <t xml:space="preserve"> 带薪年假 ,年度旅游 ,不打卡 ,地铁周边 ,电子商务 ,年终分红 ,公司氛围好 ,领导nice   </t>
  </si>
  <si>
    <t>工作职责:负责php网站项目的后台开发和数据库架构优化;负责先前PHP网站项目的维护和更新职位要求:熟悉网站建设，对web开发有较深入的了解,同时具PHP+MYSQL的开发能力,对技术有超高的热情;熟悉Html、JavaScript、CSS；DIV+CSS；要求能够熟练使用如thinkphp开发框架；熟练使用Dreamweaver等网页制作工具；熟悉mysql，sqlserver等数据库,能够手写SQL语句；有较强的语言表达能力，能够与客户进行 的沟通；至少独立完成3个网站以上（手写代码完成，非用模板程序套）；了解wordpress&amp;joomla CMS系统的优先. 的应届生也可以考虑（数学 者）。岗位基本薪资5K-14K间.</t>
  </si>
  <si>
    <t>云图智联（WisConT，深圳云图智联技术有限公司）是一家致力于数据科学的，以解决数据互通性问题和推动人工智能应用为使命的跨国高科技公司。 公司专注于以大数据、物联网和人工智能等技术手段提供数据服务，擅长利用人工智能发掘数据价值，解决物联网数据的互通性和安全问题。 公司目前总部设在深</t>
  </si>
  <si>
    <t>职责：1 负责搭建高并发、高可用、稳定可扩展的移动互联网平台；2 负责挖掘、搭建各种业务中台，供手机、其他互联网业务使用；3 负责搭建、优化大数据业务平台，提供实时、准确、有效的大数据支持；4 推广、优化前沿技术，使之中台化、通用化，并用于业务；基本要求:1 三年以上工作经验；2 JAVA基础扎实，熟练掌握IO、多线程、集合等基础类库，熟悉分布式缓存、消息机制等技术；3 熟练使用MySql数据库，熟练sql编程，能进行高可用的数据存储方案者优先；4 熟悉Spring MVC/Spring Boot(Spring cloud)等前沿框架技术；5 熟悉主流分布式技术（Zookeeper、Dubbo）和中间件（redis/ActiveMQ/RabbitMQ）运用；6 有互联网平台级产品研发经验或高并发系统或大数据平台研发经验优先；</t>
  </si>
  <si>
    <t>领导nice，扁平管理</t>
  </si>
  <si>
    <t>关于WisConTWisConT是一家集产学研为一体的高科跨国技企业，专注于物联网和大数据方面的研发及应用。公司总部设在深圳，目前为汇丰银行全球总行、英国电网、中国电信、深圳国税局等大型单位提供数据库及软件开发服务，同时与英国帝国理工、西安交通大学等高校展开紧密合作。WisConT集团横跨亚欧美大陆的多个国家，创始人为剑桥大学、帝国理工学院等世界顶级高校的博士生，目前全职、兼职开发人员共有20多人。岗位：python后端数据工程师（数据库及Python）职位要求对数据库进行建库、建表及ETL操作，并协助定制基于Python的Web应用程序后端的规划、设计、开发、发布、部署及维护，主要涉及到税务相关的数据分析及后端程序开发。性质和范围在技术方面，该职位会向后端总监或更高级别的技术人员报告。该职位既需要能独立开展工作，也是团队的一部分，例如配合产品经理进行开发，为内部和外部客户提供软件解决方案。基本职责与客户沟通协作，以了解他们的业务需求使用敏捷方法设计和开发完整的软件解决方案记录软件使用情况并根据需要开发培训材料维护和支持应用程序和数据库管理开发基础设施工具和服务与同行合作，开发创新解决方案关键素质良好的人际关系，良好的口头和书面沟通技巧，包括对软件代码的评论及注释能够在基于团队的环境中与各级技术人员进行有效沟通和互动具有批判性思维，能够有技巧地公开表达自己的不同意见具有很强的解决问题的能力能遵循标准操作规程，按照规范记录工作，并在接受适的监督具有强烈的求知欲望和对新技术的钻研精神所需技能熟悉关系型数据库理论及管理熟悉SQL语句熟悉Pandas了解ETL流程有一定的Web应用程序开发经验有Git版本控制系统的经验良好的人际关系，口头和书面沟通技巧，包括评论软件代码加分项有大型数据表（亿行数据以上）的处理经验熟悉数据仓库理论</t>
  </si>
  <si>
    <t xml:space="preserve"> 带薪年假 ,包餐、 ,团队团建 ,公司氛围好   </t>
  </si>
  <si>
    <t>岗位职责：1、公司游戏后台管理系统功能开发；2、公司游戏官网功能开发与维护；3、开发游戏的各类接口程序，并对其进行调试、维护和升级；4、配合运维人员进行游戏更新、维护以及服务器迁移；5、游戏数据的统计分析与挖掘，以及简单负责平台运维相关工作。岗位要求：1、本科以上学历，计算机相关专业优先，2018年、2019年毕业生优先；2、熟练掌握MySQL数据库，性能优化；3、具备 的代码编程习惯及文档编写能力；4、 的代码习惯，结构清晰、命名规范、逻辑性强、代码冗余率低；5、善于与人沟通， 的团队合作精神和高度的责任感，能够承受压力，有较强的吃苦耐劳和创新精神； 此岗位接受可以全勤上班的实习生。</t>
  </si>
  <si>
    <t>14-27K</t>
  </si>
  <si>
    <t>1.大学以上学历，3年左右工作经验2.掌握ORACLE数据库应用，有数据库性能调优能力优先3.熟悉基本的框架知识4.工作态度积极、好学、责任心强、思维缜密敏捷；有中、大型项目经验优先。有微服务，高并发优先</t>
  </si>
  <si>
    <t>岗位职责：1、负责开发公司的各个产品的核心通用运维组件，包括健康监控、运维数据采集、性能报警、产品上线系统和其余自动化运维组件；2、与产品研发人员充分沟通，开发运维平台，保证产品的运维质量，保证产品正常运行。3、自动化运维平台研发，提升运维、开发协作效率，推进标准化运维；4、运维监控平台研发，能够主动学习新技术（如：open tsdb），熟悉zabbix、ganglia或nigios 平台的二次开发，可以通过量化指标，提升运维质量；任职要求：1、2年以上Python开发经验，有其他语言开发经验亦可，熟悉各种powershell或bat或bash及其余SHELL脚本的编写；2、熟悉web框架、http协议；3、有优秀的系统设计和架构的意识，熟悉常用的运维系统的设计原则，熟悉软件设计模式和软件工程；4、熟悉服务器和机房运维的运维技术，熟悉各种性能计数器、健康监控、网络协议、Active Directory、WMI、SNMP、Linux下的系统调用等各种API的其中一种；5、有责任心，有良好的团队合作精神，有责任感，有较好的沟通能力，主动性强；6、对计算机相关基础知识有较好理解，了解常用数据结构和算法；7、良好的编码风格及测试习惯；8、拥有优秀的技术钻研能力和自学能力，能根据现有的知识和学习方法，不断学习自己所未知的、在实际系统运维过程中所需要的新知识。</t>
  </si>
  <si>
    <t>岗位职责：1、负责公司支付项目PC端、移动端、智能硬件相关产品的研发工作；2、负责技术调研、大数据量存储、稳定性提升、性能优化等技术开发工作；3、 研究新兴技术，满足产品需求。任职要求：1、大专及以上学历，2年以上php开发经验；2、代码规范，有一定的mysql设计调优能力，熟悉redis、mongodb等nosql系统；3、熟悉Linux平台，熟练掌握一种脚本开发语言（python，shell等）有限考虑；4、具有 的学习能力、时间和流程意识、沟通能力、团队合作、坦诚直接；5、有较好的沟通交流能力，能够迅速融入团队；年轻化团队，下午茶，丰富的团建活动，节假日福利，我们等你地点不是问题，公司可以提供住宿！</t>
  </si>
  <si>
    <t>大展信息科技（深圳）有限公司</t>
  </si>
  <si>
    <t>1、负责设计和开发分布式网络爬虫系统，进行电商等平台信息的抓取和分析；2、设计爬虫策略和防屏蔽规则，提升网页抓取的效率和质量；3、 爬虫逻辑的开发，快速响应业务变动1、具有1-2年爬虫开发经验，精通python，熟练使用多线程，熟悉常用的爬虫框架；2、对数据结构和算法设计有较为深刻的理解，具有良好的沟通能力和团队合作意识;3、熟悉正则表达式，Jsoup、XPATH，CSS选择器，能够从结构化和非机构化的数据中获取信息,了解各种Web前端技术，包括HTML／XML／JavaScript／AJAX／JSON等;4、拥抱新技术，有很强的学习能力；5、懂其他技术点加分。6、有主流电商平台数据爬取经验优先</t>
  </si>
  <si>
    <t>高级 Python 后台工程师</t>
  </si>
  <si>
    <t>1. 具有6年以上互联网经验，3年以上大型电子商务网站和互联网公司核心系统业务系统架构设计经验，精通业务抽象和模型设计，掌握相关方法论；2. 精通分布式、具备大流量、大访问量、高容错性、高负载环境下的系统开发及优化经验；3. 精通3个以上PHP主流行框架，熟悉Go语言优先；4. 扎实的数据库基础，熟悉Oracle、MySQL等相关数据库系统；6. 较强的表达和沟通能力，高度敬业精神，团队意识强，对技术有着特别的渴求，在关注的领域有着深入的研究，并不断创新;7. 电子商务解决方案相关的业务知识和实战经验者优先。</t>
  </si>
  <si>
    <r>
      <t>N</t>
    </r>
    <r>
      <rPr>
        <rFont val="Calibri"/>
        <sz val="9.0"/>
      </rPr>
      <t>/A</t>
    </r>
  </si>
  <si>
    <t>1、计算机软件或相关专业，大专或以上学历，2年以上Java开发经验；2、熟悉Java/JEE， 基础扎实，熟练掌握常用Java技术框架，能编写高质量简洁清晰的代码； 3、对于Java基础技术体系（包括JVM、类装载机制、多线程并发、IO、网络）有一定的掌握和应用经验； 4、良好的面向对象设计理解，熟悉面向对象设计原则，掌握设计模式及应用场景；5、具有比较强的问题分析和处理能力，有比较优秀的动手能力，热衷技术，精益求精，有一定的技术癖； 6、熟悉底层中间件、分布式技术（包括缓存、消息系统、热部署、JMX等）；</t>
  </si>
  <si>
    <t>浙江上士网络科技有限公司广州分公司</t>
  </si>
  <si>
    <t>if (your_passions.includes('coding')) {switch(your_stacks) {case 'Node.js':case 'Python':case 'Kubernetes':case 'Serverless':console.log('Join AfterShip');break;}}岗位职责1、负责建设高可靠、高并发的分布式 API 系统，用来支持快递查询请求；2、负责系统的 SLA 代码维护、秩代更新，保证任务质量和交付及时性；3、负责编写相关的技术文档、单元测试，对产品质量负责。岗位要求1、统招本科及以上学历，具备英语读写能力；2、熟悉 Git/GitHub，通信协议 TCP/HTTP 及 RESTful 标准；3、三年及以上 Python 开发工作经验，熟悉 Tornado、Django 或 Flask 开发经验；4、有 MySQL,Redis 或 MongoDB 等相关数据库使用经验。加分项1、有 CI/CD 自动化测试经验；2、有使用 Docker、Kubernetes、AWS 或 GCP 云计算经验；3、有写 Blog 的习惯，活跃技术社区，参与开源项目等；4、有代码洁癖，对代码精益求精，对技术有极客热情。为什么加入我们1、极客氛围: 拥抱开源技术，实践敏捷开发；2、最新技术: Kubernetes, Serverless, TensorFlow, Microservice；3、特色福利: 每天下午茶，学习成长基金, 提供 MacBook Pro；4、多元文化: 团队来自全球十几个国家；5、龙头企业: 海外知名企业，细分领域第一；6、朝阳行业: B2B 企业级系统，国际性 SaaS 平台。</t>
  </si>
  <si>
    <t>高级/资深JAVA</t>
  </si>
  <si>
    <t>python后端开发</t>
  </si>
  <si>
    <t>岗位职责：			1、负责项目服务端系统的架构设计和核心逻辑开发；			2、负责现有服务端系统优化，技术难题的解决；			3、新技术的预研和应用。			任职要求：			1、 大专及以上学历,1年以上游戏行业经验，热爱编码，对代码质量有追求，能够主动思考；			2、 编码风格 ，能设计出高效、合理、易读、易于扩展的程序结构，并对交付质量负责；			3、 熟悉至少一个开源PHP框架，有丰富的运用框架的经验；熟悉YII者优先；			4、 精通mysql的设计与优化，熟悉redis；			5、 熟悉Unix/Linux操作系统和Apache/Nginx等服务器软件			6、熟练掌握LNMP架构，在LNMP架构的部署优化等方面；			7、 有APP接口开发、数据分析、高负载开发经验或有其他语言（Python/Java）开发经验者优先。			公司福利：1、五险一金（养老保险、医疗保险、生育保险、失业保险、工伤保险、住房公积金购买比例均高于平均水平）；2、商业保险：重疾险、意外险 、伤残险、身故险、和补充医疗险（普通的门诊和急诊）均全额报销实现看病不花一分钱；3、全勤奖、年终奖、年底双薪、一年2次调薪机制； 4、包中、晚两餐（平均每人每餐七菜一汤豪华自助餐）；5、节假日丰富礼金、礼品、活动 ;6、员工体检；7、员工旅游 ；8、数种饮料、零食、面点不间断供应 ；9、每天下午茶、糖水、数种水果供应 ；10、员工生日会（丰富多样并且吃不完的水果、美食、蛋糕） ；11、每周组织团建活动（聚餐、K歌、篮球、乒乓球、羽毛球、桌球、保龄球、足球、游泳等）；12、带全薪年假、病假、婚假、产假、陪产假、哺乳假等等假期；13、法定假日全都有。晋升通道：完善的晋升机制，纵向可向管理层方向发展，横向可向其他部门职位发展。工作氛围：下至同事上至老板人都超级nice,工作氛围轻松愉快，工作弹性大，福利超级好，没有公司做不到，只有你想不到的福利！</t>
  </si>
  <si>
    <t>岗位要求：1、本科及以上学历，相关专业，1-2年以上python开发经验； 2、有良好的代码编写能力和良好的代码编程习惯，熟悉git；3、熟悉Linux和Http协议；4、熟悉python web框架flask或django, 有后台服务开发经验；5、熟悉SQL和数据库设计，熟悉python与数据库交互；6、有大数据分析经验，了解pandas等数据分析工具。7、工作负责，积极进取，能承受工作压力；8. 有良好的团队合作能力，善于沟通，热爱学习。</t>
  </si>
  <si>
    <t>岗位职责：1、负责业务服务后台的需求分析，设计，开发工作；2、编写维护设计文档，部署文档；3、负责或参与线上系统优化，调查解决线上系统问题，保证系统稳定运行；4、负责或参与新技术的调研及应用；任职资格：1、统招本科及以上，计算机，自动化等相关专业，5年及以上的开发经验；2、java基础，数据结构，算法扎实；精通io，多线程，集合，socket等基础框架，了解jvm；3、熟练使用springmvc，spring，mybatis等常见框架，并了解机制和原理；熟悉springboot等微服务各组件功能；熟悉分布式、缓存、消息等；4、有高并发，多线程，大数据量存储经验者优先；有互联网，金融系统研发经验者优先；5、学习能力强，工作积极主动，沟通良好，具有团队合作精神。</t>
  </si>
  <si>
    <t xml:space="preserve"> 五险一金 ,五险一金 ,五险一金 ,五险一金 ,五险一金 ,五险一金 ,定期体检 ,定期体检 ,定期体检 ,定期体检 ,定期体检 ,定期体检 ,全勤奖 ,全勤奖 ,全勤奖 ,全勤奖 ,全勤奖 ,全勤奖 ,年终奖 ,年终奖 ,年终奖 ,年终奖 ,年终奖 ,年终奖 ,股票期权 ,股票期权 ,股票期权 ,股票期权 ,股票期权 ,股票期权 ,带薪年假 ,带薪年假 ,带薪年假 ,带薪年假 ,带薪年假 ,带薪年假 ,员工旅游 ,员工旅游 ,员工旅游 ,员工旅游 ,员工旅游 ,员工旅游 ,节日福利 ,节日福利 ,节日福利 ,节日福利 ,节日福利 ,节日福利 ,零食下午茶 ,零食下午茶 ,零食下午茶 ,零食下午茶 ,零食下午茶 ,零食下午茶   </t>
  </si>
  <si>
    <t>岗位职责：1. 负责对相关项目技术上整体规划和资源安排；2. 负责对项目技术底层架构和优化；3. 负责系统关键模块代码编写或审核及接口编写；4. 负责对公司项目的技术部门以外的部门进行沟通 。任职要求：1. 大专及以上学历，计算机相关专业者优先；2. 有3年工作经验以上,能独立完成功能开发;有独立开发项目经验。3. 熟悉一到两种常用PHP框架（THINKPHP熟悉优先考虑）;4. 有Web前端开发经验，掌握HTML（DIV+CSS）、Html5、JavaScript/AJAX、 Jquery等技术，有使用angularJS，Vue经验优先；5. 有一定数据库优化经验6. 有独立设计需求功能开发的能力，能够独立承担项目开发工作，具有比较强的责任心；7. 有团队精神，能够主动和队友沟通，分享。公司提供午餐，晚餐，弹性上班，绩效资金丰厚，每月不定期举行活动，欢迎您的加入。</t>
  </si>
  <si>
    <t>五险一金，加班补助，全勤奖，年终奖，股票期权，带薪年假，员工旅游，餐补，通讯补贴，交通补助，节日福利，住房补贴，零食下午茶</t>
  </si>
  <si>
    <t>岗位职责：1、负责设计、开发、维护、重构分布式的网络爬虫，包括调度、抓取、维护、验证等爬虫工作；2、有实际爬虫开发、内容提取工作经验2年以上; 2、负责抽取算法和数据库建模的调研和设计，保证抽取、去重、分类、解析、增量融合入库等流程之后的数据结果；3、对反爬机制有研究，有能力破解复杂图片验证码/账号限制/ip限制设计爬虫策略和防屏蔽规则，提升网页抓取的效率和质量； 4、能够熟练使用各种爬虫技术，并能够通过多种应对策略（包括但不限于：代理池、模拟登录、验证码处理、浏览器渲染等）来保证数据的持续交付。工作要求：1、至少3年以上爬虫、搜索、数据库建模的开发经验，熟练掌握Java/Python/C/Go任意编程语言，优先考虑Python；2、有能力破解复杂的图片验证码，有能力解决复杂的反爬限制；3、有scrapy/pyspider 项目经验加分；4、熟悉爬虫抓取原理及技术，熟悉搜索引擎，从结构化的和非结构化的数据中获取信息，有网站开发经历加分，有搜索开发经验加分；5、具有分布式、多线程/协程/进程的编程经验，有可证明的良好编码习惯，github有个人项目加分。薪酬福利;强有力的竞争力薪资法定节假日和年假团建聚餐活动</t>
  </si>
  <si>
    <t>腾讯项目外包岗位要求：1、3~5年的Java Web应用系统开发经验，有大型企业级应用系统开发经验者优先；2、熟悉linux开发环境，熟悉多线程、网络编程，熟悉Oracle/MySQL/SQL语言，熟悉常用的数据结构与算法；3、熟练掌握Java后台开发环境（maven、IntelliJ IDEA、svn）及开发技巧；4、精通spring boot/spring mvc，myBatis开发框架，熟练使用thymeleaf、freemarker等视图引擎；5、精通html、css、js等前端开发技术，熟练使用reactjs，jQuery、bootstrap等开发框架；6、良好的表达沟通能力，团队合作能力，主动性强，执行能力强，具备良好的问题定位分析能力；</t>
  </si>
  <si>
    <t>【岗位职责】1、参与项目需求分析、产品模块的概要和详细设计；2、负责项目后台的开发和维护工作；3、按计划完成产品模块的代码编写，产品模块测试；4、负责产品升级与维护；5、协助技术总监进行技术框架的选择与开发；6、指导和提升团队成员技术水平。【任职要求】1、5年以上互联网平台开发经验；2、计算机相关专业专科以上学历，具有扎实的计算机基础理论知识;3、熟悉面向对象的程序设计方法，精通 PHP 开发，熟悉 Laravel、Yii等流行框架原理, 有实际项目开发经验；4、具有 MySQL 索引优化、查询优化方面的经验；5、具有 Git 使用经验,熟悉命令行操作，熟悉项目生命周期管理和掌握至少一种项目管理软件。6、熟悉 Linux 系统，掌握系统维护操作；7、拥有 的代码习惯，要求结构清晰，命名规范，逻辑性强，代码冗余率低；8、具备 的团队合作精神，高度的责任感，善于沟通，可以承受一定的工作压力及独立解决技术问题的能力；9、熟悉java语言者优先。【待遇】1、试用期过后成为正式的编制员工，享受正式员工待遇；2、薪酬组成，具体待遇面谈；基本工资+岗位津贴+绩效奖金+全勤奖+工作餐+其他补贴及奖金3、工作时间：朝九晚六（双休）【薪酬福利】1、吃喝玩乐：节假日、周年庆等时间不定时组织团队国内外旅游；2、安全保障：五险一金、定期组织员工体检；3、成长福利：带薪入职培训、在岗培训、岗前培训、衔接培训、管理能力培训、免费职业技能培训等；4、带薪年假：一年工龄拥有带薪年假5天，两年工龄带薪年假8天，最高带薪年假20天。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公司信息】上班地址：广州市天河区体育西路103号维多利广场A座44楼全层【乘车路线：①地铁站点：地铁一号、三号线体育西路E出口（购书中心左侧）；②公交车:体育中心BRT公交站公交车】</t>
  </si>
  <si>
    <t>深圳壹师城科技有限公司是国内领先的信息科技运行及风险管理产品和服务提供商，是一家专注从事信息安全、科技风险管理、业务连续性管理及智能化运维领域软件产品研发、SaaS运营服务，同时为金融行业、政府部门和大型企事业单位等提供个性化咨询顾问及工具落地服务的专业公司。公司业务范围涵盖业务连续性、信息科技</t>
  </si>
  <si>
    <t>广州小希网络科技有限公司</t>
  </si>
  <si>
    <t>萝岗区</t>
  </si>
  <si>
    <t>五险一金，定期体检，年终奖，带薪年假，员工旅游，餐补，通讯补贴，交通补助，节日福利，生日宴会</t>
  </si>
  <si>
    <t>职位描述：仅有爬虫和网站开发经验的python勿扰啊~~~谢谢哦主要工作职责1、负责智能运维产品中监控与自动化部分功能模块的设计开发，保证功能的扩展性和稳定性2、负责关联关系管理功能后台架构设计与实现3、负责运维环境中设备梳理与熟悉，并进行设备类型的接入支撑任职资格1、本科以上学历2、具有大中型企业3年以上运维开发经验，能够熟练掌握python、shell等编程语言3、熟悉主流操作系统、网络设备，有运维监控产品或运维支撑系统开发经验者优先4、熟悉运维常用工具，有实际使用经验5、具有强烈的责任心和探索精神，有很强的学习自主性和自我提升能力福利待遇：1、五险一金必须有，带薪年假必须有，年底多薪更是棒棒哒2、多多的旅游活动，温馨的生日宴，更有通讯及餐饮补贴哟3、超人性的弹性管理，环境氛围绝对是你喜欢的期待你的加入！！！</t>
  </si>
  <si>
    <t>1. 负责互联网架构的零售系统后台开发2. 发现和解决存在的性能瓶颈等技术难题 3. 对未来服务端技术架构具有一定的前瞻性和规划能力任职要求1、熟练运用Java EE相关的主流开源框架，如SpringMVC（springboot）、mybatis等2、熟悉缓存（Redis集群）、异步消息（RabbitMQ）等中间件技术，有基于SpringCloud的分布式服务开发经验3、熟悉MySql、Oracle，对Sql优化有一定的经验</t>
  </si>
  <si>
    <t>兼职Python讲师</t>
  </si>
  <si>
    <t>五险一金，员工旅游，节日福利，零食下午茶</t>
  </si>
  <si>
    <t>1、3年以上Python编程经验；2、精通Python全栈开发，精通Django Web框架；3、深刻理解计算机原理，有良好的数据结构和算法基础；4、熟悉面向对象程序设计方法；5、熟练数据库表设计、SQL语法，熟练MySQL数据库；6、熟练web前端技能, 包括html/css/javascript/jquery/boostrap；7、熟练Linux环境开发，熟练使用SHELL命令和脚本语言；8、熟练基于Linux应用程序的管理和配置，如Docker、Redis、GitLab、Ansible、Nginx、Zabbix、Jenkins等；9、有Python网络爬虫相关开发经验优先；10、具备大型网站或高并发系统开发、设计工作经验者优先。</t>
  </si>
  <si>
    <t>岗位职责：1、完成公司业务部门需求的后台接口设计实现及优化；2、编写相关API接口文档；3、负责微信公众平台/小程序后台接口开发工作；4、配合其他部门及时做出相应程序的修改和开发。岗位要求： 1、计算机相关专业，大专及以上学历，1-3年以上的开发经验；2、熟悉面向对象编程开发，对主流开发框架（如Yii、Laravel、ThinkPHP等）有一定认识；3、扎实的SQL知识，熟悉MySQL的设计及查询优化技巧；4、熟悉Liunx/Unix使用，能够在其上进行开发；5、有 的编程习惯，能够编写规范、易于维护、优雅高效的代码 ；6、 的沟通能力和工作热情，具有 的团队协作精神；7、熟悉淘宝平台接口/微信公众号/小程序后台接口开发经验者优先；8、有前端开发经验者优先；9、熟悉Wokerman 及 Swoole 者优先；10、善于沟通和逻辑表达， 的团队合作精神和积极主动的沟通意识。 </t>
  </si>
  <si>
    <t>五险一金,年终奖,带薪年假,员工旅游,包住</t>
  </si>
  <si>
    <t>岗位职责：1、基于产品的需求，制定产品线的技术开发计划;2、负责相关产品线系统的架构设计、模块设计;任职要求：1、全日制本科以上学历2、精通c++，java，c#， node.js，golang等至少一门编程语言3、具有较强的体系化、结构化思维能力，善于挖掘问题背后的本质4、有较强的创新意识和业务敏敏感度，对业界的最新技术发展动态有密切的关注， 善于洞察和把握业务方向5、具有较强的架构设计和开发经验，能够清晰的理理解技术方案的设计及其关键实施点6、 具有SAAS系统设计与开发经验者优先7、 ACM获奖者优先，精通算法者优先，有开源项目者优先</t>
  </si>
  <si>
    <t xml:space="preserve"> 五险一金 ,补充医疗保险 ,加班补助 ,全勤奖 ,年终奖 ,股票期权 ,带薪年假 ,员工旅游 ,餐补 ,节日福利   </t>
  </si>
  <si>
    <t>工作职责1、负责游戏接入平台以及数据统计后台相关功能开发；2、分析运营需求讨论设计方案并最终落实技术方案。3、参与平台设计和性能调优与维护。4、负责产品平台核心业务的开发，包括后台系统、游戏对接、充值系统、SDK渠道整合、广告平台等；任职要求：1、具备1年以上PHP工作经验，对PHP语言有深入的了解，熟悉PHP开发语言及面向对象的软件设计方法；2、熟练掌握MySQL数据库，，能编写高效的SQL语句，性能优化；3、具备 的代码编程习惯及文档编写能力；4、熟悉 lnmp环境管理与配置，熟悉linux；5、从事过游戏相关后台经验优先；6、 的代码习惯，结构清晰、命名规范、逻辑性强、代码冗余率低；wx *****</t>
  </si>
  <si>
    <t>工作职责：完成软件的设计、开发、测试、修改bug等工作，包括业务需求的沟通，功能模块详细设计，业务功能实现与单元测试，系统维护；用人要求：1.本科及以上学历，计算机相关专业，有实际的项目开发经验；2.熟练掌握Java开发技术，具备扎实的编程基础；3.有良好的编程规范，思路清晰、思维敏捷、责任心强、良好的沟通能力和团队协作精神以及较强的学习和交流能力</t>
  </si>
  <si>
    <t xml:space="preserve"> 五险一金 ,定期体检 ,加班补助 ,全勤奖 ,年终奖 ,带薪年假 ,员工旅游 ,节日福利 ,零食下午茶   </t>
  </si>
  <si>
    <t>岗位职责：1.负责后端服务器子系统功能设计、开发、升级2.负责提供提供服务接口3.和其他角色合作，完成产品功能项目研发任职要求：1.1年以上PHP Mysql编程开发经验 ；有带领团队、管理经验者优先；2.熟练使用Yii,Laravel等主流开源框架的使用，并了解Phalcon,Swoole 等；3.熟练使用分布式缓存；Redis/Memcache等；4.熟悉基于LAMP,LNMP web开发,有完整的PHP web项目开发经验，熟悉各主流框架，有APP后端开发经验，熟悉elasticsearch 者优先；5.思路清晰严谨，具有 的代码编写习惯；善于倾听和理解、制定技术方案，并能够快速编码完成；6.熟悉linux基本操作，有linux服务器操作经验者优先；7.熟悉大型网站开发，有对网站高并发访问开发经验者优先；8.熟悉其他后端语言 Java，Go者 优先；9.具有较强的沟通学习能力，对技术有热情，善于主动跟踪和学习最新的软件技术，具备 的团队协作精神，极强的责任心和编程灵气。</t>
  </si>
  <si>
    <t>岗位职责：1、负责图像、语音、NLP等AI算法业务的云端系统架构设计，支撑实时、大规模、高可靠系统的研发； 2、负责智能推荐、广告变现、垂直搜索等系统的设计和优化，提升系统的性能、灵活性、稳定性； 3、负责构建基础数据仓库、流式计算平台，离线挖掘系统，深度学习平台等基础平台组件；任职要求：1、3年或以上相关工作经验，具有丰富的系统分析与架构设计实践经验；2、精通Java语言，JVM原理及调优，能够迅速定位应用性能瓶颈并解决问题； 3、熟悉Java主流工具，例如：netty、guava、ehcache、fastjson、junit 4、精通Java主流开源框架，例如：Spring、SpringMVC、Dubbo/Spring Cloud 5、具备丰富的后台架构开发经验，例如：推荐系统、广告系统、搜索引擎、语音助手等； 6、具备Redis、ElasticSearch、MongoDB，Spark、Kafka等大数据组件开发经验者优先； 7、有责任心，沟通能力佳，抗压能力强，表达能力出众者优先；</t>
  </si>
  <si>
    <t>工作职责：1. 负责Web service的接口设计和实现，为手机客户端和合作厂商提供云端功能；2. 负责App自动化分析平台的设计和实现，获取海量App的行为特征和用户偏好；3. 负责运营与运维平台的设计和开发，提高公司业务运作的效率和可靠性；4. 负责业务数据的汇总及分析，包括可视化、智能推荐、决策支持等；任职资格：1. 计算机相关专业；2. 5年以上工作经验；3. 扎实的编程功底，优秀的逻辑分析能力；4. 熟练使用Python及其常用类库， 熟练使用SQL语言；5. 熟悉Web开发，至少熟练使用一种Python的Web开发框架；加分项：1. 认为自己是一个技术爱好者;2. 有C或Java的开发经验；3. 平时使用的电脑是Linux系统或Mac。</t>
  </si>
  <si>
    <t>python讲师 少儿编程</t>
  </si>
  <si>
    <t xml:space="preserve"> 公司氛围好 ,带薪年假 ,年度旅游 ,年终分红 ,免费零食 ,地铁周边 ,移动互联网   </t>
  </si>
  <si>
    <t>任职要求：1、大专以上学历，计算机相关专业，具有 的英文读写能力，能读懂别人代码做维护和再开发工作；2、一年以上php开发经验，精通php开发语言，熟悉php框架，了解Zend Framework、FleaPHP、CakePHP等不同框架的优缺点，能熟练运用php进行网站开发；3、电子商务系统(购物商城)开发经验者优先；CRM、采购物流系统开发经验者优先；4、具有大型互联网应用设计、开发经验的优先；5、具备 的编码习惯，撰写文档习惯，代码结构清晰，命名规范，逻辑性强，具备 的改错能力；6、要求随时随地贯彻最优化开发的思想，所开发的产品须能承担繁重的访问压力；7、能够胜任大部分服务器和部分服务器集群优化工作。8、熟悉面向对象的软件设计方法，对面向对象的设计模式有较深的理解并能熟练应用。9、具备强烈的进取心、求知欲及团队合作精神，有较强的沟通及协调能力，对工作有激情并能够承担较大的工作压力。</t>
  </si>
  <si>
    <t>工作地点就近安排：地点1：深圳宝安区龙光世纪大厦A座8楼801地点2：深圳福田区华融大厦1003地点3：深圳龙华区光浩国际中心地点4：深圳龙岗区龙岗中心城萃华教育城地点5：深圳南山区海德三道天利中央商务广场岗位职责：1、主要负责讲授青少年编程课程；2、按照公司制定的教学计划，高质量完成教学任务；3、负责班级日常管理和维护工作；4、负责学生辅导和教学答疑等工作；5、参与优化和创新教学课程体系；6、配合其他部门完成相关工作。7、python新讲师培训；8、教学品质督查任职要求：1、本科及以上学历；2、掌握python语法基础，数据结构和算法；3、热爱教育事业，有良好的敬业心；4、能主动与学生沟通，关心学生，并督促学生认真学习；5、普通话标准，语言表达能力强，逻辑思维清晰，具有优秀的沟通技巧；</t>
  </si>
  <si>
    <t>1.熟悉poi开发，会excel 的导入导出2.会activiti流程开发3.熟练使用redis、kafka、mybatis等常用开源工具，熟练使用linux常用命令；</t>
  </si>
  <si>
    <t>后端工程师（python/C++）</t>
  </si>
  <si>
    <t>深圳逻辑汇科技有限公司（逻辑汇）是面向专业金融机构的创新型金融科技公司。逻辑汇为专业金融分析师提供智能友好的投资研究平台，重塑金融研究模式，让艰深的金融知识变得触手可得。逻辑汇的团队由计算机、物理、数学和金融领域的专家组成，顾问团队包括数名香港及国内金融界资深人士以及人工智能前沿学者。逻辑汇以产品为</t>
  </si>
  <si>
    <t xml:space="preserve"> 五险一金 ,加班补助 ,年终奖 ,股票期权 ,交通补助   </t>
  </si>
  <si>
    <t>1、计算机相关专业，大专及以上学历，男女不限；2、2年以上PHP+MySQL开发经验，熟悉THINKPHP及微擎开发框架。3、有微信小程序开发优先。4、有强烈的进取心、求知欲及团队合作精神。</t>
  </si>
  <si>
    <t>五险一金，年终奖，股票期权，零食下午茶</t>
  </si>
  <si>
    <t>职位介绍：- 在一个精英组成的扁平管理的小型团队中负责开发云端、网络和后端程序- 在技术负责人指导下，迅速学习并实现数据库构建、算法实现、网络安全等工程开发工作- 理解、实现、并改进简单的机器学习算法- 解决产品开发过程中出现的各种有挑战的非标准问题基本要求：- 全日制本科学位或以上，理工类专业。除全国重点高校外，要求本科成绩处于年级前10%。- 熟练使用Python，理解Python语言构建原理。- 熟练使用C、C++和Java中的至少一个。- 熟悉Linux的命令行和bash，能高效地在Linux环境下工作。- 深刻理解计算机专业本科范围的算法和数据结构知识。- 英语大学六级以上或同等英语水平。- 勤学好问，善于沟通，逻辑分析能力突出。- 27岁以下。加分项：- 本科成绩优异，以成绩单为准。- 数学优异或逻辑分析能力突出。- 英语写作和口语能力突出。- 独立开发过项目。如有合作需解释清楚自己的贡献。- 向知名开源软件工程贡献过代码。- 代码洁癖。- 独立组装过电脑或搭建集群。- 了解常见的数据库技术（如MySQL, Postgres, Cassandra等）。- 深度掌握Linux内核的工作原理（如demand paging, address space, TLB, cache, scheduler, context switch, DMA, device driver, bootstrap, initfs, ELF等）。- 熟练掌握至少一种常见Linux发行版本的用法。- 熟练掌握git，熟悉github。- 熟悉Linux网络架构并懂得如何调试（如OSI network layer model, BSD/Linux socket, ARP, IP, TCP/UDP, wireshark/tcpdump, lsof -i）。- 了解加密算法和网络安全的基本概念。- 了解汇编语言，善于优化C和C++代码性能。- 熟悉常见构建系统，如Makefile、maven等。公司介绍：深圳逻辑汇科技有限公司（逻辑汇）是以产品为立足点、以技术为核心竞争力、以完美的用户体验为追求、以扁平化管理为理念、以自由创新为公司文化的初创型金融科技公司。逻辑汇致力于为全世界的金融分析师和个人投资者提供最智能最友好的投资研究平台，让所有聪明人从繁杂的机械劳动中解放出来，让艰深的金融知识变得触手可得。逻辑汇的团队由计算机、物理、数学和金融领域的顶级学霸组成，顾问团队包括数名香港及国内金融界资深人士以及人工智能前沿学者。逻辑汇得到了来自全球创新者大会的风险投资。逻辑汇将重塑金融研究模式，让金融研究变得不再高大上，让交易更加公平，让金融市场能够更加有效地配置资源。</t>
  </si>
  <si>
    <t>1、  熟练使用主流Java开发框架：Sping MVC、Hibernate、MyBatis有实际项目经验2、  精通Java基础语言3、  软件相关项目工作经验2年以上4、具有良好的沟通表达能力和需求分析能力</t>
  </si>
  <si>
    <t>深圳市凯弦欣能科技有限公司</t>
  </si>
  <si>
    <t>【岗位职责】1、参与项目需求分析、产品模块的概要和详细设计；2、负责项目后台的开发和维护工作；3、按计划完成产品模块的代码编写，产品模块测试；4、负责产品升级与维护；5、协助技术总监进行技术框架的选择与开发。【任职要求】1、3年以上 Web 后台开发经验；2.、计算机相关专业专科以上学历，具有扎实的计算机基础理论知识;3.、熟悉面向对象的程序设计方法，精通 PHP 开发，熟悉 Laravel、Yii等, 有实际项目开发经验；4.、具有 MySQL 索引优化、查询优化方面的经验；5.、具有 Git 使用经验,熟悉命令行操作;6.、熟悉 Linux 系统，可以进行服务器的维护操作；7.、拥有 的代码习惯，要求结构清晰，命名规范，逻辑性强，代码冗余率低；8.、具备 的团队合作精神，高度的责任感，善于沟通，可以承受一定的工作压力及独立解决技术问题的能力。【待遇】1、试用期过后成为正式的编制员工，享受正式员工待遇；2、薪酬组成，具体待遇面谈；基本工资+岗位津贴+绩效奖金+全勤奖+工作餐+其他补贴及奖金3、工作时间：朝九晚六（双休）【薪酬福利】1、吃喝玩乐：节假日、周年庆等时间不定时组织团队国内外旅游；2、安全保障：五险一金、定期组织员工体检；3、成长福利：带薪入职培训、在岗培训、岗前培训、衔接培训、管理能力培训、免费职业技能培训等；4、带薪年假：入职满1年享有5天带薪年假；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t>
  </si>
  <si>
    <t>小马是一家以知识产权为导向的大型综合性企业服务集团，主要业务涵盖知识产权综合服务、法律综合服务和公司综合服务。其中知识产权综合服务包括：各项国内、国外的商标注册与维护服务；专利相关服务；版权相关服务；知识产权维权服务（含诉讼维权服务）；商业秘密调查与维权等。法律综合服务包括：法律顾问、代写文书、合同</t>
  </si>
  <si>
    <t>1.熟悉Python2.做过数据分析</t>
  </si>
  <si>
    <t>岗位职责及要求：（18、19年应届生勿扰）1、全日制本科及以上学历，计算机相关专业；2、两年以上相关工作经验；3、熟悉面向对象思想、java基础知识、多线程、远程通信、I\O流、JDBC等；4、熟悉常用的J2EE框架，如struts/springMVC、spring、hibernate/mybatis等;5、熟悉至少一种数据库；6、熟悉编程规范，有良好的编程习惯；7、对版本间兼容有一定了解；8、对Web前端的基本技术有一定了解，html、js、css、ajax；9、有责任心，态度良好</t>
  </si>
  <si>
    <t>浪潮集团有限公司，即浪潮集团，是中国本土综合实力强大的大型IT企业之一，中国领先的云计算、大数据服务商。浪潮集团旗下拥有浪潮信息、浪潮软件、浪潮国际、华光光电四家上市公司，业务涵盖云数据中心、云服务大数据、智慧城市、智慧企业四大产业群组，为全球100多个国家和地区提供IT产品和服务，正</t>
  </si>
  <si>
    <t>五险一金，年终奖，带薪年假，通讯补贴，交通补助，零食下午茶</t>
  </si>
  <si>
    <t>学历要求：本科及以上经验要求：3年以上经验具体要求：1.熟练使用python，最少熟悉tornado、Django、flask中一种，构建过nginx + uWSGI + python的web-services者优先；2.熟悉Linux/Unix平台，能熟练使用python, shell 等脚本语言进行系统日志分析；3.熟悉mysql，熟练使用redis、MQ、celery等常用第三方组件；4.具备良好的阅读文档能力，学习能力和表达能力。5.完整的项目开发经验。加分项:1.有个人技术博客，地址请附上2.参与开源项目，如有地址请贴出3.对web前端有一定了解4.熟练使用git5.编程，算法大赛获奖6.对前沿技术有一定的了解，能独立完成新技术的预研，如openstack，容器，数据分析。7.熟悉分布式系统，对网络和高并发编程有丰富的经验上班地点：高新园b出口 大冲商务中心上班时间：8:30-12:00 14:00-18:30</t>
  </si>
  <si>
    <t>高级运维开发工程师（python）</t>
  </si>
  <si>
    <r>
      <t>N</t>
    </r>
    <r>
      <rPr>
        <rFont val="Calibri"/>
        <sz val="9.0"/>
      </rPr>
      <t>/A</t>
    </r>
  </si>
  <si>
    <t>1、计算机或相关专业大专及以上学历（没有硬性要求），3年以上Java开发经验；2、熟悉spring、springmvc、springboot框架，有简单的前端开发经验，熟悉vue优先；3、熟练运用主流开发框架，有分布式应用系统开发经验优先；4、最好有前后台混合开发经验。</t>
  </si>
  <si>
    <t>岗位职责：--负责腾讯云基础IAAS运维支撑平台设计和开发；--负责优化、改进运维支撑系统，并保证其安全高效稳定的运行；--参与自动化运维工具系统的需求分析、设计、编码；--负责开发、完善运维内部系统，提升运维质量及运维效率；--通过技术手段控制和优化成本，提升资源使用率。工作要求：--本科及以上学历，3年以上开发经验；--精通python,，了解django或flask开发框架, 熟悉和掌握PHP优先；--熟练掌握前端开发技术，掌握html、css、js等，会jquery\react优先 ;--精通Unix/Linux操作系统，熟悉计算机网络，了解HTTP协议、TCP/IP网络协议，良好的编码规范；--熟悉mysql和redis\memcache\mongodb等数据库，能够快速根据需求完成高性能数据库设计； -- 了解开源组件，如Nginx、Jenkins、Git、Ansible等；--具有良好的学习能力、沟通能力、服务理念和合作精神；--强烈的责任心与主动性，对所负责工作有owner意识，并能自我驱动成长;--能深入发掘和理解用户需求，不断开发、优化运营系统;--对新技术热情，对开源热情，能够整合开源技术提高交付效率;有以下经验者优先：--有具有大数据、运维自动化研发经验的优先；--有资源管理系统、监控系统、发布系统、运营支撑系统等开发经验者优先；--有大型分布式系统设计与开发经验者优先。--有云平台运维经验者优先--有数据分析、大数据处理经验者优先--有持续集成及持续部署经验者优先--能掌握AI相关算法和技术者优先</t>
  </si>
  <si>
    <t>深圳市普特生物医学工程有限公司于2006年成立，是一家创新型的集研发、生产、销售为一体的高科技生物技术企业。自成立至今，以引进国内外先进技术、代理国外优秀品牌产品、研发自主知识产权产品为目标，主要致力于国内外血液技术领域，为其提供优质的行业解决方案与产品技术服务。</t>
  </si>
  <si>
    <t>1java基础扎实，3年以上开发经验，有微服务经验优先2.熟悉spring.springnvc.springboot.springcloud等框架。，熟悉各种设计模式3.本科以上学历，计算机专业优先4.熟悉中间件的使用redis.MQ等，有高并发经验的优先5熟悉数据库优化，oracle，mysql等。6.有代码优化经验，能主导代码走查</t>
  </si>
  <si>
    <t>五险一金，全勤奖，年终奖，带薪年假，节日福利，零食下午茶，加班晚餐</t>
  </si>
  <si>
    <t>岗位要求：1、精通Python，具有高并发服务器开发经验；2、具有移动app数据接口开发经验；3、熟练使用 Redis 等分布式缓存4、具备 PostgreSQL、MySQL 索引优化、查询优化和存储设计经验5、了解 RPC、分布式队列任务优先6、具备良好的代码编写规范，问题定位分析及较强的文档编写能力 素质要求：1、有大型网站、APP后端开发案例，有创新能力，表达能力强；2、工作主动热情，学习能力强，注重细节，善于与他人合作；3、良好的沟通能力和团队意识，负责的工作态度；4、良好的创意思维和理解能力，能及时把握用户需求。工作职责：1、负责服务端数据API接口开发，对服务器端和数据库性能进行优化；2、负责后端基础业务和底层架构设计；3、与产品测试及需求工程师密切沟通，保证软件产品质量和开发进度；4、编写易读、易维护、高质量、高效率的代码，书写详细的开发注释、文档；5、负责制定技术实现方案、服务接口开发等工作；6、负责完成公司交办的其他工作。</t>
  </si>
  <si>
    <t>Python架构师</t>
  </si>
  <si>
    <t>我们是国内领先的容器PaaS平台提供商，Kubernetes整体解决方案及咨询培训服务提供商，基于开源软交换平台FreeSwitch并实现容器化治理的多媒体数字化业务平台提供商。率先将容器技术引入中国保险行业客户，专注为中国金融行业企业提供金融科技数字化转型服务。拥有自主知识产权的P</t>
  </si>
  <si>
    <t>岗位职责1、负责vivo应用商店、开发者平台、应用内容建设、H5活动系统、云测平台和快应用平台 等互联网平台系统的需求分析、架构设计、开发实现和持续改善；2、发现和解决业务系统的技术问题，保证系统的性能和稳定性；3、协同横向团队跨团队沟通协作，确保系统架构内外设计合理，保障项目质量与进度岗位要求1、全日制统招大学本科以上学历，计算机或相关专业，有大型互联网项目经验优先；2、扎实的J2SE基础，对源码有深入理解；3、熟练使用 Spring、 SpringMVC、 MyBatis、dubbo等开源框架，熟悉 Redis，MySQL的使用场景和优化；4、具有较强的分析复杂问题和解决复杂问题的能力，有强烈的负责任的工作态度、良好的沟通表达能力团队协作能力；5、有分布式系统开发经验，并且对使用框架底层实现、JVM原理等熟练掌握的优先；懂Java，有目标，能付出。来这，就能帮你实现目标！</t>
  </si>
  <si>
    <t>五险一金，补充医疗保险，定期体检，年终奖，带薪年假，节日福利，零食下午茶</t>
  </si>
  <si>
    <t>1. 技术控，热爱代码，对新兴技术有强烈兴趣2. 精通 Python, Go等语言，Linux 操作系统，深刻理解容器原理，熟练使用kubernetes3. 熟悉CI/CD相关工具和流程，熟练使用Jenkins等自动构架框架。熟悉和了解自动化运维相关工具，包括Ansible, Puppet，Chef等4. 有OpenStack, 云平台设计和开发经验者优先</t>
  </si>
  <si>
    <t>平安金服银行科技中心(简称金服银科)在平安银行确立“科技引领、零售突破、对公做精”的发展战略下成立，立足于高科技领域的前沿，致力于为平安银行提供信息科技、网络科技领域内的技术开发、技术咨询、技术服务等互联网科技服务，为银行实现全球化、智能化发展提供强有力的技术支持，是平安银行</t>
  </si>
  <si>
    <t>工作职责：l   参与切片系统的设计、开发与实现；l   结合需求设计实现安全、稳定、高伸缩性、高性能、易维护、易用的业务系统；l   根据系统发展，对技术架构不断调整，持续优化。 素质模型:l   本科或以上学历，具有5年以上java开发经验;l   精通JAVA语言和Groovy语言l   精通JavaScript       ；l   可以独立完成单一功能模块的开发；</t>
  </si>
  <si>
    <t>五险一金，补充医疗保险，定期体检，年终奖，带薪年假，员工旅游，餐补，节日福利</t>
  </si>
  <si>
    <t>1、211、985全日制大学本科及以上学历，计算机相关专业。2、有Python编程经验，用Python语言实际开发过相关项目。3、有量化策略开发经验的人员优先。有金融系统开发经验的人员优先。4、为人正直，思维敏捷，责任心强，具备良好的逻辑分析能力和沟通协调能力；具备较好的领导力及影响力，乐观积极，有较强创新意识，勇于挑战，抗压能力强。</t>
  </si>
  <si>
    <t>大专及以上学历，3年以上java开发经验。1、熟悉掌握各种开源框架spring mvc、spring boot、spring cloud、mybatis等；2、熟练运用数据库和SQL，了解关系型数据库设计, 非关系型数据库(MongoDB)；3、熟悉RabbitMQ, Redis,, Kafka等流行技术框架工具者优先；4、熟悉和掌握至少一种源代码管理软件（SVN/CVS/GIT）；5、有API开发经验, NoSQL项目开发经验；6、使用过Solr/Lucene/ElasticSearch等进行过搜索引擎设计及研发者优先；7、具有Linux上的开发经验，能够编写常用和基本的Shell脚本</t>
  </si>
  <si>
    <t>职位要求：1、负责外部公开数据的抓取及可视化2、根据业务需求进行数据整合3、实现数据业务基础计算逻辑岗位职责：1、熟悉requests、lxml、xpath等爬虫框架及网页内容解析知识2、熟悉文本模式匹配，获取特定内容3、有两个以上独自数据爬取项目经验4、熟悉pandas、numpy、scipy、matplotlib等数据分析包5、熟悉自然语言处理、深度学习技术，包括：中文分词、主题分析、图像识别、视频分析、智能对话、情感分析等方面算法有深刻的了解；6、了解机器学习、神经网络等相关算法，包括但不限于SVM、KNN、RNN、CNN、随机森林以及聚类分析等；</t>
  </si>
  <si>
    <t>1.负责模块的开发实现;2.负责数据的挖掘和分析。任职要求：1.统计学、应用数学、计算机等相关专业，本科及以上学历；2.2年及以上相关工作经验3.熟练Python，掌握numpy、pandas、sklearn等第三方库；4.熟练掌握多种统计和挖掘方法；5.具有数据抓取经验、熟悉Linux开发，能写shell者优先；6.具有较强的数据敏感度，逻辑分析能力和文档写作能力；7.处理过证券行业数据者优先。</t>
  </si>
  <si>
    <t>岗位职责:1、根据业务要求完成系统模块的设计、开发工作；2、负责项目所设计的各模块代码的编写和复查；3、配合业务、测试部门完善系统功能；4、编写设计文档及单元测试用例；5、业务项目：官网、手机网页、微信服务号、手机App及其他电商合作互联网开发项目。任职资格:1、专科或以上学历，2年以上Java开发经验；2、熟悉Java Web开发相关技术；熟悉J2EE相关规范；3、熟悉Struts、Hibernate、Spring等主流开发框架；4、有MySQL、SQL Server等主流数据库开发经验，对数据库性能调优有一定的了解；5、熟悉Linux系统的基础操作命令；6、工作细致认真，积极性高，求知欲强；7、具有较强的沟通能力和团队合作精神。</t>
  </si>
  <si>
    <t>python研发</t>
  </si>
  <si>
    <t>南京烽火软件科技有限公司</t>
  </si>
  <si>
    <t>【职位描述】聚焦分布式数据分析开发工具开发，提供领先的数据分析工具，服务于大数据以及机器学习分析【岗位要求】1、4年以上软件开发工作经验，有互联网开发经验者优先； 2、熟悉Python、Shell语言和Vim编程工具，具备编码能力，能够开发自动化测试框架； 3、熟悉软件开发流程、设计模式、体系结构，具备一定的需求分析和系统设计的能力；4、熟悉jupyter notebook能进行二次开发尤佳</t>
  </si>
  <si>
    <t>深圳江南月科技有限公司</t>
  </si>
  <si>
    <t>岗位主要职责：1、根据需求安排高效、高质地完成WEB端开发任务，确保符合JAVA代码规范；2、承担WEB端开发工作，对代码质量及开发进度负责；3、与后台开发团队配合，确保代码有效对接，优化WEB交互性能；4、指导WEB开发人员日志工作，提升WEB人员工作技能。知识技能要求：1、3年以上WEB开发经验，有独立完成WEB项目经验者优先；2、JAVA基础扎实，熟练掌握spring、strust2等开发框架。3、熟悉数据库知识，熟练掌握oracle，mysql，mongo等数据库。4、熟练使用tomcat、nginx等应用服务器，对页面服务页面调优有一定的经验。5、熟悉WEB端基础标准，精通javascript、html、css、ajax、json等开发技术；6、熟练掌握jquery、nodejs、ext等常用开发框架；7、熟练掌握fusioncharts、echarts等图表开发组件；8、熟悉当前统网站的各种流行应用，在交互开发、用户体验等方面有自己的见解；9、具有良好的代码编程习惯，较强的自我学习能力和分析解决能力，乐于接受挑战，抗压能力及责任心强。</t>
  </si>
  <si>
    <t>1. 全日制本科及以上学历，计算机相关专业； 2. 两年以上Python开发经验，熟悉Linux平台开发；3. 熟悉django、Flask、tonado等技术，有实际数据采集工作经验1年以上；4. 熟悉网页分析和数据整合，从结构化和非结构化的数据中获取信息；5. 熟悉mysql,redis,mongdb等数据库使用,了解海量数据存储； 6. 熟悉多线程多进程编程、RabbitMQ分布式消息队列的使用；7. 有丰富的多终端采集经验、高并发系统的开发设计经验优先；8. 积极主动、精益求精，善于利用技术解决业务难题，进行技术难点攻关；</t>
  </si>
  <si>
    <t>考通教育创建于2013年，是一家专注于成人学历提升的互联网教育培训机构，服务涵盖自学考试、成人高考、远程教育、国开大学等，经过多年的沉淀与发展，建立了令人瞩目的营销体系和标准化课程体系及卓越的师资队伍。考通教育下辖深圳市卓越营销策划有限公司等公司。进入2018年，考通教育明确了未来3年的战略</t>
  </si>
  <si>
    <t>五险一金,定期体检,加班补助,年终奖,带薪年假,餐补,节日福利,零食下午茶</t>
  </si>
  <si>
    <t>3年以上实际java开发经验，专科以上学历(学信网可查)，良好的沟通能力，服务意识，团队合作能力和抗压能力。熟悉微服务框架。</t>
  </si>
  <si>
    <t>领导nice，14个月工资，年度旅游，有意向客户，带薪年假，长远发展，年终分红，扁平管理</t>
  </si>
  <si>
    <t>Python开发工程师岗位要求：1、精通python，熟悉Django、Flask、Tornado等主流web开发框架2、独立完成网站的后台服务功能模块的设计与开发；3、具有一定的前端技能，包括CSS、H5、javascript4、能采集其他网站文章数据，熟悉爬虫与反爬虫原理及技术，有相关成熟产品开发经验。5、熟练掌握PHP各种api接口、微信公众号及支付宝支付宝等研发6、确保所负责的服务模块能够达到产品要求的质量标准（响应、错误率、不间断服务指标）7、有资讯类网站开发经验者、懂PHP、小程序优先。岗位职责：1、负责网站应用开发与维护、网站文章的采集，微信公众号、前端应用接口。2、负责业务系统的需求分析、设计、编码、测试等工作。3、负责业务系统数据库的设计与维护。4、负责持续对产品进行优化和改进</t>
  </si>
  <si>
    <t>广东格兰仕集团有限公司</t>
  </si>
  <si>
    <t>Python后台架构师</t>
  </si>
  <si>
    <r>
      <t>N</t>
    </r>
    <r>
      <rPr>
        <rFont val="Calibri"/>
        <sz val="9.0"/>
      </rPr>
      <t>/A</t>
    </r>
  </si>
  <si>
    <t>海外项目,发展空间大,环境宽松,大牛多岗位职责：1. 负责公司产品后台服务的搭建和编码实现；2. 负责公司后台性能优化，与产品协作提升产品数据；3. 高级工程师带领团队完成工作，并负责技术攻关. 技术分享； 岗位要求：1.拥有5年以上开发经验，有使用python框架开发Restful API的经验，例如 flask/django/tornado；2.有互联网公司后台服务的开发经验，掌握数据库(MySQL). 网络编程等方面的工作原理；3.有良好的算法和数据结构基础，及很强的自学能力；4.善于思考，能提出高质量的问题，系统性地分析并从根源上解决问题；5.沟通能力良好，善于团队合作。</t>
  </si>
  <si>
    <t>岗位职责1、参与项目的需求分析、概要设计、详细设计，技术文档的编写；2、负责开发框架的搭建、改进；3、指导软件工程师的日常开发工作，解决开发中的技术问题；4、协助完成项目的测试、系统交付工作，对项目实施提供支持；5、负责跟进服务器安全、稳定、维护和性能优化等工作。 任职要求1、本科学历及以上，3年以上Java互联网开发经验；2、精通java,对spring、Spring MVC、MyBatis、Hibernate了解其原理和实现机制，具有WebService和dubbo等相关框架开发经验优先；3、精通SQL，熟练使用MySQL、Oracle等数据库，并具有一定的SQL优化能力；熟悉Memcached、Redis、MongoDB等常用NoSQL解决方案、了解各自的优缺点以及使用场景者优先；4、熟悉Tomcat等应用服务器的部署和配置；5、熟悉Linux操作系统常用命令；6、有系统重构经验的优先，有互联网公司架构经验的优先，有分布式系统开发设计经验者优先；7、熟悉IOT者优先。</t>
  </si>
  <si>
    <t>深圳绿米联创，由美国海归于2009年创立，致力于智能家庭产品的研发。2014年，正式加入小米生态链，从智能硬件、软件和互联网几个方面着手，研发和创造智能新产品，推动智能产品在智能家庭和物联网领域的普及和应用。 2015年发布小米智能家庭套装后，在短期内实现了销量超过100万的不俗业绩</t>
  </si>
  <si>
    <t>五险一金，补充医疗保险，定期体检，年终奖，股票期权，带薪年假，员工旅游，节日福利，零食下午茶，晚餐食堂</t>
  </si>
  <si>
    <t>工作职责：1. 负责服务器端软件的研发工作，包括服务器端需求沟通，架构设计，核心技术研发，线上服务维护等；2. 负责AI产品的服务端业务逻辑开发，帮助AI产品快速落地；3. 负责软件开发过程中的问题分析和总结，提供建议帮助改善研发流程；4. 和产品/测试/运营进行密切沟通，能够根据需求提出合理技术方案；岗位职责：1．全日制本科以上学历（985或211），计算机相关专业，2年以上工作经验；2．熟练使用Python，有良好的代码规范；3．熟练使用MySQL、MongoDB、Redis、Docker、消息队列、微服务等服务端开发工具；4．对软件工程和编程技术有较深理解，具备中大型项目服务器端开发经验，熟悉网络协议和网络开发；5. 具备将AI产品落地开发经验者优先；6. 强烈的责任心与主动性，对所负责工作有owner意识，并能自我驱动成长；7. 具有强烈的团队协作意识，高度的责任感，对工作积极严谨，逻辑思维能力强，有较强学习和创新能力。</t>
  </si>
  <si>
    <t>急急急！1. 3年以上java开发经验，有微服务经验优先，项目都需要用到微服务这块2. 熟悉常用框架，如Struts, SpringMVC,iBATIS,Hibernate，有上述技术的实际开发经验；3. 熟练掌握Socket、WebService、Http等接口开发技术，或具有丰富的Web开发经验,熟练掌握XML、HTML、Javascript（Jquery）、 AJAX、Json技术;4. ，熟悉Oracle或MySQL等关系数据库的SQL使用操作； 5. 熟练掌握Linux和Windows Server服务器使用;6. 具有较好的文档编写能力；7. 有很强的学习能力，工作主动性强，耐心细致，责任心强；能承受一定压力，有良好的沟通协调能力与团队合作精神;8. 有微服务经验优先</t>
  </si>
  <si>
    <t>华为技术有限公司</t>
  </si>
  <si>
    <t>课程设计（python）</t>
  </si>
  <si>
    <t>编程猫（Codemao）是中国知名青少年编程教育品牌，本着“无趣味，不编程”的教育理念，为全球青少年研发了图形化编程平台及系列编程课。通过学习，孩子们可以创作出充满奇思妙想的学科游戏、应用、动画、互动故事等作品，全方位锻炼逻辑思维能力、任务拆解能力、跨学科结合能力、审美能力和</t>
  </si>
  <si>
    <t>工作地：东莞/武汉职责概述：1、负责云服务、大数据服务及网络oss领域相关服务代码开发，能够与团队共同高质量交付的相应职责。2、负责子系统架构、模块化设计、分析，以及核心代码编写，能够与团队完成高质量交付的相应职责。专业知识：1、计算机等相关专业，本科及以上学历，英语通过四级及以上。2、熟练掌握Java开发语言或Python，有服务端开发经验，熟悉多线程、高并发等常用开发技术，有独立解决性能及可靠性问题的能力。3、熟悉JS、Jquery，掌握HTTP/HTTPS协议，有Web前台开发经验优先。4、有云计算及大数据领域开发经验优先。</t>
  </si>
  <si>
    <t>任职要求：1、本科及以上学历，计算机，电子信息学，电子工程等专业等相关专业优先2、具有一定编程基础，有数学功底和逻辑思维能力；有python、算法设计经验者及ACM算法编程竞赛获奖经验者优先；3、热爱教育，并有一线教学的经历4、了解儿童心理和发展，对在线教育有一定的见解5、有较好的文字表达能力，能设计教学视频的讲解思路与内容、撰写课程视频文案等6、喜欢漫画，日常追番，认同公司 No Fun Go Die 理念岗位职责：1、根据不同年龄段的学习者特点，进行K12阶段课程内容、教辅教案的研发与撰写；2、了解少儿编程，具有良好的编程素养和知识体系3、定期完善、优化课程，针对反馈，提出教学方法和内容的改进方案；4、沟通表达能力强，能把自己的思路准确地传递出来5、良好的学习能力，能迅速的掌握新知识和技能</t>
  </si>
  <si>
    <t>前海农交所是深圳市农产品集团股份有限公司（股票代码：000061）全资子公司。依托母公司遍布全国的54家综合批发市场和网上交易市场资源，前海农交所精耕于从产地到餐桌的农产品流通环节, 通过整合上下游供应链中的商流、物流、信息流、资金流，为客户提供优创性供应链金融服务；同时，为顺应新零售发展浪潮，前海</t>
  </si>
  <si>
    <t>五险一金，定期体检，年终奖，带薪年假，餐补，节日福利，住房补贴，零食下午茶</t>
  </si>
  <si>
    <t>工作职责1. 网站系统的维护、改进，以及新产品的开发；2. 大型互联网web项目的设计、开发、优化。 职位要求1. 熟悉python, 熟悉mysql，有足够的互联网项目开发意识；2. 熟悉linux, 熟悉git版本管理;3. 各种分布式实现、中间件、数据挖掘、排序算法、搜索、运维...如果你有这些方面的经验和能力，千万不要忽略掉；4. 有强烈的上进心和求知欲，善于学习和运用新知识, 保持对新技术的热情；</t>
  </si>
  <si>
    <t>职位要求：1、工作年限2年以上，良好的系统分析、解决问题能力；2、具备清晰的逻辑思维和推理能力，较强的工作推动力；3、有较好的沟通表达能力；4、熟悉springboot、mysql、redis的使用方式及工作原理；5、性格开朗，吃苦耐劳，能承受较大压力和工作强度，男女不限；工作职责：动卡空间app后台接口的设计开发，系统性能的优化之类，负责相关功能的上线及上线支持。</t>
  </si>
  <si>
    <t>大数据运维工程师</t>
  </si>
  <si>
    <t>工作职责：-从运维方向保证服务器模块稳定，数据安全且可用-参与运维优化/自动化方案设计，提升运维效率和服务的高可用性 -定位与分析运维问题，包括日志和代码级别的问题定位，给出解决方案和措施 -性能问题调优，处理服务器模块遇到的内存、网络、CPU等性能问题-制定服务监控和报警方案，处理报警和值班问题职责要求：-全日制高校本科以上学历，计算机或电子专业 -具有2年以上的系统运维经验 ，至少熟悉python/perl/shell中的任一脚本语言 -熟悉linux/uinx操作系统基础原理 -熟悉TCP/IP、HTTP等协议，有良好的网络、数据传输、安全、计算机体系结构方面的知识，有openstack,kvm或docker等技术经验的同学优先 -熟悉AWS体系，有Chef自动化运维经验的同学优先-具有良好的沟通协调能力、较强的团队合作精神、优秀的执行能力 -强烈的责任心和敬业精神，能吃苦耐劳 -有很强的分析和解决问题的能力</t>
  </si>
  <si>
    <t>一、职责与要求1.全日制本科及以上学历；2.3年以上java经验；3.熟悉面向对象思想、java基础知识、多线程、http网络请求、流读写、JDBC等；4.熟悉常用的J2EE框架，如struts、spring、hibernate/mybatis/ibatis;5.熟悉oracle或mysql，至少其中一种；6.熟悉Web前端的基本技术，html、js、css、ajax；7.熟悉至少一种js框架，如jquery有以下经验者优先：1.参与过架构设计；2.参与过知名或优秀项目的设计或开发；3.参与过高并发大数据量的系统设计、开发或维护工作；二、其他福利：1、福利制度：五险一金+节日福利+食堂美食+年度旅游+年度体检+丰富员工活动；2、上班时间：每周5天8小时工作制，周末双休，弹性上班时间，如周末加班，提供双倍工资；3、假期安排：享有国家规定的法定节假日及婚假、产假等假期，带薪年假病假；4、员工活动：中秋游园，趣味运动会，六一亲子活动，等不定时各种形式的员工集体活动；5、工作环境：绿化率超过A股的工业园，舒适安静，让你身处闹市亦能静心工作。</t>
  </si>
  <si>
    <t>职位描述： 1. 负责计算机视觉和深度学习方向相关程序的开发与调试； 2. 图像处理领域具备丰富的实践开发经验；2. 嵌入式图像算法的维护和调试； 岗位要求：1. 计算机科学、软件工程、电子工程等相关专业(985本科，特别优秀者可放宽) ； 2. 精通 C/C++ 、 Python 程序设计； 3. 精通一种嵌入式芯片(MCU、DSP或ARM)3. 熟悉数字图像处理、或计算机视觉或指纹识别算法4. 熟悉opencv、TensorFlow、Caffe或PyTorch等学习框架之一的优先5. 有较强的独立解决问题能力、学习能力和沟通能力，6. 对工作充满热情，强烈的使命感和责任感；</t>
  </si>
  <si>
    <t>智能硬件,带薪年假,年度旅游,公司氛围好,领导nice,免费零食</t>
  </si>
  <si>
    <t>公司成立于2015年，是一家互联网科技资讯企业，核心团队均来自国内知名企业。产品以全新方式为用户提供感兴趣，有价值的个性化内容及服务提供内容资讯。【原创内容】通过媒体合作，取得原创内容。【个性化推荐】资深媒体从业人员联手，以大数据为支撑，为用户推荐特色阅读内容。【高效便捷的客户服</t>
  </si>
  <si>
    <t>负责TCL电子AI云平台的开发工作，架构设计，搭建，业务系统的开发，数据存储系统，数据业务系统的开发</t>
  </si>
  <si>
    <t>深圳宝安区华联城市全景一栋G座802点击查看地图</t>
  </si>
  <si>
    <t>五险一金,定期体检,加班补助,全勤奖,年终奖,带薪年假,员工旅游,零食下午茶</t>
  </si>
  <si>
    <t>岗位职责 ：1、负责软件设计、核心重要模块开发，有很强的质量意识，主导核心代码开发；2、根据项目具体要求，承担开发任务，按计划完成任务目标；3、负责解决开发过程中的技术问题；4、保证代码具有良好的可维护性，编写开发文档。任职要求：1、计算机及相关专业专科及以上学历，至少2年JAVA开发经验；2、熟悉面向对象编程思想，熟悉JAVA、J2EE体系结构, 熟悉JAVA开源框架，熟悉SSM.SSH,DUBBO等，了解JVM原理；3、掌握数据库的理论知识，熟练使用MySQL数据库，理解Cache技术（Memcached、Redis等Key-Value存储系统）；4、有高并发、高负载、高可用性系统设计开发经验者优先。</t>
  </si>
  <si>
    <t>五险一金，年终奖，餐补，节日福利</t>
  </si>
  <si>
    <t>1.熟悉python2.有快速掌握新框架/其它语言能力3.乐于接受全面技术锻炼,会Linux4.近期方向为运维开发或自动化测试5.长期技术线可向数据分析/全栈发展6.数学/逻辑/英语/勤奋,具备2种以上强项7.接受应届生,非外包</t>
  </si>
  <si>
    <t>高级软件研发工程师(Python)</t>
  </si>
  <si>
    <t>移动互联网,公司氛围好,智能硬件</t>
  </si>
  <si>
    <t>精通java基础；精通SpringMvc、MyBatis、Oauth2.0、Socket、Spring Boot、Spring Cloud；熟悉前端编程js、jquery、angualarjs、bootstrap、vuejs、nodejs;熟悉linux、windox下编程；熟悉mysql、oracle、sqlserver等数据库；熟悉微信公众号、小程序等开发；熟悉阿里云服务器、oss对象存储等；</t>
  </si>
  <si>
    <t>五险一金，补充医疗保险，定期体检，加班补助，全勤奖，年终奖，带薪年假，员工旅游，免费班车，餐补，通讯补贴，交通补助，节日福利，住房补贴，零食下午茶</t>
  </si>
  <si>
    <t>职责描述：负责海量服务集群运维自动化管理及决策平台设计、开发工作，需要参与/负责的系统包括（不限于）：1.  监控系统：分布式监控系统、统一告警处理中心、海量日志分析平台、智能故障根因分析系统等；2. 自动化系统：CMDB、资源交付、容量评估系统、任务调度平台、CDN管理系统、堡垒机等；3. 云平台：流量调度平台、SLB、RDS等；任职资格：1.  2年以上研发经验，本科及以上学历；2.  扎实的编程基础，至少精通一门语言 C/C++/Python/Go/Java；3.  深刻理解计算机原理，有良好的数据结构和算法基础；4.  熟悉各语言主流框架、消息队列等组件，具有分布式数据处理框架（Hadoop/Hive/Spark/Storm/Flink/Kafka）的使用经验更佳；5.  热爱编程，有较强的学习能力，有强烈的求知欲、好奇心和进取心，能及时关注和学习业界最新技术。</t>
  </si>
  <si>
    <t>java运维</t>
  </si>
  <si>
    <t>免费零食</t>
  </si>
  <si>
    <t>主要职责：1、负责IT系统用户报障跟进处理；2、定期巡检，收集运维痛点，制定方案，推动改进；3、编写常见业务处理方案FAQ和推广；4、配合IT服务经理达成服务目标。任职要求：1、正规大学本科或以上学历，3年或以上工作经验；1、有JAVA 3年或以上经验，具备独立编写、调试代码的能力；2、熟悉Oracle或MAYSQL，能熟练编写脚本或存数过程；3、性格开朗、思维缜密、沟通良好、责任心强，可接受阶段性高强度工作压力；</t>
  </si>
  <si>
    <t>学历要求：本科工作职责：1. 负责公司云端服务器项目的开发；2. 参与项目需求分析,进行系统框架和核心模块的详细设计；3. 根据新产品开发进度和任务分配,开发相应的软件模块；4. 确保所负责的服务模块达到指定的质量标准（功能、性能、可靠性、高并发、扩展性、可维护性）；5. 负责解决系统中的关键问题和技术难题，负责服务端代码的迭代更新和维护，快速定位并修复缺陷。任职资格：1. 计算机及相关专业本科以上学历；2. Java基础扎实，精通nio、多线程、集合等基础框架，对java虚拟机有一定了解，精通分布式、缓存、消息、搜索等机制；3. 5年以上使用JAVA进行分布式系统开发的经验，精通Linux系统，熟悉常用命令，熟悉web开发的相关技术，对web认证、鉴权和加密有一定开发经验；4. 熟悉大流量、高并发、高性能的分布式系统设计和研发，熟悉大规模系统的负载均衡、网络存储、网络安全、数据库高可用设计及性能评估机制，熟悉常用的Java中间件；5. 熟悉netty后台开发；6. 熟悉MySQL及Oracle数据库，对NoSQL有一定了解，熟悉分库分表技术；7. 良好的沟通经验和团队合作能力，优秀的文档编写能力，勤奋好学，热爱技术，能够承受较大压力；</t>
  </si>
  <si>
    <t>1、负责平台架构优化、核心重要模块开发，有很强的质量意识，主导核心代码开发；2、负责需求、设计产品相关文档编写；3、编写制订各项技术方案；4、负责较高难度的需求分析；5、指导、培训中初级工程师、新员工；6、解决项目中技术难题；7、参与系统安全性、稳定性、性能和扩展性测试。职位要求：1、五年以上基于Java的Web项目开发经验，具有较好的系统架构设计能力，有互联网产品、分布式应用系统开发经验；2、Java基础扎实，理解常用的设计模式，熟悉基于J2EE的相关开源技术以及熟练运用主流开发框架（Spring, Spring MVC, Hibernate，Mybatis等）；对Spring boot，Spring cloud，Dubbo框架等有使用经验优先；3、熟悉熟悉HTTP,TCPIP,Socket网络通讯协议，熟悉Kafka，RabitMQ等中间件；4、熟悉分布式缓存Redis,Memcache，熟悉SOA, WebService等技术；5、熟悉ORACLE,MySql数据库开发技术及相关工具，熟练掌握SQL，有海量数据系统的开发、调优经验；6、熟悉Linux环境以及操作，SVN的使用，熟悉Tomcat,Apache,Nginx等开源的服务器；7、熟悉微服务架构设计原理，并有过相关实战经验；8、有大数据方面工作经验如hadoop、storm、spark、hbase等技术的优先；9、有过数据仓库系统设计和实施经验的优先；</t>
  </si>
  <si>
    <t>岗位要求：1.全日制本科及以上，积极主动，对技术有狂热的追求，在业务和技术方面有想法，并且付诸行动；2.有大规模交易支付平台相关的架构设计经验；3.对于高并发、稳定性、安全性、数据一致性等有丰富的经验；4.5年以上的Java开发经验，Java基础扎实、对JVM有一定了解；5.对Spring、MyBatis、Zookeeper、Redis、Kafka、负载均衡、微服务（Spring Cloud）等开源技术有经验；加分项：1.在开源项目有贡献的；岗位职责：1.主导设计和实现金融系统的核心框架；2.带领Java团队完成技术难题攻关，持续提升和优化系统性能；3.作为项目骨干，配合产品经理，推进进度。</t>
  </si>
  <si>
    <t>深圳三代人科技有限公司</t>
  </si>
  <si>
    <r>
      <t>N</t>
    </r>
    <r>
      <rPr>
        <rFont val="Calibri"/>
        <sz val="9.0"/>
      </rPr>
      <t>/A</t>
    </r>
  </si>
  <si>
    <t>职位描述：JAVA工程师岗位职责：1. 负责服务端的设计、开发、维护2. 参与需求评审、测试评审岗位要求： 1. 熟悉linux命令 2. 熟练掌握srping、springMVC、mybatis、maven、dubbo等；3. 熟练掌握js、html、css等 3. 熟练掌握mysql、redis等；4. 较强的设计能力、分析解决问题能力；5. 自学能力强、能承担压力；6. 沟通能力强；7、3年以上经验、计算机相关专业；</t>
  </si>
  <si>
    <t>岗位一:1、本科7年以上工作经验2、精通java语言，熟悉J2EE规范；3、必须要有制造背景（ERP MES WMS等），熟悉物流业务; 3、有高并发、高可用、缓存、redis、mongodb、rabbitmq使用经验，,熟悉Spring Boot和Spring Cloud开发框架；有jalor6 开发经验优先4、扎实的RDBMS和SQL语言功底，熟练使用Oraclel数据库；岗位二:1、统招本科学历2、8年以上相关经验3.性格开朗善于沟通4.熟悉微服务技术 SPRING BOOT SPRING CLOUD有实际经验优先5.熟悉软件包开发优先其他说明:你好，我这边是软通动力华为业务(龙岗坂田办公，也有东莞松山湖办公)，腾讯业务(南山办公)，万科业务(南山或者福田办公)，齐心业务(坪山办公)，我们业务广需求多，项目稳定性强，待遇好说！欢迎推荐！有兴趣也可以加我微*****</t>
  </si>
  <si>
    <t>微服务JAVA</t>
  </si>
  <si>
    <t>大专及以上学历Java开发5年以上，有华为项目和供应链经验懂服务化和微服务</t>
  </si>
  <si>
    <t>1、熟练使用Struts2、Hibernate、MyBatis、Spring框架，对MVC有深刻认识。2、熟练使用HTML/JavaScript/CSS/JQuery及AJAX/DWR异步处理技术。3、熟练使用SpringBoot、SpringCloud、Dubbo、Redis等分布式框架及应用。4、熟练使用Nginx，能够运用Maven构建、管理项目，熟练运用SVN、GIT版本控制工具。5、熟悉Mysql、Oracle关系型数据库。注：深圳项目人员已经到位，现招聘是佛山美的项目</t>
  </si>
  <si>
    <t>岗位职责：1、负责日常业务设计和研发工作，业务需求分析和软件设计，并编码实现；2、负责数据库设计、系统详细设计和核心业务编码工作；3、负责技术攻关，及时解决项目开发或产品研发中的技术难题；4、其他项目组安排的工作。岗位要求：1、本科及以上学历，计算机、软件工程等相关专业；2、熟悉JSP、J2EE等，熟悉各种开发框架，有设计经验；3、熟悉 Oracle/GBase 数据库，会开发存储过程；4、具备极强的团队精神和合作精神，对工作有热情，能够在一定压力下工作；5、学习能力强，易于接受新的技术，新的理念；6、熟悉GBase数据库者优先；7、熟悉税务业务着优先；8、熟悉数据仓库者优先；</t>
  </si>
  <si>
    <t>深圳市云领科技有限公司</t>
  </si>
  <si>
    <t>熟悉spring boot框架、逻辑思维能力及表达能力强，能快速理解任务要求，善于学习新知识，能独当一面在规定时间内完成任务</t>
  </si>
  <si>
    <t>作为中国智慧城市与产业互联网（互联网+）建设的领导者，领先的创新型技术服务提供商，软通动力立足中国，服务全球。公司主营业务涵盖智慧业务与信息技术服务两大领域，具备端到端“软件 +服务”综合业务能力和强大的纵深服务优势。在智慧业务领域，软通动力秉承“智慧城市</t>
  </si>
  <si>
    <t>公司氛围好，美女如云，扁平管理，带薪年假，免费零食，领导nice，年度旅游</t>
  </si>
  <si>
    <t>1.熟练使用Python进行开发，对Python有较深入的理解，3年以上的Python开发经验.，有算法经验更好，2.熟悉RESTful,3.,熟悉mysql数据库开发有优化4.熟练使用Python常用库和web框架，（cheeeypy/flask/tornado/django/TWisted）5.熟悉linux/unix环境下的生产/开发环境的配置使用6.有良好的编程思想，代码规范，能积极沟通，心态好，肯学习</t>
  </si>
  <si>
    <t xml:space="preserve"> 五险一金 ,全勤奖 ,年终奖 ,带薪年假 ,员工旅游 ,餐补 ,包吃 ,节日福利 ,零食下午茶   </t>
  </si>
  <si>
    <t>项目激励、年终福利、团队绩效</t>
  </si>
  <si>
    <t>我们是一家专注于区块链技术研发与产品运营的创业公司。公司成立之初，便获得了2000万的天使轮投资，团队成员在区块链技术开发、智能合约设计和产品运营等方面均拥有丰富的经验。扁平化化团队管理，技术与创新驱动，浓厚的学习氛围，技术大牛一对一指导。极具竞争力的薪资，可观的期权奖励，优厚的年终奖和特殊</t>
  </si>
  <si>
    <t>定期体检，年终奖，员工旅游，零食下午茶，季度团建</t>
  </si>
  <si>
    <t>职责1.负责公司服务端api开发；2.负责用户客户端机器人程序开发；3.维护公司对接用户项目系统的稳定；职位要求1.两年以上开发经验，熟悉java/python语言；2.熟悉常见的linux命令、有jvm的优化经验；3.熟悉mongodb、redis、mysql等开源软件； 4.学习能力强，性格开朗，具有极客精神为佳；5.有区块链经验、pyqt项目、爬虫项目优先。</t>
  </si>
  <si>
    <t>岗位职责：1、理解产品需求，进行自动化系统架构及功能详细设计；2、负责架构以及核心模块的开发实现；3、承担产品关键开发、配置和部署工作；4、承担产品项目的各项管理维护工作并确保项目成功实施；5、学习新技术并应用于产品的开发过程；任职要求：1、本科学历，3年以上Java/J2EE开发经验；2、精通Java，掌握J2EE基础开发技术；3、对数据结构和算法有比较深入的了解；4、熟悉SpringBoot、SpringMVC、MyBatis、Hibernate、Vue、Bootstrap等开源框架5、有自动化、监控、CMDB、自动发现、运维系统开发经验优先考虑；6、能承受一定的工作压力，有责任心和上进心，能通过持续学习完善自身；</t>
  </si>
  <si>
    <t>季度奖金+13薪+年终奖+午餐晚餐补贴</t>
  </si>
  <si>
    <t>Python工程师（人工智能方向）</t>
  </si>
  <si>
    <t>我们是一家专注于人工智能应用服务的科技公司，旨在帮助工业企业便捷高效地获得智能技术带来的长期红利。通过精准洞察和分析不同工业领域的数据特点，定制化地提供成熟可行的人工智能解决方案，帮助各领域的应用方高效解决行业痛点，让数据真正释放其价值，促进产业升级。2017年公司在深圳注册，并在美国加州设</t>
  </si>
  <si>
    <t>广州番禺区敏捷海大大厦点击查看地图</t>
  </si>
  <si>
    <t>人工智能</t>
  </si>
  <si>
    <t>特别说明：我们是一家AI公司，接受目前不懂AI，但对AI有极大的兴趣且知晓AI的基本原理，愿意尝试AI行业的Python工程师任职要求：1：（硬性要求）本科以上学历，CS或相关专业，基础扎实2：熟悉常用数据结构与算法，有数学、统计基础者优先3：熟悉后台服务相关技术（如：Web框架、数据库、并发等）4：熟悉numpy等科学计算库5：熟悉基本的图像处理（如：PIL库）6：熟悉（机器）深度学习的基本原理7：有TensorFlow框架使用经验者优先</t>
  </si>
  <si>
    <t>主要工作描述：企业级客户计算机应用系统项目开发与设计主要任职要求：－计算机相关专业本科以上学历－熟练java语言开发，熟练掌握JDBC、HTML/JSP、XML等方面的开发技术，2年以上项目开发经验－熟悉B/S开发工作流程，1年以上相关开发经验－熟练掌握基于关系数据库（Oracle、SQL Server）进行应用开发的方法，1年以上相关开发经验－精通主流的开源(SpringMVC、SpringBoot、MyBatis 、Hiberate、Struts2等)框架; －熟悉分布式、缓存、消息等机制;熟悉rabbitMQ、memcache, redis, mongodb等主流中间件; －有一定的linux基础,能够熟练使用linux常用命令; －具备良好的数据库设计能力,熟悉Visio、UML、powerdesigner等设计工具－熟练掌握常见操作系统的安装使用－具备较强文档写作能力－具有较好的沟通能力、责任心强、学习能力强</t>
  </si>
  <si>
    <t xml:space="preserve"> 地铁周边 ,公司氛围好 ,带薪年假 ,年度旅游 ,免费零食 ,扁平管理   </t>
  </si>
  <si>
    <t>岗位职责：1.主要负责公司触动精灵脚本的操作后台和数据后台开发；2.解决项目开发过程中的相关技术问题及提出解决方案；3.配合其他开发人员对接相关程序接口；4.与触动精灵脚本工程师合作，开发交互、性能、安全性 的后台。5.领导安排的其他工作。任职要求：1、面向对象基础扎实，熟练掌握常用数据结构和算法，掌握常用设计模式，拥有 的代码习惯，要求结构清晰，命名规范，逻辑性强，代码冗余率低。2、精通PHP+MYSQL编程, 1年以上php开发经验，熟悉数据库，精通SQL和数据结构，查询优化等。3、熟悉缓存的设计和使用，如memcache，对其它noSQL有一定的认识。4、熟悉一个或多个开源框架（Yii、ZendFramework、ThinkPHP、Symfony等），对框架源码实现有深层次认识。5、熟悉一个或多个分布式任务分发框架(公司后台功能主要是做任务分发)5、仿制云控系统(ps:硬性要求，参考系统：http://www.touchsprite.com/helpdoc#/doc?id=1733)5、熟悉爬虫技术以及小工具的编写5、熟悉微信公众号/小程序后台接口开发；5、有较强的学习能力，具有强烈的进取心，做事积极主动，认真踏实，具有 的沟通协调能力和团队合作精神。</t>
  </si>
  <si>
    <t>支付宝（中国）网络技术有限公司是国内领先的第三方支付平台，致力于提供“简单、安全、快速”的支付解决方案。支付宝公司从2004年建立开始，始终以“信任”作为产品和服务的核心。旗下有“支付宝”与“支付宝钱包”</t>
  </si>
  <si>
    <t>岗位职责：1.负责公司基础系统架构、通用组件、新产品核心业务的设计和开发2.维护保障现有产品的稳定运行，并根据业务发展做相关性能优化3.与运营、产品沟通，参与改善业务流程及产品优化。4.基于平台即服务的理念(PaaS)，持续为客户提供更加优质的服务。专业技能要求：1.熟练使用GIT等源代码管理工具2.有扎实的计算机功底，如算法和数据结构等，对编程有热情3.熟悉互联网产品和服务的开发过程4.有Python等动态语言开发经验5.对Web 后端技术架构和数据库有基本的理解6.了解主流 Web 开发框架（动态语言和 Javascript）7.有良好的团队合作精神，对工作，产出和自己的代码有责任感，有较好的沟通能力8.至少具备4年以上Python开发经验优先条件：1.经历过Python大型项目开发的优先2.了解并熟悉Docker基础知识以及Kubernetes等编排服务系统的优先</t>
  </si>
  <si>
    <t>30-60K·18薪</t>
  </si>
  <si>
    <t>蚂蚁金服丰厚的股权激励</t>
  </si>
  <si>
    <t>Python 高级工程师</t>
  </si>
  <si>
    <t>领卖科技公司(www.leadvisor.io)成立于2017年，是一家总部位于美国硅谷的跨境电商软件公司。其产品使用云计算、机器学习、神经网络、和自然语言处理等技术，为跨境电商卖家提供增进效率的软件和服务。领卖科技的几位硅谷创始人在电子商务、数字广告、大数据和大规模系统有着资深的行业经验，加之公</t>
  </si>
  <si>
    <t>【岗位职责】1、我们是集团公司，此岗位工作内容涉猎互联网、餐饮、理疗保健养生、高新科技产品等多个行业与板块。独立或者分组进行针对项目需求的功能开发和优化；2、对现有产品进行二次开发；3、按计划完成产品模块的代码编写，产品模块测试；4、根据需要不断修改完善项目功能;5、深入理解产品原型，保持与产品人员的随时沟通，不断改进产品功能流程或逻辑。【任职要求】1、3年以上互联网平台开发经验；2、计算机相关专业专科以上学历，具有扎实的计算机基础理论知识;3、有Laravel实操经验，熟悉Yii等流行框架原理, 有实际项目开发经验；4、具有 MySQL 索引优化、查询优化方面的经验；5、具有 Git 使用经验,熟悉命令行操作，熟悉项目生命周期管理和掌握至少一种项目管理软件。6、熟悉 Linux 系统，掌握系统维护操作；7、拥有 的代码习惯，要求结构清晰，命名规范，逻辑性强，代码冗余率低；8、具备 的团队合作精神，高度的责任感，善于沟通，可以承受一定的工作压力及独立解决技术问题的能力；9、有带领5人以上技术开发团队经验者优先考虑；熟悉java语言者优先。【薪酬福利】1、吃喝玩乐：节假日、不定期组织团队国内外旅游、聚餐；2、安全保障：五险一金；3、成长福利：带薪入职培训、在岗培训、岗前培训、衔接培训等；4、带薪年假：入职满一年享有5天带薪年假；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公司信息】【上班地点】：广州市天河区体育西路103号维多利广场A座44楼全层【乘车路线】：①地铁站点：地铁一号、三号线体育西路E出口（购书中心右侧）；②公交车:体育中心BRT公交站公交车</t>
  </si>
  <si>
    <t>五险一金，年终奖，股票期权，带薪年假，餐补，节日福利，零食下午茶</t>
  </si>
  <si>
    <t>Python 高级工程师岗位职责：1、负责开放平台的设计、开发与维护； 2、服务端相关组件开发； 3、负责数据库优化和数据模型的设计； 4、内部系统开发。5、独立分析、评估并解决问题，能够在较短时间内寻求最优解决方案。任职资格： 1.扎实的计算机基础与优秀的编程能力，至少五年相关工作经验； 2.精通python语言，熟悉MVC架构与REST API，掌握至少一门python web框架，如Django等，至少一年以上python使用经验； 3.掌握HTTP协议，熟练掌握MySQL，有MySQL数据应用开发经验； 4.掌握至少一门NoSQL，如MongoDB， Redis等； 5.了解HTML, Javascript 等 Web 前端技术 6.熟悉Linux操作系统，熟练使用Linux Shell。福利：1、有竞争力的工资和年终奖金，股权激励；2、免费员工宿舍，解决您住宿的烦恼；3、免费工作午餐；丰富多样的下午茶点；4、入职即买五险一金；5、带薪年休假； 6、5天弹性工作制；7、硅谷行业大咖接触、沟通和成长机会。</t>
  </si>
  <si>
    <t xml:space="preserve"> 五险一金 ,补充医疗保险 ,年终奖   </t>
  </si>
  <si>
    <t>岗位职责：1.参与新产品的整体规划、功能设计、开发工作；2.负责公司官网的开发，最好熟悉织梦框架，官网项目熟悉优先3.协助小组成员分析并解决开发过程遇到的问题；4.最低学历要求 计算机或相关专业, 大专以上学历, 具PHP开发经验优先。岗位要求 ：1.PHP开发经验 精通PHP开发语言，有一定数据结构和算法基础 ；2.熟悉常用的框架，扎实的SQL知识，对web端的技术熟悉，对H5\CSS3\Vue等前端技术比较熟悉且能运用，对APP端开发有实操项目经历，能做Mysql优化 熟悉Linux系统的使用和服务运行环境配置 ；3.有全面、成熟的官网系统者优先考虑</t>
  </si>
  <si>
    <t>Python课程内容研发</t>
  </si>
  <si>
    <t>风变科技（深圳）有限公司，成立于2016年，是一家人工智能在线教育公司，目前团队规模180多个人，覆盖用户已超600万。我们致力于借助科技的技术力量，以认知科学作基础，研究人的学习行为和学习过程，从而拆解底层的知识元素，重构知识体系，让学习更有趣、知识获取更高效。目前，公司聚焦于人工智能教育这一垂直</t>
  </si>
  <si>
    <t>职责描述：1、负责公司持续集成、持续部署、自动化运维等产品设计与开发，包括需求分析、系统设计、功能开发。2、负责已有产品重构和优化，主要涉及提升框架便利性、内存管理、并发管理、数据流式处理等。3、难点攻克，技术输出，指导初中级工程师，促进团队共同成长。任职要求：1、本科学历，要求有扎实的计算机基础知识，能准确理解需求同时转化成系统设计。2、3年或以上Java开发经验，精通 Java 及面向对象设计开发， 能熟练使用常用的设计模式。3、熟悉Java多线程和NIO，对大并发应用场景有深刻理解。4、熟悉Spring ， MyBatis 等流行开源框架；5、有很强的责任心，做事严谨，良好的书面表达和工作总结能力；6、较强的沟通能力，具备良好的分析问题和解决问题能力；7、具备大型系统开发经验者优先；</t>
  </si>
  <si>
    <t>五险一金，补充医疗保险，定期体检，年终奖，带薪年假，员工旅游，餐补，交通补助，节日福利，零食下午茶</t>
  </si>
  <si>
    <t>【职责描述】1、负责Python课程的设计、与团队队员一起合作开发课程；2、联动运营、产品部门，深入了解用户需求，提取、调动用户的学习动力，拆解课程知识，提高用户学习知识的效率；3、负责将认知心理学、学习心理学、态度情绪等相关学科知识融入课程内容研发中，拆解人们的学习行为、认知行为路径，促成人们更好的学习汲取内容知识；4、与团队一起迭代、完善内容的生产流程、合作联结，提高内容研发的整体效率。【任职要求】1、全日制统招本科以上学历，计算机专业、教育学专业（两者兼具尤佳）背景；2、有过编程/STEAM课程设计经验；或在线教育课程开发背景优先；3、爱好编程，有较强的编程能力；以助他人学习成长为自我价值实现者，热爱传播知识、并享受其中；4、善于与团队合作，沟通能力强，能和团队成员相互学习，共同成长；5、注重自我成长、自我要求高、自律，尤其是深度学习者；6、加分项：具备一定的数据分析能力、产品思维能力。</t>
  </si>
  <si>
    <t xml:space="preserve"> 五险一金 ,加班补助 ,全勤奖 ,年终奖 ,员工旅游 ,节日福利 ,零食下午茶   </t>
  </si>
  <si>
    <t>岗位职责熟悉区块链相关开发，能独立完成交易平台，区块链游戏的开发等，一年以上区块链相关开发经验，熟悉php语言，熟悉主流Thinkphp框架1、 的独立工作能力，能够承受相应的工作压力；2、熟练PHP开发语言，了解区块链，有相关经验，熟悉面向对象的设计方法,能熟练运用PHP进行网站开发；3、熟悉MySQL数据库应用开发，了解MySQL的数据库配置管理、查询优化和存储优化、缓存等操作技能；4、熟悉HTTP协议及W3C相关互联网规范，熟练掌握CSS、DIV、Javascript、jquery等页面技术；6、熟悉各种接口对接，微信接口，短信，支付接口，开发接口；7、CRM客户关系管理系统开发经验者优先；电子商务系统(购物商城)开发经验者优先；有游戏开发经验者优先；8、具有 的编码规范、 的沟通、理解及团队协助能力，责任心强。岗位要求：1.有处理过大型的平台高并发情况2.对手机网站，app，公众平台，电脑网站4网合一开发经验3.自带商城开发代码的更佳4.有分销，直销开发经验优先5.有团队管理经验公司地址：广州天河中山大道中鸿德广场506-507，（BRT珠村站）有兴趣得欢迎周一到周五、早上9点到下午6点到公司进行面试</t>
  </si>
  <si>
    <t>Python Web开发工程师</t>
  </si>
  <si>
    <t>岗位职责：1、负责安全平台后台设计研发2、负责入侵检测，漏洞扫描，分布式防火墙等系统后台设计和开发3、参与分布式架构和缓存等设计任职资格：1、3年以上Java开发工作经验，本科以上，计算机相关专业毕业2、掌握JAVA体系架构和软件工程思想；3、熟练掌握JSP、Struts2、Spring AOP与DI、Hibernate、MyBatis等主流框架技术。4、熟练掌握Nginx、Tomcat、、Eclipse、MyEclipse等平台和开发环境。5、熟练掌握jquery、Javascript等前端技术，以及主流前端开源矿机。6、熟练掌握分布式、缓存、负载均衡等机制和实现；7、熟悉Linux操作系统，以及Linux下部署和研发8、有较强的软件设计能力，精通面向对象的设计方法，良好的设计文档编写能力；</t>
  </si>
  <si>
    <t>五险一金，加班补助，带薪年假，员工旅游，零食下午茶，Mac办公，人体工学座椅，免费健身房</t>
  </si>
  <si>
    <t>Python Web开发工程师【岗位职责】1、负责Web、手机APP服务端的开发、优化与维护；2、负责性能、网络、数据等方面的优化；3、保证服务端的稳定性、可扩展性、安全性和效率。【任职资格】1、本科及以上计算机相关专业毕业，1年及以上的Linux下Web Server编程经验；2、操作系统、网络、数据结构、算法基础扎实；3、熟悉Linux系统基本使用和常用命令；4、熟悉常用数据库，如 MySQL/Redis/MongoDB；5、有Python/Golang/Java/PHP WEB开发经验；6、善于解决问题，拥有较强的自学能力，善于总结，有规范化文档编写良好习惯。 【加分项】1、有技术博客网站；2、有开源项目经验；【岗位诱惑】1、区块链、数字货币行业一线公司核心业务2、与腾讯、迅雷、IBM等一线互联网背景同事并肩作战3、千亿级别市场机会，行业红利4、超行业水平回报【我们提供】1、轻松愉快的工作氛围，地铁盖上超甲生态写字楼办公环境2、行业早期从业者带你小跑进入区块链领域3、全员配置Macbook Pro + 27寸 显示器 + 价值5K人体工学椅4、免费水果零食软饮下午茶、台球桌、跑步机5、年底双薪6、每年n+1次带薪旅游7、股权/期权激励【我们想要怎样的人】1、对新鲜事物有强烈的好奇心、对区块链感兴趣；2、聪明，有极佳的逻辑思维，学习能力强</t>
  </si>
  <si>
    <t>熟悉后端架构、各种数据按口开发，对大数据的算法搜索有实战经验，熟悉数据系统架构及云端服务器配置，对高迸发、大流量及大数据管理与系统配置有丰富的实战经验，对视频、社交媒体、电商等平台架构有丰富的实战经验。</t>
  </si>
  <si>
    <t>Python高级后台开发工程师</t>
  </si>
  <si>
    <t>不打卡,领导nice,免费零食,移动互联网,公司氛围好,年度旅游,股票期权</t>
  </si>
  <si>
    <t>Java后端工程师【岗位要求】1、熟悉面向对象的分析设计技术，具有Java项目的系统分析、设计和开发经验，能编写文档；2、熟悉运用SpringBoot，SpringCloud框架开发；3、熟悉sql server、mysql等数据库的基本使用、具有数据库方面的调优能力；4、熟悉Linux操作系统，熟练运用linux基本操作命令；5、熟悉缓存技术redis；6、了解前端html/css/js；7、熟悉SVN、Maven、Jenkins、Docker、Jira等工具；8、211/985高校本科或研究生学历</t>
  </si>
  <si>
    <t>五险一金，定期体检，全勤奖，年终奖，带薪年假，员工旅游，餐补，包吃，节日福利，住房补贴，包住</t>
  </si>
  <si>
    <t>【岗位名称】Python高级后台开发工程师 职位描述【岗位职责】1、负责公司基础服务和业务系统开发2、负责Web、手机APP服务端系统的接口开发、优化与维护；2、熟悉敏捷开发，编写高质量的，整洁简单，可维护性的代码；构建可重复使用的代码以及公共库；3、根据工作需要，设计并完成各种辅助工具的开发。 【任职要求】1、本科及以上计算机相关专业毕业，3年及以上Linux下Server编程经验；2、扎实的数据结构、算法等基础知识；3、熟悉类Unix系统架构、TCP/IP协议，掌握常用Linux命令；4、熟练使用Python/Go等任意一门开发语言；5、熟练多种Web开发框架及部署方式；6、熟悉多种数据库，如MySQL, PostgreSQL, Redis；7、熟悉SQL语言，熟悉ORM框架；8、善于解决问题，拥有较强的自学能力，具备创新思维能力。 【加分项】1、有Docker实践经验；2、有技术博客、开源项目经验；3、有物流快递相关行业开发背景经历。</t>
  </si>
  <si>
    <t>公司福利：五险+双休+公司旅游+绩效奖金岗位职责：1.负责公司销售产品的迭代开发以及公司承接项目的开发，以及公司制定的销售产品的功能迭代优化等工作；2.负责编写核心代码，包括功能设计架构方案，技术路线和核心算法与高并发功能和难度相对比较高的业务功能的实现；3.负责公司招标项目的技术方案撰写；4.负责公司现有业务框架系统代码重构、优化和决策合理的方案。5.参与项目需求分析、功能可行性分析、技术可行性分析和系统架构设计工作；岗位要求：1、计算机或相关本科以上学历，有3年或以上工作经验，对有高并发系统架构研发经验者优先；2、精通Thinkphp框架和PHP+MySQL开发，熟悉各种PHP 和主流MVC框架和插件工具，懂得构建高并发高复用的webservice接口API；3、负责公司移动产品系统App接口API 的构建，负责整合梳理封装优化公司现有产品业务功能结构，进行业务抽象化；3、熟悉jQuery, AJAX, Javascript, CSS3及Html5技术，熟悉使用UML建模工具和Axure等主流原型建模工具的使用 ；4、熟悉Mysql数据库，具有数据库性能调优经验者优先，掌握读写分离、主从备份技术；5、具有系统分析和系统设计经验，了解主流开发框架使用及原理；6、熟悉linux操作系统和linux的一些常用安全维护，掌握常用Linux管理命令；7、熟悉阿里云产品，有阿里云的产品的Redis、Memcached、OSS、CDN、SLB、VOD、消息队列等产品的开发经验者优先；8、具有 的代码编程习惯，包括书写设计文档，进行单元测试，代码审查，熟悉敏捷开发模式，对自己已经做过的项目和技术复用灵活性高，可以低成本工作量快速二次开发构建类似项目；9、 的分析问题和解决问题的能力， 的工作进度管理与把控能力，抗压能力强，项目规划安排能力强，责任心强、项目时间观念强；10、学习能力强，能快速在互联网中搜集自己想要的资源，短时间快速掌握新技术结合经验快速投入生产使用；环境：公司周边环境舒适有健身房运动设施；在6号线天平架地铁站B出口日用批发市场对面（300米）交通方便坐标：广州 - 天河区 - 沙东 - 陶庄路五号5号空间2009A</t>
  </si>
  <si>
    <t>广州珀焺商贸有限公司</t>
  </si>
  <si>
    <t>岗位职责1、独立完成部分产品特性的预研和设计；2、 负责实现产品特性的开发；3、拆分产品开发任务，指导初级工程师完成开发任务；4、支撑较大难度级别的运维问题；5、深入学习存储和系统运维知识，强化自身业务水平。任职要求1、计算机相关专业，5年以上开发工作经验，2年以上存储开发工作经验；2、精通Python语言和Shell脚本，掌握Django,Tornodo等框架；3、熟练运用Nginx,Mysql,Apache,Git,SVN等工具；4、熟悉Linux操作系统，熟练使用LVM、Parted、Systemd等工具，了解文件系统、Cache等子模块；5、能够理解系统架构，针对需求拆分出不同模块，带领初级员工完成模块级别的需求开发；6、熟悉常用数据结构计算法，计算机基础扎实；7、自我学习能力强，分析解决问题能力强，善于沟通交流，有责任感，有团队协作精神，对新技术敏感。***加分项1、有编程竞赛并获奖经历的；2、熟悉分布式理论，或者有分布式系统开发经验的；3、有前端开发经验或者熟悉前端技术的。</t>
  </si>
  <si>
    <t>岗位职责：1.用PHP进行WEB网站程序设计与开发，参与项目编程、调试和模块测试工作2.负责服务器端PHP软件的设计、开发和维护3.负责微信接口设计、开发和维护4.负责小程序接口设计，开发和维护5.负责微信公众号平台所需要的接口和数据管理，api数据接口开发工作 任职要求：1、专科及以上学历，1年以上PHP开发经验，半年以上公众号或者小程序开发经验，2、拥有 的代码编写习惯，结构清晰，命名规范，逻辑性强，代码冗余率低，有撰写详细的编码注释的习惯，会编写技术说明文档;3、熟练掌握 HTML、CSS、Javascript、AJAX、Jquery等前端技术；4、熟练掌握Linux操作系统及常用命令，LNMP部署与维护；5、熟练运用Redis nosql解决方案；6、熟练运用YII等框架考虑；7、熟悉swoole应用、会处理高并发能力优先考虑；8、有公众号、小程序、微信接口、银联支付 、支付宝接口开发经验优先考虑；9、有团队合作意识，服从安排，善于沟通，较强的学习能力，有责任心；</t>
  </si>
  <si>
    <t>算法工程师（Python）</t>
  </si>
  <si>
    <t>深圳南山区讯美科技广场3号楼14层点击查看地图</t>
  </si>
  <si>
    <t>php开发工程师（高级）</t>
  </si>
  <si>
    <t>广州创思信息技术有限公司</t>
  </si>
  <si>
    <t>职位介绍：- 在一个精英团队中负责复杂算法的实现- 深入理解并快速实现复杂的算法- 在技术负责人的指导下，改进机器学习算法- 解决产品开发过程中出现的各种有挑战的非标准问题基本要求：- 全日制重点本科学位或以上，理工类专业，本科成绩处于年级前10%。- 数学基本功扎实，逻辑分析能力突出。- 能用Python实现较为复杂的算法问题。- 具有在多人协作的复杂工程项目中高标准编写Python程序的经验，掌握python的高级功能。- 深刻理解并熟练运用基础算法和数据结构知识（计算机专业本科范围内）。- 熟练掌握git，熟悉基于github的代码审阅合并流程。- 英语大学六级以上或同等英语水平，具有深入阅读英文文献的能力。- 勤学好问，善于沟通，抗压能力强。- 27岁以下优先。加分项：- 本科成绩优异，以成绩单为准。- 独立开发过项目。如有合作需解释清楚自己的贡献。- 向知名开源软件工程贡献过代码。- 极度代码洁癖，了解诸如pylint、autopep8等自动代码清洁工具。- 熟练掌握至少一种常见Linux发行版本（如Ubuntu，CentOS等）的使用方法。- 使用过常见的rpc框架，如protobuf+grpc。- 熟练使用C、C++和Java中的至少一个。公司介绍：深圳逻辑汇科技有限公司（逻辑汇）是以产品为立足点、以技术为核心竞争力、以完美的用户体验为追求、以扁平化管理为理念、以自由创新为公司文化的初创型金融科技公司。逻辑汇致力于为全世界的金融分析师和个人投资者提供最智能最友好的投资研究平台，让所有聪明人从繁杂的机械劳动中解放出来，让艰深的金融知识变得触手可得。逻辑汇的团队由计算机、物理、数学和金融领域的学霸组成，顾问团队包括数名香港及国内金融界资深人士以及人工智能前沿学者。逻辑汇得到了千万级的风险投资。逻辑汇将重塑金融研究模式，让金融研究变得不再高大上，让交易更加公平，让金融市场能够更加有效地配置资源。</t>
  </si>
  <si>
    <r>
      <t>N</t>
    </r>
    <r>
      <rPr>
        <rFont val="Calibri"/>
        <sz val="9.0"/>
      </rPr>
      <t>/A</t>
    </r>
  </si>
  <si>
    <t>岗位职责： 1.参与基于LNMP的网站架构设计与开发； 2.参与网站服务器性能优化工作，如数据库优化，缓存优化，分布式集群等； 3.参与日常网站业务开发工作，包括后台与前端。任职要求： 1.统招计算机相关专业本科学历以上； 2.扎实的编程基础(c/c++,数据结构，算法)，3年以上网站开发经验； 3.精通PHP+MYSQL编程以及主流的PHP框架(Yii2，Zend)，熟悉面向对象编程及MVC模式；4.熟练掌握XHTML、CSS、DIV、Javascript、jquery等前端页面技术； 5.学习能力强，热爱技术，宽广的技术视野； 6.强烈的责任感和 的团队合作精神； 7.有数据库优化、高并发互联网应用开发经验优先； 8.掌握多门语言,双端开发者优先。</t>
  </si>
  <si>
    <t>岗位职责1、电商平台技术架构设计和系统框架搭建 2、电商平台核心代码编写，注重编码规范和系统性能 3、技术攻关，负责新技术的研究与导入 4、指导团队研发，参与开发过程的代码设计、审核和检查 5、主导并推动线上系统技术故障分析解决1、JAVA基础扎实，良好的编码规范。理解io、多线程、集合等基础框架，深入理解JVM原理； 2、精通各种常用框架和技术，如Spring、Mybatis、netty等，读过开源项目源代码； 3、五年以上使用JAVA开发的经验，熟悉多线程及高性能的设计与性能调优； 4、熟悉分布式存储、搜索、异步框架、集群与负载均衡，消息中间件、分库分表等技术； 5、具备良好的逻辑思维，思路清晰，善于思考，能独立分析和解决问题； 7、有大型分布式、高并发、高负载、高可用系统架构、设计、开发和调优经验； 6、具备大型分布式系统环境下的灰度部署、平滑发版等技术经验 7、注重团队协作，具备良好的沟通协调能力和过人的抗压能力 8、有电商平台模块经验优先。</t>
  </si>
  <si>
    <t>PHP经理</t>
  </si>
  <si>
    <t>五险一金，全勤奖，年终奖，带薪年假，餐补，节日福利，零食下午茶</t>
  </si>
  <si>
    <t>1、负责爬虫系统的架构设计，系统搭建；2、研究分析目标对象，对爬取的数据进行加工处理（清洗、存储、检索等）；3、设计爬取、调度和抽取算法，优化爬虫策略和防屏蔽规则，提升抓取的效率和质量；4、及时解决爬取过程中出现的问题并不断优化程序；5、入职后期会着手公司新产品的web后端开发任务。关键胜任要求：1、计算机软件相关专业，本科及以上学历；2、至少精通java、Python、C#一门开发语言、精通SQL、有相关非结构化数据库开发经验；3、熟悉多线程、网络通信编程，擅长数据结构分析，熟悉高并发、高性能的分布式系统的设计及应用；4、精通至少一种开源爬虫框架（如scrapy、webmagic、nutch、heritrix等），有开发爬虫框架经验优先；熟悉反爬虫、验证码识别技术者优先；5、具备较强团队合作与敬业精神，富于创新，拥有较强的研究能力、学习能力与执行能力。</t>
  </si>
  <si>
    <t xml:space="preserve"> 五险一金 ,加班补助 ,年终奖 ,带薪年假 ,员工旅游 ,节日福利 ,零食下午茶   </t>
  </si>
  <si>
    <t>1. 参与商城，ERP等相关系统的需求分析与设计；2. 能独立完成程序、接口、测试案例以及相关文档编写；3. 开发过程中积极发现和避免网络安全相关缺陷，配合其它技术人员解决安全问题；4. 维护现有的业务，优化代码，提高性能。任职要求：1. 本科及以上学历，5以上的PHP开发经验；2. 熟悉html/css，JavaScript以及jquery框架；3. 熟悉laravel框架，ThinkPHP框架；4. 了解TCP/HTTP等网络协议。对高性能高可用系统有一定的理解；5. 熟悉OOP的设计方法，具有扎实的算法和数据结构基础；6. 熟悉MySQL数据库，拥有 的数据库设计能力，对数据库的基本理论及其内部实现机制有比较深刻的理解；7. 熟悉缓存（Redis/Memcached）等机制和使用经验;8. 有大型电商平台类项目经验优先。备注：熟悉laravel框架公司提供：1、我司位于广州CBD中心，环球都会广场，交通方便；2、提供五险一金；3、工作时间： 双休 标准8小时工作制；4、具有竞争力的薪酬，完善的绩效考核机制，员工享受优厚的激励政策；5、您可以享受：假期：法定公众假期、带薪年假、产假/陪产假、丧假及婚假等法定假期；员工关怀：员工生日祝福、 员工评选；员工生活：员工旅游活动、拓展活动、年会、部门聚餐；员工发展：各类员工培训活动，注重人才发展，制定清晰的职业规划，提供完善的晋升机制！工作地址：广州市天河区珠江新城环球都会广场6楼。乘车方式: 地铁五号线五号线猎德站 A出口</t>
  </si>
  <si>
    <t>课程研发（Python向）</t>
  </si>
  <si>
    <t>2016年4月阿里巴巴集团投资并购了东南亚第一电商集团Lazada，随后利用半年时间成功实现了商家端的整合，目前在快速推进搜索、数据平台等多个业务的海外落地。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计划在未来多个海外收购业务中实现复用。2017年2月阿里又投资了印度PayTM电商，开启了第二战场，阿里电商国际化进入了快速奔跑的阶段。在这里你不仅有机会了解阿里商品、交易、会员、营销等核心平台，而且有机会接受极具前瞻性的海外电商业务的挑战，并且需要针对多国场景进行业务抽象和平台剥离，任务的新颖性和挑战性都是前所未有的。我们在招的岗位包含产品、架构师、开发、测试、前端等多种机会，业务涉及电商端到端的所有环节，只要你自信，有能力、有激情，一定可以找到吸引自己的新挑战。加入Lazada技术部，和我们一起参与阿里电商国际化，激荡东南亚市场的历程，和我们一起共创阿里国际化的未来！岗位要求：1、本科及以上学历，计算机或相关专业；2、3年及以上手机应用实际开发经验；两年以上iOS开发经验，具有Android/C/C++/Java开发经验者优先；3、精通Objective-C程序设计；4、熟悉iOS框架及各种特性，熟练使用iOS的各种UI组件并了解其内部原理，了解基本的交互知识;5、精通IOS SDK中的UI、网络、数据库、XML/JSON解析等开发技巧；6、有多个完整的iOS项目经验，至少参加过一个完整的商业级手机应用或游戏开发项目；7、熟悉各种主流手机特性，深刻理解手机客户端软件及服务端开发特点；8、精通常用软件架构模式，熟悉各种算法与数据结构，多线程，网络编程（Socket、http/web service）等；9、个性乐观开朗，好奇心强，逻辑思维强，善于团队合作；10、有良好的英语交流能力，较强的适应能力和学习能力；11、有电商类业务相关经验的优先。</t>
  </si>
  <si>
    <t>课程设计（python向）：4个任职要求：1、本科及以上学历，计算机，电子信息学，电子工程等专业等相关专业优先2、具有一定编程基础，有数学功底和逻辑思维能力；有python、算法设计经验者及ACM算法编程竞赛获奖经验者优先；3、了解儿童心理和发展，对在线教育有一定的见解4、有较好的文字表达能力，能设计教学视频的讲解思路与内容、撰写课程视频文案等5、喜欢漫画，日常追番，认同公司 No Fun Go Die 理念6、有一线教学经历者优先岗位职责：1、根据不同年龄段的学习者特点，进行K12阶段课程内容、教辅教案的研发与撰写；2、了解少儿编程，具有良好的编程素养和知识体系3、定期完善、优化课程，针对反馈，提出教学方法和内容的改进方案；4、沟通表达能力强，能把自己的思路准确地传递出来5、良好的学习能力，能迅速的掌握新知识和技能</t>
  </si>
  <si>
    <t xml:space="preserve"> 五险一金 ,定期体检 ,年终奖 ,股票期权 ,带薪年假 ,员工旅游 ,免费班车 ,通讯补贴 ,交通补助 ,节日福利   </t>
  </si>
  <si>
    <t>岗位职责：1. 参与公司应用系统架构设计，及实现规范；2. 负责客户端API及服务端核心代码撰写；3. 负责运营后台开发、部署及维护；4. 参与新版本的开发工作。岗位要求：1. 三年以上开发工作经验；2. 使用thinkphp、lumen等框架开发；3.了解Microservice架构思想；4.有Redis、memcached等nosql缓存雪崩，缓存并发，主动缓存以及被动缓存的场景的开发经验；5.懂得mysql基本索引优化，以及如何效率考虑；6. 熟悉http协议，有百万级流量和数据量系统开发经验。</t>
  </si>
  <si>
    <t>初级Python开发工程师</t>
  </si>
  <si>
    <t>荔枝微课，一个人人都可以分享知识的平台。在过去的三年时间里，荔枝微课陪伴3亿多人共同成长，我们的团队一路摸索，致力于给用户提供更优质的内容，在这里，你每天都可以感受到为更多人传递知识的使命感，这里有灵感来了随时开会脑暴的内容生产团队，有不断提升用户体验精益求精的产品团队，有人均大神的研发团队，在</t>
  </si>
  <si>
    <t>JAVA研发工程师（1）岗位职责：1、负责深圳地区电子政务项目软件产品的设计、研发任务。根据设计完成具体代码的实现2、负责软件产品技术维护工作（2）任职要求：1、计算机相关专业本科以上学历，两年以上开发工作经验，优秀的沟通能力，良好的团队合作意识2、精通java编程，熟练掌握常用的J2EE框架：SPring、Hibernate、Struts等，熟练使用spring boot 、spring cloud者优先3、熟练掌握HTML+CSS，JAVAscript等浏览器的前端编程技术优先；4、熟悉数据库技术，熟悉oracle、sql server等数据库的操作方法；5、熟悉面向对象的设计与开发方法；6、工作责任心强，有良好的编程和文档管理习惯，工作勤恳、认真。</t>
  </si>
  <si>
    <t>五险一金，节日福利</t>
  </si>
  <si>
    <t>职责描述：1、参与公司项目服务端模块的设计、开发和优化2、能根据产品需求进行评估和实现，并能在其中提供优化建议岗位要求：1、本科或以上学历2、熟练使用Python进行程序设计和编写，对C/C++编程有一定程度的理解，编程能力强。3、了解后端开发的相关知识，熟练使用 Django、tornado或Flask, 了解前端html、jscss更佳。4、了解Linux环境及常用shell命令，能独立在服务器进行调优，测试、部署等操作。5、掌握数据库的操作，对sql调优有一定的了解，了解mysql，有postgresql使用经验更佳。了解redis的用法，对nosql如mongodb有所了解更佳。6、具备独立开发项目能力，有良好的变成习惯与程序设计思维，对程序架构有一定程度的理解。6、具备良好的逻辑思维能力，独立分析和解析问题的能力。7、有良好的沟通协作能力，强烈的责任心与主动性，在自我成长的同时带动团队的成长。加分项:1、有个人技术博客2、对nodejs以及koa，express有所了解有先3、热爱运动</t>
  </si>
  <si>
    <t xml:space="preserve"> 不打卡 ,年终分红 ,移动互联网 ,地铁周边 ,公司氛围好 ,年度旅游 ,项目分红   </t>
  </si>
  <si>
    <t>主要开发手游后端开发，网站开发，laravel</t>
  </si>
  <si>
    <t>跨越速运集团成立于2007年，注册资金四亿元，是一家主营“限时速运”服务的大型现代化综合速运企业，拥有国家AAAAA级物流企业资质。在北京、上海、天津、浙江、江苏、福建等二十几个省市设7个关联公司、32个子公司，在全国各大经济城市，建立专业一体化的自动化机场操作分拨基地，网络</t>
  </si>
  <si>
    <t>五险一金,年终奖,股票期权,带薪年假,员工旅游,餐补,节日福利</t>
  </si>
  <si>
    <t>1、主导各类业务及技术改造类项目的系统分析与设计工作，承担核心功能代码编写，开发与维护系统公用核心模块；2、系统性能优化，主导技术难题攻关，持续提升系统在规模分布式系统环境下高并发、大量请求数下的高处理性能，解决各类潜在系统技术风险，保证系统的安全、稳定、快速运行；3、对开发质量负责；4、优化百万用户级别服务；职位要求1、扎实的java编程基础，精通Java EE、SOA、OSGI等相关技术；对各种开源的框架如Spring、Mybatis等有深入的了解，对框架本身有过开发或重构者可优先考虑；2、精通MySQL ，有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互联网以及银行业核心系统、电信boss系统设计与研发经验背景的优先考虑；</t>
  </si>
  <si>
    <t>五险一金，加班补助，全勤奖，带薪年假，通讯补贴，住房补贴，绩效奖</t>
  </si>
  <si>
    <t>工作职责： 1、负责信息安全管理平台设计开发；2、负责信息安全平台优化与外部对接。任职资格： 热爱技术，积极主动，对解决挑战性问题充满热情，善于分析和解决问题； 1、大专以上学历，3年以上Python开发经验2、熟练掌握Python、熟练使用Python标准库和流行的第三方库，有Django、Tornado、Flask等任一Web框架项目经验，能独立开发Web项目；3、熟悉常见数据库的操作，如Oracle、MySQL、PostgreSQL、MongoDB, Redis等一种或多种；4、了解常见的前端框架,如bootstrap、jQuery、vue.js、angular等一种或多种；加分项5、有复杂功能与权限设计的Web管理后台开发经验或运维平台开发经验优先；6、了解OWASP TOP10等常见的安全漏洞；</t>
  </si>
  <si>
    <t>深圳市安居星信息科技有限公司</t>
  </si>
  <si>
    <t>Python 实习生</t>
  </si>
  <si>
    <t>工作职责 ：1. 负责游戏后台代码的开发、维护，及相关接口对接工作；2. 完成游戏后台模块代码实现，编写代码注释和开发文档；3. 辅助进行游戏后台的功能定义、程序设计，分析并解决软件开发过程中的问题；4. 协助制定测试计划，定位发现问题，定期维护游戏后台，处理反馈回来的系统bug；5. 完成上级交办的其他事项。入职要求：1、大专以上学历，经验不限，接触过小游戏(微信相关业务)的优先；2、熟悉PHP主流框架，熟悉mysql操作，熟练使用SVN和git等版本控制工具及常用的Linux命令；3、有 的编程习惯和简洁清晰的代码风格;4、积极乐观，头脑灵活，善于沟通交流、自律、高效完成领导交代的工作；5、有一定抗压能力、有团队意识、能接受工作需求的加班。</t>
  </si>
  <si>
    <t>高级工程师PHP</t>
  </si>
  <si>
    <t>职位职责：1.	提高软件的质量和功能、改善软件的可靠性和易用性；2.	执行和设计测试用例；3.	开发自动化测试脚本；职位要求：1.	计算机科学、软件工程、电子工程、物理、数学或其他相关专业；2.	每周最少可以工作3天；3.	熟悉Linux/Unix 操作系统4.	有良好的团队合作精神和沟通能力；5.	较好的英语听说读写能力；6.	有良好的问题分析和解决能力；7.	注重细节，有耐心，能积极面对各种压力</t>
  </si>
  <si>
    <r>
      <t>N</t>
    </r>
    <r>
      <rPr>
        <rFont val="Calibri"/>
        <sz val="9.0"/>
      </rPr>
      <t>/A</t>
    </r>
  </si>
  <si>
    <t>岗位要求1、负责相关产品需求讨论、完成技术方案设计及系统开发；2、负责相关系统的运营和维护，保证系统稳定高可用；3、参与系统架构优化、性能优化等工作；4、对已有的产品功能模块进行升级和维护。任职资格：1、大专以上学历，3年以上同岗位工作经验；2、熟悉Java基础知识和核心类库，了解JVM、类装载、类反射以及垃圾回收的基本原理； 3、熟悉ssh主流开源框架、熟悉Jquery等主流JS框架编程，有扎实的java基础，良好的编程习惯； 4、具备良好的面向对象编程经验，深入理解OOP、OOD思想，具有较强的分析设计能力，熟悉常用设计模式； 5、具有web开发经验，熟悉熟悉HTML、jQuery、JavaScript、CSS，XML， AJAX等技术； 6、熟悉tcp/ip，掌握socket开发技术，熟悉多线程编程； 7、具备较强的逻辑推理能力、团队协作能力、沟通能力； 8、熟悉以下开源产品或技术者优先考虑：Zookeeper、dubbo、Solr、Redis、EhCache、Memcache、Nginx 、AngularJS、GlusterFS等； 9、熟练掌握java多线程并发编程，熟悉常用的设计模式，熟悉Zookeeper、JMS等分布式编程技术。</t>
  </si>
  <si>
    <t>掌世界集团 集团旗下包含深圳市掌世界网络科技有限公司、深圳市掌易文化传播有限公司、深圳掌视互动文化有限公司、深圳市德泰国际传媒有限公司、深圳市掌视互娱网络有限公司。其中深圳市掌世界网络科技有限公司成立于2008年，是领先的互联网电视内容、应用及系统服务商，获得国家级高新技术企业、&amp;ldq</t>
  </si>
  <si>
    <t>1.负责商城网站后端、混合式APP开发。2.微信公众号、小程序开发。3.各类API、SDK开发。4.逻辑能力。5.微擎框架。注:本公司为海生旗下开发公司，不提供培训服务。</t>
  </si>
  <si>
    <t>高级PHP程序员</t>
  </si>
  <si>
    <t>五险一金，定期体检，全勤奖，年终奖，带薪年假，员工旅游</t>
  </si>
  <si>
    <t>职位描述: 1、参与项目技术可行性分析2、独立完成游戏平台开发，以及接口对接3、各地区游戏部署与代码发布后台开发4、日常系统突发性问题解决，参与技术难题攻关、组织技术积累等工作。岗位要求： 1、计算机相关专业，本科以上学历，有python或web开发经验，如JAVA、PHP、PYTHON或C++；2、有完整项目经验，能够看懂英文技术文档；3、深刻理解数据结构、算法、通信协议，有大并发经验，优先考虑；4、海量用户偏好数据处理和统一部署，发布，监控系统维护；5、能够熟练使用Linux系统的基本命令，能在linux环境下开发；6、熟悉或了解MemCache、Redis或MongoDB等缓存与NoSQL系统；7、熟悉JavaScript、Ajax、XML, HTML, CSS等相关技术；8、熟悉mysql，具有相关应用开发经验及数据库设计能力；9、有互联网安全意识，对应用安全设计有研究者更佳；10、具有良好的敬业精神和团队协作能力，以及较好的沟通表达能力。</t>
  </si>
  <si>
    <t>股票期权,带薪年假,年度旅游,扁平管理,免费零食,年终分红,地铁周边,移动互联网</t>
  </si>
  <si>
    <t>专注于工业视觉，提供基于深度学习的工业视觉检测系统&amp;大数据分析系统。</t>
  </si>
  <si>
    <t>职责：1. 深度理解支付核心业务逻辑，处理线上各种问题；2、负责核心支付系统的重构和持续优化，包括核心交易、清结算、对账、风控、账户、用户等系统，为BluePay app钱包提供可靠, 高性能的服务.3. 持续提升后台服务在高并发、海量请求数下的高处理性能，使之成为稳定的服务型产品。任职要求：1. 计算机相关专业.2. 熟悉数据结构和算法，具有面向对象分析、设计、开发能力, 熟悉常用网络协议,如HTTP.3. 3年以上Java开发经验, 熟悉常用框架，如Spring/iBatis等.4. 熟悉Linux操作系统, shell常用操作, 有在linux部署服务的经验.5. 熟悉MySQL/Oracle等数据库开发与设计以及缓存系统REDIS或 Memcached的设计和研发.6. 具备良好的需求分析能力、业务和技术方案策划和设计能力；思路清晰，具备很强的文档撰写能力和良好的语言表达能力. 加分项:1. 有github/博客.2. 有大规模、高性能互联网服务相关的设计和实践经验.3. 有代码洁癖，看到代码中的坏味道有浑身不自在的感觉.4. 具备良好的学习能力和成长潜力，渴望和团队一起快速成长.5、具有抗压，开放，敏捷的特质。</t>
  </si>
  <si>
    <t>做微定制的产品和项目 区块链 技术、物联网、游戏， 短频快 项目奖金月结。产品线成熟、目前在扩张。www.A6shop.com 高级PHP程序员   本科   3年  以上可独立正式开发经验。 *岗位职责：1、根据公司的研发流程，参与系统的需求分析、设计、编码等开发工作；2、技术攻关，解决技术难题, 结合业务的特点，提供面向业务的整体优化方案3、根据开发过程中的体验对产品提出建议，积极参与产品技术架构的改进4、根据公司技术文档规范编写相应的技术文档；5、带领团队完成项目，配合项目经理完成项目管理。*任职要求：1、3年以上正式开发经验，精通PHP开发语言，熟悉MySQL相关技术；2、对区块链相关的机制和原理有浓厚兴趣3、了解以太坊区块链DApp开发，有以太坊web3开发经验优先；4、熟悉Solidity语言，有智能合约开发经验优先5、熟悉Javascript/Ajax等Web开发技术6、熟悉缓存技术来缓解数据库压力，熟悉数据库的优化；7、善于学习总结，有进取心，做事积极主动，严谨踏实，责任心强，条理清楚，具有 的沟通协调能力和团队合作精神，能够快速融入团队。 *您的多维发展空间：组长/主管&gt;技术经理&gt;技术总监&gt;区域总监&gt;COO     * 福利待遇： 1、工资结构：（ 高底薪+个人奖金+岗位工资 +团队奖）              备注:     协助经理提醒客户签约，我司在垂直领域的软件产品有一定的口碑和知名度。 2、发展前景好，近两年业绩成10倍增长。 3、提供――阶梯式多维晋升空间，             ――阶段式新技术等带薪培训             ――培养目标: 成为 《技术+战略型人才》，在移动互联网飞速发展的现在和将来立于不败之地。 4、转正后正式入五险    公积金 5、休假:                    ――法定节假日照放或多放                  ――可调休制                   6其他福利:      -餐补-  天天零食 - 晋升机制- 图书借阅-                          -生日礼物+私包 -  节日礼物-   年终奖                         -荣誉勋章+奖金  - 聚会/比赛-                         -等其他惊喜。。。</t>
  </si>
  <si>
    <t>五险一金，定期体检，年终奖，股票期权，带薪年假，员工旅游，餐补，零食下午茶</t>
  </si>
  <si>
    <t>华通科技有限公司</t>
  </si>
  <si>
    <t>职位描述：1、从事工业视觉检测系统Web平台＆数据标注web平台的＆深度学习平台等开发工作。2、按照设计的要求和功能，高质量地完成任务，确保代码具有较高的质量、性能和维护性3、具有良好的文档编写能力，能按公司规范编写软件工程、产品及相关文档4、工作认真细致、责任心强、具有积极进取的精神、良好的沟通技能和团队协作能力5、对技术有强烈的兴趣，具有良好的学习和分析解决问题能力任职要求：1. 熟练掌握Python语言，熟悉主流的Python Web开发框架如Flask、Django等2. 熟练掌握HTML/CSS/JavaScript等前端技术，熟悉主流的前端框架（库）如Bootstrap、jQuery等，具有HTML5、Vue.js、React等开发经验者优先3. 熟练使用MySQL关系数据库及SQL语言，熟悉Python ORM框架SQLAlchemy，具有NoSQL数据库如MongoDB、Redis等使用经验者优先4. 熟悉Linux操作系统，了解常用的Linux命令5. 接触过神经网络算法/机器学习/机器视觉者优先。6. 接触过解制造业生产过程者优先；</t>
  </si>
  <si>
    <t>广州澳源区块链技术有限公司</t>
  </si>
  <si>
    <t>PHP兼python工程师</t>
  </si>
  <si>
    <t>前宝通分别在香港、深圳、北京、成都、新疆、银川有分公司和办事处，现有员工近100人，其中技术人员占比50%。公司定位于金融支付和信息服务系统专家，提供聚合支付、征信数据服务、移动电商、消费金融等全方位的金融产业服务，为行业客户提供定制化软硬件综合解决方案。秉承普惠、科技、创新、综合的理念，打造了以用</t>
  </si>
  <si>
    <t>岗位职责：1、依据产品需求负责建立数据库与功能模块开发；2、产品业务模块开发3、优化产品性能，改善用户体验；任职要求：1、1年以上PHP开发工作经验，有全栈、微擎开发经验优先考虑；2、熟悉面向对象编程，熟悉主流PHP框架，熟练掌握PHP的web开发技术；3、精通mysql数据库，精通数据库优化，并具备 的数据库设计能力；4、熟悉memcached、redis等缓存技术，对大并发下的数据缓存、系统优化有着自己的理解；5、熟悉HTML、XML、JavaScprit、ajax等WEB技术,拥有独立完成中小型项目的能力； 6、有自助建站系统、多用户商城系统、彩票项目开发经验者,优先；7、工作积极主动，具有 的沟通能力，团队合作精神，能承担工作压力。</t>
  </si>
  <si>
    <r>
      <t>N</t>
    </r>
    <r>
      <rPr>
        <rFont val="Calibri"/>
        <sz val="9.0"/>
      </rPr>
      <t>/A</t>
    </r>
  </si>
  <si>
    <t>移动互联网，互联网金融，地铁周边，移动广告，智能硬件，电子商务，领导nice，公司氛围好</t>
  </si>
  <si>
    <t>JAVA高级开发主要职责：1、负责功能模块的设计模型、数据库设计等总体模块设计；2、负责功能模块的编码实现，并对编码质量进行监控。3、负责现有系统的优化和重构； 4、负责解决开发过程中遇到的技术难题； 5、负责研究并引进新技术并给团队做技术培训。 岗位要求：1.计算机或相关专业本科以上学历,5年以上JAVA 实际开发经验,3年以上 J2EE 方向的框架设计和开发经验。 2.精通J2EE体系结构,精通主流开发框架（ Spring、Struts、Freemarker、Mybatis、Hibernate、WebServices、Jquery、HTML5等），熟悉微服务、SOA架构体系；3.精通WebSphere/WebLogic/JBoss/Tomcat等主流J2EE应用服务器；4.熟悉消息中间件及缓存技术（memcached,ehcache,activeMQ,RabbitMQ等)；5.熟悉Unix/Linux操作系统,能熟练使用常用的命令；6.熟悉Oracle/SQLServer/Mysql等主流数据库管理系统、相关技术及工具；7.有大容量高并发系统的设计开发经验者优先； 8.了解分布式应用系统设计或应用、有异构系统之间架构设计经验者优先； 9.了解大数据、云计算，有相关开发设计经验者优先；10.善于思考，主动积极，沟通能力强，有良好的团队精神，能够承担压力。</t>
  </si>
  <si>
    <t>岗位职责：1. 负责公司商城pc、wap及微信端的系统功能后台php开发及维护。2. 负责行业的公众号及小程序的接口PHP代码编写，单元测试和bug修复工作；3. 熟悉Linux操作系统的相关知识，有维护和调优Linux服务器经验。4. python爬虫抓取特定地区某行业数据集合。5. 参与需求分析、设计与实现；任职要求：1、专科以上学历，计算机相关专业优先；需懂Python爬虫技术，懂粤语优先。2、3年以上PHP开发经验，有大型商城开发经验者优先；3、熟练Linux，熟悉数据库原理，特别是mysql数据库使用，精通SQL调优和数据结构设计；4、CI、thinkphp、yii框架熟悉，并有其中一个精通。5、具备良好的代码编程习惯及较强的文档编写能力，具备良好的问题定位和分析能力；6、有团队合作意识，服从安排，善于沟通，较强的学习能力。</t>
  </si>
  <si>
    <t>深圳市美迪尔实业有限公司</t>
  </si>
  <si>
    <t xml:space="preserve"> 地铁周边 ,领导nice ,移动互联网 ,移动广告 ,公司氛围好 ,扁平管理 ,年度旅游 ,免费零食   </t>
  </si>
  <si>
    <t>1、负责游戏平台后台开发维护，包括游戏后端sdk接入，与游戏功能api对接；2、负责广告投放系统的开发和维护； 3、能独立完成产品需求，对突发性出现的问题能够及时追踪、定位和解决； 4、负责投放数据分析和挖掘。要求：1、本科以上学历，计算机相关专业，有游戏平台后台开发经验优先； 2、熟悉LNMP架构，精通PHP语言和MySQL数据库，熟悉MVC及面向对象的软件设计方法；3、有 的编程习惯和简洁、清晰的代码风格; 4、对HTML、XHTML、CSS、Javascript、AJAX等网页技术有一定了解； 5、具备 的沟通能力、逻辑思维能力和抗压能力。</t>
  </si>
  <si>
    <t>java--金融财务</t>
  </si>
  <si>
    <t>平台重构（开发）、内部ERP、供应链模块参与优化现有系统的技术架构，解决系统中关键问题积极了解业界相关新技术及发展趋势，使用AI技术让ERP系统更加智能</t>
  </si>
  <si>
    <t xml:space="preserve"> 带薪年假 ,扁平管理 ,领导nice ,移动互联网 ,公司氛围好 ,电子商务   </t>
  </si>
  <si>
    <t>任职资格：1、本科及以上学历，19年应届毕业生，计算机相关专业，责任心强，技术求知欲强；2、熟练使用PHP开发，熟悉一到两种常用框架（Phalcon、Swoole、Laravel、Yaf等）；3、熟练使用git、walle、jenkins等版本控制和代码部署工具；4、熟悉常见数据结构、算法和设计模式并能在工作中灵活运用；5、熟悉NoSQL，熟练使用Redis、Mongo等常用非关系型数据库；6、熟悉Linux操作系统指令，对LNMP及分布式架构、自动化部署、参数调优有一定了解；7、有以PHP为主的中、大型互联网产品的研发维护经验者优先；8、熟悉rabbitmq、kafka等队列技术者优先；9、熟悉golang并能使用其进行开发者优先；10、熟悉docker及其集群技术（k8s）者优先。岗位职责：1、参与需求讨论，编写项目/接口文档，参与或负责小程序、web网站、第三方API对接及管理后台等类型项目的研发维护；2、参与数据库、缓存、队列方案选型及其他基础服务设计实现，并持续对其进行性能调优；3、协助解决各类技术问题。</t>
  </si>
  <si>
    <t>岗位职责： 1、利用python构建一个web平台 2、负责按照产品需求，Web产品后台开发维护、产品迭代更新 3、负责搭建web产品后台开发，撰写相关技术文档 4、负责调整产品，优化后台技术架构，以适应公司长远发展规划 5、完成技术指标，配合运维人员完成代码优化、数据库优化等任务 任职资格： 1、 精通python，熟悉python开发环境，有过tornado或者flask等开发经验，写过python服务； 2、 熟练使用MySQL、MongoDB 、Redis，丰富的数据库设计与开发经验； 3、 熟悉web开发技术，如HTML、JQuery、JavaScript，Ajax； 4、 熟悉Liunx系统编程，熟练linux平台配置； 5、互联网开发两年以上经验 7、计算机相关专业，本科以上学历经验； 8、具有高度责任心，较强抗压能力及良好职业道德 优先条件： 1、 有大规模高并发访问的应用架构设计和开发经验者优先；2、 有移动广告类产品经验者优先； 3、 有过大型分布式集群、分布式存储、资源调度、运维自动化等项目研发经验优先。</t>
  </si>
  <si>
    <t>广州新际网络科技有限公司</t>
  </si>
  <si>
    <t>待遇优厚,成长空间大,弹性上班,下午茶岗位职责:1. 负责公司产品后台服务的搭建和编码实现；2. 负责公司后台性能优化，与产品协作提升产品数据；3. 高级工程师带领团队完成工作，并负责技术攻关、技术分享；任职资格：1.拥有3年以上开发经验，有使用python框架开发Restful API的经验，例如 flask/django/tornado；2.有互联网公司后台服务的开发经验，掌握数据库(MySQL)、网络编程等方面的工作原理；3.有良好的算法和数据结构基础，及很强的自学能力；4.善于思考，能提出高质量的问题，系统性地分析并从根源上解决问题；5.沟通能力良好，善于团队合作。</t>
  </si>
  <si>
    <r>
      <t>N</t>
    </r>
    <r>
      <rPr>
        <rFont val="Calibri"/>
        <sz val="9.0"/>
      </rPr>
      <t>/A</t>
    </r>
  </si>
  <si>
    <t xml:space="preserve"> 带薪年假 ,领导nice ,公司氛围好   </t>
  </si>
  <si>
    <t>1、 的代码习惯，要求结构清晰、命名规范、逻辑性强、代码冗余率低；2、熟悉Mysql，有较为熟练地掌握mysql语言及编写存储过程、触发器等数据库开发的能力；3、熟练PHP语言，精通CGI标准和HTTP等互联网协议；4、熟练掌握javascript、div+css等web前端布局及多浏览器兼容相关技术；5、熟练使用Linux或UNIX系统，熟悉在Linux、UNIX下配置php+mysql的运行环境；</t>
  </si>
  <si>
    <t>广州市海珠区万科派邻里商业中心点击查看地图</t>
  </si>
  <si>
    <t>岗位要求：1、精通python，熟悉Django、Flask、Tornado等主流web开发框架2、独立完成网站的后台服务功能模块的设计与开发；3、具有一定的前端技能，包括CSS、H5、javascript4、能采集其他网站文章数据，熟悉爬虫与反爬虫原理及技术，有相关成熟产品开发经验。5、熟练掌握PHP各种api接口、微信公众号及支付宝支付宝等研发6、确保所负责的服务模块能够达到产品要求的质量标准（响应、错误率、不间断服务指标）7、有资讯类网站开发经验者、懂PHP、小程序优先。岗位职责：1、负责网站应用开发与维护、网站文章的采集，微信公众号、前端应用接口。2、负责业务系统的需求分析、设计、编码、测试等工作。3、负责业务系统数据库的设计与维护。4、负责持续对产品进行优化和改进</t>
  </si>
  <si>
    <t>深圳市尚诚信息技术有限公司，是专业面向大型金融机构提供创新型软件产品以及IT整体技术解决方案的金融科技企业。公司总部位于深圳，目前在北京、上海均设有办事处。公司自2015年成立以来，专注于金融行业信息系统的研发，产品以大数据、云计算以及AI等为技术方向，已成功研发帕拉丁系列产品、AI财务智能</t>
  </si>
  <si>
    <r>
      <t>N</t>
    </r>
    <r>
      <rPr>
        <rFont val="Calibri"/>
        <sz val="9.0"/>
      </rPr>
      <t>/A</t>
    </r>
  </si>
  <si>
    <t>【任职资格】1、精通PHP和mysql，有大型项目开发经验2、对redis、队列、负载、并发有处理经验和能力3、熟悉Laravel，具备独立写模块的能力4、具备 的问题分析和解决能力， 的编写代码习惯，要求结构清晰，命名规范，逻辑性强5、熟悉Git，RESTful，JavaScript，MySQL6、有微信相关、小程序、api丰富经验者为佳</t>
  </si>
  <si>
    <t>五险一金，加班补助，全勤奖</t>
  </si>
  <si>
    <t>此岗招聘对象为应届生：1、计算机或相关专业，本科学历；2、优秀的学习能力及沟通能力；3、强烈的进取心，4、对金融IT感兴趣，对人工智能领域有探索兴趣。</t>
  </si>
  <si>
    <t>达观数据是一家专注于文本智能处理技术的国家高新技术企业，先后获得中国人工智能领域最高奖 “吴文俊人工智能奖”、中国青年创新创业大赛总冠军、ACM CIKM算法竞赛全球冠军、EMI Hackathon数据竞赛全球冠军、全球三十大最佳创业公司、中国人工智能创新企业50</t>
  </si>
  <si>
    <t>18-25K·16薪</t>
  </si>
  <si>
    <t>五险一金，补充医疗保险，定期体检，年终奖，股票期权，带薪年假，员工旅游，节日福利，零食下午茶，达观大讲堂</t>
  </si>
  <si>
    <t>职位描述：1、负责公司企业级应用产品对大型企业客户的开发、实施、技术交付工作（知识图谱、大数据、NLP、OCR、RPA、分布式数据管理系统等相关的项目）；2、负责业务需求分析，将业务需求拆分成独立的业务功能，并负责相关的开发等工作；3、参与核心技术问题的攻关，架构设计，系统优化，协助解决项目开发过程中的技术难题；4、配合项目的整体计划和安排，对业务人员进行技术指导；岗位要求：1、计算机相关专业、本科及以上学历，3年以上互联网后端开发经验；2、扎实的编程能力，熟悉Python后端开发，或C++基础扎实并有意愿转python开发；3、熟悉SQL，熟悉Orcale、DB2、SQLSERVER、Mysql数据库应用开发中至少一个；4、熟悉linux/Unix常用操作命令，了解shell；5、具有高度的责任感，工作积极主动、学习能力强、善于总结，有规范化文档编写良好习惯；6、加分项：有大型企业级应用开发部署经验者优先，或有NLP、ocr、RPA相关的业务开发经验者优先。</t>
  </si>
  <si>
    <t>岗位职责:1、 公司业务系统开发工作 ；2、线上服务和系统维护；3、参与编写技术和项目相关文档；4、对业务系统和产品提供技术支持；任职要求:1、本科及以上学历，具有1年以上PHP程序开发经验；2、熟悉一种或多种PHP开发框架，如：Thinkphp、laravel3、 熟悉mysql数据库，具备Mysql索引优化、查询优化能力；4、对高负载、大访问量情况下的LNMP架构经验者优先；5、 熟悉linux下常用WEB应用软件/数据库软件的应用和配置调优，以及系统均衡容灾设计，有大集群网站建设维护经验者优先；6、 具备 的沟通、理解、表达能力，积极主动与团队协助沟通。</t>
  </si>
  <si>
    <t>广州天河区仙湖名苑湖景阁2201点击查看地图</t>
  </si>
  <si>
    <t>岗位职责：1. 参与业务蓝图设计、业务需求、系统设计、代码规范等评审工作；2. 参与系统架构设计，参与核心功能模块的设计及开发，编写设计文档；3. 编写开发文档、系统更新、维护相关文档及用户操作手册、系统维护手册等文档；4. 进行软件功能流程、交互逻辑、压力、安全，并解决测试问题。5. 工作内容：web服务器平台，爬虫，大数据分析，人工智能方面。职位要求：1. 拥有1年以上实际开发经验，优秀应届生也可考虑。有使用过python框架开发过API接口并能对接口安全性做优化，例如 flask/django/tornado；2. 有互联网公司后台服务的开发经验，掌握数据库(MySQL，PostgreSQL，Mongo等)；3. 熟悉nginx，uwsgi等部署方式；4. 熟悉 redis 内存/缓存存储，了解 redis 数据结构；5. 熟悉 Dubbo、Redis、MQ、ZK 等分布式系统的设计和应用，对IO、TCP通讯、多线程有扎实理解；6. 有良好的算法和数据结构基础，及很强的自学能力；7. 具备良好的代码编写习惯及较强的文档书写能力，有撰写详细的编码注释的习惯，逻辑思维能力强；8. 善于思考，能提出高质量的问题，系统性地分析并从根源上解决问题。</t>
  </si>
  <si>
    <r>
      <t>N</t>
    </r>
    <r>
      <rPr>
        <rFont val="Calibri"/>
        <sz val="9.0"/>
      </rPr>
      <t>/A</t>
    </r>
  </si>
  <si>
    <t>1、精通PHP及主流开发框架，精通OOP编程思想，熟练使用git/svn；2、熟练ThinkPHP5，Laravel框架, 了解redis,mongodb,javascript,linux,websocket等基础技术；3、熟练搭建lamp环境，服务器优化，负载均衡等；4、熟悉mysql、redis及常用数据库优化方案；5、熟悉HTML、javascript、Ajax、CSS等技术；6、 的责任心、团队意识、沟通能力，能够承担较重工作压力。有laravel 经验的优先</t>
  </si>
  <si>
    <t>五险一金，定期体检，加班补助，年终奖，带薪年假，餐补，通讯补贴，节日福利</t>
  </si>
  <si>
    <t>工作职责：1、负责公司产品的web后端开发；2、负责公司产品的网络部署；3、负责公司产品的web基础系统的研发；岗位要求：1. 本科及以上学历，信息或者计算机科学专业；2. 2年以上python语言使用经验；具备独立开发python后端开发经验。</t>
  </si>
  <si>
    <t xml:space="preserve"> 五险一金 ,补充医疗保险 ,年终奖 ,带薪年假 ,员工旅游 ,节日福利   </t>
  </si>
  <si>
    <t>岗位职责：1、直接上级为项目负责人，参与产品的系统需求分析与设计2、负责带领开发小组进行开发，解决小组内的不仅限于技术问题3、 深入理解自己所负责产品的业务背景，产品逻辑等，有“产品思维”的工程师；4、负责项目的后端开发角度的全生命周期岗位要求：1、具有强烈的进取心，对 WEB 研发拥有浓厚的兴趣，较强的沟通能力，善于与团队协作2、要求熟悉技术：LNMP Yii、Laravel、Phalcon、Yaf等各种PHP主流MVC框架， WorkerMan，MYSQL ,Redis Linux系统操作 ，Git工具保用，Html CSS Javascript 等主流的前后端技术，包括但不限于（安全，数据库、缓存、性能调优、开放平台、Restful API等）3、拥有 的计算机原理基础,有独立搭建开发项目的能力，有清晰的解决问题思路4、四年以上web开发经验，两年以上的web项目负责人开发经验福利待遇：朝九晚五+周末双休+节假日福利+年终+带薪年假+六险一金+年度旅游体检等。</t>
  </si>
  <si>
    <t>PHP后台开发</t>
  </si>
  <si>
    <r>
      <t>N</t>
    </r>
    <r>
      <rPr>
        <rFont val="Calibri"/>
        <sz val="9.0"/>
      </rPr>
      <t>/A</t>
    </r>
  </si>
  <si>
    <t>主要职责：1、一年以上开发经验，掌握LNMP开发及其工作原理，至少熟练使用一个PHP框架，具有PHP扩展开发经验者优化；有企业级应用开发经验优先。2、精通php mysql熟悉dedecms thinkphp laravel等框架 有大数据并发优化优先。3、熟悉JavaScript、JQuery、Ajax、XML等相关技术；4、熟悉MySQL，具备MySQL优化经验，具有MySQL分区、分表等集群设计经验者优先；5、了解red**memcache、mongodb等常用nosql的使用场景及各自的优缺点；6、熟练掌握常用的Linux命令、shell脚本，Windows、Server的各项服务、应用配置优先。7.两年以上工作经验。</t>
  </si>
  <si>
    <t xml:space="preserve"> 全勤奖   </t>
  </si>
  <si>
    <t>职位描述：1、熟悉PHP+Mysql开发，大型项目有项目经理带着做。2、接触过微信公众号开发、小程序开发的优先。3、熟悉Linux/Unix基本操作，熟悉Apache、MySQL、PHP等软件的编译安装和最优化配置。4、具备 的代码编程习惯及较强的文档编写能力；5、具备强烈的进取心、求知欲及团队合作精神；6、能够承受适当压力，独当一面。上班时间:早九晚六，大小周休息制！职位诱惑:我们除了为 员工提供行业内非常具有竞争力的薪资外，另外还提供： ☆项目奖金+法定节假☆下午茶+加班餐 ☆年终双薪（或3薪） ☆年终奖 ☆社保☆节假日福利 ☆定期旅游☆更多发展空间</t>
  </si>
  <si>
    <t>岗位职责：1. 负责开发公司CMS游戏后台2. 在具体使用场景中理解用户使用方式和遇到的问题；3. 通过 Web 前/后端开发，解决上述问题，带给用户更好的使用体验；4. 负责设计、编码和调试研发平台前端技术框架，优化及提高客户端代码的性能；5. 与服务器端开发团队协同工作，创建高性能，高可用的web应用程序；6. 创造自动化工具，帮助工作伙伴提升运营效率。任职要求：1.5年以上PHP语言为主的大中型系统开发经验，熟悉PHP主流框架；2.熟练掌握MySQL数据库，MongoDB及Redis；3.熟悉 Unix/Linux 环境；4.熟悉 HTML5/CSS3/jQuery/AngularJS/Bootstrap；5.具备 的代码编程习惯及文档编写能力；6.熟悉Swoole、Node.js经验者优先7.有 的学习新知识的能力，思维灵活，有激情，关注用户体验；8.善于与人沟通， 的团队合作精神和高度的责任感，能够承受压力，有较强的吃苦耐劳和创新精神</t>
  </si>
  <si>
    <t>1、熟悉php软件开发，熟悉OOP编程思想，熟悉设计模式和算法，能独立承担模块详细设计和开发，具有较强的程序调试能力与程序故障分析能力，了解常见的PHP MVC开发框架，有1年以上的PHP软件开发经验。2、熟悉linux操作系统，能独立搭建lamp/lnmp开发环境,熟悉Git，SVN，memcache，redis等缓存安装配置使用。3、对MYSQL有深入的认识，熟悉MYSQL数据库SQL编程和使用,具有MySQL索引优化,查询优化,存储优化,编写存储过程经验。4、熟悉Thinkphp等开发框架；5、熟练掌握HTML/XHTML、JavaScript、JQuery、Ajax、CSS等Web技术。6、具备 的代码编程习惯及较强的文档编写（习惯使用markdown更佳）能力,有较强的自学能力和独立工作能力。7、有 的团队合作能力，善于沟通，善于自我管理，团队意识强，有高度责任感和集体荣誉感。</t>
  </si>
  <si>
    <t>广东聚百洲乐器有限公司</t>
  </si>
  <si>
    <r>
      <t>N</t>
    </r>
    <r>
      <rPr>
        <rFont val="Calibri"/>
        <sz val="9.0"/>
      </rPr>
      <t>/A</t>
    </r>
  </si>
  <si>
    <t>岗位要求：1、计算机或相关专业大专以上学历；2、1年以上运用PHP开发的网站经验；3、精通PHP+MySQL程序设计及开发，熟悉HTML，JavaScript，CSS，Jquery,Ajax等技术；4、熟悉MVC架构，了解主流php框架，能熟练使用（Laravel、ThinkPHP）；5、熟悉linux，能够使用linux做程序开发,有独立网站开发经验优先；6、有大中型网站的系统架构能力和程序开发经验者优先考虑；做过公众号开发合小程序优先考虑，会python 优先7、责任心强，逻辑清晰，工作认真，执行能力强， 团队意识；8、具有强烈的学习热情和进取心，勇于接受挑战，善于自我激励；9、自学能力强，能独立解决问题，有 、规范的编程习惯和文档编写习惯以及网站安全意识。其他：1. 工作时间朝九晚六、周一至周六上班；2. 购买五险一金3. 公平晋升机制，轻松工作环境和团队氛围。</t>
  </si>
  <si>
    <t xml:space="preserve"> 五险一金 ,加班补助 ,带薪年假 ,员工旅游 ,节日福利 ,零食下午茶   </t>
  </si>
  <si>
    <t>职位职责：1.负责ERP系统新功能模块开发或者电商平台开发；2.系统Bug调试与修正。任职要求 :1、大专以上学历，计算机、软件等相关专业；2、1年以上ERP开发经验，了解YII框架优先；3、熟悉Mysql数据库建模, 建表，查询；4、熟悉Amazon, eBay，淘宝、阿里巴巴等电商平台商品上架、同步及API接入优先。薪酬福利1、基本工资+绩效奖金+五险一金+年终绩效奖金；2、入职培训、岗位专业培训、职业规划培训、大师经验分享；3、公平公正的晋升机会、管理/技能不同方向的成长；4、周一至周五09:00-12:00,13:30-18:00，大小周（周六09:00-13:30）；5、法定假期、带薪年假、带薪病假、婚假、产假、陪产假、丧假等；6、24小时免费零食、下午茶、聚餐、唱K、生日会、每周运动会、季度活动等。</t>
  </si>
  <si>
    <t>广州一源科技有限公司</t>
  </si>
  <si>
    <r>
      <t>N</t>
    </r>
    <r>
      <rPr>
        <rFont val="Calibri"/>
        <sz val="9.0"/>
      </rPr>
      <t>/A</t>
    </r>
  </si>
  <si>
    <t>岗位职责： 1、负责公司业务系统的设计、开发、维护工作； 2、根据产品功能模块设计，编码实现各模块功能，并确保开发质量与进度； 3、验证和修改测试中发现的问题。   任职要求： 1、计算机、通信、电子等相关专业大专以上学历； 2、具备独立的思考能力，刻苦耐劳，抗压能力强； 3、php基础扎实，了解HTML、CSS、Javascript、jQuery、Bootstrap等前端技术； 4、 熟悉MySQL数据库； 5、具有 的技术文档写作习惯，具有规范化、标准化的代码编写习惯； 6、在关注的领域有深入的研究，并不断创新； 7、较强的表达和沟通能力，高度敬业精神，团队意识强。</t>
  </si>
  <si>
    <t xml:space="preserve"> 领导nice ,扁平管理 ,地铁周边 ,带薪年假 ,移动互联网 ,年终分红 ,股票期权 ,年度旅游   </t>
  </si>
  <si>
    <t>1、负责系统的技术架构和概要设计；2、核心模块编码及系统重构； 3、能够独立完成详细设计及编码、进行代码Review。4、负责服务器端PHP软件的设计、开发和维护； 5、负责微信接口设计、开发和维护； 6、负责微信公众平台所需要的接口和数据管理，api数据接口开发工作； 7、可独立进行项目前端开发设计也可进行后台的设计维护者。职位要求： 1、精通php+mysql开发框架，熟悉XML、Josn接口数据，熟练掌握Apache+Mysql数据库安装； 2、熟悉网络开发语言，有微信公众平台应用开发经验者优先，了解we7、微盟、乐享等平台开发优先； 3、有客户关系管理（CRM）、微商城、微网站开发者优先； 4、能够承受工作压力，具有很强的学习能力，具有 地沟通交流和团队合作能力； 5、2年以上PHP开发经验，有2个项目案例者优先</t>
  </si>
  <si>
    <r>
      <t>N</t>
    </r>
    <r>
      <rPr>
        <rFont val="Calibri"/>
        <sz val="9.0"/>
      </rPr>
      <t>/A</t>
    </r>
  </si>
  <si>
    <t>你的日常工作： 1、完成PC端和移动端的开发，按时保质完成公司项目任务； 2、参与网站售前支持、整体规划、功能沟通等； 3、负责配合、组织技术部技术人员的学习，不断提高他们的工作能力、技术水平和团队精神。 4、负责完善和维护已有的网站开发框架，提高框架的可维护性，安全性和效率；5、协助部门经理对人员的技术提升培训。我们希望你： 1、3年以上网站开发经验、计算机相关专业、精通.net、PHP、java开发； 2、精通SQL、menmercache、数据库优化、高并发处理等； 3、熟悉前端技术，如Ajax、HTML5、JS、CSS、数据采集技术和sphinx等； 4、熟悉常见的数据结构和算法，具备 的编程习惯及较强的文档编写能力； 5、逻辑思维清晰、有团队管理经验、擅长分解任务和团队管理；6、能力强者，以上条件可放宽。加分项：蓝孩纸（鲜肉腊肉均可） ，并有大牛的面相及气质！（坏脾气不能有哦。。）</t>
  </si>
  <si>
    <t>初级PHP程序员</t>
  </si>
  <si>
    <t>做微定制的产品和项目 区块链 技术、物联网、游戏， 短频快 项目奖金月结。产品线成熟、目前在扩张。www.A6shop.com *职位描述 1、根据公司的研发流程，参与系统的设计和编码开发工作；2、根据项目开发进度和任务分配，在规定时间内完成开发相应的应用模块；3、独立进行程序单元、功能的测试，查出软件存在的缺陷并保证其质量； 4、 完成直接上级交办的其他开发工作。5、根据公司技术文档规范编写相应的技术文档 we want you :*职位要求 1、 计算机相关专业，本科及以上学历； 2、 熟悉PHP开发， 具有 的编程风格、习惯；3. 熟悉软件开发流程，熟练掌握常用数据结构和算法；4、有较强的领悟能力，能快速准确的将业务转化为程序代码5、 熟悉开发文档的编写，有 文档编写能力； 6、善于学习总结，有进取心，做事积极主动，严谨踏实，责任心强，条理清楚，具有 的沟通协调能力和团队合作精神，能够快速融入团队。(接受应届生、培训带薪）*您的多维发展空间：助理工程师&gt;中级工程师&gt;组长/主管&gt;技术经理&gt;技术总监&gt;区域总监&gt;COO * 福利待遇：1、工资结构：（ 高底薪+个人奖金+岗位工资 +团队奖）， 备注: 协助经理提醒客户签约，我司在垂直领域的软件产品有一定的口碑和知名度。2、发展前景好，近两年业绩成10倍增长。3、提供――阶梯式多维晋升空间， ――阶段式新技术等带薪培训， ――培养目标: 成为 《技术型人才》，在移动互联网飞速发展的现在和将来立于不败之地。4、转正后正式入五险 公积金5、休假: ――法定节假日照放或多放 ――可调休制 6其他福利: -餐补- 天天零食 - 晋升机制- 图书借阅- -生日礼物+私包 - 节日礼物- 年终奖 -荣誉勋章+奖金 - 聚会/比赛- -等其他惊喜。。。</t>
  </si>
  <si>
    <t>倍通供应链集团集团依托长三角和珠三角二个经济带，辐射华东、华南、华中、华北、东北、西南和西北七大区域以及海外，提供保税物流、跨境电商物流服务、智慧运输和供应链金融服务、国际物流（空运）等为客户提供一体化的供应链定制服务。 公司自主研发了供应链管理信息化系统(OMS)，仓储智慧</t>
  </si>
  <si>
    <t xml:space="preserve"> 五险一金 ,定期体检 ,加班补助 ,年终奖 ,带薪年假 ,员工旅游 ,包吃 ,住房补贴   </t>
  </si>
  <si>
    <t>职位描述：1、负责公司项目前后台的程序开发；2、参与数据库架构设计，保持数据库高效运行；3、配合团队，根据项目进度安排沟通协调整体策划；4、能够独立理清产品需求，完成代码编写；5、程序部署上线，能够及时处理线上问题。任职资格：1、精通PHP，3年以上的PHP+MySQL开发经验，熟悉html/css/javascript/ajax等相关技术；2、有 的编写代码习惯，要求结构清晰，命名规范，逻辑性强。可编写公司员工的代码规范要求。3、掌握PHP MVC开发框架，有YII2、ZF2、Laravel等一种以上PHP开发框架使用经验；4、具有MySQL索引优化、查询优化和存储优化经验;5、具有memcached或redis等缓存、静态化设计方面的经验；|6、计算机、电子信息技术及其相关专业本科以上学历；7、熟悉微信及支付宝开放平台的对接开发。</t>
  </si>
  <si>
    <t>股票期权，带薪年假，年度旅游，年终分红，公司氛围好，地铁周边，年度体检，通讯补贴</t>
  </si>
  <si>
    <t>1. 从事Web前后台开发、设计任务2、参与系统的详细设计工作，按照要求完成程序设计、数据库设计、用户手册等相关技术文档；3、 负责系统的编码实现，根据设计文档完成相应模块软件的编程任务；4、负责平台的开发及新功能升级，并进行测试、修改、优化工作；5、完成系统日常运维及支持工作，对公司开发的程序有深入的了解，保证系统的稳定高效运行任职要求：1、 计算机、软件工程等相关专业，本科以上学历，至少有2年以上工作经验或实习经历；2、熟悉Python，编写过web应用程序；3、熟悉Django/Flask等任意Web框架一种或者多种。4、熟悉掌握web页面交互流程，熟悉Javascript调试技术。5、熟悉PostgreSQL或MySQL数据库操作，熟悉SQL语句编写和性能调优。6、熟悉掌握修改Python代码。7、关注或参与过一个以上的开源项目,理解开源软件的开发流程；8、熟悉敏捷开发流程，有安全或大数据的从业经验及APP开发经验；9、精通软件开发流程，面向对象开发，代码规范，思路清晰，具备良好的分析和解决问题的能力</t>
  </si>
  <si>
    <t xml:space="preserve"> 五险一金 ,加班补助 ,全勤奖 ,年终奖 ,股票期权 ,通讯补贴 ,交通补助 ,节日福利 ,住房补贴 ,零食下午茶   </t>
  </si>
  <si>
    <t>岗位要求： 1. 熟悉HTML、CSS、JavaScript、jquery等WEB相关技术，熟悉Git，SVN等版本管理控制；2. 熟练ThinkPHP框架，有电商/O2O相关项目开发经验优先;3. 熟悉MySQL，了解Memcache、Redis、Mongodb等常用Nosql解决方案，了解各自的优缺点及使用场景；4. 熟悉Linux系统，有基本的命令行操作经验，熟悉LAMP或LNMP的环境搭建和配置、优化;5. 扎实的编程基础，熟悉常用的数据结构、算法和设计模式；6. 学习能力强，对技术有钻研精神，具有 的自学能力和独立解决问题的能力，有扎实基础或者经验的应届毕业生也可以考虑；7. 掌握C/C++/Java/Python/Go等其他编程语言的优先；工作环境：1. 我们是一个以技术为主的团队，技术氛围活泼；2. 团队大部分都是90后，轻松好玩；3. 办公室处于广州中大门口，中大地铁出口2分钟即达，交通方便；4. 上班时间人性化，不强制考勤；5. 常备下午茶和各种零食，不定期团建活动；</t>
  </si>
  <si>
    <t>PHP开发工程师 (MJ000145)</t>
  </si>
  <si>
    <t>要求：- 熟练使用至少一种编程语言。- 熟练使用关系型数据库的增删改查。- 熟悉 Restful API 与后端常用模式。- 具有基本的算法与数据结构知识。- 熟悉一种函数式编程语言更佳。</t>
  </si>
  <si>
    <t>岗位职责：1.负责公司ERP系统的开发；2.对代码质量负责，确保代码正确、高效工作；3.在技术经理带领下担任核心开发者，参与技术设计方案并负责最终实现，并有机会成为技术经理。任职要求：1.熟悉OOP，对面向对象有着深刻的理解；2.有sql语句优化经验；3.熟悉redis、memcache、MQ等，对大并发开发有自己的理解；4.可以熟练阅读英文技术文档；5.有较强的责任心，注重细节，适应力强，很多事情无法清晰的划分权责，出现问题需要你我前进一步，快速解决问题6.拥有 的沟通技巧及团队合作精神。7.有负责过供应链相关系统优先。</t>
  </si>
  <si>
    <t>1、统招本科学历，精通Python开发；2、熟悉django, web.py, Tornado、Flask、Quxiote等其中一种常用Python开发框架；3、符合以下几类要求者优先：a、熟悉Linux操作系统使用，熟悉Shell脚本编程语言；b、熟悉MySQL、PostgreSQL、Oracle等关系数据库和数据库优化技术；c、熟悉lighttpd,apache,mysql,sqlite中的一种或多种；</t>
  </si>
  <si>
    <t>岗位职责：1、参与完成电商平台的技术架构设计；2、负责电商平台相关业务模块的分析、设计；3、独立完成电商平台相关功能模块编码；4、相关开发文档的整理与编写；任职要求： 1、计算机专业本科及以上学历，2年以上PHP开发经验； 2、熟悉Mysql数据库的性能优化，熟悉redis、mongodb等常见的缓存系统； 3、掌握多种设计模式、理解常见框架和技术的设计思想和实现方式，熟悉WEB相关开发流程、技术框架选型 。</t>
  </si>
  <si>
    <t>广州富米科技有限公司</t>
  </si>
  <si>
    <t>岗位职责：--负责腾讯云运营支撑平台、运维自动化平台及其组件的设计和开发；--负责优化、改进运维支持系统，并保证其安全高效稳定的运行；--参与运营平台、运维系统的需求分析、设计、编码；--负责开发、完善运维内部系统及辅助系统，提升运维质量及效率；--通过技术手段控制和优化成本，提升资源使用率。工作要求：--本科及以上学历，3年以上开发经验；--精通python,，了解django开发框架, 熟悉和掌握PHP优先；--熟练掌握前端开发技术，掌握html、css、js等，会jquery\react优先 ;--精通Unix/Linux操作系统，熟悉HTTP协议、TCP/IP网络协议，良好的编码规范；--熟悉MYSQL和redis\memcache\mongodb等数据库，能够快速根据需求完成高性能数据库设计； -- 熟悉多种开源组件：KVM、Nginx、Jenkins、Git、Ansible等；--具有良好的学习能力、沟通能力、服务理念和合作精神；--强烈的责任心与主动性，对所负责工作有owner意识，并能自我驱动成长;--能深入发掘和理解用户需求，不断开发、优化运营系统;--对新技术热情，对开源热情，能够整合开源技术提高交付效率;有以下经验者优先：--有具有大数据、运维自动化研发经验的优先；--有资源管理系统、监控系统、发布系统、运营支撑系统等开发经验者优先；--有大型分布式系统设计与开发经验者优先。--有云平台运维经验者优先（阿里云、AWS 等）--有持续集成及持续部署经验者优先--能掌握AI相关算法和技术者优先</t>
  </si>
  <si>
    <t>Python开发（AI）</t>
  </si>
  <si>
    <t xml:space="preserve"> 五险一金 ,定期体检 ,年终奖 ,股票期权 ,交通补助 ,节日福利 ,零食下午茶 ,能者上   </t>
  </si>
  <si>
    <t>有人说在大公司，只适合养老而来一手这样的快速发展的公司，是你技术、财富成长的最好机会！如果有梦想，想奋斗，期待实现自我价值，成就一番事业，加入我们吧！世界那么大，这里有一群造梦者在等你……【你可以在这里发挥...】1、负责公司app业务、后台管理系统、ERP系统开发； 2、负责新系统的设计和搭建，旧新系统的迁移和迭代； 3、维护现有的业务，优化代码，提高质量； 4、学习新技术，培养团队人员，促进团队共同进步。【我们希望你...】1、3年以上开发经验，拥有电商项目开发经验；2、精通PHP，熟练使用TP框架(3.2或5.x)，独立承担项目模块开发任务；3、拥有移动互联网产品（手机App和WebApp）的服务端接口的设计和开发经验；4、熟练运用redis、memcached等缓存技术；5、追求程序的高效，以不断提升程序的执行效率与编程的高效为追求目的。【加分项...】1、具备电商行业开发经验；2、 的编码习惯和技术文档编写能力。</t>
  </si>
  <si>
    <t>PHP开发工程师(J10289)</t>
  </si>
  <si>
    <t>工作职责：1. 负责服务器端软件的研发工作，包括服务器端需求沟通，架构设计，核心技术研发，线上服务维护等；2. 负责AI算法和模型具体在应用和产品中的落地工程；3. 学习和研究新技术以满足产品的需求；4. 负责软件开发过程中的问题分析和总结，提供建议帮助改善研发流程；5. 和产品/测试/运营进行密切沟通，能够根据需求提出合理技术方案；岗位职责：1．全日制本科以上学历，计算机相关专业，2年以上工作经验2．熟练使用Python，有良好的代码规范；3．熟练使用MySQL、MongoDB、Redis；4．对软件工程和编程技术有较深理解，具备服务器端开发经验，熟悉网络协议和网络开发，具备全栈开发经验者优先；5. 有hadoop，hbase，spark，mapreduce等大数据工具使用经验优先；6. 熟悉机器学习算法及具备实践经验者优先；7. 熟悉Web前端开发者优先；8. 强烈的责任心与主动性，对所负责工作有owner意识，并能自我驱动成长；9. 具有强烈的团队协作意识，高度的责任感，对工作积极严谨，逻辑思维能力强，有较强学习和创新能力。</t>
  </si>
  <si>
    <t>有米科技股份有限公司</t>
  </si>
  <si>
    <t>宇图科技（深圳）有限公司是由两家颇具实力的跨进电商公司出资组建的一家独立的软件公司，公司有稳定的资金注入。公司有成熟的电商运营经验和成功案例，致力于为所有跨境电商提供完整的自动化解决方案，如电商运营系统、ERP等。福利满满，不仅仅是年底双薪，还有项目奖、特殊贡献奖！对于陪伴公司成长的突出员工还将</t>
  </si>
  <si>
    <t>带薪年假，年度旅游，年底双薪，股票期权，年终分红，领导nice，移动互联网，扁平管理</t>
  </si>
  <si>
    <r>
      <t>N</t>
    </r>
    <r>
      <rPr>
        <rFont val="Calibri"/>
        <sz val="9.0"/>
      </rPr>
      <t>/A</t>
    </r>
  </si>
  <si>
    <t>任职要求：1、3年以上相关工作经验；2、扎实的Python基础，熟悉Web、APP爬虫，掌握爬虫与反爬虫技术；3、熟悉常见爬虫框架，如scrapy、jsoup、selenium等，有实际项目经验；4、有Amazon、eBay等电商数据爬虫优先；5、熟练使用Mysql等流行数据库技术，熟悉缓存和nosql优先，如Hadoop、memcached、redis、mongodb；6、有良好的学习和理解能力，编码规范和习惯，以及设计、开发和文档编写能力；7、工作严谨，积极主动，能承担工作压力；岗位职责：1、负责数据爬虫，大数据处理；2、负责软件的设计及文档编写；3、负责软件模块的编码及单元测试；</t>
  </si>
  <si>
    <t>工作职责:1、参与公司产品后台数据库优化，后台程序的开发；2、前端产品数据接口编写，性能优化和测试；3、根据产品的设计需求进行迭代开发；4、参与公司项目架构，提出性能优化建议。任职资格:1、本科及以上学历，3年以上php开发经验；2、精通PHP语言，对相关技术领域深入的理解，熟练使用laravel/lumen、CI框架；3、精通mysql数据库优化，并具备 的数据库设计能力；4、熟悉缓存技术（Redis,Memcached）、消息队列（Resque,RabbitMQ）等；5、精通移动互联网系统的架构设计、系统分析、软件实现、性能优化等；6、对高并发访问的Web应用架构设计和开发经验；7、有 的沟通协调能力，熟练使用git、svn等代码管理工具，有项目管理经验者更佳；8、熟悉swoole扩展以及swoole的各种使用场景。</t>
  </si>
  <si>
    <t>Python 后台开发经理</t>
  </si>
  <si>
    <t>职位诱惑全球项目、高薪资、高福利、国际团队职位描述if (your_passions.includes('coding')) {switch(your_stacks) {case 'Node.js':case 'Python':case 'Kubernetes':case 'Serverless':console.log('Join AfterShip');break;}}岗位职责1、负责技术方案的评审，技术架构的设计、优化、重构，对系统的稳定性负责；2、负责团队建设与管理工作，组建和培养人才梯队，提升团队技术水平；3、定期组织对内对外的技术培训、分享活动，提升团队技术氛围和企业品牌形象。岗位要求1、统招本科及以上学历，英语听说读写熟练；2、熟悉 Git/GitHub，通信协议 TCP/HTTP 及 RESTful 标准；3、五年及以上 Python 开发及Python爬虫工作经验，一年及以上团队管理经验；4、熟悉 Tornado、Django 或 Flask 开发框架，有 MySQL,Redis 或 MongoDB 等相关数据库使用经验。加分项1、有 CI/CD 自动化测试经验；2、有使用 Docker、Kubernetes、AWS 或 GCP 云计算经验；3、有写 Blog 的习惯，活跃技术社区，参与开源项目等；4、有代码洁癖，对代码精益求精，对技术有极客热情。为什么加入我们1、极客氛围: 拥抱开源技术，实践敏捷开发；2、最新技术: Kubernetes, Serverless, TensorFlow, Microservice；3、特色福利: 每天下午茶，学习成长基金, 提供 MacBook Pro；4、多元文化: 团队来自全球十几个国家；5、龙头企业: 海外知名企业，细分领域第一；6、朝阳行业: B2B 企业级系统， 国际性 SaaS 平台。</t>
  </si>
  <si>
    <t>1. 负责智能化工厂的整体实施过程，包括需求梳理、架构设计、研发、测试及运维；2.负责公司线上项目开发扩展及维护，如：微信公众号、微信小程序、商城程序开发。岗位要求：1、计算机相关专业，至少4年以上PHP开发经验，至少有一个完整的项目设计经验；2、有优化SQL经验，MYSQL等WEB相关技术技能；3、在至少一个中大型互联网软件项目中担任主程。</t>
  </si>
  <si>
    <t>Python开发工程师 (微众银行)</t>
  </si>
  <si>
    <t>PHP研发实习生</t>
  </si>
  <si>
    <t>1、本科及以上学历，相关专业，3年以上python开发经验； 2、有良好的代码编写能力和良好的代码编程习惯，熟悉git；3、熟悉Linux和Http协议；4、熟悉python web框架flask或django, 有后台服务开发经验；5、熟悉SQL和数据库设计，熟悉python与数据库交互；6、有大数据分析经验，了解pandas等数据分析工具。7、工作负责，积极进取，能承受工作压力；8. 有良好的团队合作能力，善于沟通，热爱学习。</t>
  </si>
  <si>
    <t xml:space="preserve"> 五险一金 ,补充医疗保险 ,全勤奖 ,带薪年假 ,餐补 ,交通补助 ,节日福利 ,零食下午茶   </t>
  </si>
  <si>
    <t>应用软件开发工程师（C/C++/Python/go）</t>
  </si>
  <si>
    <t>公司简介 广东洪睿信息科技有限公司（www.honraytech.com）是一家以“让信息化更简单”为使命的国家高新技术企业，惟快云定制PaaS平台是洪睿科技自主研发的产品。 公司成立于2014年，创办以来一直以“企业信息化服务”为核心业务，团队在项目实践方面积累了丰富的实战经验，而惟快云定制便是在这样接地气的环境中孕育而生。惟快云定制使用了主流的前沿技术，以及丰富的软件工程开发与项目管理实践经验，大大降低了信息化实施的门槛、难度、周期、成本，更是让信息化系统的维护、迭代升级更加敏捷便利，让信息化系统真正快速响应企业的业务需求变化，助力企业飞速发展。 惟快云定制是一个可视化配置的企业级PaaS平台，由最为核心的业务模型（包括表单设计器、页面模型、流程模型、统计模型、移动端模型等数十种模型）构成业务构建能力，由开发者中心构成自定义开发能力，由开放平台构成跨系统对接集成能力，由复用仓库构成跨项目的复用能力，切实帮助企业信息化降本增效。天下武功，“惟快”不破。让团队告别加班，回归幸福生活。惟快云定制PaaS平台，让信息化更简单，让团队更早下班。我们的工作氛围是这样的：1.我们的团队年轻积极向上，扁平不存在层级斗争；2.我们的产品架构精妙，能构建出很多信息化系统，架构设计方面具有一定的挑战性；3.我们敏捷开发模式（Scrum），成熟的开发协作流程；4.我们的团队协作的童鞋都是有丰富开发经验的人儿；5.我们老板年轻且技术出身，重视技术创新，关注技术所带来的长远价值；6.我们提倡幸福工作，谋划长远发展而非大跃进；我们需要你做这些：1.首先，要参与产品每个sprint的计划会、评审会、回顾会，并在会议中紧跟产品战略节奏；2.再有呢，需要完成产品需求单子研发与Debug；3.除此之外，最重要是扛得住压力拼命成长。我们希望你拥有以下技能：1.首先，你要有是计算机专业如软件开发专业的应届生，重点本科院校优先，有参与知名开源项目者优先；2.其次呢，你要掌握PHP的基本语法，至少有完整的练习项目经验；3.而且，你要了解面向对象开发，对技术富有激情和兴趣；4.另外，要有较强的解决问题的能力；5.你还需要是个逻辑思维强，对技术有热情，善于主动跟踪和学习最新的技术，具备 的团队协作精神，极强的责任心的人哦。 还有其他补充1.俸禄很厚：高于其他公司实习的薪资水平；2.工作时间：双休，每天8个小时的工作时间 + 法定节假日；3.地理环境优越，交通便利，办公室环境舒适高大上，茶饮咖啡无限量供应（仅供堂食）；4.天平架地铁站就在附近，周边生活成本低，10几块钱即可大块吃肉呢；5.当亲生日时，会有生日Party，还会有数枚美男子相陪，保证亲过个愉快而难忘的生日；6.多样化的节日福利：春节、端午、中秋节等传统节日福利；7.丰富的员工活动：周末体育活动、员工聚餐、卡拉OK、节日晚会、旅游活动等；8.免费的图书和杂志：公司为员工提供免费的图书和杂志。9.我们还有技术、管理、拓展等方面的内部培训。10.办公楼一楼还有免费的健身室，五楼有空中花园可放松身心。11.还会不定期地有一些讲座在办公楼一楼举行，可以相应提升某方面的技能的呢。12.我们既是朋友也是家人，更是一起并肩作战的战友，我们崇尚分享，乐于分享，期待与你一同分享我们的成果与经验。</t>
  </si>
  <si>
    <t>五险一金，补充医疗保险，定期体检，年终奖，带薪年假，员工旅游，餐补，通讯补贴，交通补助</t>
  </si>
  <si>
    <t>岗位职责:1.负责5G无线通信基站平台应用软件系统开发和维护；2.负责操作维护领域的需求分析、详细设计、编码；3.负责5G基站软件平台代码优化、重构、评审；4.攻关5G相关模块重大疑难技术问题；5.负责5G相关领域的技术积累和前沿技术研究；任职条件:1.计算机、软件工程、通信工程等相关专业，硕士2年以上工作经验，本科4年以上工作经验；2.精通C/C++/Go任一语言编程，2年以上应用软件开发经验，具有较强的软件开发能力；3.熟悉Docker、Kubernetes技术优先，或熟悉Linux操作系统，有调度管理、内存管理相关开发经验优先；4.了解行业技术发展，能根据需求提出高值解决方案优先；5.较强的学习能力和分析能力，严谨的工作态度，良好的沟通能力和团队合作精神，具有独有的创新思维优先。</t>
  </si>
  <si>
    <t xml:space="preserve"> 扁平管理 ,美女如云 ,移动互联网 ,智能硬件 ,地铁周边 ,领导nice ,公司氛围好   </t>
  </si>
  <si>
    <t>【工作职责】1、大型数据系统的前后端开发及日常小功能版本升级迭代及代码维护；2、直播类系统配套报名、课程管理、用户管理功能开发及代码维护；3、微信/小程序互动小功能开发（包括答题、问答、直播、支付等功能开发）4、招生类系统功能升级开发及代码维护； 【岗位要求】1、一年以上互联网开发经验。2、计算机相关专业本科或以上学历3、熟练使用PHP开发，了解PHP的性能优化和代码安全。4、熟悉ThinkPHP框架，有移动端、微信端开发经验者优先。5、熟练使用MySQL，懂得数据库基本优化。6、需要兼顾网站的页面切图及前端开发（Javascript）工作7、有 HTML5，CSS，JavaScript，jQuery，Javascript 开发经验者优先8、具备 编码与文档规范， 的团队合作精神，有较强的沟通及协调能力。 【岗位吸引力】1、在服务百万级用户的真实系统上的功能开发经验，让你的简历的项目经验一栏不再是自己的单机版 lab toy；2、接触最热门互联网技术在教育领域的应用；3、快速成长型互联网公司的工作氛围；</t>
  </si>
  <si>
    <t>主要负责公司后台系统的维护以及开发</t>
  </si>
  <si>
    <t>* SmartX 做什么SmartX 为企业提供是领先的“超融合”与“软件定义”分布式存储产品和解决方案。 SmartX 的愿景是：“让 IT 变得简单”。通过软件定义技术，SmartX在通用 x86 服务器上构建高可靠</t>
  </si>
  <si>
    <t>【岗位职责】1、独立或者分组进行针对项目需求的功能开发和优化；2、对现有产品进行二次开发；3、按计划完成产品模块的代码编写，产品模块测试；4、根据需要不断修改完善项目功能;5、深入理解产品原型，保持与产品人员的随时沟通，不断改进产品功能流程或逻辑。【任职要求】1、3年以上互联网平台开发经验；2、计算机相关专业专科以上学历，具有扎实的计算机基础理论知识;3、有Laravel实操经验，熟悉Yii等流行框架原理, 有实际项目开发经验；4、具有 MySQL 索引优化、查询优化方面的经验；5、具有 Git 使用经验,熟悉命令行操作，熟悉项目生命周期管理和掌握至少一种项目管理软件。6、熟悉 Linux 系统，掌握系统维护操作；7、拥有 的代码习惯，要求结构清晰，命名规范，逻辑性强，代码冗余率低；8、具备 的团队合作精神，高度的责任感，善于沟通，可以承受一定的工作压力及独立解决技术问题的能力；9、有带领5人以上技术开发团队经验者优先考虑；熟悉java语言者优先。【待遇】1、试用期过后成为正式的编制员工，享受正式员工待遇；2、薪酬组成，具体待遇面谈；基本工资+岗位津贴+绩效奖金+全勤奖+工作餐+其他补贴及奖金3、工作时间：朝九晚六（双休）【薪酬福利】1、吃喝玩乐：节假日、周年庆等时间不定时组织团队国内外旅游；2、安全保障：五险一金、定期组织员工体检；3、成长福利：带薪入职培训、在岗培训、岗前培训、衔接培训、管理能力培训、免费职业技能培训等；4、带薪年假：一年工龄拥有带薪年假5天，两年工龄带薪年假8天，最高带薪年假20天。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公司信息】【地址】：广州市天河区体育西路103号维多利广场A座44楼全层【乘车路线：①地铁站点：地铁一号、三号线体育西路E出口】本职位目前工作主要关联的项目请见如下网址先迈网 [图片]https://www.xianmai88.com/</t>
  </si>
  <si>
    <t>五险一金，补充医疗保险，带薪年假，零食下午茶</t>
  </si>
  <si>
    <t>广州市微位科技有限公司</t>
  </si>
  <si>
    <t>深圳市沃享科技有限公司，成立于2013年3月，是一家专注于商业地产数字化运营平台服务提供商，总部位于中国深圳，分别在北京、上海设立有分部，业务覆盖华南、华北、华东、华中地区，2018年获得A轮数千万级融资。 公司一直以商业购物中心为核心服务对象，从运营管理、品牌经营、消费者与会</t>
  </si>
  <si>
    <t xml:space="preserve"> 移动互联网 ,公司氛围好 ,地铁周边 ,带薪年假   </t>
  </si>
  <si>
    <t>职位描述：1. 负责公司平台的开发，测试，bug修复工作等；2、与产品经理、测试工程师、其他成员沟通合作，保证产品研发工作的质量和进度；3、参与团队工作流程、技术方面的革新，推广4、考核重点是按时完成工作任务，编写易读、易维护、高质量、高效率的代码岗位要求：1、大学专科及以上学历，3年以上PHP开发经验2、具有扎实的后端开发功底，对基本算法/数据结构熟练掌握，掌握常用设计模式3、熟练掌握PHP语言, 熟练应用PHP+MySQL，4、熟悉MVC开发，至少精通一种MVC框架，熟练使用Thinkphp框架；5、熟练掌握HTML、JavaScript、CSS、jQuery等前端技术；6、有 规范的编程习惯、文档编写习惯和代码注释习惯，熟练使用版本控制工具，如Git；8、具备强烈的进取心、求知欲及团队合作精神，有较强的沟通及协调能力，能够准确了解及分析业务需求；9、有从事汽车行业者优先；</t>
  </si>
  <si>
    <t>五险一金，加班补助，年终奖，带薪年假，员工旅游，餐补，通讯补贴，交通补助，节日福利，零食下午茶</t>
  </si>
  <si>
    <t>【岗位职责】负责公司CRM平台系统的开发，针对平台进行业务逻辑代码编写、脚本迭代。1、负责系统统一API接口服务、日志与数据统计整理、系统功能开发；2、负责系统后台管理系统设计、功能开发 ；3、持续优化业务架构，提升开发效率与服务端运行性能 ；4、保障系统后台稳定可靠，及时定位bug并及时修复 ；5、工作文档、接口文档、程序说明文档等的编写。【任职要求】1、大专及以上学历，计算机等相关专业，2年以上相关工作经验 ；2、拥有扎实的编程基础，熟悉常用的数据结构和算法思想；3、熟悉使用Python语言，并由实际项目经验、系统重构经验、优化经验；4、熟练掌握Tornado框架的开发 ；5、熟练掌握服务器端开发技术，熟练使用 Linux、MySQL、Redis 等；6、善于思考，能提出高质量的问题，系统性地分析并从根源上解决问题；7、沟通能力良好，善于团队合作。【福利待遇】1、一经录用，入职当月签订劳动合同，公司购买五险一金，免费休闲零食提供；2、员工享有国家法定节假日的休假政策；3、完善的调薪晋升机制，并提供个人培训学习机会(内部培训、外部培训) ；4、年底优秀员工评比；5、月度生日会、拓展旅游、部门活动、新春年会等；6、上班时间：9:30-12:30,14：00-18:30，周末双休。</t>
  </si>
  <si>
    <t>深圳市立新出行信息技术有限公司成立于2017年，专注于汽车流通市场的信息化升级和改造，致力于成为汽车企业的深度合作伙伴。公司具有深厚的互联网运营经验和平台资源，并依托于大型汽车经销商集团提供的软件、技术及培训支持，推出一款基于微信操作的车主互动营销平台-(DOS)Dealer Operation S</t>
  </si>
  <si>
    <r>
      <t>N</t>
    </r>
    <r>
      <rPr>
        <rFont val="Calibri"/>
        <sz val="9.0"/>
      </rPr>
      <t>/A</t>
    </r>
  </si>
  <si>
    <t>熟悉PHP、H5,有腾讯智慧校园开发经验者优先</t>
  </si>
  <si>
    <t>五险一金，年终奖，股票期权，带薪年假，节日福利，零食下午茶</t>
  </si>
  <si>
    <t>岗位职责：负责设计、实现和维护业务系统相关的交易订单、车险、定保、销售、营销和活动等底层领域模型及业务逻辑；负责保障业务系统的稳定可靠运行及高可用；主导系统架构设计、重构及性能优化。岗位要求：编程基础知识掌握扎实，有全面的软件知识结构；精通至少一门后台开发语言，熟练掌握Python语言；对分布式系统和分布式事务开发有一定理解和实践经验；学习能力强，具备良好的逻辑思维、异常风险把控能力；熟练使用MySQL、MongoDB、Redis等存储系统；拥有良好的代码风格及习惯，掌握常见的设计模式和设计原则；具备良好的问题定位、分析及解决能力；责任心强，有良好的沟通和团队协作能力及较强的抗压能力；有支付系统、收单系统、计费系统、业务运营系统，营销系统，电子商务系统开发经验者优先。</t>
  </si>
  <si>
    <t>带薪年假，年度旅游，扁平管理，地铁周边，领导nice，免费零食，公司氛围好</t>
  </si>
  <si>
    <t>岗位职责：1.负责公司系统开发,完成上级安排的开发任务2.协助上级进行系统设计,帮助初级工程师解决问题3.与前端等开发人员配合对接开发岗位要求：1.做事认真负责，有责任心， 的沟通表达能力2.要求熟悉技术：LNMP Yii、Laravel、Phalcon等主流MVC框架， WorkerMan，MYSQL ,Redis Linux系统操作 ，Git工具保用，Html CSS Javascript 等主流的前后端技术3.拥有 的计算机原理基础,有独立搭建开发项目的能力，解决问题的能力，自学能力强4.三年web开发经验，两年以上的web项目主程开发经验职位诱惑：六险一金、周末双休、公司旅游、员工体检、节假日福利等</t>
  </si>
  <si>
    <t>3-6M</t>
  </si>
  <si>
    <t>升幂科技是一家大数据领域初创公司，依托于清华大学，清华伯克利学院多媒体大数据实验室资源，致力于将团队的数据挖掘，自然语言处理等方向的科研成果落地，并应用于政策大数据分析领域。团队核心成员均毕业于清华大学，顾问团队来自于上市企业，知名金融机构，团队目前被评为深圳市南山区“领航团队&amp;rdqu</t>
  </si>
  <si>
    <t>五险一金，年终奖，股票期权，住房补贴，零食下午茶</t>
  </si>
  <si>
    <t xml:space="preserve"> 年度旅游 ,年终分红 ,移动广告 ,公司氛围好 ,地铁周边 ,领导nice ,免费零食 ,扁平管理   </t>
  </si>
  <si>
    <t>初创公司扬帆起航中，正在组建第一批开发团队，欢迎任何有抱负的人才加入！岗位职责：1. 开发大数据分析平台web后端功能。2. 开发简易的众包数据清洗和标注平台。职位要求：1. 掌握Python3，了解基本的数据结构和算法。2. 掌握至少一门Python Web框架，如Django、Flask等，至少拥有一个基于该框架的项目开发经验。3. 掌握RESTful架构，了解前后端分离开发模式。4. 熟练运用SQL，包括Mysql、MongoDB和Redis，并熟悉通过Python进行增删查改。5. 有较为扎实的数学基础，对数据敏感，有数据分析经验者优先。6. 欢迎任何不甘于安稳的工作环境，想尝试挑战自我各方面的能力的开拓性人才！</t>
  </si>
  <si>
    <t>岗位职责：1、参与公司产品、系统平台的需求分析与设计，撰写相关的技术文档；2、负责公司产品的后台开发工作，如网站、app、小程序的后台开发；3、负责接口开发；4、负责产品代码的开发与维护，按计划完成功能模块的开发；5、配合前端工程师完成开发工作;任职要求：1.计算机相关专业，本科及以上学历，3年及以上PHP开发经验，熟悉Thinkphp 的优先；2.熟悉MySQL等数据库设计开发、SQL性能调优；3.熟悉Linux/Unix，在其上有丰富的开发经验;4.有一定的系统架构设计能力，能设计及编写 的接口规范；5.具备 的编程能力，熟悉HTTP/HTTPS等协议，熟练掌握常用的数据结构和算法；6.深入了解缓存的作用，能合理使用缓存，有Memcached、Redis、MongoDB使用经验；7.有很强的发现问题、分析问题和解决问题的能力；8.善于沟通和逻辑表达， 的团队合作精神和积极主动的沟通意识;9.熟悉广告平台的业务的优先考虑;</t>
  </si>
  <si>
    <t>后端开发工程师/实习（Go/Python/PHP）</t>
  </si>
  <si>
    <t>广州秘密扣扣信息科技有限公司</t>
  </si>
  <si>
    <t>【职位诱惑】小组制度、导师带教、多语言学习、新技术探索&gt; 加入我们，你将学习承载百万学员的学习平台如何被创造；了解风变编程的微服务架构、集群化管理、devops文化；不仅仅会使用Go/Python/PHP 多种语言，还有Docker、K8S、Elasticsearch、WebSocket等服务架构的演进，同时还会与其他Group 一起开展 NLP（自然语言处理）与 AI问答、PLT（Programming language theory）设计编程语言等领域的深入研究；&gt; 作为一家教育公司的技术团队，秉承公司的教育理念，对待实习生的培养我们非常认真并且专业。期待你的快速成长，我们能一起探讨技术的未来。【能力要求】1. 计算机相关专业并且热爱计算机与coding。在校期间的每个实验或大作业都是自己独立完成，并成为了别人的大腿2. 逻辑能力强，看见一个产品就能很快分析出背后的实现逻辑3. 至少使用 Go || Java || Python || PHP 实现过一个 web 项目4. 除了 MySQL 、SQL Server 外，至少还用过1种其他数据库，比如 PostgreSQL、mongo DB5. 已经放弃使用 windows ，选择了 mac os 、ubuntu 或其他 linux 发行版作为你的开发环境6. 追求更高的代码质量，所以设计模式是比较熟悉的，并且应用在了自己做的一些项目里7. 非常熟悉 Git ，了解git-flow 或者 gitlab-flow 8. 以上 7 点完全匹配可能要求较高，如果你真的热爱编程、乐于挑战也可以投简历试一试【职位描述】1. 前期，学习并熟悉公司的业务与技术架构2. 根据成长幅度的不同，参与不同难度的产品项目3. 能力突出者，参与新技术探索与应用4. 能力突出并不难，目前我们系统的部分核心业务与设计就是实习生参与共同完成的</t>
  </si>
  <si>
    <r>
      <t>N</t>
    </r>
    <r>
      <rPr>
        <rFont val="Calibri"/>
        <sz val="9.0"/>
      </rPr>
      <t>/A</t>
    </r>
  </si>
  <si>
    <t>1.高度还原UI设计稿与交互实现，处理各种浏览器兼容问题</t>
  </si>
  <si>
    <t>五险一金，定期体检，带薪年假，节日福利，定期团建，生日福利</t>
  </si>
  <si>
    <t>广州黄埔区兴普紫园国际704号点击查看地图</t>
  </si>
  <si>
    <t>主要工作职责：1、网站系统的维护、改进，以及新产品的开发；2、大型互联网web项目的设计、开发、优化。职位要求：1、熟悉python, 熟悉mysql，有足够的互联网项目开发意识；2、熟悉linux, 熟悉git版本管理；3、各种分布式实现、中间件、数据挖掘、排序算法、搜索、运维...如果你有这些方面的经验和能力，千万不要忽略掉；4、有强烈的上进心和求知欲，善于学习和运用新知识, 保持对新技术的热情。</t>
  </si>
  <si>
    <t>深圳链条科技有限公司成立于2017年3月，是一家开发toC移动软件产品为主的初创科技公司。公司成员以90后为主，工作氛围轻松。目前公司处于平稳发展阶段，在2018年营业收入实现千万，现每一到两个月会开发新的项目，是个不错的发展平台。公司实行不定期加薪制度，年底13-14薪制，今年还会有期权股权激</t>
  </si>
  <si>
    <r>
      <t>N</t>
    </r>
    <r>
      <rPr>
        <rFont val="Calibri"/>
        <sz val="9.0"/>
      </rPr>
      <t>/A</t>
    </r>
  </si>
  <si>
    <r>
      <t>N</t>
    </r>
    <r>
      <rPr>
        <rFont val="Calibri"/>
        <sz val="9.0"/>
      </rPr>
      <t>/A</t>
    </r>
  </si>
  <si>
    <t>任职要求：1、计算机或相关专业毕业，具有互联网领域相关项目开发工作经验，有1年以上开发经验；2、熟悉yii框架，有微擎项目开发经验；3、熟悉PHP框架及模板技术和了解Linux系统，具备数据库应用系统规划及设计能力；4、逻辑能力强，能快速理解项目需求，有一定项目架构能力;5、热爱程序开发，有较强的学习能力， 的团队协作和沟通能力。职位描述：1、优化现有的网站、开发新的功能；2、与移动端软件开发工程师合作，负责为移动端应用软件提供数据接口；3、项目后端架构，数据库设计，项目疑难问题解决；4、研究互联网领域网站的新技术并加以应用。</t>
  </si>
  <si>
    <t>五险一金，加班补助，股票期权，带薪年假，员工旅游，餐补，零食下午茶</t>
  </si>
  <si>
    <t>【工作内容】1.负责产品后端接口平台的业务需求研发2.参与项目需求分析、业务逻辑流程设计、文档编写3.负责主要程序代码编写【岗位要求】1.大专及以上学历2.一年以上Python开发经验；3.精通Django或者其它Python web开发框架，熟悉celery等python基础开发库；4.有网络服务后端开发，在高并发，高稳定性方面有经验者优先考虑；5.熟练使用Memcache，Redis等缓存系统；熟练使用消息队列系统；6.优秀的数据库设计和优化能力，至少精通一种常用的关系型数据库，精通Mysql数据集群应用开发优先；7.熟练使用Linux，熟悉常用的Shell命令；8.扎实的计算机基础，较强的软件架构或算法理解能力；9.学习能力强，拥有优秀的逻辑思维能力；10.有较好的沟通交流能力，能够迅速融入团队；11.有良好的时间和流程意识；12.有良好的编码习惯及开发文档书写习惯</t>
  </si>
  <si>
    <t>广东会买车网络科技有限公司</t>
  </si>
  <si>
    <t xml:space="preserve"> 五险一金 ,补充医疗保险 ,定期体检 ,加班补助 ,全勤奖 ,年终奖 ,股票期权 ,带薪年假 ,员工旅游 ,免费班车 ,餐补 ,通讯补贴 ,交通补助 ,包吃 ,节日福利 ,住房补贴 ,零食下午茶   </t>
  </si>
  <si>
    <t>岗位职责5年以上PHP开发经验有PHP的thinkphp，laravel，yii框架经验熟悉前后端分离开发具备JS/es6能力和Vue.JS有混合型APP开发经验能领导前后端人员按进度开发此岗位招聘技术主管</t>
  </si>
  <si>
    <t>你的工作内容：1.负责公司后台项目的设计和开发工作2.负责运维自动化平台、任务调度后台等内部工具开发3.不断提高团队的代码质量和工作效率，营造技术氛围 我们希望你是这样的：1.本科以上学历，3年以上Python经验，熟悉Django, Tornado, Flask框架中的至少一种，熟悉Web后端架构2.熟悉关系型数据库和常用的NoSQL数据库3.熟悉Javascript，了解HTML、CSS4.熟悉Linux平台环境的开发，掌握Linux常用命令5.对新技术有强烈的探索欲望，责任心强，善于团队合作与管理ps:如有项目，面试请带上进行现场讲解。</t>
  </si>
  <si>
    <t xml:space="preserve"> 股票期权 ,带薪年假 ,年度旅游 ,免费零食 ,扁平管理 ,地铁周边 ,移动互联网 ,电子商务   </t>
  </si>
  <si>
    <t>我们希望您是：靠谱的工程师：有扎实的基础，有丰富的开发经验以及钻研新技术的热情； 有创业者基因：你渴望一个能够共同成长的团队，而不是找一份养家糊口工作，有开发高品质产品、编写高质量代码的自我要求；我们会让你做：硅碳鼠平台微信应用/小程序、网页应用的数据库设计和PHP接口开发；您必须要自带的技能：1、至少有2-5年的PHP开发工程师岗位工作经验；3、精通PHP、MySQL、memcache、redis的开发；4、有多年laravel框架的实际项目开发工作经验；5、有多年的MySQL数据库设计和开发的实际项目工作经验；6、有丰富的MySQL查询缓冲和sql语句性能调优的工作经验；7、熟练使用Linux系统去搭建部署和管理维护相关的服务器；8、熟练使用git代码版本管理工具。9、熟悉前后端分离开发模式。如果您还具备这些：有强烈的上进心和求知欲，善于学习新事物，抗压能力强 有个人技术博客，或定期参与业内交流；有 个人作品，或带领过知名应用开发；长期混开源社区，参与知名项目；是猴子派来的逗比；以及其它任何你觉得独特的技能或经验。我们会为您提供的福利：1、社会保险：养老、医疗、工伤、生育、失业五险；2、住房公积金：为正式员工购买住房公积金；3、年终双薪；4、年终利润分享计划；5、年度旅游：每年不定期组织职工省内/国外旅游；6、年度健康全身体检；7、免费提供早餐、午餐；8、工龄制度，为每满1年的员工每月加100元，逐年递增；9、在薪资之外，为员工提供绩效考核。便利的交通：1、地铁6号线，暹岗站，上班出行比较方便；2、公交站，育星路、暹岗村口、科学城（开泰大道口）、聆雨路路口；舒适的工作环境：配套：高新技术开发区，周边配套有，岭南医院、万达广场、地铁6号线、高德汇；环境：空气比市区好很多，风景优美居住：步行离公司10分钟左右，有生活区“暹岗村”我们为您提供舒适的工作环境、有竞争力的薪资，期待您的加入，与我们一起共创辉煌！</t>
  </si>
  <si>
    <t>五险一金，年终奖，股票期权，带薪年假，员工旅游，通讯补贴，节日福利，零食下午茶，弹性工作</t>
  </si>
  <si>
    <t>职位诱惑：年轻、活力的团队、期权激励职位描述：岗位职责:1、负责观麦后台系统的设计和开发工作。2、熟悉电子商务系统设计与开发者优先。任职要求：1、有坚实的计算机软硬件基础，熟练linux系统。2、2年以上Python Web开发经验、至少熟悉一种Python Web框架(Django, Flask, Web.py, Tornado)。3、熟练web相关技术（http/css/html），熟悉CGI/FastCGI/WSGI原理。4、熟练数据库原理、熟练mysql，熟悉NoSql技术，熟练mongo者优先。5、熟悉TCP/IP协议，多进程与多线程编程、进程间通讯技术。6、熟练php/java/c++中任意一个者优先。7、对工作热情积极、对软件研发有深刻的理解，热爱学习、能迅速掌握相关领域知识。能独挡一面开发产品。8、有大型网站开发经验优先。## 我们能给你什么- 基本薪酬范围 10K-25K，以及股票期权（和能力、经验、贡献挂钩）- 弹性工作，不鼓励加班，只愿每个人都能高效工作- 大神手把手带，注重个人成长- 每周下午茶、每月团建</t>
  </si>
  <si>
    <t>python后台开发工程师(AI相关项目)</t>
  </si>
  <si>
    <t xml:space="preserve"> 五险一金 ,补充医疗保险 ,定期体检 ,加班补助 ,全勤奖 ,年终奖 ,带薪年假 ,员工旅游 ,餐补 ,节日福利 ,零食下午茶   </t>
  </si>
  <si>
    <t>五险一金，补充医疗保险，定期体检，年终奖，带薪年假，员工旅游，节日福利，零食下午茶</t>
  </si>
  <si>
    <t>职位描述：1. 从事数据中心、游戏运营后台等相关功能与系统的研发；2. 根据公司产品发展方向，研发新系统；3. 参与到十到百亿级别数据调优、web全自动化、云端服务的挑战。职位要求：1. 大专学历，计算机、数学系相关专业（亦欢迎非计算机专业自学者）， 应届生亦可；2. 精通php的面向对象编程，熟悉基本数据结构和算法，精通php的Smarty模板编程，了解Linux操作系统，了解Linux下简单编程；3. 熟悉常用的数据结构与算法，熟悉HTML/CSS/JS；4. 拥有 的代码习惯，结构清晰、命名规范、逻辑性强、代码冗余率低，有撰写详细的编码注释的习惯；5. 关注新技术方向，有较强的自我学习能力，具备 的沟通、团队合作能力。优先条件：1. 熟悉MYSQL数据库开发，配置、维护、性能优化；2. 熟练JS，DIV+CSS，AJAX等WEB页面技术。</t>
  </si>
  <si>
    <t>工作职责：该岗位属于人工智能条线智能推荐小组，负责把算法工程化落地，封装成web应用软件任职要求：1. 计算机及相关专业本科及以上学历2. 熟练使用linux/unix平台开发3. 精通Python，熟练使用一种web框架，例如django，flask 和常用组件，如SQLAlchemy，Flask-WTF，Flask-Admin等4. 理解http，dns等常见服务原理5. 精通mysql等关系型数据库，熟练使用mongodb等非关系型数据库备注：不需要有AI方面的产品研发经验，python后台开发技术是必需。本岗位需要招聘两名同事，一个初级，一个中高级，所以工作年限2年以上的都可以</t>
  </si>
  <si>
    <t>PHP技术组长</t>
  </si>
  <si>
    <t>广州梦享信息科技有限公司</t>
  </si>
  <si>
    <t>PHP或Python高级开发工程师</t>
  </si>
  <si>
    <t>极思维智能科技有限公司成立于2013年11月，公司致力于基于IOT物联网与人工智能创新应用的家庭服务机器人的国家高新技术认证企业，全球最早探索实现基于WIFI摄像头中控物联网新一代家用清洁机器人。 并率先开创基于ROS、SLAM（即时定位与地图构建）和物联网等技术应用于服</t>
  </si>
  <si>
    <t>领导nice，地铁周边，移动互联网，公司氛围好，五险一金，年终分红，扁平管理，智能硬件</t>
  </si>
  <si>
    <r>
      <t>N</t>
    </r>
    <r>
      <rPr>
        <rFont val="Calibri"/>
        <sz val="9.0"/>
      </rPr>
      <t>/A</t>
    </r>
  </si>
  <si>
    <t>岗位职责：1、设计、开发高可用、高性能的web服务，满足高内聚、松耦合、可维护等要求；2、负责业务系统的上线、服务器日常运维服务及安全防护监控工作，保证系统稳定可靠运行。3、有过有高频交易经验，高并发经验或者网站架构经验者优先。4、负责项目的开发及日常维护。5、撰写开发文档及参与需求文档分析等。岗位要求：1、五年以上PHP、Java、Python等开发经验，有高并发线上系统开发设计经验优先；2、熟练掌握LNMP下开发与调试经验，运行环境部署、Linux指令操作、熟悉 Shell 脚本编程及常用的管理命令者优先；3、熟练掌握PHP、Python开发语言，良好的面向对象设计理念，有大访问/高并发下的项目架构设计经验；4、熟练掌握MySQL/MongoDB和Memcached/Redis的性能优化，熟悉Http/Socket协议；5、熟练使用至少一种版本管理工具(svn/git)，具备良好的编程习惯及较强的文档编写能力；6、具备强烈的责任心、求知欲及团队合作精神，追求代码性能和安全；7、精通Laravel、Yii、TP等PHP框架优先。8、具备WEB前端开发技术Node.js，包括HTML、CSS、Javascript、Ajax，包括一些前端库jquery、bootstrap等优先录取。9、熟悉数字资产交易、交易期货，股票，互联网金融、电商平台； 擅长高并发，擅长高频交易方面开发经验。10、有成功上线项目经验的优先考虑。</t>
  </si>
  <si>
    <t>工作职责：1.参与微信公众号、app开发、小程序项目的核心功能编码与完成项目技术攻关；2.完成数据库设计、功能设计、架构设计任务；3.完成任务分解、任务检查；4.带领技术团队负责整个用户平台系统的二次开发、以及各种定制功能、与其他系统对接的接口、app后台、在线产品后台的开发。任职要求：1、5年及以上php开发经验，熟悉至少一种主流php框架；2、能够独立完成php后台的开发并有已上线的项目，有带领5人以上团队完成完整项目经验；3、熟练掌握php+Mysql5的开发和优化；4、了解JS/HTML5/CSS，熟悉TCP/IP协议，熟悉常用网络协议以及web前后端工作原理；熟悉linux命令行以及LNMP环境；5、对高并发，高负载的架构有了解，能够在已有代码基础上进行性能优化；6、对版本控制有深入理解，能够搭建版本控制系统并使用；7、抗压能力强，具有 的沟通能力和团队合作精神；岗位优势：1、公司发展迅速中，升值空间大，发展前景好；2、移动电商解决方案前沿企业，项目多，各行各业各类项目，如微信、APP、扫码、分销系统、直播、众筹等，紧跟市场潮流，学习空间大；3、基于H5的移动端应用，技术不断更新，走在时代前沿，让你一直“保鲜”；4、工作氛围好，让你工作时间很开心。 薪资制度：基本工资+奖金+加班工资+工龄工资+每年调薪机会1、工作时间：周末单双休、8小时工作制（9:00-12:00，13:30-18:30）。2、休假：按国家规定执行，享受法定假期、3-10天带薪年假、带薪病假、婚假、产假等。3、社保：按国家规定为员工购买五险。4、员工关怀：过节礼品、生日礼物、结婚礼物等。公司内部冰箱、功夫茶具等齐全，为员工营造 的工作空间。5、活动：年度旅游、季度旅游、文娱、聚餐、爬山、打羽毛球等团体活动。6、其他福利：员工转正奖金300元，每月奖励 团队及个人，月全勤奖，年度全勤奖。</t>
  </si>
  <si>
    <t>高级devops开发工程师（java或python方向）</t>
  </si>
  <si>
    <t>php高级软件开发工程师</t>
  </si>
  <si>
    <t>五险一金，补充医疗保险，定期体检，年终奖，股票期权，带薪年假，员工旅游，节日福利，零食下午茶</t>
  </si>
  <si>
    <t>岗位职责:高级devops开发工程师（java或python方向）岗位职责：1、负责公司devops相关工作的设计，规划及开发，包括但不限于测试工具，运维工具，项目管理工具；2、负责制定相关研发及测试管理规范，持续不断推动公司研发效能的提升；3、与主管共同头脑风暴，按照规范编写devops相关产品（工具）需求文档，并推动实施。岗位要求：1、具有5年以上开发经验，至少熟悉Python或者java语言中的一种，同时熟悉更佳，单会java要求熟悉java基础，熟悉常见开发框架并掌握原理如spring springmvc dubbo mybatis maven等；2、熟练的文档编写能力，能够编写详细设计文档，需求文档等； 3、有较好的产品思维能力，熟悉常见devops产品，如日志平台，自动化部署平台，容器平台，自动化测试平台，项目管理平台等；4、对devops开发具有浓厚兴趣，能够不断挑战自我，不断学习相关商业或者开源产品，推动公司devops进程；5、熟悉常见的前端开发框架并在项目中使用，如vue，jquery，bootstrap等；6、拥有扎实的计算机基础，对数据库设计，模块抽象，数据结构，算法等有教深入理解，尤其是前两者；7、扎实的编码能力，工作中能够对他人代码进行review并提出改进意见。8、具有优秀的项目管理，工作规划能力。9、熟悉容器技术如docker k8s最佳。10、熟悉jekins，git，安全扫描等工具，熟悉常见的ci、cd解决方案11、有平台化建设经验或者熟悉平台化整合优先考虑</t>
  </si>
  <si>
    <t xml:space="preserve"> 五险一金 ,补充医疗保险 ,定期体检 ,加班补助 ,全勤奖 ,年终奖 ,股票期权 ,带薪年假 ,员工旅游 ,餐补 ,通讯补贴 ,交通补助 ,包吃 ,节日福利 ,住房补贴 ,零食下午茶 ,商业保险 ,出国旅游   </t>
  </si>
  <si>
    <t>【岗位职责】1.主要负责公司内外网站开发，参与应用前端设计和优化，改善用户体验。2.系统的架构设计，编码实现、重构和优化。3.学习和研究新技术以满足产品需求。【岗位要求】1.全日制本科以上学历，计算机等相关专业，3年及以上PHP开发工作经验。2.熟悉linux，了解常用命令及工具，熟练掌握MySQL和常见NoSQL数据库，熟悉常用前后端缓存技术，有丰富的数据库优化经验，较强的后端架构能力。3.熟练掌握tp或laravel等php框架中的一个或多个，了解其底层原理，并有在框架基础上进行二次开发或对框架进行优化的经验。4.有较强的责任感，学习能力强，有创造性思维能力和表达能力，充满创业激情。</t>
  </si>
  <si>
    <t>岗位职责：1. 研究深度学习或模式识别中核心算法，将上述算法开发为商用项目。2. 根据应用场景进行算法优化和定制。3. 搭建高可用、高性能的机器学习平台。4. 理解和梳理业务，进行系统分析和设计，合理规划系统功能和结构。任职条件：1. 计算机相关专业，1年以上工作经验2. 熟练使用Python编程，熟悉基本的数据结构、算法和设计模式3. 熟悉mysql, mongodb, redis，kafka等常用数据库／缓存／队列项目的使用和优化4. 熟悉分布式架构，有大规模数据集处理经验者优先5. 熟悉主流web框架，了解架构设计和实现原理6. 具有极强的主动学习欲望和快速学习的能力7. 熟悉机器学习工具，如tensorflow、caffe有加分</t>
  </si>
  <si>
    <t>岗位职责:1. 负责系统架构优化，为PHP团队指引技术发展方向，优化团队研发流程和规范，参与PHP团队技术培训，提升团队技术能力；2. 带领团队进行技术难点攻关，负责基础代码类库和核心业务代码编写；3. 参与技术方案选型、制定和评审，保证系统的稳定性、易用性和性能。 岗位要求:1. 2年及以上移动互联网开发经验;2. 精通 PHP 语言、熟悉PHP常见的开源框架、熟悉thinkphp5框架优先考虑，了解 PHP 缓存技术、熟悉 ajax 技术和常用的Javascript 库,最好能熟悉前端开发经验;3. 精通 Mysql 管理及 Sql 性能调试，有数据库设计经验;4. 熟练linux的基本使用，熟练配置nginx、php-fpm、haproxy优先;5.  的代码习惯，要求结构清晰，命名规范，逻辑性强，代码冗余率低;6. 思维严密，上进心强，能吃苦耐劳， 的执行能力，对互联网充满热情;</t>
  </si>
  <si>
    <t>核心团队成员由来自于中国华融、工商银行、腾讯、华为等知 名金融机构及互联网公司资深人士组成。在互联网金融产品创 新和极致用户体验方面具备丰富的经验及优势。 </t>
  </si>
  <si>
    <t>五险一金，补充医疗保险，年终奖，股票期权，带薪年假，员工旅游，通讯补贴，节日福利</t>
  </si>
  <si>
    <t>职位描述： 1.负责核心产品的后端模块开发和功能性自测； 2.持续完善服务端架构和技术栈，提升系统可用性及容量； 3.能高效解决关键性技术问题，提高系统高可用性和高安全性；岗位要求： 1. 本科及以上学历，3-5年工作经验，计算机相关专业优先； 2. 至少3个以上Python等项目开发经验，熟练使用常见软件架构模式； 3. 计算机基础知识扎实，熟悉TCP/IP协议，熟练运用常见数据结构和算法； 4. 熟练掌握 MySQL、Redis 等数据库，对性能优化有较好的实操经验； 5. 至少熟练掌握一种主流框架，并理解设计原理； 6. 熟练掌握 Linux 平台、常用脚本处理，熟练运用服务器和开源组件的性能监控、调优等实践； 7. 具有良好的分析问题和解决问题的能力，勇于面对挑战性问题，善于沟通，抗压能力强，具备较强的团队协作意识和能力；福利待遇：1.7H/天 2.节日金3.通讯补贴、高温补贴4.入职即享五险一金5.不定期户外活动 6.公司氛围好，发展空间大，扁平化管理</t>
  </si>
  <si>
    <t>【你需要做的】1、负责产品功能模块的开发与维护；2、参与平台设计与性能调优维护；3、负责底层架构设计、各种技术接口开发，系统核心代码实现；4、负责核心技术问题的攻关，系统优化；【期望具备的能力】1、本科及以上学历，计算机相关专业；3年以上项目开发经验，具备大型互联网系统开发相关经验；2、精通LNMP系统架构设计，有大流量web应用架构经验；3、精通PHP及其主流应用框架，掌握用过的开源框架设计原理及运行机制；4、能够快速定位和解决系统中的问题，熟悉常用的数据收集及分析的方法；5、 的代码编写习惯，能承担工作压力，具备 的沟通能力和团队合作精神。【加入我们】我们提供竞争力的薪酬标准、年底双薪，贴心照顾你的钱包；我们提供六险一金，福利齐全 ，让你工作后顾无忧；我们提供周末双休、各类带薪假期，劳逸结合嗨翻天；我们提供上班专车接送，零食饮料咖啡天天有；我们提供贴心的加班餐补及车补,专业设备健身房，让你远离亚健康；我们提供年度旅游，各种团建活动，work hard，play hard；我们还提供生日礼品、婚育礼金、慰问礼金、传统节日礼品及健康体检等。</t>
  </si>
  <si>
    <t>深圳市木浪云数据有限公司（以下简称“木浪云”）创立于2014年，高新技术企业。累计获得了国际知名风险投资机构IDG、浙江中赢控股集团、CSDN创始人蒋涛联合创立的极客帮创投、知名企业家、科技企业高管等数千万联合投资。ISC2018年安全创客汇比赛全球十强。木浪云®融合</t>
  </si>
  <si>
    <t>广州广尔数码供应链管理股份有限公司</t>
  </si>
  <si>
    <t>不打卡，安全，公司氛围好，带薪年假，云计算，企业服务，股票期权，扁平管理</t>
  </si>
  <si>
    <t>职责：1、参与分布式后台服务研发2、参与相关产品研发3、配合其他部门开展相关技术支持工作要求：1）、3年以上研发经验，熟悉Python，熟悉java，C++基础更好 2）、有分布式 或 系统等底层服务研发经验3）、性格开朗，乐于沟通，上进4）、有分布式存储、虚拟化，云计算背景，懂安全优先</t>
  </si>
  <si>
    <t>Python中级后台开发工程师</t>
  </si>
  <si>
    <t>工作职责：1.负责公司各渠道商城系统和相关支撑系统的开发及维护；2.负责代码编写，单元测试和bug修复工作；职责要求：1、2年以上PHP程序开发经验；2、精通php开发语言，熟悉主流的php框架，了解各种主流PHP框架的特点；3、熟练掌握SQL语句,熟悉MySQL数据库, 能够根据项目需求独立建立数据库(表)并对其进行合理优化；4、拥有 的代码习惯，要求结构清晰，命名规范，逻辑性强， 代码冗余率低5、具有 的团队合作和沟通协作能力，理解能力和接受能力好，能承受较大工作压力6、熟悉Laravel 框架和Linux系统管理知识，有应用Linux平台开发工作经验者优先；</t>
  </si>
  <si>
    <t>职位描述： 1.负责核心产品的后端模块开发和功能性自测； 2.持续完善服务端架构和技术栈，提升系统可用性及容量； 岗位要求： 1. 本科及以上学历，2-3年工作经验，计算机相关专业优先； 2. 至少2个以上Python等项目开发经验，熟悉常见软件架构模式； 3. 计算机基础知识扎实，熟悉TCP/IP协议、常见数据结构和算法； 4. 熟练掌握 MySQL、Redis 等数据库，对性能优化有一定的理解； 5. 至少熟练掌握一种主流框架，并理解设计原理； 6. 熟练掌握 Linux 平台，熟悉常见软件或服务，有一定的性能监控、调优相关经验； 7. 具有良好的分析问题和解决问题的能力，勇于面对挑战性问题，善于沟通，抗压能力强，具备较强的团队协作意识和能力；福利待遇：1.7H/天 2.节日金3.通讯补贴、高温补贴4.入职即享五险一金5.不定期户外活动 6.公司氛围好，发展空间大，扁平化管理</t>
  </si>
  <si>
    <t>广州至尊宝网络科技有限公司</t>
  </si>
  <si>
    <t xml:space="preserve"> 年终奖 ,带薪年假 ,员工旅游 ,交通补助 ,节日福利   </t>
  </si>
  <si>
    <t>PHP开发工程师职位描述：1、参与核心代码的编写及服务务端程序的研发和编写2、参与产品功能模块的升级维护及优化3、按照项目计划，按时提交高质量代码，完成开发任务岗位要求：1、本科及以上学历，3年以上PHP开发经验，有大型项目的成功开发经验优先2、熟练掌握PHP语言，理解面向对象编程、能够独立编写中等规模Web应用程序3、熟悉至少一种PHP应用开发框架，熟悉ThinkPHP最佳4、熟悉数据库设计，具备mysql、pgsql数据库设计和性能优化经验，熟悉NOSQL的相关操作及应用经验5、具备 的分析解决问题能力，能独立承担工作任务及把控任务进度6、有 的团队合作能力，善于沟通，热爱学习及分享</t>
  </si>
  <si>
    <t>职位描述：1、从事工业视觉检测系统Web平台＆数据标注web平台的开发工作。2、按照设计的要求和功能，高质量地完成任务，确保代码具有较高的质量、性能和维护性3、具有良好的文档编写能力，能按公司规范编写软件工程、产品及相关文档4、工作认真细致、责任心强、具有积极进取的精神、良好的沟通技能和团队协作能力5、对技术有强烈的兴趣，具有良好的学习和分析解决问题能力任职要求：1. 熟练掌握Python语言，熟悉主流的Python Web开发框架如Flask、Django等2. 熟练掌握HTML/CSS/JavaScript等前端技术，熟悉主流的前端框架（库）如Bootstrap、jQuery等，具有HTML5、Vue.js、React等开发经验者优先3. 熟练使用MySQL关系数据库及SQL语言，熟悉Python ORM框架SQLAlchemy，具有NoSQL数据库如MongoDB、Redis等使用经验者优先4. 熟悉Linux操作系统，了解常用的Linux命令。</t>
  </si>
  <si>
    <t>上表企业管理（广州）有限公司</t>
  </si>
  <si>
    <t xml:space="preserve"> 五险一金 ,定期体检 ,加班补助 ,全勤奖 ,年终奖 ,股票期权 ,带薪年假 ,员工旅游 ,餐补 ,交通补助 ,节日福利 ,住房补贴 ,零食下午茶   </t>
  </si>
  <si>
    <t>岗位工作职责：	1. 负责网站服务器 PHP 环境的搭建和维护;2. 负责网站后台程序开发、数据库结构设计和搭建；3. 负责后台管理系统的设计和页面搭建；4. 与前端开发工程师配合，高效率高质量地完成页面数据对接工作；5. 负责产品的持续迭代，不断优化网站性能；6. 完成上级安排的其他工作；岗位任职要求：	1.大专及以上学历、计算机相关专业优先。2.熟练掌握 PHP 开发，一年以上项目开发经验，能独立负责后台开发任务；3.熟悉 HTML、CSS、、AJAX等WEB相关技术；熟练 PHP + MySQL 开发；熟悉至少一种 PHP 开发框架：ThinkPHP 或 Laravel 等；4. 熟悉 WordPress 开发，有项目经验；5.具有 MySQL 索引优化、查询优化方面的经验；6.具有 Git 使用经验,熟悉命令行操作;7.熟练使用 Linux 部署 PHP 应用，熟悉 Apache、Ngnix 等服务器软件；8.有小程序开发经验，具有设计和开发对外 API 接口的经验和能力；9.注重代码效率，能编写规范、高效、冗余率低的代码；10.具备 的团队合作精神，高度的责任感，善于沟通，可以承受一定的工作压力及独立解决技术问题的能力。福利待遇：1、入职购买五险一金；2、每年多次调薪机会；3、带薪年假、全勤奖、年终奖、节日礼品、加班补贴、住房补贴等福利；4、不定期组织各种内外部培训及拓展，丰富员工的知识与技能；5、可发挥空间大，晋升通道清晰，表现 者晋升速度快。 公司核心成员来自北京大学、腾讯、京东、今日头条、尚品宅配、初语等大企背景，更有各行各业人才齐聚于此，携手并进。“成就品牌价值，实现个人价值”是我们的使命，因此我们重视、培养、发展各个领域的 人才。希望更多各领域 的创造性人才加入我们，共同进步，共同成长，共同实现品牌及个人价值！</t>
  </si>
  <si>
    <t>五险一金，股票期权，带薪年假，员工旅游，节日福利，零食下午茶</t>
  </si>
  <si>
    <t>岗位职责负责车联网系统（CS架构）开发岗位要求1. 至少2年python3使用经验2. 精通网络编程，对TCP、UDP、Socket有深入的了解3. 熟悉多线程编程和异步IO编程，能熟练进行Socket与并发编程,熟悉大规模高性能服务器开发。</t>
  </si>
  <si>
    <t>我们是谁？青牛（北京）技术有限公司是中国领先的企业CRM云服务提供商、企业云服务模式最早的倡导者和践行者，成立于2000年，经十几年发展，青牛软件的CRM云服务已经广泛应用于金融、电信、政府、互联网、物流、制造、生活服务等重点行业。 青牛智胜（深圳）科技有限公司是</t>
  </si>
  <si>
    <t xml:space="preserve"> 不打卡 ,年度旅游 ,领导nice ,年终分红 ,移动互联网 ,公司氛围好 ,带薪年假   </t>
  </si>
  <si>
    <t>职位要求：1、持续研发php项目达到1年以上 2、熟练php主流框架的应用 3、理解数据缓存、数据库，或在项目中使用过4、有移动开发经验，微信开发者优先。工作职能：1、按照产品与运营需求，进行需求分析、开发，高效完成工作；2、对现有系统的不足进行分析，找到目前系统的瓶颈，使之更加高效；3、开发移动WEB端，微信及相关WEB应用系统；4、开发相关WEB后台，相应API接口，后端脚本。</t>
  </si>
  <si>
    <t>五险一金，定期体检，年终奖，带薪年假，员工旅游，餐补，通讯补贴，节日福利，零食下午茶</t>
  </si>
  <si>
    <t>职位描述:1、负责业务后端服务的设计、研发工作，保证后端服务稳定性；2、理解业务逻辑与对后端服务的需求，能够分析需求并产出合理技术方案;3、负责平台对外接口、相关数据服务的设计与实现。职位要求：1、本科以上学历（全日制），计算机或相关专业，精通Python语言； 2、3年以上Linux/Unix后台开发工作经验，有c++开发经验优先； 3、精通TCP/IP协议相关知识，具有海量、高性能、分布式系统开发经验；4、有互联网开发经验，熟悉业内常见的开源框架和设计思想。 5、熟悉Mysql，熟悉NoSQL，如memcache/redis的key-value存储及使用等优先 6、思路清晰，具备良好的沟通能力、团队合作意识, 能抗压，能主动承担，乐于分享.【福利及薪资待遇】1.五险一金：社保+住房公积金（基数为薪资全额，比例深圳最高比例12%）2 休假:法律规定的公休假日及婚假、产假、陪产假等法定休假；每年可享受5天的带薪年假。3.年底双薪，额外项目奖金。4.丰富多彩的员工活动：下午茶、员工聚餐、户外活动等。</t>
  </si>
  <si>
    <t>PHP后端开发</t>
  </si>
  <si>
    <t>广州二四网络科技有限公司</t>
  </si>
  <si>
    <t xml:space="preserve"> 五险一金 ,年终奖 ,带薪年假 ,餐补 ,通讯补贴 ,交通补助 ,节日福利 ,零食下午茶   </t>
  </si>
  <si>
    <t>岗位职责：负责24好玩平台服务端API接口研发与维护负责24好玩新项目的服务端开发负责优化系统和服务性能负责24好玩的运维工作岗位要求：本科及以上学历，计算机相关专业，有一年以上web服务端开发经验。精通Node.js或PHP等服务端开发语言，理解Web服务原理。熟悉Express/Koa/Yii等常用web框架者优先。熟悉关系型数据库（MySQL）以及非关系型数据库（如Redis,Mongodb）。熟悉服务器运行环境如Linux,有Docker容器开发部署经验者优先。有微服务架构或高并发项目开发经验优先。有责任心，有激情，有创造力，喜欢研究新技术，沟通能力 有阿里云运维经验者优先岗位福利：行业内极具竞争力的薪酬待遇以及丰厚的项目奖金六险一金齐全提供餐补入职磨合后，支持远程办公充足的团队培训经费支持，对于你的成长，绝不吝啬</t>
  </si>
  <si>
    <t>PHP开发工程师  岗位介绍（技能部分）：    1.该岗位要求有实际开发上线产品经验，主要参与公司包括官网，web端商城，H5移动商城，API等部分后台功能的编写，公司在 tp 5.1版本的版本上开发各相关功能模块，该岗位要求对tp框架达到熟练使用的程度。公司使用mysql数据库，会mongodb以及redis更佳。 技能要求：1实际php+mysql开发至少一年以上；1、  有 的编码习惯，要求代码结构清晰、命名规范；2、  有独立开发模块经验；3、  有参与电商等项目实际开发经验；4、  有API开发及使用经验；5、   的沟通能力和团队协作精神，工作态度积极、学习能力强；6、  熟练使用tp框架，以及相关sql语句优化；7、  熟悉ajax，jquery的常规操作，了解js，html，css的常规操作；8、  具备自行搭建lnmp或者wamp环境，以及相关常规配置；加分项：1、  有自行开发的线上产品，电商部分功能或其他小项目，请携带源码；2、  会mongodb，redis； 3、  熟悉开发渠道商系统或电商系统.</t>
  </si>
  <si>
    <t>熟悉pHp前端开发，有项目经验</t>
  </si>
  <si>
    <t>【岗位职责】1、负责集团公司旗下所有子公司，涉及多模块，互联网、IT、餐饮、健康养生。参与项目需求分析、产品模块的概要和详细设计；2、负责项目后台的开发和维护工作；3、按计划完成产品模块的代码编写，产品模块测试；4、负责产品升级与维护；5、协助技术总监进行技术框架的选择与开发。【任职要求】1、3年以上 Web 后台开发经验；2.、计算机相关专业专科以上学历，具有扎实的计算机基础理论知识;3.、熟悉面向对象的程序设计方法，精通 PHP 开发，熟悉 Laravel、Yii等, 有实际项目开发经验；4.、具有 MySQL 索引优化、查询优化方面的经验；5.、具有 Git 使用经验,熟悉命令行操作;6.、熟悉 Linux 系统，可以进行服务器的维护操作；7.、拥有 的代码习惯，要求结构清晰，命名规范，逻辑性强，代码冗余率低；8.、具备 的团队合作精神，高度的责任感，善于沟通，可以承受一定的工作压力及独立解决技术问题的能力。9、能力次之可以应聘中级PHP。【待遇】1、试用期过后成为正式的编制员工，享受正式员工待遇；2、薪酬组成，具体待遇面谈；基本工资+岗位津贴+绩效奖金+全勤奖+工作餐+其他补贴及奖金3、工作时间：朝九晚六（双休）【薪酬福利】1、吃喝玩乐：节假日、周年庆等时间不定时组织团队国内外旅游；2、安全保障：五险一金、定期组织员工体检；3、成长福利：带薪入职培训、在岗培训、岗前培训、衔接培训、管理能力培训、免费职业技能培训等；4、带薪年假：入职满1年享有5天带薪年假；5、假期福利：法定假期、带薪年假、全勤假、绩效奖等，中秋佳节、端午节会给员工发精美礼品；6、年终奖：工作表现 的员工将获得丰厚的年终奖金；7、晋升空间：合理合法，公平公正，透明的晋升机制、广阔的职业发展空间；8、特色福利：定期为员工举办生日会、为员工提供下午茶与工作餐。招兵买马——事业发展阶段，寻找有情怀的你！！我们不是画大饼！！！这里有——给你大展拳脚的大平台！这里有——好得不能再好的年轻老板！这里有——和谐的人际关系，一群和你有着同样梦想、积极进取的同路人！这里有——全新的办公环境！持续美化中！这里有——让你意想不到的福利（社会保险、绩效奖励、衣食住行各项生活补贴、全勤奖励、节假日礼品、节日红包雨、员工培训、拓展、旅游、爱心基金、神秘关怀大礼包……多得不要不要的）是不是有点小激动呢？还在等什么，赶快加入我们的精英团队吧！【公司信息】上班地点：集团（总部）【集团（总部）】：广州市天河区体育西路103号维多利广场A座44楼全层【乘车路线：①地铁站点：地铁一号、三号线体育西路E出口（购书中心左侧）；②公交车:体育中心BRT公交站公交车】</t>
  </si>
  <si>
    <t xml:space="preserve"> 补充医疗保险 ,定期体检 ,加班补助 ,年终奖 ,带薪年假 ,员工旅游 ,餐补 ,节日福利 ,零食下午茶   </t>
  </si>
  <si>
    <t>职位说明：1、用PHP进行WEB网站程序设计与开发，参与项目的编程、调试和模块测试工作；2、负责服务器端PHP软件的设计、开发和维护；3、负责微信公众平台所需要的接口和数据管理，api数据接口开发工作。 任职资格：1、2年以上工作经验，具备高并发产品后台开发经验优先；2、精通 Mysql 管理及 Sql 性能调试，有数据库设计经验，有 的代码编写习惯；3、精通 PHP 、nodejs语言，熟悉 Lnmp、 Redis等非关系型数据库；4、有微信公众号开发经验的优先；5、有服务端编程经验优先；6、具有 的技术文档习惯，具有规范化，标准化的代码编写习惯；7、做事认真，责任心强，能够承担一定的工作压力，具有 的沟通、团队合作意识和自我学习能力。公司福利：1、员工转正后购买五险；2、员工生日福利、过年过节福利；3、年底双薪，年终奖金；4、工作满1、2、3年发放入职红包；5、工作满1年享受5天带薪假期；6、每周1-2次下午茶，不定期聚餐，加班补贴；7、每年至少一次出省或出国旅游，及组织各类员工活动（户外拓展、郊游、运动会等）。上班时间：9:00-18:00，大小周休息。上班地址：广州市天河区棠东东路5号远洋新三板孵化基地</t>
  </si>
  <si>
    <t xml:space="preserve"> 地铁周边 ,���导nice ,移动互联网 ,公司氛围好   </t>
  </si>
  <si>
    <t>岗位职责：1. 负责手游平台投放数据、运营数据的开发，根据业务需求，不断开发新的统计指标及报表；2. 独立完成产品需求，追踪、定位和解决系统问题。 岗位要求：1. 熟练掌握PHP语言, 熟练应用PHP+MySQL，熟悉LAMP或LNMP平台；2. 熟练掌握MYSQL，可编写复杂查询SQL，并进行SQL的优化3. 熟练Linux开发环境，熟练使用shell；4. 熟悉MVC开发，熟练使用Smarty、thinkPHP、YII等主流框架；5. 可使用HTML、Javascript、CSS等前端技术进行后台页面开发；6. 热爱编程，认真负责，有 的团队合作能力，善于沟通；7. 有1年及以上的相关工作经验。</t>
  </si>
  <si>
    <t>岗位职责:1. 公司业务系统需求分析、设计、开发等工作 ；2. 线上服务和系统维护；3. 参与编写技术和项目相关文档；4. 对业务系统和产品提供技术支持。任职要求:1. 本科及以上学历，具有2年以上PHP程序开发经验；2. 熟悉一种或多种PHP开发框架，如：Thinkphp、laravel；3. 熟悉mysql数据库，具备Mysql索引优化、查询优化能力；4. 对高负载、大访问量情况下的LNMP架构经验者优先；5. 熟悉linux下常用WEB应用软件/数据库软件的应用和配置调优，以及系统均衡容灾设计，有大集群网站建设维护经验者优先；6. 具备 的沟通、理解、表达能力，积极主动与团队协助沟通。</t>
  </si>
  <si>
    <t xml:space="preserve"> 五险一金 ,补充医疗保险 ,定期体检 ,全勤奖 ,年终奖 ,带薪年假 ,员工旅游 ,包吃 ,节日福利 ,零食下午茶   </t>
  </si>
  <si>
    <t>工作职责： 1、负责后端功能的技术开发以及性能优化工作；2、负责接口的开发维护和调试；3、对产品功能进行不断优化；4、根据需求，开发新产品的功能；5、编写功能开发的相关技术文档。任职要求：1、3年以上PHP开发经验，熟悉 laravel/lumen/phalcon 框架优先；2、熟练掌握PHP编程语言，熟悉PHP面向对象编程；3、熟练掌握MySQL相关技术，熟悉SQL索引调优；4、熟悉memcached、redis、mongodb等nosql；5、熟练使用Linux操作系统，熟悉shell编程；6、熟悉javascript/jquery等前端开发相关技术；7、有 的沟通理理解能力和团队合作精神，能够快速融入团队。福利待遇简介：1、公司提供富有行业竞争力的薪资体系，丰厚的薪资和各类奖金、补贴，年终双薪；2、齐全的五险一金缴纳制度；3、五天工作制，周末双休，依法享受国家各种法定节假日；4、硬件优势：海珠区中心地铁周边、交通便利生活便捷、全新开放式办公环境。工作地点：海珠区新港东路1226号万胜广场C塔18层交通方式：8号线/4号线万胜围站A出口,公司办公楼为地铁上盖物业，上下班交通便利，环境舒适。工作地址</t>
  </si>
  <si>
    <t xml:space="preserve"> 五险一金 ,定期体检 ,加班补助 ,年终奖 ,带薪年假 ,餐补 ,交通补助 ,节日福利 ,零食下午茶   </t>
  </si>
  <si>
    <t>【岗位职责】1、负责公司业务相关模块以及对接第三方接口等；2、维护项目，及时解决bug。【岗位要求】1、计算机或相关专业本科及以上学历，3年以上互联网开发经验；2、熟悉Mysql数据库查询优化、MVC、面向对象程序设计及设计模式；3、熟练使用分布式缓存Redis/Memcache等4、熟练操作Linux命令，熟悉PHP常用框架Yii2、Laravel等；5、拥有 的代码习惯，要求结构清晰，命名规范，逻辑性强，代码冗余率低；6、有较强的学习能力，具备 的团队协作精神，极强的责任心，能承受一定程度的工作压力。</t>
  </si>
  <si>
    <t>任职要求：1. 大专以上学历，一年以上实际开发相关经验（应届生请勿打扰）2. 熟悉面向对象编程，精通流行的php开发框架，如ThinkPHP5、YII等3. 精通mysql数据库，具有Mysql索引优化、查询优化、存储优化能力4. 具有一定的数据分析能力，具有产品开发思维，开发逻辑缜密5. 熟悉javascript、HTML语法，熟悉CSS6. 熟悉多种缓存实现机制与策略，熟悉Memcache，Redis开发岗位职责要求：1. 按照公司需求，开发并维护公司的网站平台2. 负责系统优化，设计并完善 的后台数据服务架构3. 与产品设计人员、前端开发人员、测试人员配合，高效高质量完成相关工作4. 负责公司小程序、微信二次开发等相关接口开发工作</t>
  </si>
  <si>
    <t>岗位职责： 解决千万会员高并发,程序调优,完成业务任职资格： 1、本科及以上学历，2年以上PHP开发经验2、熟悉Yii2,到岗后使用Yii2开发3、了解前端优先4、贴出github加分</t>
  </si>
  <si>
    <t xml:space="preserve"> 股票期权 ,美女如云 ,免费零食 ,移动互联网 ,地铁周边 ,公司氛围好   </t>
  </si>
  <si>
    <t>岗位职责：1、有php+mysql编程开发经验，精通PHP+MySQL网络编程，熟悉面向对象的开发方式； 2、具备较强的程序调试能力与程序故障分析能力，熟悉MYSQL数据安全知识； 3、负责各网站开发与测试，维护已有程序的升级和错误更正； 4、参与项目开发，开发设计网站新功能，协同完成网站升级工作； 5、具有优良的编程风格和习惯，富于团队精神和敬业精神； 任职资格：1、大专或以上学历，有经验者优先；2、熟悉PHP面向对象编程，了解PHP MVC开源框架；3、可以快速开发网站</t>
  </si>
  <si>
    <t>岗位职责：1.遵照开发规范，负责PHP网站项目相关功能模块的设计、编码、单元测试、维护，按时保质地完成所分配的工作任务；2.遵守团队的代码格式与结构规定，负责编写易读、易维护、高质量、高效率的代码；3.参与项目需求分析、功能可行性分析、技术可行性分析和系统架构设计工作；4.负责运用各种优化技术优化网站，提高网站高并发性能；5.快速学习并掌握项目中使用的新技术，及时反馈开发中的问题，并根据实际情况提出改进建议或意见；6.负责本人及本团队模块功能的技术支持；7.负责在开发过程中相关的技术文档的编写工作；基本技能：1、计算机或电子信息类相关专业，专科及以上学历；2、精通PHP、MySQL，Linx, 1年以上PHP，HTML/CSS/JavaScript/Ajax/JQuery/XML脚本开发经验；3、熟悉 MySQL 数据库应用开发，了解 MySQL 的数据库配置管理、具有 MySQL 索引优化、查询优化和存储优化经验、PHP 缓存技术、静态化设计方面的经验与技能；4、精通LAMP(Linux+Apache+Mysql+PHP)体系架构,熟悉MVC编程思想和结构，能熟练使用ThinkPHP/LARAVEL中的一种PHP开发框架，熟悉MVC设计模式；5、掌握软件设计流程和软件工程规范，具备 而规范的设计和技术文档编写能力，拥有 的编写代码习惯，逻辑结构清晰，命名规范，代码冗余率低；任职要求：1、热爱技术研发工作，有吃苦耐劳精神；2、 沟通表达能力，严密的思维能力；3、 团队沟通与配合能力，协助团队解决问题；4、 心理素质，能在压力和逆境下完成既定任务5、富于团队精神和敬业精神，沟通协调能力好，具有 的自学能力和独立解决问题的能力；</t>
  </si>
  <si>
    <t>工作职责：1.负责公司erp系统和商城pc、wap、app及微信端网站等系统功能开发及维护；2.负责代码编写，单元测试和bug修复工作；3.参与需求分析、设计与实现；职责要求：1、2年以上PHP程序开发经验；2、精通php开发语言，熟悉主流的php框架，了解各种主流PHP框架的特点；3、熟练掌握SQL语句,熟悉MySQL数据库, 能够根据项目需求独立建立数据库(表)并对其进行合理优化；4、拥有 的代码习惯，要求结构清晰，命名规范，逻辑性强， 代码冗余率低；5、具有 的团队合作和沟通协作能力，理解能力和接受能力好，能承受较大工作压力；6、熟悉Linux系统管理知识，有应用Linux平台开发工作经验者优先。</t>
  </si>
  <si>
    <t>北京超职科技有限公司</t>
  </si>
  <si>
    <t>岗位职责：1.网站及移动应用服务端API开发及维护；2.后台数据处理应用的开发和维护；3.根据项目任务计划按时完成软件编码和单元测试工作；4.协助解决研发过程中的技术问题。任职要求：1.三年及以上开发经验，计算机相关专业本科学历及以上，熟悉常规Web的前台、后台功能开发和维护；2.熟悉MySQL建表、慢查询分析、SQL优化、索引调优、分表分库分区；3.熟悉PHP接口开发、调用、文档完善；4.掌握Redis、Memcache等缓存技术；5.具备Web开发安全方面的意识和技能，遵从 的开发规范6.掌握LNMP搭建及系数调优者优先；7.掌握Laravel、ThinkPHP等一门开源框架者优先；8.掌握git版本管理工具者优先，掌握Docker相关工具者优先；9.了解shell、Python、Perl其中至少一种脚本语优先；10.对分布式布署有经验者优先，对高并发情况有经验者优先。</t>
  </si>
  <si>
    <t>五险一金,加班补助,零食下午茶</t>
  </si>
  <si>
    <t>负责产品的研发、现有功能升级和新功能迭代精通Ruby和Rails，3年以上开发经验擅长全栈开发，具备扎实的计算机基础知识，包括数据结构、常用算法、Linux 系统、熟悉Nginx配置适应技术型团队，有上进心与自我驱动力，对结果负责对敏捷开发、Scrum有经验者优先对关键字匹配、算法有一定了解有爬虫开发经验优先【福利待遇】过试用期配备Dell U2412显示器两个（价值3000元）、Herman Miller的Aeron座椅一把（价值近万元）每周一TGIM（Thank Goodness It's Monday）丰盛早餐WeWork独立办公室和其他会员福利（健康、社交活动、颜值）成功推荐新员工获得伯乐奖500元美金</t>
  </si>
  <si>
    <t>岗位职责：1.负责公司销售产品的迭代开发以及公司承接项目的开发、维护、升级；2.参与系统需求分析与设计，并负责完成PHP核心代码，接口规范制定；3.进行网站数据库的设计、开发和优化等；4.保证代码质量，开发完需要自行多次测试，尽量减少BUG的出现；5.评估项目完成时间与开发计划，在规定的时间内完成工作。6..负责公司现有业务框架系统代码重构、优化和决策合理的方案。岗位要求：1、2 年或以上PHP开发经验，熟练 PHP 开发，熟悉 MYSQL 等数据库配置管理、性能优化等技术，具备微商城开发经验、熟悉微信接口调用；2、精通ThinkPHP框架的优先；3、负责公司移动端API接口的开发；4、熟悉jQuery, AJAX, Javascript, CSS3及Html5技术 ；5、熟悉linux操作系统和linux的一些常用安全维护，掌握常用Linux管理命令；6、熟悉阿里云产品，有阿里云的产品的Redis/Memcached、OSS、CDN、IM等产品开发经验者优先；7、面试的时候请带上相关的演示作品</t>
  </si>
  <si>
    <t>Ruby</t>
  </si>
  <si>
    <t>北京昊恒天科技有限公司</t>
  </si>
  <si>
    <t>【岗位职责】1.使用Ruby on Rails开发Web应用（编写Ruby, JavaScript代码）2.根据产品经理提出的需求开发【任职要求】1.熟练使用Ruby 和 Ruby On Rails2.具备扎实的计算机基础知识，包括数据结构、常用算法、Linux 系统3.至少熟悉并使用过一种关系型数据库(mysql/postgresql)4.熟悉 HTTP和RESTful Service API的设计与开发5.熟练使用git gitlab-ci 代码管理、自动测试和自动发布流程</t>
  </si>
  <si>
    <t>1.负责微信商城网站后端、混合式APP开发。2.微信公众号、小程序开发。3.向Android/IOS/web前端提供接口。 4.系统优化。5.产品迭代。6.独当一面。</t>
  </si>
  <si>
    <t>广州市客维商务服务有限公司</t>
  </si>
  <si>
    <t>岗位职责：1.负责金融分期平台新功能设计、开发，及已有功能的迭代优化2.提高系统性能、稳定性任职要求：1.编程基本功扎实，了解基本算法与数据结构。2.掌握ruby，熟悉rails/sinatra/grape其中之一，熟悉Rspec或其他自动化测试框架；或掌握 go/nodejs/python/java/scala等其中一种，对ruby感兴趣3.熟悉Sql，掌握Git，熟悉Linux，熟悉sidekiq/resque，了解Redis/Mongo等非关系型数据库4.了解常见的设计模式，了解web开发流程及最佳实践5.追求简洁优美的代码，自学能力强，有责任心加分项：Github开源项目、Blog</t>
  </si>
  <si>
    <t xml:space="preserve"> 五险一金 ,补充医疗保险 ,年终奖 ,带薪年假 ,员工旅游 ,餐补 ,节日福利   </t>
  </si>
  <si>
    <t>岗位职责：1. 根据电商平台的需求和设计，规划系统实现和开发进度；2. 负责电商平台系统产品模块的开发；3. 负责电商平台系统的性能优化；4. 负责初级工程师的编程指导和代码Review；5. 按计划完成产品模块的开发；任职要求：1. 计算机相关专业本科以上学历2. 精通PHP编程，有3年以上实际项目开发经验；熟悉LAMP或LNMP开发模式，熟悉MySQL数据库，了解Redis等NoSQL编程；3. 熟练掌握Web前端技术，熟悉响应式布局，熟悉jQuery样式控制及选择器，对前端数据交互方面有经验；4. 有电商平台、电商行业产品及大型项目开发以及系统优化经验者优先；5. 积极上进、自我驱动和抗压能力强，团队合作精神强；</t>
  </si>
  <si>
    <t>北京凡影科技有限公司</t>
  </si>
  <si>
    <t>广州市罗斯泰克科技有限公司</t>
  </si>
  <si>
    <t>带薪年假,年度旅游,不打卡,年终分红,股票期权,扁平管理,地铁周边,公司氛围好</t>
  </si>
  <si>
    <t>职位要求：* 有意愿用数据重塑文创行业* 大学本科及以上学历，全日制大学本科及以上学历，计算机相关专业；* 精通PostgreSQL、MySQL等关系数据库* 有 Ruby 和 Rails开发经验, 了解接口设计的原则* 编程基础良好, 了解常见设计模式和编程最佳实践, 追求优雅的代码* 良好的业务建模能力和数据思维* 良好的学习能力，领悟能力、沟通协作和解决问题的能力；* 加分项：在技术思维的前提下，具备一定的用户思维。* 加分项：对数据处理过程感兴趣或有相关经验，有数仓经验更优工作内容：* 设计和实施广告投放管理后台* 维护广告投放数据分析平台，以及打通大小数据的联合分析策略* 维护网络资料和舆情爬取和管理后台* 维护问卷调研后台，以及基于问卷的分析逻辑</t>
  </si>
  <si>
    <t>Ruby/Rails全栈工程师</t>
  </si>
  <si>
    <t>立返利（北京）信息技术有限公司</t>
  </si>
  <si>
    <r>
      <t>N</t>
    </r>
    <r>
      <rPr>
        <rFont val="Calibri"/>
        <sz val="9.0"/>
      </rPr>
      <t>/A</t>
    </r>
  </si>
  <si>
    <t>五险一金,全勤奖,年终奖,股票期权,带薪年假,员工旅游,节日福利,零食下午茶</t>
  </si>
  <si>
    <t>职位需求:1. 负责公司WEB产品及项目的开发；2. 参与系统需求分析与设计、编码；3. 进行网站数据库的设计、管理、开发和优化等；4. 完成相关的技术文档编写。任职要求：1. 逻辑清晰，理解力强，执行力好，有 的团队意识；2. 熟练使用thinkphp框架,全面掌握新版本的特性;3. 有 的PHP编程基础，可以写出优质的api;4. 熟练掌握Mysql等数据库技术；5. 能熟练使用bootstrap快速开发,熟悉Div、CSS、Html、Jquery，有angularjs经验者优先；6. 熟悉Web服务器环境程序部署及基于浏览器的程序调试;7. 有一定的数据结构和算法基础,可以处理一些复杂的业务逻辑;8. 熟悉cordova混合移动端开发者优先。</t>
  </si>
  <si>
    <t>岗位职责：参与公司自有SaaS产品的设计、开发、测试；发挥ruby/rails生态的优势，敏捷高效的完成开发与测试工作；挖掘最佳开发实践，提升代码质量，提高开发效率，提升自我能力；岗位要求：二年以上ruby／rails开发经验，熟练掌握ruby／rails的基本概念和基本技术；全栈工程师，熟练掌握html, css, javascript，熟悉linux，mysql，nosql等web开发技术；具有数据分析类项目，微信第三发平台，微信小程序开发经验者优先；崇尚技术，对架构及代码质量有较高的要求；热爱学习，自学能力强，喜欢挑战新事物</t>
  </si>
  <si>
    <t>ruby工程师</t>
  </si>
  <si>
    <t>北京阳光公采科技有限公司</t>
  </si>
  <si>
    <t>带薪年假,年度旅游,扁平管理,地铁周边,领导nice,电子商务,公司氛围好,股票期权</t>
  </si>
  <si>
    <t>职位要求： 1. 计算机及相关专业本科以上学历； 2. 一年以上Ruby on Rails项目开发工作经验；3.一年以上WEB开发经验； 4. 熟悉 HTML, Javascript和jQuery, CSS，能独立完成前端开发工作； 5. 熟悉Linux系统 ，熟悉Mysql,Git； 5. 具有良好的代码规范； 7. 思路清晰，善于思考，能独立分析和解决问题； 8. 责任心强，具备良好的团队合作精神和承受压力的能力； 9. 会其他编程语言的优先。</t>
  </si>
  <si>
    <t>深圳安巽科技有限公司</t>
  </si>
  <si>
    <t>Ruby工程师</t>
  </si>
  <si>
    <t>北京市 丰台区 汉威国际广场3区 3区2号楼8层02室点击查看地图</t>
  </si>
  <si>
    <t xml:space="preserve"> 五险一金 ,补充医疗保险 ,定期体检 ,加班补助 ,全勤奖 ,年终奖 ,带薪年假 ,员工旅游 ,节日福利 ,零食下午茶   </t>
  </si>
  <si>
    <t>职位诱惑：公司前景好,工作氛围好,提升快,福利好职位描述：岗位职责负责系统 API接口开发及服务端功能开发任职要求：1、5年以上 PHP 开发经验，对相关技术领域深入的理解,针对 PHP 语言特性及底层代码实现原理拥有充分理解。2、对 Swoole 协程 及 PHP 多线程应用开发 具备实战项目经验3、具备 PHP 制作高效稳定的进程应用常驻于 windows或linux系统 服务端进程内（socket服务端开发）4、具备 大数据处理 能力5、具备web安全、性能优化、部署维护相关经验6、有很强的领导和组织协调能力、判断力与决策能力， 的沟通能力、执行能力和团队合作精神；7、 的人际沟通协调能力，团队管理能力。薪资福利薪酬：固定工资、岗位津贴、绩效工资、年终奖、效益工资、期权激励、项目奖金 长期激励：高级管理人员、核心技术人员等重要岗位团队成员将享受公司股权激励计划 现公司处于业务快速发展的阶段，欢迎具有务实及敬业精神的各类中高级管理人才、技术专家、业务能手等英才加盟我司，共创辉煌！健康福利1、健康体检（公司为员工提供一年一度的全面健康体检）2、慰问及救助（员工结婚、生子、遭遇重疾或其他紧急情况时公司为员工提供慰问金及相关帮助）生活福利1、 公司实行双休制2、带薪假期：年假逐年递增，最长可达15天（年假、法定节假日、病假、调休假、婚假、产假、看护假、哺乳假、丧假、人流假、工伤假）3、免费零食（公司为员工准备了丰富的零食及茶点）4、年度旅游/部门活动（公司为员工提供一年一度的集体旅游活动及不定期的部门活动）5、节日关怀（公司在端午节、三八妇女节、中秋节、春节等重大节日为员工提供节日大礼包）6、生日关怀（公司为员工送上生日庆贺和生日礼物）7、加班晚餐8、加班交通补贴（10点后打卡打车报销） 发展福利 1、深圳户口（公司为满足条件的员工提供集体户口***） 2、社会保险（公司为员工缴纳养老、一档医疗、工伤、失业、生育保险） 3、住房公积金（公司为员工缴纳住房公积金） 4、政府租房补贴（政府为新调深户且符合学历年龄条件的人才提供住房补贴） 5、根据员工相关工作发展需要，公司可提供内部培训、外部培训的机会，帮助员工成长</t>
  </si>
  <si>
    <r>
      <t>N</t>
    </r>
    <r>
      <rPr>
        <rFont val="Calibri"/>
        <sz val="9.0"/>
      </rPr>
      <t>/A</t>
    </r>
  </si>
  <si>
    <t>招聘要求：至少 1 年以上 Ruby on Rails 开发经验；熟悉 MySQL 等关系型数据库、会使用 Git；熟悉 HTML, CSS, Javascript；有编写自动化测试用例的习惯者优先；喜欢钻研，具有较强的学习能力；计算机相关专业优先考虑。</t>
  </si>
  <si>
    <t>RUby开发工程师</t>
  </si>
  <si>
    <t xml:space="preserve"> 五险一金 ,加班补助 ,全勤奖 ,年终奖 ,股票期权 ,带薪年假 ,员工旅游 ,节日福利   </t>
  </si>
  <si>
    <t>岗位职责:1、有独立做过多个中型项目经验2、精通使用thinkphp框架任职要求：1、2年以上PHP经验2、熟悉前端基础知识，如jquery、vue。了解mvc设计模式3，精通使用thinkphp框架；3、熟悉mysql中存储过程、触发器等4、拥有 的代码编写习惯，代码结构清晰，命名规范，逻辑性强；5、有责任心及团队合作意识，能承担起一定的工作压力；6、具有 的沟通和表达能力，需要较强的学习，和自学能力</t>
  </si>
  <si>
    <t>职位描述负责公司区块链中间件的设计与开发；与产品经理协作制定区块链中间件技术方案；与应用开发工程师协作完成具体区块链应用的开发。职位要求1、计算机密码学、网络安全、分布式系统相关背景；2、熟悉密码学工具箱的组成和具体应用；3、理解比特币、以太坊的基本原理，了解智能合约。有CITA使用经验者更加；4、熟练掌握Ruby/Rails；5、熟练掌握sidekig和Redis缓存技术6、熟练掌握postgres数据库</t>
  </si>
  <si>
    <t>同心医联科技（北京）有限公司</t>
  </si>
  <si>
    <t>五险一金,定期体检,带薪年假,员工旅游,餐补,节日福利</t>
  </si>
  <si>
    <t>岗位职责：1.	参与项目架构和功能设计；2.	开发并运营维护系统；3.	完成项目的核心编码,负责解决项目中的技术问题；4.	能够与产品经理、技术总监进行良好的沟通合作，为产品经理提供技术支撑，高效完成开发任务。任职资格：1.	本科以上学历，计算机或相关专业；2.	3年以上Ruby实际项目经验，精通Ruby on Rails，熟悉主流Web应用框架；3.	五年以上工作经验，深入了解互联网及移动互联网，并熟悉手机客户端开发、管理及应用；4.	对HTML/CSS/JavaScript有丰富经验、熟练使用git；5.	能够熟练阅读英文技术资料；6.	熟悉Linux操作系统，熟悉MySQL及关系数据库设计；7.	对设计模式、软件工程、用户体验等有较深入的理解；8.	工作习惯良好：自驱动，擅于合作，代码清晰整洁；9.	具备团队管理能力，培养、提高团队总体技术能力及团队成员技术水平。</t>
  </si>
  <si>
    <t>Ruby高级开发工程师</t>
  </si>
  <si>
    <r>
      <t>N</t>
    </r>
    <r>
      <rPr>
        <rFont val="Calibri"/>
        <sz val="9.0"/>
      </rPr>
      <t>/A</t>
    </r>
  </si>
  <si>
    <t>1.参与微信开发、小程序项目功能编码与完成项目技术攻关；2.协助开发组完长成数据库设计、功能设计、架构设计任务；3.协助开发组长成任务分解、任务检查；4. 有 的沟通表达能力，工作积极主动，责任心强；任职要求：1.大专以上学历，1年以上年开发工作经验，熟悉PHP+MYSQL编程以及PHP框架（TP、yii2、Zend）；2.熟悉常用Linux操作命令，对数据库优化，PHP缓存技术，静态化设计，数据库安全等方面有自己的见解；3.熟练掌握XHTML、CSS、DIV、Javascript、jquery等页面技术；4.熟悉设计模式，具有较强的面向对象的分析和设计能力，能熟练应用设计模式；5.有 的沟通表达能力，工作积极主动，责任心强；6.有微信开发、小程序项目经验者优先。薪资福利：1、薪资结构：基本工资+项目提成等2、工作时间：朝九晚六，每天七个半小时，单双休。3、休假：按国家规定执行，享受法定假期、带薪年假、带薪病假、婚假、产假等。4、社保。5、员工关怀：过节礼品、生日礼物、结婚礼物等。公司内部冰箱、微波炉、功夫茶具等齐全，为员工营造 的工作空间。6、活动：年度旅游、销售部门每季度一次旅游、文娱、聚餐、爬山、打羽毛球等团体活动。</t>
  </si>
  <si>
    <t>岗位描述岗位职责：1.	参与项目架构和功能设计；2.	开发并运营维护系统；3.	完成项目的核心编码,负责解决项目中的技术问题；4.	能够与产品经理、技术总监进行良好的沟通合作，为产品经理提供技术支撑，高效完成开发任务。任职资格：1.	本科以上学历，计算机或相关专业；2.	3年以上Ruby实际项目经验，精通Ruby on Rails，熟悉主流Web应用框架；3.	五年以上工作经验，深入了解互联网及移动互联网，并熟悉手机客户端开发、管理及应用；4.	对HTML/CSS/JavaScript有丰富经验、熟练使用git；5.	能够熟练阅读英文技术资料；6.	熟悉Linux操作系统，熟悉MySQL及关系数据库设计；7.	对设计模式、软件工程、用户体验等有较深入的理解；8.	工作习惯良好：自驱动，擅于合作，代码清晰整洁；9.	具备团队管理能力，培养、提高团队总体技术能力及团队成员技术水平。</t>
  </si>
  <si>
    <t>广州美滴滴信息科技有限公司</t>
  </si>
  <si>
    <t>ruby racket</t>
  </si>
  <si>
    <r>
      <t>N</t>
    </r>
    <r>
      <rPr>
        <rFont val="Calibri"/>
        <sz val="9.0"/>
      </rPr>
      <t>/A</t>
    </r>
  </si>
  <si>
    <t xml:space="preserve"> 五险一金 ,全勤奖 ,年终奖 ,带薪年假 ,员工旅游 ,节日福利 ,零食下午茶   </t>
  </si>
  <si>
    <t>岗位要求：1、精通PHP, MySQL的Web开发, 系统架构设计, 核心代码开发；2、具有 MySQL 索引优化、查询优化和存储引擎优化经验；3、拥有 的代码习惯,要求结构清晰,命名规范,逻辑性强,代码冗余率低。任职资格：1、3年及以上PHP开发经验，2年以上接口开发经验；2、对Mysql有十分深入的认识，具有索引优化、查询优化和存储优化经验、熟练掌握关系数据库理论；3、深入理解PHP架构、MVC设计模式，大型PHP架构设计和开发经验，PHP缓存技术，静态化设计方面的经验。</t>
  </si>
  <si>
    <r>
      <t>N</t>
    </r>
    <r>
      <rPr>
        <rFont val="Calibri"/>
        <sz val="9.0"/>
      </rPr>
      <t>/A</t>
    </r>
  </si>
  <si>
    <r>
      <t>N</t>
    </r>
    <r>
      <rPr>
        <rFont val="Calibri"/>
        <sz val="9.0"/>
      </rPr>
      <t>/A</t>
    </r>
  </si>
  <si>
    <t>职位描述1.负责程序的开发测试调试工作。2.负责后期维护任职要求熟悉Linux/Unix开发环境，熟练使用C/C++、Shell/Python语言，具有良好的开发素养 具有良好的沟通能力，和良好的团队合作精神熟练掌握基本的算法与数据结构知识;熟练多线程、socket，会makefile shell 编程的优先；了解MFC Qt；有较强的学习能力和责任心；工作地点兼职职位 不坐班，等待公司分配任务，时间自由HR QQ:2026238714Email:*****</t>
  </si>
  <si>
    <t>一、岗位职责：1.负责小程序后端及数据库研发，并负责提升小程序代码质量，优化性能；2.快速响应，解决线上问题；3.参加产品技术交流会，与同事进行技术分享。 二、任职要求：1.全日制本科或以上学历，有PHP+MySQL开发经验；2.熟悉数据结构设计与优化；3.了解nginx配置，服务器配置；4.有 的编写代码习惯，要求结构清晰、命名规范、逻辑性强；5.熟悉面向对象的软件设计方法，有一定的软件设计能力。熟悉一种或多种PHP开发框架(例如Thinkphp、Laravel等)；6.熟悉swoole是加分项；7.个人Github和技术博客是加分项。 三、福利详情1.五险一金，带薪年假，每年体检。2.全勤奖励、生日福利、节日礼品、下午茶、免费零食。3.团队聚餐、轰趴和季度旅游。四、工作时间1.上班时间9:00-18:30，单双休，法定节假日放假。最后，盼望能和你成为同一个团队的小伙伴！</t>
  </si>
  <si>
    <t>ruby后端开发</t>
  </si>
  <si>
    <t>带薪年假,扁平管理,年度旅游,美女如云,免费零食,地铁周边</t>
  </si>
  <si>
    <t>职位要求：* 有意愿用数据重塑文创行业* 大学本科及以上学历，全日制大学本科及以上学历，计算机相关专业；* 精通PostgreSQL、MySQL等关系数据库* 有 Ruby 和 Rails开发经验, 了解接口设计的原则* 编程基础良好, 了解常见设计模式和编程最佳实践, 追求优雅的代码* 良好的业务建模能力和数据思维* 良好的学习能力，领悟能力、沟通协作和解决问题的能力；* 加分项：在技术思维的前提下，具备一定的用户思维。* 加分项：对数据处理过程感兴趣或有相关经验，有数仓经验更优工作内容：* 设计并实施影视行业内B端及C端部分产品后端部分* 维护网络资料和舆情爬取和管理后台* 维护问卷调研后台，以及基于问卷的分析逻辑* 打通大小数据的联合分析策略，有一定建模能力</t>
  </si>
  <si>
    <t>北京资利管理咨询有限公司</t>
  </si>
  <si>
    <t>五险一金,年终奖,带薪年假,餐补,交通补助</t>
  </si>
  <si>
    <t>职位描述（职责）负责产品的研发，包括现有功能的升级和新功能的迭代 任职要求1. 计算机相关专业本科及以上学历2. 熟练掌握 Ruby on Rails3. 熟练使用 Git4. 熟悉 Ubuntu Server、Postgresql5. 熟练 React, Redux 优先6. 熟练接口设计的原则7. 有较好的沟通交流能力，善于主动思考和行动，乐于解决具有挑战性的问题，对待技术有强烈兴趣；工作认真、严谨，具备较强的学习能力和责任心，能自我激励，善于沟通与跨国团队协作</t>
  </si>
  <si>
    <t>岗位职责：1、数据统计、运营平台等功能开发和维护；2、参与需求分析和功能设计，完成技术方案的制定和技术难点的攻关；3、协同组内开发工作以及任务安排；4、负责业务的快速迭代与实施具有快速解决问题的能力。5、对微信支付、支付宝支付及第三方支付接入有一定经验6、熟悉H5游戏的接入及业务流程任职要求：1、大专以上学历，具有大数据高并发经验优先；2、熟悉Laravel、Yii等主流框架优先；3、熟练使用MySQL，熟悉MySQL优化及数据表设计，熟悉Redis、MongoDB等NoSQL数据库；4、对代码和设计质量有严格要求， 的编码习惯和严格的编码规范；5、了解常见的 Web 安全问题及防范方法；6、扎实的计算机基础，有 的数据结构和算法基础。7、熟悉Linux系统下nginx+php+mysql 环境的开发与搭建8、熟悉swoole 有游戏经验者优先， 应届生也欢迎！ 有游戏经验者优先， 应届生也欢迎！ 领导nice 五险一金 餐补 车补 节日福利 交通便利</t>
  </si>
  <si>
    <t>Ruby开发工程师</t>
  </si>
  <si>
    <t>广州云帆信息科技有限公司</t>
  </si>
  <si>
    <t>岗位职责：1.编程基本功扎实，了解基本算法与数据结构；2.掌握Ruby，rails/sinatra；或掌握 PHP/python/java其中一种，对Ruby感兴趣；3.熟悉Sql，掌握 Git ，熟悉 Linux；4.了解常见的设计模式，了解web开发流程及最佳实践；5.追求简洁优美的代码，自学能力强。加分项：Blog、Github地址、Redis等。</t>
  </si>
  <si>
    <t>高级Ruby开发工程师</t>
  </si>
  <si>
    <t xml:space="preserve"> 五险一金 ,带薪年假 ,零食下午茶   </t>
  </si>
  <si>
    <t>任职要求：1、计算机或相关专业毕业，二年以上PHP开发经验，熟悉Thinkphp框架；2、熟悉Oracle、MSSQL、MySQL等至少一种关系型数据库；精通SQL和数据结构，查询优化等；3、熟悉缓存的设计和使用，如memcache、redis等；4、熟练掌握常用数据结构和算法，掌握常用设计模式，拥有 的代码习惯，要求结构清晰，命名规范，逻辑性强，代码冗余率低；5、能独立解决问题，有一定项目架构能力；6、热爱程序开发，有较强的学习能力， 的团队协作和沟通能力，工作敬业，有责任心，有团队合作精神。职位描述：1、根据公司的研发流程，负责服务器端PHP软件的设计和开发，技术攻关，解决技术难题；2、负责项目接口文档的设计和编写、开发和维护，api数据接口开发工作；3、协助测试人员，对数据与功能，性能进行测试与调整；完成系统上线的部署与维护工作。4、处理日常事务，如线上问题处理，性能优化，PHP日志检查。薪资待遇：1、传统节假日福利，国家法定节假日休假；2、完善的社保福利、不定期组织活动；3、周末双休</t>
  </si>
  <si>
    <t>PHP. 语音/视频/图形开发</t>
  </si>
  <si>
    <t>精通PHP程序设计与代码编写，熟悉视频、图形或语音开源编写，有实战项目经验，责任心强、能抗压，有团队合作精神。</t>
  </si>
  <si>
    <t>广东梦享家生物科技有限公司</t>
  </si>
  <si>
    <r>
      <t>N</t>
    </r>
    <r>
      <rPr>
        <rFont val="Calibri"/>
        <sz val="9.0"/>
      </rPr>
      <t>/A</t>
    </r>
  </si>
  <si>
    <t>岗位职责：1.使用PHP语言开发高效能数据、应用服务；2.按时按质完成模块开发工作；3.较好的文档撰写能力，在编码期间能撰写清晰明了的注释；4.遵守团队的代码格式、结构的规定，编写易读、易维护、高质量、高效率的代码。5、负责现有系统的优化维护，新系统以及相关API的研发；6、参与项目需求分析、功能可行性分析、技术可行性分析与讨论，持续提高系统在高并发、海量请求下的处理能力；7、分析系统瓶颈，解决系统出现的各种问题，并进行性能调优；8、与产品经理、前端开发、测试人员以及其他后端开发人员密切配合与沟通，保证系统研发的质量和进度；9、编写相关开发、接口文档。任职要求：1、精通php nginx mysql 熟悉laravel框架 精通linux centos6.5以上 2、精通javascript(精通vue或rect优先)，能够熟知熟练使用layui前端框架。3、nginx方面需要精通负载均衡，正反向代理等。4、mysql方面，必须精通原生sql语句，以及laravel orm语句，能独立自主设计数据库。能够操作rds，精通redis队列。5、linux方面，精通各项基础命令，能够自主搭配lnmp环境，懂得基础运维知识。6、能够自主设计api优先，精通swoole优先.能独立设计程序架构优先。</t>
  </si>
  <si>
    <t xml:space="preserve"> 年度旅游 ,不打卡 ,移动互联网 ,电子商务 ,公司氛围好 ,地铁周边 ,领导nice ,带薪年假   </t>
  </si>
  <si>
    <t>一、岗位职责：1、负责网站服务器PHP环境搭建与维护，负责PHP程序模块的设计，开发。2、网站或平台的程序开发与设计，与美工/前端沟通；二、任职资格：1、有PHP开发经验，熟悉PHP开发, 熟练掌握ThinkPHP框架； 2、熟悉应用Mysql数据库；3、熟悉Linux/unix操作系统更优；有开源系统二次开发经验优先；4、熟悉HTML/css/javascript/jquery/ajax等框架前端技术；注：实习生需保证每周至少3个工作日工作时间</t>
  </si>
  <si>
    <t>后端开发工程师PHP</t>
  </si>
  <si>
    <t>科大讯飞华南有限公司</t>
  </si>
  <si>
    <r>
      <t>N</t>
    </r>
    <r>
      <rPr>
        <rFont val="Calibri"/>
        <sz val="9.0"/>
      </rPr>
      <t>/A</t>
    </r>
  </si>
  <si>
    <t>工作职责：1.	负责讯飞智能客服大数据方向服务器端加购设计和模块开发；2.	负责前瞻技术的跟踪调研和产品创新，优化线上服务架构，努力通过技术解决存在问题，提升开发效率；3.	负责智能客服技术和平台的技术方案设计，为各领域提供人工智能客服服务；任职要求：1.	本科以上学历，计算机等理工科专业相关优先。1~2年PHP语言为主的大中型软件开发经验 ，熟悉PHP主流框架；2.	熟练使用PHP/Nginx/MySQL/NoSQL，有Linux使用经验；3.	有Javascript，div+css或其他前端框架的开发使用经验，参与过用户量与复杂度较高的产品开发项目；4.	有完整的项目开发经验，对新技术敏感，求知欲强，能快速学习并具备较强的技术领悟能力，有较强的独立、主动的学习能力；5.	熟悉计算机基本数据结构和常用算法设计，有数据库、缓存、消息中间件的使用经验；6.	有VOIP相关开发经验优先；7.	有开源代码阅读经验者优先。8.	有机器学习、深度学习或使用经验者优先；</t>
  </si>
  <si>
    <t>广东趣看看信息技术有限公司</t>
  </si>
  <si>
    <r>
      <t>N</t>
    </r>
    <r>
      <rPr>
        <rFont val="Calibri"/>
        <sz val="9.0"/>
      </rPr>
      <t>/A</t>
    </r>
  </si>
  <si>
    <r>
      <t>N</t>
    </r>
    <r>
      <rPr>
        <rFont val="Calibri"/>
        <sz val="9.0"/>
      </rPr>
      <t>/A</t>
    </r>
  </si>
  <si>
    <t>岗位职责：注意（开发环境：Linux​数据库 : mysql使用框架: laravel不会使用laravel框架及未能达到三年以上实操经验者拒绝投简历交流多谢…！）1.遵照开发规范，负责PHP网站项目相关功能模块的设计、编码、单元测试、维护，按时保质地完成所分配的工作任务；2.遵守团队的代码格式与结构规定，负责编写易读、易维护、高质量、高效率的代码；3.参与项目需求分析、功能可行性分析、技术可行性分析和系统架构设计工作；4.负责运用各种优化技术优化网站，提高网站高并发性能；5.快速学习并掌握项目中使用的新技术，及时反馈开发中的问题，并根据实际情况提出改进建议或意见；6.负责本人及本团队模块功能的技术支持；7.负责在开发过程中相关的技术文档的编写工作；8.完成与本职位相关的其它工作。任职条件：1、计算机或电子信息类相关专业，专科及以上学历；2、有4年或以上的PHP开发经验，精通PHP7、Javascript、HTML Div+Css，丰富的PHP+mysql 开发经验，熟悉Linux/Unix操作系统3、有较强的面向对象的开发能力，对javascript 和 ajax 技术能熟练的掌握和应用4、有大型系统开发经验，有 的代码编写习惯，要求结构清晰，命名规范，逻辑性强5、能熟练使用ThinkPHP等PHP开发框架，熟悉MVC设计模式；7、有大型系统开发经验优先，应聘时请务必提供个人作品。6、有大型系统开发经验，有 的代码编写习惯，要求结构清晰，命名规范，逻辑性强7开发环境：Linux​数据库 : mysql8.使用框架: 8laravelaravel熟悉MVC设计模式；9.熟练使用HTML/CSS/JavaScript/Ajax/JQuery/XML等技术进行WEB应用开发；10、熟悉B2B/B2C/O2O等网站性能优化，熟练掌握MySQL主从开发、索引优化、查询优化和存储优化，以及PHP缓存、静态化等技术11.应聘时请务必提供个人作品。12、热爱旅游，懂酒店旅游产品，有在线酒店旅游系统开发经验者优先</t>
  </si>
  <si>
    <t>高级php程序员</t>
  </si>
  <si>
    <t>广州绿茶信息科技有限公司</t>
  </si>
  <si>
    <t xml:space="preserve"> 扁平管理 ,公司氛围好 ,股票期权 ,带薪年假   </t>
  </si>
  <si>
    <t>岗位职责：1）运用php独立进行微信端项目开发，以及网站程序的优化；2）根据产品需求开发相关的前后端功能，负责各业务系统功能及模块接口设计开发工作；3）负责解决开发过程中的技术等问题，编写网站开发文档工作；4）独立完成新功能新模块的开发，学习和研究新技术以满足产品的需求；5）能独立完成网站的前端、后端开发。任职资格：1）大专以上学历，计算机相关专业，1年以上PHP开发经验；2）精通PHP+MYSQL编程，熟悉使用thinkPHP、Laravel等至少一种开发框架，Laravel框架优先，熟悉JAVAScript/Ajax；3）熟悉MYSQL索引优化、查询优化和存储优化方面的经验；4）有pc端和移动端的后台开发经验优先；5）熟悉微信小程序开发，微信接口开发；6）熟悉MYSQL数据库开发，配置、维护、性能优化、PHP缓存技术、静态化设计方面的经验；编写高效的SQL语句；7）善于沟通、责任心强、具备 的团队合作精神，对于新媒体业务有兴趣；8）有开源微分销、CMS、SNS电商系统开发经验者优先。晋升级别：初级程序员--中级程序员--高级程序员--技术主管--项目经理--技术总监交通地址：地铁：南村万博公交站：官堂万达路线：地铁接8，番17路，番30路，高峰快线42，番53路，番56路，番70路，番75B路，番75路，302A路，788路</t>
  </si>
  <si>
    <t>岗位职责：1、公司业务系统开发工作 ；2、 线上服务和系统维护；3、参与编写技术和项目相关文档；4、对业务系统和产品提供技术支持。任职要求：	1、本科及以上学历，具有3年以上PHP程序开发经验；2、熟悉一种或多种PHP开发框架，如：Thinkphp、laravel；3、 熟悉mysql数据库，具备Mysql索引优化、查询优化能力；4、 对高负载、大访问量情况下的LNMP架构经验者优先；5、 熟悉linux下常用WEB应用软件/数据库软件的应用和配置调优，以及系统均衡容灾设计，有大集群网站建设维护经验者优先；6、 具备 的沟通、理解、表达能力，积极主动与团队协助沟通。</t>
  </si>
  <si>
    <t>岗位职责：1.负责公司系统开发,完成上级安排的开发任务2.协助上级进行系统设计,帮助初级工程师解决问题3.与前端等开发人员配合对接开发岗位要求：1.做事认真负责，有责任心， 的沟通表达能力2.要求熟悉技术：LNMP Yii、Laravel、Phalcon等主流MVC框架， WorkerMan，MYSQL ,Redis Linux系统操作 ，Git工具保用，Html CSS Javascript 等主流的前后端技术3.拥有 的计算机原理基础,有独立搭建开发项目的能力，解决问题的能力，自学能力强4.三年web开发经验，两年以上的web项目主程开发经验</t>
  </si>
  <si>
    <t>PHP开发工程师（游戏运营平台方向）</t>
  </si>
  <si>
    <t>广州四三九九信息科技有限公司</t>
  </si>
  <si>
    <t xml:space="preserve"> 五险一金 ,定期体检 ,全勤奖 ,年终奖 ,带薪年假 ,餐补 ,包吃 ,节日福利 ,零食下午茶   </t>
  </si>
  <si>
    <t>工作职责：1. 从事公司游戏运营平台基础服务系统的架构和开发2. 面向全球各地区的差异化挑战，开发具有国际水准的游戏平台系统任职要求：1、本科及以上学历，计算机、软件相关专业优先；2、1年以上Web开发经验，熟悉网站构架和性能优化，熟悉各种WEB缓存技术，并有实际的项目经验；3、熟悉Mysql，有较 的海量数据处理经验和性能优化经验；4、熟悉Linux，熟悉Python/Shell中的一种语言；5、具有 的沟通能力，有较强的独立工作能力和解决问题的能力。</t>
  </si>
  <si>
    <t>五险一金,定期体检,年终奖</t>
  </si>
  <si>
    <t>1.编程基础扎实，能熟练掌握应用到开发。2. 熟练Java语言，理解IO、多线程、集合等基础框架3. 熟练使用常见框架(Spring/SpringMVC/MyBatis/springboot)。4. 熟悉MySQL性能调优5. 熟悉Restful编程#优先考虑#财务，金融后台开发工作经验有千万级及以上数据量数据处理经验自我驱动力强，做事有高度责任心，热爱coding</t>
  </si>
  <si>
    <t xml:space="preserve"> 领导nice ,扁平管理 ,公司氛围好 ,移动互联网 ,地铁周边 ,年度旅游 ,带薪年假   </t>
  </si>
  <si>
    <t>岗位职责:1. 根据需求文档，进行Java业务开发。2. 按照公司技术文档规范编写技术文档。3. 对于关键方法和过程能编写单元测试。4. 配合测试人员对自己负责的模块进行系统测试。任职要求:1. 精通 Java/J2EE 编程，熟练使用idea/eclipse/svn/git等开发工具，有5年及以上开发经验。2. 熟悉主流技术栈，如 Spring，mybatis，Oracle/Mysql，Redis，ActiveMQ，Zookeeper 等。3. 熟练使用分布式框架，如 Springboot、Dubbo 等。4. 有良好的代码书写、注释和单元测试习惯。5. 熟悉Linux操作系统，掌握常用的Linux命令。6. 主观能动性强，具备良好的沟通合作技巧，较强的责任心及团队合作精神。7.全日制本科及以上学历，要求学信网可查。备注:如果你想不断挑战自我，壹钱包将是你最好的舞台。Do what you can do, do what you can not do。</t>
  </si>
  <si>
    <t>任职资格： 1、两年以上开发经验，有 代码规范，有企业级/App、小程序、微信开发应用经验者优先；2、熟悉一到两种常用PHP框架（Laravel、CI、Yii、ThinkPHP、Yaf等）Thinkphp5框架者优先；3、熟悉mysql数据库，了解MySQL索引优化、查询优化和存储优化，并具备 的数据库设计能力；4、了解 缓存技术（Redis/Memcached）,消息队列（Kafka/RabbitMq等）搜索引擎（Sphinx/Elasticsearch等）；5、熟悉Linux，对高并发，高可用，负载均衡有一定了解和调优经验；6、熟练掌握html/css/javascript等前端技术，熟悉ES6语法，掌握Vue框架优先；7、关注新技术方向，有较强的自我学习能力，具备 的沟通、团队合作能力；加分项：1. 拥有属于自己的博客和博文2. 拥抱开源技术，持续关注或参与github项目3. 其他语言加持：Java/Erlang/Python/Shell(至少其中1门)4. 熟悉Thinkphp5框架</t>
  </si>
  <si>
    <t>广州蓝徒网络科技有限公司</t>
  </si>
  <si>
    <t>五险一金,补充医疗保险,年终奖,股票期权,带薪年假,员工旅游,餐补,交通补助,节日福利,零食下午茶</t>
  </si>
  <si>
    <t>1、参与或负责公司软件项目和产品的开发；2、负责公司软件产品的bug修改和日常维护、升级；3、完成上级安排的其他相关工作；4、协助完成需求收集、分析、系统设计、测试、部署与文档编写。</t>
  </si>
  <si>
    <r>
      <t>N</t>
    </r>
    <r>
      <rPr>
        <rFont val="Calibri"/>
        <sz val="9.0"/>
      </rPr>
      <t>/A</t>
    </r>
  </si>
  <si>
    <t>职位名称：PHP开发工程师 工作地点：集团品牌运营中心（Brand Operations Center, 简称BC）岗位职责：1、完成系结构设计、业务逻辑抽象、组件封装等编码工作；2、编写相应的技术文档；3、负责系统后台网站的日常维护、服务器维护和质量检测工作。4、指定并遵守团队的代码格式、结构规定，编写易读、易维护、高质量、高效率的代码。岗位要求：1、2-3年PHP开发经验，可独立完成功能模块开发；具有 的代码编写能力；程序代码规范，能撰写相关的开发技术文档；2、熟练掌握PHP语言，熟练使用ThinkPHP， 熟练应用PHP+MySQL；熟悉MySQL的使用与优化；熟悉Linux、Nginx等配置和使用；3、掌握HTML/JavaScript/jQuery/CSS等前端技术，能够基于效果图独立完成页面的开发;4、能完成主流应用工具（第三方支付、微信、微博等）接口的二次开发；有服务器维护经验或对SEO管理工具有所了解者优先；5、具备团队合作精神，有较强的学习能力和沟通能力，能够承受一定的工作压力；完善的培训体系：入职培训、岗前培训、专业培训、外部培训等。完善的晋升机制：按技术路线和管理路线，设等级考评。福利：（1）完善的休假制度：月休6天（按大小周制度休息）；享有法定节假日之外，员工享有婚假、产假、带薪年假等；上班时间：9:00-12:00，13:30-18:00；（2）公司设有员工食堂，提供营养午餐和晚餐；（3）公司提供员工宿舍，设备齐全，内有热水器、空调、洗衣机等；（4）公司为员工购买社保（养老保险、医疗保险、工伤保险、失业保险、生育保险）；（5）公司举办丰富多彩的员工活动，包括员工旅游、部门聚餐、员工生日会、内部分享机制等；（6）公司提供过节日福利，比如端午粽子、中秋月饼等；</t>
  </si>
  <si>
    <t>1、本科或以上学历，计算机相关专业，两年（初：两年、中：三年、高：五年）以上java开发经验；2、熟悉Java语言，理解集合类、io，能够熟练运用Spring/SpringMVC/MyBatis/SpringBoot等框架；3、熟练使用oracle、Mysql、Redis等存储数据库；熟悉Redis等缓存数据库优先考虑；4、熟练掌握Java WEB编程，能熟练使用html/js/css/jquery/bootstrap；5、熟练掌握Tomcat以及 SVN/git的操作使用；6、 熟悉算法、数据结构，有丰富的编程经验，熟练掌握多种设计模式，并能正确运用在实践中；具有良好的编程习惯，如单元测试、代码简洁、注释清晰等；7、熟悉Linux操作系统，掌握该系统下常用命令和工具的使用，熟悉脚本语言（shell、perl）更佳；8、善于协作与沟通，热爱技术，不断学习，富有激情，并具备良好的团队合作精神，责任心要强；9、思维敏捷，有很强的逻辑分析能力，对发现和思考问题充满乐趣，善于对挑战性问题提出合理的见解；</t>
  </si>
  <si>
    <t xml:space="preserve"> 五险一金 ,定期体检 ,带薪年假 ,包吃 ,节日福利 ,零食下午茶   </t>
  </si>
  <si>
    <t>加入理由：1.我们是一个有抱负，有情怀的技术团队。我们崇尚硅谷和谷歌的工程师文化，信奉技术改变世界的力量。我们从来没有作过市场投放，因为我们相信技术、效率带来的价值最终会让市场认可。2.我们一直致力于运用最新的技术，为人们带来更美好的生活。我们主要的技术栈包括：PHP7、MongoDB、ElasticSearch、Symfony、GoLang、VUE、React（Native）、Bootstrap、Ubuntu等。我们还致力研究：大数据处理、人工智能推荐、图像搜索、自动翻译、微服务架构。3.我们的研发中心成员经过严格筛选，只为缔造一个志同道合，合作无间的团队。如果你觉得渴望在团队里面一起做点事情，那加入我们，试着一起创造出伟大的产品。职责范围：1.PHP7是目前公司的主要后端应用开发语言。你将依据你自己的能力，承接起公司的的各种不同项目的开发和迭代维护工作。2.系统涵盖：业务前端API、业务后台系统、数据系统、ERP系统、爬虫系统、运营自动化系统等等。3.你最重要的职责就是：写出靠谱、高可用、能持续迭代的软件系统，能支持业务与运营创造业绩。任职要求：年龄：20-35之间，接受应届生学历：全日制本科以上个人特征：1.靠谱，非常靠谱。对计算机/互联网编程狂热爱好，并认为自己天生就是干这行的。2.极端懒惰，厌恶一切重复劳动，想尽办法让机器帮你和其它同事干活。3.不惜一切代价甚至推倒重来，只为完美的代码。4.熟悉PHP，至少熟练使用一种数据库。精通更好。以下选项为加分项（排名有分先后）：MongoDB、Symfony+Doctrine（或者对Java那套OO理念很熟悉）、Elastic Search、Javascript及流行框架、HTML+CSS/Bootstrap。5.有自己的代表作，至少要能证明你比同龄人多一份热爱，或多一份饥渴。特别提示：到西洋汇招聘官网 job.xiyanghui.com 投递简历，应聘成功率提升90%！！！顺便，你也需要更全面地了解一下你的未来雇主。</t>
  </si>
  <si>
    <t>400-1000/每月</t>
  </si>
  <si>
    <r>
      <t>N</t>
    </r>
    <r>
      <rPr>
        <rFont val="Calibri"/>
        <sz val="9.0"/>
      </rPr>
      <t>/A</t>
    </r>
  </si>
  <si>
    <t>软件架构师岗位责任：提升架构演进能力，持续演进微服务化架构。 岗位要求：曾主导或参与大型分布式系统的设计与开发，精通Java应用系统技术栈。精通以下任一领域技术或开源产品，包括但不限于计算、网络、存储、安全、监控运维、操作系统、数据库、分布式架构、RDS、服务化API、开源等领域。技术涉猎广泛，知识面广，并在某个领域具有专长优势。熟悉Docker、Rocket、Kubernetes、Swarm、容器、服务化优先。开源社区活跃代码贡献者优先。工作地：西安、深圳、北京等</t>
  </si>
  <si>
    <r>
      <t>N</t>
    </r>
    <r>
      <rPr>
        <rFont val="Calibri"/>
        <sz val="9.0"/>
      </rPr>
      <t>/A</t>
    </r>
  </si>
  <si>
    <t>任职要求：1、一年以上PHP开发经验，熟悉Oracle、MSSQL、MySQL等至少一种关系型数据库；精通SQL和数据结构，查询优化等；2、熟悉缓存的设计和使用，如memcache、redis，对其它noSQL有一定的认识；3、熟悉域名服务器的管理；熟悉linux服务器配置及管理；熟悉socket长连接；4、面向对象基础扎实，熟练掌握常用数据结构和算法，掌握常用设计模式，拥有 的代码习惯，要求结构清晰，命名规范，逻辑性强，代码冗余率低；5、有一定项目架构能力；6、有移动公众号小程序开发经验优先、有大型项目的开发与架构经验优先；7、热爱程序开发，有较强的学习能力， 的团队协作和沟通能力，工作敬业，有责任心，有团队合作精神。 职位描述：1、根据公司的研发流程，负责服务器端PHP软件的设计和开发工作；技术攻关，解决技术难题；2、协助测试人员，对数据与功能，性能进行测试与调整；完成系统上线的部署与维护工作；3、根据开发过程中的体验对产品提出建议，积极参与产品、功能与技术架构的改进；4、负责服务器端PHP软件和微信接口的设计、开发和维护；负责微信公众平台所需要的接口和数据管理，api数据接口开发工作；4、处理日常事务，如线上问题处理，性能优化，PHP日志检查。</t>
  </si>
  <si>
    <t>1. 熟悉Java，3-5年Java开发经验。2. 熟悉spring，mybatis等常用Java框架。3. 熟悉mysql数据库。4. 有分布式开发经验。</t>
  </si>
  <si>
    <t>Java风控高级工程师</t>
  </si>
  <si>
    <t xml:space="preserve"> 全勤奖 ,年终奖 ,带薪年假 ,节日福利 ,住房补贴 ,零食下午茶   </t>
  </si>
  <si>
    <t>蜂擎科技是一个态度务实、乐于分享、积极向上的团队，一点点的积累让我们不断壮大，期待有更好的你加入我们！【工作地址】3号线永泰地铁站A/B1出口学山塘13号招商中心7楼（永泰地铁A或B1出口20米处）公交线路指引：永泰新村站：B18路.66石湖班车.66路.76路.夜76路.76A路.529路.563路.665路.701路.803路.805路.833路.984路领导好相处,工作氛围好,住房补贴,加班补贴【工作需求】1）熟悉php开发，熟悉mysql数据库设计；2）熟悉微信公众号平台接口调用；3）熟悉jQuery+Ajax；4）了解MVC模式并熟悉一些常用PHP框架；5）PHP编程有基本网站安全防护基础优先；6）有网站项目经验优先；7）具有严谨的网站安全防范意识；8）有对接过小程序接口或者自己开发过小程序优先；9） 有带领技术团队经验的优先。【福利待遇】1、福利待遇：底薪+奖金+社保+全勤奖+年终奖+带薪年假+工龄奖等等！2、室内舒适的办公环境，地铁口上办公，交通便利，丰富业余生活！3、公司大牛专业指导，表现好的员工，有机会提拔为公司储备人才，后期享有项目股权分红！【公司比较适合以下人加入】1.对自己技术自信，但很低调2.为人忠厚踏实3.有自己的一项娱乐活动：比如会玩王者吃鸡、会打篮球、打桌球、K歌、游泳、钓鱼等4.懂得感恩的人5.有梦想、有抱负、有责任感【公司不适合以下类型的人加入】1.狂妄自大2.心机特重3.没有包容心4.没有梦想5.没有责任感最后希望看到此招聘信息的你能知道，只要你为人诚实，无论技术如何，都可以投一份简历到本公司，或许我们会成为工作外的好朋友！送给每一位做技术的朋友一句话：技术员要具备产品经理的思维，才能让技术学会说话！​</t>
  </si>
  <si>
    <t>PHP程序员 网络工程师</t>
  </si>
  <si>
    <t>广州琳合坊饰品有限公司</t>
  </si>
  <si>
    <t>JAVA后台开发高级工程师(风控业务)岗位职责：1、负责公司风控平台的设计与开发； 2、负责相关产品需求讨论、完成技术方案设计及系统开发；3、负责相关系统的运营和维护，保证系统稳定高可用；4、负责系统架构优化、性能优化等工作；5、提高团队开发效率，提高团队代码质量。任职要求：1、计算机相关专业，本科以上学历，3年以上java开发工作经验； 2、精通Java语言，熟悉主流java开源框架，如: spring,mybatis,redis,rocketmq,maven等； 3、熟悉mysql数据库，有良好的数据库设计能力和sql编写能力；4、工作积极，具备较强的逻辑推理能力、团队协作能力、沟通能力；5、深度理解微服务等分布式架构的原理和思想，对互联网高性能、高并发系统的架构设计有丰富经验； 6、熟悉互联网金融领域风控业务者优先；7、有带项目、带团队经验者，能独挡一面者优先。</t>
  </si>
  <si>
    <t xml:space="preserve"> 定期体检 ,加班补助 ,全勤奖 ,年终奖 ,带薪年假 ,员工旅游 ,交通补助 ,节日福利 ,零食下午茶   </t>
  </si>
  <si>
    <t>一：岗位职责：1、负责和参与公司PHP系统的研发；2、负责维护公司现有电商系统；3、与业务配合，完成任务系统分析、架构设计、文档编写、程序开发等整个过程；4、制定项目开发计划，估算项目开发时间，跟进项目开发进度。二：岗位要求:1、2年以上PHP开发经验，有电商行业经验优先；2、熟悉PHP7，有熟练掌握的PHP框架；3、Mysql掌握基本调优技能，进行合理表设计和SQL优化。4、熟悉boostrap，react，vue等前端技术。（加分项，非必须）5、使用过缓存，如redis和memcached。公司福利：1、 公司实行大小周工作制；2、 每月全勤奖；3、按国家规定为员工购买社会保险（养老、医疗、生育、失业、工伤五险）；4、入职一年后享受法定带薪年休假；5、每季度举办一次全体员工团建活动；6、发放员工生日购物卡；7、端午、中秋等传统节假日发放过节费；8、年度健康体检活动；9、一年两次旅游或拓展活动；10、根据公司效益发放年终奖金；11、 的发展平台和晋升空间；12、 的办公环境，轻松的人文氛围。备注：创意园每天有接驳巴士往返高塘石和黄村地铁站，即将开通智慧城地铁站，距离地铁站出口200米。办公楼下有篮球场足球场，以及员工饭堂等。</t>
  </si>
  <si>
    <t>有微服务开发经验，有socket网络通讯经验，java基础扎实</t>
  </si>
  <si>
    <t xml:space="preserve"> 带薪年假 ,免费零食 ,地铁周边 ,公司氛围好 ,领导nice   </t>
  </si>
  <si>
    <t>职位描述：1、负责PC端和移动端相关功能的开发工作。2、根据公司产品发展方向，开发新系统。3、参与需求分析、系统设计以及核心代码的编写，能对数据库进行优化、设置。4、对所编写的程序进行严格的综合测试，包括程序故障的诊断、定位、分析和调试，以及产品测试方案。5、实时处理和定位各系统问题，配合各部门需求完成系统流程优化工作。6、维护各平台日常运行，保证各个程序稳定高效运行。7、撰写相关开发技术文档。 要求：1、大专以上学历。2、精通php开发语言，精通至少一种php的框架(ThinkPHP)。3、熟悉Linux系统,各种环境配置,LAMP,SVN,FTP,Mail,各种常用命令。4、熟练掌握JS，DIV+CSS，AJAX等WEB页面技术，能够与前端工程师沟通。5、熟悉PHP缓存技术，静态页面等相关技术。6、拥有 的代码习惯，要求结构清晰，命名规范，逻辑性较强，代码冗余率低。7、有 的团队合作意识，耐心、诚恳，有强烈的责任心和积极主动的工作态度。公司福利：1、便利的交通，8号地铁直达，中大地铁上盖；2、朝九晚六，每天7小时，双休；3、管饭计划，提供中大饭卡，中大各大饭堂随便刷；4、五险一金以及各种节日福利，超长春节；5、下午茶，运动项目，聚餐，K歌，出游……每项福利少不了你；6、每年不少于三次的调薪机会，贡献突出者，可随时申请调薪；7、期权奖励；8、薪资结构：基本工资+全勤奖+项目奖金+项目分红+年终奖；9、团队成员皆为80后、90后，团队氛围轻松，人际关系简单；10、专业的导师带领，助你职场腾飞。公司地址：广州市海珠区新港西路135号中大科技综合楼A座</t>
  </si>
  <si>
    <t>五险一金,补充医疗保险,定期体检,股票期权,带薪年假,员工旅游,通讯补贴,交通补助,节日福利,住房补贴,零食下午茶</t>
  </si>
  <si>
    <t>岗位职责：1.详细分析产品需求，并与其他团队协作完成技术方案制定、开发等工作；2.编写系统开发文档、技术手册等。岗位要求：1.全日制本科及以上学历，计算机或相关专业，JAVA基础扎实；2.三年及以上Java开发经验，熟练使用spring、mybatis、netty、zookeeper等开源框架，了解其运作原理；3.熟悉SQL、mongo、Redis中的一种或多种，并有优化经验的优先；4.熟悉Javascript,vue.js优先；5.具有出色的抽象设计能力，善于思考，能独立分析解决问题；6.上进心、自驱力、逻辑思维能力强，喜欢学习新技术；7.为人正直，沟通能力强，善于团队协作。</t>
  </si>
  <si>
    <t xml:space="preserve"> 五险一金 ,定期体检 ,加班补助 ,全勤奖 ,年终奖 ,带薪年假 ,员工旅游 ,餐补 ,节日福利 ,零食下午茶   </t>
  </si>
  <si>
    <t>1）负责公司游戏平台以及相关产品开发工作2）参与项目整体规划设计过程，制定项目迭代计划3）负责解决项目开发中的各种PHP开发需求以及Bug修正，相关的问题的沟通协调工作任职要求：1）有一年以上互联网应用开发经验，最好有游戏行业、手机App的开发从业经验2）熟悉PHP语言，了解Yii开发框架或者至少一到两个开源的开发框架，有扎实的面向对象和MVC开发基础，对程序架构有一定的理解，以及 的代码的构建、管理、协调能力3）熟悉常用的开发工具、调试工具的使用，逻辑思维清晰、严谨，能够迅速准确的定位问题以及相关的解决方案熟悉常用数据结构和算法4）熟悉LNMP开发环境以及集群技术，对大数据、大流量、缓存等技术有了解，熟悉PHP开发过程技术牵涉到的HTML、服务器、代码的发布实施等有一定经验5）工作积极主动、严谨负责。学习能力强，有一定的技术狂热，愿意学习和接受新知识和技术</t>
  </si>
  <si>
    <t>PHP开发工程师（主管/经理）</t>
  </si>
  <si>
    <t>广州好推网络科技有限公司</t>
  </si>
  <si>
    <t>智能硬件,区块链,最前沿技术</t>
  </si>
  <si>
    <t>计算机相关专业本科及以上学历；熟悉设计模式和面向对象开发；熟悉SPRING BOOT熟悉MacOS、Unix/Linux操作系统以及跨平台编程；会使用git进行代码协同管理；具备良好的文档编写能力；有较强的独立解决问题能力、学习能力、以及沟通能力。</t>
  </si>
  <si>
    <r>
      <t>N</t>
    </r>
    <r>
      <rPr>
        <rFont val="Calibri"/>
        <sz val="9.0"/>
      </rPr>
      <t>/A</t>
    </r>
  </si>
  <si>
    <t>工作职责：1、对运营过程产生的数据进行管理、分析、处理等；2、根据项目要求编写工具、生成报表、转换数据格式等；3、负责系统的模块功能设计、数据结构设计、对外接口设计以及核心代码开发；4、根据公司技术文档规范编写相应的技术文档， 编制项目文档等。职位要求：1、大专以上学历，3年以上工作经验，有大型项目开发经验者优先；2、熟悉PHP、MySQL，熟悉HTML、JavaScript、DIV+CSS、Ajax相关技术；3、 的代码习惯，要求结构清晰，命名规范，逻辑性强，代码冗余率低；4、 的沟通能力及团队协作能力，具有很强的责任心，能承受较大的工作压力；5、有丰富的PHP框架开发经验者优先，熟悉unix/linux系统者优先。</t>
  </si>
  <si>
    <t>五险一金,定期体检,加班补助,年终奖,股票期权,带薪年假</t>
  </si>
  <si>
    <t>岗位职责： 1、负责数据可视化产品后台（平台、数据库、接口和应用架构等）软件系统架构，解决开发中各种系统架构问题; 2、优化现有系统的性能，解决软件系统平台关键技术问题攻关、核心功能模块设计、核心代码开发; 3、在项目需求不断细化的工程中校正整体的架构设计，以及详细模块拆分设计; 4、解决大数据量、高并发、高稳定性等带来的各种挑战及技术难关; 5、参与讨论数据产品发展方向，完整的规划和把握产品研发架构。 任职要求： 1、本科以上学历， 5年以上JAVA开发经验，独立承担过大型金融项目架构设计开发经验者优先； 2、精通Java语言，熟练使用Spring、SpringMVC、SpringBoot等框架，具备系统架构设计、开发能力；； 3、熟悉TCP/IP、WebSocket通信机制； 4、熟悉常用存储解决方案，MySQL Oracle Redis 等。</t>
  </si>
  <si>
    <t>一、岗位职责：1.负责小程序后端及数据库研发，并负责提升小程序代码质量，优化性能；2.快速响应，解决线上问题；3.参加产品技术交流会，与同事进行技术分享。 二、任职要求：1.全日制本科及以上学历，有PHP+MySQL开发经验；2.熟悉数据结构设计与优化；3.了解nginx配置，服务器配置；4.有 的编写代码习惯，要求结构清晰、命名规范、逻辑性强；5.熟悉面向对象的软件设计方法，有一定的软件设计能力。熟悉一种或多种PHP开发框架(例如Thinkphp、Laravel等)；6.熟悉swoole是加分项；7.个人Github和技术博客是加分项。 三、福利详情1.社保齐全。2.按国家规定享受法定假期和带薪年假。3.全勤奖励、生日福利、节日礼品、下午茶、免费零食。4.每年体检。5.团队聚餐、轰趴和季度旅游。四、工作时间1.单双休，法定节假日放假。最后，盼望能和你成为同一个团队的小伙伴！</t>
  </si>
  <si>
    <t>五险一金,定期体检,年终奖,带薪年假,员工旅游,免费班车,节日福利,零食下午茶</t>
  </si>
  <si>
    <t>云计算服务器开发、相关系统后台开发</t>
  </si>
  <si>
    <t xml:space="preserve"> 带薪年假 ,电子商务 ,移动互联网 ,领导好 ,地铁周边 ,公司氛围好   </t>
  </si>
  <si>
    <t>1.参与核心平台的系统分析和架构设计2.参与完善、优化现有系统的框架结构3.针对业务需求，开发完善基础平台4.数据处理和分析 职位要求：1.两年以上PHP开发经验,熟悉PHP周边相关技术2.了解MVC设计模式，熟悉一种以上PHP开发框架，掌握面向对象编程思想3.扎实的SQL知识，熟悉Mysql的各种查询优化，具备大型数据开发经验者优先4.熟悉全文索引(基于coreseek或者xunsearch更好)5.熟悉Linux操作系统以及LNMP的部署和调优6.较强的业务、产品的理解能力，能够从用户、体验的角度思考问题7.能够独立完成业务系统的设计和开发8.熟悉swoole、数据结构、docker、微服务、k8s、elasticsearch 可以给你什么?1.在和产品哥哥撕逼中获得业务_x0008_理解能力成长 2.在一个流量较高的系统里实现你的性能_x0008_实战 3.作为一个即将成长为高级工程储备所需的各种知识 4.还有升职加薪之类的balabala... # 职位诱惑：- 每年均有调薪及晋升机会；- 提供各类与工作相关的培训机会；- 购买五险；- 年度体检；- 全勤奖及年终奖另计；- 带薪病假，带薪年休假，法定节假日；- 下午茶、部门聚餐、不定期团体活动；- 节日福利，为每位小伙伴送上节日的祝福及温馨礼品；- 公司富含年轻有为，朝气十足，技术老成的同事小伙伴；- 扁平化管理，客观，公正的晋升空间； 工作环境：公司位于广州越秀区市中心，高大上的工作环境，有舒适的开放式办公室环境及配备冰箱、微波炉、饮水机等员工休闲区。 关于团队 我们有一群非常open的年轻小伙伴,有来自bat创业的技术大佬~ 公司技术团队内部非常随和, 技术至上~ 我们的优势我们能提供一个合适的平台,来处理你所擅长的,愿意深入的方向由于团队内部技术氛围算是比较开放的, 在技术选型等方面,不会那么古板, 只要hold的住, 随你所想~开放的办公环境, 扁平化管理, 工作交流中不存在上下级的拘谨</t>
  </si>
  <si>
    <r>
      <t>N</t>
    </r>
    <r>
      <rPr>
        <rFont val="Calibri"/>
        <sz val="9.0"/>
      </rPr>
      <t>/A</t>
    </r>
  </si>
  <si>
    <t>五险一金,补充医疗保险,定期体检,年终奖,带薪年假,员工旅游,节日福利,零食下午茶,生日会</t>
  </si>
  <si>
    <t>1. 基于需求输出详细设计2. 带领开发团队基于详细设计交付功能3. 团队意识和问题解决能力突出4. 项目基于SSH+LayUI</t>
  </si>
  <si>
    <r>
      <t>N</t>
    </r>
    <r>
      <rPr>
        <rFont val="Calibri"/>
        <sz val="9.0"/>
      </rPr>
      <t>/A</t>
    </r>
  </si>
  <si>
    <t>技能要求：Php base ，JS base ，Css/html cut，yii, Laravel，jira，PM/QA/Devopps 岗位职责：1、熟悉并对以下有1年以上的经验： Php base ，JS base ，Css/html cut，(yii, Laravel) ， jira ， PM/QA/Devopps 。2、系统和服务器的维护与升级。 岗位职责：1.积极，认真，负责的完成上级安排的工作。任职资格：1. 英语口语沟通流畅。2. 有朝气，性格乐观开朗，善于沟通，具有团队合作精神，上进心强，有责任心。3. 学习能力强，能吃苦耐劳。薪酬福利待遇：基本工资 + 绩效奖金 + 五险一金 + 工作年限奖金 （如：工作满一年，业绩 ，奖金一万）晋升空间：根据个人业绩，每半年或者一年调整一次薪酬和岗位。上班时间：周一至周五 9:00 - 18:00 （节假日休息）上班地址：广州市，荔湾区，华贵路1号，贵贤上品A5栋2805房交通线路指引: 地铁一号线，长寿路B出口，右转50米，贵贤上品写字楼</t>
  </si>
  <si>
    <t>五险一金,补充医疗保险,定期体检,加班补助,全勤奖,年终奖,股票期权,带薪年假,员工旅游,节日福利,零食下午茶</t>
  </si>
  <si>
    <t>技能要求：Java，熟悉主流框架，电商，独立开发职位诱惑：股权激励，项目前景好，成长空间大，薪酬面议职位描述：岗位职责1、参与业务系统的需求讨论，可行性分析；2、负责底层核心代码的编写；3、优化系统性能，保证线上服务器质量和性能；任职要求1、5年以上Java开发经验，计算机相关专业，薪酬面议；2、Java基础扎实，理解io、多线程、集合等基础框架，对JVM原理有一定的了解；3、熟悉主流框架，Spring、Spring MVC、Mybaits等；4、熟悉Linux命令，熟悉Tomcat、Nginx、Apache等服务端软件的配置与调优；5、熟悉memcache，redis，mongodb等主流NOSQL存储开源项目； 6、熟悉分布式系统的设计和应用，熟悉分布式、缓存、消息等机制；7、良好的沟通、团队协作能力，责任心强，承担较大的工作压力；8、有电商经验的优先考虑。</t>
  </si>
  <si>
    <t>广州白云区强盛商务大厦A栋3楼323点击查看地图</t>
  </si>
  <si>
    <t>深圳市联软科技股份有限公司</t>
  </si>
  <si>
    <t>1.负责网站程序的功能设计、开发、测试和维护；2.根据产品需求，按时完成产品开发；3.撰写相关技术文档，搭建系统开发和部署环境；4.为公司其他部门在程序开发，系统维护等方面提供技术支持和协助。任职要求：1. 熟练掌握WAMP或LAMP架构；2. 面向对象基础扎实，熟练掌握MVC框架，掌握ThinkPHP框架者优先考虑；3. 熟练掌握SQL语言、熟练掌握MySQL数据库的设计、使用与性能优化；4. 熟练掌握(x)HTML, CSS, JavaScript, JSON,jQuery/Ajax等Web页面技术；5. 使用过memcache/redis/mongodb等常见nosql数据库之一；6. 有Linux服务器搭建及维护经验（能够处理Linux服务器的常见问题）7 有微信、支付宝接口开发经验者优先考虑；8. 较强的逻辑分析及学习能力， 的编程技巧和编程风格；9.懂区块链开发或有开发经验者优先。公司福利：双休（根据项目进度与需求进行单双休调整）工作时间每天六个半小时定期团建及下午茶</t>
  </si>
  <si>
    <t>五险一金,年终奖,股票期权,带薪年假,员工旅游,通讯补贴,交通补助,节日福利,零食下午茶</t>
  </si>
  <si>
    <t>岗位职责：1、根据项目经理或上司的指令进行编码、设计、撰写文档、测试、项目管理工作；2、协助系统工程师或独立进行技术研究；3、根据上司安排，对低级别工程师或新入职同事进行指导、培训；4、及时完成上级交办的其他事项；岗位要求：1、一年以上工作经验；计算机相关专业本科以上学历；大学英语四级以上；2、具有高度工作责任感；较强的逻辑思维能力，对新技术有较好的学习能力，适应能力。责任心强，有团队协作精神、做事积极主动，能够独立开展工作。3、熟悉基本的SQL查询；4、精通java语言，基本功扎实，熟悉J2EE体系；有swing、web开发经验，熟悉AJAX者优先；5、熟悉Eclipse IDE、熟悉 jquery ext 等ajax框架；6、精通面向对象设计、熟练使用html css</t>
  </si>
  <si>
    <t>广州美咯信息科技有限公司</t>
  </si>
  <si>
    <t xml:space="preserve"> 五险一金 ,定期体检 ,年终奖 ,股票期权 ,带薪年假 ,节日福利 ,零食下午茶   </t>
  </si>
  <si>
    <t>工作职责：负责网站系统分析及需求分析。负责网站的代码开发及维护工作。负责编写开发文档。配合产品、美工完成项目。工作要求：本科以上学历，具有1年以上PHP开发经验，有大型网站开发工作经验并如实提供作品案例。熟悉 mysql、包括数据库设计,速度优化。熟悉JavaScript，XML，ajax，精通Div CSS，jQuery技术。对互联网的技术有较全面理解，能独立应付大访问量下网站的设计和开发工作。具有PHP缓存技术、静态化设计方面的经验，能够独立开发架构程序。精通PHP及MVC架构技术，具备在Linux平台下使用PHP开发网站的经验，可在服务器系统配置php+mysql运行环境。具有较强的团队意识，高度的责任感，品行端正，无不良工作记录。对工作积极严谨，勇于承担压力；有简单美工技术优先。有 的沟通和学习能力、有较强的团队协作能力以及快速解决问题的能力。</t>
  </si>
  <si>
    <t>岗位要求：1.全日制本科毕业，2017年以前毕业即毕业时间满一年以上均可。2.熟悉ssm ，了解存储过程编写。岗位情况：1. 公司和银行人力合作岗位，长期稳定驻场在银行，无需出差。2.薪酬福利：1、五险（包括养老、医疗、工伤、失业、生育）一金（住房公积金），入职即购买；2、国家法定节假日与5天带薪年休假；3、有竞争力的薪酬及福利；4、完善的培训及晋升机制；5、其他福利：双休+员工生日礼物+免费员工体检+新婚礼金+宝宝礼金+丧假抚慰金等。加班强度不大，可调休或者兑换加班费。</t>
  </si>
  <si>
    <t>php 后台程序</t>
  </si>
  <si>
    <t>广州市天河区联合社区东区中山大道中379号2栋205点击查看地图</t>
  </si>
  <si>
    <r>
      <t>N</t>
    </r>
    <r>
      <rPr>
        <rFont val="Calibri"/>
        <sz val="9.0"/>
      </rPr>
      <t>/A</t>
    </r>
  </si>
  <si>
    <t>职责描述：		1.负责实现游戏后台统计功能		2.负责实现后台运维对接相关需求			要求如下：		1.熟练LNMP环境的部署和调试		2.熟悉thnik php 框架		3.掌握web相关技术，HTTP、Ajax、推送、队列		4.熟练运用MySQL，熟悉SQL语句调优，熟悉NoSql，熟悉使用缓存Redis、memcached		5.熟悉OOP思想，熟悉MVC		6.参与过大型网站的开发，知其难点者优先考虑		7. 编码习惯和文档能力		8.有责任心和团队合作精神</t>
  </si>
  <si>
    <t>1、3年以上java 开发经验，精通J2EE 体系架构、熟悉常见设计模式及算法;2、具有良好的沟通及逻辑思维能力，熟悉J2EE 企业应用开发，极其丰富的大型Web 项目开发经验;3、具有较强的面向对象分析及设计能力，丰富的系统设计经验，熟悉UML 建模4、精通Spring Framework.Spring Boot、Spring Cloud、Netflix、Dubbo、JPA 等开源框架;5、精通Redis、RabbitMQ、kafka 等中件间;6、熟悉Unix\inux 系统操作;7、熟悉Kubernetes、Docker 技术，具备容器化部署、排错能力;B、熟悉Git、Maven、Gradle 等工具;9、熟悉MySQL 数据库并有数据库优化经验;特殊福利  全勤奖：每月全勤即享有100元全勤奖  公司年会：公司年会及丰富奖品 (特等奖价值7000元以上)  春节探亲：公司给予路费报销（广东省/上海市内350元，省/市外700元）  开年红包：开门红包（300元）  三八妇女节：女同事可享受节日礼金200元  六一儿童节：有未满14周岁子女的员工，其子女可享受节日礼金 800元  端午节：员工可享受节日礼金 300元  中秋节：员工可享受节日礼金 300元、员工家属由公司统一免费邮寄豪华月饼一盒，并附员工近照一张  祝寿礼金：员工父母逢60、70、80等周岁的大寿，可享2000元祝寿礼金  生日福利：享有生日礼物一份、部门组织生日派对  结婚&amp;生育：均享有祝贺礼金 300元  员工旅游：每年一至两次广东省/上海市周边旅游机会</t>
  </si>
  <si>
    <t>职位诱惑：包三餐,五险一金,下午茶,零食任吃岗位职责：1.网站及移动应用服务端API开发及维护；2.后台数据处理应用的开发和维护；3.根据项目任务计划按时完成软件编码和单元测试工作；4.协助解决研发过程中的技术问题。任职要求：1.1-3年开发经验，大专或以上学历，熟悉常规Web的前台、后台功能开发和维护；2.熟悉MySQL建表、慢查询分析、SQL优化、索引调优、分表分库分区；3.熟悉PHP接口开发、调用、文档完善；4.掌握Redis、Memcache等缓存技术；5.熟悉微信公众平台开发的自定义分享、授权登陆等接口者优先；6.掌握LNMP搭建及系数调优者优先；7.掌握ThinkPHP、phalcon等一门开源框架者优先；8.掌握git版本管理工具者优先，掌握Docker相关工具者优先；9.了解shell、Python、Perl其中至少一种脚本语优先；10.对分布式布署有经验者优先，对高并发情况有经验者优先；11.有游戏行业相关经验优先考虑。工作地址广州 - 天河区 - 员村 - 员村四横路128号红砖厂A4-C座</t>
  </si>
  <si>
    <t>应有知识：1、熟悉OFFICE、WPS、Visio等基本办公软件，能够将客户的需求用文档的形式进行表述; 2、熟悉JAVA WEB开发，包括java\Html/Css、JAVASCRIPT、Ajax、Jquery、JSP、SERVLET、WEBSERVICE等; 3、能够使用常用框架(例如：STRUTS/SPRING/HIBERNATE等); 4、能够使用常用的数据库,如ORACLE、国产数据库达梦、金仓;5、能够使用常用的应用服务器，如weblogic、tomcat等;职业能力： 1、工作主动,责任心强,能够承受工作压力; 2、思维严谨,有较强的学习能力,创新能力; 3、善于表达、较好的沟通协作能力,良好的团队合作精神; 4、有电力行业相关项目开发经验者优先。具备经验:1.具备扎实的JAVA基础及良好的编程习惯2.有两年以上JAVA软件研发工作经验者优先岗位职责：1、参与公司核心软件产品研发工作；2、产品缺陷修改及跟踪；3、对项目实施团队提供技术支持。</t>
  </si>
  <si>
    <r>
      <t>N</t>
    </r>
    <r>
      <rPr>
        <rFont val="Calibri"/>
        <sz val="9.0"/>
      </rPr>
      <t>/A</t>
    </r>
  </si>
  <si>
    <t>30359-Java后台开发工程师</t>
  </si>
  <si>
    <t>ruby开发工程师</t>
  </si>
  <si>
    <t>岗位职责：	负责PCG高性能高可用基础框架和组件的开发； 负责PCG大数据实时传输、存储、实时计算、离线计算等底层基础支撑框架的开发和运营； 负责PCG大数据OLAP分析引擎的开发和运营。岗位要求：	熟悉linux开发环境，熟练掌握JAVA语言开发，同时掌握C/C++/PYTHON语言更好； 熟练掌握多线程、网络编程、异步，熟悉JVM内存结构与GC算法调优； 熟悉MySQL以及SQL语言，熟悉NoSQL存储； 熟悉常用的数据结构与算法； 具有三年以上互联网业务开发经验或大容量网络服务相关经验者优先； 具有大数据应用支撑框架（kafka、hadoop、spark、flink等）的深度研发经验者优先； 计算机或相关专业本科及以上学历，三年以上相关工作经验； 有较强的逻辑思维能力，思想上开放，主动积极有责任感，能够承担工作压力。</t>
  </si>
  <si>
    <t>岗位职责：1.负责公司产品的迭代开发以及公司承接项目的开发，以及公司产品的功能迭代优化等工作；2.负责编写产品Web端代码，包括功能设计架构方案，高并发功能业务功能的实现；任职要求：1、计算机或相关本科以上学历，有1年或以上工作经验，对有高并发系统架构研发经验者优先；2、精通Thinkphp框架和PHP+MySQL开发，熟悉各种PHP 和主流MVC框架和插件工具，懂得构建高并发高复用的webservice接口API；3、负责公司产品系统App接口API 的构建，负责整合梳理封装优化公司现有产品业务功能结构，进行业务抽象化；4、熟悉jQuery, AJAX, Javascript, CSS3及Html5技术，熟悉使用UML建模工具和Axure等主流原型建模工具的使用 ；5、熟悉Mysql数据库，具有数据库性能调优经验者优先，掌握读写分离、主从备份技术；6、具有系统分析和系统设计经验，了解主流开发框架使用及原理；7、熟悉linux操作系统和linux的一些常用安全维护，掌握常用Linux管理命令；8、熟悉阿里云产品，有阿里云的产品的Redis、Memcached、OSS、CDN、SLB、VOD、消息队列等产品的开发经验者优先；9、具有 的代码编程习惯，包括书写设计文档，进行单元测试，代码审查，熟悉敏捷开发模式，对自己已经做过的项目和技术复用灵活性高，可以低成本工作量快速二次开发构建类似项目；10、 的分析问题和解决问题的能力， 的工作进度管理与把控能力，抗压能力强，项目规划安排能力强，责任心强、项目时间观念强；11、学习能力强，能快速在互联网中搜集自己想要的资源，短时间快速掌握新技术结合经验快速投入生产使用；</t>
  </si>
  <si>
    <t>Ruby on Rails工程师</t>
  </si>
  <si>
    <t>广州盈聚科技有限公司</t>
  </si>
  <si>
    <t>技术支持部1.主要工作ERP产品维护支持和给优化建议，目前有五千多家客户，客户群体集中在中大型企业，比如万科，招商局等2.提供客户问题处理方案，二次开发方案3.偶尔会有些项目的开发4.工具开发</t>
  </si>
  <si>
    <t>【岗位职责】- 超级简历WonderCV的新功能开发和迭代，包括简历解析、机器学习、接入谷歌/领英的合作方API等- 维护超级简历WonderCV现有全线产品（iOS/安卓/小程序/web/mobile web）【职位要求】- 3-5年开发经验，擅长全栈开发- 具备扎实的计算机基础知识，包括数据结构、常用算法、Linux 系统、熟悉Nginx配置- 具备良好抽象思维能力，代码清晰可维护，对代码质量有要求- 能熟悉使用 HTML/CSS/JavaScript；能熟悉运用 Git- 喜欢创业氛围，有上进心与自我驱动力，对结果负责【加分项】- 有指导团队和 Code Review 的经验- 使用过超级简历产品（PC移动都有，建议使用PC），并提出三条优化建议</t>
  </si>
  <si>
    <r>
      <t>N</t>
    </r>
    <r>
      <rPr>
        <rFont val="Calibri"/>
        <sz val="9.0"/>
      </rPr>
      <t>/A</t>
    </r>
  </si>
  <si>
    <t>岗位要求：1、计算机或相关专业，大专及以上学历。2、熟悉php语言，具备扎实的基础， 的编程习惯。3、熟悉html css版面布局，熟悉javascript。4、熟悉mysql，熟练掌握sql语句与存储过程的编写。5、熟悉原生开发。6、 的合作精神和团队协作能力，能适应一定强度的工作，负有挑战精神和强烈的进取心。</t>
  </si>
  <si>
    <t>北京丰台区北京市丰台区南四环西路186号汉威国际广场三区2号楼8层点击查看地图</t>
  </si>
  <si>
    <t>广州市天河区高科大厦A座(正门)2202室点击查看地图</t>
  </si>
  <si>
    <t>五险一金,定期体检,加班补助,全勤奖,年终奖,股票期权,带薪年假,员工旅游,交通补助,节日福利,零食下午茶</t>
  </si>
  <si>
    <t>岗位职责：1、电商平台技术架构设计和系统框架搭建2、电商平台核心代码编写，注重编码规范和系统性能3、技术攻关，负责新技术的研究与导入4、指导团队研发，参与开发过程的代码设计、审核和检查任职要求：1、态度决定一切；2、JAVA基础扎实，良好的编码规范。理解io、多线程、集合等基础框架，深入理解JVM原理；3、精通各种常用框架和技术，如Spring、Hibernate等，读过开源项目源代码；4、五年以上使用JAVA开发的经验，熟悉多线程及高性能的设计与性能调优；5、熟悉分布式存储、搜索、异步框架、集群与负载均衡，消息中间件等技术；6、具备良好的逻辑思维，思路清晰，善于思考，能独立分析和解决问题；7、有大型分布式、高并发、高负载、高可用系统架构、设计、开发和调优经验；8、注重团队协作，具备良好的沟通协调能力和过人的抗压能力；</t>
  </si>
  <si>
    <r>
      <t>N</t>
    </r>
    <r>
      <rPr>
        <rFont val="Calibri"/>
        <sz val="9.0"/>
      </rPr>
      <t>/A</t>
    </r>
  </si>
  <si>
    <r>
      <t>N</t>
    </r>
    <r>
      <rPr>
        <rFont val="Calibri"/>
        <sz val="9.0"/>
      </rPr>
      <t>/A</t>
    </r>
  </si>
  <si>
    <t>Ruby/Rails技术经理</t>
  </si>
  <si>
    <r>
      <t>N</t>
    </r>
    <r>
      <rPr>
        <rFont val="Calibri"/>
        <sz val="9.0"/>
      </rPr>
      <t>/A</t>
    </r>
  </si>
  <si>
    <t>深圳软通动力全新项目招聘，Java、测试、前端、BA、BI等岗位均有空缺，薪资open，发展空间大，欢迎沟通。要求如下：1、统招本科及以上学历，计算机专业优先考虑；2、至少2年以上开发经验，熟悉开发流程；沟通能力强；最少熟悉一种数据库，能编写SQL语句；3、初级、中级、高级岗位都有，详细岗位要求可以沟通了解。</t>
  </si>
  <si>
    <t>岗位职责：1、负责游戏接入平台以及数据统计后台相关功能开发；2、分析运营需求讨论设计方案并最终落实技术方案。3、参与平台设计和性能调优与维护。4、负责产品平台核心业务的开发，包括后台系统、游戏对接、充值系统、SDK渠道整合等；职位要求:1、本科及以上学历，计算机及相关专业，有3年及以上PHP实际项目开发经验，有大型项目开发经验优先；2、精通PHP+MySQL开发，熟悉主流开发框架，如ThinkPHP、Laravel等；3、熟悉Redis/MongoDB/memcached等缓存技术,有高流量、高并发web经验者优先；4、熟悉 CSS/Javascript/AJAX/JSON/JQ等常见的Web页面技术；5、深入理解面向对象和面向过程的开发思想，有 的软件设计、开发和调试能力；6、具有 的代码编写风格和习惯，结构清晰，逻辑性强，代码冗余低；7、人品正直，善于沟通，具有较强的学习能力和责任心，能够在高压力下完成工作；</t>
  </si>
  <si>
    <t>岗位职责：参与公司自有SaaS产品的设计、开发、测试；管理技术团队，拆解分配任务，保证开发进度；培训提升团队人员的整体研发能力，指导成员进行疑难问题的处理；发挥ruby/rails生态的优势，敏捷高效的带领团队完成开发工作；挖掘最佳开发实践，提升代码质量，提高开发效率，提升自我能力；岗位要求：5年以上ruby／rails开发经验，3年以上团队管理经验；全栈工程师，精通Ruby on Rails语言及架构，熟练掌握html, css, javascript，熟悉linux，mysql，nosql等web开发技术；具有数据分析类项目，微信第三发平台，微信小程序开发经验者优先；崇尚技术，对架构及代码质量有较高的要求；热爱学习分享，喜欢帮助他人，自学能力强，喜欢挑战新事物；</t>
  </si>
  <si>
    <t>鹏展万国电子商务（深圳）有限公司</t>
  </si>
  <si>
    <t>高级Ruby工程师</t>
  </si>
  <si>
    <t>岗位职责：1、完成大型应用项目的需求整理和软件设计，带领团队，负责技术指导等； 2、按照项目计划，按时提交高质量代码，完成开发任务； 3、规范文档的编写、维护，以及其他与项目相关工作； 4、分析和发现系统的优化点，推动产品性能和架构优化；任职要求：1. 计算机软件及相关专业，6年以上实际项目开发经验；2. 具有丰富Java开发经验，精通java网络编程、缓存设计、设计模式、消息队列有深入的理解；3. 对java性能调优，故障处理方面有丰富的经验，熟悉JAVA jdk垃圾回收机制。4. 精通Spring boot、Spring Cloud、Mybatis、Redis、MongoDB，Netty等开源框架；5. 对分布式事务，分布式权限管控有独到的见解；6. 精通MYSQL，熟悉MSSQL、ORACLE等主流关系数据库，熟练使用PowerDesigner等设计工具；7. 熟悉LINUX操作系统，熟悉shell、python 等脚本开发优先；8. 精通主流分布式系统架构，有分布式大型系统架构和实现者优先，能设计和实现大负载高并发系统；9. 能适应高强度工作，责任心强，工作积极主动，善于学习和交流，挑战未知，具有良好的团队合作精神。</t>
  </si>
  <si>
    <r>
      <t>N</t>
    </r>
    <r>
      <rPr>
        <rFont val="Calibri"/>
        <sz val="9.0"/>
      </rPr>
      <t>/A</t>
    </r>
  </si>
  <si>
    <r>
      <t>N</t>
    </r>
    <r>
      <rPr>
        <rFont val="Calibri"/>
        <sz val="9.0"/>
      </rPr>
      <t>/A</t>
    </r>
  </si>
  <si>
    <t>深圳市斯凯荣科技有限公司</t>
  </si>
  <si>
    <t>岗位职责熟悉web，app商城相关开发，能独立完成商城平台的开发等，三年以上商城公众号，app相关开发经验，熟悉php语言，熟悉tp框架1、 的独立工作能力，能够承受相应的工作压力；2、熟练PHP开发语言，了解商城分销有相关经验，熟悉面向对象的设计方法,能熟练运用PHP进行网站开发；3、熟悉MySQL数据库应用开发，了解MySQL的数据库配置管理、查询优化和存储优化、缓存等操作技能；4、熟悉HTTP协议及W3C相关互联网规范，熟练掌握CSS、DIV、Javascript、jquery等页面技术；6、熟悉各种接口对接，微信接口，短信，支付接口，开发接口；7、CRM客户关系管理系统开发经验者优先；电子商务系统(购物商城)开发经验者优先；8、具有 的编码规范、 的沟通、理解及团队协助能力，责任心强。岗位要求：1.有处理过大型的平台高并发情况2.对手机网站，app，公众平台，电脑网站4网合一开发经验3.自带商城开发代码的更佳4.有分销，直销开发经验优先5.有团队管理经验公司地址：广州天河中山大道中1095号昇辉大厦501，BRT珠村站）有兴趣得欢迎周一到周五、早上9点到下午6点到公司进行面试</t>
  </si>
  <si>
    <t>岗位职责：1、 沟通执行，与产品经理、运营部对接需求，实现落地；2、 根据需求梳理开发任务，并安排组员开发任务，及时控制进度；3、 产品技术选型和架构设计等。 任职资格：1．本科及以上学历，信息安全或计算机专业；2．3-5年Ruby on Rails 开发经验，掌握常用的设计模式，熟悉互联网及移动互联网相关技术；3．有1-2年的带领技术团队及指导团队经验；4．熟悉基于 MySQL 开发经验，能够快速根据需求完成数据库设计，了解 Redis、Elasticsearch 等 NoSQL 数据库；5．熟悉 RESTful API 设计，良好的编程习惯和代码风格，有编写自动化测试用例的习惯；6．熟悉 Git 协作开发流程，参与过开源项目优先；7．喜欢钻研，具有较强的学习能力；8．熟悉Reactjs、Ant Design优先考虑，了解信息安全相关知识的优先考虑。</t>
  </si>
  <si>
    <t>Ruby服务器开发工程师</t>
  </si>
  <si>
    <t>【工作内容】 1、负责公司核心业务系统的架构设计、需求开发工作； 2、负责核心框架、公共模块代码的编写与维护、系统性能优化等工作； 3、解决系统中的关键问题和技术难题； 4、负责相关技术文档编写工作。 【职位要求】 1. 全日制本科，5年以上J2EE开发经验，有良好的编码习惯和解决问题的能力； 2. 扎实的Java编程基础，熟悉并运用过微服务架构和常用设计模式，熟练运用敏捷开发模式； 3. 熟练掌握Spring/SpringCloud/mybatis等主流JAVA框架 4. 熟悉MySQL，KAFKA，redis，ES，Memcached 有数据库调优,Nginx +lua经验优先； 6. 必须具有SpringCloud,docker项目开发经验；  7. 有技术博客专栏或高并发，高流量网站开发相关工作经验的优先；</t>
  </si>
  <si>
    <t>五险一金,补充医疗保险,定期体检,年终奖,带薪年假,员工旅游,餐补,交通补助,包吃,节日福利,零食下午茶</t>
  </si>
  <si>
    <t>年终奖</t>
  </si>
  <si>
    <t>RUBY后端开发</t>
  </si>
  <si>
    <t>后端开发工程师 / GO / PHP</t>
  </si>
  <si>
    <t>工作职责:1.参与完成项目的系统分析、设计，完成业务功能开发、设计以及代码实现；2、具备一定的文档能力；任职要求：1、全日制大专及以上学历，软件工程或计算机应用技术学历背景优先；2、3年及以上java开发经验，具备良好的编程习惯和扎实的Java编程基础；3、熟练掌握springboot、springcloud等主流的微服务开发框架，并有实际的项目开发经验。对常用SSH、springMVC开发框架可以熟练配置、运用以及相应优化；4、熟练运用主流的技术如：Redis、mongodb、kafkaq等5、熟悉常见Linux操作命令，能自主完成Linux上应用部署和调试；6、具有较好的沟通协调、团队合作的意识。福利待遇:1-3个月年终奖，下午茶，免费零食，弹性工作制，符合条件，待遇可谈。友情提示∶我们有上机测试代码编写能力，如果不具备上机动手开发能力，请不要投递简历，谢谢</t>
  </si>
  <si>
    <t xml:space="preserve"> 五险一金 ,定期体检 ,加班补助 ,年终奖 ,带薪年假 ,员工旅游 ,餐补 ,交通补助 ,节日福利 ,零食下午茶   </t>
  </si>
  <si>
    <t>职责：1. 参与公司产品后台开发、API 研发，及业务服务化整合2. 参与业务需求分析、拆解，参与实施方案制定3. 根据需求编写各类项目文档要求：1. 拥有 的编程习惯，注重工程代码结构，注释、命名规范等2. 熟悉PHP，熟悉至少一种PHP 框架（ Laravel、CI 等），熟悉Nginx、php-fpm 等服务端软件的使用3. 熟悉Golang，了解如何使用Golang进行网络应用开发4. 有较好的计算机网络基础，对HTTP 等协议有较好的理解5. 熟悉服务器缓存技术（Redis、MemoryCache）6. 熟悉Linux 系统命令，可在Linux 平台上进行日常工作加分项：1. 具备MongoDB 数据库技术者优先2. 具备Docker技术及k8s资源编排技术经验者优先3. 具备消息队列等中间件使用经验者优先4. 具备云服务（阿里云、亚马逊等）使用经验者优先5. 具备应用接口（API）开发经验者优先</t>
  </si>
  <si>
    <t>Java架构师(J11895)</t>
  </si>
  <si>
    <t>深圳市泽汇科技有限公司</t>
  </si>
  <si>
    <t>北京浮士达科技有限公司</t>
  </si>
  <si>
    <t>工作职责:1.负责技术部整体架构工作，确保架构一致性和稳定性；2.负责和指导软件基础架构搭建、调优，开源框架组件代码修改；3.负责一线部门核心组件、算法、业务模块的编码工作；5.负责行业前沿技术调研、攻关、推动落地、解决技术问题。任职资格:1.计算机相关专业本科以上学历，5年及以上相关工作经验，2年以上系统设计和架构经验，有扎实的计算机理论基础；2.掌握Java常用数据结构使用方法；3.掌握SpringBoot、SpringMVC、Mybatis等常用J2EE框架开发方法； 4.掌握MySQL数据库使用和SQL语句使用；5.掌握ES、Redis、MQ等常用软件和中间件的连接和使用方法；6.掌握SpringCloud或Dubbo微服务架构原理及开发方法，了解Kubernetes和Docker容器云技术；7.掌握架构设计CAP原则、掌握高级数据结构和算法知识；8.掌握JVM原理和基本调优方法、掌握数据分区和架构优化方法；9.有较好的沟通交流能力，善于主动思考和行动，乐于解决具有挑战性的问题，对待新技术有强烈兴趣；10.能阅读和理解优秀的开源系统代码，有参与开源代码或者开源框架贡献者优先。</t>
  </si>
  <si>
    <t xml:space="preserve"> 五险一金 ,全勤奖 ,年终奖 ,带薪年假 ,员工旅游 ,节日福利 ,结婚礼金 ,工龄奖 ,生日会 ,兴趣协会 ,公司食堂   </t>
  </si>
  <si>
    <t>PHP岗位要求： 1：基础语法扎实，有较强的错误理解能力 2：SQL语法扎实，了解数据库结构，无障碍CURD 3：熟悉面向对象编程，有至少2中流行框架的实践经验，如：laravel、yii2、thinkphp等 4：至少了解swoole扩展，熟悉基本的HTML+css+js语法 5：熟悉B/S或C/S交互，精通http协议，略知基本的linux命令，至少熟练一种版本管理工具发送 6：有第三方平台开发经验（facebook、Twitter、google、PayPal、Apple pay，VISA支付等优先），接口开发经验 7：较强的文档阅读能力，较强的逻辑思维能力，较强的产品意识， 的沟通协调能力， 的团队合作精神 8：英语4级+，或者无翻译阅读英文文档优先</t>
  </si>
  <si>
    <t>五险一金,年终奖,股票期权,带薪年假,员工旅游,餐补</t>
  </si>
  <si>
    <t>岗位职责1. 根据业务需求，进行产品功能开发；2. 与团队厘清需求并快速功能上线；3. 协助订定 Rails 开发规范。职位要求1. 本科毕业；2. 两年以上 Ruby 开发经验；3. 熟练掌握 Rails 框架；4. 熟练掌握 Ruby 物件导向程式设计；5. 熟练掌握 RSpec；6. 具备良好抽象能力，能够撰写可重复使用且模组化的代码；7. 富有责任心、团队协作与沟通能力良好。技术需求1. Ruby on Rails；2. RSpec；3. PostgreSQL；4. Redis。加分项1. 有管理团队及 Code Review 经验；2. Refactor 过大型专案；3. 具备调校 Rails 项目效能；4. 有开发/维护 百万 Page view 以上的 Rails 大型专案；5. 拥有撰写开发文件的能力；6. 能够根据业务需求进行快速开发；7. 能根据团队与专案性质订定合理代码规范。福利1. 13 薪、五险一金；2. 每年一次以上海外员工旅游；3. 每年一次以上海外技术研讨会；4. 国际级讲师企业内训（ BAT 企业内训等级）；5. 以程序猿工作舒适度为第一考量的办公环境；6. 标配 Macbook Pro + 2 个大萤幕 + 人体工学 Aeron 座椅 + Bose 降噪耳机；7. 大量各种专业书籍免费阅读；8. 每日公司午餐与吃不完的零食饮料。</t>
  </si>
  <si>
    <t>Ruby后端工程师</t>
  </si>
  <si>
    <t>北京莱特兄弟科技有限公司</t>
  </si>
  <si>
    <t xml:space="preserve"> 五险一金 ,年终奖 ,带薪年假 ,员工旅游 ,节日福利   </t>
  </si>
  <si>
    <t>工作职责 :非外包 1.负责平安银行总行分布式平台，消息队列中间件开发2.负责MQ中间件优化需求的设计、开发和测试工作3.负责RocketMQ/IBM-MQ/Kafka的日常运维支持、用户接入支持工作任职资格 :1. 统招本科及以上学历，计算机及相关专业，精通JAVA，基础扎实，5年以上相关工作经验2. 熟悉分布式平台，熟悉消息队列中间件3. 具备良好的逻辑分析能力、沟通能力和表达能力2、熟练微服框架，熟悉互联网金融业务；3、熟悉常用技术和中间件，如分库分表技术、消息中间件、分布式框架等；4、有较强的业务理解能力、领域建模能力和学习能力，思路清晰，具备很强的文档撰写能力和良好的语言表达能力；</t>
  </si>
  <si>
    <t>精通php，熟悉jquery，熟悉h5及css，会用doophp框架优先，要求要一年以上经验</t>
  </si>
  <si>
    <t>深圳省心科技有限公司</t>
  </si>
  <si>
    <t>岗位职责：1、独立设计并研发后端数据模型和API2、负责产品业务后台服务架构设计和研发实现；3、负责相关产品需求讨论以及系统架构的设计；4、负责对产品体验的优化,技术改进；岗位要求：1、计算机专业大专及以上学历，3年以上开发经验；2、熟悉掌握Ruby on Rails 或者golang编程语言；同时熟悉Node.js 语言更优；3、熟悉数据库mysql或plsql，数据库性能调优；4、较强的逻辑思维能独立高质量地完成开发任务，善于发现和解决问题；5、有良好的代码书写和编程习惯；6、能承受工作压力，做事主动、喜欢团队协作和交流；7、有互联网+智能硬件的行业经验，熟悉行业的架构设计优先。员工福利：1、公司设有健身房、多功能室，配套多种休息娱乐设施，如桌球，足球机，飞镖盘、倒立机及各种健身器材等；2、公司设有休息区，智能休眠舱、配套全自动太空按摩椅、静思室等；3、公司不定期举办员工集体活动，促进员工沟通交流，参与建设公司文化；4、实行一年两次调薪制度，期待有能力且对自己有要求的小伙伴加入！</t>
  </si>
  <si>
    <t>深圳市紫川软件有限公司</t>
  </si>
  <si>
    <t>北京市 朝阳区 恒通国际商务园B36栋A座 103点击查看地图</t>
  </si>
  <si>
    <t xml:space="preserve"> 五险一金 ,年终奖 ,员工旅游   </t>
  </si>
  <si>
    <t>熟悉PHP语言，了解PHP开发框架（目前公司现用框架有yii和laravel），并有使用一种框架的经验。熟悉MYSQL等关系型数据库开发，并对数据库设计及优化有一定的了解。熟悉Redis或memcache等缓存技术。熟悉Linux操作系统，了解Linux基本命令。具备 的团队合作精神、高度的责任感、为人踏实、工作严谨。</t>
  </si>
  <si>
    <t>熟悉JAVA基础框架，熟悉oracle数据库</t>
  </si>
  <si>
    <r>
      <t>N</t>
    </r>
    <r>
      <rPr>
        <rFont val="Calibri"/>
        <sz val="9.0"/>
      </rPr>
      <t>/A</t>
    </r>
  </si>
  <si>
    <t>岗位职责：1.负责产品后端api的开发，测试和维护2.参与后端代码的重构和优化3.跟用户紧密沟通，收集反馈，实现产品特性的快速迭代4.与其他团队成员紧密沟通合作，共同完成产品任职要求：1.2年以上Ruby/Rails开发经验，熟练mysql,redis,socket 等。2.具有良好的代码书写规范，具有快速学习能力，能独立解决问题。3.具有良好的书面表达和沟通能力，良好的团队合作精神。4.有python开发经验优先5.有web前端开发经验优先6.熟悉DevOps相关技术栈优先7.英文文档读写熟练</t>
  </si>
  <si>
    <t xml:space="preserve"> 五险一金 ,补充医疗保险 ,定期体检 ,加班补助 ,年终奖 ,股票期权 ,带薪年假 ,员工旅游 ,餐补 ,通讯补贴 ,节日福利 ,零食下午茶   </t>
  </si>
  <si>
    <t>五险一金,加班补助,年终奖,股票期权,带薪年假,员工旅游,节日福利,零食下午茶</t>
  </si>
  <si>
    <t>【岗位名称】PHP开发工程师职位描述：1、负责开发高可用、高效、稳定的产品及系统服务，根据业务需求，设计并实现技术解决方案，研究互联网领域前沿成果，并应用于产品中；2、完善并遵守团队的编码规范，编写高质量、高效率、结构清晰、易读、易维护的代码。岗位要求：1、3年及以上的PHP开发经验，本科以上学历， 者大专亦可；2、对OOP有较为深入的认识，了解linux操作系统，了解PHP相关的开源框架和项目；3、熟悉常用shell命令，熟悉nginx；熟悉设计模式，具备一定的架构设计能力；4、掌握相关Web开发技术，熟悉 HTML、Javascript；熟悉mysql，掌握关系数据库理论，有NoSQL经验者优先；5、具备 的代码编程习惯及较强的文档编写能力，对大型网站的负载均衡和架构有经验者优先；公司福利：1、五天7小时弹性工作时间制，周末双休。自入职起即可享受法定节假日、年休假、婚假、丧假、产假、看护假、病假等带薪假期；2、社保+公积金+带薪年假+员工旅游+员工活动+节日礼品；3、节日津贴、年度体检、文化活动经费、下午茶、加班补贴、司龄补贴、员工培训教育、出差补贴等；4、公司安排培训分享，快速提高工作技能及技巧；5、您在过生日或者结婚时会收到来自公司的礼金或礼物；6、关于就餐，若您自己在家里做饭，公司有储存和加热的冰箱与微波炉；7、公司经常举办各种活跃、热闹的集体活动，如王者荣耀比赛、羽毛球比赛等；8、公司实行内部竞聘提升制度， 的内部人才发展氛围， 人才可成为新公司的储备管理人才。</t>
  </si>
  <si>
    <t>岗位职责：1.承担应用软件架构设计、开发任务，能与前端工程师协作高效的进行编码和调试；2.对软件代码、数据库进行优化；3.编写概要设计、详细设计等技术文档，进行数据库的设计； 4.能够指导初级程序员在开发中遇到的问题；5.参与系统和模块的测试、实施工作。岗位要求：1.本科以上学历，计算机软件或相关专业，2年及以上互联网Web项目经验；2.具备扎实的JAVA基础和良好的编程习惯，熟练常用开源框架Spring MVC、Spring、Mybatis等；3.良好的面向对象设计理解，熟悉面向对象设计原则，掌握设计模式及应用场景；4.掌握mysql、sqlserver、oracle中的任意一种；5.掌握Redis、hadoop等常见的分布式相关技术；6.熟悉linux，熟悉tomcat、apache、nginx等中间件;7.学习能力强，有较好的沟通能力，能迅速融入团队;8.较强的逻辑思维能力，较强的问题分析和处理能力，有比较优秀的动手能力，热衷技术，精益求精;9.有进取心、责任心和团队合作意识，工作态度积极认真踏实。你能获得的：1、 公司实行有竞争力的、成体系的薪资制度，且激励性强，无论您在什么岗位，只要您有能力，人人都可以拿到高于同行的高薪；2、入职即购买五险一金；3、 公司会按国家法定节假日实行带薪休假(春节、元旦节、清明节、劳动节、端午节、中秋节、国庆节）不仅如此，还有带薪病假和带薪年假；4、 公司办公环境优美、自由休闲，在休息区提供丰富多彩的员工活动：娱乐室、各种图书、杂志等，各种零食任你享用；5、 每月100元/人团建费用，50元/人零食费用，可累计。不定期聚餐、生日会、茶话会和吐槽会等；6、各种吃喝玩乐的机会。上班时间：周一至周五，9:00-18:00，双休，节假日休。</t>
  </si>
  <si>
    <t>岗位职责1. 根据业务需求，进行产品功能开发；2. 与团队厘清需求并快速功能上线；3. 协助订定 Rails 开发规范。职位要求1. 本科毕业；2. 三年以上 Ruby 开发经验；3. 熟练掌握 Rails 框架；4. 熟练掌握 Ruby 物件导向程式设计；5. 熟练掌握 RSpec；6. 具备良好抽象能力，能够撰写可重复使用且模组化的代码；7. 富有责任心、团队协作与沟通能力良好。技术需求1. Ruby on Rails；2. RSpec；3. PostgreSQL；4. Redis。加分项1. 有管理团队及 Code Review 经验；2. Refactor 过大型专案；3. 具备调校 Rails 项目效能；4. 有开发/维护 百万 Page view 以上的 Rails 大型专案；5. 拥有撰写开发文件的能力；6. 能够根据业务需求进行快速开发；7. 能根据团队与专案性质订定合理代码规范。福利1. 13 薪、五险一金；2. 每年一次以上海外员工旅游；3. 每年一次以上海外技术研讨会；4. 国际级讲师企业内训（ BAT 企业内训等级）；5. 以程序猿工作舒适度为第一考量的办公环境；6. 标配 Macbook Pro + 2 个大萤幕 + 人体工学 Aeron 座椅 + Bose 降噪耳机；7. 大量各种专业书籍免费阅读；8. 每日公司午餐与吃不完的零食饮料。</t>
  </si>
  <si>
    <t>Ruby开发高级工程师 / 研发主管</t>
  </si>
  <si>
    <t xml:space="preserve"> 五险一金 ,加班补助 ,年终奖 ,带薪年假 ,零食下午茶   </t>
  </si>
  <si>
    <r>
      <t>N</t>
    </r>
    <r>
      <rPr>
        <rFont val="Calibri"/>
        <sz val="9.0"/>
      </rPr>
      <t>/A</t>
    </r>
  </si>
  <si>
    <t>需要熟悉PHP，我们希望开发自己的网站和工具，目前项目进程前端已经接近完成，需要作后台权限管理的人员，因为我们有自己的用户资源，希望可以做一些产品来变现。我们可以给你时间在实践中学习，也希望你是因为喜欢代码而来！</t>
  </si>
  <si>
    <t>1、3年以上java开发经验，精通J2EE体系架构、熟悉常见设计模式及算法；2、精通Spring Framework、Spring Boot、Spring Cloud、Netflix、Dubbo、JPA等开源框架； 3、精通Redis、RabbitMQ、kafka等中件间；4、熟悉Unix\linux系统操作；5、熟悉Git、Maven、Gradle等工具；6、熟悉MySQL数据库并有数据库优化经验；</t>
  </si>
  <si>
    <t>深圳市大头互动文化传播有限公司</t>
  </si>
  <si>
    <t>深圳成谷科技有限公司</t>
  </si>
  <si>
    <r>
      <t>N</t>
    </r>
    <r>
      <rPr>
        <rFont val="Calibri"/>
        <sz val="9.0"/>
      </rPr>
      <t>/A</t>
    </r>
  </si>
  <si>
    <t>岗位职责：# 根据产品需求，设计技术方案，制定项目开发进度，完成产品开发及维护。任职要求：# 技术全面，精通 Ruby 开发，熟悉 PHP 及 C++ 开发；# 对图形学及三维建模方面有所研究并有浓厚兴趣；# 熟练使用 Git 等版本管理工具以及其他效率工具；# 具备良好的代码书写规范，善于思考，能独立分析和解决问题；# 熟练的英语阅读能力、良好的沟通协作能力。</t>
  </si>
  <si>
    <t xml:space="preserve"> 五险一金 ,补充医疗保险 ,定期体检 ,全勤奖 ,带薪年假 ,员工旅游 ,餐补 ,交通补助 ,节日福利 ,住房补贴 ,零食下午茶   </t>
  </si>
  <si>
    <t>PHP开发实习 薪资范围4-6K岗位职责：1、负责游戏API的WEB接口的开发以及相关平台开发，完成公司产品和项目的开发任务；2、负责程序模块的设计、编码以及网站代码开发及维护工作；3、负责撰写所属模块开发文档；任职资格：1、应届生或半年左右实习经验， 应届生优先；2、熟悉MVC，深入理解面向对象思想，熟悉各种设计模式优先；3、熟悉Linux/Unix基本操作；4、熟悉数据库，了解SQL优化；5、熟悉XML、HTML/XHTML、CSS、Javascript、AJAX；6、沟通 ，有强烈的责任感和较强的学习能力、能够承受较大的工作压力、注重团队合作；</t>
  </si>
  <si>
    <t>系统架构师（Ruby）</t>
  </si>
  <si>
    <t>岗位职责1. 负责公司项目后端业务方案设计及代码开发2. 负责需求、方案相关文档编写职位要求1. 985/211 本科以上学历2. 2~3年javaweb开发经验3. java基础扎实，理解常用的设计模式4. 深刻理解多线程编程、线程同步以及线程池5. 熟悉springboot、springboot jpa6. 熟悉HTTP,TCPIP,Socket网络通讯协议7. 对mysql数据库具有深入了解的优先8. 熟悉C++/C#/前端开发等优先</t>
  </si>
  <si>
    <t>深圳市拓略计算机有限责任公司</t>
  </si>
  <si>
    <t>公司主要业务为财务数据分析。借由财务数据数据分析判断投资评等。此职位主要负责任务是架构规划设计1. 需要 ruby on rails 至少三年开发经验2. 对于财经知识略有涉猎3. 有过大型项目重构经验4. 熟悉 RSpec5. 有带过小组经验</t>
  </si>
  <si>
    <t>深圳天道计然金融服务有限公司</t>
  </si>
  <si>
    <r>
      <t>N</t>
    </r>
    <r>
      <rPr>
        <rFont val="Calibri"/>
        <sz val="9.0"/>
      </rPr>
      <t>/A</t>
    </r>
  </si>
  <si>
    <t>PHP开发APP开发，微信公众号开发，小程序开发，系统开发PHP后台技能要求：1、TP5熟练；2、熟练使用PHP，具有OOP编程思维；3、熟悉PHP实现和工作原理，熟悉ci laravel yii等开源框架；4、熟悉mysql及分库、分表、集群等相关设计方案，具备mysql，熟悉Restful接口规范。5、熟悉前端知识，掌握UI框架，JS框架；</t>
  </si>
  <si>
    <t>北京无二之旅科技有限公司</t>
  </si>
  <si>
    <t>深圳前海最钱沿科技有限公司</t>
  </si>
  <si>
    <t>五险一金,补充医疗保险,定期体检,股票期权,带薪年假</t>
  </si>
  <si>
    <t>岗位职责：1、负责核心代码的开发，参与系统框架架构的设计及产品设计；2、参与需求评审，技术评审，制定项目计划，技术方案，总结分享研发经验；3、解决项目中的架构问题和技术难题，负责关键技术难点的攻关和预研；4、分析系统瓶颈，解决各种疑难杂症，对系统进行性能调优。任职要求：1、有四年以上互联网金融类业务系统研发经验；2、熟悉spring/spring mvc/mybatis/redis/kafka/dubbo相关技术，对restful/soa/等要有较深刻理解与认识;3、熟悉互联网架构模式，熟悉高并发、高可用的分布式系统的设计应用，有大并发互联网应用研发相关经验优先;4、熟悉常用的SQL和NOSQL数据库，如Mysql Redis MongoDB。</t>
  </si>
  <si>
    <t>leetcodehour,午餐晚餐,rMBP,股票期权,技术分享</t>
  </si>
  <si>
    <t>职责* 负责各业务系统架构设计与落实* 系统各业务系统核心模块实现、重构、优化与维护* 带领其他团队成员合作实现复杂业务要求* 精通 Ruby 语言* 精通 Rails on Rails 框架* 熟练掌握 Linux／Unix、Shell、Git* 熟悉 Web／Ruby／Rails 开发中的最佳实践* 熟悉 Web 应用中常见的性能优化手段* 熟悉编程中的通用原则与最佳实践* 熟悉代码重构、代码优化相关手段* 熟悉面向对象、设计模式及相关应用* 能无障碍的阅读英语文档、博客* 愿意深入熟悉业务* 能够自我驱动学习成长、快速适应创业节奏和氛围加分技能* 对产品有感觉，有同理心* 掌握除 Ruby, Javascript 外的任何一门语言* 拥有微服务实践经验* 拥有 Web 应用性能优化经验* 拥有 TDD/BDD 实践经验团队福利* 每天团队都有线上分享，不定期有线下分享* 每周组织 Leetcode Hour，大家一起刷题学习算法* 每天有阿姨做午饭和晚饭* 超级旅行假，每年5-20天，每天补贴1000元* 走遍世界计划。每月2-4个出国考(wan)察(shua)名额，让你真正能够走遍世界</t>
  </si>
  <si>
    <t>北京毫末科技有限公司</t>
  </si>
  <si>
    <t xml:space="preserve"> 五险一金 ,加班补助 ,全勤奖 ,年终奖 ,股票期权   </t>
  </si>
  <si>
    <t>北京朝阳区远洋新干线A座点击查看地图</t>
  </si>
  <si>
    <t>PHP高级工程师任职要求：1. 精通后台PHP语言编程，有参与过大中型项目经验优先。2. 至少使用过主流框架thinkphp与laravel等两年以上，了解其中的设计模式，有代码重构经验优先，熟悉MongoDB ,redis的优先；3. 熟悉mysql，有设计数据结构经验；4. 了解Swoole,Workerman,Webrtc,有过相关经验或者有过融云,环信等系统通信接口编程经验的优先。5. 自驱力强，善于学习和运用新知识，有 的分析和解决问题的能力；6. 有服务化，微服务，即时通讯 serverless 经验者优先； 7.工作待遇：底薪+项目奖金！有做过聊天系统和直播系统优先！</t>
  </si>
  <si>
    <t>五险一金,员工旅游,项目奖金</t>
  </si>
  <si>
    <t>1.大学专科及以上学历，计算机专业。2.3年及以上的java开发经验，有前端基础。3.熟悉Linux系统，能熟练配置Nginx/Tomcat/Apache；熟练掌握Spring/SpringMVC/Mybatis或其他主流Java框架。4.熟悉常用关系数据库（Oracle/Mysql/SqlServer）,熟练分库分表技术，熟练编写SQL。</t>
  </si>
  <si>
    <r>
      <t>N</t>
    </r>
    <r>
      <rPr>
        <rFont val="Calibri"/>
        <sz val="9.0"/>
      </rPr>
      <t>/A</t>
    </r>
  </si>
  <si>
    <t>股票期权,年终分红,移动互联网,地铁周边,领导nice,公司氛围好</t>
  </si>
  <si>
    <t>创新型游戏平台项目，已经得到市场认可，用户快速增长中，前端react native，后端nodejs/ruby，待遇优厚，有期权，</t>
  </si>
  <si>
    <r>
      <t>N</t>
    </r>
    <r>
      <rPr>
        <rFont val="Calibri"/>
        <sz val="9.0"/>
      </rPr>
      <t>/A</t>
    </r>
  </si>
  <si>
    <t>Ruby技术经理</t>
  </si>
  <si>
    <t>岗位要求：（1）熟悉Linux操作系统、熟悉shell、掌握LNMP开发；（2）至少熟练使用一种PHP框架（Laravel、Yii2优先）；（3）熟悉MySQL数据结构设计及具备优化经验者优先；（4）能够独立设计复杂的业务功能模块者优先；（5）有 的编程习惯和简洁清晰的代码风格；</t>
  </si>
  <si>
    <t>五险一金,定期体检,年终奖,带薪年假,员工旅游,免费班车,通讯补贴,交通补助,节日福利</t>
  </si>
  <si>
    <t>昌正投资（广州）有限公司</t>
  </si>
  <si>
    <t>1、参与公司自有SaaS产品的设计、开发、测试；2、管理技术团队，拆解分配任务，保证开发进度；3、培训提升团队人员的整体研发能力，指导成员进行疑难问题的处理；4、发挥ruby/rails生态的优势，敏捷高效的带领团队完成开发工作；5、挖掘最佳开发实践，提升代码质量，提高开发效率，提升自我能力；岗位要求：1、3--5年以上ruby／rails开发经验，年龄27岁以上2、2--3年以上团队管理经验；3、全栈工程师，精通Ruby on Rails语言及架构，熟练掌握html, css, javascript，熟悉linux，mysql，nosql等web开发技术；4、具有数据分析类项目，微信第三发平台，微信小程序开发经验者优先；5、崇尚技术，对架构及代码质量有较高的要求；6、热爱学习分享，喜欢帮助他人，自学能力强，喜欢挑战新事物；</t>
  </si>
  <si>
    <t xml:space="preserve"> 五险一金 ,定期体检 ,年终奖 ,股票期权 ,带薪年假 ,员工旅游 ,节日福利 ,零食下午茶 ,Mac办公 ,工龄奖 ,团建经费   </t>
  </si>
  <si>
    <t>【岗位职责】1、负责初家心选平台API (小程序/IOS/Android/H5)及前端页面开发；2、负责电商平台相关业务模块的分析、设计；【任职资格】1、计算机相关专业, 3年以上相关工作经验；2、熟悉php语言, 熟练掌握各种主流php框架（yii/laravel等）；3、掌握常用算法和数据结构，具备完整的软件工程思想；4、熟练使用Mysql等数据库，熟悉SQL语言；5、熟练掌握Linux系统的使用 ；6、熟练掌握memcache，redis等nosql组件；7、较强抗压能力，善于交流，有团队合作精神。8、有电商相关项目经验者优先；福利【部门福利】：周末双休；下午茶；节日礼物；员工活动日；部门团建；免费零食；地铁周边；工龄奖；员工培训； 【组织文化】：全mac办公；弹性上班不打卡；公司氛围好；花名文化；领导nice；【法定福利】：法定节假日；五险一金；带薪假期；【年度福利】：年终奖；年度体检；年度旅游；生日礼金； 员工奖【加班福利】：加班餐；夜宵；交通补贴 产品体验请搜索微信小程序：初家心选Pro</t>
  </si>
  <si>
    <t>参与公司SaaS产品的设计、开发、测试。岗位要求：1、二年以上ruby／rails开发经验；2、熟练掌握ruby／rails的基本概念和基本技术；3、熟练掌握html, css, javascript。熟悉linux，mysql；4、崇尚技术，对架构及代码质量有较高的要求；5、热爱学习，自学能力强，喜欢挑战新事物。</t>
  </si>
  <si>
    <t>北京亿生生网络科技有限公司</t>
  </si>
  <si>
    <t>岗位职责:1、负责公司旗下电商平台后台系统产品的开发和维护； 2、根据项目需求，负责应用项目的开发，调试及后期维护；3、负责调整产品、优化后台技术架构，以适应公司长远发展规划。任职要求:1、熟练掌握PHP语言，OOP编程思想，使用过一种或多种主流框架，Laravel优先；2、精通Mysql，具备扎实的SQL功底，能在复杂业务下写出高性能Sql；3、精通PHP的缓存技术，如redis，memcached、mongoDB；4、具备消息队列（如rabbitmq、kafka）以及搜索引擎（如elasticsearch）的应用经验。5、熟悉LNMP/LAMP基础服务的配置，优化和故障排查,熟悉linux shell脚本编写； 6、熟悉jQuery/bootstrap等前端框架类库，熟悉HTML5、CSS3等使用；7、拥有 的代码习惯，结构清晰，命名规范，逻辑性强，代码冗余率低；8.有github贡献过代码的优先。</t>
  </si>
  <si>
    <t>年终分红,美女如云,扁平管理,领导nice,公司氛围好,移动互联网</t>
  </si>
  <si>
    <t>要求你：1. 本科或以上学历，计算机相关专业2、2年以上 Ruby 开发经验；3、熟悉Nginx配置，熟练使用git；4、熟悉JQuery/Zepto/Angular2+/React.js/Vue.js任意一种；5、熟悉HTML、CSS、Bootstrap等；6、熟悉Mysql/Postgresql数据库；7、熟悉Linux，能在Linux系统完成开发工作；8、工作习惯良好：自驱动，擅于合作，代码清晰整洁；需要你：1.项目后端架构搭建以及开发;2.公司通用服务维护和开发。</t>
  </si>
  <si>
    <t>Ruby 后端工程师</t>
  </si>
  <si>
    <t>北京朝阳区东方梅地亚中心点击查看地图</t>
  </si>
  <si>
    <t xml:space="preserve"> 五险一金 ,全勤奖 ,带薪年假 ,员工旅游   </t>
  </si>
  <si>
    <t>岗位职责：1、负责公司平台产品的基础架构的设计与实现2、编写核心代码，负责公司后端核心模块的设计与开发3、设计高扩展，高性能，高可用的应用和数据库结构；职位要求：1、计算机相关专业，大专以上学历，熟练掌握LNMP/LAMP开发，并具备 的编程风格2、熟悉PHP实现和工作原理，5年以上PHP项目开发经验，有系统架构经验优先3、熟悉Mysql，掌握mysql分区、分表、集群等相关设计方案，具备mysql优化经验4、了解Memcache、Redis、MongoDB 等常用Nosql解决方案，了解各自的优缺点以及使用场景5、熟练运用KAFKA、RabbitMQ 中一种或多种消息系统，熟练掌握Linux服务器操作命令6、熟悉至少一种PHP开发框架的使用(Larval，ThinkPHP，YII等)，了解设计模式7、熟悉WEB开发中各类缓存设计、站点优化方案8、了解 Shell/Python/Go 中一种或多种编程语言 （加分项）9、有大数据、高并发、高可用系统设计和优化经验者优先 （加分项）10、具有 的学习能力、高度的责任心， 的沟通能力和团队合作意识</t>
  </si>
  <si>
    <t>岗位职责：1.负责公司内部WMS系统模块开发、优化及维护。2.对接第三方端口（电商平台、卖家商铺、物流公司、货代公司等）。3.调研相关运营流程，收集整理运营团队相关意见，不断优化系统功能。4.根据电商卖家的不同需求，调整相关功能及模块，为更好地服务卖家提供技术支持。5.团队意识强，按时按质完成自己的本职工作之外，能够完成其它领导安排的工作。任职要求：1.计算机或计算机相关职业者优先。英文水平较好，能看懂英文逻辑，英文基本可作为工作语言使用者优先，六级或六级以上。2.技术基础扎实，丰富的实际代码编写经验。有很好的钻研精神和能力，对业务、产品与技术结合有充分的兴趣和好奇心。3.较好的产品意识，愿意将产品效果做为工作最重要的驱动因素。4.工作认真负责，具有较好的心态，积极乐观，乐于协作。5.有较强的逻辑思维与沟通能力，能把复杂的技术架构用最简单的语言描述清楚。6. 的学习能力，对新技术新领域有积极的探索精神。</t>
  </si>
  <si>
    <r>
      <t>N</t>
    </r>
    <r>
      <rPr>
        <rFont val="Calibri"/>
        <sz val="9.0"/>
      </rPr>
      <t>/A</t>
    </r>
  </si>
  <si>
    <r>
      <t>N</t>
    </r>
    <r>
      <rPr>
        <rFont val="Calibri"/>
        <sz val="9.0"/>
      </rPr>
      <t>/A</t>
    </r>
  </si>
  <si>
    <t>（1）熟悉Linux操作系统、熟悉shell、掌握LNMP开发；（2）至少熟练使用一种PHP框架（Laravel、Yii2优先）；（3）熟悉MySQL数据结构设计及具备优化经验者优先；（4）能够独立设计复杂的业务功能模块者优先；（5）有 的编程习惯和简洁清晰的代码风格；</t>
  </si>
  <si>
    <t>北京石云科技有限公司</t>
  </si>
  <si>
    <t>股票期权,带薪年假,扁平管理,互联网金融,年终分红,地铁周边,不打卡,领导nice</t>
  </si>
  <si>
    <t>职位描述：独立设计、开发和调试高质量的Web和mobile应用程序；参与业务逻辑模块设计、数据结构设计、API接口设计，性能优化；参与产品需求分析和架构设计；大数据处理及分析系统开发 岗位职责：计算机领域的编程基础扎实，清晰的逻辑思维能力，具备很强的自学能力；6个月以上Ruby/Rails的开发经验或者一年以上其他语言大型Web开发经验；掌握SQL，HTML/CSS/JavaScript， 能独立完成完整的Web应用；熟练使用linux, mysql, Memcache,git等系统工具；良好的沟通、协调能力，有能力参与产品需求讨论;有工作激情，乐于在创业公司体现自己的价值</t>
  </si>
  <si>
    <t>北京逍遥津信息技术有限公司</t>
  </si>
  <si>
    <t>职位诱惑： 技术导向，牛人多，氛围赞，扁平管理职位描述：定位：敏捷开发小组的中坚力量，中高级定位，能够独挡一面，独立完成开发任务，对技术有追求，渴望突破和创新。团队技术氛围好，牛人多，定期组织技术交流和分享，个人成长空间大。一、岗位职责：1、负责开发可用、高效、稳定的产品及系统服务，根据业务需求，采用 的技术解决方案，完成项目开发；2、负责项目的维护优化，不断演进，提高性能和质量；3、研究互联网领域的前沿技术成果，并应用于项目开发中；4、完善并遵守团队的编码规范，编写高质量、高效率、结构清晰、易读、易维护的代码。二、任职要求：1、本科以上学历，计算机相关专业，有3-5年的PHP开发经验，对OOP有较深入的认识，掌握常用设计模式，熟悉linux操作系统，熟悉linux下常用shell命令，熟悉PHP相关的开源框架和项目；2、掌握Web相关开发技术，熟悉 HTML、Javascript，熟悉MySQL，掌握关系型数据库理论，有NoSQL经验者优先；3、具备 的编码习惯，注重开发效率和开发质量，具有追求极致、死磕到底的极客精神；4、认同敏捷开发模式，能和团队高效配合，对技术有追求、有热情，主动钻研、不断突破。公司福利：公司福利：1、五天7小时工作时间制，周末双休。自入职起即可享受法定节假日、年休假、婚假、丧假、产假、看护假、病假等带薪假期；2、社保+公积金+带薪年假+员工旅游+员工活动+节日礼品；（销售岗会有销售冠军奖励等，如果你渴望高收入，还就加入我们吧！）3、节日津贴、年度体检、文化活动经费、下午茶、加班补贴、司龄补贴、图书补贴、出差补贴等；4、公司安排培训分享，快速提高工作技能及技巧；5、您在过生日或者结婚时会收到来自公司的礼金或礼物；6、公司经常举办各种活跃、热闹的集体活动，如王者荣耀比赛、羽毛球比赛等；7、公司实行内部竞聘提升制度， 的内部人才发展氛围， 人才可成为新公司的储备管理人才</t>
  </si>
  <si>
    <t>带薪年假,年终分红,年度旅游,地铁周边,公司氛围好</t>
  </si>
  <si>
    <t>对互联网后端技术架构有基本的理解，熟悉 Ruby 语言，熟练使用Ruby on Rails框架熟悉常用数据库，如MySQL、Redis掌握基本的前端技能具备扎实的计算机基础知识，包括数据结构、常用算法、linux 系统对创业有一定认知，有上进心与自我驱动力，对结果负责【加分项】有电商产品开发经验熟悉对_x0008_vue、angular等前端框架熟悉docker、k8s等_x0008_容器平台</t>
  </si>
  <si>
    <t>北京朝阳区梦想加空间(望京彩虹桥店)三层点击查看地图</t>
  </si>
  <si>
    <r>
      <t>N</t>
    </r>
    <r>
      <rPr>
        <rFont val="Calibri"/>
        <sz val="9.0"/>
      </rPr>
      <t>/A</t>
    </r>
  </si>
  <si>
    <t>职位诱惑：保证效率不加班工资+期权+数字货币职位描述：基于Rails框架开发熟悉Rabbitmq熟悉Websocket熟悉常用的数据库及缓存技术，例如 MongoDB, MySQL, Redis 等熟悉 RESTful Service API 设计;良好的编程习惯和代码风格全面思考功能，安全，性能，体验熟悉linux开发环境，相关服务搭建及部署熟悉Git协作开发流程有良好的沟通能力,表达能力和学习能力，能承受一定工作压力。</t>
  </si>
  <si>
    <t>Ruby研发工程师</t>
  </si>
  <si>
    <t>汉蓝（北京）科技有限公司</t>
  </si>
  <si>
    <t>股票期权,带薪年假,不打卡,美女如云,扁平管理,地铁周边,大数据,公司氛围好</t>
  </si>
  <si>
    <t>工作内容1、基于Ruby on Rails框架，负责公司大数据平台的迭代开发；2、基于Ruby语言，根据项目需求完成项目开发和提交；3、根据设计需求说明，快速实现系统原型并进行概念验证；4、撰写与产品相关的技术文档；任职要求1、两年以上的Ruby/Ruby on Rails开发经验，具有扎实的技术功底；2、熟悉前端技术，包括HTML、CSS、JavaScript等；3、熟悉各种常见的数据库，包括Postgresql、Oracle等；4、熟悉Git版本控制工具；5、熟悉Elasticsearch技术者优先考虑；6、有hadoop体系下开发经验者优先考虑；</t>
  </si>
  <si>
    <t>ruby实习生</t>
  </si>
  <si>
    <t>北京市 海淀区 微软中国研发集团总部大楼2号楼点击查看地图</t>
  </si>
  <si>
    <t>五险一金,定期体检,全勤奖,年终奖,股票期权,带薪年假,员工旅游,餐补,交通补助,节日福利,零食下午茶</t>
  </si>
  <si>
    <t>参与后端系统的开发要求：rails tutorial 看完保证每周有3天以上工作时间</t>
  </si>
  <si>
    <t>高级ruby开发工程师</t>
  </si>
  <si>
    <t>北京经舆典网络科技有限公司</t>
  </si>
  <si>
    <t>带薪年假,美女如云,扁平管理,地铁周边,领导nice,移动互联网,公司氛围好,不打卡</t>
  </si>
  <si>
    <t>我们是谁？classiclaw北京经舆典网络科技有限公司（九章数据研究所），国内领先的法律信息数据库服务提供者，利用大数据分析、加工，对千万量级的文献进行智能检索，为各类法律人士提供专业、系统的法律信息化服务。技术研发团队为各省级最高法院进行“智慧审判”系统的定制化开发及实施。《中国法律知识总库》是与最高人民法院信息中心等部门合作开发的大型综合性法律、案例应用系统。被最高人民法院认定为“科技强院的重点工程”，已发纳入人民法院信息化“天平工程”，将在全国法院系统推广使用。订阅号：九章研究所我们期待这样的您：1、修炼ruby 4年以上，专攻开发6年以上；2、热爱Ruby On Rails；喜欢与MySQL、MongoDB、redis打交道；3、钟爱后台开发，又对Web前端着迷；4、追求完美的编码习惯和对技术的偏执；您只需要：1、负责系统的需求分析、架构设计；2、深入理解ROR架构，结合现有系统进行架构优化；3、与产品经理或用户交流，确认需求和反馈用户意见，优化用户体验；4、带领团队攻克技术难点。那还等什么？这是一个hin棒的团队！尝试使用各种技术：openfire、devops、数据挖据、神经元网络、算法等。Coding的力量：越code越simple。提供无限可能的上升空间，只凭能力论高低。凝聚、高效、分享、欢乐，技术大牛、互黑团、小鲜肉、软萌甜总有一款适合你~~加入我们，一起来做一件hin有意义的事，让法律程序智慧化、法律知识普及化！想找我们，随时欢迎：北京市东城区广渠门内大街80号通正国际大厦9012-9015室 乘车路线：1、地铁7号线，广渠门内站，D（西南）口出站向西步行300米即到。2、地铁5号线，磁器口站，G（东南）口出站，向东步行10分钟即到。</t>
  </si>
  <si>
    <t>负责后端系统开发任职要求：1. 精通ruby on rails2. 具备扎实的计算机基础知识，包括数据结构、常用算法3. 优秀的英文读写能力4. 熟练掌握mysql数据库加分项：1. 了解Three.js2.进行过数据分析相关工作3. 拥有基本的前端能力划重点 需要有算法基础的…</t>
  </si>
  <si>
    <r>
      <t>N</t>
    </r>
    <r>
      <rPr>
        <rFont val="Calibri"/>
        <sz val="9.0"/>
      </rPr>
      <t>/A</t>
    </r>
  </si>
  <si>
    <r>
      <t>N</t>
    </r>
    <r>
      <rPr>
        <rFont val="Calibri"/>
        <sz val="9.0"/>
      </rPr>
      <t>/A</t>
    </r>
  </si>
  <si>
    <t>岗位职责：1、负责实现系统需求； 2、负责公司内部业务系统、合作方系统开发（PC、API）。  任职条件： 1、本科以上学历，计算机相关专业优先，3 年以上 Web 系统开发维护经验； 2、熟悉 Ruby 语言、Ruby on Rails 框架；3、熟悉 HTTP 协议、RESTful API 设计；4、熟练 MySQL、Redis、ElasticSearch；5、熟练 Shell、Git； 6、熟练 HTML、CSS、 等前端相关技术； 7、熟悉常见的安全问题、缓存问题、性能问题及优化手段； 8、能够编写高质量的代码，掌握常见代码重构技巧； 9、掌握常见面向对象知识和设计模式； 10、能基本无障碍的阅读英语文档、博客； 11、能够自我驱动学习成长、快速适应创业节奏和氛围； 12、良好的沟通能力，抽象能力、独立分析解决问题能力。</t>
  </si>
  <si>
    <t>Ruby on Rails 工程师</t>
  </si>
  <si>
    <t>后端开发工程师（中级，Ruby）</t>
  </si>
  <si>
    <t>北京朝阳区玖富大厦点击查看地图</t>
  </si>
  <si>
    <t>1.编程基本功扎实，了解基本算法与数据结构。2.掌握ruby，熟悉rails/sinatra/grape其中之一，熟悉Rspec或其他自动化测试框架；或掌握 go/nodejs/python/java/scala等其中一种，对ruby感兴趣3.熟悉Sql，掌握Git，熟悉Linux，熟悉sidekiq/resque，了解Redis/Mongo等非关系型数据库4.了解常见的设计模式，了解web开发流程及最佳实践5.追求简洁优美的代码，自学能力强，有责任心加分项：Github开源项目、Blog</t>
  </si>
  <si>
    <t>Ruby初级开发工程师</t>
  </si>
  <si>
    <t>1.计算机/数学等相关专业，编程基本功扎实，了解基本算法与数据结构。2.有任何语言（Java/Nodejs/Python/Golang）的开发／学习经验，了解Ruby更佳3.了解Sql，Git等常用开发工具4.了解常见的设计模式5.自学能力强，有责任心加分项：Github开源项目、Blog</t>
  </si>
  <si>
    <t>北京市 东城区 通正国际大厦 915点击查看地图</t>
  </si>
  <si>
    <t>不打卡,扁平管理,地铁周边,公司氛围好,领导nice,带薪年假,名校学霸云集</t>
  </si>
  <si>
    <t>岗位职责：1、负责系统的需求分析、架构设计；2、深入理解ROR架构，结合现有系统进行架构优化；3、与产品经理或用户交流，确认需求和反馈用户意见，优化用户体验；4、带领团队攻克技术难点。任职要求：1、修炼ruby 3年以上，专攻开发5年以上；2、热爱Ruby On Rails；喜欢与MySQL、MongoDB、redis打交道；3、钟爱后台开发，又对Web前端着迷；4、规范的编码习惯和对技术的偏执；5、熟练的英语阅读能力、良好的沟通协作能力</t>
  </si>
  <si>
    <r>
      <t>N</t>
    </r>
    <r>
      <rPr>
        <rFont val="Calibri"/>
        <sz val="9.0"/>
      </rPr>
      <t>/A</t>
    </r>
  </si>
  <si>
    <r>
      <t>N</t>
    </r>
    <r>
      <rPr>
        <rFont val="Calibri"/>
        <sz val="9.0"/>
      </rPr>
      <t>/A</t>
    </r>
  </si>
  <si>
    <r>
      <t>N</t>
    </r>
    <r>
      <rPr>
        <rFont val="Calibri"/>
        <sz val="9.0"/>
      </rPr>
      <t>/A</t>
    </r>
  </si>
  <si>
    <t>职位诱惑：利用数据分析，深度解刨当前区块链这热门行业的来龙去脉，用上帝视角，数据之眼发现最具潜力的投资项目。区块链, 大数据，上帝视角，上升空间大,个性化管理。产品介绍：BlockTrending 是区块链行业新一代支持全维度、可交互、可自定义指标和图表的大数据分析产品。 依托于实时采集全量行业数据，通过搭建完整的数据监控体系，高效管控核心业务指标，方便用户更加全面的了解自己所持资产的安全和风险，用数据帮助用户用数据实现资产的健康增长。工作职责&amp;任职资格：1.负责开发我们的web产品，目前产品分为数据端，后端，和前端，Ruby 开发应用层，做好接口转发，认证；2. 产品后台数据管理 ；3. 产品爬虫服务管理；4. 做好产品性能调优；5. 做好产品线上服务管理；6. 有良好的团队意识及合作精神、善于沟通；工作认真负责、执行力强、注重细节；有较好的产品观、逻辑观，注重创新；乐于自我驱动；</t>
  </si>
  <si>
    <t>RUBY开发工程师</t>
  </si>
  <si>
    <t>北京巨丰金控科技有限公司</t>
  </si>
  <si>
    <t>地铁周边,股票期权,互联网金融,公司氛围好,免费零食,领导nice,带薪年假,团建活动</t>
  </si>
  <si>
    <t>岗位职责：1.	按照业务要求进ruby方面的WEB、API项目的开发、架构、设计编写,包括但不限于CMS\微信公众号、微站等2.	对所负责的项目进行严格的单元和综合测试，性能调优。3.	进行软件故障的诊断、分析和调试，以保证业务正常运转。4.	保障项目的安全、高效和可扩展性。5.	按要求完成相关文档的整理和编写6.	把控维护项目的影响和规划、实施进度7.	研究新技术、新方法、新思想进行技术难题攻坚8.	上级领导交办的其它事项要求：1.熟练使用Ruby语言，2年以上的Ruby on Rails程序开发经验2.了解相关技术，如：PUMA WEB,CAPISTRANO,BLUEPILL,AUDITED等2.Linux/Mysql/Nginx/Redis使用熟练并有较深的理解。3.熟练使用Git,具备优秀的团队合作能力4.扎实的编程功底与逻辑思维，能快速定位问题5.学习能力、定位问题与解决问题的能力6.精通以下一门前端技术可加分：react/vue/js</t>
  </si>
  <si>
    <t>工作职责：1、负责Java项目的架构设计和系统分析工作，分阶段分别输出概要设计和详细设计；2、为Java项目开发团队，提供模块化，服务化的核心代码开发以及开发指导；3、负责部分技术预研，以及项目开发团队的技术能力赋能；岗位要求：1、计算机技术等相关专业本科以上学历，有深厚的Java功底及项目经验；2、7年以上 Java/J2EE 项目开发经验； 3、精通Java语言，熟悉Java及其服务化系统架构设计，有大型关系型数据库的开发和设计经验；4、熟悉一种关系型数据库，熟悉SQL语言；熟悉NoSQL，有相关的项目经验更佳； 5、熟练掌握主流框架（Spring/Struts/MyBatis 或 SpringBoot/SpringCloud）的原理及使用者优先；6、有其他编程语言基础（如Python，Go等）更佳7、思路清晰，具备良好的编程能力，较强的分析和解决问题的能力； 8、良好的交流沟通能力和团队合作精神；</t>
  </si>
  <si>
    <t>采用蚂蚁金服领先的产品及移动互联网、大数据、云计算等先进技术，为各行业客户（包括：餐饮、商超、B2C、医疗、数娱、教育等线上线下商户，以及系统集成商和ISV等合作伙伴），提供方案架构设计、系统研发、项目实施、技术共建等专业服务。工作内容包括：1、负责蚂蚁金服行业产品技术方案、售前咨询、系统研发、项目实施、技术共建等工作；2、参与技术方案和系统设计评审；把握复杂系统的设计，确保系统的架构质量；3、发掘客户需求和行业痛点，并形成建议报告，推动构建新行业产品或产品完善和优化。4. 对现存或未来系统进行宏观的思考，规划形成统一的框架、平台或组件；5. 为团队引入创新的技术、创新的解决方案，用创新的思路解决问题；6. 维护和升级现有软件产品和系统，快速定位并修复现有软件缺陷。职责要求：1、Java基础扎实，理解io、多线程、集合等基础框架，对JVM原理有一定的了解；熟悉面向对象设计开发;2、四年以上使用JAVA开发的经验，理解所使用框架的原理和机制；3、熟悉分布式系统的设计和应用，熟悉分布式、缓存、消息等机制；能对分布式常用技术进行合理应用，解决问题；4、掌握Linux 操作系统和大型数据库；熟悉MySQL，对SQL查询性能优化有深刻了解，有较强的分析设计能力和方案整合能力；5、对应用安全攻防有深刻了解，熟悉XSS，CSRF，SQL注入漏洞原理及解决方案6、具备良好的项目管理、表达、沟通及协调能力；7、有良好的客户服务观念，工作责任心强，注重团队合作；</t>
  </si>
  <si>
    <t>岗位职责：1、电商平台技术架构设计和系统框架搭建；2、电商平台核心代码编写，注重编码规范和系统性能；3、技术攻关，负责新技术的研究与导入；4、指导团队研发，参与开发过程的代码设计、审核和检查；5、主导并推动线上系统技术故障分析解决。岗位要求：1、JAVA基础扎实，良好的编码规范。理解io、多线程、集合等基础框架，深入理解JVM原理；2、精通各种常用框架和技术，如Spring、Mybatis、netty等，读过开源项目源代码；3、五年以上使用JAVA开发的经验，熟悉多线程及高性能的设计与性能调优；4、熟悉微服务框架、分布式存储、搜索、异步框架、集群与负载均衡，消息中间件、分库分表等技术；5、具备良好的逻辑思维，思路清晰，善于思考，能独立分析和解决问题；6、有日订单量百万级别以上大型分布式、高并发、高负载、高可用系统架构、设计、开发和调优经验；7、具备大型分布式系统环境下的灰度部署、平滑发版等技术经验；8、注重团队协作，具备良好的沟通协调能力和过人的抗压能力。</t>
  </si>
  <si>
    <t>五险一金,补充医疗保险,定期体检,加班补助,年终奖,带薪年假,交通补助,节日福利</t>
  </si>
  <si>
    <t>用人要求：1、3年以上Java开发经验2、精通SpringCloud、SpringBoot、SpringMVC、MyBatis等流行框架的配置、部署、应用3、熟悉 MySQL、Redis;精通JVM调优、接口及数据库性能优化4、有独立项目开发能力</t>
  </si>
  <si>
    <t>PCG04-java开发工程师</t>
  </si>
  <si>
    <t>岗位职责：	参与代码质量工具设计及架构规划，负责代码质量工具相关产品的设计，开发，文档撰写和项目改进，负责优化现有工具的模块结构和流程逻辑。岗位要求：	本科及以上学历，熟练掌握面向对象编程思想；数据结构和算法等基础扎实；熟悉网络通信机制；有较强的责任心，上进心以及良好的表达沟通能力；良好的团队合作精神；熟悉Java语言；了解IDE工作机制。熟悉IDE插件开发，有开发商业化IDE插件经验，有开发代码质量相关工具，有知名Java客户端项目开发经验者优先。</t>
  </si>
  <si>
    <t>工作职责：1. 负责公司云端服务器项目的开发；2. 参与项目需求分析,进行系统框架和核心模块的详细设计；3. 根据新产品开发进度和任务分配,开发相应的软件模块；4. 确保所负责的服务模块达到指定的质量标准（功能、性能、可靠性、高并发、扩展性、可维护性）；5. 负责解决系统中的关键问题和技术难题，负责服务端代码的迭代更新和维护，快速定位并修复缺陷。 任职资格：1. 计算机及相关专业本科以上学历；2. Java基础扎实，精通nio、多线程、集合等基础框架，对java虚拟机有一定了解，精通分布式、缓存、消息、搜索等机制；3. 5年以上使用JAVA进行分布式系统开发的经验，精通Linux系统，熟悉常用命令，熟悉web开发的相关技术，对web认证、鉴权和加密有一定开发经验；4. 熟悉大流量、高并发、高性能的分布式系统设计和研发，熟悉大规模系统的负载均衡、网络存储、网络安全、数据库高可用设计及性能评估机制，熟悉常用的Java中间件；5. 熟悉netty后台开发；6. 熟悉MySQL及Oracle数据库，对NoSQL有一定了解，熟悉分库分表技术；7. 良好的沟通经验和团队合作能力，优秀的文档编写能力，勤奋好学，热爱技术，能够承受较大压力；</t>
  </si>
  <si>
    <t>岗位职责：1、系统需求分析、设计、实现；2、高可用、高并发服务端系统、接口设计和开发；3、根据客户端业务设计和实现可扩展的服务端系统；4、与团队共同协作解决技术难题；5、为产品设计提供技术评估；6、关注移动支付领域相关技术与信息。岗位要求：1、3年以上互联网项目Java开发经验，编程基础扎实，熟悉多线程、网络编程；2、熟悉主流的Java开源框架，如spring、mybatis等；3、熟悉分布式系统开发, 高性能高并发编程，有实际开发经验；4、熟悉常用的缓存系统，如redis、memcached；5、熟悉mysql等主流数据库的设计和开发，有一定的sql优化经验；6、熟悉常用的开发工具，如Eclipse、maven、svn；7、熟悉常用的设计模式，并能够灵活运用到实际项目中；8、激情，有责任心，精益求精；有相关风控开发并参与设计者优先，有相关支付行业开发；并参与设计优先，有互联网行业经验、金融领域相关经验、团队管理经验者优先。</t>
  </si>
  <si>
    <t>24-30K</t>
  </si>
  <si>
    <t>工作职责：1、负责Java项目的模块/服务 设计工作，完成 模块/服务 内数据建模和核心算法开发；2、指导团队开发成员完成模块/服务开发工作，负责模块/服务的开发交付工作；3、参与部分技术预研，输出相关预研结果；岗位要求：1、计算机技术等相关专业本科以上学历，较好的Java功底及项目经验； 2、7年以上 Java/J2EE 项目开发经验，有带团队经验优先 ； 3、熟练掌握Java语言，熟悉 Java web/服务化 开发框架；4、熟练掌握主流框架（Spring/Struts/MyBatis 或 SpringBoot/SpringCloud）的使用和开发方法； 5、熟悉一种关系型数据库及其SQL语言；了解NoSQL，有相关的项目经验更佳； 6、思路清晰，具备良好的编程能力，较强的分析和解决问题的能力；7、有较强的团队领导能力，良好的交流沟通能力；</t>
  </si>
  <si>
    <t>岗位职责： 1、搭建系统开发环境，完成系统框架和核心代码； 2、根据开发规范与流程独立完成模块的设计、编码、测试以及相关文档; 3、指导软件工程师的日常开发工作；解决开发中的技术问题； 4、参与软件需求与设计审核和代码检查； 5、参与方案讨论和技术调研、负责方案设计和文档更新。任职资格：1.从事java后端开发3年及以上，精通J2EE架构、精通常用的设计模式;2. 熟练使用redis、memcache、encache 等缓存中的一种;3. 至少熟悉一种关系数据库如mysql，并能根据业务需求设计数据库结构，有NoSQL经验4. 熟悉TCP/IP协议, 熟悉java网络编程, 熟悉NIO, 熟练使用相关框架( 如Netty、Mina等);5. 诚信正直，积极主动，有较强的责任心，并具备良好的沟通能力、理解能力和较强的学习能力;6. 参与过大型软件项目的研发，并参与项目的设计、编码工作，对其主体架构有较深入的认识的，优先考虑;7. 熟悉spring boot、 spring cloud等微服务框架的，优先考虑.</t>
  </si>
  <si>
    <t>Ruby rails开发工程师</t>
  </si>
  <si>
    <t>北京朝阳区优米总部点击查看地图</t>
  </si>
  <si>
    <r>
      <t>N</t>
    </r>
    <r>
      <rPr>
        <rFont val="Calibri"/>
        <sz val="9.0"/>
      </rPr>
      <t>/A</t>
    </r>
  </si>
  <si>
    <t>rails开发工程师职位两年以上开发经验计算机专业相关熟悉Linux，会基本的部署ruby语法基础扎对技术有钻研精神,能独立解决问题项目经验丰富,能独立设计开发模块，担任过主程能带人开发有电商项目经验为佳ps1:公司待遇丰厚,入职有年终奖近期进行A轮融资ps2富熊集团公司做大型电商项目公司在多省有分公司公司在北京和重庆均有一千多平的办公区有一群热爱技术的小伙伴无强制加班,随便休息,灵感来了再上ps3公司使用技术 rails node-js react</t>
  </si>
  <si>
    <t>1、实际开发经验2年以上（本科17年以及以前毕业的），男女不限；2、后台精通java，了解oracle数据库；前台开发精通javascript，了解java;3、熟悉基本框架:spring、mybatis、dobbe等4、 加分项:了解缓存机智（redis.memcahce）.灰度部署、负载均衡、多线程并发5、学历要求全日制本科，211学历优先</t>
  </si>
  <si>
    <t>时讯汇科技（北京）有限公司</t>
  </si>
  <si>
    <t>领导nice,领导好,环境优美,地铁周边,公司氛围好,年终分红,股票期权,扁平管理</t>
  </si>
  <si>
    <t>协助产品业务逻辑的开发协助数据统计功能开发协助数据爬取功能开发工程师岗位必备条件：	1.	计算机科学或相关专业，本科及以上学历；    	2.	扎实的计算机与网络理论基础。 	3.	有钻研精神，有较强的自学能力。 	4.	热爱技术，乐于面对技术挑战。 	5.	熟悉Ruby与Ruby On Rails开发框架。 	6.	熟悉SQL，并且了解常见的数据库系统。 	7.	理解HTTP协议。 加分项：	1.	会全栈优先考虑，</t>
  </si>
  <si>
    <t>Ruby高级工程师</t>
  </si>
  <si>
    <t>1.参与项目需求分析，服务端设计、开发；2.负责项目模块的编程、调试和测试； 任职要求：1.Java基础扎实，具有3年以上开发工作经验，；2.深入了解Java开发工具及主流开发框架，具有大互联网架构经验，具有扎实的技术功底；3.熟练使用常见关系型数据库，如MySQL等； 4.熟悉Spring，Mybatis等技术框架下的Web开发； 5.熟练使用JQuery、CSS、HTML、AJAX等Web前端开发技术 6.对后端技术的发展趋势保持关注，接受开源思想，善用各种开源代码，能不断学习业界知识，喜欢创新，愿意不断尝试新方法； 7.有强烈的事业心和正直的品质，具有团队合作精神；工作认真负责，善于沟通和倾听，有怀疑精神；8.有互联网产品的服务器端开发经验优先.</t>
  </si>
  <si>
    <t>30-35K</t>
  </si>
  <si>
    <t xml:space="preserve"> 五险一金 ,带薪年假 ,员工旅游 ,零食下午茶   </t>
  </si>
  <si>
    <t>定位：事业部合伙人，技术管理岗，带领5人（2+2+1）左右的敏捷团队，与产品经理一同打磨、兑现产品，为开发效率和开发质量负责。一、岗位职责：1、 敏捷开发小组Leader，带领团队用敏捷模式进行产品开发；2、 负责开发可用、高效、稳定的产品及系统服务，根据业务需求，设计技术解决方案，研究互联网领域最新技术成果，并应用于产品中；3、 完善团队的编码规范，编写高质量、高效率、结构清晰、易读、易维护的代码；4、 与产品经理密切配合，高效协同，作为团队leader，带领团队使命必达、产出卓越，使组织充满活力。二、任职要求：1、本科以上学历，计算机相关专业，有5年以上的PHP开发经验，对memcache、redis有较深入的认识，掌握常用设计模式，熟悉linux操作系统，熟悉linux下常用shell命令，熟悉PHP相关的开源框架和项目；2、掌握Web相关开发技术，熟悉 HTML、Javascript，熟悉MySQL，掌握关系型数据库理论，有NoSQL经验者优先；3、具备 的编码习惯及较强的文档编写能力，对大型网站的负载均衡和架构有经验者优先；4、熟悉TCP/IP协议相关知识5、对敏捷模式有较深入的理解，有 的敏捷管理和项目管理经验；6、有一定的团队管理经验，能够带领团队突破、创新，兑现成果。另外，我们也可以打破JD上述所有的限制，给出最大诚意，邀请大牛的加盟。我们一直在这里等着！！！</t>
  </si>
  <si>
    <t>深圳市春风广告设计有限公司</t>
  </si>
  <si>
    <t>岗位职责：1.可根据需求和系统设计，独立设计模块，编写模块设计文档，并和团队人员共同完成模块的开发工作； 2.根据测试结果，可组织快速进行Bug的定位和修复；3.可指导团队其它开发人员开发;有良好编程习惯;4.可处理开发过程中的技术问题，提出解决方案；5.对新的技术保持关注，对系统瓶颈可提出系统优化的建议。6.可以带领团队人员进行敏捷开发，并满足QC要求和自动化部署要求;岗位要求：1.全日制本科及以上学历，计算机相关专业，3年以上工作经验。2.熟悉分布式开发，包括且不限于Spring Boot、Spring Cloud，Redis，JMS，Elastic Job等技术。3.精通Java的基本语法以及Java多线程、并发、反射等技术。4.精通常用的数据结构和算法的使用以及内部结构原理，基本数据结构如链表、堆栈、 二叉树、队列等。5.精通常用设计模式，如单例模式、工厂模式、适配器模式、代理模式、桥接模式等。6.熟练应用Mysql、Oracle等关系型数据库，了解NoSQL数据库，并掌握数据库优化技巧。7.熟悉Java核心运行机制（虚拟机、垃圾回收机制）以及linux日常命令。8.对应用服务器有部署经验、较为丰富的项目性能优化技巧。9.技术富有热情，严谨的思维能力，关注Java或互联网行业技术发展趋势。10.有B2B商城，小程序、微信平台开发相关的经验者优先</t>
  </si>
  <si>
    <t>深圳市卓宝科技股份有限公司</t>
  </si>
  <si>
    <r>
      <t>N</t>
    </r>
    <r>
      <rPr>
        <rFont val="Calibri"/>
        <sz val="9.0"/>
      </rPr>
      <t>/A</t>
    </r>
  </si>
  <si>
    <t>该职位的定位方向为，网络技术开发总监，主要负责公司客户的网站业务以及新程序应用的开发，如根据公司及客户的要求定制开发各类软件等等，思想端正，有强烈的责任心。</t>
  </si>
  <si>
    <t>深圳市前海一户文化科技有限公司</t>
  </si>
  <si>
    <r>
      <t>N</t>
    </r>
    <r>
      <rPr>
        <rFont val="Calibri"/>
        <sz val="9.0"/>
      </rPr>
      <t>/A</t>
    </r>
  </si>
  <si>
    <t xml:space="preserve"> 五险一金 ,全勤奖 ,年终奖 ,员工旅游 ,零食下午茶   </t>
  </si>
  <si>
    <t>1、熟练掌握 PHP 语言2、1年以上服务器端开发经历熟悉常用的开源 Web 框架，如 ThinkPHP、Laravel、ecshop 等3、熟悉数据库技术，MySQL、Redis，熟悉 Nginx 等应用服务器软件4、深刻理解 Web 应用相关的标准，网络通信协议和网络安全的最佳实践5、掌握 Git 版本控制工具6、扎实的计算机科学基础知识，熟悉操作系统，数据库、常见数据结构和算法，以及软件设计实践7、熟悉 Linux/Unix 操作系统8、工作负责认真，对技术有追求，乐于分享</t>
  </si>
  <si>
    <t>岗位职责：1、负责平台业务模块及APP接口的研发工作；2、能够独立完成模块设计、编码、联调、维护等各阶段的开发任务；3、合理安排重构计划，不断提高产品的代码质量。任职要求：1、计算机相关专业，本科以上学历，2年以上Java开发工作经验；2、有扎实的Java基础，对主流的J2EE框架有过项目经验；3、熟练使用Javascript，JQuery、EasyUI等前台框架；4、熟练使用一种数据库，如Mysql、Oracle等；5、熟悉linux操作系统，熟练使用linux常用命令；6、了解常用缓存技术框架，如Memcache、Ehcache等；7、了解常用NoSQL技术框架，如：MongoDB、Redis等；8、有良好的团队精神，擅于沟通，工作积极主动，能承受一定工作压力；9、有分布式开发经验优先，有成功CRM/OA项目开发经验优先。</t>
  </si>
  <si>
    <t xml:space="preserve"> 五险一金 ,加班补助 ,年终奖 ,股票期权 ,带薪年假 ,餐补 ,节日福利 ,零食下午茶   </t>
  </si>
  <si>
    <t>工作职责：1、基于MySQL＋PHP进行Web产品的设计和开发； 2、参与完成系统架构设计、数据库结构设计、业务逻辑抽象等编码工作； 3、根据产品需求，按时完成设计与开发。 1、大专或以上学历，计算机相关专业，需要2-3年以上PHP服务端系统或管理后台开发经验；2、熟悉PHP编程语言，熟悉PHP主流技术框架，例如Yii2等，熟悉MVC、模板引擎、git版本控制；3、熟悉redis/Memcache等缓存中间件技术；4、熟练掌握MYSQL数据库，具有MySQL索引优化、查询优化和存储优化经验；5、掌握Linux服务器基本操作，熟悉LNMP/LAMP配置等；6、熟练掌握JavaScript、Jquery等前端语言；7、熟练掌握API接口开发技术；8、思路清晰严谨，具有 的代码编写习惯；诚实，可靠，善于倾听和理解、有较强责任感；</t>
  </si>
  <si>
    <t>10-13K·14薪</t>
  </si>
  <si>
    <t>五险一金,补充医疗保险,加班补助,全勤奖,年终奖,带薪年假,员工旅游,餐补,节日福利,住房补贴</t>
  </si>
  <si>
    <t>1:负责业务后台开发2:负责支付相关业务，熟悉第三方支付流程3:负责统计系统开发4.熟悉第三方登录流程</t>
  </si>
  <si>
    <t>岗位职责：1、负责公司产品和接口的开发； 2、根据业务需求进行相关产品的需求分析、设计、开发及自测并撰写相关技术文档； 3、保质保量按时完成开发任务； 4，配合测试人员修改相关模块的BUG 5，完成相关模块的文档编写任职要求：1) 大学本科及以上学历，计算机及相关专业毕业 2) 具备3年及以上J2EE开发经验 3) 熟练掌握IDEA或Eclipse等IDE，熟悉Tomcat的配置和使用，熟 悉linux系统的使用，熟悉Git版本管理工具 4) 熟练掌握Java语言，熟悉Spring、SpringBoot开发，对分布式有一定理解，熟悉常用的设计模式 5）熟练掌握Mybatis、Hibernate持久层框架、熟悉JPA ORM规范 6) 熟练掌握MySql、Oracle等常用数据库的应用开发，熟练掌握SQL。熟悉Redis、RabbitMq、ActiveMq的使用 7) 有Spring Cloud开发经验；8) 工作积极主动，有责任心和很强的自学能力，能够承受工作压力；具备良好的协调能力及团队合作意识 9）具有良好的沟通能力、团队合作精神和职业稳定性，工作积极主动、服从安排，能承受较大压力，责任心和学习能力强。福利待遇：1.5天8小时工作制；2.提供住宿，内配热水器及空调；3.享受5险1金、餐补、津贴、带薪年假、各项法定假； 节假日过节福利；4．提供内部晋升及培训的机会；5.部门不定期团建聚餐；6.年终奖、项目奖金。7. 组织沟通扁平化,给予个人才华与能力施展的平台与机会.</t>
  </si>
  <si>
    <t>Java基础牢固，数据库基础扎实，对JS熟练;能熟练应用spring,spring mvc ,mybatis;熟悉linux,tomcat,mysql,oracle具体要求：1、能使用分布式缓存、JMS消息中间件、Web Service、反向代理、负载均衡、CDN等技术架构中大型分布式系统，针对公司不同业务阶段架设相适应的系统。2、具备全栈能力，从前端HTML、JavaScript到后端Nginx、Tomcat、ActiveMQ；Unix/Linux及项目部署；后端缓存如Memcached、Redis；SQL优化、分库分表等。3.能熟练应用kafka，zookeeper，redis的优先能力强，学习能力强的优先考虑</t>
  </si>
  <si>
    <t>Java后端工程师</t>
  </si>
  <si>
    <t xml:space="preserve"> 定期体检 ,股票期权 ,带薪年假 ,节日福利 ,零食下午茶   </t>
  </si>
  <si>
    <t>华为终端华为商城To C业务，集团财经To B业务saas产品：企业云应用java后端高级工程师要求：1、全日制重点院校本科5年以上经验，毕业证、学位证、英语登记证（四级以上）齐全2、如果有知名企业工作经验，对毕业院校要求可以适当放宽3、有中大型软件系统/互联网产品的saas产品中后台架构设计或Java栈开发经验，熟悉微服务架构设计及框架，如spring cloud、spring boot，spring mvc等开源框架；数据大型主流数据库并有数据建模与数据库开发能力。4、满足以上，同时熟悉大数据、BI业务，有大数据、BI系统设计与开发经验的优先。5、有大型互联网公司如BAT、JD等产品经验的优先6、只要岗位能力匹配，薪资方面和hr好谈如果兴趣可与我联系沟通，谢谢！</t>
  </si>
  <si>
    <t>岗位职责： 1、负责系统业务应用板块后台的开发；2、为前端提供接口和开发服务接口；3、参与技术方案设计和最终实现；任职要求： 1、本科以上学历，一年以上互联网系统PHP开发经验；2、深入理解常见PHP开发框架，熟练应用框架开发；3、掌握MySQL的各种应用技术；4、有大容量、高并发、业务复杂型互联网产品经验者优先；5、能够独立工作、责任心强，具有较好的团队精神；爱运动，爱编程优先考虑，我们等你加入一起打拼！</t>
  </si>
  <si>
    <t>深圳市优普洛科技有限公司</t>
  </si>
  <si>
    <r>
      <t>N</t>
    </r>
    <r>
      <rPr>
        <rFont val="Calibri"/>
        <sz val="9.0"/>
      </rPr>
      <t>/A</t>
    </r>
  </si>
  <si>
    <t>工作职责：（1）负责业务支撑系统及平台的产品后端功能开发；（2）参与产品需求讨论；（3）关注业界技术动态，协助提高团队技术氛围和能力；（4）协助团队内重点项目的规划、评审和难点攻关；（5）负责关键模块的设计；（6）根据系统发展对技术架构不断调整持续优化。任职要求：（1）熟悉Linux操作系统、熟悉shell、掌握LNMP开发；（2）至少熟练使用一种PHP框架（Laravel、Yii2优先）；（3）熟悉MySQL数据结构设计及具备优化经验者优先；（4）能够独立设计复杂的业务功能模块者优先；（5）有 的编程习惯和简洁清晰的代码风格；（6）有大数据处理经验优先。（熟悉常用Hadoop、Hive、Spark、Sqoop等常用数据组件）</t>
  </si>
  <si>
    <t>五险一金,定期体检,年终奖,带薪年假,员工旅游,节日福利</t>
  </si>
  <si>
    <t>1、本科毕业，掌握Java开发技能，熟悉三大框架。2、2年以上从事应用软件开发，作为主要人员参与两个以上项目的设计或开发工作经验。3、具有良好的学习能力、沟通能力，强烈的责任心与团队合作精神。4、英语良好，能阅读最新英文技术文档。5、有APP、微信小程序、微信公众号、支付宝生活号等移动应用开发经验者优先。6 、熟悉js、jquery等前台技术优先考虑 3、熟悉Mysql，Oracle等关系数据库，有SQL优化、缓存处理等经验优先考虑； 7、良好的服务意识，沟通理解能力强，团队合作意识；服从工作安排,有责任心、做事用心、细心。8、安卓的优先</t>
  </si>
  <si>
    <t>OPPO移动互联网业务正迅猛发展，其中语音助手是OPPO核心战略业务，产品形态类似苹果siri，未来将成为OPPO重要流量入口加入语音助手团队，你将获得* 有挑战性的业务和AI应用落地的机会* 快速发展的平台和团队* 有行业竞争力的薪酬 岗位要求（1）JAVA基础扎实，熟练掌握IO、多线程、集合等基础类库，熟悉分布式缓存、消息机制等技术；熟悉J2EE规范，掌握常用的设计模式（2）2年以上使用JAVA进行服务端开发的经验；有互联网相关经历、大型服务设计和架构能力者优先；熟悉高并发、高性能的分布式系统的设计及应用、调优；（3）有激情、愿意分享，自驱能力强，良好的结果导向和抗压能力。 岗位职责（1）负责语音助手业务的服务端架构优化、核心代码开发；（2）解决产品研发过程中碰到的各种技术难题，不断突破性能瓶颈；（3）深度参与业务规划，讨论并提出有建设性的意见。</t>
  </si>
  <si>
    <t xml:space="preserve"> 五险一金 ,全勤奖 ,年终奖 ,带薪年假 ,餐补 ,通讯补贴 ,节日福利 ,零食下午茶   </t>
  </si>
  <si>
    <t>岗位职责 1、能独立架构新产品和项目的研发工作；2、参与产品和项目需求分析，架构设计与实现；3、在开发中发现存在的问题，积极参与产品、功能与技术架构的改进；4、根据产品需求，完成平台系统、模块的设计和编码实现任职要求：1、有3年以上实际使用PHP语言开发经验，熟悉主流PHP开发框架 对thinkphp 5有了解；2、能使用PHP语言及扩展负责后台服务架构设计，原型实现及核心模块的开发工作；3、熟悉缓存系统（如MemCache/Redis等）；4、熟悉面向对象设计模式，有较强的数据库业务设计能力，有数据库优化能力；5、有海量服务、高性能、分布式系统设计、开发经验者优先，对系统性能有独到见解与解决方案；6、希望具备高度责任心， 沟通能力和团队合作精神； 7、有物流供应链、共享出行、电商行业开发经验者优先考虑</t>
  </si>
  <si>
    <t>北京开科唯识技术有限公司</t>
  </si>
  <si>
    <t>PHP后端</t>
  </si>
  <si>
    <t xml:space="preserve"> 公司氛围好 ,移动互联网 ,年度旅游   </t>
  </si>
  <si>
    <t>岗位职责：1、有做过微信相关开发，对微信公众号、小程序、微应用开发有丰富经验；2、有强烈的的责任心，按时完成领导交代的任务；3、精通PHP+MYSQL，熟练Thinkphp，Yii，CI等至少一种PHP架构；4、熟练HTML5、XML/JSON、Web Servcie、JS、CSS；5、程序优化，漏洞查补，功能完善,网络维护，乐于发现问题处理问题；6、负责新网站的PHP开发及网站功能开发，内部网站API对外接口开发；外部API对接开发；7、PHP系统核心代码的编写及单元测试。</t>
  </si>
  <si>
    <t>五险一金,补充医疗保险,定期体检,带薪年假,餐补,节日福利</t>
  </si>
  <si>
    <t>岗位职责：1、参与软件项目的编码实施、测试和文档编写；2、参与系统概要设计；3、参与部分模块的详细设计；4、负责部分模块的编码实施；5、参与测试和文档编写工作。6、参与项目管理等工作。任职要求：1、本科及以上学历，计算机相关专业，英语水平良好；2、有后台软件开发和项目实施经验，有金融银行背景的优先；3、熟悉Struts、Spring、Hibernate等服务端开发框架，并有实际项目开发经验；4、熟悉SQL，熟悉Oracle、DB2、SQLSERVER、Mysql数据库应用开发中至少一个；5、熟悉Weblogic、Websphere、Tomcat、Jboss等J2EE应用服务器中至少一个；6、熟悉Eclipse开发工具；7、有Linux/Unix操作系统下开发经验者优先；8、具有良好的沟通能力、团队合作精神和职业稳定性，工作积极主动、服从安排，能承受较大压力，责任心和学习能力强；</t>
  </si>
  <si>
    <t xml:space="preserve"> 年度旅游 ,带薪年假 ,不打卡 ,扁平管理 ,地铁周边 ,领导nice ,公司氛围好   </t>
  </si>
  <si>
    <t>PHP-游戏服务端 职位描述：	负责所属模块的代码开发、调试与维护工作；协助并完成其他各类技术开发任务岗位要求：	熟悉shell命令，能够熟练编写shell脚本着优先	linux下2年的php开发经验；熟悉使用TP/CI/Yii等至少一种开发框架；	熟悉使用MySQL/Oracle/MongoDB/PostgreSQL等至少一种数据库；	熟悉使用Redis/Memcache等至少一种缓存； 项目简述： SLG手游 MMO手游 工作地址：南山前海瑞锋创业中心A座3楼3018A-地铁11号线E1出口软件环境：大牛多,牛逼IP, 扁平化管理,福利好 老板NICE</t>
  </si>
  <si>
    <t>深圳前海爱健康互联网金融服务有限责任公司</t>
  </si>
  <si>
    <t xml:space="preserve"> 股票期权 ,带薪年假 ,年度旅游 ,地铁周边 ,电子商务 ,互联网金融 ,公司氛围好   </t>
  </si>
  <si>
    <t>公司内部应用开发，管理后台开发，API接口开发，数据库搭建及文档编写。1、精通PHP+Oracle编程，熟悉OOP思想； 2、熟悉Web前端技术，DIV+CSS，JS，Ajax，Smarty，jQuery等； 3、对于MVC有深刻理解，熟悉Thinkphp框架或能精通一种以上流行的PHP开源框架者优先； 4、有大型项目经验，了解网站访问速度的各种优化方案，能架构相应高性能系统者优先； 5、具有较强的团队意识，高度的责任感，对工作积极严谨。</t>
  </si>
  <si>
    <r>
      <t>N</t>
    </r>
    <r>
      <rPr>
        <rFont val="Calibri"/>
        <sz val="9.0"/>
      </rPr>
      <t>/A</t>
    </r>
  </si>
  <si>
    <t>爱健康金融招聘 架构师 高级开发工程师职位描述:1、负责产品的设计及迭代开发、BUG修复，确保项目质量和进度;2、负责按照要求完成各类设计文档；3、完成业务模块的系统分析及设计。如果你满足以下条件中的3到4条那么我们期望能聊聊1.编程基本功扎实，熟悉常用数据结构和算法，擅长Java编程语言，熟悉JVM机制;2.拥有3年以上的Java开发经验，熟悉SpringMVC，Spring，Mybatis，Ibatis，Hibernate等开源项目，有金融行业经验优先;3.熟悉Linux操作系统，熟悉shell.python等脚本语言，熟悉mysql，精通SQL语句，有生产环境故障排查经验者优先;4.熟悉主流应用服务器的架构体系、缓存以及常见中间件技术，如Nginx、Tomcat、Memcache、Redis、ActiveMQ等；5.具有海量数据处理，大规模分布式系统设计和开发经验者优先；全面的软件知识结构（操作系统、软件工程、设计模式、数据结构、数据库系统、网络安全）。6.学习能力较强，有较好的逻辑思维能力，较强的抽象、概括和总结能力，有较好的沟通交流能力，善于主动思考，对技术有强烈激情;7.具有敏捷开发经验者优先，具有完整产品生命周期开发者优先; 不爱聊天的朋友，可以把简历发送至***** 如果你对技术有着无比浓厚的兴趣并且期望与我协同工作，忽略以上所有直接跟我联系工作地点:芒果网大厦(新腾讯大楼旁)主要福利: 五险一金+餐补+过节福利+年终奖</t>
  </si>
  <si>
    <t xml:space="preserve"> 领导nice ,公司氛围好 ,扁平管理   </t>
  </si>
  <si>
    <t>岗位职责:1、基于公司的网站与系统产品设计需求，负责 php程序的设计、开发工作；2、负责公司系统数据库、程序模块的设计与开发;3、负责协助技术主管、产品经理进行技术评测，bug处理，代码开发;4、定期与培训部和测试部沟通，获取反馈信息并进行相应的处理;5、系统开发文档的编写。任职要求:1、本科以上学历，3年以上相关工作经验；2、熟悉apache/nginx＋php5 + mysql 开发, 有PHP主流框架的使用经验；3、熟悉json+AJAX技术和模板技术，了解css+div和JavaScript；4、熟悉TCP/IP协议,HTTP协议和网络编程，及Apache/Nginx、MySQL和Linux的日常管理和维护；5、具备较强的逻辑思维和学习能力，能独立进行模块设计、解决实际问题；7、熟练掌握Yii, CI, Thinkphp等主流框架</t>
  </si>
  <si>
    <t>深圳市穗彩科技开发有限公司</t>
  </si>
  <si>
    <t xml:space="preserve"> 五险一金 ,加班补助 ,年终奖 ,带薪年假 ,节日福利 ,零食下午茶   </t>
  </si>
  <si>
    <t>工作职责：负责服务端功能设计和开发负责产品功能的优化和重构任职资格：熟练掌握LNMP/LAMP开发，并具备 的编程风格；熟悉PHP实现和工作原理，有三年以上的PHP项目开发经验；熟悉mysql，掌握mysql分区、分表、集群等相关设计方案，具备mysql优化经验；了解memcache、redis、mongodb等常用nosql解决方案，了解各自的 优缺点以及使用场景；熟悉web开发中各类缓存设计、站点优化方案；有大流量网站建设或数据库建设经验优先；有创造力和工作热情，对技术有执着追求；</t>
  </si>
  <si>
    <r>
      <t>N</t>
    </r>
    <r>
      <rPr>
        <rFont val="Calibri"/>
        <sz val="9.0"/>
      </rPr>
      <t>/A</t>
    </r>
  </si>
  <si>
    <t>岗位职责：1、负责公司核心产品大并发实时交易系统功能模块设计、核心代码开发；2、对初级开发工程师进行任务分配、指导和培训；3、负责跟踪产品发布过程和系统产品技术支持工作；4、和产品、运营对接，负责将产品、业务需求转变成功能需求；岗位要求：1、深入理解Spring、myBatis、SpringMvc等框架的设计思想和实现方式,精通J2EE、分布式、多线程等高性能架构相关开发技术;2、在正式项目中使用过Mina, Netty, ActiveMQ, Dubbo,Zookeeper等开源组件;3、了解主要应用服务器（Nginx，Tomcat等）的配置和使用，熟悉Linux操作系统,熟悉shell脚本;4、熟悉Tcp通讯及网络编程，熟悉NIO编程;5、了解Web应用的性能瓶颈和调优方式;6、有Mysql高可用以及性能优化实际经验；7、有大型实时交易系统(大规模高并发)开发经验，能够应对较大压力；8、执行力强，做事不拖沓；责任心强，能抗压。</t>
  </si>
  <si>
    <t xml:space="preserve"> 电子商务 ,互联网金融 ,公司氛围好 ,智能硬件 ,领导nice ,不打卡 ,移动互联网 ,地铁周边   </t>
  </si>
  <si>
    <t>负责网站项目的二次开发，接口编写等，要求熟悉PHP编程，熟悉js交互。要求如下1.具备 的代码习惯与基础知识2.善于思考，完成交代的功能3.能吃苦耐劳，具有责任感。4.能快速接触新的事物。5.熟悉tp框架6.精通php7.熟练使用js以及jquery8.熟悉小程序开发有外包公司经验的优先录用</t>
  </si>
  <si>
    <t>1,熟练使用java 语言，具有扎实的java基础、良好的编程习惯及其代码规范。2,熟练掌握 Spring、SpringMVC、mybaits、等主流开源框架。3,熟悉ORACLE（或Mysql）数据库，熟练掌握SQL语句，并知悉SQL执行效率。了解数据库优化、SQL优化、查询性能等优化。4,熟练使用SVN，git，Maven 等开发及管理工具。5,有互联网开发及其分布式项目经验，有大并发处理经验为佳。熟悉redis、Zoopeer、Dubbo、Nginx 等技术。6,熟悉使用TOMCAT服务器，熟悉JVM。</t>
  </si>
  <si>
    <t>深圳市凌天众媒科技有限公司</t>
  </si>
  <si>
    <t>Java中、高级工程师</t>
  </si>
  <si>
    <r>
      <t>N</t>
    </r>
    <r>
      <rPr>
        <rFont val="Calibri"/>
        <sz val="9.0"/>
      </rPr>
      <t>/A</t>
    </r>
  </si>
  <si>
    <t>php后台精通php，以及以下任意一种语言，python、c、c++、java熟悉 PHP 实现和工作原理，有 ECShop，TP5 开发经验优先 熟练掌握Mysql及常用优化方案，有大数据量的数据库设计及规划能力； 对MYSQL数据库有较为深刻的理解，具有数据库设计和优化能力； 熟悉redis、memcache等常用NOSQL相关技术并在项目中有应用经验；了解基本的web前端开发(js,html,css)；有扎实的编程基础，了解计算机原理、网络原理，有 的数据结构和算法基础； 的沟通能力、团队协作能力以及承受压力能力。随着公司内部业务发展或变动，能积极乐观配合和支持，以确保业务正常运行 有猪八戒 一品威客类似的服务电商平台经验者优先 （注明：公司不是外包）</t>
  </si>
  <si>
    <t>五险一金,年终奖,带薪年假,免费班车,节日福利,零食下午茶</t>
  </si>
  <si>
    <t>职位描述：1. 银行大数据相关数据可视化项目研发；2. 敏捷项目管理；任职要求1. 本科或以上学历，计算机相关专业毕业优先，毕业后工作经验3年或以上；2. 有较强的沟通能力、理解能力和文档编写能力。3. 熟悉SpringMVC、Springboot、Mybatis等框架；4. 熟悉常用中间件，如：Redis, ELK Stack中的一个或多个；5. 熟悉主流关系及非关系型数据库，如：Mysql、Oracle、PostgreSQL、Redis、Teradata、MangoDB中的一个或多个，熟练掌握SQL语言；</t>
  </si>
  <si>
    <t>深圳市前海房极客网络科技有限公司</t>
  </si>
  <si>
    <t>岗位职责：参与到项目开发中小功能的实现；PHP技术的钻研，新技术的学习并应用于实践。岗位要求：计算机或相关专业应届毕业生；拥有 的心态，能力不重要，好的心态更重要；不怕打击，遇到问题不要害怕去询问，要有追求真理的心</t>
  </si>
  <si>
    <r>
      <t>N</t>
    </r>
    <r>
      <rPr>
        <rFont val="Calibri"/>
        <sz val="9.0"/>
      </rPr>
      <t>/A</t>
    </r>
  </si>
  <si>
    <t>岗位职责：- 负责公司产品后台核心逻辑开发。- 负责公司新产品后台架构的设计。岗位要求：- 大学本科及以上学历，计算机相关专业；- 3年以上java后台开发经验；- 学习能力强，沟通总结能力强，拥抱变化、充满热情；- 具有较强的团队合作精神，具有较强的产品和用户意识。</t>
  </si>
  <si>
    <t xml:space="preserve"> 节日福利 ,周末双休 ,地铁周边 ,带薪年假 ,五险一金 ,提供食宿 ,年度旅游 ,高温补贴   </t>
  </si>
  <si>
    <t>岗位职责：1、根据项目需求，进行系统的技术架构和概要设计；2、独立完成详细设计及编码、调试；2、负责服务器端PHP的设计、开发和维护；4、负责微信接口设计、开发和维护；5、负责微信公众平台所需要的接口和数据管理，api数据接口开发工作。任职要求：1、计算机或相关专业本科及以上学历，2年以上开发经验；2、精通php、MYSQL进行网站开发，有成熟的网站开发经验和技术，熟悉各类CMS，能开发商城系统，购物、支付等功能；3、熟悉JS(jquery)，Ajax，HTML，CSS等前端页面技术；4、1年以上微信开发经验，独立完成过微信开发项目，对微信公众平台上微网站微应用开发有较深的理解与应用，熟悉微信开发语言环境，能独立开发应用；5、对网站开发有很强的领悟能力，能快速准确的将业务需求转化为业务架构，具备创新精神；6、拥有 的编码规范，对网站具有宏观考虑的意识：数据安全、SEO、扩容方案。7、 应届生可考虑培养。</t>
  </si>
  <si>
    <t>PHP工程师（3年经验以上）</t>
  </si>
  <si>
    <t xml:space="preserve"> 五险一金 ,补充医疗保险 ,加班补助 ,全勤奖 ,年终奖 ,带薪年假 ,员工旅游   </t>
  </si>
  <si>
    <t>岗位职责：1、根据公司业务要求，使用SMT、AMAZON、EBAY、WISH等API开发系统；2、开发公司的ERP系统；3、配合公司各业务部门的工作。4、大专及以上学历，五年PHP开发工作经验，计算机或相关专业优先；5、对Magento，eBay、亚马逊等平台接口有一定的工作经验者择优录用；6、精通PHP开发，MySQL数据库的性能优化，精通SQL和数据结构；7、掌握Linux管理操作，Apache、MySQL、PHP等软件的编译安装和最优化配置；8、 的编码习惯，逻辑思路清晰；9、较好的理解能力和沟通能力，工作积极主动，具备较强的责任感。我们能给您 ：1、工龄：按公司规定享有工龄工资（按月累计更人性化）2、全勤奖+工龄奖3、有薪假期：按国家规定享有相应的有薪节假日及相关节日福利；4、社会保险：入职即购买五险+意外险（区别于大部分转正才购买的公司）5、文娱活动：公司定期组织各种文娱活动、员工生日会、部门经费活动、下午茶等；6、职业生涯：完善的横向调岗及纵向晋升通道，完善的核心人才培训体系；7、其他福利：优惠餐、年终奖金、班车、下午茶、交通补贴等；8、其他补贴：公司提供优中午惠餐以及免费晚餐，出差补贴200/天，管理层每月车补，滴滴打车9、另管理层享有其他相关福利10、办公环境：高大上的办公环境，有零食区和吧台等。</t>
  </si>
  <si>
    <t>Java开发工程师职位描述:1、参与系统架构设计，负责公司基础服务抽象、业务中台建设；2、负责服务模块或子系统的设计、编码、联调测试、持续迭代；3、参与新技术的选型、研究，并负责将技术应用到系统中；4、具有良好的需求分析能力和架构能力，熟悉规范的软件开发流程，有良好的配置管理，版本管理，代码编写习惯；任职条件：1、精通Java后端开发技术，并深刻理解其原理，包括SpringBoot、SpringCloud、MyBatis、ResTful、Dubbo或gRPC等；2、熟悉Nginx、Tomcat、Redis、ElasticSearch、MQ、Kafka、Zookeeper等中间件的使用；3、熟悉分布式、微服务架构；；4、条理清晰、沟通表达能力良好，具备较强的学习钻研、解决问题的能力；</t>
  </si>
  <si>
    <t>深圳云停智能交通技术研究院有限公司</t>
  </si>
  <si>
    <t xml:space="preserve"> 五险一金 ,年终奖 ,带薪年假 ,员工旅游   </t>
  </si>
  <si>
    <t>岗位职责：1、负责公司项目的云端业务部分2、负责实现接口功能部分3、负责与线下业务的部分功能对接4、对所负责的业务部分功能深入了解，能快速定位到功能点任职要求：1. 计算机相关专业(专科/本科)毕业, 具有2~3年以上PHP开发经验2. 热爱互联网行业,对互联网有较深入的了解与认识.3. 精通PHP/PythondeJS/Javascript开发语言.4. 熟悉并掌握最少一种常用的框架,对于框架方面有研究和理解.5. 对单元测试有一定的了解,熟练掌握最少一种单元测试工具.6. 熟练使用MySQL/Redis/MongoDB,对数据结构有一定的了解,能熟练使用SQL语言.7. 熟练使用Linux操作系统中的最少一种发行版本.8. 具有较强的团队意识,高度的责任感,品行端正,无不良工作记录.对工作积极严谨,勇于承担压力.9. 有 的学习能力与沟通能力</t>
  </si>
  <si>
    <t>1、 计算机相关专业，具有扎实的计算机基础理论知识，5以上工作经验； 2、 熟悉系统后台开发技术，并参与实际项目的分析、设计工作，对其主体架构有较深入的认识3、 熟悉 J2EE编程，熟悉数据库编程，了解Mongodb、Redis、消息中间件等组件的原理4、 工作认真，细心，有条理，逻辑思维能力强，针对系统设计能够提出自己的见解5、 具备良好的表达和沟通能力，团队意识强，能承受高强度工作压力，6、 较强的工作主动性和技术钻研能力</t>
  </si>
  <si>
    <t xml:space="preserve"> 全勤奖 ,股票期权 ,通讯补贴 ,交通补助 ,节日福利 ,零食下午茶   </t>
  </si>
  <si>
    <t>岗位职责：(一)负责网站PHP程序代码编写；(二)负责MYSQL数据库规划设计；(三)负责Linux服务器的基本配置；(四)负责开发完成后编写开发文档。(五) 的编码风格，能按时提交高质量的代码，1年以上开发经验职位要求：(一)985/211毕业生或计算机相关专业毕业生优先录用；(二)精通PHP语言开发，对字符串处理函数、数组处理函数、文件目录函数、时间函数、数学函数必须精通，可以熟练使用；(三)必须熟练掌握至少两个以上框架，如Laravel、Thinkphp、Yii、Yaf、CakePHP、Phalcon、Symfony、CodeIngiter等框架（精通其他框架也可，不局限在此列举的框架中）；(四)精通MySQL数据库，包括数据库设计、优化、配置，了解性能追查方法；(五)精通Redis，了解Memcached，并能独立安装，尤其是需了解Redis使用方法、应用场景、事务等；(六)熟悉Linux系统，能安装大部分常用服务，会Shell脚本优先考虑；(七)了解前端技能，熟悉JSON、XML，能看懂Html、Ajax，对CSS、Javascript、jquery有接触。对工作认真负责、有拼劲、诚实守信、吃苦耐劳，愿意与公司共同成长；善于沟通，有较强的责任心和团队合作精神，有独立解决问题的能力，有较强的工作抗压性和创新性。温馨提示：面试前请先去租客网官方网站注册平台账号了解公司相关业务。租客网官方网址为www.zuke.com,简历投递邮箱为*****,如有疑问，请致电租客网官方电话*****或客服电话4006-222222。</t>
  </si>
  <si>
    <t>岗位职责1. 参与技术方案评估，并提出可行性方案2. 负责后端接口开发，并及时同步接口文档3. 优化接口性能，确保响应时间在 0.05s 内4. 代码充分测试，并配备完善的日志跟踪5. 配置完善的预警机制，频繁关注系统运行状态，如发现异常，及时响应并紧急修复6. 配合其他角色完成项目的所有工作7. 热爱学习，关心新技术，具有深入研究的兴趣和能力任职资格1. 2.5 年以上全职 PHP 开发经验，并具备 的代码风格2. 熟练使用 Yii、Laravel 框架3. 熟练 MySQL、PostgreSQL 索引优化，熟练 Redis、Memcache 等 NoSQL 使用4. 了解 Linux 系统，能够自主搭建 LAMP 服务5. 了解 Git 协同开发模式，并能解决代码合并冲突6. 在 github 上有开源项目者优先</t>
  </si>
  <si>
    <t>深圳市有家网络信息科技有限公司</t>
  </si>
  <si>
    <t>五险一金,定期体检,加班补助,年终奖,股票期权,带薪年假,交通补助,包吃,节日福利,零食下午茶</t>
  </si>
  <si>
    <t>岗位职责：1、从事金融类应用软件系统的设计和研发；2、参与新技术的选型、研究，并负责将技术应用到系统中；3、参与需求分析，编写系统规格说明书任职要求：1、本科及以上学历，1年以上软件研发工作经验（优秀毕业生亦可）；2、熟悉Spring、Spring MVC、MyBatis等Java后端开发技术及MySQL、SQL Server等数据库的使用；3、熟悉Nginx、Tomcat、Redis、ElasticSearch、Kafka、Zookeeper等中间件的使用；4、熟悉网络通信、多线程、高并发编程；5、条理清晰、沟通表达能力良好，具备较强的学习钻研、解决问题的能力；6、有实时数据流计算系统、运维管理系统、监控系统、金融业务管理系统开发经验者优先考虑；7、对于经验更丰富、能力更强，有相关领域开发经验者，将以更高级别招聘入职。</t>
  </si>
  <si>
    <t xml:space="preserve"> 五险一金 ,全勤奖 ,年终奖 ,股票期权 ,带薪年假 ,员工旅游 ,餐补 ,住房补贴 ,零食下午茶   </t>
  </si>
  <si>
    <t>任职要求：1、熟悉基于PHP的面向对象编程，并且使用过1~2个PHP的框架（有Laravel、ThinkPHP开发经验优先）；2、熟练掌握JavaScript、HTML、XML 、CSS等相关技术；3、精通mysql数据库，精通数据库优化，并具备 的数据库设计能力；4、熟悉Linux的开发平台，能够在搭建基本的LNMP环境（熟悉nginx调优加分）；5、熟悉memcached、redis等缓存技术，对高并发下的数据缓存、系统优化有着自己的理解；（硬性要求）6、熟悉HTML、XML、JavaScprit、ajax等WEB技术,拥有独立完成中小型项目的能力；7、熟练掌握git或者svn的使用；8、有前端领域开发经验，有前后端数据交互实际开发经验优先；9、有微信小程序开发经验并且有上线产品优先。福利待遇： 1、我司为所有员工提供宿舍，宿舍里有专人做饭，级别越高或者服务公司年限越长，宿舍待遇越好。具体可参考公司宿舍管理办法。 2、服务公司满1年可享受3-5天年假；公司每年有2次旅游；每季度 员工前2名可获得公司度假村旅游奖励；3、公司为所有员工提供生日假、父母生日假，生日当天员工可放假半天；4、公平、透明的晋升机制，助理满3个月可参加升职加薪考试，P1级员工每半年一次升职加薪考试，一年2次；5、服务公司满1年，可获得加薪500元；全年全勤另有奖金。6、其它福利，如五险一金、双休、节假日福利等参照深圳标准。我司传统节假日会提前半天放假，每个月一次聚餐。溫馨提示：该岗位無電商開發經驗的請勿投遞，以免浪費您的寶貴時間。</t>
  </si>
  <si>
    <t>五险一金,补充医疗保险,定期体检,加班补助,全勤奖,年终奖,股票期权,带薪年假,员工旅游,免费班车,餐补,通讯补贴,交通补助,包吃,节日福利,住房补贴,零食下午茶</t>
  </si>
  <si>
    <t>1、精通Java服务器端编程，熟悉B/S结构开发模式、J2EE体系架构及主流的开源框架 (spring + hibernate)及ibatis等，掌握JSP, Servlet, JDBC，JavaScript、AJAX等J2EE技术；2、精通微服务架构，熟悉SpringBoot、SpringCloud、Redis、Kong、Nginx等技术者优先；熟悉Kafka或RocketMQ等消息中间件；3、精通Docker技术，熟悉kubernetes等技术者优先；4、熟悉IOS、Android和Web前端移动应用开发技术优先；5、熟悉Linux和运维自动化，熟悉ElasticSearch + Fluend + Kiban及CEPH分布式存储等优先；6、熟悉各种主流技术架构,对各种常用的框架优缺点有较好的把握，具备在开源框架基础上二次开发的能力；7、能够独立胜任产品架构设计，熟悉大型央企软件项目安全设计要求，能研究和解决项目中技术难题； 8、具有强烈的责任心和良好的沟通协调能力，具备良好审美能力及语言表达能力，较强的团队合作精神，抗压能力强。</t>
  </si>
  <si>
    <t>威富通科技有限公司</t>
  </si>
  <si>
    <t>岗位职责：1.系统需求分析、设计、实现2.高可用、高并发服务端系统、接口设计和开发3.根据客户端业务设计和实现可扩展的服务端系统4.与团队共同协作解决技术难题5.为产品设计提供技术评估6.关注移动支付领域相关技术与信息岗位要求:1、激情，有责任心，精益求精；2、3年以上互联网项目Java开发经验，编程基础扎实，熟悉多线程、网络编程；3、熟悉主流的Java开源框架，如spring、mybatis等4、熟悉分布式系统开发, 高性能高并发编程，有实际开发经验5、熟悉常用的缓存系统，如redis、memcached。6、熟悉mysql等主流数据库的设计和开发，有一定的sql优化经验；7、熟悉常用的开发工具，如Eclipse、maven、svn；8、熟悉常用的设计模式，并能够灵活运用到实际项目中；9、有相关风控开发并参与设计者优先；10、有相关支付行业开发并参与设计优先。11、有互联网行业经验、金融领域相关经验、团队管理经验者优先。</t>
  </si>
  <si>
    <t>31-41K</t>
  </si>
  <si>
    <t xml:space="preserve"> 五险一金 ,全勤奖 ,员工旅游 ,零食下午茶 ,节日福利 ,绩效奖金   </t>
  </si>
  <si>
    <t>岗位职责：1、负责公司产品功能模块的开发与维护。2、根据要求制定合理的开发思路来实现项目的功能与完善工作。3、在开发过程中发现并解决存在的问题，帮助团队持续改进开发效率。4、持续优化前端体验，包括页面响应速度、兼容性、界面友好性、易用性、执行效率等；5、做好规范的文档编撰及代码注释工作；招聘要求：1、大专以上学历，3年以上开发工作经验；2、熟悉PHP语言，具有模块化的开发习惯，熟悉PHP框架如：Laravel,Yii,Zend,Thinkphp等；3、熟悉MySql，能写出高性能SQL及分析性能瓶颈，熟悉数据库表的设计；4、熟练运用Redis、MYSQL、Mongodb等数据库技术；5、熟练掌握Linux服务器操作命令；6、有Go或者Java语言经验优先；7、熟悉vue,angularjs，react，jquery,ajax等前端技术优先；8、有微信开发，微信开放平台开发，小程序等经验优先；9、具有 的学习能力、高度的责任心， 的沟通能力和团队合作意识。</t>
  </si>
  <si>
    <t>工作职责：1、负责规划和设计系统架构，系统方案和系统概要的设计，划分基础技术（或核心业务）微服务（或软件功能模块）；2、负责开发和系统安全规范制定、实施和推广；3、负责系统技术方案的选型和评估新技术的可行性评估；4、负责技术平台和框架搭建，技术的实施和推广；5、带领和指导技术团队开展系统开发工作；6、负责与运维团队一起进行，软件部署、故障分析、性能调优等。资格：1、专科及以上学历，计算机或相关专业，具有7年以上Java软件项目实施和开发经验，且具有3年以上系统架构经验，有物业、电商平台、互联网金融百万流量以上经验优先考虑;2、精通J2EE平台架构、精通设计模式和设计原则，掌握多线程及线程安全，能够熟练运用Spring Boot、Mybatis、Elasticsearch等开源框架;3、至少熟练使用一种或多种应用服务器，如Tomcat、undertow，Jboss等，能进行应用服务器性能调优者优先;4、精通Mysql分库、分表和读写分离；精通数据库性能调优，有大型数据库设计、管理和海量数据性能优化者优先;5、有分布式存储或海量数据开发经验者优先;6、精通Spring Cloud和Netflix OSS（Eureka、Hystrix、Ribbon、Zuul）技术者优先;7、精通Nginx、Redis、Memcached、RabbitMQ、Kafka等技术;8、有高并发互联网开发经验，能够独立制定大型互联网项目整体解决方案者优先;9、良好的职业道德，团队合作精神，学习能力强，对新技术敏感者优先。</t>
  </si>
  <si>
    <t>PHP后台</t>
  </si>
  <si>
    <t>深圳市罗湖区深华商业大厦1002室点击查看地图</t>
  </si>
  <si>
    <t>海南新浪爱问普惠科技有限公司</t>
  </si>
  <si>
    <r>
      <t>N</t>
    </r>
    <r>
      <rPr>
        <rFont val="Calibri"/>
        <sz val="9.0"/>
      </rPr>
      <t>/A</t>
    </r>
  </si>
  <si>
    <t>JAVA岗位职责：1、开发和持续改进产品平台，以支撑业务发展；2、保证系统稳定、快速、安全运行；3、对数据有较强敏感性，有统筹及架构能力；4、进行前沿技术研究，难点攻关。职位要求：1、计算机相关专业，本科及以上学历，热爱互联网行业；2、3年以上互联网工作背景及Java开发工作经验；3、精通SpringMVC,精通面向对象的分析和设计，精通设计模式；4、有大型分布式、高并发、高负载、高可用系统设计、开发和调优经验5、精通MySQL或Mongo DB，熟悉缓存技术memcached、redis；6、熟悉Unix、Linux和Windows等操作系统的调优，深入研究过Web应用的性能瓶颈和调优方式；7、了解常用的TCP，HTTP，RMI，JMS，SOAP等通信协议；8、精通Transaction、Security、Persistence等机制及实现，IOC、AOP、SOA等理念及实现；9、对数据敏感度高，有相关数据工作经验优先；10、思维逻辑性强,良好的沟通协调能力，团队合作精神和执行力，有独立分析，解决问题的能力，有风险意识，责任心强，能够承担一定工作压力；11、互联网金融行业经验者优先；</t>
  </si>
  <si>
    <r>
      <t>N</t>
    </r>
    <r>
      <rPr>
        <rFont val="Calibri"/>
        <sz val="9.0"/>
      </rPr>
      <t>/A</t>
    </r>
  </si>
  <si>
    <t>1、负责web产品的开发，包括架构、设计、开发等相关工作；2、完成功能模块的开发和维护；3、具备 的服务意识与团队合作意识，责任感强、抗压能力强。任职要求：1、1年以上PHP开发经验；2、具备LAMP平台丰富的开发经验；3、具备PHP主流框架的使用经验，Laravel优先；4、具备分布式缓存使用经验，了解Memcached；5、熟悉各种设计模式和应用场景；6、熟练掌握HTML5、JavaScript、CSS、XML、JSON、AJAX等；7、扎实的SQL知识，熟练使用MySQL，熟悉Mysql的各种查询优化；8、熟悉后台系统，金融系统，算账系统者优先。职能要求:1.能够独立一人设计和实现一个项目，并撰写技术（接口）文档。有自我管理能力，按时保质交付代码或产品。2.严格按照公司现有或上级指定的流程、标准、开发框架及规范、要求3.需要有HTML和CSS操作知识上班时间：9：00-12：00，13：30-18：30 双休双倍加班费，转正享每年带薪年假12天，全薪病假7天要求关键词：熟练laravel框架，app接口开发，区块链jsonrpc,redis，性能分析，数据库优化</t>
  </si>
  <si>
    <t>java运维开发</t>
  </si>
  <si>
    <t xml:space="preserve"> 加班补助 ,带薪年假 ,员工旅游 ,节日福利 ,零食下午茶 ,社会保险   </t>
  </si>
  <si>
    <t>地铁周边,领导nice,移动互联网,美女如云,带薪年假</t>
  </si>
  <si>
    <t>岗位职责：1.参与公司产品的研发和迭代升级；2.负责制定研发和测试管理规则，代码标准，工具等；3.参与数据库设计和系统架构设计；4.负责技术评测，bug处理，代码开发等工作；5.按时按质完成公司下达的程序开发、系统评测等工作任务。任职要求：1.大专及以上学历，至少2年以上的PHP开发经验；2.有主导或参与过系统设计开发的经验。3.基础功底扎实动手能力强，逻辑思维能力强，具有迅速理解业务需求并转化为系统设计的能力。4.对PHP面向对象编程技术有很深的理解和应用能力，对PHP框架和调优有丰富的经验。5.有丰富的web开发经验，精通Javascript、Html5和CSS3，熟悉angular/vue/react等HVVM前端框架中的一种；6.精通linux下PHP+MySQL开发，了解nosql的原理，如Memcache或Redis；7.熟悉MySQL数据库的优化，如分库、分表、读写分离等；8.具有 的学习能力，高度责任心， 的沟通能力和团队合作意识,热爱Linux及PHP编程，热于挑战新鲜事物。公司福利：1、完善的薪酬等级制度，提供较具竞争力的薪酬和福利；2、五险+节假日福利（如带薪年假、节日礼品、聚会、旅游等多种人性关怀和福利）+加班调休；3、提供内部调动与晋升机会，为员工个人成长和职业发展空间提供无限机会；4、人性化管理、领导nice、舒适的办公环境、互联网团队， 的工作氛围。上班时间：8:30-12:00；13:30—18:00，大小周。公司地址：深圳市宝安13区宝民一路宝通大厦607-609（107国道裕安路口，南头检查站附近）附近公交路站:裕安路口、电子数码城详细公交车路线：310-315、327、M242、301A、323、331、337、356、362、619、618、651、K651、795、708、714、M241到“裕安路口”下，或乘坐629、B803、M235、M379、M381到“电子数码城”站下即可。地铁路线：可乘坐地铁5号线-即环中线（黄贝岭-前海湾）到灵芝站下车</t>
  </si>
  <si>
    <t>外梵文化传媒（深圳）有限公司</t>
  </si>
  <si>
    <r>
      <t>N</t>
    </r>
    <r>
      <rPr>
        <rFont val="Calibri"/>
        <sz val="9.0"/>
      </rPr>
      <t>/A</t>
    </r>
  </si>
  <si>
    <t>岗位职责：1. 负责网站和各个线上合作渠道的设计、内容录入，建设及日常维护与更新；负责网站项目的程序开发工作，网站的漏洞修补以及升级；3.负责网站布局，SEO优化（标题，主题，详情页）及网络推广，及网站和各个线上合作渠道的设计、内容录入，建设及日常维护与更新，熟悉网站运作和推广方式,负责流量引入；4.负责网站相关栏目/频道的信息搜集、编辑、审校等工作；5.网站专题活动的策划和跟进，跟踪活动推广效果，分析数据并反馈，总结经验；6.构建电商体系和推广数据跟踪，电商销量和物流的跟进；7.修图，设计图片、海报等为线上宣传提供素材8.定期与上级沟通，按时完成领导交付的其他工作； 任职要求：1、 本科以上学历，英语四级或具有同等水平；2、 对电子商务、电商推广，搜索引擎等互联网行业有深入了解；3、有敏锐的市场洞察力、数据采集及分析能力；4、具备一年以上独立网站运营及网站开发工作经验，熟悉 PHP，Javascript、CSS、DIV、JQuery 等；熟悉并使用一种或多种应用开发框架开发过项目； 应届毕业生亦可5、能熟练使用PS等做图设计基础办公软件优先；6、能够独立维护升级网站后台及运营7、 的沟通能力及团队协作能力，富有责任心、学习能力强； 公司福利：1. 经常可参加各种高端酒会结交各行业领头人物2. 生日福利3. 定期组织员工活动（野外拓展、羽毛球、篮球比赛等活动）。4. 季度团建活动（聚餐、K歌、郊游等）。5. 免费专业技能培训，定期考核加薪。</t>
  </si>
  <si>
    <t>岗位职责：负责系统迁移需求分析，功能设计、以及系统研发用人要求：熟练掌握springBoot，springcloud，mybatis，jquery ,easyUi等框架、熟练掌握oracle数据库，熟悉tomcat中间件，熟悉lunix操作系统等。补充新一代机务系统me系统迁移的研发人员。个性要求：工作积极主动、具有团队精神。要求工作经验四年以上。用人要求：1.计算机相关专业，4年以上java开发经验，有互联网项目开发经验 2.java基础扎实，熟悉集合、io、多线程、缓存、分布式等 3.熟悉mysql或oracle数据库操作，以及sql优化 4.熟悉spring、mybatis、redis、消息中间件等框架 5.熟悉javascript、jquery的基本操作 6.熟悉linux的基本操作 7.工作认真、仔细</t>
  </si>
  <si>
    <t>php工作职责：岗位职责：负责服务端功能设计和开发负责产品功能的优化和重构任职资格：任职资格：熟练掌握LNMP/LAMP开发，并具备 的编程风格；熟悉PHP实现和工作原理，有三年以上的PHP项目开发经验；熟悉mysql，掌握mysql分区、分表、集群等相关设计方案，具备mysql优化经验；了解memcache、redis、mongodb等常用nosql解决方案，了解各自的 优缺点以及使用场景；熟悉web开发中各类缓存设计、站点优化方案；有大流量网站建设或数据库建设经验优先；有创造力和工作热情，对技术有执着追求；</t>
  </si>
  <si>
    <t>深圳市腾鸽信息技术有限公司</t>
  </si>
  <si>
    <t>一、岗位要求：1、全日制本科及以上学历，计算机或其它相关专业，2年及以上开发经验；2、有金融、支付行业经验、知名互联网公司工作经验者优先；3、扎实的JAVA编程基础，熟悉各种开源的框架如Spring、Mybatis、Dubbo等4、熟练使用MySQL数据库，掌握基本的SQL优化技巧；5、了解Redis，Zookeeper，MongoDB，MQ等常用的中间件和NoSQL数据库；6、了解常用的设计模式，注重代码质量与可维护性；7、了解Unix/Linux操作系统常用命令8、具有较强的分析问题和解决问题的能力，具有较强的软件编程实现能力，具有良好的沟通表达能力和较强的团队合作意识；做事积极主动，勤奋好学，对互联网技术敏感，了解互联网最新技术。二、岗位职责：1、参与公司金融、支付等相关产品的服务器端功能代码开发工作；2、参与模块的设计、代码编写、单元测试和bug修复工作;3、完成上级安排的其他工作任务，积极向上、主动分担他人工作；4、协作横向团队，确保项目质量与进度。</t>
  </si>
  <si>
    <r>
      <t>N</t>
    </r>
    <r>
      <rPr>
        <rFont val="Calibri"/>
        <sz val="9.0"/>
      </rPr>
      <t>/A</t>
    </r>
  </si>
  <si>
    <t>1、完成产品架构设计、数据库结构设计、业务逻辑抽象、组件封装等编码工作； 2、参与产品的需求定义，完成方案设计，后台的开发和维护；3、相关规范化文档/接口编写；4、能按时、保质的完成产品的开发；-，确保上线后的稳定运行。 任职要求：1、2年以上PHP Web或商城类开发经验，有海量互联网系统、高并发高可用系统设计及开发经验优先；2、有独立编写中等规模PHP应用程序，对MYSQL有深入的认识，了解PHP的性能最优化和安全最大化；3、熟练使用Laravel5.x、Yii\thinkphp5.x框架的优先；4、熟悉Mysql、Memcached、Mongodb、Activemq、Redis等组件的使用；5、具备跨平台、跨语言协作开发经验，具备 编码与文档规范，了解网络编程等相关知识；6、学习能力强，拥有 的逻辑思维能力，具备数据库性能优化经验，有大数据相关实施经验优先；7、对互联网行业充满热情、喜欢挑战；为人真诚正直，有较强的工作责任心，积极主动、注重细节。</t>
  </si>
  <si>
    <t xml:space="preserve"> 地铁周边 ,领导nice ,移动互联网 ,公司氛围好 ,带薪年假   </t>
  </si>
  <si>
    <t>岗位职责：1、参与公司互联网产品的需求分析、概要设计、编码等工作；2、指导初级程序员和中级成员进行产品开发；3、负责关键模块和核心代码的编写， 性能优化； 4、解决关键问题和技术难题；5、指导开发文档的编写。任职要求：1、大专以上学历，至少有五年以上工作经验，其中有2年的团队管理经验；2、有独立设计、开发、维护系统的经验和能力；3、了解SQL优化；能指导初级工程师进行开发工作；</t>
  </si>
  <si>
    <t>职位描述（非外包）1、负责java后台项目开发工作2、按计划完成任务并对代码质量负责3、参与系统设计和优化，参与代码评审任职要求1、本科及以上学历，计算机或相关专业，1年以上java后台开发工作经验；2、java基础扎实，熟悉io，网络，多线程编程；3、熟练掌握各类常用数据结构和算法4、熟悉常用java开源框架 如spring mybatis netty等；5、熟悉SQL，熟练使用关系数据库；6、思维严谨，责任感强，优秀的表达沟通能力和团队精神</t>
  </si>
  <si>
    <t>工作职责：1. 负责后端相关服务的开发；2. 参与项目需求分析,进行系统框架和核心模块的详细设计；3. 根据产品开发进度和任务分配,开发相应的业务模块；4. 确保所负责的服务模块达到指定的质量标准（功能、性能、可靠性、高并发、扩展性、可维护性）；5. 负责解决系统中的关键问题和技术难题，负责服务端代码的迭代更新和维护，快速定位并修复缺陷。任职资格：1、熟悉PHP实现和工作原理，三年以上LNMP/LAMP开发经验，并具备 的编程风格；2、熟练mysql，掌握mysql分区、分表、集群等相关设计方案，具备mysql优化经验；3、熟悉memcache、redis、mongodb等常用nosql解决方案，了解各自的优缺点以及使用场景；4、具有消息队列Kafka、RabbitMQ、RocketMQ等开发和优化经验(至少一种)；5、熟悉Lucene、Solr、ElasticSearch等搜索技术；6、熟悉大流量、高并发、高性能的分布式系统设计和研发，熟悉大规模系统的负载均衡、网络存储、网络安全、数据库高可用设计及性能评估机制；7、 的沟通经验和团队合作能力， 的文档编写能力，勤奋好学，热爱技术，能够承受较大压力；</t>
  </si>
  <si>
    <t>深圳市华宝软件有限公司</t>
  </si>
  <si>
    <t xml:space="preserve"> 五险一金 ,全勤奖 ,股票期权 ,带薪年假 ,员工旅游 ,节日福利 ,零食下午茶   </t>
  </si>
  <si>
    <t>1、有5年及以上JAVA开发经验，精通J2EE体系架构和常用的设计模式，掌握Springboot,Springcloud,SpringMVC，mybatis，hibernate，Struts2等主流开发框架，具有实际高并发web应用的开发经验；2、熟练使用javascript 、jquery、 html、DIV+CSS、 vue.js、easyui 等；3、熟练使用Eclipse、Maven、Ant、svn\git 等开发工具； 4、熟练soap、rest的接口编写开发；5、熟练mysql、oracle等关系型数据库，对数据库优化有一定理解，至少有Redis\Memcached\mongoDB其中一种NoSql技术应用经验；6、思路清晰，善于思考，能独立分析和解决问题； 7、工作稳定，责任心强，态度积极，善于沟通，服从项目组工作安排，能承受一定的工作压力，在约定的周期内能够独立完成分配的任务。</t>
  </si>
  <si>
    <t>1、负责公司平台系统开发工作，完成重要核心模块的开发，对文档、需求的完善，有较强的质量意识；2、系统架构持续优化，优化团队研发流程和方法，不断提高团队代码质量、研发水平和工作效率；3、协同其他岗位工作，管理项目的计划和执行，带领研发团队完成研发工作，并对项目质量和项目成功交付负责；4、协调系统内部、跨系统的技术方案制定和评审，保证系统的可扩展、易维护性；5、完成基础工具、平台的研发、运维等方面的日常工作；6、对线上系统的稳定性和可用性负责；7、配合平台数据库的搭建，针对性开发爬虫技术。任职要求：1、具备扎实的计算机理论基础，有团队管理经验者优先；2、熟悉LNMP开发环境，精通PHP开发语言，熟悉各种主流的MVC开发框架的使用及其原理；3、精通MySQL数据库设计和优化，熟悉SQL代码编写，熟悉至少一种数据库管理软件；4、熟悉css/xml等网页技术，熟悉Ajax、JQuery、JavaScript，熟悉SOAP,ThinkPHP，WebService，YII，等开源框架5、熟悉Linux/Unix系统环境搭建和基本操作以及相关网络基础知识；6、熟悉Nginx服务器的配置，了解负载均衡，冗余备份等一系列运维技术；7、至少熟悉一款nosql数据库如:redis/mongodb等；8、逻辑思维能力强，做事有条理，具备较强的项目分析和解决问题的能力；9、有强烈的上进心和求知欲,善于学习新事物,对技术充满激情，敢于挑战；10、有地图GIS相关系统研发经验优先；11、掌握Python数据挖掘处理或爬虫框架（基本原理或者经验）。12、熟悉服务器负载优化和分布集群的能力（有相关项目实施者优先）。13、精通长连接应用场景的技术开发（有相关项目实施者优先）</t>
  </si>
  <si>
    <t>深圳市壹生活家庭服务有限公司</t>
  </si>
  <si>
    <t>深圳市聚一科技有限公司</t>
  </si>
  <si>
    <t>岗位职责：1、参与公司产品、系统平台的需求分析与设计，撰写相关的技术文档；2、根据产品需求，完成模块的详细设计、开发和后期功能优化；3、负责产品代码的开发与维护，按计划完成功能模块的开发；4、对数据库系统的性能、稳定性、可扩展性和安全等指标负责。任职要求：1、大专以上学历，3年以上PHP开发经验；2、精通PHP开发语言，熟悉JavaScript,AJAX，JSON，XML，HTML5等Web相关技术者优先；3、熟悉至少一种PHP开发框架的使用(CodeIgniter，ThinkPHP，shopnc等)，了解设计模式；4、精通MySQL数据库，熟练使用SQL语句，了解MySQL的数据库配置管理、性能优化等基本操作技能；5、熟悉TP框架，熟悉TP商城二次开发，写过支付接口，熟悉数据管理，API数据接口开发工作；6、熟悉 Svn 版本控制工具的使用；</t>
  </si>
  <si>
    <r>
      <t>N</t>
    </r>
    <r>
      <rPr>
        <rFont val="Calibri"/>
        <sz val="9.0"/>
      </rPr>
      <t>/A</t>
    </r>
  </si>
  <si>
    <t>1. 本科及以上学历；2. 熟悉包括VB、.Net、C#、Java、PHP其中一种及以上开发语言；3. 熟悉Sql Server 数据库；4. 具备ERP开发经验者优先。</t>
  </si>
  <si>
    <t>深圳市义泰昌餐饮管理有限公司</t>
  </si>
  <si>
    <t>五险一金,股票期权,带薪年假,员工旅游,餐补,通讯补贴,节日福利,零食下午茶</t>
  </si>
  <si>
    <t>岗位职责：1、负责系统的总体技术框架的规划与设计，重构与、优化现有的技术架构；2、深入理解分析业务需求，为软件开发和运行提供架构设计、模型设计，对架构业务合理性、可扩展性和快速迭代负责；3、核心功能的架构与开发，维护系统公用的中间件；4、主导技术难题攻关，提升核心系统高处理性能，保证系统的安全、稳定、快速运行；5、制定规范和技术约规，参与代码评审，指导和开发团队提高开发质量。6、负责团队的建设，指导并带领团队其它工程师共同完成研发任务岗位要求：1、本科以上学历，计算机、电子、软件、通讯相关专业，必须现在还在写代码、架构、设计；2、3年以上Java软件开发经验，2年以上百万级用户互联网产品架构经验，有 第三方支付系统的账务或者核算架构设计经验；3、精通Java及Web应用的开发,熟悉J2EE设计模式，精通HTML5,VUE以及前后端分离技术，熟悉多种脚本语言；4、深入了解Spring, Spring MVC, myBatis, Spring boot等框架（框架提供的特性及其实现原理）；5、深入了解多线程开发以及原理,缓存以及消息队列技术的运用；6、熟悉Dubbo, Spring Cloud等服务治理框架、了解计算机操作系统原理；7、熟悉常用设计模式，有大型分布式、集群、高并发、高负载、高可用系统设计经验；8、熟悉MySQL, Oracle分库分表原则和设计,熟悉MyCat等数据库中间件；9、熟悉MongoDB 的自动扩展以及常用数据库集群应用和调优经验；10、了解NIO,AIO,BIO工作原理,了解Tomcat, Netty等等中间件。</t>
  </si>
  <si>
    <t xml:space="preserve"> 五险一金 ,补充医疗保险 ,定期体检 ,加班补助 ,全勤奖 ,年终奖 ,股票期权 ,带薪年假 ,员工旅游 ,交通补助 ,包吃 ,节日福利 ,零食下午茶   </t>
  </si>
  <si>
    <t>岗位职责：负责鲸鱼阅读等相关业务后台服务开发和版本迭代；负责华阅相关业务系统设计、开发及实现；根据系统发展，对技术架构不断调整持续优化；岗位要求：计算机、通信、电子等相关专业本科以上学历，熟悉常用的数据结构、算法；具有2年以上PHP的项目开发经验，掌握LNMP开发及其工作原理，至少熟练使用一个PHP框架，具有PHP扩展开发经验者优化；熟悉MySQL，具备MySQL优化经验，具有MySQL分区、分表等集群设计经验者优先；了解redis、memcache、mongodb等常用nosql的使用场景及各自的优缺点；熟悉TCP/IP原理，熟悉网络服务程序开发，对负载均衡、容错等有深入理解；具备 的编码规范，及确保代码质量及可维护性的编码习惯；具备 的分析解决问题能力，有独立承担任务的经验和系统把控任务进度的能力和责任心；</t>
  </si>
  <si>
    <t>30-45K·13薪</t>
  </si>
  <si>
    <t>1、 扎实的Java基础，熟悉面向对象设计原则；2、 熟悉Spring Boot、Spring Cloud、MyBtatis等主流开发框架；3、 熟悉Oracle或Mysql、熟悉Redis或Memcache等缓存使用；5、具备良好的代码、技术文档编写规范习惯及逻辑思维能力；6、责任心强，学习能力强，有技术热情，具备良好的沟通能力和团队合作精神。●为员工提供齐全的五险一金●员工俱乐部每月组织各种娱乐活动（球类活动、户外运动等）●每年组织1次身体健康检查</t>
  </si>
  <si>
    <t>岗位职责1. 负责公司整体技术架构选型和优化2. 负责推动后端架构和框架在各业务的落地实施3. 负责解决系统中的关键问题和技术难题任职资格1. 至少5年以上的java架构工作经验2. 对java架构体系有深入研究，精通设计模式，对微服务、soa、组件技术有深刻的理解，对业界前沿技术有独到见解。3. 熟悉分布式架构组件，对开源框架如spring、kafka、dubbo、grpc等有深入的了解和应用经验4. 有较强的业务理解能力、领域建模能力和学习能力，具有较强的文档撰写能力和沟通表达能力。5. 具有良好的服务意识和团队协作意识，责任心强。</t>
  </si>
  <si>
    <t xml:space="preserve"> 五险一金 ,加班补助 ,住房补贴 ,零食下午茶   </t>
  </si>
  <si>
    <t>岗位职责：1、负责项目组日常开发、维护工作，遵照开发规范，按时保质的完成开发任务；2、参与项目需求分析、功能可行性分析、技术可行性分析和系统架构设计工作；3、负责编写核心代码，包括架构方案，技术路线和核心算法等；4、负责开发文档编写。5、有电商，区块链经验者优先。任职要求：1.本科以上学历，3年或以上PHP开发经验；2.精通PHP/MySQL开发，熟悉主流PHP框架；3.熟悉各种WEB缓存技术，熟悉大型网站架构和性能优化；4.具备 的团队合作精神，高度的责任感，善于沟通，为人踏实，抗压能力强，拥有严谨的工作态度</t>
  </si>
  <si>
    <t>职位描述1. 基于 WordPress 的网站开发，以及 PHP 程序的设计、开发、维护；2. 按需求进行程序设计和编码，确保程序的安全、质量和性能；3. 参与程序需求分析、设计、开发、内部测试、部署等工作；4. 分析并解决程序相关问题；5. 编写程序开发过程中的相关技术文档。职位要求1. 熟练掌握 PHP （有 WordPress 开发经验的优先），1年以上工作经验；2. 了解 MySQL 或 PostgreSQL，有数据库优化经验或了解 Redis 优先；3. 熟悉 LNMP 环境的搭建，熟悉 Linux 的基本操作；4. 了解 HTTP 协议以及 HTML、JavaScript、CSS等前端页面技术；5. 参与过至少一个完整的项目，项目中负责实现一个或多个功能模块；6. 具有 的编程习惯，进行功能自测，保障代码的完整性和稳定性；7. 主动好学、有强烈的责任心， 的沟通能力，及 的团队合作精神；8. 能够承受工作压力，能在规定的时间内高效完成任务。 自我评测自我评测是为了方便让你自己评估在入职时，在这家公司是否能够快速适应和快速上手，匹配度越高，说明你越容易融入我们公司的环境。请留意一下，并不需要所有条件都完全匹配。 1. 喜欢新技术新知识，喜欢接受新的挑战；2. 会用Google，上Stackoverflow, Github；3. 了解、接触或使用过 Git, Notepad++, Sublime Text, Vim, Visual Studio Code, Gmail, Wunderlist, Slack 等工具；4. 了解、接触或使用过MySQL Workbench / Navicat / HeidiSQL / phpMyAdmin 中的一种或多种工具；5. 习惯搜索英文资料，查阅官方文档；6. 业余时间喜欢自我学习，自我研究；7. 注重细节，独立思考，追求卓越。公司福利：1、不用打卡，弹性上班，周末双休2、清一色90后小鲜肉，上班氛围轻松自由3、办公室零食、水果、咖啡饮料不间断4、节日福利，年度旅游5、丰厚的年终奖金6、满一年5天年假，两年6天年假，以此类推7、入职购买五险一金</t>
  </si>
  <si>
    <r>
      <t>N</t>
    </r>
    <r>
      <rPr>
        <rFont val="Calibri"/>
        <sz val="9.0"/>
      </rPr>
      <t>/A</t>
    </r>
  </si>
  <si>
    <t>具有2年以上JAVA WEB开发工作经历,JAVA基础扎实，熟悉常用的设计模式；熟练使用Spring、Mybatis等主流开发框架，熟悉JSP；熟悉Activiti或JBPM开源工作流引擎更优；较强的学习能力和抗压能力；必须是统招本科学历</t>
  </si>
  <si>
    <t xml:space="preserve"> 五险一金 ,全勤奖 ,年终奖 ,带薪年假 ,员工旅游 ,餐补 ,包吃 ,节日福利   </t>
  </si>
  <si>
    <t>深圳国政信科技有限公司</t>
  </si>
  <si>
    <t>岗位职责：1、负责公司内部erp系统各模块开发或供应链系统开发或ebay 、亚马逊上下架管理系统等开发工作；2、负责所属模块详细设计文档撰写、编码、单元测试等工作；3、严格遵守团队的代码格式、结构的规定，编写易读、易维护、高质量、高效率的代码；4、主管安排的其他工作。任职资格：1、具有丰富的erp开发经验；2、php工程师，熟悉mvc，能掌握一种php主流框架(ci,yii,thinkphp)；3、精通php开发语言，了解php的性能最优化和安全最大化；4、熟练使用mysql，精通mysql分析及优化，善于找出mysql语句的毛病及如何优化，有实际分表、分库、存储引擎优化经验；5、熟练使用内存缓存、文件缓存，有处理过消息队列经验者优先；6、具备 编码与文档规范， 的团队合作精神，有较强的沟通及协调能力；7、工作认真负责，具备 的团队协作精神。</t>
  </si>
  <si>
    <r>
      <t>N</t>
    </r>
    <r>
      <rPr>
        <rFont val="Calibri"/>
        <sz val="9.0"/>
      </rPr>
      <t>/A</t>
    </r>
  </si>
  <si>
    <t xml:space="preserve"> 五险一金 ,补充医疗保险 ,定期体检 ,加班补助 ,全勤奖 ,年终奖 ,股票期权 ,带薪年假 ,员工旅游 ,餐补 ,通讯补贴 ,交通补助 ,节日福利 ,零食下午茶   </t>
  </si>
  <si>
    <t>Java基础扎实，熟练掌握常用设计模式，对多线程并发编程等常用技术有深刻理解；丰富的Web相关开发经验，熟悉相关主流Web框架（Spring,Nutz,JFinal,Beetl,Velocity等) ，深入了解其原理；有前端javascript相关开发经验，熟练使用jQuery等相关js框架；至少了解一种关系数据库，比如Oracle或Mysql，有大规模数据库应用设计和优化经验者优先；具有较强的分析能力和解决问题的能力;有良好的团队合作意识，耐心，诚恳，有强烈的责任心和积极主动的工作态度，有优秀的学习能力；具有电子政务行业经验优先。</t>
  </si>
  <si>
    <t>岗位职责：1. 负责公司电商项目网站系统（Zencart、Magento、Opencart、PHP等）的整体规划、功能设计、程序开发和维护工作；2. 公司电商项目、商城网站的二次开发；3. 维护现有的电商平台的各项系统功能，开发电商平台的新扩展功能并测试；4. 参与公司相关产品的研发工作，负责功能模块的设计、开发与维护；5. 负责新技术应用、框架模块升级和开发，对已有系统在可用性、性能、可运维性上持续优化。任职要求：1. 全日制本科及以上学历，必须是计算机相关专业；2. 至少2年的面向对象的PHP编程经验；3. 熟悉PHP开发工作，熟悉PHP实现和工作原理，熟练掌握LNMP开发，并具备 的编程风格，有thinkphp、Yii、swoole等框架经验者优先；4. 熟悉MySQL，掌握MySQL分区、分表、集群等相关设计方案，具备MySQL优化经验；5. 熟悉Memcache、Redis、Mongodb等常用NoSQL解决方案，了解各自的优缺点以及使用场景；6. 熟悉html、css、javascript等前端技术，熟悉git，composer；7. 拥有较强的责任心以及团队精神，具备 的抗压能力。</t>
  </si>
  <si>
    <t>深圳市易景空间智能科技有限公司</t>
  </si>
  <si>
    <t xml:space="preserve"> 股票期权 ,不打卡 ,年终分红 ,扁平管理 ,地铁周边 ,移动互联网 ,区块链 ,电子商务   </t>
  </si>
  <si>
    <t>1、使用PHP语言开发互联网应用程序2、网站产品和网站功能模块的开发与维护3、与页面设计师协调沟通，编写部分Javascript和HTML4、移动网站接口开发与后台管理系统开发、维护、管理任职要求：1、至少3年以上的PHP项目开发经验，具备 的代码程序设计习惯及较强的文档编写能力2、精通PHP面向对象开发，熟练掌握HTML语言、JavaScript脚本语言3、熟悉LNMP配置管理4、熟练掌握mysql等数据库和SQL编程语言；大量数据和高并发处理有经验者优先；在Mongo,Redis等缓存技术方面有经验者优先</t>
  </si>
  <si>
    <r>
      <t>N</t>
    </r>
    <r>
      <rPr>
        <rFont val="Calibri"/>
        <sz val="9.0"/>
      </rPr>
      <t>/A</t>
    </r>
  </si>
  <si>
    <t>1、 精通Java语言，熟练使用Eclipse/MyEclipse开发工具以及SVN等版本库管理工具；2、 精通HTML前端页面开发,熟悉CSS样式;3、 熟悉B/S架构和MVC设计思想，熟悉Struts2、Hibernate、Spring等开源框架；4、 熟悉MYSQL等关系数据库；精通SQL语句；熟练存储过程编写；5有大数据分析处理、分布式数据库架构经验、复杂SQL优化开发经历的优先；6、 大学本科或以上学历，计算机、信息工程或相关专业毕业 两年以上开发经验。</t>
  </si>
  <si>
    <t xml:space="preserve"> 五险一金 ,定期体检 ,年终奖 ,股票期权 ,带薪年假 ,员工旅游 ,通讯补贴 ,节日福利 ,零食下午茶   </t>
  </si>
  <si>
    <t>1.公司应用程序开发，熟练使用MVC(YII/tinkphp)框架；2.模块化开发, 的团队合作精神；3.熟悉LAMP架构，精通Js、Ajax、Jquery等应用；4.有http接口开发经验优先。</t>
  </si>
  <si>
    <t xml:space="preserve"> 五险一金 ,定期体检 ,年终奖 ,带薪年假 ,员工旅游 ,餐补 ,通讯补贴 ,节日福利 ,零食下午茶   </t>
  </si>
  <si>
    <t>职位描述：1、负责客服工作台后台设计与开发；2、负责业务管理后台设计、开发与维护工作；3、根据系统发展，对技术架构不断调整持续优化；职位要求：1、具有1年以上PHP的项目开发经验，掌握LNMP开发及其工作原理，至少熟练使用一个PHP框架，具有PHP扩展开发经验者优化；2、熟悉MySQL，具备MySQL优化经验，具有MySQL分区、分表等集群设计经验者优先；3、熟悉TCP/IP原理，熟悉网络服务程序开发，对负载均衡、容错等有深入理解；4、具备 的编码规范，及确保代码质量及可维护性的编码习惯；5、具备 的分析解决问题能力，有独立承担任务的经验和系统把控任务进度的能力和责任心；【福利及薪资待遇】1.五险一金：社保+住房公积金（基数为薪资全额，比例深圳最高比例12%）2 休假:法律规定的公休假日及婚假、产假、陪产假等法定休假；每年可享受5天的带薪年假。3.年底双薪，额外项目奖金。4.丰富多彩的员工活动：下午茶、员工聚餐、户外活动等。</t>
  </si>
  <si>
    <r>
      <t>N</t>
    </r>
    <r>
      <rPr>
        <rFont val="Calibri"/>
        <sz val="9.0"/>
      </rPr>
      <t>/A</t>
    </r>
  </si>
  <si>
    <t>岗位职责：1、 独立完成需求的整理和软件设计；2、 按照项目计划，按时提交高质量代码，完成开发任务；3、 规范文档的编写、维护，以及其他与项目相关工作；4、 帮助团队其他成员解决技术问题、及相关技术分享。岗位要求：1、具有3年以上J2EE平台开发经验 2、精通Java语言，熟悉linux系统，了解Shell等脚本语言，对于面向对象模型和设计模式有清晰的认识，了解常用设计模式；3、熟悉后台常见开发框架，如spring,springboot,mybatis,dubbo等；对云产品及服务有一定了解;4、熟悉常用的数据库及其优化；熟悉常见缓存和nosql数据库，如：redis、memcached、mongodb等；5、熟悉Web Services的Restful编码风格；JSON、XML交互 6、熟悉Jquery的至少某一种框架，了解easyui、Bootstrap7、对工作认真负责，较好的语言表达和沟通能力。</t>
  </si>
  <si>
    <t xml:space="preserve"> 五险一金 ,年终奖 ,带薪年假 ,员工旅游 ,餐补 ,节日福利 ,零食下午茶   </t>
  </si>
  <si>
    <t>岗位职责：1、负责电商erp平台业务需求开发;2、独⽴完成功能模块，构建清晰代码；3、参与产品的系统需求分析与设计，深⼊理解⾃⼰所负责产品的业务逻辑；4、根据业务需求，与开发经理、产品经理、业务运营等沟通协作，提供产品技术解决⽅案；6、技术⽂档编写。任职要求：1、具有3年以上PHP开发经验,要求技术全面、具备程序设计、架构能立；有大型负载的项目；2、精通PHP语言开发，至少熟悉一种PHP框架；3、熟练使用Mysql5，对于Memcached, Redis等常用的NoSQL数据存储比较熟悉；4、熟练使用Linux系统；5、有过高并发项目处理经验；6、必须拥有 的代码习惯，要求结构清晰、命名规范、可读性强、代码冗余率低；7、工作责任心强，具备 的团队合作精神，有较强的沟通、协作能力，能够承受一定的工作压力。</t>
  </si>
  <si>
    <t>五险一金,定期体检,年终奖,员工旅游,餐补,节日福利,零食下午茶</t>
  </si>
  <si>
    <t>岗位职责：1、在项目负责人的指导下进行项目需求分析、设计独立进行功能开发 ；2、根据项目具体的要求，承担开发任务，制定开发计划并按时完成任务；3、参与项目中主要功能的代码实现，同时参与线上问题的跟进与解决；4、评审测试人员提供的测试用例，并配合测试人员完成测试工作，保证项目质量；5、深入理解业务需求，分析和发现系统的优化点，推动产品性能和架构优化；6、协助并完成其他各类技术开发任务；任职要求：1、计算机相关专业，本科及以上学历；2、1年以上Java开发经验，熟练应用J2EE体系相关开发技术；3、熟悉MVC开发架构，熟练应用Spring， Spring mvc, MyBatis等流行开源框架；4、熟练编写SQL语句及相关优化，熟悉MySql、Oracle等数据库；5、有web开发经验，熟练使用Ajax,JS,CSS,JSP,JSTL等开发；6、良好而规范的编程习惯和技术文档编写习惯；7、强烈的责任心和良好的团队协作能力；8、有电商、供应链物流等信息系统后台服务器架构、开发经验优先；公司官网：http://www.dianxiaomi.com联系人：店小秘：181-1876-1529公司地址：深圳市龙岗区坂田街道发达路云里智能园2栋2楼202</t>
  </si>
  <si>
    <t xml:space="preserve"> 五险一金 ,补充医疗保险 ,全勤奖 ,年终奖 ,带薪年假 ,员工旅游 ,包住   </t>
  </si>
  <si>
    <t>【龙霸集团】 微商宝总部；全国前三强品牌，深圳软件协会会员单位，腾讯官方授权合作商，95%的企业都需要我司的业务。【公司经营】：各种商城开发、直销奖金制度开发...（有意向者投简历后，可直接电话联系我们！）.【基本要求】:1、24-30岁之间，大专以上学历，软件/计算机相关专业。2、2-3年以上PHP开发工作经验，1年以上微信商城、奖金制度、返利系统、虚拟币等开发经验，熟悉微擎框架和人人商城系统。【面试工作地点】 ：深圳龙华新区民治地铁站 1970科技园8栋1楼大厅隔层整层.</t>
  </si>
  <si>
    <t>招人理念：希望你是注重个人发展、具有自驱力、希望并相信能够通过技术拓展业务边界的同学；不希望你是要上级或规则逼着才能往前走的同学。岗位职责：1、负责系统模块设计，重构与优化现有的业务流程；2、深入理解分析业务需求，为软件开发和运行提供模型设计，对业务合理性、可扩展性和快速迭代负责；3、系统业务功能开发，维护相关技术支撑中间件；4、保证系统的安全、稳定、快速运行；5、参与代码评审，对工作和问题进行总结，提高开发效率和质量。岗位要求：1、大专以上学历，计算机、电子、软件、通讯相关专业，必须现在还在写代码、架构、设计；2、3年以上Java软件开发经验，1年以上互联网产品经验；3、精通Java及Web应用的开发,熟悉J2EE设计模式，精通HTML5,VUE以及前后端分离技术，熟悉多种脚本语言；4、深入了解Spring, Spring MVC, myBatis, Spring boot等框架（框架提供的特性及其实现原理）；5、深入了解多线程开发以及原理,缓存以及消息队列技术的运用；6、熟悉Dubbo, Spring Cloud等服务治理框架、了解计算机操作系统原理；7、熟悉常用设计模式，有大型分布式、集群、高并发、高负载、高可用系统设计经验优先；8、熟悉MySQL, Oracle分库分表原则和设计,熟悉MyCat等数据库中间件；9、熟悉MongoDB 的自动扩展以及常用数据库集群应用和调优经验优先；10、了解NIO,AIO,BIO工作原理,了解Tomcat, Netty等等中间件。</t>
  </si>
  <si>
    <t>岗位职责：1、参与公司产品、系统平台的需求分析与设计，撰写相关的技术文档；2、根据产品需求，完成模块的详细设计和开发；3、负责产品代码的开发与维护，按计划完成功能模块的开发；4、配合前端工程师和测试工程师完成开发工作。任职要求：1、具备3年以上 PHP 开发经验，精通 PHP 开发语言，熟悉 OOP 开发方法、MVC 原理及应用，2、理解 MVC 并且至少熟悉一种 PHP 开发框架的使用(CodeIgniter，ThinkPHP等)；3、熟悉 MySQL 数据库，熟练使用 SQL 语句，了解 MySQL 的数据库配置管理、性能优化等基本操作技能；4、熟悉微信公众平台所需要的接口和数据管理，API 数据接口开发工作；5、熟悉 Svn 版本控制工具的使用。</t>
  </si>
  <si>
    <t xml:space="preserve"> 股票期权 ,带薪年假 ,年度旅游 ,公司氛围好 ,扁平管理 ,领导nice   </t>
  </si>
  <si>
    <t>职位描述：1、负责功能模块设计，开发及单元测试；2、协助并快速定位及解决开发及运行过程中的技术问题；3、能按计划有效且高质量的完成分配的任务；4、能与其他部门进行有效的沟通；5、积极了解公司业务，并参与相应的会议提供建议。任职资格：1、3年以上JAVA开发工作经验；2、精通JAVA/JavaScript，熟悉Java多线程，SOCKET等；3、熟悉Spring/SpringMVC/MyBatis/easyui/netty等主流开发框架；4、熟悉Oracle，Memcached, Redis, MySQL等主流数据库中的至少一种；5、熟悉Tomcat/weblogicinx等应用服务器中的至少一种；6、熟悉设计模式并能运用至项目；7、熟悉消息队列，缓存等相关技术并应用；8、有较强的学习能力及分析、解决问题的能力，有良好的工作主动性与责任心；9、有金融行业交易和清算系统开发相关经验。</t>
  </si>
  <si>
    <t>深圳总部：PHP程序员4名南昌分公司：PHP程序员4名，待遇面谈公司内部应用开发，管理后台开发，API接口开发，数据库搭建及文档编写。1、精通PHP+ mysql编程，熟悉OOP思想； 2、熟悉Web前端技术，DIV+CSS，JS，Ajax，Smarty，jQuery等； 3、对于MVC有深刻理解，熟悉Thinkphp框架或能精通一种以上流行的PHP开源框架者优先； 4、有大型项目经验，了解网站访问速度的各种优化方案，能架构相应高性能系统者优先； 5、具有较强的团队意识，高度的责任感，对工作积极严谨。6、根据公司业务需要，可接受出差与驻外。</t>
  </si>
  <si>
    <t>武汉讯锡云科技有限公司</t>
  </si>
  <si>
    <t>小程序前端后台任职要求:1.熟悉PHP程序开发, 必需有web开发项目经验;2.熟练使用ThinkPHP或Laravel框架;3.能够熟练掌握MySQL数据库, 有数据库设计的能力;4.熟悉Linux，熟悉LNMP环境部署运维加分项:1.做过API接口开发, 熟悉RESTFul API，熟悉前后端分离;2.熟练使用Vue;3.熟练Redis/Memcache缓存技术;</t>
  </si>
  <si>
    <t>8-16K·13薪</t>
  </si>
  <si>
    <t>五险一金,定期体检,带薪年假,节日福利,零食下午茶</t>
  </si>
  <si>
    <t>熟练运用SpringMVC、Hibernate、Mybatis、Struts2、等框架，精通sping架构；熟练掌握SQL语句，熟练使用关系型数据库（Oracle、MySQL）熟练使用Eclipse、Maven、Ant、SVN等软件开发工具；熟练使用服务器Apache、Tomcat等；熟练使用Linux命令；精通Java，熟练掌握Java JDK 与J2EE相关技术；学习能力强，工作积极主动，责任心强；沟通表达能力好，技术基础扎实大专及以上学历（统招）数据库（pg）熟练掌握有平安或华为项目经验优先有金融或保险项目经验的也可以，但是相关基础技术得扎实</t>
  </si>
  <si>
    <t>（1）负责绩效管理系统的开发与维护； （2）负责执行力系统的开发与维护。 岗位要求： （1）全日制本科及以上学历，计算机相关专业，4年以上PHP开发经验； （2）熟悉Linux的常用操作指令，可以进行常用服务的部署； （3）熟悉mysql使用、读写分离、存储过程、性能分析调优，有扩容备份数据同步经验者优先； （4）熟悉RabbitMQRocketMQActiveMQKafka等其中两种消息队列中间件的使用和维护； （5）熟悉MemcacheRedis等缓存服务的原理实现和开发； （6）具有模块化的开发习惯，熟悉PHP框架如：Laravel、THinkPHP、Yii等 （7）熟悉支付系统、财务系统、供应链金融系统优先； 有开源CMS、SNS、电商系统开发经验者优先。了解Linux操作系统，了解Linux下简单脚本编程，精通php的面向对象编程，精通php的模板编程；具有MySQL索引优化、查询优化和存储优化方面的经验。必须拥有 的代码习惯，要求结构清晰，命名规范，逻辑性强，代码冗余率低；熟练应用git进行协作开发，有撰写设计文档的习惯，有团队开发经验；熟悉XHTML、XML、JSON；热爱开发工作，团队合作意识 。</t>
  </si>
  <si>
    <t>五险一金,定期体检,年终奖,股票期权,带薪年假,员工旅游,节日福利,零食下午茶,加班餐补</t>
  </si>
  <si>
    <t>3年以上PHP相关工作经验熟练掌握PHP及常用框架如ThinkPHP, Yii等，对PHP相关的开源框架和项目有了解；了解 LNMP架构和Linux环境，有相关部署经验；了解 Web 开发安全的常见问题和处理方法；熟练运用MVC，具有 的OOP思想，基础知识扎实；熟练掌握Mysql，redis，memcached使用，并对数据库设计及优化有一定的了解。有前后端分离如Swagger接口开发经验优先有开源项目（数据、金融、分销）和项目背景优先上班时间是大小周，介意勿投</t>
  </si>
  <si>
    <t>岗位职责：1、Java后端服务服务的设计、搭建、编码、测试直到上线运行；2、设计服务API和数据库数据模型以及业务流程；3、持续改进以消除软件中的缺陷以及满足产品和业务不断变化的需求；4、撰写文档、评审、并不断维护；5、解决关键技术问题、并对其他开发人员提供技术帮助，并培训和指导初级开发人员。任职要求：1.计算机类相关专业本科及以上学历，5年及以上相关工作经验；2.熟悉Java语言体系相关技术和网站、网络应用开发，熟悉JVM基本原理；熟悉MVC开发架构，对Spring、MyBatis等开源框架应用经验丰富；3.熟练使用MySQL、MongoDB、Redis、elasticsearch存储技术, 了解各存储特性;4.熟悉Linux平台常用操作命令及服务器相关知识；5.熟悉分布式系统常见技术及RPC框架；6.具备较强的学习能力和责任心, 良好的沟通交流能力, 有写文档习惯, 乐于分享, 代码洁癖。</t>
  </si>
  <si>
    <t xml:space="preserve"> 五险一金 ,加班补助 ,全勤奖 ,年终奖 ,股票期权 ,带薪年假 ,员工旅游 ,节日福利 ,零食下午茶 ,领导不官僚！   </t>
  </si>
  <si>
    <t>岗位职责1、负责项目服务端和后台页面的实现方案设计及平台核心代码（PHP）开发；2、负责相关的网络平台的系统维护，处理反馈回来的系统bug；3、负责相关需求说明书、技术文档的撰写。4、负责技术难点和关键问题的解决。5、负责公司交代的其他相关工作。岗位要求1、具有1年以上精通php后端开发经验，对面向对象开发有深刻理解，同时会PHP和python语言者优先考虑。2、精通MySQL数据库，熟练使用和优化mysql，有一定的数据库设计、优化经验，能够透彻理解数据库事务机制。3、熟练掌握XML、HTML（必须）、CSS（必须）、Bootstrap、JS（必须）、Jquery等Web前端技术。有前端常用的插件使用经验，如uploadifive、datatable、layui等。4、熟练使用Linux搭建环境及项目发布，日常维护命令，对于运行环境出现的错误有一定的排查能力。5、熟悉thinkphp开发框架。6、熟练使用redis。7、使用SVN对代码进行管理。8、如果有APP上架安卓应用商店的经验为加分项。9、拥有 的编码规范、网站安全意识、有团队意识，善于沟通，思维敏捷。</t>
  </si>
  <si>
    <t>PHP(YII)</t>
  </si>
  <si>
    <t xml:space="preserve"> 带薪年假 ,移动互联网   </t>
  </si>
  <si>
    <t>岗位职责：根据公司要求自主研发微信/支付宝小程序根据需求定制开发微信/支付宝小程序主要任务是后端搭建和小程序接口通信要求：1.有linux服务器搭建，并发处理，配置调优经验2.有APP接口开发经验的优先3.懂微信小程序开发4.懂微擎模块开发5.精通yii框架，了解laravel6.懂阿里云服务器，redis，memcached，nginx，负载均衡。</t>
  </si>
  <si>
    <t>岗位职责：1. 负责根据业务需求进行系统的开发和调试工作；2. 参与系统需求讨论，进行系统的概要设计及详细设计；3. 系统核心代码的编写及单元测试；4. 负责编写相关的设计及开发文档。岗位要求：1、统招本科，学信网可查，计算机等相关专业；2、三年以上Java应用开发经验，能独立承担设计及开发任务；3、熟练掌握Java/J2EE相关技术，对程序设计有着清晰认识；4、深入了解Java流行开源项目（Eclipse、Spring等），具有源代码阅读及分析能力；5、熟悉 Oracle 、DB2、mysql等主流数据库中的其中一种或以上；具备大数据开发经验者更佳；6、具有新技术的快速学习及适应能力；7、责任心强，有良好的沟通能力和团队协作精神；8、熟悉银行、证券业务或有银行、证券系统开发经验优先。</t>
  </si>
  <si>
    <t xml:space="preserve"> 五险一金 ,零食下午茶   </t>
  </si>
  <si>
    <t>岗位描述:1.负责开发微信小程序微信公众号网站app端后台2.分析并解决系统开发过程中的问题任职要求:1.计算机或者相关专业大专及以上学历,1年以上PHP相关开发工作经验。2.精通PHP程序设计,能够独立编写PHP应用程序,熟练掌握至少一种主流PHP开发框架3.熟练使用SVN代码管理工具,对代码和设计质量有严格要求4.有较为广泛的知识体系,包括且不限于:多种编程语言,服务端常用框架及代码库,前端js开发加分项熟悉linux服务器精通服务器6月底公司将搬迁至盐田区沙头角 壹海城投简历前，务必了解清楚，谢谢</t>
  </si>
  <si>
    <t>岗位职责： 1、搭建系统开发环境，完成系统框架和核心代码； 2、根据开发规范与流程独立完成模块的设计、编码、测试以及相关文档; 3、指导软件工程师的日常开发工作；解决开发中的技术问题； 4、参与软件需求与设计审核和代码检查； 5、参与方案讨论和技术调研、负责方案设计和文档更新。任职资格：1.从事java后端开发3/4年及以上，熟悉spring cloud架构、精通常用的设计模式;2. 熟练使用redis、memcache、encache 等缓存中的一种;3. 至少熟悉一种关系数据库如mysql，并能根据业务需求设计数据库结构，有NoSQL经验4. 熟悉TCP/IP协议, 熟悉java网络编程, 熟悉NIO, 熟练使用相关框架( 如Netty、Mina等);5. 诚信正直，积极主动，有较强的责任心，并具备良好的沟通能力、理解能力和较强的学习能力;6. 参与过大型软件项目的研发，并参与项目的设计、编码工作，对其主体架构有较深入的认识的，优先考虑;7. 熟悉spring boot、 spring cloud等微服务框架的，优先考虑.</t>
  </si>
  <si>
    <r>
      <t>N</t>
    </r>
    <r>
      <rPr>
        <rFont val="Calibri"/>
        <sz val="9.0"/>
      </rPr>
      <t>/A</t>
    </r>
  </si>
  <si>
    <t>10023:1. 三年以上PHP开发经验，熟悉php，redis，Mysql；2. 熟悉CI，Lavarel，YII等框架；3. 熟悉MVC；4. 熟悉LAMP，有环境搭建或维护经验；5. 了解web安全；6. 日常沟通能力无障碍；7. 懂得如何团队合作；1. 参与项目需求评审； 2. 参与开发方案设计、表结构设计；3. 完成PHP管理后台的需求开发工作；4. 完成部分数据统计的需求实现；</t>
  </si>
  <si>
    <t>职位诱惑：年底双薪,定期团建,员工期权,弹性时间职位描述：岗位职责： 1、负责后台系统框架设计与实现、性能优化和重构；2、参与产品设计，方案讨论、解决开发中的技术难题；3、根据开发规范，编写相关技术文档；4、负责应用程序的单元测试和维护；任职要求1、JAVA基础扎实，良好的编码规范。理解io、多线程、集合等基础框架，对JVM原理有一定的了解； 2、四年以上使用JAVA开发的经验，熟悉多线程及高性能的设计与性能调优；3、熟悉分布式系统的设计和应用，熟悉分布式、缓存、消息等机制；4、熟悉Mysql的配置、开发和优化工作,有sql调优经验者优先；5、具备良好的逻辑思维，思路清晰，善于思考，能独立分析和解决问题；6、注重团队合作，具备良好的沟通和抗压能力7、有大型电商系统或SOA服务化开发经验优先8、有团队管理经验优先</t>
  </si>
  <si>
    <t>资深JAVA工程师</t>
  </si>
  <si>
    <t>技能要求：1、3年以上工作经验，本科及以上学历2、熟练掌握Java，有扎实的编程功底，熟悉面向对象思想；3、熟悉Spring、Spring MVC、Spring Boot、myBatis等框架，熟悉关系数据库；4、熟悉Mysql等主流数据库；5、有IOT整合应用、音视频处理等经验者优先；6、有较强的学习能力，能够快速掌握新技术；7、有执行力，良好团队合作能力；工作职责：1.分析用户需求，完成设计整体架构的设计2.完成后台功能模块的开发，配合前端完成对接3.可以指导团队成员，协作完成开发项目4.较强责任心和团队协作精神，具备独立解决问题能力</t>
  </si>
  <si>
    <t>PHP高级工程师（1-2名）岗位职责：1.参与公司产品的研发和迭代升级；2.负责制定研发和测试管理规则，代码标准，工具等；3.参与数据库设计和系统架构设计；4.负责技术评测，bug处理，代码开发等工作；5.按时按质完成公司下达的程序开发、系统评测等工作任务。任职要求：1.计算机相关专业大专及以上学历，至少2年以上的PHP开发经验；2.有主导或参与过系统设计开发的经验。3.基础功底扎实动手能力强，逻辑思维能力强，具有迅速理解业务需求并转化为系统设计的能力。4.对PHP面向对象编程技术有很深的理解和应用能力，对PHP框架和调优有丰富的经验。5.有丰富的web开发经验，精通Javascript、Html5和CSS3，熟悉angular/vue/react等HVVM前端框架中的一种；6.精通linux下PHP+MySQL开发，了解nosql的原理，如Memcache或Redis；7.熟悉MySQL数据库的优化，如分库、分表、读写分离等；8.具有 的学习能力，高度责任心， 的沟通能力和团队合作意识,热爱Linux及PHP编程，热于挑战新鲜事物。</t>
  </si>
  <si>
    <t>PHP 程序员</t>
  </si>
  <si>
    <t>Java后台高级工程师</t>
  </si>
  <si>
    <t>深圳市几米物联有限公司</t>
  </si>
  <si>
    <t xml:space="preserve"> 带薪年假 ,年度旅游 ,年终分红 ,地铁周边 ,领导nice ,电子商务 ,公司氛围好   </t>
  </si>
  <si>
    <t>职位信息1、理解需求人员编写的需求文档，并进行数据结构、组件和程序等的设计工作；2、依据详细设计，使用专业的工具、技术方法，进行软件开发；负责技术文件的整理，形成功能设计文档； 任职要求1、本科及以上学历，1年以上实际PHP开发经验，3年WEB全栈经验；2、技术研发有浓厚兴趣，热爱开源技术，具有较强的英文文档阅读能力；3、熟悉Memcache和ORM，了解HTML、CSS、JavaScript等前端技术；熟悉MySQL、MongoDB等，能设计数据库，编写高效的SQL语句。4、能独立进行中小网站开发</t>
  </si>
  <si>
    <r>
      <t>N</t>
    </r>
    <r>
      <rPr>
        <rFont val="Calibri"/>
        <sz val="9.0"/>
      </rPr>
      <t>/A</t>
    </r>
  </si>
  <si>
    <t>职位概要:1.负责系统架构的部分模块设计及实现，业务设计、开发、测试、上线；2.参与公司平台架构的研发工作，提供各种有建设性意义的见解。任职资格:1.计算机类相关专业；2.有2年以上从事一线开发的经验；3.有扎实的Java理论基础，具有面向对象的分析、设计、实现，数据库设计的知识和经验；4.无障碍阅读英文技术资料；5.学习能力强，熟悉linux命令。</t>
  </si>
  <si>
    <t xml:space="preserve"> 五险一金 ,定期体检 ,加班补助 ,年终奖 ,带薪年假 ,员工旅游 ,餐补 ,节日福利 ,零食下午茶   </t>
  </si>
  <si>
    <t>小柚互动（深圳）科技有限公司</t>
  </si>
  <si>
    <t>【岗位职责】- 负责量子云平台的_x0008_业务产品系统研发工作，包括微信生态H5、小程序；-对接产品业务需求部门，充分理解业务，编写可持续扩展的代码；-设计开发简单高效可复用的组件来支撑业务的快速迭代开发；-及时维护技术文档，遵守统一的技术规范。【岗位要求】-_x0008_3年以上PHP语言为主的大中型系统开发经验，熟悉PHP主流框架；-精通redis、nginx、linux等体系；-精通MySQL数据库，了解MySQL索引优化、查询优化和存储优化；-_x0008_熟悉Javascript，包括DOM操作、事件、Ajax、错误处理、兼容性等内容；-熟悉HTML5及CSS3，产出页面布局及细节合理，并能快速解决浏览器兼容性问题-了解react、vue、webpack、redux、koa、nodejs等大前端技术栈；-具有 的责任心、团队意识、沟通能力；- 的编码习惯，代码结构清晰、命名规范、逻辑性强、冗余率低。</t>
  </si>
  <si>
    <t>1、本科及以上学历，2年以上Java相关经验； 2、有独立开发经验，有扎实的编程功底、良好的编程习惯。 3、工作耐心，善于学习，有证券相关经验的优先； 4、特别匹配的大专也考虑；</t>
  </si>
  <si>
    <t>我们是一家小程序创业公司，目前拥有2000多万用户，并且一直在快速增长，团队主要为95后，创业氛围浓厚，盈利稳定，希望迎来的是想一起创造事业的伙伴！岗位职责：1、负责公司项目的产品开发，与团队共同持续迭代产品和优化代码。4、负责和公司其他部门配合，支持业务部门或公司管理层提出的开发需求，并提出合理化建议。任职要求：1、熟悉基于PHP的面向对象编程，并且使用过1~2个PHP的框架（有Laravel、ThinkPHP开发经验优先）；2、熟练掌握JavaScript、HTML、XML 、CSS等相关技术；3、精通mysql数据库，精通数据库优化，并具备 的数据库设计能力；4、熟悉Linux的开发平台，能够在搭建基本的LNMP环境（熟悉nginx调优加分）；5、熟悉memcached、redis等缓存技术，对高并发下的数据缓存、系统优化有着自己的理解；（硬性要求）6、熟悉HTML、XML、JavaScprit、ajax等WEB技术,拥有独立完成中小型项目的能力；7、熟练掌握git或者svn的使用；8、有前端领域开发经验，有前后端数据交互实际开发经验优先；9、有微信小程序开发经验并且有上线产品优先。</t>
  </si>
  <si>
    <t>工作职责1、参与系统的需求分析、以及软件相关设计等工作； 2、参与并完成系统的整体架构设计，同时完成架构代码的编写； 3、负责软件开发过程中，需要完成的设计文档的编写（概要设计，详细设计等)，并提交评审； 4、按照规范完成系统的核心模块代码的编写，并进行单元测试； 5、对一些重点、难点的问题进行攻关；任职资格： 1、计算机相关专业，本科以上学历，相关工作经验3年以上（有云技术经验优先）； 2、精通Java开发语言，并具有的面向对象的开发思想，熟悉多线程、网络通信开发；3、精通MVC编程模式，熟悉Struts，Spring，Hibernate，JQuery等开源框架；4、精通XML、WebServices、Servlet等技术，熟练使用Redis、Memcached等缓存系统; 5、熟悉Mysql/Sybasel等大型数据库的开发和数据库的维护； 6、熟悉Linux系统的相关知识，及处理机制等； 7、熟悉数据库集群、分布式开发、负载均衡等相关的技术； 8、具有软件系统分析和架构设计的经验；9、有Hadoop、HBase、Spark、Kafka等相关开发经验者优先； 10、有一线互联网系统开发经验者优先；</t>
  </si>
  <si>
    <t xml:space="preserve"> 五险一金 ,全勤奖 ,年终奖 ,带薪年假 ,节日福利 ,零食下午茶   </t>
  </si>
  <si>
    <t>★重点★熟悉微信开放平台开发规则，有微信第三方服务相关开发经验优先。岗位职责：1、对于业务逻辑有清晰的理解和思路；2、对于产品有自己的理解和意见为自己的开发带来新的思路；3、研究和探索创新的开发思路；4、对于发现的bug及时修复。任职要求：1、本科及以上学历，计算机相关专业，有微信公众号小程序，大流量、高并发网站开发经验优先；2、精通PHP , MySQL应用开发和设计，熟练掌握HTML, CSS, JS, jQuery；3、熟悉Linux环境下多种应用，熟练掌握配置、部署及管理方法；4、有项目管理经验优先。有股权分红奖励机制；5、 的代码习惯，要求结构清晰，命名规范，逻辑性强，代码冗余率低；6、本岗位欢迎 应届毕业生前来应聘；7、★重点★熟悉微信开放平台开发规则，有微信第三方服务相关开发经验优先。</t>
  </si>
  <si>
    <t>岗位职责：1. 基于物联网的分布式软件系统的业务分析，领域模型设计，技术方案选型，技术架构设计、实现与优化2. 负责各产品模块微服务的接口的设计与实现；负责相应后台管理系统的实现，开发文档编写3. 参与软件系统的需求分析评审、系统设计、开发、测试、验收、维护的全过程，实现业务价值；保障服务的性能、稳定性4. 系统持续重构优化，同时保证产品快速迭代；快速定位并修复现有系统缺陷和Bug5. 内部基础平台工具、组件、基础服务的设计与开发6. 提供和参与技术分享，指导初级工程师的开发，推动团队技能的提升岗位要求：1. 全日制本科以上学历，计算机相关专业，扎实的编程功底，5年左右Java开发经验；2. 负责过大型系统设计与开发，以及重要模块的核心开发；3年以上Java海量架构开发经验3. 具备丰富的面向对象分析和编程经验，熟悉常用设计模式，熟悉SOLID原则；熟悉微服务架构模式；熟悉DDD/CQRS/ES者优先4. 精通Java/JavaEE相关技术，精通SpringMVC、Mybatis、Spring Data等常用框架；熟悉Spring Boot/Spring Cloud或其他微服务框5. 精通MySQL, Redis, Kafka, ElasticSearch, MongoDB, ActiveMQ或RocketMQ 等常用中间件基础设施；熟悉数据库设计和调优，有mysql读写分离，分库分表经验；6. 熟悉分布式环境高并发编程，有网络服务通讯编程能力，熟悉Netty；熟悉响应式编程，精通Akka或project reactor者优先7. 具备较强的逻辑推理能力、团队协作能力、沟通能力、分析解决问题的能力8. 技术视野开阔，善于自学和持续提升，熟悉Spring5，Spring Boot2者优先；有Scala、Python经验者优先；9. 有智能家居、智慧园区、车联网、智慧楼宇等IOT相关开发经验, 熟悉物联网协议，如MQTT、CoAP等优先考虑；</t>
  </si>
  <si>
    <t>岗位职责：1、负责公司支付项目PC端、移动端、智能硬件相关产品的研发工作；2、负责技术调研、大数据量存储、稳定性提升、性能优化等技术开发工作；3、 研究新兴技术，满足产品需求。任职要求：1、大专及以上学历，1年以上php开发经验；2、代码规范，有一定的mysql设计调优能力，熟悉redis、mongodb等nosql系统；3、熟悉Linux平台，熟练掌握一种脚本开发语言（python，shell等）有限考虑；4、具有 的学习能力、时间和流程意识、沟通能力、团队合作、坦诚直接；5、有较好的沟通交流能力，能够迅速融入团队；年轻化团队，下午茶，丰富的团建活动，节假日福利，我们等你地点不是问题，公司可以提供住宿！</t>
  </si>
  <si>
    <t>岗位职责：1.熟练常用的Java API，包括集合框架、多线程、I/O、反射等； 2.熟练使用SpringMVC、Spring、MyBatis、Hibernate等开源框架进行项目的开发； 3.熟练使用SpringBoot、SpringCloud微服务框架； 4.熟练运用PostgreSQL数据库，了解PostgreSQL数据库调优； 5.熟练Redis、MongoDB非关系型数据库； 6.经常使用自动化测试提升代码质量的优先；任职资格：1、3年以上大型软件系统开发与架构经验； 2、熟悉J2EE，Java web编程技术，对各种开源的框架如Spring、SpringMVC、Mybatis、SpringCloud、dubbo等有深入的应用和优化经验； 3、熟悉MySQL数据库使用、设计、调优，对数据库索引有较深刻的理解； 4、有线上高并发、大数据量处理经验，对Java多线程编程有较深的理解，并有实战经验； 5、熟悉分布式系统的设计和应用，熟悉分布式、缓存、消息、负载均衡等机制和实现。</t>
  </si>
  <si>
    <t>深圳市 南山区 粤海街道 中兴路点击查看地图</t>
  </si>
  <si>
    <t>80-100K·14薪</t>
  </si>
  <si>
    <r>
      <t>N</t>
    </r>
    <r>
      <rPr>
        <rFont val="Calibri"/>
        <sz val="9.0"/>
      </rPr>
      <t>/A</t>
    </r>
  </si>
  <si>
    <r>
      <t>N</t>
    </r>
    <r>
      <rPr>
        <rFont val="Calibri"/>
        <sz val="9.0"/>
      </rPr>
      <t>/A</t>
    </r>
  </si>
  <si>
    <r>
      <t>N</t>
    </r>
    <r>
      <rPr>
        <rFont val="Calibri"/>
        <sz val="9.0"/>
      </rPr>
      <t>/A</t>
    </r>
  </si>
  <si>
    <t>岗位职责：1.负责公司内部业务系统的需求调研、产品规划、战略和布局、产品设计；2.完成现有项目技术领域技术架构看护，保持架构的合理性、稳定性和技术前瞻性；3.负责Web平台的方案设计、开发和发展规划，对在线的IT产品进行持续运维；4.跟进业界Web技术发展，结合产品建设进行可行性预研；5.参与系统的需求调研和需求分析，项目概要设计、开发计划等的编制并实施；6.搭建系统开发环境，完成系统框架和核心代码的实现。任职资格：1.全日制本科及以上学历，5年以上IT领域经验；2.了解市场主流的架构设计方法（微服务架构、分布式架构、高并发架构、云化架构等）；3.精通B/S系统架构的相关技术，熟悉J2EE设计模式，熟悉如HTML、XML、JavaScript、Ajax、JSON等；有一定的跨浏览器开发经验；具备优化javascript性能经验；能独立html、css的页面制作、具备好的css功底；4.熟悉JavaEE应用相关技术：缓存、文件系统、消息系统等技术； 5.熟悉软件开发项目管理，有中型WEB系统开发实施经验，能独立完成项目的运作；具备敏捷、持续集成、DevOps 经验者优先；6.熟悉软件工程的理论，掌握多种需求获取与分析方法，善于把握需求要点和重点，有较强的用户需求判断、引导和控制能力；7.熟悉敏捷软件实施原理、原则和实践和自动化。</t>
  </si>
  <si>
    <t xml:space="preserve"> 不打卡 ,年终分红 ,免费零食 ,地铁周边 ,移动互联网 ,公司氛围好   </t>
  </si>
  <si>
    <t>招募有激情有梦想的PHP技术合伙人！1、专业知识要求：满3年以上经验编程（必须正常离职）；熟悉前端开发以及前端框架bootstrap、vue等至少一个；熟悉MySQL数据库操作以及数据库优化；熟悉公众号商城和小程序商城开发的优先考虑；熟悉PHP开发，熟悉TP5框架，熟练运用MVC，具有 的OOP思想，基础知识扎实；参与过ERP、CRM、SCRM等产品开发的优先考虑；参与过大数据并发项目，并有强烈的学习能力的优先考虑；2、只要你能力够强，敢拼、敢拼、敢想，想做出属于自己的一份事业事业，我们就给高工资，高项目提成，高分红，把爱好做成一份属于你自己的事业！只要你够强，我们就让你有足够的发挥空间！3、我们的优势：（1）我们公司坐落在深圳龙岗摩尔城旁，南联最繁华的地段，离龙岗最繁华的地方只有10分钟路程，附近有各种大型商场，生活便捷；（2）公司包工作餐，生活成本低，生活质量高，甚至完全不用支付生活成本（根据个人能力还可申请住宿补贴）；（3）工作时间弹性，可自由安排自己的任务；（4）工作环境：办公场地在高档写字楼（办公面积160平米），工作环境轻松愉悦，水果、零食应有尽有，每个人都是老板，每个人都是股东，每个人都在给自己打拼，每个技术都是撸代码的能手！关于我们：我们是一家大公司旗下的全资子公司，我们公司独立研发和销售的ERP、CRM、流量软件产品，现有多个方向的技术大牛在公司坐镇，我们热烈欢迎更多的有能力、有梦想、喜欢自由编码的代码哥加入我们，共同打造新的未来！我们能提供的：轻松愉悦的工作和生活环境，保证你每天开开心心工作开开心心赚钱，每个季度的旅游生活，每天的水果和零食，保证你不饿着干活，薪水和能力挂钩的机制，让你的才能发挥极致！工作年限满3年后，有年终分红！总之，一句话：有能力，有现成的作品，有梦想，你就是老板，你说了算！</t>
  </si>
  <si>
    <t>深圳龙岗区吉祥(地铁站)点击查看地图</t>
  </si>
  <si>
    <r>
      <t>N</t>
    </r>
    <r>
      <rPr>
        <rFont val="Calibri"/>
        <sz val="9.0"/>
      </rPr>
      <t>/A</t>
    </r>
  </si>
  <si>
    <t xml:space="preserve"> 五险一金 ,年终奖 ,股票期权 ,带薪年假 ,员工旅游 ,节日福利 ,零食下午茶   </t>
  </si>
  <si>
    <t>1、熟练掌握spring、struts、hibernate三大框架2、全日制统招本科，计算机相关专业(验学历)3、有财务、金融、税收工作经验者优先4、要求17年及以前毕业，应届毕业生不考虑</t>
  </si>
  <si>
    <t>1､本科以上学历，3年以上PHP开发经验，负责公司APP后端PHP服务器开发；2、熟悉TCP/IP协议，以及json，xml等通信协议；3、熟悉thinkphp框架4、熟练使用Mysql等相关数据库6、有高并发网络架构相关经验7、善于思考，能独立分析和解决问题；</t>
  </si>
  <si>
    <t>任职资格: 1、具备JAVA三年以上开发经验，Java基础扎实；2、熟悉springboot、ssm、ssh等常用框架;3、熟悉MySQL，MongoDB，oracle等数据库至少其中一种，熟悉SQL语言；4、熟悉应用服务器，熟悉Tomcat、Apache的配置及其优化；5、有机器学习开发经验优先，有高并发开发经验优先；6、具有较强的分析和解决问题能力，有责任心，积极主动。</t>
  </si>
  <si>
    <t xml:space="preserve"> 五险一金 ,定期体检 ,加班补助 ,全勤奖 ,年终奖 ,股票期权 ,带薪年假 ,员工旅游 ,交通补助 ,节日福利 ,零食下午茶   </t>
  </si>
  <si>
    <t>岗位职责：1、负责国家地址库服务，负责系统架构的规划、编码实现。2、参与核心产品（电商后端系统）的研发工作。3、能够独自搭建开发及运行平台、独立承担程序模块的设计和开发。4、学习和研究新技术以满足产品需求；任职资格：1、精通PHP语言；熟练掌握Yii2或SWOOLE；2、熟悉web性能优化，快速定位问题并解决；3、 的代码习惯，结构清晰，命名规范，逻辑性强，代码冗余率低；4、有搜索引擎技术或大数据经验优先考虑；</t>
  </si>
  <si>
    <t>系统架构师职位诱惑：云计算,大数据职位描述：岗位要求：1.本科以上学历，985/211硕士优先； 2.JAVA基础扎实：精通数据结构，精通多线程编程，掌握常用的设计模式；熟悉JVM，包括内存模型、类加载机制以及性能优化；3.熟悉常见的一些解决方案及其原理：单点登录、分布式缓存、全文检索、消息中间件，负载均衡、连接池、nosql、流计算等；4.深度理解SOA、微服务等分布式架构的原理和思想, 有丰富的分布式系统架构设计经验；5.有很强的业务理解能力和沟通能力，能将业务良好的转化为软件架构、化解技术风险；6.熟悉数据库（MySQL）使用，设计，调优；6.具有良好的沟通能力，同时具有比较强的问题分析和处理能力，热衷于技术，有一定的技术代码癖。github、stackoverflow活跃者优先考虑； 岗位职责：1、完成系统框架和核心代码编写；2、深入理解业务需求，完成模块设计、编码；3、参与方案讨论、技术调研，解决开发中的技术难题；4、分析和提高系统性能；5、负责核心技术及产品的开发与维护；6、协助人才引进，培养及培训。</t>
  </si>
  <si>
    <t>1、有5年以上java相关开发经验，有2年以上的服务化项目经验，能够熟练开发Rest服务。2、精通springcloud 的微服务开发框架，有项目实战经验；熟练使用 Maven、Git代码版本管理。3、熟练使用消息中间件kafka/RabbitMQ、缓存Redis/Memecache、数据库使用mangDB、Mysql。4、熟悉使用docker容器化部署服务，使用k8s进行服务的发布和管理。5、有过可视化报表项目经验，精通WebeCahrt/webix开源报表工具的优先。</t>
  </si>
  <si>
    <t xml:space="preserve"> 扁平管理 ,公司氛围好 ,带薪年假 ,年终分红 ,免费零食 ,领导nice ,加班调休 ,年度旅游   </t>
  </si>
  <si>
    <t>中保金服（深圳）科技有限公司</t>
  </si>
  <si>
    <t>职位描述:1、熟悉BS结构应用程序的特点，具备至少3年以上的实际相关经验（ 者可放宽）；2、熟悉HTTP协议、Web常用开发工具，熟悉web应用的漏洞原理和防范；3、富有责任心，有 的品质和职业素养，具备较强的理解、沟通、学历能力；4、有较多类型项目经验尤佳，有 的逻辑思维、学习、谈判能力者尤佳；服务端（PHP为主）岗位：1、熟悉PHP，熟悉常用的几种服务端框架，具备自己实现框架的能力优先；有laravel开发经验优先；2、熟悉或了解MemCache、Redis或MongoDB等缓存与NoSQL系统；3、熟悉Linux环境下的环境搭建、相关服务器配置；4、熟悉Mysql，熟悉其他数据库者优先；5、有较好的沟通表达和理解需求的能力，有产品想法者优先；6、有较多的项目经验，能比较快速的理解各类需求和场景，选取最为合理的技术方案；WEB前端岗位：1、熟悉Javascript、CSS、HTML，具有较好的手写代码的能力；2、有响应式页面开发经验，能开发兼容移动版浏览器的应用，并且能实现各种交互效果；3、对各种浏览器的兼容性有 的经验，熟悉各种环境和方式下的调试工具；4、对前端程序的优化和设计有较好的经验，熟悉常用的前段框架；5、对用户体验有较好的理解，有追求卓越的精神和能力；</t>
  </si>
  <si>
    <t>三次猿（深圳）科技有限公司</t>
  </si>
  <si>
    <t>五险一金,加班补助,年终奖,股票期权,带薪年假,节日福利,零食下午茶</t>
  </si>
  <si>
    <t>Java开发工程师职位描述工作职责：负责业务支持系统的设计以及代码开发工作；任职要求：1、扎实的编程能力，熟悉Java结构及原理、J2EE主流架构和框架，MySQL数据库等；2、了解前端技术，如JavaScript、HTML、CSS等，具有基本的页面能力；3、了解Linux操作系统基本操作；4、熟练使用IDEA、Maven、Git等开发构建、版本管理工具，3、事业心强，勤奋好学，责任心强，工作踏实，良好的交流与沟通能力,有团队精神。</t>
  </si>
  <si>
    <t xml:space="preserve"> 五险一金 ,补充医疗保险 ,带薪年假 ,零食下午茶   </t>
  </si>
  <si>
    <t>岗位职责：1、电子商务网站开发、系统开发；2、按照项目管理流程，参与研发部门的总体设计评审；3、进行详细设计、代码开发，配合测试，高质量完成项目；4、参与技术难题攻关、组织技术积累等工作。任职资格：1、一年以上开发经验，有APP接口开发经验，有电商项目开发经验优先；2、精通PHP语言，熟练使用TP框架；3、熟悉JavaScript、Ajax、XML等相关技术；4、熟悉MySQL等数据库开发、SQL性能调优；5、熟练掌握常用的Linux命令、、shell脚本，Windows、Server的各项服务、应用配置；6、理解OOP思想；</t>
  </si>
  <si>
    <t>工作描述: 1. 负责高性能广告平台的设计与开发（涉及效果DSP、品牌、ADX、SSP、三方DSP、联盟等业务）2. 与算法兄弟一起配合研发和优化广告召回、排序、竞价、流控、在线分配、智能投放等核心广告投放策略 3. 提升现广告系统的性能和稳定性，以应对业务的高速增长职位要求: 1. 计算机或相关专业本科以上学历，具备3年以上服务端系统开发经验 2. 熟悉linux开发环境，熟练使用Java和面向对象设计开发 3. 熟悉大型分布式、高并发、高可用性系统设计开发 4. JAVA基础扎实，注重代码质量，具备较好的性能优化经验5. 有大规模（千万级在线用户以上）广告系统开发经验者优先</t>
  </si>
  <si>
    <t>高级全栈工程师（PHP + React）</t>
  </si>
  <si>
    <t xml:space="preserve"> 五险一金 ,定期体检 ,加班补助 ,年终奖 ,带薪年假 ,员工旅游 ,节日福利 ,零食下午茶   </t>
  </si>
  <si>
    <t>职位描述：岗位职责：1、负责公司平台产品的基础系统框架搭建以及核心功能开发。2、深入发掘业务需求，研发业务相关后台算法及基础服务，沉淀技术积累。3、负责技术攻关和创新技术引用，解决产品开发过程中的高性能，高并发和高可靠性问题。任职要求：1、全日制本科及以上计算机相关专业，5年以上互联网和移动互联开发经验，熟悉前后端开发，并具有项目管理经验。2、有很强的后端开发经验，精通php开发语言。3、有较强的前端开发经验，掌握如下三种前端框架之一（angular, react, vue），用其开发过实际项目优先。4、熟悉es6, es2016, http协议，tcp/ip，restful风格，熟悉redis、mongodb，mysql 等存储组件的使用和基本原理，熟悉常用的算法思想，设计模式，解决问题能力强。5、有一定的架构思想，对分布式计算、分布式存储的架构设计理念和动机有一定的关注和理解。6、有微信和小程序开发经验的优先。</t>
  </si>
  <si>
    <t>五险一金,补充医疗保险,定期体检,年终奖,带薪年假,员工旅游,免费班车,节日福利,商业保险</t>
  </si>
  <si>
    <t>5年以上java开发，有华为项目经验优先考虑</t>
  </si>
  <si>
    <t xml:space="preserve"> 全勤奖 ,年终奖 ,股票期权 ,通讯补贴 ,节日福利 ,零食下午茶   </t>
  </si>
  <si>
    <t>熟悉PHP后端数据处理和开发、前端开发也可以胜任！</t>
  </si>
  <si>
    <t>深圳世纪讯科科技有限公司</t>
  </si>
  <si>
    <t>职位要求1.开发工具/平台，实时监控app健康情况，包括可用性，性能，流量，下游2.稳定性等；3.用技术创新解决方案，提高平台性能；4.与产品经理及团队共同合作，并实现技术愿景；岗位职责1.2年以上Java开发经验（spark，Kafka,Elastic，Search,MongoDB,Springboot,redis,java,Html,jQuery,Javascript）；2.良好的学习能力和解决问题能力；3.良好的英语读写能力，口语优秀有限考虑。职位亮点：全英文办公环境，互联网平台，接触新技术机会多，弹性工作制，基本不加班。</t>
  </si>
  <si>
    <t>PCG30359-Java后台高级开发工程师</t>
  </si>
  <si>
    <t xml:space="preserve"> 五险一金 ,加班补助 ,年终奖 ,带薪年假 ,员工旅游   </t>
  </si>
  <si>
    <t>1、计算机或相关专业，大专或以上学历，2年以上PHP＋MySQL开发经验；2、可独立编写PHP应用程序，代码编写规范；3、对MYSQL有深入的认识，精通MYSQL数据库SQL编程和使用；4、熟悉Javascript、HTML、CSS、缓存等基本WEB开发技术；5、热爱编程，能积极主动学习，不断提高自身技术水平；6、工作积极主动，有责任心，思维敏捷，善于沟通，有 的团队协作意识。7、熟悉CI,YII2框架，常见服务器伪静态配置，memcache缓存，有大型网站开发经验者优先8、没有使用过YII2框架开发的勿扰！</t>
  </si>
  <si>
    <t>上海志鑫信息技术有限公司</t>
  </si>
  <si>
    <t>负责后台系统的编写，有tp，larval开发经验，会前端。api接口的编写。</t>
  </si>
  <si>
    <t>深圳尚米网络技术有限公司</t>
  </si>
  <si>
    <t>五险一金,补充医疗保险,定期体检,年终奖,股票期权,带薪年假,员工旅游,交通补助,节日福利,住房补贴,零食下午茶</t>
  </si>
  <si>
    <t>【岗位职责】1、完成随手记产品的功能性设计开发工作；2、负责现有功能模块的优化、重构；3、据需求为客户端提供服务支持。【任职要求】1、统招本科及以上学历，计算机软件或相关专业；2、Java基础扎实，了解面向对象和设计模式；3、熟悉spring，ibatis等常用框架；4、熟练掌握mysql，memcached，redis等主流数据存储系统；5、有分布式、高并发、高可用性经验的优先；6、有数据同步、会计知识、互联网金融经验的优先；7、对技术有强烈的兴趣，喜欢钻研，具有良好的学习能力，沟通技能，团队协作能力。【福利待遇】l弹性工作制（双休）l足额五险一金及商业保险l免费办理深户 l菜式丰富的大餐厅（早餐、午餐、晚餐）l市区内多条线路班车（罗湖、福田、宝安、龙华）l美味下午茶l生日Party，分享美味蛋糕l各类特色社团活动丰富l带薪年假、病假、足额加班调休假l年度体检l国际或国内线路员工旅游【我们的氛围是这样的】 l公司于2011年成立，是国内最大的个人理财金融服务提供商，旗下拥有随手记、卡牛信用卡管家和随管家等多款明星应用产品，服务用户超过2.6亿，已获得C轮2亿美元融资，是科技金融领域的领头羊。l曾获2016德勤高科技高成长500强亚太区第76名、2016毕马威中国领先金融科技公司50强、2015拉勾网年度新锐雇主、美国商业杂志《快公司》中文版评选的2015中国最佳创新公司50强等殊荣。 l核心团队成员均曾分别供职于知名互联网公司、金融机构、跨国企业，你可以和大咖那里学到很多的知识经验。</t>
  </si>
  <si>
    <t xml:space="preserve"> 五险一金 ,定期体检 ,全勤奖 ,员工旅游 ,节日福利 ,零食下午茶   </t>
  </si>
  <si>
    <t>【工作职责】1、负责网站，移动App和第三方平台接口的模块开发；2、参与系统的需求分析、设计、编码等开发工作；3、负责相关系统的运营和维护工作，保证系统稳定可靠运行及后续迭代升级。【任职要求】1、本科或以上学历，计算机相关专业，有无经验均可；2、基本掌握PHP面向对象编程，能独立用PHP框架开发项目；3、基本掌握MYSQL数据库，具有MySQL索引优化、查询优化和存储优化经验；4、至少熟悉一款主流PHP框架，并有相关开发案例；5、基本掌握HTML、JavaScript、css，掌握浏览器兼容性；6、基本掌握OOP开发，熟悉MVC架构，移动设备API接口开发；7、了解git/svn之一，熟悉git优先；8、拥有 的代码书写和编程习惯，要求结构清晰、命名规范、可读性及逻辑性强、代码冗余率低。【你可能想知道的事情】1、交通：公司距离地铁5号线兴东A出口，步行只要6-10分钟；2、具有竞争力的薪酬、年度调薪机会和丰厚的奖金；3、为员工缴纳五险一金；4．提供免费早餐、下午茶；5．不定期举办节日庆祝、员工聚餐、员工旅游、团建等活动；6．公司内设有健身休闲室、茶水间等配套设施齐全。</t>
  </si>
  <si>
    <t>岗位要求： 1.本科，计算机相关专业，5年以上Java后端开发工作经验2.精通Java，能够熟练使用Spring/SpringMVC/SpringBoot/MyBatis等框架3.熟练使用Mysql数据库，并具有优化经验4.熟悉Linux基础命令5.良好的沟通和团队协作能力，对工作有极强的责任心，能承受较大压力6.热爱钻研程序并以此为乐，为人踏实，做事灵活不拘一格岗位职责： 负责后台技术架构设计负责后台接口的开发维护负责爬虫系统的开发与维护</t>
  </si>
  <si>
    <t>工作职责：1. 制定项目开发方案，熟悉核心代码编写；2. 协同多个部门的技术需求，具备卓越的抽象能力、架构分析能力与设计能力；3. 积极参与项目前期需求设计、并提出建设性意见和建议，保证项目顺利、高质量进行；4. 负责公司平台网站的管理，包括网站后台开发、底层架构搭建及数据库应用，并解决项目运行过程中的技术问题，以及后期维护工作；5. 主要负责公司：WMS（仓储管理）、OMS（电商订单管理）、数据统计、交易平台/支付中心/财务系统等； 岗位要求：1. 本科以上学历，具有3年以上PHP实际开发经验，熟悉PHP拓展开发者优先；2.具备OOP编程思想，精通面向对象的程序设计；3.熟悉PHP主流框架（ThinkPHP、CI），有项目经历；4.熟悉Memcached或Redis、MongoDB等NoSQL技术，并熟悉APC，XCache, Memcached等缓存机制；5.熟悉 MySQL 数据库并有关系型数据库设计经验；6.有高并发网站和大数据处理等架构设计及开发经验者可优先考虑；7.有大型系统拆分，多系统集成，API/服务化经验者优先考虑；8.熟悉Javascript、JQuery、HTML、CSS、JSON、XML，熟悉 HTTP 协议。全栈开发者可优先考虑。</t>
  </si>
  <si>
    <t>技能要求：1). 全日制大学本科（二本及以上）学历，计算机、数学相关专业；2). 熟悉主流java框架;2年以上项目经验3). 有数据库基础，具备良好的sql编写能力，逻辑思维清晰福利介绍：1、入职购买六险一金（一档医疗+公司全额购买商业险）+开门红+全额年终奖（1年13薪，一般会比一个月高）；2、入职满一年有2次调薪调级机会（4月、10月）；3、项目稳定、团队稳定性高，团队氛围非常好；4、有机会转为总公司内部编制；5、团队每月有自己的活动经费，法定节假日放假安排；6、办公环境优良，加班有加班费（全额工资为计算基数，加班不超过晚上10点，平日加班为时薪1.5倍，周末加班为日薪2倍，周末加班也可优先选择调休，管理人性化）。</t>
  </si>
  <si>
    <t xml:space="preserve"> 五险一金 ,补充医疗保险 ,定期体检 ,全勤奖 ,年终奖 ,股票期权 ,员工旅游   </t>
  </si>
  <si>
    <t>岗位说明：  1、负责小程序后台开发、ERP企业系统、进销存系统、后台架构搭建，负责企业微服务系统的开发 2、有 开发习惯，代码规范 3、编程基础过硬，实际开发经验丰富 能独⽴立基于Linux/centos系统的环境搭建、开发工作 4、 有一定的抗压力，能独立思考业务逻辑，适应需求变更及BUG修改 5、 有ERP系统模块开发经验，熟悉企业管理理业务、多用户、多权级等，优先考虑 岗位要求：  1、3年以上PHP后台开发工作经验；  2、熟练掌握tp 5.0+，或laravel框架;  3、熟练掌握mysql事务，锁，表关联等应⽤用;  4、 能独立编写jquery+css3+h5的模板;  5、 能操作并使用Linux的基础指令，基础shell脚本的编写;  6、 掌握缓存技术并熟练操作memcache，redis等优先考虑;  7、有微信小程序、公众号等第三方平台开发经验；8、要求对事业有追求，有态度，积极乐观，对自己的代码有责任感的小伙伴加入；9、沟通能力强，具有高度协同意识；10、团队合作精神强，技术能力强，担当责任，高效诚信，有创业梦想，股权+创始团队成员。</t>
  </si>
  <si>
    <t>深圳家电网科技实业股份有限公司</t>
  </si>
  <si>
    <t>五险一金,定期体检,加班补助,年终奖,带薪年假,交通补助,节日福利,零食下午茶</t>
  </si>
  <si>
    <t>1、至少熟悉一种架构方法及框架，若TOGAF,ITSA,DODAF等； 2、精通java语言基础，了解多线程，IO相关知识； 3、精通spring-boot，spring-cloud，dobbo等框架应用 4、至少熟悉一种oracle，Mysql，PostgreSQL数据库； 4、精通RPC或GRPC，熟悉http，tcp，udp通信协议； 5、至少精通一种消息队列：rabbitmq，kafka；rockermq；zmq等； 6、至少精通一种内存数据库hazelcast，redis； 7、熟悉elasticsearch，mongodb，docker，k8s，maxwell优先。 8、有微服务开发架构和devops经验者优先。 9、有百万以上用户应用场景的系统架构设计及开发经验者优先。 10、有良好的沟通、协调能力和学习能力，具备良好的团队合作精神，对工作积极严谨踏实，能承受较大的工作压力</t>
  </si>
  <si>
    <r>
      <t>N</t>
    </r>
    <r>
      <rPr>
        <rFont val="Calibri"/>
        <sz val="9.0"/>
      </rPr>
      <t>/A</t>
    </r>
  </si>
  <si>
    <t>岗位职责： 1、负责公司电商网站的需求分析、架构设计、系统设计、开发与维护，不断优化现有的系统。 2、负责手机APP接口开发，文档建设。 3、能够与需求部门 沟通，并根据业务需求设计合理模型，并具备相当的前瞻性；。任职要求： 1、两年以上PHP软件开发设计经验，有微信公众平台开发经验、了解微信公共平台SDK(提供作品演示可以加分)； 2、具有Web前端开发经验，掌握HTML（DIV+CSS）、Html5/CSS3、Jquery等技术； 3、能独立进行开发，熟悉各种常用开源框架和技术，深刻理解各框架的优缺点，熟悉分布式、缓存、消息等高性能架构相关开发技术； 4、了解Web应用的性能瓶颈和调优方式； 5、熟练掌握MySQL数据库、相关技术及工具；熟悉MongoDB、Redis等NoSql数据库； 6、熟悉各种常见跨浏览器、跨设备问题，深刻理解Web标准，对可用性、可访问性等相关知识有实际的了解和实践经验; 7、对技术有激情、有追求；富于技术创新精神，勇于解决技术难题； 8、思路清晰，具备 的沟通能力和理解能力； 9、 的职业道德，工作认真、踏实，责任心强。</t>
  </si>
  <si>
    <t>3年工作经验及以上熟悉Java编程，了解Spring、Struts、MyBatis等框架了解Oracle、MySql等数据库态度端正，有良好沟通能力和稳定性</t>
  </si>
  <si>
    <t>掘金链科技（深圳）有限公司</t>
  </si>
  <si>
    <t xml:space="preserve"> 五险一金 ,加班补助 ,全勤奖 ,年终奖 ,股票期权 ,带薪年假 ,员工旅游 ,餐补 ,通讯补贴 ,交通补助 ,节日福利 ,住房补贴 ,零食下午茶   </t>
  </si>
  <si>
    <t>岗位职责：1、负责APP开发工作架构设计与研发；2、能够独立完成搭建平台架构、设计及编码、进行代码调试；3、配合完成移动APP前端相关业务开发；4、负责APP开发上线后的优化与迭代开发；任职要求：1. 本科以上学历，有效工作2年以上php开发经验2. 熟悉MySQL数据库设计和应用；3. 注重代码效率，能够编写规范、优质、高效的代码；4. 热爱PHP编程技术，富有工作激情、创造力和责任感。5、较强的沟通理解能力，为人踏实，办事认真， 的团队合作精神</t>
  </si>
  <si>
    <t>深圳市卓士网络科技有限公司</t>
  </si>
  <si>
    <t>任职资格：1. 软件工程、自控、计算机或相关电子专业本科以上学历，有敏捷开发经验者优先2. 精通HTML5+CSS+JavaScript开发,熟悉AngularJs者优先；3. 熟悉SSM/SSH框架,熟悉Struts2/Spring/Hibernate等开源框架，有实际项目经验4. 熟悉Web前端模块化和前端性能优先；5. 熟悉常用数据库应用开发，具有数据库优化经验，熟悉关系型数据库；6. 对网络安全设备监控系统和智能设备调测有了解者优先；7. 正直诚实、积极上进，有较强的团队合作和沟通能力；8. 编程基础扎实，具有良好的编程习惯和代码编写能力，有CMM/CMMI实施经验者优先。9、具备编码和撰写文档的能力；10、工作主动性强，具有团队合作精神、责任心强，有创新精神；岗位描述：1、参与项目需求分析，进行系统设计和模块详细设计； 2、解决项目组开发过程在中出现的各种问题； 3、根据公司要求规范编写相应技术文档； 4、根据公司代码开发规范进行软件开发并对自己的代码进行复查； 5、对新员工培养，指导初级开发工程师的开发工作并进行代码复查。</t>
  </si>
  <si>
    <t xml:space="preserve"> 年终奖 ,带薪年假 ,员工旅游 ,零食下午茶 ,职位晋升 ,社保 ,团队氛围 ,老板nice ,美女如云   </t>
  </si>
  <si>
    <t>工作职责：1、工作经验4年以上；有带过项目经验2、负责跨境电商商品管理后台系统的设计与开发工作。3、熟练掌握HTML、DIV+CSS、JS/Ajax等前端技术；4、熟练掌握MySql等关系型数据库的基础知识，并具备一定的数据库设计、管理、优化能力。5、熟练掌握PHP编程语言、熟悉OOP编程思想、熟悉主流PHP框架、具备独立开发的能力。6、熟悉各种缓存技术，对Memcached,Redis等有一定的了解。7、有 的编码习惯，在实现功能的基础上能够写出健壮、安全、高效的代码，减少项目后期维护成本。8、具有强烈的团队意识和合作精神，具备较强的分析问题和解决问题的能力、工作积极主动、严谨负责。9、熟练掌握Yii、ThinkPHP框架开发。10、掌握linux的基本操作命令，会源码编译安装搭建LNMP运行环境。11、具备网站开发安全意识、应对基本的XSS、SQL注入攻击能力。岗位职责：1、负责技术架构的设计、优化，根据业务规划及技术规划制定架构方案；2、深入理解分析业务需求，为软件开发和运行提供架构设计、模型设计，对架构业务合理性、可扩展性和快速迭代负责；3、能主导、参与核心功能架构与代码编写，开发与维护系统公用核心模块；4、主导技术难题攻关，提升核心系统高处理性能，保证系统的安全、稳定、快速运行；5、制定规范和技术约规，参与代码评审，指导和开发团队提高开发质量。任职要求：1、本科以上学历，计算机相关专业，具有4年以上项目研发经验；2、精通PHP，熟悉 MySql，能写出高性能 SQL 及分析性能瓶颈，有高性能数据库设计经验；2、熟练运用Redis、Memcache、Mongodb 等 NoSql 技术，熟悉其优缺点及使用场景；3、必须拥有 的代码习惯，要求结构清晰、命名规范、可读性强、代码冗余率低；4、有较强的分析问题、解决问题的能力，对技术有追求、有热情，能主动钻研、探索新技术，并结合实际落地；5、有参与过中大型项目开发经验的优先考虑（并发超过1万、单表数据超过 1亿）。</t>
  </si>
  <si>
    <t>Java工程师（爬虫方向）【3~5年】</t>
  </si>
  <si>
    <t>深圳市随手科技有限公司</t>
  </si>
  <si>
    <t>岗位职责：1.参与产品的系统设计，数据库设计，概要设计、详细设计、开发计划等，能提供高效稳定的一站式运营服务；2.独立完成模块的开发和单元测试工作；3.对参与的产品进行代码优化、功能维护、性能维护、需求变更和协助系统部进行系统维护、系统优化以及相关的项目维护工作；4.对前瞻性技术的跟踪和调研，并能把合适的技术应用到公司的项目上。岗位技能：1.精通PHP，有较强的架构能力和 的代码规范；2.熟练掌握Mysql、MongoDB等主流数据库的使用，能独立进行数据库设计；3.熟悉成熟技术框架如nginx、redis、mongodb、rabbitmq、kafka、elasticsearch等；4.3年以上以PHP为主的中型或大型互联网产品软件的开发及维护工作经验；5.熟悉缓存技术，集群技术处理、应用负载均衡、系统性能调优等技术，具有高并发平台开发经验优先；6.具有较强的需求理解能力、系统分析、文档编写与方案编制能力；7.有Javascript和H5开发经验以及运维自动化研发工作经验;</t>
  </si>
  <si>
    <t>岗位职责：1、负责设计、开发、维护分布式爬虫系统；2、负责爬虫系统自动爬取、数据提取的核心算法和性能效果调优；3、负责爬虫系统的后台监控、报警等公共组件的开发；任职要求：1、本科及以上学历，3年以上Java开发经验，计算机相关专业；2、熟悉多线程、多进程、网络通信编程、分布式系统相关知识；3、熟练掌握Spring Boot和Spring Cloud；4、熟悉常见爬虫框架，并可以定制化开发；5、精通网页抓取原理及技术，能够从结构化的和非结构化的数据中获取信息；6、熟悉tcp，http，proxy，ajax，html，parser，正则表达式；7、有MongoDB、HBase开发经验者优先。</t>
  </si>
  <si>
    <t>PHP开发（中高级）</t>
  </si>
  <si>
    <t xml:space="preserve"> 五险一金 ,定期体检 ,年终奖 ,股票期权 ,带薪年假 ,员工旅游 ,交通补助 ,包吃 ,住房补贴 ,零食下午茶   </t>
  </si>
  <si>
    <t>PHP开发岗位职责1、有效地和策划客户端同学配合，完成游戏新功能的设计和开发2、负责游戏日常的运营和维护3、对接第三方平台和SDK的接入4、对旧的功能和模块迭代优化职位要求：1.熟悉LNMP架构，并能运用memcached、redis等进行项目开发2.熟悉mysql、了解mysql数据结构，能根据业务需求设计高效、可扩展的数据结构3.对php底层运营机制及web安全防范有深入理解4.具备跨平台、跨需要语言协作开发经验，了解网络编程等相关知识5.有大并发访问量经验优先</t>
  </si>
  <si>
    <t>Java游戏开发</t>
  </si>
  <si>
    <t>五险一金,定期体检,全勤奖,年终奖,带薪年假,员工旅游</t>
  </si>
  <si>
    <t>岗位职责：1、负责机顶盒客户端游戏（Android或J2ME）的开发；2、按照产品经理制订的项目计划完成开发工作；3、与产品经理、策划及美工沟通产游戏细节，不断完善产品；4、根据测试人员提出的意见对程序进行修改；5、负责产品的多机顶盒适配工作；任职要求：1、大学专科以上学历，计算机或软件开发对口专业；2、精通Java，能够熟练运用Android或J2ME进行游戏的开发与移植；3、熟悉TCP/IP协议及HTTP协议，熟练掌握Socket编程；4、掌握基本数据结构及算法；5、逻辑思维优秀，学习能力强，有创新精神；6、具有良好的团队精神、敬业精神和沟通能力。</t>
  </si>
  <si>
    <t xml:space="preserve"> 带薪年假 ,公司氛围好 ,年度旅游 ,年终分红 ,地铁周边 ,美女如云 ,电子商务 ,移动互联网   </t>
  </si>
  <si>
    <t>-熟练掌握PHP编程语言，模板、缓存、优化等技术 -掌握MVC开发模式，熟悉Thinkphp框架搭建项目-扎实的SQL知识，能熟练运用MySQL数据库 -熟悉json、xml等数据交换格式 -熟练使用Mysql数据库，redis、memcache缓存。-熟悉Linux系统基本操作，独立搭建LAMP/LNMP开发环境。-有前沿技术的求知欲-github，熟悉laravel,vue,angularjs ，熟悉第三方支付接口者优先福利待遇:1.社保2.公司聚餐+旅游3.工资+提成+奖金+项目分红</t>
  </si>
  <si>
    <t>任职要求1、JAVA基础扎实，熟练掌握IO、多线程、集合等基础类库，熟悉分布式缓存、消息机制、搜索引擎等技术；2、3年以上使用JAVA进行应用服务开发的经验；3、熟悉J2EE规范，掌握常用的设计模式；熟悉高并发、高性能的分布式系统的设计及应用、调优；4、熟悉SQL，了解Mysql及相关分布式存储技术；5、有互联网平台级产品研发经验或者开发经验者优先；6、有互联网金融相关经历、有高并发、大数据、大型企业以及大型系统设计和架构能力者优先；7、专注于技术，精益求精，并对业界的最新技术发展动态有比较密切的关注；8、新的思维，并能从技术趋势和思路上能影响技术团队；9、有激情、愿意分享，自驱能力强，良好的结果导向和抗压能力。工作内容1、负责平台级金融业务的服务端架构设计优化、核心代码开发；2、解决产品研发过程中碰到的各种技术难题，不断突破性能瓶颈；3、深度参与业务规划和服务建设；</t>
  </si>
  <si>
    <t>PHP中级工程师（3-4名）岗位职责：1.参与公司产品的研发和迭代升级；2.负责系统后端开发、设计web应用程序接口、业务层逻辑、数据处理和存储管理，数据库设计与优化；3.协助项目经理进行技术评测，bug处理，代码开发;4.负责后台程序的技术支持和维护工作，保证后台正常运营；5.按时按质完成公司下达的程序开发、系统评测等工作任务。 任职要求：1.计算机相关专业及大专以上学历，至少1年以上的PHP开发经验；2.具备 的代码编程习惯及较强的文档编写能力，有参与系统设计开发的经验，基础功底扎实动手能力强，逻辑思维能力强，具有迅速理解业务需求并转化为系统设计的能力； 3.深刻理解面向对象编程，能够熟练运用ThinkPHP5框架，有丰富的基于LAMP平台的WEB开发经验；4.熟练使用MySQL，并具备MySQL优化经验，至少掌握一种NoSQL语言；5.掌握GIT代码版本控制和Team团队协作开发管理；6.有 的沟通、协调能力和学习能力，具备 的团队合作精神，对工作积极严谨踏实，能承受较大的工作压力；7.熟悉Javascript、HTML5、CSS3等前端技术，能够运用bootstrap和jQuery。6.有大型系统团队开发经验和企业门户相关工作经验者优先。</t>
  </si>
  <si>
    <t xml:space="preserve"> 五险一金 ,加班补助 ,全勤奖 ,年终奖 ,员工旅游 ,餐补 ,节日福利 ,零食下午茶   </t>
  </si>
  <si>
    <t>工作职责： 1、基于公司的网站与系统产品设计需求，负责 php程序的设计、开发工作； 2、负责公司系统数据库、程序模块的设计与开发; 3、负责协助技术主管、产品经理进行技术评测，bug处理，代码开发;获取反馈信息并进行相应的处理 4、系统开发文档的编写。 我们期望您： 1、专科以上学历，互联网PHP开发工作经验； 2、熟悉LNMP开发环境；前端后端熟练操作3、精通HTML/CSS，JS，AJAX技术，熟悉Jquery等框架； 4、熟悉yii2.0（有过使用经验） ThinkPHP 5、熟练使用SVN、Git等版本管理工具； 6、熟悉开发文档的编写，有 文档编写能力和编程风格； 7、对技术有浓厚的兴趣，乐于创新，善于钻研； 8、有 的交流沟通、团队合作和协调能力，责任心强，学习能力强； 9、强烈的责任心与主动性，owner意识，并能自我驱动成长。 我们的福利： 1、工作时间：按国家规定走，八小时工作制； 2、工资待遇：提供极具竞争力的薪酬，让你价有所值； 3、入职即购买五险一金 4、节日福利：送您各种节日礼物（三八节，端午节，中秋节，元旦节，春节等等）； 5、员工活动：在这里除了工作，我们还有各种团建活动。</t>
  </si>
  <si>
    <t>Java开发工程师（多名）1.熟练掌握Java语法2.掌握多线程编程以及线程间的同步协调机制3.掌握面向对象的软件设计原则和方法，基于深入的领域能够抽象出合理的领域模型4.了解java1.8以上的新特性并应用到日常开发中5.熟练掌握sql语法并进行编程，掌握存储过程语法6.能够用HTML编写网页，了解HTML57.能够用CSS进行页面布局和样式定制，页面内容和页面样式高度分离，页面布局能适应不同的浏览器和分辨率8.了解JS、jQuery的基本语法，熟练编写脚本，脚本简洁高效，移植性性好9.统招本科及以上学历，学信网可查学位证毕业证都有，应届生如接受运维或维护工作可投递简历，要求本科至少一年及以上工作经验，大专5年及以上工作经验。能力匹配，薪资可谈</t>
  </si>
  <si>
    <t>安徽兆尹信息科技股份有限公司</t>
  </si>
  <si>
    <t>岗位职责：1、公司产品及平台的开发与维护。任职要求：1、3年以上PHP开发经验；2、精通PHP7编程；3、精通OOP面向对象编程、熟练运用各种设计模式；4、编码规范、结构清晰、代码优雅；5、精通各种入侵原理以及防范；6、熟悉Linux操作系统；7、熟悉常见PHP框架；8、熟悉MySQL以及Redis等nosql数据库；9、有 的沟通能力、责任心、为人开朗；10、有 的文档能力。</t>
  </si>
  <si>
    <t>五险一金,定期体检,年终奖,带薪年假,餐补,交通补助,节日福利,三八节假日,世界杯假,生日福利</t>
  </si>
  <si>
    <t>1.4年以上java经验2.统招本科学历3.驻场开发，平安银行4.银行资管业务，金融it5.目前现场团队10余人公司与平安合作近10年，目前有资管领域多个系统合作，另有20余人在公司总部合肥研发。</t>
  </si>
  <si>
    <t>PHP工程师岗位职责：1.参与公司产品的研发和迭代升级；2.负责制定研发和测试管理规则，代码标准，工具等；3.参与数据库设计和系统架构设计；4.负责技术评测，bug处理，代码开发等工作；5.按时按质完成公司下达的程序开发、系统评测等工作任务。任职要求：1.计算机相关专业大专及以上学历，至少2年以上的PHP开发经验；2.有主导或参与过系统设计开发的经验。3.基础功底扎实动手能力强，逻辑思维能力强，具有迅速理解业务需求并转化为系统设计的能力。4.对PHP面向对象编程技术有很深的理解和应用能力，对PHP框架和调优有丰富的经验。5.有丰富的web开发经验，精通Javascript、Html5和CSS3，熟悉angular/vue/react等HVVM前端框架中的一种；6.精通linux下PHP+MySQL开发，了解nosql的原理，如Memcache或Redis；7.熟悉MySQL数据库的优化，如分库、分表、读写分离等；8.具有 的学习能力，高度责任心， 的沟通能力和团队合作意识,热爱Linux及PHP编程，热于挑战新鲜事物。</t>
  </si>
  <si>
    <t>深圳市拓保软件有限公司</t>
  </si>
  <si>
    <t>招联金融php开发</t>
  </si>
  <si>
    <t>11-18K·13薪</t>
  </si>
  <si>
    <t>工作地点：深圳南山深大科兴科学园岗位职责：1.负责禅道，管理微博，OA等内部管理系统的开发工作。2.按需安排其他系统的开发工作。任职要求：1.本科，大专学历，3-5年经验2.熟练php，Java开发，熟悉php系统的开发，熟悉java框架springmvc3.熟练掌握javascript，jquery</t>
  </si>
  <si>
    <t>1、 3年以上JAVA软件开发实际开发经验，具有独立的技术分析能力，技术视野宽广。2、 精通JavaEE常用框架，Struts2、Spring、Springboot、mybatis，熟悉JavaEE、dubbo技术体系（JSP、Servlet、EJB、JNDI、XML、SOAP、JMS等）3、精通Javascript、html、css、xml等语言，熟练使用JQuery，angularJs等JS框架技术4.本岗位属于人力外包岗位，不考虑人力外包勿扰5.学历必须在国家学信网上查得到，查不到的勿扰</t>
  </si>
  <si>
    <t>深圳龙华区淘景商务大厦2208点击查看地图</t>
  </si>
  <si>
    <t>广东腾晖信息科技开发股份有限公司</t>
  </si>
  <si>
    <t>1、TP5框架为基础的商城及其他模块功能开发2、了解PHP常用设计模式3、熟悉面向对象4、熟悉MySQL数据库，了解Redis数据库5、具有 的代码注释和书写规范6、熟练使用Git版本管理7、具有独立思考能力8、具有一定的逻辑能力9、最好有其他语言基础10、能使用面向对象的方式编程</t>
  </si>
  <si>
    <t>定期体检,带薪年假,员工旅游,免费班车,包吃,节日福利,五险</t>
  </si>
  <si>
    <t>16-25K·14薪</t>
  </si>
  <si>
    <t>岗位职责：1.负责开发云客高可用、高效、稳定的产品及系统服务，根据业务需求，设计并实现技术解决方案，研究互联网领域最新技术成果，并应用于产品中；2. 完善并遵守团队的编码规范，编写高质量、高效率、结构清晰、易读、易维护的代码。任职要求：1. 本科以上学历，有3年以上的PHP开发经验；2. 对OOP有较为深入的认识，掌握常用设计模式，了解linux操作系统，熟悉常用shell命令，了解PHP相关的开源框架和项目；3. 掌握相关Web开发技术，熟悉 HTML、Javascript，熟悉mysql，掌握关系数据库理论，有NoSQL经验者优先；4. 具备 的代码编程习惯及较强的文档编写能力，对大型网站的负载均衡和架构有经验者优先公司福利：1、五天7小时工作时间制，周末双休。自入职起即可享受法定节假日、年休假、婚假、丧假、产假、看护假、病假等带薪假期；2、社保+公积金+带薪年假+员工旅游+员工活动+节日礼品；（销售岗会有销售冠军奖励等，如果你渴望高收入，还就加入我们吧！）3、节日津贴、年度体检、文化活动经费、下午茶、加班补贴、司龄补贴、员工培训教育、出差补贴等；4、公司安排培训分享，快速提高工作技能及技巧；5、您在过生日或者结婚时会收到来自公司的礼金或礼物；6、公司经常举办各种活跃、热闹的集体活动，如王者荣耀比赛、羽毛球比赛等；7、公司实行内部竞聘提升制度， 的内部人才发展氛围， 人才可成为新公司的储备管理人才。</t>
  </si>
  <si>
    <t>【vivo 深圳热招】高级 Java 开发平台大，互联网业务，海量用户，发展迅速，团队给力氛围好，个人空间大，奖金丰厚。岗位职责:1、负责公司广告业务平台的架构设计与开发工作；2、参与营销平台、代理商系统、财务系统、CRM等系统的设计与开发工作。3、完成上级安排的其他工作任务，积极向上、主动分担他人工作；4、协作横向团队，确保项目质量与进度。岗位要求：1、全日制本科及以上学历，3年以上java开发经验；2、精通Java语言，熟练掌握Java WEB编程；3、精通Java EE相关技术,熟练运用Spring/SpringMVC/MyBatis/Dubbo等框架；4、熟悉MySQL，熟练掌握SQL优化；5、了解Redis，Zookeeper，MQ等常用的中间件和NoSQL数据库；6、良好的表达沟通能力，团队合作能力，主动性强，执行能力强，具备较强的问题定位分析能力。</t>
  </si>
  <si>
    <t>东海（深圳）软件科技有限公司</t>
  </si>
  <si>
    <t>深圳市尚亿创新科技有限公司</t>
  </si>
  <si>
    <t>全勤奖,年终奖,带薪年假,餐补,包吃,节日福利,住房补贴</t>
  </si>
  <si>
    <t>JAVA后台开发工程师、系统平台架构师 岗位职责：有物联网开发经验、充电桩运营后台开发经验者优先1、计算机技术等相关专业专科以上学历，较好的Java功底及项目经验；物联网开发平台优先。2、至少3年以上 Java/J2EE 项目开发经验 ；3、熟练掌握Java语言，熟悉 Java web/服务化 开发框架；4、熟练掌握主流框架（Spring/Struts/MyBatis 或 SpringBoot/SpringCloud）的使用和开发方法；5、熟悉一种关系型数据库及其SQL语言；了解NoSQL，有相关的项目经验更佳；6、思路清晰，具备良好的编程能力，较强的分析和解决问题的能力；7、有较强的团队能力，良好的交流沟通能力；</t>
  </si>
  <si>
    <t xml:space="preserve"> 五险一金 ,加班补助 ,全勤奖 ,年终奖 ,员工旅游 ,零食下午茶   </t>
  </si>
  <si>
    <t>1.参与平台产品的研发和功能优化2.负责前后端统一建设和优化3.负责部分前端组件功能开发实现任职要求：1、 有3年或以上php开发经验，对常见的等主流框架有一定了解，熟悉html5，有javascript的开发经验； 2、 对web性能优化、常见漏洞有深入的理解，并能在工作中取得有成效的问题定位和解决过程实践；3、 有数据库优化搜索经验；4、 有memcache、redis等nosql使用经验；5、 能熟练在linux下进行开发、配置；6、 具有 的问题解决能力和一定的算法开发能力； 7、 具备 的沟通合作技巧，较强的责任心及团队合作精神</t>
  </si>
  <si>
    <t>职位描述：1、负责开发高可用、高效、稳定的产品及系统服务，根据业务需求，设计并实现技术解决方案，研究互联网领域前沿成果，并应用于产品中；2、完善并遵守团队的编码规范，编写高质量、高效率、结构清晰、易读、易维护的代码。岗位要求：1、本科以上学历，有3至5年的PHP开发经验， 者大专亦可；2、对OOP有较为深入的认识，掌握常用设计模式，了解linux操作系统，熟悉常用shell命令，了解PHP相关的开源框架和项目；熟悉nginx；3、掌握相关Web开发技术，熟悉 HTML、Javascript，熟悉mysql，掌握关系数据库理论，有NoSQL经验者优先；4、具备 的代码编程习惯及较强的文档编写能力，对大型网站的负载均衡和架构有经验者优先。5、沟通能力佳，有过独立项目研发经验优先。6、熟悉设计模式，具备一定的架构设计能力。公司福利：1、五天7小时弹性工作时间制，周末双休。自入职起即可享受法定节假日、年休假、婚假、丧假、产假、看护假、病假等带薪假期；2、社保+公积金+带薪年假+员工旅游+员工活动+节日礼品；3、节日津贴、年度体检、文化活动经费、下午茶、加班补贴、司龄补贴、员工培训教育、出差补贴等；4、公司安排培训分享，快速提高工作技能及技巧；5、您在过生日或者结婚时会收到来自公司的礼金或礼物；6、关于就餐，若您自己在家里做饭，公司有储存和加热的冰箱与微波炉；7、公司经常举办各种活跃、热闹的集体活动，如王者荣耀比赛、羽毛球比赛等；8、公司实行内部竞聘提升制度， 的内部人才发展氛围， 人才可成为新公司的储备管理人才。</t>
  </si>
  <si>
    <t xml:space="preserve"> 领导nice ,14个月工资 ,年度旅游 ,有意向客户 ,带薪年假 ,长远发展 ,年终分红 ,扁平管理   </t>
  </si>
  <si>
    <t>岗位要求：1、计算机相关专业2、具有PHP、MySQL开发经验1年以上，熟悉常用Web架构与开发模式2、具有一定的前端技能，包括CSS、H5、javascript3、熟练掌握PHP各种api接口、微信公众号等研发4、具有 的编程习惯和团队协作能力，有独立完成工作的能力。5、具有 的语言表达能力，善于与人沟通、合作，有 的团队意识及高度责任心。6、有资讯类网站开发经验者、懂python优先。岗位职责：1、负责微信公众号、前端应用接口、业务系统、网站应用开发与维护。2、负责业务系统的需求分析、设计、编码、测试等工作。3、负责业务系统数据库的设计与维护。4、负责持续对产品进行优化和改进；5、负责编写技术文档及相关的技术支持。</t>
  </si>
  <si>
    <t>php架构师</t>
  </si>
  <si>
    <t xml:space="preserve"> 扁平管理 ,免费零食 ,移动互联网 ,美女如云 ,带薪年假 ,公司氛围好 ,年度旅游 ,地铁周边   </t>
  </si>
  <si>
    <t>工作职责：1、负责技术团队底层框架实现和调优；2、编写最优质的代码，测试并建立完整的文档。任职资格：1、本科及以上学历，计算机，数学，物理专业优先，如技术杰出，可降低学历要求；2、4年以上PHP开发经验；3、精通面向对象00P编程，精通设计模式。了解面向切面A0P编程，知道IOC反转控制以及DI致据注入者优先；4、熟悉多种PHPC框架，了解熟悉其组件设计原理，拥有自己编写框架能力；5、了解ORM，对业务层和持久层有自己看法；6、精通MySQL的查询以及服务器级别数据库性能调优，掌握分布式数据库者优先；7、具有Java，Python，Node.js编程能力者优先，熟悉UNIX操作系统FreeBSD者优先；8、熟悉全文搜索引擎Lucene(Solr)/Sphinx优先，熟悉分布式文件服务FastDFS，TFS优先，熟悉队列服务优先。</t>
  </si>
  <si>
    <t xml:space="preserve"> 带薪年假 ,年度旅游 ,领导好 ,地铁周边 ,生日福利 ,五险一金 ,团队建设 ,周末双休   </t>
  </si>
  <si>
    <t>★ 二一教育——03年建立网站，06年公司成立，我们享有11年的运营成果！★ 二一官网：http://www.21cnjy.com/ ，互联网教育行业！★ 这是一个朝阳的行业，乘风而上！这是一个年轻的团队，专注做事！这将是一段精彩的人生，我们期待能与你，一起成长！【任职要求】1、 两年及以上PHP工作经验，熟悉Yii框架者优先；2、 热爱编程，具有 的编程习惯和文档编写能力;2、 了解HTML/CSS/jQuery6、了解Linux的基本操作3、 熟练掌握mysql数据库设计，有数据库优化经验，具备MySQL索引优化、查询优化，最好了解并使用过redis mongodb等 NoSQL4、 有java开发经验者优先【待遇福利】1）行业前景：信息化教育资源服务，朝阳行业中的朝阳行业，有能力就会有更大的平台！2）薪资结构：基本工资+绩效奖金+全勤；3）五险一金，五天八小时工作制，双休，享受正常法定假日，15天春节长假，入职满一年享带薪年假；4）国内旅游、节日活动、二一专属定制礼品、员工生日红包、日常团建活动、日常现金奖励、丰富多彩的年会活动……；5）多样化职业发展路径，有管理路径与专家路径双轨发展；公开透明的晋升制度，晋升路径：主管—经理—总监......；6）培训：专业职业技能培训+个性化职业晋升指导；7）人性的环境：年轻的团队，温馨和谐的办公环境，还可 提供住宿。加入我们的理由：1、加入我们，您即刻进入当今极受青睐的职业发展领域，未来等你创造！2、加入我们，您将和一群业界精英共同创造行业第一的历史！3、加入我们，您将有机会获得股票期权并分享公司成功！4、加入我们，您将得到一个充分展示自己才能和快速晋升的舞台！我们身边工作的人，不叫同事，叫伙伴，我们的征途是星辰和大海！我们站在这个时代的风口浪尖，急需充满野心的你！赶快加入我们的团队吧！！期待你的到来！！</t>
  </si>
  <si>
    <t>博彦科技（深圳）有限公司</t>
  </si>
  <si>
    <t xml:space="preserve"> 五险一金 ,定期体检 ,年终奖 ,带薪年假 ,免费班车 ,节日福利   </t>
  </si>
  <si>
    <t>岗位要求：	1、本科及以上学历；2、至少2年以上相关开发经验，熟悉Linux平台下开发； 3、精通PHP相关技术，对主流的PHP框架（如ThinkPHP、CI、YII等）有实战经验；4、熟悉TCP/IP、HTTP协议、Apacheinx相关技术； 5、熟悉Mysql管理、开发，SQL调优；6、熟悉HTML/CSS/JavaScript相关知识； 7、熟悉DOM、AJAX、nodejs等，对主流javascript框架/库（如zepto、vue、react等）有所了解；8、具备 的需求抽象，数据建模、系统分层设计能力； 9、具备 的分析解决问题能力，能独立承担任务和有系统进度把控能力；10、责任心强， 的对外沟通和团队协作能力，主动，好学；工作内容。岗位职责：负责公益项目移动端PHP开发；</t>
  </si>
  <si>
    <t>任职要求：1 精通PHP 网站后端开发2 熟悉mysql3 熟悉lamp 环境搭建与配置4 能解决常见web安全问题5  的沟通能力职位工作：1 开发客户网站项目2 解决客户网站运维问题及咨询3 研发公司新产品4 网站维护</t>
  </si>
  <si>
    <t>岗位职责:1. 负责公司级别基础平台的架构设计，搭建并提高可用性。2. 负责公司官网的网页设计和实现。3. 负责特定问题的解决方案的进行设计和实现。4. 负责团队成员沟通合作, 达成项目目标。工作要求：1. 熟练掌握Ruby on rails框架，对其ruby语言了如指掌；2. 熟练掌握数据结构, 掌握C/S架构的相关设计理念；3. 对面向对象有深刻的理解，熟悉常用的设计模式；4. 具有快速学习的能力，善于思考，能独立分析和解决能力；5. 有较好的团队合作与沟通能力。我们可以提供的： 1、wework办公室，打造高品质的办公环境； 2、取之不尽的咖啡、饮品，食之不尽的周一共享早餐； 3、设有娱乐区，休闲同时又互相增进感情，况且困了累了在躺椅上小憩又有何不可呢； 4、公司追求自由的海盗文化，扁平化的组织结构，每一位成员都像您一样年轻，对未来充满自信； 5、准备了丰厚的期权激励，让您的能力来为自己争取明朗的未来，干一份属于自己的事业；</t>
  </si>
  <si>
    <t xml:space="preserve"> 五险一金 ,定期体检 ,年终奖 ,带薪年假 ,员工旅游 ,节日福利   </t>
  </si>
  <si>
    <t>1、两年以上PHP开发经验，并有使用一种以上框架的经验（熟悉thinkphp优先）；2、熟悉面向对象思想以及MVC开发模式，熟悉LNMP（Linux+Nginx+Mysql+PHP）运行架构；3、熟悉MySQL等数据库,有一定的数据库设计能力以及数据库编程能力；4、熟练掌握相关web技术，掌握HTML/CSS/JavaScript的基本应用。5、思维清晰敏捷，逻辑分析能力强， 的口头表达能力，善于与人沟通，有强烈的责任意识，服从工作安排，能承担一定的压力，学习新技术能力强。岗位职责：1、负责公司网站、移动站、H5页面等系统开发；2、参与网站底层与核心模块开发；3、参与公司现有产品的优化和升级。</t>
  </si>
  <si>
    <t>北京正芒科技有限公司</t>
  </si>
  <si>
    <t>工作职责:1、负责Web网站程序开发与实现，参与项目的编程、调试和模块测试工作；2、负责网站的程序设计，实现前后台的对接、完成网站的功能设计；3、负责网站后台服务端程序维护与升级。职责要求:1、有1年以上网站开发经验，有大型网站项目开发者优先(B2C商城、行业站点)，有企业管理系统后台开发经验者优先录用；2.熟悉PHP开发语言，并能进行独立WEB开发，1年以上实际上手经验优先；3. 精通MySQL等常用数据库并能在WEB开发中应用；4. 熟悉WEB应用开发相关技术如：HTML，JQUERY，JAVASCRIPT，CSS等；5. 熟悉Linux系统操作，熟悉Web开发缓存技术；6. 具备面向对象编程的思想和经验，了解常用的设计模式；7. 具备 的沟通、思考和代码编程规范能力，注重用户体验开发；8. 较强的责任心以及团队精神, 具备 的抗压能力。</t>
  </si>
  <si>
    <t>1、两年以上互联网应用开发经验（2-7年经验都可以看）2、熟悉Ruby语言，熟悉Rails，有ROR项目开发经验3、熟悉SQL Server/MySQL/Oracle数据库4、熟悉操作Linux，有开发经验5、优秀的学习能力和主动学习的性格，优秀的团队合作能力6、有AI项目研发经验者优先考虑7、Ruby技术炉火纯青者，一切可谈且待遇从优</t>
  </si>
  <si>
    <t>北京丰台区西国贸大厦4026A点击查看地图</t>
  </si>
  <si>
    <t xml:space="preserve"> 年度旅游 ,带薪年假 ,免费零食 ,美女如云 ,移动互联网 ,领导nice ,公司氛围好 ,电子商务   </t>
  </si>
  <si>
    <r>
      <t>N</t>
    </r>
    <r>
      <rPr>
        <rFont val="Calibri"/>
        <sz val="9.0"/>
      </rPr>
      <t>/A</t>
    </r>
  </si>
  <si>
    <t>岗位描述：1.负责公司跨境项目（北美）系统的开发、维护;2.根据公司的研发流程，编写开发相关的代码和文档；3.根据项目需求，完成功能开发；4.参与部分的模块设计，参与可行性方案的讨论；5.直接参与项目的设计，完成项目功能开发、性能调优，技术创新及技术攻关。任职要求：1、计算机相关专业本科及以上学历，扎实的理论基础和实操经历；2、拥有1年以上Web开发经验；3、熟悉关系／非关系型数据库的使用，了解基本的设计、优化原则；4、熟练使用PHP、Nodejs；5、 热衷接受新技术并付诸实践，有较强的开发完整项目的能力;6、英文读写能力熟练者优先。</t>
  </si>
  <si>
    <t>1.铁路业务系统的开发2.项目需求沟通、分析、实现</t>
  </si>
  <si>
    <t>富途网络科技（深圳）有限公司</t>
  </si>
  <si>
    <t>北京朝阳区现代城4号楼点击查看地图</t>
  </si>
  <si>
    <t xml:space="preserve"> 五险一金 ,定期体检 ,加班补助 ,年终奖 ,员工旅游 ,餐补 ,节日福利 ,零食下午茶 ,交通补贴   </t>
  </si>
  <si>
    <r>
      <t>N</t>
    </r>
    <r>
      <rPr>
        <rFont val="Calibri"/>
        <sz val="9.0"/>
      </rPr>
      <t>/A</t>
    </r>
  </si>
  <si>
    <t>港股美股，我选富途为员工提供全方位金融知识，亲密接触股市大神来了就是核心岗位，发展空间巨大同事氛围欢乐+节日定制礼物+各种员工娱乐协会+种类多多假期三个研发小组在招后端工程师一.资讯业务小组岗位职责： 1、负责公司网站平台的证券业务系统、互联网社区特性和运营平台的设计和开发2、对现有的Web业务系统的维护、升级改造和性能优化。3、与团队其他角色紧密配合工作，共同创造稳定易用的产品； 二：增长业务小组岗位职责：1. 负责公司全球范围增长业务（包括国内及海外的运营活动，广告投放，客户拓展，基础运营工具等业务）后端系统的设计与开发；2. 负责现有web后端系统的维护、升级改造和性能优化；3. 与团队其他角色紧密配合工作，共同创造稳定易用的产品；三。风控小组岗位职责：1、负责证券风控、交易等业务系统的开发；负责服务提升类项目的开发；负责对外活动，例如：模拟炒股等的开发。2、参与系统改造、重点项目、技术难点的攻坚。后端通用岗位要求:1、2年以上的Web后端开发经验，行业背景不限，大厂开发经验优先，熟练PHP或Node.js。2、熟练使用MySQL， 的数据库设计和丰富的优化经验3、熟悉NoSQL技术(redis，memcached等）4、有Web安全意识，熟悉常见的Web安全问题以及防御措施5、熟悉linux web开发平台及工具，熟悉nginx服务器的配置优化工作6、了解web前端开发技术和常见的前端优化技巧7、有较强的学习能力，有 沟通能力以及团队协作精神，能够承担工作压力</t>
  </si>
  <si>
    <t>岗位职责* 负责后端程序设计和开发工作* 对后端进行性能优化，及后续的持续升级维护工作* 参与产品需求分析评审及技术实施方案设计任职要求* 3年以上 Ruby on Rails 开发经验* 具有扎实的语言基础，良好的面向对象编程思想* 掌握常用的设计模式，了解移动互联网相关技术* 熟悉Linux环境，熟悉shell* 熟悉PG或其他关系型数据库，熟悉redis、mongodb* 对前端技术有一定的了解或应用，比如react、vue等；* 熟悉测试工具Mintest或Rspec</t>
  </si>
  <si>
    <t>Ruby研发经理</t>
  </si>
  <si>
    <t>北京海淀区弘祥1989科技文化产业园东区H8118点击查看地图</t>
  </si>
  <si>
    <r>
      <t>N</t>
    </r>
    <r>
      <rPr>
        <rFont val="Calibri"/>
        <sz val="9.0"/>
      </rPr>
      <t>/A</t>
    </r>
  </si>
  <si>
    <t>工作内容1、负责公司大数据平台产品的迭代研发；2、负责公司大数据项目的功能开发与提交；3、参与公司产品规划、需求、架构和产品设计。任职要求1、三年以上的Ruby/Ruby on Rails开发经验，具有扎实的技术功底；2、熟悉前端技术，包括HTML、CSS、JavaScript等；3、熟悉各种常见的数据库，包括Postgresql、Oracle等；4、熟悉Git版本控制工具；5、熟悉Elasticsearch技术者优先考虑；6、有hadoop体系下开发经验者优先考虑；7、有政府大数据项目开发经验者优先考虑；</t>
  </si>
  <si>
    <t xml:space="preserve"> 五险一金 ,定期体检 ,加班补助 ,年终奖 ,带薪年假 ,员工旅游 ,免费班车 ,餐补 ,通讯补贴 ,交通补助 ,节日福利 ,零食下午茶   </t>
  </si>
  <si>
    <r>
      <t>N</t>
    </r>
    <r>
      <rPr>
        <rFont val="Calibri"/>
        <sz val="9.0"/>
      </rPr>
      <t>/A</t>
    </r>
  </si>
  <si>
    <t>1、根据公司业务要求，使用SMT、AMAZON、EBAY、WISH等API开发系统；2、开发公司的ERP系统；3、配合公司各业务部门的工作。4、大专及以上学历，五年PHP开发工作经验，计算机或相关专业优先；5、对Magento，eBay、亚马逊等平台接口有一定的工作经验者择优录用；6、精通PHP开发，MySQL数据库的性能优化，精通SQL和数据结构；7、掌握Linux管理操作，Apache、MySQL、PHP等软件的编译安装和最优化配置；8、 的编码习惯，逻辑思路清晰；9、较好的理解能力和沟通能力，工作积极主动，具备较强的责任感。我们能给您 ：1、工龄：按公司规定享有工龄工资2、全勤奖+工龄奖3、有薪假期：按国家规定享有相应的有薪节假日及相关节日福利；4、社会保险：入职即购买五险+意外险5、文娱活动：公司定期组织各种文娱活动、员工生日会、部门经费活动、下午茶等；6、职业生涯：完善的横向调岗及纵向晋升通道，完善的核心人才培训体系；7、其他福利：优惠餐、年终奖金、班车、下午茶、交通补贴等；8、其他补贴：公司提供优惠餐，9、另管理层享有其他相关福利</t>
  </si>
  <si>
    <t>北京朝阳区合生·麒麟社3号楼1605点击查看地图</t>
  </si>
  <si>
    <t>深圳市换换优品科技有限公司</t>
  </si>
  <si>
    <t>五险一金,定期体检,年终奖,带薪年假,员工旅游,通讯补贴,交通补助,节日福利,住房补贴,零食下午茶</t>
  </si>
  <si>
    <t>要求：1. 有2年以上工作经验2. 踏实、靠谱、聪明、愿意学习、渴望挑战工作内容：1. 直播相关业务研发2. 活动相关页面开发3. 微信小程序研发你会得到：1. 自由、崇尚效率的工作环境。拒绝996，拒绝强制加班。2. 硅谷的工程师文化。虽然我们都不是有过硅谷工作经验的工程师，但得益于上家公司『课程格子』四年的工作经历，我们崇尚工程师文化并如此践行。3. 来自hacker的指点。我们会教你如何用hacker思维方式进行思考，破坏性的思维方式会产生压倒性的优势4. 没别的了，如果你能融入，你在这里的进步速度会是非常快的，咻~~~。我敢保证，(you have my words)</t>
  </si>
  <si>
    <t>北京市海淀区清华科技园创业大厦510室点击查看地图</t>
  </si>
  <si>
    <r>
      <t>N</t>
    </r>
    <r>
      <rPr>
        <rFont val="Calibri"/>
        <sz val="9.0"/>
      </rPr>
      <t>/A</t>
    </r>
  </si>
  <si>
    <t>工作职责：1. 负责重大项目的架构设计，架构原型实现及核心模块的开发工作 ，技术难题攻关 ；2. 负责管理运维团队，以及运维体系搭建和完善；3. 负责业务架构设计，性能优化，资源优化；4. 负责高并发系统的设计和优化，以及核心代码的编写。任职要求：1. 熟悉Nginx, Redis, Kafka, Memcached, Varnish 等基础组件；熟悉源码和模块开发者优先；2. 有web框架、容器、RPC、消息、存储等相关中间件产品开发经验；3. 精通php，以及以下任意一种语言，python或golong、node、js；4. 精通MySQL，知道MySQL性能瓶颈的原因及解决方法，熟悉swoole及其框架；5. 拥有 的分析及解决问题的能力；沟通能力强；做事踏实、执着； 能够承担比较有挑战性工作；拥有较强的自我驱动力和学习能力者优先。6.有手机行业经验优先。工作时间：朝九晚六、六天制，周六10:00-17:00,工作地址深圳 - 福田区 - 竹子林 - 车公庙A出口富春东方大厦18楼</t>
  </si>
  <si>
    <r>
      <t>N</t>
    </r>
    <r>
      <rPr>
        <rFont val="Calibri"/>
        <sz val="9.0"/>
      </rPr>
      <t>/A</t>
    </r>
  </si>
  <si>
    <t>今始科技（Linkface）是一家专注从事计算机视觉研究的科技创新型公司。公司以“重塑金融世界的奇点”为企业愿景，以深度学习为技术引擎，结合计算机视觉和大数据分析，致力于通过原创的图像识别算法与大数据处理技术为传统银行、互联网金融、保险、证券等金融机构提供实名身份验证、文字信息识别、基础数据查询、用户画像、反欺诈等自动化解决方案，帮助金融客户打造更安全、更高效、更智能的服务体验。我们是商汤科技和九鼎集团联合投资的垂直于计算机视觉领域的人工智能公司，并且和借贷宝公司在人脸识别领域深度合作。工作职责：1、同产品和设计团队协作，理解用户需求，归纳功能用例，制定技术解决方案2、针对新的需求，对现有服务器端产品进行完善和优化3、负责新产品服务器端的设计与开发4、协助制定测试计划，配合测试工程师完成产品测试任职要求：1、良好的 Ruby 语言基础及开发/重构能力2、熟练掌握Ruby On Rails 或 Sinatra框架下的开发3、熟悉 RESTful Service API的设计与开发4、熟悉MySQL、Redis、MemCache等数据库及缓存技术5、良好的编码习惯，喜欢钻研，具有较强的学习能力6、良好的沟通表达与团队合作能力</t>
  </si>
  <si>
    <t>北京智硬科技有限公司</t>
  </si>
  <si>
    <t>岗位职责：1、负责程序的开发与维护(Ruby+Ruby on Rails为主)；2、通过敏捷开发的方式高质、高效地完成任务。考虑性能、可维护性、用户体验等种种优化问题；3、用技术、数据分析推动产品的持续改善，并适时地提出自己的见解；4、关注业务，关注数据，围绕业务目标，发挥自我创造力和生产力来实现业务需求；5、对技术、产品、自己都要有高追求和高要求；6、推进软件工程实践，对于软件开发以及系统维护过程提出合理的建议。任职要求：1、至少2年以上Ruby开发经验, 4年以上的软件研发经验；2、熟悉Linux/UNIX操作系统；3、熟练掌握HTML/CSS/Javascript /SQL/Nginx/Redis；4、熟悉运用RSpect、Cucumber等的自动化测试框架和工具；5、优秀的程序设计、编写能力。 能把良好的设计理念，思想落实到项目实践中；6、学习能力强，能独立解决问题；7、工作努力，头脑灵活，责任心强；8、致力于成为一名更好的技术专家，热衷于技术创新和解决难题，用新技术推动业务发展。</t>
  </si>
  <si>
    <t xml:space="preserve"> 智能硬件 ,区块链 ,最前沿技术   </t>
  </si>
  <si>
    <t>岗位职责：1、根据产品架构设计，对所负责的模块进行详细设计；2、根据产品需求，完成关键技术点的研究与实现；3、编写代码，实现模块功能，并完成各模块集成 ；4、负责单元测试和自测，参与代码走读和代码评审；任职要求1、精通PHP编程语言，熟悉TP52、熟悉Unix/Linux操作系统，熟练掌握LAMP或LNMP等环境使用和搭建； 3、精通常用数据库,配置使用与优化；4、熟悉PHP开发环境，和常用开发框架；5、熟练掌握JAVASCRIPT、CSS、XML、AJAX、HTML5 等知识优先 6、有大型网站后端架构开发经验者优先。</t>
  </si>
  <si>
    <t>diploma_requiement</t>
  </si>
  <si>
    <t>北京市 朝阳区 朝阳区点击查看地图</t>
  </si>
  <si>
    <t xml:space="preserve"> 地铁周边 ,领导nice ,扁平管理 ,公司氛围好   </t>
  </si>
  <si>
    <r>
      <t>N</t>
    </r>
    <r>
      <rPr>
        <rFont val="Calibri"/>
        <sz val="9.0"/>
      </rPr>
      <t>/A</t>
    </r>
  </si>
  <si>
    <t>此岗位为彩票、棋牌行业，确认符合条件可投递岗位职责：1、使用PHP语言开发互联网应用程序2、与页面设计师协调沟通，编写部分Javascript和HTML3、WebApp接口开发与后台管理系统开发、维护、管理任职资格：1、本科以上学历，计算机相关专业2、至少3年以上项目经验，具备 的代码程序设计习惯及较强的文档编写能力2.熟悉php编程语言，两年以上php中大型项目开发经验，熟练掌握ThinkPHP, yii,CI其中一种框架。有Python, c++相关经验优先. 3、有从事波菜或是棋牌开发兴趣，或同行相关工作优先考虑。</t>
  </si>
  <si>
    <t>职位职责：1.负责后端API的设计,开发及维护;2.参与系统架构及系统稳定性,可扩展性设计;任职资格:1.精通ruby,良好的ruby语言基础及开发/重构能力;2.熟练使用ruby on rails 开发及部署;3.熟悉sinatra/grape/sidekiq其中之一;4.熟悉MySql/PostgreSQL数据库开发,配置,维护,性能优化,了解mongodb,redis等非关系型数据库;5.熟练使用Git等版本控制工具.熟悉Linux操作系统，Nginx配置;6.具备良好的沟通能力,学习能力及团队协作能力;加分项:1. 全栈工程师2. 有微信小程序开发经验</t>
  </si>
  <si>
    <t>学历要求</t>
  </si>
  <si>
    <t>星辰智慧科技（深圳）有限公司</t>
  </si>
  <si>
    <t>北京艾索健康科技有限公司</t>
  </si>
  <si>
    <t xml:space="preserve"> 带薪年假 ,领导nice ,年度旅游 ,公司氛围好 ,地铁周边   </t>
  </si>
  <si>
    <t>移动端开发工程师（Android/IOS）</t>
  </si>
  <si>
    <t>岗位要求：1、计算机相关专业，本科以上学历；2、熟练使用php语言，有1年以上相关开发经验；3、熟悉TP等php框架开发；熟悉sql、mysql等数据库；4、具有web前端开发（html，css，Javascript）经验。5、对高负载、大访问量系统的架构有经验者优先； 岗位职责：1、网站前后台开发2、系统模块的设计开发3、webservice的接口开发4、app内嵌web页面开发。</t>
  </si>
  <si>
    <t>扁平管理,智能硬件,移动互联网,领导nice,地铁周边,公司氛围好,专业背景强大</t>
  </si>
  <si>
    <t>职位描述：1. 参与产品的需求分析、评审和迭代2. 参与后端技术方案的确定3. 针对新的业务需求，进行后端API的研发并维护API文档4. 开发并维护后台业务逻辑基本要求：1. 精通Ruby on Rails，至少1年以上Ruby on Rails项目开发经验2. 熟悉MySQL、Postgresql数据库的开发、配置、维护、性能优化，了解mongodb、redis等Nosql数据库3. 熟悉JavaScript/HTML/CSS，有基本的前端开发能力4. 可以使用Rspec或MiniTest5. 熟练使用Git进行团队协作开发6. 有很强的学习能力，能够流畅阅读英文技术文档，善于利用英文关键字检索加分项：1. 有高并发经验2. 熟悉ElasticSearch3. 有大数据相关的工作经验</t>
  </si>
  <si>
    <t>北京智云达科技股份有限公司</t>
  </si>
  <si>
    <t>岗位职责：1.参与公司产品的研发和迭代升级；2.负责制定研发和测试管理规则，代码标准，工具等；3.参与数据库设计和系统架构设计；4.负责技术评测，bug处理，代码开发等工作；5.按时按质完成公司下达的程序开发、系统评测等工作任务。任职要求：1.大专及以上学历，至少2年以上的PHP开发经验；2.有主导或参与过系统设计开发的经验。3.基础功底扎实动手能力强，逻辑思维能力强，具有迅速理解业务需求并转化为系统设计的能力。4.对PHP面向对象编程技术有很深的理解和应用能力，对PHP框架和调优有丰富的经验。5.有丰富的web开发经验，精通Javascript、Html5和CSS3，熟悉angular/vue/react等HVVM前端框架中的一种；6.精通linux下PHP+MySQL开发，了解nosql的原理，如Memcache或Redis；7.熟悉MySQL数据库的优化，如分库、分表、读写分离等；8.具有 的学习能力，高度责任心， 的沟通能力和团队合作意识,热爱Linux及PHP编程，热于挑战新鲜事物。</t>
  </si>
  <si>
    <t>扁平管理,带薪年假,地铁周边,智能硬件,公司氛围好,食品快检,软件研发,新三板上市</t>
  </si>
  <si>
    <t>岗位职责：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任职资格：1、计算机或相关专业专科学历以上;2、2年以上RUBY开发经验;3、精通ruby，熟悉rails框架，做过rails相关项目;4、熟悉linux，熟练使用sql;5、熟悉应用服务器的安装、调试、配置及使用;6、具备需求分析和系统设计能力</t>
  </si>
  <si>
    <t>Ruby软件开发工程师</t>
  </si>
  <si>
    <t>北京市 朝阳区 上林世家 7号楼1单元1502室点击查看地图</t>
  </si>
  <si>
    <t>北京,3-5年,本科</t>
  </si>
  <si>
    <t>带薪年假免费零食领导nice移动互联网公司氛围好年终分红</t>
  </si>
  <si>
    <t>一、岗位职责：1.负责开发云客高可用、高效、稳定的产品及系统服务，根据业务需求，设计并实现技术解决方案，研究互联网领域最新技术成果，并应用于产品中；2. 完善并遵守团队的编码规范，编写高质量、高效率、结构清晰、易读、易维护的代码。二、任职要求：1. 本科以上学历，有3至6年的PHP开发经验；2. 对OOP有较为深入的认识，掌握常用设计模式，了解linux操作系统，熟悉常用shell命令，了解PHP相关的开源框架和项目；3. 掌握相关Web开发技术，熟悉 HTML、Javascript，熟悉mysql，掌握关系数据库理论，有NoSQL经验者优先；4. 具备 的代码编程习惯及较强的文档编写能力，对大型网站的负载均衡和架构有经验者优先三、公司福利：1、五天7小时工作时间制，周末双休。自入职起即可享受法定节假日、年休假、婚假、丧假、产假、看护假、病假等带薪假期；2、社保+公积金+带薪年假+员工旅游+员工活动+节日礼品；3、节日津贴、年度体检、文化活动经费、下午茶、加班补贴、司龄补贴、员工培训教育、出差补贴等；4、公司安排培训分享，快速提高工作技能及技巧；5、您在过生日或者结婚时会收到来自公司的礼金或礼物；6、公司经常举办各种活跃、热闹的集体活动，如王者荣耀比赛、羽毛球比赛等；7、公司实行内部竞聘提升制度， 的内部人才发展氛围， 人才可成为新公司的储备管理人才。</t>
  </si>
  <si>
    <t>岗位职责:1.配合C++开发人员，Android对C++ IM协议进行二次封装；2.负责移动端IM SDK接口定义，实现以及文档编写；任职要求1、3年及以上Android开发经验，一年以上IM开发经验；2、掌握Android编程语言，深入了解iAndroid系统架构及原理,3、熟悉网络通信机制、多线程、对Socket通信，TCP/IP和HTTP有较深刻理解和经验；4、责任心强，乐于分享，能够承担工作压力;5、熟练掌握即时通讯业务逻辑；封装过IM SDK者优先;6、掌握Swift、kotlin语言者优先;</t>
  </si>
  <si>
    <t>IOS高级工程师</t>
  </si>
  <si>
    <t>北京朝阳区金辉大厦
                                    点击查看地图</t>
  </si>
  <si>
    <r>
      <t>N</t>
    </r>
    <r>
      <rPr>
        <rFont val="Calibri"/>
        <sz val="9.0"/>
      </rPr>
      <t>/A</t>
    </r>
  </si>
  <si>
    <t>职位描述：1.对技术和创新有执着的追求和兴趣，不仅仅满足于打一份工；2.对打造精品产品有独特的创意和想法；3.有志于通过发挥自己的创造力获得在自己所从事行业的领军地位；4.愿意与团队合作成长和分享劳动成果；我们虚席以待，诚邀您的加盟，共创睿智思科的美好未来，共同分享睿智思科成长的收获。[职位描述]1.参与产品需求分析和评审；2.负责模型设计、详细设计和接口设计与评审；3.编码实现功能需求，修复Bug缺陷和代码评审；4.编写自动化测试用例；[职位要求]1.985或211大学本科及以上计算机及相关专业学历；2.必须有过使用RoR/python/php/java/.NET或者其他常见的网站开发框架开发网站后台的经验，上述框架的对于被录取的影响力递减3.必须有过独立编写javascript前端的经验，最好使用过sencha/jquery（影响力递减），如果有过切图套网页的经验将会大大加分4.加分项：有过和mysql打交道的经验，对于常用的mysql运维工作较为熟悉5.加分项：1年以上Ruby或Rails开发经验，有良好的编程能力；6.熟练使用SQL，了解常见的数据库；7.熟悉Ruby元编程和代码重构，遵循编码规范；；[以上职位均要求]1.有良好的团队合作精神及口头与书面的交流能力；2.逻辑思考能力强，工作细致、踏实，有责任心与时间观念；[实习机会]我们正在招聘Ruby开发实习生。如果您是在校大学生（大学本科及以上计算机及相关专业），对Ruby和Rails技术有兴趣、有热情，愿意来公司全职实习；我们可以提供至少3K -7K实习工资，为您安排导师一对一传帮带，手把手培训和指导，让您参与到商业产品和项目开发；我们会根据您的工作绩效调整实习待遇，提供正式Offer。实习天数可抵扣正式入职前的试用期。[工作待遇]公司福利：交通、通讯和餐费补贴、手机补贴、节假日补贴、团队聚餐，旅游活动、免费零食，五险一金，享受国家法定福利弹性时间：上下班时间采用弹性时间eb前端开发工程师、Java开发工程师、测试工程师、运维工程师、项目经理、产品经理和运营助理，欢迎感兴趣的朋友投简历。</t>
  </si>
  <si>
    <t>北京,3-5年,硕士</t>
  </si>
  <si>
    <t>五险一金补充医疗保险定期体检带薪年假员工旅游节日福利住房补贴零食下午茶</t>
  </si>
  <si>
    <t>高级服务端开发JAVA&amp;RUBY</t>
  </si>
  <si>
    <t>北京乐谜互动娱乐科技有限公司</t>
  </si>
  <si>
    <t>小红书北京职位-望京金辉大厦工作职责:1. 主要负责小红书iOS App的模块设计和开发；2. 参加小红书iOS App功能迭代和优化；3. 负责项目重点、难点的技术攻坚。职位要求：1. 大学本科或以上学历，计算机相关专业，3年以上iOS相关经验；2. 态度积极向上，有责任心，有极强的自学能力，能够以数据为基础自我驱动；3. 精通Objective-C／Swift，编程能力优秀，良好的面向对象化编程思想；4. 熟悉敏捷开发与设计模式，有大型项目的基础架构研发实践经验，并能设计出高效、合理、易读、易于扩展的程序结构；5. 具体较强的分析问题和解决问题的能力；6. 有视频处理、短视频、直播等多媒体开发经验者优先。7. 有基础组件封装，架构设计，性能优化等经验者优先。Tips ：1.  即将搬家和Google北京做邻居；2.  技术氛围良好，大牛云集，不鼓励加班；3.  每月一次组内小团建，每个季度一次离京大团建。</t>
  </si>
  <si>
    <t>领导nice,股票期权,免费零食,带薪年假,移动互联网,美女如云,扁平管理,公司氛围好</t>
  </si>
  <si>
    <t>岗位职责:- API接口逻辑开发，公司WEB系统服务器端业务开发-负责后端系统架构设计-负责后端系统的技术栈选型和升级-对后端系统的质量负责（性能，安全，可用性，扩展性，可复用，易维护）技能要求:-熟练掌握Java基础技术（JVM、类装载、多线程并发、IO、网络）-熟悉底层中间件、分布式技术（包括缓存、消息系统、热部署、JMX）、Web容器使用，掌握其设计原理-熟练掌握主流开源框架（spring/springmvc/ibatis）的使用，深入理解其核心思想、原理-熟练掌握Oracle、MySQL等数据库开发与设计，主持过大型数据库性能优化及扩展方案的设计与实施-熟练掌握缓存系统Redis或 Memcached的设计和研发，参与过大型分布式缓存系统的方案设计与实施-熟悉常用的网站技术解决方案，如：单点登录、分布式缓存、SOA、全文检索、消息中间件，负载均衡、连接池、 nosql、流计算，服务化，微服务，网站安全，网络安全，服务器安全</t>
  </si>
  <si>
    <t>iOS高级工程师</t>
  </si>
  <si>
    <t>北京东城区通正国际大厦912点击查看地图</t>
  </si>
  <si>
    <t>北京,5-10年,本科</t>
  </si>
  <si>
    <t>五险一金补充医疗保险定期体检全勤奖年终奖带薪年假餐补节日福利商业保险不定期培训购房福利</t>
  </si>
  <si>
    <t>1.三年以上iOS开发经验，具有扎实的Objective-C语言基础，熟练掌握iOS应用开发框架；2.熟悉iOS平台UI设计，对UIKit framework有清晰的理解，能够熟练编写自定义控件和常用动画效果，并有自己的UI架构心得和经验3.精通多线程开发，深入理解Objective-C Runtime运行机制，熟悉内存管理，生命周期，消息传递等4.具备良好的设计模式和面向对象编程思维，良好的编程习惯，对代码品质和产品品质有较高的要求；5.具有良好的分析和解决问题的能力，逻辑思维能力强;6.具有强烈的进取心和求知欲望，善于学习和运用新知识;7.具有良好的团队合作精神，积极主动的沟通意识和良好的沟通能力，善于主动推动项目进展并达成项目目标8.有Open GL经验者，音视频编解码，拍摄经验，参与大型iOS项目开发经验者优先，</t>
  </si>
  <si>
    <r>
      <t>N</t>
    </r>
    <r>
      <rPr>
        <rFont val="Calibri"/>
        <sz val="9.0"/>
      </rPr>
      <t>/A</t>
    </r>
  </si>
  <si>
    <t>我们期待这样的您：1、修炼ruby 3年以上，专攻开发5年以上；2、热爱Ruby On Rails；喜欢与MySQL、MongoDB、redis打交道；3、钟爱后台开发，又对Web前端着迷；4、追求完美的编码习惯和对技术的偏执； 如果是这样的您，请收下我的膝盖：1、成功创业，BAT背景2、毕业于985、211高校3、乐于做工具4、具备其他语言能力： Python， Object-C/Swfit等5、熟练的英语阅读能力、良好的沟通协作能力；6、有个人Github 帐号 您只需要：1、负责系统的需求分析、架构设计；2、深入理解ROR架构，结合现有系统进行架构优化；3、与产品经理或用户交流，确认需求和反馈用户意见，优化用户体验；4、带领团队攻克技术难点。</t>
  </si>
  <si>
    <t xml:space="preserve"> 五险一金 ,补充医疗保险 ,定期体检 ,加班补助 ,年终奖 ,带薪年假 ,员工旅游 ,免费班车 ,节日福利   </t>
  </si>
  <si>
    <t>岗位职责：1. 参与项目需求评审； 2. 参与开发方案设计、表结构设计； 3. 完成PHP管理后台的需求开发工作； 4. 完成部分数据统计的需求实现 任职要求：1. 三年以上PHP开发经验，熟悉php，redis，Mysql； 2. 熟悉CI，Lavarel，YII等框架； 3. 熟悉MVC； 4. 熟悉LAMP，有环境搭建或维护经验； 5. 了解web安全； 6. 日常沟通能力无障碍； 7. 懂得如何团队合作；</t>
  </si>
  <si>
    <t>高级iOS工程师</t>
  </si>
  <si>
    <t>北京幻腾科技有限公司</t>
  </si>
  <si>
    <t>北京每日优鲜电子商务有限公司</t>
  </si>
  <si>
    <t>php高级程序员</t>
  </si>
  <si>
    <t>带薪年假,不打卡,免费零食,美女如云,扁平管理,领导nice,移动互联网,智能硬件</t>
  </si>
  <si>
    <t>北京,3-5年,学历不限</t>
  </si>
  <si>
    <t>【岗位职责】1.使用Ruby on Rails开发Web应用（编写Ruby, JavaScript代码）2.根据产品经理提出的需求开发【岗位要求】1.有Rails On Rails项目开发经验2.善于交流，领悟能力强3.富有挑战精神，对软件开发极大的热爱，有自己的想法【加分项】1. 熟练掌握Mysql、Redis、Git、Rspec2. 熟悉Rest协议、jQuery、AJAX、HTML、CSS等待遇：弹性工作时间间歇性团队建设活动 鼓励开源浓厚的技术分享和交流氛围</t>
  </si>
  <si>
    <t>餐补交通补助</t>
  </si>
  <si>
    <t>工作职责1.负责每日优鲜App iOS版本的日常开发和功能迭代；2.掌握岗位所需要的基本技术和知识，并能沉淀工作方法和经验，进行分享传承； 3.优化改进现有App技术体系，以满足电商相关业务快速、稳定、高效的基本要求；4.挖掘工作中的问题，有效进行工作方法改进；岗位要求1.985/211优先，具有 3年以上 iOS 软件研发工作经验；2.精通 Objective-C 程序设计，精通 iOS SDK 及相关开发工具； 熟悉 iOS 框架及各种特性，熟练使用iOS的各种UI组件并了解其内部原理；3.精通常用软件架构模式，熟悉各种算法与数据结构，多线程，网络编程等；4.良好的编程习惯，强烈的求知欲，对coding有强烈的热爱，强烈的责任心和团队精神，善于沟通和合作。</t>
  </si>
  <si>
    <t>安彼迎信息科技（北京）有限公司</t>
  </si>
  <si>
    <t>岗位职责：1、负责公司内部数据分析系统的开发。2、精通PHP+MySQL网站开发，完成产品后端程序开发和维护。3、熟悉HTML5前端开发技术，熟悉框架bootstrap框架。4、独立完成详细设计及编码、进行代码审查、核心模块编码及系统重构。5、及时向产品经理反馈需求和技术上的问题，提供合理化建议并积极推动问题解决。任职要求：1. 大专及以上学历，有3年以上的PHP项目开发经验，熟悉PHP实现和工作原理；2. 熟悉常见PHP开源框架，有Yii框架开发经验者优先；3.有RESTful API和HTTPS方面的相关项目开发经验者优先；4. 熟悉javascript、HTML、CSS语法，有基于bootstrap框架开发经验者优先；5. 具备 的编程能力，熟悉HTTP/HTTPS、TCP/IP等协议，熟练掌握常用的数据结构和算法；</t>
  </si>
  <si>
    <t>高级IOS</t>
  </si>
  <si>
    <t>北京来广营地铁站A西北口诚盈中心6号楼5层
                                    点击查看地图</t>
  </si>
  <si>
    <t>php 工程师</t>
  </si>
  <si>
    <t>超赞办公环境,技术氛围强,地铁周边,公司氛围好,带薪年假,股票期权,免费零食,扁平管理</t>
  </si>
  <si>
    <t>深圳小鹅网络技术有限公司</t>
  </si>
  <si>
    <t>We Are Looking For Back-end Engineers WithExceptional ability to work anywhere in the technical stack, delivering quality code on the backend.Exceptional proficiency using HTML/CSS/Javascript, Java, Ruby/Ruby on Rails. Experience with React is a plus.Fluency in any backend server language, and expertise in relational databases and schema design.Strong motivation to drive impact by making product improvements.Strong analytical thinking, experienced with making product decisions based on data and A/B testing.Proactiveness, good communication and fast learning.Interest in working in a very cross-functional team that touches many of the core systems and user flows at Airbnb.Working proficiency in English and Mandarin required.</t>
  </si>
  <si>
    <t>北京,3-5年,大专</t>
  </si>
  <si>
    <t>自动化工程师</t>
  </si>
  <si>
    <r>
      <t>N</t>
    </r>
    <r>
      <rPr>
        <rFont val="Calibri"/>
        <sz val="9.0"/>
      </rPr>
      <t>/A</t>
    </r>
  </si>
  <si>
    <t>北京东城区雍和宫藏经馆胡同11号点击查看地图</t>
  </si>
  <si>
    <t>岗位要求:1. 5年以上 iOS 平台 APP 开发经验，熟悉相应架构；2. 扎实的 Objective C ，C/C++ , 具有良好的编码风格；3. 在 iOS 端的 UI，性能，可用性等方面有优化经验 4. 有持续学习提高的能力5. 有较强的责任心和团队精神 ，善于沟通和合作 6. 有技术总结和沉淀的习惯 加分项：1. 有 React Native 或 Hybird 开发经验2,. 熟悉 Swift 3. 具备在 App Store 上线产品开发经验 ；4. 在某个客户端技术领域有自己的研究方向，有一定的创新研究和应用成果</t>
  </si>
  <si>
    <t xml:space="preserve"> 五险一金 ,定期体检 ,年终奖 ,节日福利 ,零食下午茶   </t>
  </si>
  <si>
    <t>岗位职责：1、主要负责公司内外网站开发，参与应用设计和优化，改善用户体验；2、系统的架构设计，编码实现、重构和优化；3、学习和研究新技术以满足产品需求。岗位要求：1、全日制本科以上学历，计算机等相关专业，2年以上PHP开发工作经验；2、熟悉PHP语言及熟练掌握流行的PHP开发框架，具备在Linux/Unix平台下使用PHP开发网站的工作能力；3、熟悉web开发领域及相关技术；4、具备mysql或其他的数据库的相关知识；5、有较强的责任感，学习能力强，有创造性思维能力和表达能力，充满创业激情。</t>
  </si>
  <si>
    <t>岗位要求（必须）：- 至少精通以下一种编程语言：Python、Ruby、Lua- 精通 Bash 脚本编程- 必须有无障碍阅读英文技术文献的能力- 对计算机技术有发自内心的兴趣岗位要求（可选）：- 熟悉安全与加密相关的知识</t>
  </si>
  <si>
    <t>北京市 海淀区 东升大厦A座点击查看地图</t>
  </si>
  <si>
    <t>IOS高级研发工程师</t>
  </si>
  <si>
    <t>北京车和家信息技术有限责任公司</t>
  </si>
  <si>
    <t xml:space="preserve"> 五险一金 ,加班补助 ,带薪年假 ,员工旅游 ,节日福利   </t>
  </si>
  <si>
    <t>五险一金,补充医疗保险,定期体检,年终奖,股票期权,带薪年假,员工旅游,餐补,交通补助,包吃,节日福利,住房补贴,零食下午茶</t>
  </si>
  <si>
    <t>岗位职责：1、负责公司核心系统的架构设计和实施或研发；2、负责公司项目系统设计、开发、测试、部署及运维；3、按时、保质完成公司产品计划的工作任务；4、根据需求进行技术设计，编写设计文档和核心程序代码；5、根据新技术发展，不断完善公司各业务平台。职位要求：1、有Web项目开发经验;2、具备2年以上php、前端开发经验(Javascript及jQuery、Ajax的编写,熟练应用Thinkphp框架等)。3、熟悉H5技术，熟练掌握mysql数据库.对windows和Linux系统平台有一定的熟悉。4、能独立完成系统的开发、部署、安全防御等，满足客户的上线流程需求。福利待遇：★工作时间：9:00-12:00，13:30-18:00，午休1个半小时，周末单休，其他法定假日依国家规定执行。★福利体系：正式员工享国家规定福利待遇；各种假期福利，五险一金；★丰厚的待遇：本公司具有完善的薪酬体系，基本工资+岗位津贴+绩效提成+其他奖；★其他福利：组织员工旅游、户外拓展、聚餐等。</t>
  </si>
  <si>
    <t>工作职责：自动驾驶地图生产编辑系统前后端模块开发要求：熟悉一种开发语言C++、Java、 JavaScript、ruby、python等均可熟悉一种数据库 MongoDB、postgresql、oracle、mysql等熟悉一种现代前端框架 React、Angular、Vue熟悉WebGL、Canvas、ES6/7语法（没有完整产品架构经历不要投）</t>
  </si>
  <si>
    <t>五险一金补充医疗保险定期体检</t>
  </si>
  <si>
    <t>岗位职责1. 负责iOS应用架构分析、设计和实现； 2. 负责关键技术选型、通用工具研发； 3. 负责iPhone、iPad上App设计、开发、测试、上线和运行跟踪； 4. 参与产品设计、产品技术规范制定、技术文档编写。任职资格1. 本科或以上学历，计算机、通信、自动化、电子工程专业优先； 2. 3年以上iOS开发经验，有作为核心工程师完整开发过iOS应用或平台的经验； 3. 精通iOS开发平台的框架原理，深入了解iOS软件架构，熟练使用iOS SDK； 4. 扎实的Objective-C基础，熟悉Swift编程； 5. 掌握面向对象设计以及常用的设计模式； 6. 熟悉常用算法和数据结构，有并发编程经验； 7. 熟悉TCP、HTTP1.1/2等常用网络协议以及至少研究过一种开源实现； 8. 学习能力强，对混合式开发有一定的经验，熟悉H5/C3/JS技术、熟悉React Native； 9. 熟练阅读英文技术文档，并有良好的记录、撰写技术文档习惯； 10. 具有较强质量意识、安全意识、自动化工作意识； 11. 善与人沟通、责任心强、具有团队合作精神。</t>
  </si>
  <si>
    <t>后端工程师</t>
  </si>
  <si>
    <t>华兴泛亚投资顾问（北京）有限公司</t>
  </si>
  <si>
    <t>高级IOS开发</t>
  </si>
  <si>
    <t>带薪年假,不打卡,免费零食,扁平管理,地铁周边,公司氛围好</t>
  </si>
  <si>
    <t>职位描述：- 移动互联网客户端服务的开发 - 配合项目经理完成项目实施的技术工作- 对编写的代码进行模块测试- 定期对代码review，提高代码可维护性职位要求：- 计算机科学或相关专业- 工作积极主动,具备较强的责任感且有优秀的分析、组织及技术指导能力；良好的英语读写能力。 - 具有团队协作意识。</t>
  </si>
  <si>
    <t xml:space="preserve">工作职责：1.	负责iOS客户端产品的设计、开发、性能与架构优化。  2.	主导关键技术项目的方案选型、设计及对应代码实施。  3.	完成高质量代码开发，解决代码缺陷。 任职要求：1.	本科及以上学历。  2.	5年及以上iOS平台开发经验，有主导或独立开发的上线作品。  3.	熟悉Objective-C、Swift开发。  4.	具有扎实的编程基础、数据结构及算法基础和解决问题的能力。  5.	有C++经验。  6.	逻辑思维清晰、热爱技术、学习能力强，良好的抗压能力及高度责任心和团队精神。  7.	有音视频处理经验的优先。  </t>
  </si>
  <si>
    <t xml:space="preserve"> 五险一金 ,补充医疗保险 ,定期体检 ,全勤奖   </t>
  </si>
  <si>
    <t>职位描述：1.参与产品与系统设计及调试；2.按照产品要求开发后台功能模块；3.主动推进架构优化、提升性能，提升用户体验，持续优化服务和产品。任职要求：1. 本科及其以上学历，计算机相关专业；2. 一年及其以上PHP开发工作经验；3. 熟练使用Linux，掌握shell脚本，熟悉Web后台开发；4. 精通PHP，熟悉至少一种MVC框架；5. 熟悉mysql数据库开发技术以及相关工具；6. 熟练使用Apache/Nginx/Tomcat等应用服务；7. 熟悉html、css、javascript及相关js框架的使用。</t>
  </si>
  <si>
    <t>iOS高级开发工程师</t>
  </si>
  <si>
    <t>Php网站程序员</t>
  </si>
  <si>
    <t>北京海淀区百度大厦
                                    点击查看地图</t>
  </si>
  <si>
    <t>领导nice,公司氛围好,薪资丰厚,团队靠谱,技术产品大牛,个人成长快</t>
  </si>
  <si>
    <t>工作职责：*负责相关支撑系统的后端架构及开发*负责常规业务服务端研发以及相关服务接口开发*根据业务需求进行相关产品的需求分析、设计、开发及自测并撰写相关技术文档职位要求：*计算机相关专业本科及以上学历，计算机、数学、安全类专业*熟悉各种数据结构和算法*精通C++/Golang/Java/PHP/Ruby中的一种或多种语言，熟悉Python等语言者优先*善于沟通，较强的分析和问题解决能力，具备团队协作精神【公司介绍】和风畅想（Wind Imagination）成立于2018年，是一家具有大数据和AR技术基因的互联网公司，致力于全方位挖掘数据价值，为企业和用户提供艺术品和奢侈品领域量身定制的数据解决方案，解决消费者、投资者和收藏者在决策过程中的困境，充分把握风险与收益的平衡。和风大数据收录了国内外知名艺术家、艺术品和奢侈品的百万条整合数据，利用大数据、云计算等前沿科技手段为企业和用户提供科学、全面和及时的客观数据，协助艺术品和奢侈品投资者、消费者和收藏者掌握可靠的行业决策依据，降低投资风险。我们致力于为艺术品投资和收藏领域深度用户打造一款信息专业全面、使用体验优质的数据分析工具，信息覆盖全球现当代绘画、版画等多种作品类型，提供7*24小时在线拍卖数据，借助领先的增强现实技术生动地呈现艺术品实景，提升用户的代入感，助力用户判断拍品的收藏的价值、购买拍品的最佳时期、以及心仪艺术品最合理的价格。【团队介绍 】和风畅想的核心团队是由一群有手艺、有想法、有趣味的行业专家组成，其中核心成员在相关工作领域都有超过10年以上的丰富经验，曾经打造过多款千万量级产品，我们在技术、产品、设计、运营都有互联网行业众多专家级水平的领头人。我们的团队成员都拥有以下理念： 开心的工作，开心的生活和优秀的人在一起，相互影响、互相学习，成就彼此，成为更优秀的人持续学习，保持进步，比昨天的自己更好和靠谱、聪明的团队工作，是提升工作效率的最佳途径我们坚信产品和技术可以改变生活，期待更多对大数据、人工智能感兴趣，对技术产品充满热情和执念的同学们与我们一同参与、见证产品与公司的成长。</t>
  </si>
  <si>
    <t>7-11K·13薪</t>
  </si>
  <si>
    <t>五险一金定期体检带薪年假免费班车餐补节日福利零食下午茶</t>
  </si>
  <si>
    <t>资深测试开发工程师/专家</t>
  </si>
  <si>
    <t xml:space="preserve"> 五险一金 ,补充医疗保险 ,全勤奖 ,年终奖 ,带薪年假 ,员工旅游 ,餐补 ,节日福利 ,零食下午茶 ,生日假 ,结婚纪念日 ,子女生日假 ,年资奖   </t>
  </si>
  <si>
    <t>北京市 朝阳区 颐堤港一座 一座点击查看地图</t>
  </si>
  <si>
    <t>工作职责：-负责百度商业产品IOS端研发工作-根据产品需求完成相关产品功能开发-独立完成iOS客户端程序相关模块的设计和开发工作-验证和修正测试中发现的问题-完成产品功能和技术需求方面的优化职位要求：-本科及以上学历，计算机相关专业-3年以上iOS客户端开发经验-iOS基础知识扎实，精通C/C++和OC编程，熟悉cocoa touch框架和IOS runtime机制，精通oc内存管理机制、并行开发、GUI开发-精通面向对象编程，熟悉常用设计模式，拥有较好程序设计思想-学习能力强，强烈的责任心,具有较强的沟通能力及团队合作精神-有较强的产品理解，能从技术角度推动产品优化-具有android等多平台客户端开发经验者优先-有IM开发经验者，已在App Store发布过作品者优先</t>
  </si>
  <si>
    <t>一、工作职责：1.企业网站，电商网站开发；2.网站程序设计与开发，对网站某些功能进行升级和改进及运营维护；3.全面负责网站前端和后台程序代码的编写，代码优化。 二、职位要求：1、	计算机或相关专业，1年以上PHP项目开发经验；2、	精通PHP开发,熟悉，熟悉CSS3、HTML5、Ajax、Javascript、Jquery等前端开发语言；3、	熟悉windows、Linux操作系统，有基本的Linux运维能力；4、	熟练使用mysql数据库,有sql优化的能力；5、	有 的代码习惯，熟悉设计模式和设计原则，结构清晰，代码冗余率低,熟悉各类项目文档编写；6、	熟悉wordpress、discuz二次开发,能够独立完成中小系统，网站开发，具备PHP高并发处理能力，对PHP性能优化有一定经验；7.较强的沟通和学习能力，有团队精神，懂粤语者优先。三、福利待遇及薪酬:1、待遇：底薪+餐补+全勤；2、入职一个月后帮每位员工购买社保公积金并享受公司健全的福利；3、定期提供丰富多彩的团队活动（旅游、聚餐、K歌、晚会、棋牌比赛、羽毛球场、篮球练习场、瑜伽班、运动会等）。四、工作及休假时间1、上班时间:周一至周五：9:30-18:30;（中午休息1.5小时）2、双休！享受香港公众假期；3、享有带薪年假、婚假、产假及香港法定节假日！</t>
  </si>
  <si>
    <t>北京指掌易科技有限公司</t>
  </si>
  <si>
    <t>岗位职责参与需求讨论和评审,参与开发设计评审,需求的测试分析以及测试方案输出,输出测试用例;测试用例的执行以及缺陷管理,输出测试报告，及时进行风险反馈,测试用例的自动化;开发代码的Reivew测试的效率提升。任职条件扎实的软件测试理论基础，熟悉Java编程语言和常用的框架，掌握Python/Shell/Ruby至少一门脚本语言；熟悉常用的测试框架和工具，熟悉常用的Linux命令，掌握基本的MySQL相关知识；掌握性能测试的方法以及工具使用，了解安全测试的基本类型；对测试以及测试相关的技术有兴趣。</t>
  </si>
  <si>
    <t>补充医疗保险定期体检年终奖股票期权带薪年假员工旅游零食下午茶</t>
  </si>
  <si>
    <t>高级iOS工程师（沙箱方向）岗位职责：1. 负责沙箱安全产品的技术选型和架构设计2. 负责沙箱安全产品功能开发和单元测试3. 与项目负责人配合，保证产品质量任职要求：1. 全日制本科学历以上，计算机相关专业2. 扎实的Objective-C 编程基础 3. 熟悉iOS 开发环境，掌握iOS 应用开发调试分析技巧4. 高标准独立完成应用开发的能力，有AppStore应用发布者优先5. 有c/c++开发经验者优先</t>
  </si>
  <si>
    <t>Responsibilities：- 设计并开发分布式集群管理系统，包括高并发的监控系统，报警系统等；- 优化监控系统，使其能够支撑百万监控指标的收集，存储，以及分析；- 设计并开发分布式集群管理系统的高可用功能，使其能够在故障发生时自动恢复服务；- 设计并实现健壮，清晰的 RESTful API；- 编写有效的单元测试，集成测试用例；- 与测试和产品部门密切配合，提升软件质量、提高对用户的价值。Minimum Qualifications：- 热爱编程，具有以下任一种语言的扎实的编程经验：Golang，Java，Python；- 熟悉 Linux 环境编程；- 熟悉分布式系统基本原理。Preferred Qualifications：- 具有基于 Prometheus，ELK，InfluxDB，Zabbix，Collectd，Statd，Nagios 等项目的开发经验；- 具有基于 MongoDB，Cassandra 等数据库的开发经验；- 熟练使用 Docker，Kubernetes 等容器技术；- 了解 KVM，VMware 等虚拟化技术。</t>
  </si>
  <si>
    <t xml:space="preserve"> 领导nice ,环境佳 ,公司氛围好 ,带薪年假 ,扁平管理 ,地铁周边 ,高新科技   </t>
  </si>
  <si>
    <t>一、职责描述：1、负责公司数据中心、信息自动化系统的日常开发工作；2、负责协助优化现有架构，并保证其安全、高效、准确、稳定的运行；3、负责参与项目的需求分析、业务模块的开发工作；二、任职要求：1、具备1年以上开发经验，本科以上学历； 应届毕业生亦可（有项目经验）；2、具有 的学习能力和独立解决问题的能力， 抗压能力，热衷于新技术的了解与应用；3、强烈的责任心与主动性，思维活跃，对所负责工作有owner意识，并能自我驱动成长；4、熟悉Linux/Mysql/Nginx/PHP相关技术，对主流PHP框架（如TP、Zend、YII等）有实践经验；5、熟悉HTML/CSS/JavaScript相关知识；6、了解Linux常规操作、TCP/IP、网络IO模型、进程线程等基本知识；7、有CakePHP使用经验者优先，了解Swoole或者有使用经验优先；9、有个人作品、github、博客优先，请在简历中标注相关链接；三、福利待遇：1、五险一金、带薪年假、股权激励、年终双薪、绩效奖金、部门经费什么的统统都有。2、节假日优质礼品，员工聚餐、旅游、轻松的办公环境和企业文化。3、下午茶、水果，不定时的胡吃海喝、海滩看看美女帅哥等。4、一群二货吃货，我们有年少多金的欧巴，有办公室萝莉，老实的宅男。当你迷惘时，我们贴心的领导也会有三百六十度全身心指导，各种心理福利都会给你办的妥妥的！</t>
  </si>
  <si>
    <t>iOS开发高级工程师</t>
  </si>
  <si>
    <t>云计算高级技术支持工程师</t>
  </si>
  <si>
    <t>北京海淀区百度科技园2期点击查看地图</t>
  </si>
  <si>
    <t>工作职责：-负责百度云平台上产品的售后支持工作，公有云和私有云平台产品的故障分析，故障定位与问题追踪-负责推动百度云产品稳定性提升、产品优化以及提升用户体验-撰写技术规范和手册，制定售后支持流程，主导客户问题的跟进和解决，帮助客户成功-参与私有云产品和服务的部署和规划，提升百度云产品可靠性职位要求：-全日制统招本科及以上学历，计算机相关专业-熟练使用Linux操作系统，会使用wireshark、tcpdump等抓包工具，有脚本经验者优先（Python/Shell/Go/Ruby/TCL）-熟悉网络知识，TCP/IP协议、路由交换相关协议等，能够独立处理网络问题-熟悉数据库运行机制和架构，具有编写SQL定位数据库问题和调优的能力-熟悉云计算相关技术，包括虚拟化、存储、计算、安全等方面，有相关行业经验者优先-具有编程能力和工程经验-分析和解决问题的能力，逻辑思维能力，强烈的责任感，具有优秀的组织协调能力和执行力-很强的抗压能力，沟通能力和学习能力，在高压力下能够用清晰的故障处理思路解决问题.</t>
  </si>
  <si>
    <t xml:space="preserve"> 股票期权 ,带薪年假 ,年度旅游 ,美女如云 ,免费零食 ,领导nice ,地铁周边 ,公司氛围好   </t>
  </si>
  <si>
    <t>工作内容：1、负责公司网站的开发；2、负责呼叫中心系统的开发；3、上级领导交代的其他事务；岗位要求： 1. 熟练使用PHP语言，熟练掌握OOP，一年以上工作经验 2、熟悉thinkphp框架，使用thinkphp框架开发过实际项目； 3. 扎实的SQL知识，熟练使用MySQL，熟悉MySQL的各种查询优化； 4. 熟悉JavaScript、AJAX、HTML5、HTML、CSS3相关的技术应用，具有一定的修改前端能力； 5、具备 的代码书写命名习惯，逻辑思维强，代码冗余率低，有责任心,  的团队合作能力以及敬业精神。</t>
  </si>
  <si>
    <t>五险一金补充医疗保险定期体检加班补助全勤奖年终奖股票期权带薪年假免费班车餐补交通补助包吃住房补贴零食下午茶</t>
  </si>
  <si>
    <t>岗位职责：1、负责公司移动产品的研发，编写高质量的代码；2、和产品经理配合，深度参与手机产品需求讨论，功能定义等； 3、设计良好的代码结构，不断迭代重构 ；4、引导并带领初级工程师共同完成研发任务。职位要求：1、有强烈的求知欲和进取心；2、具有扎实的编程工底，良好的设计能力和编程习惯； 3、至少精通一门编程语言 ，熟练掌握Objective-C，熟悉Swift的优先 ；4、三年以上iOS开发经验，能独立开发iPhone App者先。</t>
  </si>
  <si>
    <t>北京海淀区长远天地大厦点击查看地图</t>
  </si>
  <si>
    <t>深圳市暴击互动娱乐有限公司</t>
  </si>
  <si>
    <t>Ios开发高级工程师</t>
  </si>
  <si>
    <r>
      <t>N</t>
    </r>
    <r>
      <rPr>
        <rFont val="Calibri"/>
        <sz val="9.0"/>
      </rPr>
      <t>/A</t>
    </r>
  </si>
  <si>
    <t>创新型游戏平台项目，得到一流资本投资，产品已经得到市场认可，用户快速增长中，前端react native，后端nodejs/ruby，你写的代码快速得到数百万人的使用。职位待遇优厚，有期权，人生就是接受变化，不断折腾，在折腾中实现梦想</t>
  </si>
  <si>
    <t>北京,1-3年,本科</t>
  </si>
  <si>
    <r>
      <t>N</t>
    </r>
    <r>
      <rPr>
        <rFont val="Calibri"/>
        <sz val="9.0"/>
      </rPr>
      <t>/A</t>
    </r>
  </si>
  <si>
    <t>五险一金补充医疗保险定期体检加班补助年终奖股票期权带薪年假员工旅游餐补零食下午茶</t>
  </si>
  <si>
    <t>工作职责：1. 负责公司Web项目应用逻辑、公共服务端的开发、编写和调试、同时为其它服务或者应用提供Web接口。2. 完成公司安排的开发任务，编写必要的文档。 岗位需求：1. 本科以上学历，计算机相关专业，两年以上项目经验。2. 有一年以上C/C++,或者java项目开发经验，2年以上PHP开发经验，熟练掌握ThinkPHP, Yii,CI其中一种框架。有Python相关经验优先。3. 熟练掌握SQL语言，有大数据库经验者优先，至少熟悉MySql/SQLServer/Oracle/PostgreSQL其中一种数据库，熟悉TCP/IP协议。</t>
  </si>
  <si>
    <t>工作职责：1、参与客户端功能迭代，编写高质量代码；2、对已有模块进行必要的重构；3、与PM及UI团队协作，深度参与各项需求的讨论及定义。任职资格1、熟悉iOS平台原理机制，内存管理；熟悉常见的异步、同步、多线程的原理；2、扎实的数据结构及计算机基础、扎实的代码功底；3、具有强烈的责任心、良好的沟通协作能力。工作职责：1、参与客户端功能迭代，编写高质量代码；2、对已有模块进行必要的重构；3、与PM及UI团队协作，深度参与各项需求的讨论及定义。任职资格1、熟悉iOS平台原理机制，内存管理；熟悉常见的异步、同步、多线程的原理；2、扎实的数据结构及计算机基础、扎实的代码功底；3、具有强烈的责任心、良好的沟通协作能力。工作职责：1、参与客户端功能迭代，编写高质量代码；2、对已有模块进行必要的重构；3、与PM及UI团队协作，深度参与各项需求的讨论及定义。任职资格1、熟悉iOS平台原理机制，内存管理；熟悉常见的异步、同步、多线程的原理；2、扎实的数据结构及计算机基础、扎实的代码功底；3、具有强烈的责任心、良好的沟通协作能力。 4、有3年以上iOS开发经验，有在AppStore上线产品的优先考虑5、熟悉面向对象程序设计，数据结构和算法6、熟悉常用的Framework及设计模式7、熟悉多线程编程、http协议及sqlite数据库</t>
  </si>
  <si>
    <t>信息安全咨询高级顾问</t>
  </si>
  <si>
    <t>北京东城区东方广场E3座点击查看地图</t>
  </si>
  <si>
    <t>高级iOS开发专家</t>
  </si>
  <si>
    <r>
      <t>N</t>
    </r>
    <r>
      <rPr>
        <rFont val="Calibri"/>
        <sz val="9.0"/>
      </rPr>
      <t>/A</t>
    </r>
  </si>
  <si>
    <t>友联网络科技（深圳）有限公司</t>
  </si>
  <si>
    <t>咨询顾问/高级咨询顾问 - 网络安全 网络威胁，社交媒体，海量数据存储，隐私要求以及常规业务的连续性需要大量的信息安全措施。 作为信息安全专家，您将领导为客户实施安全解决方案，并为客户提供保护业务的愿望。 您将属于一个全球的专家团队的一部分，帮助我们的客户满足他们最复杂的信息安全需求，并为他们的业务弹性做出贡献。 您将与我们的高级安全中心合作，运用可用于打击网络犯罪的最复杂工具。                                                                                                                                               我们将为您提供职业培训和指导，以培养您的技能，并协助规划您的职业发展路线。 由于安永是该领域的全球领先服务提供商，您将在协作环境中与最好的一起合作。 因此， 无论您何时加入，无论您何时入住，卓越的EY体验都将持续一生。 我们的安全专业人员拥有丰富的行业知识，以及独特的技术专长和专业技能。 该团队通过研究和发现最新的安全漏洞，在世界各地的顶级安全会议上出席和演讲，以及与主要行业团体分享各种主题的知识，保持高度相关性。 该团队经常通过传统和非传统的沟通渠道提供思想领导和信息交流，例如在会议上发言，发表白皮书和撰写专业前沿文章。 我们的专业人员在规划，追求，交付和管理业务方面共同努力，以评估，改进，构建，并在某些情况下为我们的客户提供安全运营服务。  主要责任：·    执行安全风险并控制评估和/或渗透测试，以评估和分析企业的威胁，漏洞，影响， 风险 和安全问题。·    协助客户评估和/或管理其企业网络安全管理计划，包括技术控制，流程控制和治理，风险和合规性要素。·    协助客户评估和/或管理其业务连续性和灾难恢复管理计划。·    协助客户评估和/或管理其数据保护和隐私管理计划。·    协助客户评估和/或管理其漏洞评估和渗透测试管理计划。·    协助客户评估和/或管理其安全事件检测和响应管理程序。·    始终如一地提供优质的客户服务并管理客户服务交付的期望。·    及时了解与客户业务相关的当前业务和行业趋势。·    展示技术，风险能力和专业知识。·    继续关注咨询服务能力和行业知识的新发展。·    参与网络 安全 领域 的创新产品开发  要获得资格，候选人必须：·    信息安全，网络安全，信息系统管理，计算机科学与技术或其他类似技术领域的学士或硕士学位 。·    能够将技术问题转化为业务风险，并以书面和口头形式对其进行描述。·    愿意研究客户咨询和新出现的问题，包括法规，行业惯例和新技术。·    良好的组织和时间管理技能，能够在紧迫的期限内确定优先级并完成多个复杂项目·    出色的人际交往能力和在团队中有效工作的能力·    展现在网络安全领域不断发展的自我激励的能力·    具有前瞻性思维者和自我激励者的特征，他们在新挑战中茁壮成长并适应新知识的学习。·    良好的分析和解决问题的能力。·    愿意进行国内和国际出差，以满足客户需求。·    在行业安全标准和框架（例如，ISO 27001:2013，NIST网络安全框架 ，国家等级保护规范，网络安全法 ） 领域 展示 卓越的组织和技术知识 者优先考虑。·    在网络安全领域有如下技术能力者优先考虑 ：- 具有Lunix , Window, 网络和无线安全技能。- 熟悉计算机网络概念，通信协议，主要威胁行为者攻击方法和工具 。- 常见 操作系统和数据库 技术技能 。- 了解基于Web的应用程序漏洞，基于Web应用程序的安全测试经验。- 具有 Python，Power shell, Ruby, Perl, Shell 等任一编程语言的经验者 优先考虑。- 有攻击和渗透测试经验者优先。- 应用程序安全源代码评估的 经验。- 能够执行基本的静态和动态恶意软件分析。- 了解工业控制流程与工控系统架构，熟悉PLC/DCS编程。- 了解海量数据进行数据处理、分析及风险建模。 ·    成功的候选人必须持有或愿意寻求相关的专业认证，例如CISSP或同等学历。 成功的候选人必须持有或愿意考取相关的专业认证，如CISSP， CISM， CIPM， OSCP 或CEH认证。</t>
  </si>
  <si>
    <t>职位描述：1、负责公司财经业务产品的研发,编写高质量的代码；2、和产品经理配合,深度参与手机产品需求讨论,功能定义等； 3、设计良好的代码结构,不断迭代重构 ，承担重点、难点的技术攻坚；4、指导并带领初级工程师共同完成研发任务；职位要求：1、有强烈的求知欲和进取心；2、本科及以上计算机、软件、通讯相关专业毕业，且具有扎实的编程工底,良好的设计能力和编程习惯； 3、熟练掌握Objective-C,熟悉Swift的优先，能独立开发app优先；4、至少精通一门编程语言 ，有Android或前端开发经验者优先。</t>
  </si>
  <si>
    <t xml:space="preserve"> 员工旅游   </t>
  </si>
  <si>
    <t>服务器端实习生</t>
  </si>
  <si>
    <t>光明云媒（上海）文化传播有限公司</t>
  </si>
  <si>
    <t>关于我们我们的伙伴是一群80.90后，年轻的团队，活泼的氛围我们“相依为命”，却活的有滋有味我们喜欢给自己的伙伴创造惊喜，我们喜欢给我们的boss出难题我们古灵精怪，充满激情,我们是志同道合的小伙伴们，一起努力赚想赚得钱享受满足。我们从事国内天猫淘宝、海外跨境电商。如果你好奇就联系我们把。岗位描述：1.负责公司php系统的完善2.公司主要做跨境，国内电商。3.公司有完善晋升机制和培训机制让你的电商开发职业生涯有更好的发展空间</t>
  </si>
  <si>
    <t>高级iOS开发工程师</t>
  </si>
  <si>
    <t>高级PHP/架构师</t>
  </si>
  <si>
    <t>带薪年假,扁平管理,公司氛围好</t>
  </si>
  <si>
    <t>岗位描述- 参与服务器端的部署和日常运维；- 参与服务器部分开发工作。任职要求- 本科大三、大四或研一计算机相关专业在读；- 熟悉Java/JavaScript/PHP/Ruby/Python语言中的一种，愿意深入学习服务器端技术；- 熟悉常用Linux/Unix命令；- 扎实的计算机相关基础知识；- 开放的心态，热爱学习，有一定的抗压能力；- 有良好的做事习惯，认真，严谨，有责任心者优先。</t>
  </si>
  <si>
    <t>北京海淀区华为北京研究所J区点击查看地图</t>
  </si>
  <si>
    <t xml:space="preserve"> 五险一金 ,补充医疗保险 ,带薪年假 ,员工旅游 ,节日福利 ,零食下午茶   </t>
  </si>
  <si>
    <t>岗位职责：1）熟悉YII2框架等主流框架，精通PHP语言；2）熟悉数据库设计及优化，redis、memcache等nosql系统；3）对代码和设计质量有严格要求，重视CodeReview；4）熟悉Linux操作系统原理及操作，熟悉LNMP系统架构及功能开发；API接口规范制定。任职要求：1、计算机相关专业学历,5年以上开发经验； 2、具有大型网站或电子商务网站开发经验,PHP代码框架设计经验； 3、熟练mysql及常用优化方案，有大数据量的数据库设计及规划能力； 4、有 的编程习惯，注重代码效率，能够编写规范，优质与高效的代码； 5、工作积极主动,善于沟通，能够较快理解业务需求。</t>
  </si>
  <si>
    <t>五险一金,定期体检,年终奖,通讯补贴,节日福利,零食下午茶</t>
  </si>
  <si>
    <t>网络安全测试python开发</t>
  </si>
  <si>
    <t>岗位职责1）高质量独立完成iOS模块设计和核心业务开发；2）积极推动跨组协作，完成项目全流程；3）定期进行技术分享，帮助团队成长。任职要求1）4年以上iOS平台开发经验，精通Objective C和面向对象编程；2）熟悉iOS系统接口，熟悉常用界面优化和数据存储方法；3）熟练掌握常用设计模式、算法和数据结构；4）熟悉多线程、内存管理、网络通信机制；5）具备良好的逻辑思维和沟通能力，有较强的责任感和良好的团队合作精神；6）有Swift开发经验或开源项目者优先。</t>
  </si>
  <si>
    <t>北京市 朝阳区 望京SOHO点击查看地图</t>
  </si>
  <si>
    <t>岗位职责： 根据公司要求自主研发微信/支付宝小程序 根据需求定制开发微信/支付宝小程序 主要任务是后端搭建和小程序接口通信 要求： 1.有linux服务器搭建，并发处理，配置调优经验者优先 2.有APP接口开发经验的优先 3.懂微信小程序开发 4.2年以上工作经验、能用TP5框架独立完成项目，熟悉yii框架，laravel、微擎框架者优先 5.懂阿里云服务器，redis，memcached，nginx，负载均衡者优先</t>
  </si>
  <si>
    <t>北京市 朝阳区 环球金融中心
                                    点击查看地图</t>
  </si>
  <si>
    <r>
      <t>N</t>
    </r>
    <r>
      <rPr>
        <rFont val="Calibri"/>
        <sz val="9.0"/>
      </rPr>
      <t>/A</t>
    </r>
  </si>
  <si>
    <t>地铁周边,领导nice,扁平管理,带薪年假,公司氛围好,不打卡,股票期权</t>
  </si>
  <si>
    <t>我公司招聘有经验的全栈网站开发人员。应聘者需要自己设计，开发，测试和部署基于web的应用程序。• 能够和项目经理和架构师协同合作，把用户的需求转换成稳定的，可扩展的软件应用• 准确提供时间评估，按时提交高质量的代码。• 能够熟练应用当前主流网站开发平台，Play，Django,Flask, Ruby on Rails 或者cake PHP，快速开发基于web的应用程序。• 熟悉当前主要的Javascript MVC框架，有AngularJS，Ember，ReactJS开发经验。• 熟练应用流行的HTML，CSS和JS类库，例如Bootstrap，JQuery。• 能快速开发RESTful API，有主流数据库，例如MySQL， SQL Server， Oracle设计，开发经验• 本科以上计算机相关专业，3年以上网站开发经验• 具有良好的沟通能力• 热爱新技术，勇于接受挑战</t>
  </si>
  <si>
    <t>深圳迅策科技有限公司</t>
  </si>
  <si>
    <t>北京朝阳区长楹星座5栋2605点击查看地图</t>
  </si>
  <si>
    <t>五险一金定期体检年终奖股票期权带薪年假节日福利保险</t>
  </si>
  <si>
    <t>岗位描述： 1、参与完成iOS客户端的性能优化和稳定性保障工作2、参与完成小程序云测以及性能分析工具的研发3、参与完成端上的各种调试开发工具以及效率提升工具的研发工作4、参与完成iOS端上的构建/编译/打包工具的研发优化工作5、参与完成iOS代码扫描分析工具的研发优化工作岗位要求： 1、精通iOS基础开发, 有3年及以上iOS开发经验2、熟悉Objective-C语言，熟悉Foundation、UIKit框架，熟悉界面开发3、熟练掌握Objective-C的内存管理和多线程操作，了解iOS中各种锁的原理和应用场景4、了解编译原理，有clang优化开发经验的优先考虑, 了解iOS App整个编译构建流程, 有编译时间和编译性能优化经验5、有跨端方面的开发经验优先, 如ReactNative、weex等6、在iOS自动化测试方面有经验者优先7、在App启动耗时优化、性能优化、包体积优化等方面有有经验者优先, 在iOS性能监控方面有经验者优先</t>
  </si>
  <si>
    <r>
      <t>N</t>
    </r>
    <r>
      <rPr>
        <rFont val="Calibri"/>
        <sz val="9.0"/>
      </rPr>
      <t>/A</t>
    </r>
  </si>
  <si>
    <t>后端工程师[要求]-熟练掌握Java/Ruby/Python/JavaScript/C#/C++等任意一种语言。-对Spring框架熟悉更佳。[加分]- 对Docker、微服务、Restful有所了解。- 对单元测试、重构、敏捷开发、持续集成感兴趣或有所了解。- 有自己的技术博客或笔记。- Github上有作品，或者给开源项目提交过代码。</t>
  </si>
  <si>
    <t xml:space="preserve"> 五险一金 ,补充医疗保险 ,定期体检 ,加班补助 ,全勤奖 ,年终奖 ,股票期权 ,带薪年假 ,员工旅游 ,节日福利 ,零食下午茶   </t>
  </si>
  <si>
    <t>岗位职责：1.负责开发与维护资管平台指令交易系统2.负责开发与维护底层数据接入中心3.负责公司服务端的日常开发、维护、撰写相关项目文档岗位要求：1.本科以上学历，具有3年以上PHP开发经验，有较强的架构能力和 代码规范；2.至少熟悉两种主流开源框架、yii cakephp laravel 等；3.熟练掌握MySQL的操作，熟悉高性能SQL语句的编写；4.熟悉主流缓存技术（memcache redis)，有高并发系统设计和开发经验者优先；5.具备丰富的Linux下开发经验，熟悉shell语言；6.愿意学习新技术，能很好的跟各个岗位协同工作，对所负责工作有 owner 意识</t>
  </si>
  <si>
    <t>高级IOS开发工程师</t>
  </si>
  <si>
    <t>北京华品博睿网络技术有限公司</t>
  </si>
  <si>
    <t>北京海淀区中关村768创意产业园点击查看地图</t>
  </si>
  <si>
    <t>五险一金补充医疗保险定期体检加班补助年终奖股票期权带薪年假员工旅游餐补交通补助节日福利住房补贴五险</t>
  </si>
  <si>
    <t>工作职责： 1. 负责Boss直聘App整体架构，性能优化； 2. 项目重构，组件化重构，技术难点攻克。 3.指导实施项目的业务组件化。 任职资格： 1.  熟练掌握Objective C，了解iOS底层运行原理和编译器相关。 2. 掌握 iOS 常用框架，能够实现性能优良、可复用的组件，开发过辅助工具； 3. 要求有BAT等知名互联网大厂的架构师经历，对架构有自己的见解。</t>
  </si>
  <si>
    <t>了解掌握测试原理，并能编写单元测试、集成测试、冒烟测试、压力测试、内存测试、打包测试等的测试用例。善于发现系统死角，用不一样的思维寻找和发现问题。至少掌握 Python / C++ / Java / Ruby / Go 其中一门语言。良好的逻辑推理能力，能够让测试做到充分覆盖。具有一年以上的测试工作经验。</t>
  </si>
  <si>
    <t>ANDROID端研发工程师（移动测试方向）</t>
  </si>
  <si>
    <t>负责公司休闲游戏产品相关服务端开发和后台管理系统要求：有独立负责过PHP项目开发熟悉thinkphp框架，有3年以上php开发经验熟悉swoole等长连接框架，有做过游戏相关后台开发代码规范严谨，高度模块化，低偶尔，复用性高快速学习能力，前后端全栈优先有负责过百万级用户web系统搭建优先有android，ios打包发布经验优先</t>
  </si>
  <si>
    <t>北京百度科技园点击查看地图</t>
  </si>
  <si>
    <t>工作职责：-负责移动端测试工具的功能扩展与优化 -参与与其他角色的沟通协调和产品推广 -为其他产品线提供平台支持或APP/SDK提供技术支持职位要求：-计算机及相关专业本科以上学历，2年以上Android开发经验 -有扎实的Java语言基础，理解面向对象设计的基本原则，至少熟悉python/ruby/shell中的任一脚本语言 -熟悉Android开发技术，对Socket通信、TCP/IP和HTTP有较深刻理解 -具备良好的数据结构和算法基础，熟悉常用的设计模式 -熟悉Linux操作系统、熟悉数据库原理和技术，熟练使用SQL -学习能力强，具备较强的逻辑分析能力和解决问题能力 -有Android测试工具/平台开发经验者优先</t>
  </si>
  <si>
    <t>1）高质量独立完成iOS模块设计和核心业务开发；2）积极推动跨组协作，完成项目全流程；3）定期进行技术分享，帮助团队成长。任职要求1）3年以上iOS平台开发经验，精通ObjectiveC和面向对象编程；2）熟悉iOS系统接口，熟悉常用界面优化和数据存储方法；3）熟练掌握常用设计模式、算法和数据结构；4）熟悉多线程、内存管理、网络通信机制；5）具备良好的逻辑思维和沟通能力，有较强的责任感和良好的团队合作精神；6）有Swift开发经验或开源项目者优先。</t>
  </si>
  <si>
    <t>高级测试开发工程师</t>
  </si>
  <si>
    <t>北京朝阳区望京东路4号 恒基伟业大厦BC座点击查看地图</t>
  </si>
  <si>
    <t xml:space="preserve"> 五险一金 ,全勤奖 ,年终奖 ,带薪年假 ,员工旅游 ,节日福利   </t>
  </si>
  <si>
    <t>1、大专或以上学历，计算机软件或相关专业；2、3年以上PHP+MySql+Linux+Apache/Nginx开发工作经验；3、软件开发的知识结构全面，基础扎实；4、精通PHP语言，熟悉ECSHOP架构；5、熟练运用熟练掌握Linux+PHP+MySQL、NOSQL、HTML、Javascript/jquery、Ajax、CSS等技术；6、熟悉Linux/Unix等操作系统；7、熟悉MySql或其他数据库，有高性能数据库设计经验；8、具有网站优化和架构设计能力；9、具有 的学习能力、高度的责任心， 的沟通能力和团队合作意识。</t>
  </si>
  <si>
    <t>iOS高级开发经理</t>
  </si>
  <si>
    <t>高级QA工程师（研发组）工作职责：-负责后台服务的功能测试、接口测试、性能测试和压力测试； 定义测试上线流程、测试环境及测试数据，并和运维团队一起搭建测试集群；-引进和开发各种工具来提高测试效率；-构建服务端CI环境，将功能测试、接口测试和压力测试集成到CI环境中。职位要求：-计算机或相关专业本科以上学历，或有相当水平的从业经历；-两年以上后台服务开发或测试经验，熟悉软件测试流程和测试用例设计方法；-有良好的编程能力（并熟悉Java/Python/JavaScript/Ruby/Shell等脚本编程中至少一种）；-熟悉压力测试，熟练使用压测工具JMeter、http_load等；-熟悉HTTP协议、Web架构、RESTful API及互联网应用的工作原理；-熟悉Jenkins的配置和使用；-熟练使用Linux或Unix系统（尤其是Mac OS X）及Git，开源工具爱好者；-了解JVM或解释器的实现，了解nginx和Apache的使用；-对技术有浓厚兴趣，乐于构建工具或对工具做改造（Hack精神）。加分项：-有金融支付结算相关经验；-了解Nginx和Apache的工作原理；-熟知JVM的工作原理；-熟悉SOA架构下的测试环境搭建和测试数据建设；-给开源工具提交过patch。</t>
  </si>
  <si>
    <t>移动互联网地铁周边互联网金融智能硬件移动广告扁平管理年终分红股票期权</t>
  </si>
  <si>
    <t>运维工程师</t>
  </si>
  <si>
    <t>1.iOS客户端产品研发、基础组件研发；2.iOS客户端体验优化；3.负责管理产品生命周期，跟踪、分析产品使用情况；及时提供产品维护支持，不断优化产品。职位要求：1.掌握Swift，熟悉iOS SDK，熟悉XCode开发环境；2.熟练掌握Objective-C，3.本科以上学历，应届生优先；4.有网站开发经验，能独立开发iPhone App；5.熟悉ios各种性能，内存分析工具，具备快速定位和解决问题能力；6.熟悉一种以上数据库编程，比如 mySQL,MongoDB 等；7.算法，数据结构，操作系统基础知识扎实者优先；</t>
  </si>
  <si>
    <t>北京朝阳区北辰世纪中心A座550点击查看地图</t>
  </si>
  <si>
    <t xml:space="preserve"> 五险一金 ,加班补助 ,全勤奖 ,年终奖 ,带薪年假 ,员工旅游 ,餐补 ,节日福利 ,零食下午茶   </t>
  </si>
  <si>
    <t>岗位职责：1. 准确理解产品需求，做好功能、模块和流程代码研发2. 高效完成代码编写和调试， 保证运营需求实现3. 完整的数据库字典，代码注释和文档工作4. 负责现有系统的维护任职要求：1.计算机相关专业，2年以上的PHP开发经验2.熟悉主流的PHP框架(如Zend、YII、Laravel等),并有实战经验3.精通PHP语法和常用扩展的使用、了解性能优化及安全4.熟悉MySql,MongoDB 数据库的使用和Redis优化，对数据库的基本理论及其内部实现机制有比较深刻的理解5.熟悉HTML/CSS/JavaScript相关知识，对主流JavaScript框架(如Vue、ReactJs)有所了解者优先6.熟悉软件开发流程， 的编码风格和编程习惯，有较强的分析能力、 的沟通能力、有较强的自学能力，具备团队精神。</t>
  </si>
  <si>
    <t>iOS开发高级工程师-抖音/火山</t>
  </si>
  <si>
    <t>北京海淀区紫金数码
                                    点击查看地图</t>
  </si>
  <si>
    <t>工作职责：负责京东云PaaS业务的日常业务运维工作；负责京东云PaaS业务故障监控和处理，保障服务的正常提供；负责通过对京东云PaaS业务的日常运维分析汇总，优化流程、提升工作效率和服务质量；和项目组及研发沟通，对业务运营环境中存在的问题进行定期反馈和推动改善；参与京东云PaaS业务运营支撑体系和平台的规划设计、实现及优化工作；工作要求：大学本科及以上学历，计算机或者相关专业，2年以上工作经验；深入理解linux系统，运维体系结构，精于容量规划、架构设计、性能优化；熟练使用一至二个脚本语言(shell/perl/python/ruby等)；具备很强的ownership，故障排查能力，有很好的技术敏感度和风险识别能力；</t>
  </si>
  <si>
    <t>工作年限：3-5年职位描述：1、负责移动产品的功能研发和性能优化，完成高质量编码和测试工作2、和产品经理配合，深度参与手机产品需求讨论，功能定义等 3、设计良好的代码结构，不断迭代重构 4、承担重点、难点的技术攻坚职位要求：1、本科及以上学历，计算机、通信等相关专业2、具有扎实的编程功底，良好的设计能力和编程习惯 3、熟练掌握Objective-C，熟悉Swift的优先 4、至少精通一门编程语言 5、有较好的产品意识6、积极乐观，责任心强，工作认真细致，具有良好的团队沟通与协作能力7、热爱移动产品研发，有较强的学习能力，有强烈的求知欲、好奇心和进取心 ，能及时关注和学习业界最新的移动开发技术</t>
  </si>
  <si>
    <t>岗位职责： 1、主导开发、整合及升级公司业务系统； 2、设计完成流程梳理和独立编码工作； 3、编写相应开发文档.任职要求： 1、3年以上开发工作经验，具有大型网站或应用开发经验者为佳； 2、精通PHP 5，具备OOP编程思想，熟悉MVC； 3、熟悉Linux/Unix基本操作； 4、熟悉数据库的设计和查询优化；熟悉mongodb、redis 5、熟悉XML、HTML/XHTML、CSS、Javascript、AJAX ； 6、善于交流，有很好的合作精神，强烈的责任心和很强的学习能力，能够承受较大的工作压力；7、经验稍弱者可应聘中级职位。</t>
  </si>
  <si>
    <t>工作职责-负责移动端测试工具的功能扩展与优化 -参与与其他角色的沟通协调和产品推广 -为其他产品线提供平台支持或APP/SDK提供技术支持任职资格-计算机及相关专业本科以上学历，2年以上Android开发经验 -有扎实的Java语言基础，理解面向对象设计的基本原则，至少熟悉python/ruby/shell中的任一脚本语言 -熟悉Android开发技术，对Socket通信、TCP/IP和HTTP有较深刻理解 -具备良好的数据结构和算法基础，熟悉常用的设计模式 -熟悉Linux操作系统、熟悉数据库原理和技术，熟练使用SQL -学习能力强，具备较强的逻辑分析能力和解决问题能力 -有Android测试工具/平台开发经验者优先</t>
  </si>
  <si>
    <t>高级iOS开发程师</t>
  </si>
  <si>
    <t>辽源誉隆亚东药业有限责任公司</t>
  </si>
  <si>
    <t>测试工程师</t>
  </si>
  <si>
    <t>北京市 朝阳区 建外SOHO东区 8栋1802室点击查看地图</t>
  </si>
  <si>
    <t>五险一金定期体检带薪年假节日福利零食下午茶</t>
  </si>
  <si>
    <t>岗位职责： 1. 设计和实现iOS图形界面开发； 2. 设计和实现音视频流相关的产品功能； 3. 设计和实现通信终端软件系统模块； 4. 分析产品需求，开发业务模块，封装业务流程与数据解析； 5. 做模块测试，保证产品质量； 任职要求： 1. 5年以上的iOS开发经验，本科及以上学历，计算机、软件工程等相关专业； 2. 熟悉iOS开发流程、系统架构、熟悉iOS开发环境； 3. 熟练运用Xcode、SVN/GIT等开发工具； 4. 精通Objective C、熟悉Mac OS X操作系统和iOS SDK； 5. 掌握iOS网络编程、音频、推送通知、不同尺寸、版本适配； 6. 熟悉iOS音视频流开发，熟悉iOS音视频架构者优先； 7. iOS系统应用已有发布到市场或AppStore、应用项目经验者优先。</t>
  </si>
  <si>
    <r>
      <t>N</t>
    </r>
    <r>
      <rPr>
        <rFont val="Calibri"/>
        <sz val="9.0"/>
      </rPr>
      <t>/A</t>
    </r>
  </si>
  <si>
    <t>北京市 海淀区 北三环西路
                                    点击查看地图</t>
  </si>
  <si>
    <t>[岗位职责]- 根据产品功能说明编写测试计划，设计测试用例和测试数据- 执行具体测试任务并确认测试结果，完成测试报告以及测试结果分析- 对软件问题进行跟踪分析和报告，跟进测试中发现的问题并推动解决[岗位要求]- 统招专科或以上学历，计算机或相关专业- 熟悉Java/Shell/PHP/Python/Ruby中至少一种语言，可完成相关脚本的维护和更新工作；- 有自动化测试、后台测试，安全性测试、开发经验、白盒经验，接口测试者优先考虑- 优秀的学习能力和良好的团队合作精神，并具备较强的责任心和独立工作能力</t>
  </si>
  <si>
    <t>岗位职责：1、负责协助技术总监进行技术评测，bug处理，代码开发；2、负责网站数据库、栏目、程序模块的设计与开发；3、负责根据公司要求进行erp、oa、crm系统等项目开发；4、定期与培训部和测试部沟通，获取反馈信息并进行相应的处理；5、按时按质完成公司下达程度开发、系统评测等工作任务；6、定期维护网站程序，处理反馈回来的系统bug；7、网站程序开发文档的编写。 职业要求：1、计算机相关专业大专以上学历；2、至少1年以上的PHP项目开发经验，具备 的代码编程习惯及较强的文档编写能力；4、熟悉Mysql5.0，有较为熟练地掌握mysql语言及编写存储过程、触发器等数据库开发的能力；5、精通PHP语言，精通CGI标准和HTTP等互联网协议；6、熟练掌握HTML语言、JavaScript脚本语言；7、英文水平过硬，能基本不借助字典快速阅读英文文档；8、熟悉LINUX或WINDOWS操作系统；9、有 的沟通、协调能力和学习能力，具备 的团队合作精神，对工作积极严谨踏实，能承受较大的工作压力。</t>
  </si>
  <si>
    <t>php/go开发</t>
  </si>
  <si>
    <r>
      <t>N</t>
    </r>
    <r>
      <rPr>
        <rFont val="Calibri"/>
        <sz val="9.0"/>
      </rPr>
      <t>/A</t>
    </r>
  </si>
  <si>
    <t>职位描述：1、负责懂车帝APP的研发，编写高质量的代码；2、和产品经理配合，深度参与手机产品需求讨论，功能定义等； 3、设计良好的代码结构，不断迭代重构 ；4、导并带领初级工程师共同完成研发任务。职位要求：1、有强烈的求知欲和进取心；2、具有扎实的编程工底，良好的设计能力和编程习惯； 3、至少精通一门编程语言 ；4、1年以上互联网公司/创业公司从业经验为佳； 5、熟练掌握Objective-C，熟悉Swift的优先 ；6、三年以上iOS开发经验，能独立开发App者先。</t>
  </si>
  <si>
    <t>负责海量智能监控体系建设，调研业界 监控方案，深入理解用户需求，规划和实施监控体系升级和演进； 负责海量数据存储架构设计和建设。深入掌握当前监控海量存储架构，调研对比业界 存储方案后，对现有架构进行优化升级； 负责海量数据处理架构设计和建设。深入掌握当前监控海量数据处理架构，调研对比业界 数据处理框架，对现有架构进行优化升级； 负责监控功能开发，打造业界 的监控解决方案。</t>
  </si>
  <si>
    <t>iOS高级研发工程师</t>
  </si>
  <si>
    <r>
      <t>N</t>
    </r>
    <r>
      <rPr>
        <rFont val="Calibri"/>
        <sz val="9.0"/>
      </rPr>
      <t>/A</t>
    </r>
  </si>
  <si>
    <t>北京市 海淀区 鹏寰国际大厦
                                    点击查看地图</t>
  </si>
  <si>
    <r>
      <t>N</t>
    </r>
    <r>
      <rPr>
        <rFont val="Calibri"/>
        <sz val="9.0"/>
      </rPr>
      <t>/A</t>
    </r>
  </si>
  <si>
    <t>岗位职责：• 负责领导一个小团队一起执行一个新项目从前端到后端的开发和维护工作任职要求：• 掌握至少一个主流后端web框架的日常使用，语言方面可以是node/Python/Ruby/Exlir/Go• 掌握至少一个主流前端web框架的日常使用，例如React/Vue/Angular• 掌握常用数据库的应用和维护：MySQL、Postgrsql、Redis、MongoDB 等• 掌握web以及移动web基础（HTML／CSS／JavaScript）• 掌握vim或emacs，习惯在 Linux／Mac 命令行下编码• 有 Linux 系统管理经验• 熟悉常见 web 安全问题及防范措施• 学习能力强，责任心强，有一点的抗压能力，对技术有热情和追求，解决问题能力强，善于抽象，规约，简化问题。加分项：• 在 Github 上有个人开源项目• 熟悉常用的设计模式• 熟悉敏捷开发和项目管理流程• 曾经在中型以上项目里担任过技术负责人• 对体育运动行业有一定了解• 热爱篮球运动</t>
  </si>
  <si>
    <t>Ruby/rails</t>
  </si>
  <si>
    <t>工作职责-根据产品需求开发iOS平台下相关App和SDK。-优化内存使用、流量、耗电量等产品性能。 -学习和研究新技术以满足产品需求。 -根据开发过程中的体验对产品提出改进意见。任职资格-计算机相关专业大学本科以及以上学历； -三年或三年以上iOS开发经验，至少参与过一个大型iOS项目； -深入理解Objective-C以及运行时和内存管理原理，具备较强的开发、调试、性能优化能力； -良好的面向对象编程思想，熟练运用常见的设计模式；-对移动产品有较强的敏感度和热情，具备较强的沟通协调能力，良好的职业素质和团队合作精神，对工作认真负责；-有主导完成优秀应用或有视频项目开发经验者优先</t>
  </si>
  <si>
    <t>上海杨浦区同济规划大厦706室点击查看地图</t>
  </si>
  <si>
    <t>岗位职责：1、负责APP开发工作架构设计与研发；2、能够独立完成搭建平台架构、设计及编码、进行代码调试；3、配合完成移动APP前端相关业务开发；4、负责APP开发上线后的优化与迭代开发；任职要求：1、5-10年经验实际开发经验；2、熟悉微信平台上相关应用开发，系统技术架构和概要设计，小程序后端开发；3、微信公众平台所需要的接口数据管理，API数据接口开发工作及接口文档编辑；4、熟悉PYTHON/MQ,并有一定项目实践经验；公司不是外包公司，是自己组建的公司，业务方向为资讯类网站。</t>
  </si>
  <si>
    <t>IOS高级开发工程师</t>
  </si>
  <si>
    <t>北京海淀区中航广场
                                    点击查看地图</t>
  </si>
  <si>
    <t>1、二年以上ruby／rails开发经验；2、熟练掌握ruby／rails的基本概念和基本技术；3、熟练掌握html, css, javascript。熟悉linux，mysql；4、崇尚技术，对架构及代码质量有较高的要求；5、热爱学习，自学能力强，喜欢挑战新事物。</t>
  </si>
  <si>
    <t>1、负责公司移动产品的研发，编写高质量高性能的代码； 2、和产品经理配合，参与手机产品需求讨论,功能定义等； 3、设计良好的代码结构，不断迭代重构 。职位要求：1、统招本科及以上学历，一年以上iOS开发经验； 2、具有扎实的编程工底,良好的设计能力和编程习惯； 3、对软件产品有强烈的责任心, 具备良好的沟通能力和优秀的团队协作能力；4、熟练掌握Objective-C或者 swift 语言，熟练掌握 iOS sdk 5、编写过 hybrid app，比如 使用过 RN 等技术，优先考虑</t>
  </si>
  <si>
    <t>后端开发工程师-Ruby</t>
  </si>
  <si>
    <t>上海市 杨浦区 创智天地企业中心5号楼(东门) 政学路88号创智天地企业中心5号楼6楼点击查看地图</t>
  </si>
  <si>
    <t>职位诱惑：年终奖金,带薪假,优惠餐职位描述：1、大专及以上学历，五年PHP开发工作经验，计算机或相关专业优先；2、对Magento，eBay、亚马逊等平台接口有一定的工作经验者择优录用；3、精通PHP开发，MySQL数据库的性能优化，精通SQL和数据结构；4、掌握Linux管理操作，Apache、MySQL、PHP等软件的编译安装和最优化配置；5、 的编码习惯，逻辑思路清晰；6、较好的理解能力和沟通能力，工作积极主动，具备较强的责任感。</t>
  </si>
  <si>
    <t>北京市 朝阳区 国家会议中心(E5门) 7层
                                    点击查看地图</t>
  </si>
  <si>
    <t>22-28K</t>
  </si>
  <si>
    <t>工作职责：1，参与公司核心业务后端功能的架构设计与优化、应用开发与测试；2，解决服务、产品建设中遇到的问题，与团队一起攻克难题，不断提升系统性能。任职条件：1，计算机基础知识扎实，包括不限定于操作系统、计算机网络、数据结构和算法；2，三年以上Ruby On Rails开发经验；3，有写测试的习惯，熟悉单元测试和集成测试；4，熟悉常用的中间件、分布式解决方案及原理：分布式缓存、SOA、消息中间件等；5，熟悉关系型数据库，如 MySQL 等，熟悉 NoSQL，如 Redis 等；6，熟练使用 Git。</t>
  </si>
  <si>
    <t>五险一金加班补助年终奖带薪年假员工旅游餐补交通补助节日福利零食下午茶</t>
  </si>
  <si>
    <t>岗位职责:1、负责公司新产品iOS客户端产品需求分析、架构设计、功能开发和性能优化；2、负责性能调优，提高稳定性，项目重点、难点的技术攻坚和研究，负责发现并改进现有软件的架构以及实现缺陷；3、带领并指导同类开发工程师/程序员进行代码开发/质量保证等工作。4、研究探索前沿技术，改进工具链，抽象设计并撰写通用中间件，来提高软件可用性，提高开发效率，降低维护成本等；任职要求:1、本科或以上学历，计算机软件、通讯相关专业优先；2、有iOS平台软件5年以上开发经验，熟悉Swift、Objective-C和C语言程序设计；3、熟悉 iOS 框架及各种特性，熟练使用iOS的各种UI组件并了解其内部原理，了解基本的交互知识；4、熟悉cocoa touch，core data，iOS runtime，精通iOS下的并行开发、网络、内存管理、GUI开发；5、有iOS的UI控件优化、网络优化、内存优化、性能调优经验；6、有Flutter、React Native项目经验和实践优先；7、了解专业领域发展情况，关注新技术和新方法的应用，对技术和业务有大局观和前瞻性，能够总结传递经验，对团队产生良性影响；8、具备良好的分析解决问题能力，有技术难题攻关经验，善于主动推动项目进展并达成项目目标；9、具有良好的沟通及管理能力者优先</t>
  </si>
  <si>
    <t>上海市 杨浦区 创智天地广场 创智天地企业中心6号楼点击查看地图</t>
  </si>
  <si>
    <t>PHP 工程师</t>
  </si>
  <si>
    <t>高级iOS研发工程师</t>
  </si>
  <si>
    <t>五险一金补充医疗保险年终奖股票期权带薪年假餐补交通补助节日福利零食下午茶</t>
  </si>
  <si>
    <t xml:space="preserve"> 移动互联网 ,带薪年假 ,地铁周边 ,公司氛围好 ,领导nice   </t>
  </si>
  <si>
    <t>贝棱斯实业（上海）有限公司</t>
  </si>
  <si>
    <t>岗位职责：1. 负责iOS客户端的设计与开发工作 2. 负责客户端应用架构、SDK的设计开发和维护工作 3. 负责iOS端创新产品的研发和前沿技术的探索 任职资格： 1. 3年以上iOS工作经验，1年以上一线互联网公司工作经验，有音视频经验优先2. 有较大用户量（100万+）APP 设计/开发/持续改善经验者优先（骨干or 主导），有开源SDK项目者优先3. 高度的进取心和专注力，逻辑清晰，善于攻克技术难题，将复杂问题简化，同时高度关注业务，通过技术手段推动业务取得更大的成功4. 能够和业务团队，PM，UI/UE、QA进行良好沟通5. 扎实的计算机专业基本功，对数据结构、算法、操作系统、网络、多线程、数据库、异步IO等有深入的了解6. 熟悉iOS的UI控件的实际使用，具备UI控件的优化经验。7. 精通iOS平台下的高性能编程及性能调优8. 熟练掌握OC/C/C++，理解OC的runtime机制，具备底层和开源代码阅读能力9. 熟悉iOS打包提审流程，理解iOS系统架构和安全机制，以及OC内存管理机制10. 对常见动态化方案有较深入了解并能够深入分析原码及期工作原理11. 对后端技术有所了解，对API有审美和设计能力</t>
  </si>
  <si>
    <t>职位描述：1．负责公司微信公众平台管理后台和API数据接口开发工作；2．能够独立完成搭建平台架构、设计及编码、进行代码调式；3．负责微信接口相关业务功能开发及维护；4．熟悉PHP/.net、HTML5页面程序开发；5．配合完成网站相关业务开发；6．完成部门领导交办的其他工作任务。岗位要求：1．熟悉微信公众平台开发流程，负责微信各种接口设计、开发和维护；（有支付经验优先考虑）2．具有Web开发经验，掌握HTML(DIV+CSS)、Bootstrap、Html5、JavaScript/AJAX、 Jquery等技术；3．熟悉thinkphp，确保脚本代码对各种浏览器的 兼容性；4．掌握php，MySQL，SqlServer，掌握面向对象编程思想；5、掌握Linux操作系统、TCP、HTTP、IP等常用协议和Shell脚本编程;。6、 的数据库设计和优化经验，熟悉memcached、redis的使用;7、有微信公众平台开发和微擎开发经验优先；</t>
  </si>
  <si>
    <t>ios高级开发工程师</t>
  </si>
  <si>
    <t>北京市 海淀区 海淀区
                                    点击查看地图</t>
  </si>
  <si>
    <t>岗位职责： 1、现有项目进行日常维护2、分析现有项目，完善项目文档3、在现有系统上做架构调整、性能优化4、协助业务运营进行业务调整分析任职资格：1、编程基础扎实，有较强的学习能力，对创新技术有强烈求知欲，愿意学习新知识；2、熟练使用 Ruby 语言做开发，有Ruby On Rails 的基础；3、熟悉测试驱动开发模式，有良好的编码习惯4、熟悉MySQL，Memcache,Redis,MongoDB等技术；5、熟悉Devise、Sidekiq、rest-client等常用GEM；6、熟悉Ping++等第三方支付的接入和开发；7、在 linux或者苹果系统下熟练工作；8、有一定的搭建高并发高负载网站架构的经验和能力；9、熟练使用GIT版本管理工具；</t>
  </si>
  <si>
    <r>
      <t>N</t>
    </r>
    <r>
      <rPr>
        <rFont val="Calibri"/>
        <sz val="9.0"/>
      </rPr>
      <t>/A</t>
    </r>
  </si>
  <si>
    <t>股票期权公司氛围好互联网金融领导nice移动互联网美女如云</t>
  </si>
  <si>
    <t>北京盛安德科技发展有限公司</t>
  </si>
  <si>
    <t>岗位职责：1、提供iOS应用程序解决方案，设计架构，组建及核心实施技术；2、iOS 应用的架构搭建,技术设计与开发;iOS 组件设计与开发;iOS 代码质量控制, 优化；3、参与软件需求分析，进行模块概要设计，模块详细设计，代码编写，测试等工作，对软件质量负责；4、负责项目的功能拆解和任务分配及移动开发团队的技术培训和工作管理；5、对移动和互联网技术有强烈兴趣，富于钻研和探索精神；6、较强的逻辑思维能力和沟通能力。任职要求：1、本科及以上学历，计算机或相关专业毕业；2、3年以上的IOS开发经验，1年以上IOS团队管理经验，有较强的阅读代码的能力；3、精通Objective-C、X code，精通IOS SDK中的UI、网络、XML/JSON解析等开发技术；4、有多个完整的IOS项目经验，至少参加过一个完整的应用的技术框架搭建、关键技术选型工作；5、熟悉各种主流手机特性，精通不同IOS系统版本、屏幕的适配；6、成功创业团队或BAT背景。</t>
  </si>
  <si>
    <t xml:space="preserve"> 五险一金 ,带薪年假 ,员工旅游 ,餐补 ,节日福利   </t>
  </si>
  <si>
    <t>1.一年以上PHP开发经验，独立开发项目的能力；2.熟悉前端开发技术，包含CSS+HTML，javascript,JQuery,Vue.js,x-jquery-tmpl等前端开发技术；3.熟练PHP以及PHP7的各种特性和使用；4.熟练掌握ZengFramework框架，了解其他框架，如Yii,Larval等5.熟练使用Oracle,MySQL等关系型数据库；6.熟悉基本的Linux命令和Nginx服务器相关的配置；</t>
  </si>
  <si>
    <t>北京酷成长科技有限公司</t>
  </si>
  <si>
    <t>岗位要求：1.深入客户行业，了解客户业务，进行需求分析，与客户或项目经理沟通需求细节；2.根据需求完成模块设计，完成模块代码编写、单元测试、代码维护工作；3.通过研究和学习解决技术问题；4.在Scrum团队中，跟其他团队成员融洽地配合，积极面对项目中的遇到的困难；5.重视质量，进度，业务，为客户提供高质量的软件开发服务；职位要求：1. 英文口语流利（必备）；2. 5年以上Ruby或Rails实际工作经验，精通Ruby元编程，精通Cucumber或RSpec测试；3. 精通PostgreSQL、MySQL关系数据库和MongoDB、Redis等NoSQL数据库；4. 持续代码重构和代码评审，良好的代码书写和编程习惯，追求编写优雅的代码；5. 较强的学习能力，领悟能力、沟通协作和解决问题的能力；6. 能够高质量快速交付产品；7. 熟悉敏捷开发及有敏捷开发经验者优先考虑；8. 有良好的团队合作精神及口头与书面的交流能力；.9. 有项目管理经验者优先考虑；10. 有海外学习或工作经验者优先考虑；</t>
  </si>
  <si>
    <t>Java，PHP</t>
  </si>
  <si>
    <t>深圳汇健康电子商务有限公司</t>
  </si>
  <si>
    <t>资深Ruby On Rails 开发工程师</t>
  </si>
  <si>
    <t>股票期权年终分红智能硬件</t>
  </si>
  <si>
    <t>奈良（上海）商务咨询有限公司</t>
  </si>
  <si>
    <t>一、基本要求1、有儿童APP、物联网APP的经验者优先。2、有产品经理从业者优先。3、五年及以上工作经历，熟悉IOS、安卓，有移动端架构经验者优先。4、有童心者优先，放弃成年人APP应用习惯，回归基于一无所知的幼儿的设计。二、专业既能要求（1） iOS软件开发经验,具有丰富的手机软件架构设计经验和性能调优经验；（2） 具有良好的英文文档阅读能力, 编程基础扎实, 具备良好的编程习惯；（3）熟练掌握C/Objective-C，Swift编程,熟练使用iOS SDK；（4）熟练网络处理、多线程及数据永久性存储,熟悉SQLite 、CoreData数据库，熟练使用SQL数据库操作 ；（5）熟练视频、音频、及流媒体处理；（6）熟悉基于科大讯飞、百度、Face++等语音识别、图像识别、人体识别等在线与离线API的调用与数据流处理；（6）熟练进行基于简单游戏的HTML5处理以及简单游戏的原生处理；（7）熟悉智能硬件与APP的交互与通讯；（8）熟练 xmpp即时通讯技术 ；（9）熟练地图开发，导航，路径，及地图数据的处理；（10）熟练XML、JSON、HTML的解析，熟悉JS代码交互调用；（11）熟练app加密技术，开发完成多款p2p类，O2O类, 社交咨询类产品；（11）熟练工程逆向 熟练IDA Hoper；（13）熟练使用AFNetworking、MJRefresh、SDWebImage、FMDB等第三方框架。三、个人职业路线1、技术路线：IOS高级工程师-移动端架构师；2、管理岗位：移动端总监；大前端总监。</t>
  </si>
  <si>
    <t xml:space="preserve"> 年终奖 ,股票期权   </t>
  </si>
  <si>
    <t>招聘标题写错了，改不了！招聘PHP程序员，不是小程序！已经做好的一个正在运行的外汇交易系统，做日常维护及增加一些功能，用PHP写的。工作环境特别好，洋房带花园，包吃住，可自定义工作时间。</t>
  </si>
  <si>
    <t>IOS开发高级工程师</t>
  </si>
  <si>
    <t>北京市 海淀区 中关村东升科技园北领地B-2号楼
                                    点击查看地图</t>
  </si>
  <si>
    <t>岗位职责：1，参与需求分析，提出合理有效的方案2，根据需求文档完成相应的功能开发、模块测试3，配合其他同事完成项目的进度管理、按时保量的完成项目任务4，维护、优化公司现有系统，提高系统的响应速度5，能够适当的做预测模型的开发、各种算法的实现、提供多样的数据分析功能6，优化完善公司的各种线上产品，提升用户体验任职要求：1，本科及以上，3-5 年及以上工作经验，至少2年 Ruby/Rails 开发经验；2，熟练掌握 Ruby 和 Web 开发相关技术；3，有处理在线系统性能/并发问题的经验，熟悉数据库调优；4，编程基础良好，对细节有追求，对优质的代码有追求，对技术有热情，有 Geek 精神；5，熟练使用GIT，熟悉阿里云产品，对服务器部署和调优有相关的经验加分项：参加过开源项目、具备一定的团队管理经验、能独立进行需求分析管理、对技术和产品有敏锐的嗅觉。无论你的经验和背景如何，我们都希望你：做事认真，仔细和负责。对细节有追求，对优质的代码有追求，对技术有热情如果你参加过开源项目，有加分。如果你有 Javascript 经验，有加分。我们崇尚技术也非常注重产品，我们愿意给工程师时间来把一件事情真正做好，而不是赶工快上。我们弹性工作，不强制加班，我们认为只有正常舒服的状态，才能写出优质的代码。Ruby是世界上最好的语言！</t>
  </si>
  <si>
    <t>中级PHP后端开发工程师</t>
  </si>
  <si>
    <t>上海悦易网络信息技术有限公司</t>
  </si>
  <si>
    <r>
      <t>N</t>
    </r>
    <r>
      <rPr>
        <rFont val="Calibri"/>
        <sz val="9.0"/>
      </rPr>
      <t>/A</t>
    </r>
  </si>
  <si>
    <t>21-30K</t>
  </si>
  <si>
    <t>【岗位要求】1，根据产品需求设计和开发移动终端产品。 2，能独立完成模块开发任务。 3，负责解决开发过程中的复杂问题，提升程序的稳定性和性能。【任职资格】1，本科及以上学历，3年以上iOS开发经验，熟悉iOS SDK、系统特性；2，熟悉iOS移动终端开发技术； 3，理解移动网络特点及相关协议，有手机终端软件设计和架构能力； 4，熟悉网络通信机制，对Socket通信、TCP/IP和HTTP有较深刻的理解； 5，熟悉C/C++其中之一者优先； 6，有相机，图片，视频等多媒体开发经验优先； 7，有过海量数据处理、大并发连接的APP开发经验优先； 8，有较好的团队协作能力，对技术有极客精神，积极主动，乐观向上，坚持不懈，有较强的学习能力</t>
  </si>
  <si>
    <t xml:space="preserve"> 五险一金 ,补充医疗保险 ,定期体检 ,加班补助 ,全勤奖 ,年终奖 ,带薪年假 ,员工旅游 ,免费班车 ,餐补 ,通讯补贴 ,交通补助 ,节日福利 ,住房补贴 ,零食下午茶   </t>
  </si>
  <si>
    <t>工作职责：1、负责 OPPO 开放平台开发2、参与产品需求的讨论与设计工作要求：1、本科及以上学历，3年以上相关工作经验；2、具备扎实的 PHP开发基础，精通面向对象编程，熟练使用各种魔术方法；3、具有线上调试，调优PHP环境，MySQL环境的能力；4、熟练掌握Redis，Memcache等缓存的使用方法，生效失效机制；5、掌握HTTP/TCP等常用网络协议；6、掌握HTML，JavaScript等前端开发技术；</t>
  </si>
  <si>
    <t>岗位职责：1、参与公司核心业务后端功能的架构设计与优化、应用开发与测试；2、解决服务、产品建设中遇到的问题，与团队一起攻克难题，不断提升系统性能。任职条件：1、计算机基础知识扎实，包括不限定于操作系统、计算机网络、数据结构和算法；2、三年以上Ruby On Rails开发经验；3、有写测试的习惯，熟悉单元测试和集成测试；4、熟悉常用的中间件、分布式解决方案及原理：分布式缓存、SOA、消息中间件等；5、熟悉关系型数据库，如 MySQL 等，熟悉 NoSQL，如 Redis 等；熟练使用 Git。</t>
  </si>
  <si>
    <t>北京市 朝阳区 朝来高科技产业园 14号楼5层嘀嗒出行
                                    点击查看地图</t>
  </si>
  <si>
    <t>17-25K</t>
  </si>
  <si>
    <t>五险一金补充医疗保险定期体检年终奖股票期权带薪年假员工旅游餐补通讯补贴交通补助节日福利零食下午茶</t>
  </si>
  <si>
    <t>职位描述1、负责iOS客户端的设计与研发 2、对客户端进行架构设计、重构优化，提高代码质量、可维护性 3、负责客户端稳定性跟踪、提升，性能优化，内存占用、耗电等问题分析、优化4、解决研发过程中遇到的关键问题和技术难题5、研究iOS前沿技术，提高开发效率，创新能力6、对初中级工程进行培养、指导任职要求：1、本科及以上学历，计算机相关专业2、3年以上软件开发经验，2年以上iOS开发经验3、精通Objective-C/Swift编程语言，良好的C、C++基础，良好的数据结构、算法基础4、良好的工作态度、沟通、团队协作能力；学习能力强，有较强的责任心</t>
  </si>
  <si>
    <t>北京海淀区中航广场今日头条大楼
                                    点击查看地图</t>
  </si>
  <si>
    <r>
      <t>N</t>
    </r>
    <r>
      <rPr>
        <rFont val="Calibri"/>
        <sz val="9.0"/>
      </rPr>
      <t>/A</t>
    </r>
  </si>
  <si>
    <t>上海市 浦东新区 张衡路 666弄1号楼点击查看地图</t>
  </si>
  <si>
    <t xml:space="preserve"> 美女如云 ,免费零食 ,地铁周边 ,公司氛围好 ,扁平管理 ,不打卡 ,移动互联网   </t>
  </si>
  <si>
    <t>php工程师岗位职责1、负责项目整体规划、功能设计、程序开发工作；2、负责项目开发与测试，维护已有程序的升级和错误更正;3、负责项目完善及必要的二次开发；4、负责开发设计项目新功能，协同完成项目升级工作;5、负责系统性能优化和技术攻关。岗位要求1、专科或以上学历，3年以上同岗工作经验，网络或计算机相关专业毕业优先考虑。2、3年以上PHP+MySQL开发经验。3、精通PHP，独立负责相关功能模块代码编写及优化；4、熟悉至少一种PHP框架，如ThinkPHP，Phalcon, Yii。熟悉Phalcon优先。5、熟悉SQL语句，了解MYSQL索引的原理及使用，具备一定MYSQL优化经验。6、熟悉相关Web开发技术、熟悉HTML、JavaScript、jQuery、CSS、Ajax、josn等技术。7、熟练运用redis，memcache等技术8、有 的编码习惯和技术文档编写能力。9、具有 的沟通、理解及逻辑分析能力、编程及学习能力强，有责任心、有 的团队合作能力和敬业精神。</t>
  </si>
  <si>
    <t>职位描述：1、负责今日头条产品的功能研发和性能优化，完成高质量编码和测试工作2、和产品经理配合，深度参与手机产品需求讨论，功能定义等 3、设计良好的代码结构，不断迭代重构 4、承担重点、难点的技术攻坚职位要求：1、本科及以上学历，计算机、通信等相关专业2、具有扎实的编程功底，良好的设计能力和编程习惯 3、熟练掌握Objective-C，熟悉Swift的优先 4、至少精通一门编程语言 5、有较好的产品意识6、积极乐观，责任心强，工作认真细致，具有良好的团队沟通与协作能力7、热爱移动产品研发，有较强的学习能力，有强烈的求知欲、好奇心和进取心 ，能及时关注和学习业界最新的移动开发技术</t>
  </si>
  <si>
    <t>[职位描述]1.参与产品需求分析和评审；2.负责模型设计、详细设计和接口设计与评审；3.编码实现功能需求，修复Bug缺陷和代码评审；4.编写自动化测试用例； [职位要求]1.全日制985、211大学本科及以上学历，计算机相关专业；2.至少一年及以上Ruby或Rails开发经验，有良好的编程能力；3.熟练使用SQL，熟悉PostgreSQL、MySQL等数据库；4.熟悉Ruby元编程和代码重构，遵循编码规范；5.熟悉Cucumber或RSpec编写自动化测试用例；6.具有良好沟通能力、学习能力和团队协作能力，责任心强，积极主动，工作细致认真，有耐心。欢迎985、211学校计算机或相关专业的同学来公司实习。【工作待遇】公司福利： 绩效奖金、交通、通讯和餐费补贴、手机补贴、节假日补贴、团队聚餐，旅游活动、免费零食，五险一金，享受国家法定福利 入职高配： Apple苹果电脑【工作地点】上海浦东张江高科技园区张衡路666弄</t>
  </si>
  <si>
    <t>北京海淀区今日头条总部
                                    点击查看地图</t>
  </si>
  <si>
    <t>PHP+前端开发</t>
  </si>
  <si>
    <t>上海朝夕网络技术有限公司</t>
  </si>
  <si>
    <t>职位描述：  1、负责今日头条产品的功能研发和性能优化，完成高质量编码和测试工作  2、和产品经理配合，深度参与手机产品需求讨论，功能定义等  3、设计良好的代码结构，不断迭代重构  4、承担重点、难点的技术攻坚</t>
  </si>
  <si>
    <t>股票期权,带薪年假,扁平管理,公司氛围好,免费零食,年终分红,团队年轻活力,领导nice</t>
  </si>
  <si>
    <t>工作职责：1. 参与业务需求的分析与功能设计；2. 负责网站类 Web 应用的设计和开发；3. 负责移动 APP 类应用的接口设计和开发；4. 负责芯链产品服务端的架构设计和性能优化。任职要求：1. 本科以上学历，计算机相关专业；2. 3年以上 Ruby 服务端开发经验；3. 熟练掌握 Ruby 编程和 Rails 等 Web 框架；4. 熟悉 MySQL、Redis、MongoDB 等数据库；5. 熟悉 Rspec 等测试工具；6. 熟悉 RESTful API 接口的设计；7. 熟悉 Git 代码管理工具；8. 熟悉 Linux 系统开发环境，掌握常用的工具和命令。</t>
  </si>
  <si>
    <t>北京小川在线网络技术有限公司</t>
  </si>
  <si>
    <r>
      <t>N</t>
    </r>
    <r>
      <rPr>
        <rFont val="Calibri"/>
        <sz val="9.0"/>
      </rPr>
      <t>/A</t>
    </r>
  </si>
  <si>
    <t>1. 本科及以上学历；2. 熟悉包括VB、.Net、C#、Java、PHP、JS、html其中一种及以上开发语言；3. 熟悉Sql Server 数据库；4. 具备ERP开发经验者优先。</t>
  </si>
  <si>
    <t>五险一金补充医疗保险定期体检年终奖股票期权带薪年假员工旅游交通补助包吃节日福利住房补贴零食下午茶</t>
  </si>
  <si>
    <t>[职位描述]1.制定团队技术演进方案；2.带领团队负责产品研发；3.设计和开发公司核心功能与技术难点攻关。[职位要求]1.全日制大学本科及以上学历，计算机相关专业；2.至少三年及以上Ruby或Rails实际工作经验，精通Ruby元编程，精通Cucumber或RSpec测试；3.精通PostgreSQL、MySQL关系数据库和MongoDB、Redis等NoSQL数据库；4.持续代码重构和代码评审，良好的代码书写和编程习惯，追求编写优雅的代码；5.非常强的学习能力，领悟能力、沟通协作和解决问题的能力；6.能够承受压力，有团队管理经验，能够带领团队高质量快速交付产品。【工作待遇】公司福利： 绩效奖金、交通、通讯和餐费补贴、手机补贴、节假日补贴、团队聚餐，旅游活动、免费零食，五险一金，享受国家法定福利 入职高配： Apple苹果电脑【工作地点】上海浦东张江高科技园区张衡路666弄</t>
  </si>
  <si>
    <t>职位：1.以精益方式实施项目，参与产品讨论，制定产品计划，验证产品效果；2.协调团队成员，保证每周的产品快速迭代；3.解决产品技术难题，及时采纳新技术，保证团队的技术领先；4.把用户当粉丝，对用户反馈的问题，及时响应和解决。要求：1.3年以上iOS开发经验；2.熟练掌握C/C++/Objective-C其中一门语言；3.了解iOS平台内存管理机制、进程管理机制、任务管理机制；4.熟悉Xcode开发环境，熟悉iphone/ipad App开发流程；5.熟悉Socket网络编程和HTTP协议。</t>
  </si>
  <si>
    <t>Ruby on Rails开发工程师</t>
  </si>
  <si>
    <t>上海法锐网络科技有限公司</t>
  </si>
  <si>
    <t>php软件开发</t>
  </si>
  <si>
    <t>领导nice,地铁周边,公司氛围好,扁平管理,小而美,带薪年假,不打卡,免费零食</t>
  </si>
  <si>
    <t>2013年，Consumers Advocate诞生于美国西雅图。今天，我们每年为500万用户提供服务，月流水已达千万美金级。Consumers Advocate在西雅图，波多黎各和上海设有办公室。我们的项目背后是一支经验丰富的国际化技术团队。我们相信世界上每一个个人都有独特的创造力。我们倾向于动手和学习能力较强、思维活跃、对产品和技术充满热情、善于表达自己想法、有潜力的人选。岗位职责：与商务、产品、QA团队紧密配合，完成产品的功能开发。参与网站现有系统架构的优化、升级、及新功能的架构分析和设计，完成网站性能优化。及时处理线上产生的问题并做好总结和反馈。职位描述：熟悉Ruby, Ruby on Rails，具有相关开发经验熟悉MySQL数据库的开发、配置、维护、性能优化了解HTM, CSS, Javascript，jQuery，JSON等Web相关技术，了解RESTful规范熟悉Git，SVN等版本控制工具有良好的代码书写和编程习惯，有非常强的学习能力，解决问题的能力和团队协作能力公司福利：1.签订劳动合同、缴纳五险一金、试用期满薪；2.友好的工作氛围、弹性的工作时间、上下班不打卡；3.技术大牛常伴身边、海龟学霸朝夕相对；4.地理位置优越、1/2/8号线人民广场站10或11号口出站步行5分钟；5.免费茶水饮料和健身器材。公司官网：https://www.consumersadvocate.org公司地址：上海市黄陂北路227号中区广场3F 公交线路：112、45、20、37路公交车轨道交通：1、2、8号线人民广场站10或11出站口邮箱：*****</t>
  </si>
  <si>
    <t>五险一金补充医疗保险定期体检带薪年假员工旅游节日福利零食下午茶</t>
  </si>
  <si>
    <t>岗位职责：1. 负责公司 iOS 平台产品研发，指导初级工程师的工作；2. 负责高质量的 iOS 代码设计和编写；3. 和产品经理配合，深度参与 iOS 产品需求讨论，功能定义等；4. 承担重点、难点的技术攻坚；5. 调研 iOS 平台新技术并能够应用到公司产品开发中。任职要求：1. 计算机或相关专业本科以上学历；2. 熟练掌握 Objective-C 语言，熟悉 C/C++ 语言，熟悉常用的第三方库，对于设计模式，多线程等技术有良好的理解和掌握；3. 熟练掌握 Xcode 工具，有 3 年以上的 iOS 产品开发经验，有 iOS 应用的性能优化经验；4. 良好的程序架构设计和编码品味，热爱编程，能产出高质量的代码；5. 积极乐观，对工作和产品有责任、有担当，乐于协作。</t>
  </si>
  <si>
    <t>资深Ruby on Rails开发工程师</t>
  </si>
  <si>
    <t xml:space="preserve"> 五险一金 ,补充医疗保险 ,定期体检 ,全勤奖 ,年终奖 ,带薪年假 ,员工旅游 ,节日福利 ,零食下午茶 ,员工持股   </t>
  </si>
  <si>
    <t>任职要求：1、精通PHP+MySQL+Apache(或Nginx/IIS)的Web开发模式；2、有了解过微擎且熟悉PHP面向对象编程；3、精通PHP开发语言,有一定的PHP模版技术或框架技术、缓存技术、静态化技术的使用经验，对于代码安全有较深的认识；4、掌握wxml、wxss等，能完成小程序的页面布局，熟悉微信小程序的开发流程5、熟悉VUE/React/Angular等前端开发框架；6、有 的学习能力和对新技术、新领域的探索精神。7、熟悉织梦、帝国、DZ等开源cms的优先！薪酬福利：1、上班时间：早上9:00-12:00，下午13:30-18:00（单双周）；2、多名三年以上经验的团队成员，满足您经验不足的求解渠道；3、完善的考核体系，每年两次定期和不定期升职加薪的机会；4、贴心的内部岗位调整机制；5、签订正式劳动合同，提供养老、医疗、工伤、失业、生育保险和住房公积金；有各类带薪休假（法定假日、年假、婚假、丧假、产假、看护假、痛经假、带薪年假、全薪病假、儿童假、开学假等）；6、享有带薪年假，法定假日正常休息，春节加长带薪假日；7、传统节日，为您的家人快递去一份公司的祝福；8、公司每月组织生日会活动，每年两次以上不定期的国内集体旅游活动；9、饮料、牛奶、零食等管够；10、每年有全面体检一次；11、内部 的晋升通道，专业和管理双向晋升通道，只要您是金子就不会被埋没；12、轻松的工作氛围 ，年轻且富有激情的工作团队。</t>
  </si>
  <si>
    <t>北京寺库商贸有限公司</t>
  </si>
  <si>
    <t>2013年，Consumers Advocate诞生于美国西雅图。今天，我们每年为500万用户提供服务，月流水已达千万美金级。Consumers Advocate在西雅图，波多黎各和上海设有办公室。我们的项目背后是一支经验丰富的国际化技术团队。我们相信世界上每一个个人都有独特的创造力。我们倾向于动手和学习能力较强、思维活跃、对产品和技术充满热情、善于表达自己想法、有潜力的人选。岗位职责：1.与商务、产品、QA团队紧密配合，完成产品的功能开发；2.参与网站现有系统架构的优化、升级、及新功能的架构分析和设计，完成网站性能优化；3.及时处理线上产生的问题并做好总结和反馈。职位描述：4.计算机本科及以上学历，2年以上工作经验；5.精通Ruby, Ruby on Rails，具有相关项目经验；6.熟悉Web前端技术，能独立完成全栈开发；7.拥有丰富code review 、重构和测试经验；8.有良好的代码书写和编程习惯，有非常强的学习能力，解决问题的能力和团队协作能力。公司福利：1.签订劳动合同、缴纳五险一金、试用期满薪；2.友好的工作氛围、弹性的工作时间、上下班不打卡；3.技术大牛常伴身边、海龟学霸朝夕相对；4.地理位置优越、1/2/8号线人民广场站10或11号口出站步行5分钟；5.免费茶水饮料和健身器材。公司官网：https://www.consumersadvocate.org公司地址：上海市黄陂北路227号中区广场3F 公交线路：112、45、20、37路公交车轨道交通：1、2、8号线人民广场站10或11出站口邮箱：*****</t>
  </si>
  <si>
    <t>五险一金定期体检年终奖带薪年假餐补交通补助节日福利</t>
  </si>
  <si>
    <t>上海普陀区荣和怡景园31号楼点击查看地图</t>
  </si>
  <si>
    <t>职责描述：1、负责寺库奢侈品iOS App开发、维护2、App性能分析和优化、疑难bug解决3、参与项目技术方案的制定，进行相关的架构设计4、带新人培养新员工 职位要求：1、3年以上iOS开发经验，具备扎实的Object-C语言基础，熟练掌握iOS平台各类API，熟悉iOS runtime、内存管理机制,对iOS SDK有深入理解；2、掌握通用的设计原则和常用的设计模式，理解iOS模块化、组件化、服务化和API设计思路3、熟悉各iOS版本、熟练使用苹果平台相关开发及调试工具；4、具有移动平台的应用程序性能、内存、稳定性优化经验5、思路清晰、善于思考，具备较好的需求理解能力和抗压能力6、具备良好的敬业精神、沟通能力和团队合作精神7、Github上有贡献优秀代码者优先、对Swift有深入了解者优先、有电商类App开发经验者优先</t>
  </si>
  <si>
    <t>股票期权,免费零食,年终分红,领导nice,扁平管理,不打卡,公司氛围好</t>
  </si>
  <si>
    <t>Energy Pantry是致力于发展大众体育运动的互联网实业，我们既大力发展线上平台，同时我们打造线下社区场地链条，为大众提供从线上内容到线下场地一体化健身运动服务。我们目前期待一位使用Ruby技术的后端开发人员加入我们，协助我们完善后台，开发新的业务和功能。需求：1. Ruby经验3年以上，211本科学历2. 在企业涉猎过ERP类型的开发项目（优先）3. 算法良好，逻辑清晰4. 熟悉前段JS，HTML5等技术5. 为人积极，对技术有追求</t>
  </si>
  <si>
    <t xml:space="preserve"> 五险一金 ,全勤奖 ,年终奖 ,股票期权 ,带薪年假 ,员工旅游 ,节日福利 ,零食下午茶   </t>
  </si>
  <si>
    <t>云艮科技（上海）有限公司</t>
  </si>
  <si>
    <t>职位描述：1、负责互联网金融平台服务端及API的设计和开发；2、参与系统的需求分析、系统设计、编码等工作；3、参与已有后台系统的优化、扩展；4、参与手机App数据接口的开发；5、负责公司小程序以及公众号相关工作的开发；任职要求：1、本科以上学历，3年以上工作经验，3年以上以PHP为主的中型或大型互联网产品软件的开发及维护工作经验；2、熟悉使用Thinkphp、Yii等PHP主流技术框架；3、熟悉MySQL数据库，拥有 的数据库设计能力，了解MySQL索引优化、查询优化和存储优化；4、熟悉Linux/Unix，在其上有丰富的开发经验；5、有NoSQL如redis、memcache使用经验者优先；6、善于沟通和逻辑表达，有强烈的上进心和求知欲，善于学习新事物；7、具备 的代码编程习惯及较强的文档编写能力，对大型网站的负载均衡和架构有经验者优先；福利待遇：1、五险一金（入职即购买）；2、月度绩效奖金；3、年度以公司盈利及年度考核为依据的年终奖；4、年度评优奖金（贡献奖、 奖、勤奋奖、团体奖）；5、双休9:00-18:00，平时做完事即可下班，不强制要求加班；我们不仅为员工提供有竞争力的薪酬，符合国家的各种福利，我们还额外提供公司特有特殊福利：1、节假日提前下班；2、春节带薪路程假；3、六一带薪休假（有宝宝员工）；4、新宝宝成长金（员工有新生宝宝特别享受）；5、不定期团建、聚餐；6、生日会、各种主题活动、Party；</t>
  </si>
  <si>
    <t>五险一金定期体检年终奖股票期权带薪年假员工旅游节日福利</t>
  </si>
  <si>
    <t>工作职责：1.独立负责KIWI运动APP客户端开发，单元测试。2.负责基础模块和组件的研发和维护3.关注性能，提升客户端用户体验任职资格：1.计算机相关专业，三年以上工作经验，良好的编程风格。2. 扎实的编程和数据结构算法基础；深入理解面向对象编程思想，具有较强的设计能力；3.深入理解iOS SDK，具有丰富的 Objective-C 及 C/C++ 开发经验；精通各种UI控件，能够实现复杂的界面交互；4.有GPS轨迹定位相关开发经验，熟悉地图相关应用的开发；熟练掌握iOS平台下的高性能编程及性能调优；5. 熟悉IM软件通讯机制6.具有较强的分析和解决问题的能力；热爱互联网新技术，了解并探索业界技术动向；7.有强烈的责任心和团队精神，善于沟通和合作有以下开发经验更佳：有H5开发和数据库开发经验；英语好，喜欢户外运动</t>
  </si>
  <si>
    <t>弹性工作时间</t>
  </si>
  <si>
    <t>职位描述：1. 参与公司电商项目开发；任职要求：1. 熟练使用 Ruby、 Ruby on Rails，1年以上Ruby on Rails项目开发经验；2. 熟练使用MySQL、Redis、MongoDB；3. 熟悉常用Gem；4. 熟练使用 Git、Github；5. 熟悉Liunx/Unix 系统；6. 擅长解决问题，善于沟通协作；7. 热爱技术，有极客精神；加分项：1. 熟悉前端技术，Html/CSS/Javascript；2. 代码严谨；3. 电商项目经验；</t>
  </si>
  <si>
    <t>度小满科技（北京）有限公司</t>
  </si>
  <si>
    <t>五险一金补充医疗保险定期体检加班补助全勤奖年终奖股票期权带薪年假员工旅游免费班车餐补交通补助节日福利零食下午茶</t>
  </si>
  <si>
    <t>上海合衣盒创意设计有限公司</t>
  </si>
  <si>
    <t>负责度小满金融app和sdk开发和维护</t>
  </si>
  <si>
    <t>研发 主管（PHP方向）</t>
  </si>
  <si>
    <t>iOS高级/资深研发工程师－顺风车</t>
  </si>
  <si>
    <t>北京海淀区滴滴大厦
                                    点击查看地图</t>
  </si>
  <si>
    <t>职位描述：* 负责公司目前 Rails 电商性质产品：网站、库存管理等* 负责撰写各类测试* database优化* 引入 DevOps职位要求：* 熟 Rails 架构，尤指以下数点：* 熟於用 JBuilder 建立 Json Api* 有 TDD 经验，会在 Rails 环境下做 unit test, functional test, integration test, system test，会建立 CI 更佳* 熟 Database，且了解 MySQL 架构，能够优化 SQL 且熟悉各种 Rails association及migration* 利在 Ubuntu 环境架设 Rails production 环境，并部署在 web server上* 有金流（现金流）程序处理经验* 喜欢创业氛围，有上进心与自我驱动力</t>
  </si>
  <si>
    <t>岗位职责：1、负责部门内相关业务体系的整体技术架构设计，并结合公司实际业务情况进行技术选型及系统重构；2、带领团队协助业务方梳理业务需求，提供业务规划方案、架构设计方案，并能根据方案展开研发工作；3、负责架构优化及系统关键模块的设计开发，持续优化系统性能、解决疑难技术难题、提升用户体验；4、负责新技术的调研，参与建设研发体系，制定系统设计、开发的标准及规范；5、推动研发效率、质量的持续提升并能在团队内进行推广应用；6、支撑公司信息化建设需求，提供企业IT解决方案并推行落地。任职要求：1、计算机相关专业全日制本科以上学历，5年以上工作经验，3年以上系统架构设计经验；2、关注互联网技术的前沿发展，主动学习，具备跨团队的技术影响力，并能主动推动技术成果落地；3、有较好的跨部门沟通协作能力；4、具有大型互联网公司从业经历者优先，有带团队经验者优先。</t>
  </si>
  <si>
    <t>Ruby/Rails 开发工程师</t>
  </si>
  <si>
    <t>五险一金补充医疗保险定期体检年终奖股票期权带薪年假免费班车交通补助节日福利零食下午茶</t>
  </si>
  <si>
    <t>职位描述1. 负责公司IOS项目的开发工作和维护工作；2. 负责公司IOS项目的架构设计、方案的制定；3. 跟进和研究IOS领域的新技术发展;任职要求1、本科或以上学历，计算机或相关专业；2、三年以上iOS开发经验；3、精通Objective-c，深入理解Runtime及内存管理机制；4、熟练掌握面向对象编程、设计模式等现代软件工程的基础知识；5、关注新兴技术、掌握iOS常用框架（如，MVVM）的设计思想和基本使用，能够设计实现性能优良、可复用的组件；6、熟悉各种算法与数据结构，多线程，网络编程（Socket、http/web service）等；7、具备良好的学习能力、沟通能力、分析及解决问题能力，以及优秀的团队协作精神。</t>
  </si>
  <si>
    <r>
      <t>N</t>
    </r>
    <r>
      <rPr>
        <rFont val="Calibri"/>
        <sz val="9.0"/>
      </rPr>
      <t>/A</t>
    </r>
  </si>
  <si>
    <t>深圳市星商电子商务有限公司</t>
  </si>
  <si>
    <t>iOS工程师（中高级）</t>
  </si>
  <si>
    <t>快看世界（北京）科技有限公司</t>
  </si>
  <si>
    <t>五险一金,补充医疗保险,定期体检,加班补助,全勤奖,年终奖,带薪年假,员工旅游,节日福利,零食下午茶</t>
  </si>
  <si>
    <t>岗位描述：参与公司核心产品的前后端功能的设计与优化、应用开发与测试参与、协助进行产品的需求分析、功能设计等按照业务要求进行WEB、API项目的开发参与系统、数据库的性能调优和问题解决职位要求：本科及以上学历，计算机信息技术相关专业2年以上 Ruby/Rails 开发经验，了解使用过其他语言熟悉 HTML、JavaScript、CSS 及相关新特性，了解部分常见前端框架熟练使用 git，mysql，redis 等熟悉如何开发 RESTful API；有良好的代码书写规范，学习能力和责任感，善于思考，能独立分析和解决问题工作积极，严谨踏实，有良好的团队合作精神具体薪资面谈</t>
  </si>
  <si>
    <t xml:space="preserve"> 五险一金 ,加班补助 ,年终奖 ,带薪年假 ,餐补 ,节日福利 ,零食下午茶   </t>
  </si>
  <si>
    <t>岗位职责： 1. 参与公司自营电商平台设计开发； 2. 负责根据需求完成模块设计、开发及维护工作； 3. 负责解决项目中的技术难题。 任职要求： 1.本科以上学历，计算机相关专业，3年以上PHP基于LAMP/LNMP架构开发经验, 有电商行业从业经验； 2. 熟练掌握 XML、HTML、CSS、Javascript、AJAX、JSON、Jquery等WEB开发技术，具备HTML5开发经验尤佳； 3. 理解 MVC 开发模式并至少对一种PHP框架(Zend Framework, Smarty，Yii，etc..)有深入了解； 4. 熟悉使用unix/linux命令, 熟悉MySql,redis,mongo数据库中一种或多种； 5. 熟练SVN/Git等工具的使用； 6. 有责任感，较强的沟通协调能力，具有团队合作精神並敢于承担责任，独立或合作解决技术难题。7.有熟悉Magento,Zen Cart等开源电商系统背景更佳.</t>
  </si>
  <si>
    <t>五险一金补充医疗保险定期体检年终奖股票期权带薪年假员工旅游包吃节日福利零食下午茶</t>
  </si>
  <si>
    <t>岗位职责1、参与快看漫画平台的设计，负责快看平台产品研发，实现高质量的设计和编码;2、和产品经理配合，深度参与手机产品需求讨论，功能定义等;3、负责快看平台相关技术文档的书写4、承担重点、难点的技术攻坚，持续优化相关产品的质量、性能和用户体验;5、我们期待自主性强、结果导向的同学，能够和团队一起尝试和探索创新性的想法任职要求1、计算机或者相关专业本科及以上学历，2年到5年iOS研发经验，至少参与过一款中大型APP，承担过大型APP研发工作者优先;2、良好的设计和编码品味，热爱写代码，能产出高质量的设计和代码;3、对稳定性和性能有超乎寻常的关注；4、具有扎实的Objective-C语言基础，深入了解Runtime、Runloop、内存管理机制、多线程等等；5、深入了解iOS的UIKit等开发相关组件、深入了解常用的第三方开发框架等等;6、有较强的问题分析与解决能力，熟练掌握iOS开发、调优工具；7、有良好的产品意识；8、积极乐观，认真负责，具备良好的服务意识、团队沟通与协作能力</t>
  </si>
  <si>
    <t>资深ruby开发工程师</t>
  </si>
  <si>
    <t>上海杨浦区创智天地2期点击查看地图</t>
  </si>
  <si>
    <t>高级IOS工程师</t>
  </si>
  <si>
    <t>北京米连科技有限公司</t>
  </si>
  <si>
    <t>深圳市安亿百科技有限公司</t>
  </si>
  <si>
    <t>参与公司核心业务后端功能的架构设计与优化、应用开发与测试；解决服务、产品建设中遇到的问题，与团队一起攻克难题，不断提升系统性能。任职条件计算机基础知识扎实，包括不限定于操作系统、计算机网络、数据结构和算法；三年以上Ruby On Rails开发经验；有写测试的习惯，熟悉单元测试和集成测试；熟悉常用的中间件、分布式解决方案及原理：分布式缓存、SOA、消息中间件等；熟悉关系型数据库，如 MySQL 等，熟悉 NoSQL，如 Redis 等；熟练使用 Git。</t>
  </si>
  <si>
    <t>五险一金年终奖带薪年假员工旅游节日福利零食下午茶</t>
  </si>
  <si>
    <t>Ruby On Rails 开发工程师</t>
  </si>
  <si>
    <t>技能要求：Swift，IOS开发，APP性能优化【岗位职责】1、负责伊对IOS端架构和关键技术选型；2、负责伊对IOS端开发、测试、上线和运行跟踪；3、负责产品的性能和体验优化；4、参与产品设计、产品技术规范制定、技术文档编写。【岗位要求】1、统招一类本科及以上学历，3年以上IOS开发经验，完整开发过IOS应用或平台的经验；2、精通IOS 开发平台的框架原理，深入了解IOS软件架构；3、掌握面向对象设计以及常用的设计模式，精通swift，有C开发基础；4、熟悉常用算法和数据结构，有并发编程经验；5、对小程序开发开发有一定的经验者优先；6、具有较强质量意识、安全意识、自动化工作意识；7、熟练阅读英文技术文档，并有良好的记录、撰写技术文档习惯。</t>
  </si>
  <si>
    <r>
      <t>N</t>
    </r>
    <r>
      <rPr>
        <rFont val="Calibri"/>
        <sz val="9.0"/>
      </rPr>
      <t>/A</t>
    </r>
  </si>
  <si>
    <t>北京优贝在线网络科技有限公司</t>
  </si>
  <si>
    <t>岗位职责：1. 负责系统的设计和开发；2. 参与系统的需求分析，撰写技术文档；3. 发现并解决系统存在的问题。任职要求：1、计算机相关专业，2年左右以上PHP开发经验，有淘宝、阿里巴巴、eBay、亚马逊等平台接口开发经验者优先考虑；2、熟练使用PHP开发，能使用PHP独立开发相关应用、熟练使用mvc开发模式，熟悉Yii、Yii2、Laravel框架者优先；3、掌握HTML、JavaScript，Ajax、熟练使用jquery等WEB开发技术；4、熟练使用MYSQL，熟悉常用数据结构；6、 的沟通能力，具有团队合作精神和高度责任心，有很强的逻辑思维能力；7、为人正直、坦诚，积极热情，有较强的学习和沟通能力，有敬业精神和团队合作精神。薪酬福利：1、薪 酬：底薪+高提成+全勤奖，拥有高于行业平均水平的薪资及完善的激励机制；2、住 宿：公司提供过渡性宿舍，内置热水器；3、工作时间：5.5天7.5小时制（周一至周五：9:00—18:00；周六：09:00—13:00）；4、员工培训：一对一的专业指导培训、“师带徒”培训机制、定期的外部交流会；5、社会保险：员工入职即购买社会保险；6、节日慰问：春节、38节、端午节、中秋节等重大节日为员工发放节日慰问品、购物卡；7、假期规定：高于国家法定标准的年休假，满一年年底双薪；8、生日派对：公司为当月生日的员工举行生日派对，送上生日祝福及生日礼品；9、员工活动：大型年会活动，定期下午茶，每周的娱乐文体活动比赛，届时会有各种丰厚的礼品大奖；10、其 他：公司内设有茶水间，提供微波炉与冰箱。</t>
  </si>
  <si>
    <t>岗位职责- 参与产品需求分析和评审- 实现功能需求，修复Bug和代码Review- 维护系统项目稳定迭代- 编写技术文档任职要求- 大学本科以上学历，至少1年以上 Ruby on Rails 开发经验- 熟练使用 MySQL 和 Redis- 掌握基本的服务器运维知识- 对编程有热情，能独立完成一个中等规模的项目的从0到1- 追求编写优雅的代码，有良好的代码提交规范和评审习惯- 勤于思考、善于沟通，较强的学习与分享能力- 能迅速适应创业节奏和团队氛围我们欢迎优秀的应届毕业生来投递简历</t>
  </si>
  <si>
    <t>五险一金定期体检年终奖带薪年假员工旅游餐补节日福利零食下午茶购房借款福利</t>
  </si>
  <si>
    <t>上海浦东新区炬芯研发大楼4楼点击查看地图</t>
  </si>
  <si>
    <t>岗位职责：1、负责iOS客户端的的产品开发与维护；2、新技术研究和引入；3、参与项目重点、难点的技术攻坚；4、参与iOS客户端音视频相关功能组件开发。岗位要求：1、本科以上学历，计算机相关专业；2、3年以上相关工作经验；3、熟悉iOS下音视频采集录制编辑相关框架，精通GPUImage优先；4、熟悉相关音频编解码标准以及音频编解码核心算法，有回声抵消、噪声抑制、自动增益控制、频响均衡等其他语音前后处理及增强算法相关经验；5、熟悉iOS平台音频/视频的编解码；6、有音视频直播相关经验者优先；7、了解OpenGL，有C++开发经验者优先；8、强烈的责任心和团队精神，善于沟通与合作，吃苦耐劳</t>
  </si>
  <si>
    <t>北京唱吧科技股份有限公司</t>
  </si>
  <si>
    <t>五险一金,定期体检,全勤奖,年终奖,股票期权,带薪年假,员工旅游,交通补助,节日福利,零食下午茶</t>
  </si>
  <si>
    <t>职位描述：1. 后端编码开发：完成公司的后端服务器的开发；2. 规范制定：设计API接口，制定代码规范；3. 运维和部署：部署后端项目，管理后端服务器。 职位要求：1. 本科及以上学历，计算机相关专业；2. 精通一种脚本语言的服务器开发（Python、Ruby、JavaScript等）3. 熟练一种编译语言的开发（C、C++、Java等）4. 习惯于测试驱动开发5. 熟悉必备的计算机网络知识，如Restful、HTTP协议、TCP协议等6. 熟悉Linux运维的一些操作7. 熟悉基本的算法知识</t>
  </si>
  <si>
    <t xml:space="preserve"> 五险一金 ,加班补助 ,年终奖 ,带薪年假 ,员工旅游 ,餐补 ,节日福利 ,零食下午茶   </t>
  </si>
  <si>
    <t>工作职责：1. 负责核心业务开发；2. 负责疑难技术问题的跟踪解决和公司内部的技术支持；3. 负责设计核心模块用的相关方案与设计重构，以确保其符合架构规划，满足业务需求；4. 负责技术合作伙伴的沟通并形成技术解决方案并设计应用架构；5. 参与系统服务器架构的建设和搭建；6. 参与系统的需求调研和需求分析,准确的将业务需求转化为设计需求，形成系统架构；技能要求：1. 5年以上相关工作经验，有2个以上项目负责核心功能设计编写； 尤其在有大数据量、高并发产品经验者；2. 精通ＰＨＰ，C++等后台程序语言之一, 有PHP底层开发框架案例者优先；2.精通架构设计理论、实践和工具，掌握多种参考构架、主要的可重用构架机制和模式，精通流行的技术框架或者工具；3. 精通使用Mysql数据库， mongodb，redis等应用部署、性能调优；4. 熟悉Linux的相关底层工作机制，网络机制，进程管理机制等相关操作系统；5 .熟练使用PHP框架，THINKPHP, YII，laravel,phalcon等，有丰富的系统分析与设计经验，对业务有很强的领悟能力；6. 具有 的沟通能力和团队协作能力；7. 有娱乐游戏平台的经验，有大型互联网经验优先；8. 各种编程语言在你眼里是无差别的，各种技术问题都是可以被攻破的</t>
  </si>
  <si>
    <t>资深Ruby开发工程师</t>
  </si>
  <si>
    <t>岗位职责：1. 根据需求完成 唱吧直播/火星直播 项目的开发和维护工作2. 根据项目任务计划独立按时完成软件高质量编码和测试工作； 3. 负责新功能的可行性研究及相关技术方案的研究和技术选型； 4. 负责独立分析和快速排查线上故障，并解决问题；5. 根据研发过程中的体验对产品提出建议； 6. 配合运营等其他部门，提供产品相关技术支持；岗位要求：1. 3 年以上 iOS 开发经验，有扎实的 Objective-C 语言基础，精通 iOS 平台相关开发工具；2. 精通 iOS，包括 UI、内存管理、多线程，数据持久化技术，了解 Objective-C 底层运行机制；3. 熟练掌握常见的数据结构，算法，设计模式，对网络协议，内存管理及跨平台技术有了解；4. 具有创造性思维能力，有较强的自驱动性，工作中有追求极致态度；5. 具备良好的分析解决问题能力，能独立承担任务并对系统及项目把控能力；6. 具备良好的协作沟通能力；加分项：• 有直播项目或者音视频领域开发经验；• 在 App Store 上有优秀项目；• 有独立开发 APP 经历；• 有开源项目经验；</t>
  </si>
  <si>
    <t>高级iOS开发（音视频方向）</t>
  </si>
  <si>
    <t>北京市 朝阳区 安全大厦(西南门) 安全大厦8层806
                                    点击查看地图</t>
  </si>
  <si>
    <t>我们对这个职位的要求本科及以上，3-5 年及以上工作经验，至少2年 Ruby/Rails 开发经验；熟练掌握 Ruby 和 Web 开发相关技术；有处理在线系统性能/并发问题的经验，熟悉数据库调优；编程基础良好，对细节有追求，对优质的代码有追求，对技术有热情，有 Geek 精神；开朗，踏实，逻辑清晰，责任心强，善于调动团队积极性、推动团队合作；熟练使用GIT，熟悉阿里云产品，对服务器部署和调优有相关的经验加分项：参加过开源项目、具备一定的团队管理经验、能独立进行需求分析管理、对技术和产品有敏锐的嗅觉。职责描述：参与需求分析，提出合理有效的方案根据需求文档完成相应的功能开发、模块测试配合其他同事完成项目的进度管理、按时保量的完成项目任务维护、优化公司现有系统，提高系统的响应速度能够适当的做预测模型的开发、各种算法的实现、提供多样的数据分析功能优化完善公司的各种线上产品，提升用户体验无论您的经验和背景如何，我们都要求您：做事认真，仔细和负责。对细节有追求，对优质的代码有追求，对技术有热情如果您参加过开源项目，有加分。如果您有 Javascript 经验，有加分。我们同时也关注:解决问题的能力，自信，负责。学习能力，善于学习，乐于分享。协作能力，诚实，坦率。我们提供的点点橙正在快速发展阶段， 各条产品线同时开发，经过近一年的发展，系统的复杂度也很高，需要同时面对性能和系统可用/可扩展性的挑战，我们期待您来施展才华。我们崇尚技术也非常注重产品，我们愿意给工程师时间来把一件事情真正做好，而不是赶工快上。我们弹性工作，不强制加班，我们认为只有正常舒服的状态，才能写出优质的代码。我们拥有良好的工作环境和氛围，欢迎大家来投递简历。</t>
  </si>
  <si>
    <t>25-26K</t>
  </si>
  <si>
    <t>Ruby程序员</t>
  </si>
  <si>
    <t>岗位职责：1、负责跨境电商SaaS服务平台业务需求开发2、server端系统架构设计，核⼼代码编写，业务维护；3、独⽴完成核⼼功能模块，构建清晰代码；4、参与产品的系统需求分析与设计，深⼊理解⾃⼰所负责产品的业务逻辑；5、根据业务需求，与开发经理、产品经理、业务运营等沟通协作，提供产品技术解决⽅案；6、技术⽂档编写。任职要求：1、具有3年以上PHP开发经验,要求技术全⾯、具备程序设计，架构能⼒；有⼤型负载的项⽬；2、精通PHP语⾔开发，至少熟悉一种PHP框架3、熟练使⽤Mysql5，对于Memcached, Redis等常⻅的NoSQL数据存储⽐较熟悉；4、熟练使⽤Linux系统；5、有过⼤并发项⽬处理经验；6、必须拥有 的代码习惯，要求结构清晰、命名规范、可读性强、代码冗余率低；7、⼯作责任⼼强，具备 的团队合作精神，有较强的沟通、协作能⼒，能够承受⼀定的⼯作压⼒。</t>
  </si>
  <si>
    <t>岗位职责：1、负责iOS客户端的的产品开发与维护；2、新技术研究和引入；3、参与项目重点、难点的技术攻坚；4、参与iOS客户端音视频相关功能组件开发。岗位要求：1、本科以上学历，计算机相关专业； 2、3年以上相关工作经验； 3、熟悉iOS下音视频采集录制编辑相关框架，精通GPUImage优先；4、熟悉相关音频编解码标准以及音频编解码核心算法，有回声抵消、噪声抑制、自动增益控制、频响均衡等其他语音前后处理及增强算法相关经验；5、熟悉iOS平台音频/视频的编解码；6、有音视频直播相关经验者优先；7、了解OpenGL，有C++开发经验者优先；8、强烈的责任心和团队精神，善于沟通与合作，吃苦耐劳</t>
  </si>
  <si>
    <r>
      <t>N</t>
    </r>
    <r>
      <rPr>
        <rFont val="Calibri"/>
        <sz val="9.0"/>
      </rPr>
      <t>/A</t>
    </r>
  </si>
  <si>
    <t>PHP系统架构师</t>
  </si>
  <si>
    <t>北京乐信圣文科技有限责任公司</t>
  </si>
  <si>
    <r>
      <t>N</t>
    </r>
    <r>
      <rPr>
        <rFont val="Calibri"/>
        <sz val="9.0"/>
      </rPr>
      <t>/A</t>
    </r>
  </si>
  <si>
    <t>要求精通Ruby，创业公司，有提成分红股权，福利好！我们现在的主要业务是图书网络零售，需要开发一些电商开放平台的营销小程序和微信小程序，后期会往网站建设，区块链方向发展。</t>
  </si>
  <si>
    <t xml:space="preserve"> 领导nice ,互联网金融 ,公司氛围好 ,扁平管理 ,带薪年假 ,年度旅游 ,股票期权 ,年终分红   </t>
  </si>
  <si>
    <t>岗位职责：1、负责技术架构的设计、优化，根据业务规划及技术规划制定架构方案；2、深入理解分析业务需求，为软件开发和运行提供架构设计、模型设计，对架构业务合理性、可扩展性和快速迭代负责；3、主导核心功能架构与代码编写，开发与维护系统公用核心模块；4、主导技术难题攻关，提升核心系统高处理性能，保证系统的安全、稳定、快速运行；5、制定规范和技术约规，参与代码评审，指导和开发团队提高开发质量。任职资格：1、本科及以上学历，计算机相关专业2、具有5年开发经验，3年以上PHP架构开发经验，有团队管理经验；3、精通PHP，熟悉 MySql，能写出高性能 SQL 及分析性能瓶颈，有高性能数据库设计经验；4、熟练运用Redis、Memcache、Mongodb 等 NoSql 技术，熟悉其优缺点及使用场景；5、熟练掌握基于mvc架构的php框架之一，如：yii framework，zend framework，ci，cakephp，thinkphp等6、熟悉Linux操作系统，能对Linux进行日常管理和维护7、必须拥有 的代码习惯，要求结构清晰、命名规范、可读性强、代码冗余率低；8、有较强的分析问题、解决问题的能力，对技术有追求、有热情，能主动钻研、探索新技术，并结合实际落地；9、有参与过中大型项目开发经验的优先考虑</t>
  </si>
  <si>
    <t>25-45K·13薪</t>
  </si>
  <si>
    <t>五险一金补充医疗保险员工旅游包吃节日福利零食下午茶办公环境</t>
  </si>
  <si>
    <t>Ruby开发者（中级）</t>
  </si>
  <si>
    <t>岗位职责：1. 负责iOS平台应用研发；2. 负责软件质量，修正Bug，提出优化方案并实施；3. 负责设计和完善产品技术架构；4. 负责跟进移动平台终端技术，解相关行业的行业动态，并推进在产品中的应用；5. 负责调研竞品技术方案，参与产品方向讨论。任职要求：1. 计算机或相关专业全日制本科以上学历，5年以上iOS开发经验；2. 熟悉iOS平台特性，熟练使用常见第三方库；3. 有良好的编码习惯，能够熟练的使用Objective-C、Swift语言；4. 具备扎实的面向对象思想、对常见设计模式有深入了解；5. 有网络开发经验；熟悉多线程，数据库；6. 对软件性能优化有一定的经验；7. 具备较强的设计能力、沟通能力；8. 英语良好，具有一定的英文文档阅读能力；9. 能够承受工作压力，乐观，开朗、有团队合作精神和共同学习进步的意识。</t>
  </si>
  <si>
    <t>上海浦东新区上海南汇工业园区智城研发基地2号楼905点击查看地图</t>
  </si>
  <si>
    <t>北京朝阳区国家会议中心(E5门)7层 阅文集团
                                    点击查看地图</t>
  </si>
  <si>
    <r>
      <t>N</t>
    </r>
    <r>
      <rPr>
        <rFont val="Calibri"/>
        <sz val="9.0"/>
      </rPr>
      <t>/A</t>
    </r>
  </si>
  <si>
    <t>岗位职责1、根据公司业务要求，使用SMT、AMAZON、EBAY、WISH等API开发系统2、开发公司的分销系统3、配合公司各业务部门的工作职位要求：1、大专及以上学历，五年PHP开发工作经验，计算机或相关专业优先；2、对Wish,速卖通，eBay、亚马逊等平台接口有一定的工作经验者择优录用；3、精通PHP开发，MySQL数据库的性能优化，精通SQL和数据结构；4、掌握Linux管理操作，Apache、MySQL、PHP等软件的编译安装和最优化配置；6、 的编码习惯，逻辑思路清晰；7、较好的理解能力和沟通能力，工作积极主动，具备较强的责任感。</t>
  </si>
  <si>
    <t>年终分红,年度旅游,不打卡,股票期权,带薪年假,地铁周边,扁平管理,移动互联网</t>
  </si>
  <si>
    <t>岗位职责：1、参与PC端及移动端系统的需求调研和需求分析；2、搭建系统开发环境，完成系统框架和核心代码的实现；3、项目概要设计、详细设计、开发计划等的编制并实施；4、系统开发测试、部署和集成；5、负责解决开发过程中的技术问题；6、负责代码维护与备份任职要求：1、2年以上RUBY应用开发经验；2、掌握至少一门Ruby开放框架，如：Ruby on Rails, Sinatra, Grape等；3、熟练使用Linux，有Linux平台上开发经验，会shellscript和服务器自动化运维；4、熟练掌握MySQL日常，SQL性能剖析及其优化；5、有互联网Web开发设计经验，熟练掌握HTML,CSS,Javascript,掌握Ajax的基本概念和基本技术；6、具备良好的沟通能力、抗压能力、协作谨慎和进取心；7、具备良好的学习能力、思维敏捷，善于沟通和团队协作；8、具备良好的职业道德和工作态度，能够独立分析问题和解决问题。加分优先项：1、有自己的博客或个人站点；2、有github主页或者其他开源项目；3、有stackoverflow积分；4、有自己的项目展示。</t>
  </si>
  <si>
    <t>岗位职责:1、负责公司新产品iOS客户端产品需求分析、架构设计、功能开发和性能优化；2、负责性能调优，提高稳定性，项目重点、难点的技术攻坚和研究，负责发现并改进现有软件的架构以及实现缺陷；带领并指导同类开发工程师/程序员进行代码开发/质量保证等工作。3、研究探索前沿技术，改进工具链，抽象设计并撰写通用中间件，来提高软件可用性，提高开发效率，降低维护成本等；任职要求:1、本科或以上学历，计算机软件、通讯相关专业优先；有iOS平台软件5年以上开发经验，熟悉Swift、Objective-C和C语言程序设计；2、熟悉 iOS 框架及各种特性，熟练使用iOS的各种UI组件并了解其内部原理，了解基本的交互知识；3、熟悉cocoa touch，core data，iOS runtime，精通iOS下的并行开发、网络、内存管理、GUI开发；4、有iOS的UI控件优化、网络优化、内存优化、性能调优经验；5、有Flutter、React Native项目经验和实践优先；6、了解专业领域发展情况，关注新技术和新方法的应用，对技术和业务有大局观和前瞻性，能够总结传递经验，对团队产生良性影响；7、具备良好的分析解决问题能力，有技术难题攻关经验，善于主动推动项目进展并达成项目目标；8、具有良好的沟通及管理能力者优先</t>
  </si>
  <si>
    <t>高级PHP/分销系统、商城开发</t>
  </si>
  <si>
    <t>高级Ruby开发(Ruby on rails)</t>
  </si>
  <si>
    <t>上海市浦东新区沪南路2218号bhc点击查看地图</t>
  </si>
  <si>
    <t>OMG236-iOS高级开发工程师（北京）</t>
  </si>
  <si>
    <t>北京海淀区腾讯大厦
                                    点击查看地图</t>
  </si>
  <si>
    <t>年度旅游,扁平管理,领导nice,公司氛围好</t>
  </si>
  <si>
    <t>【龙霸集团】 微商宝总部；全国前三强品牌，深圳软件协会会员单位，腾讯官方授权合作商,95%的企业都适合我们公司的业务。10年专业开发购物商城、微信营销商城、奖金结算制度...【基本要求】:1、大专以上学历，22-32岁之间。软件、计算机相关专业。转行和培训班毕业勿扰！2、1-3年以上PHP开发工作经验，有1年以上购物商城、直销系统、会员奖金结算系统开发经验者优先录用；3、主要是围绕几套系统不断的深入开发，一旦搞通了原理工作就很简单了。【面试工作地点】 ：深圳龙华新区民治地铁站 1970科技园8栋1楼大厅隔层整层.</t>
  </si>
  <si>
    <t>技术要求：Ruby on Rails, Angular.JS, HTML5, CSS3. Javascript, jQuery, and SQL工作经验：5年以上Ruby和Rails架构经验理解面向对象设计及其模式并能合理运用Ruby熟练掌握SQL以及数据模型有开发RESTful接口并集成移动应用和网页的经验较好的通过TDD- RSpec, Capybara, Phantom.JS编码的能力有效地利用Git作为源代码管理工具有敏捷开发的经验接触过基于敏捷开发的追踪系统例如AtlassianJira较强的分析和问题解决能力流利的英语交流（书面及口语）教育经历：计算机及相关专业本科学历具备以下技能／经验的候选人将会优先考虑：有设计基于网页的用于接口的经验对一项或多项NOSQL数据库例如MongoDB, CouchDB, Cassandra有深入理解接触过Javascript架构如Backbone.JS, Angular.JS, Ember.JS了解AWS, iOS SDK, Android SDK</t>
  </si>
  <si>
    <t>补充医疗保险定期体检加班补助全勤奖年终奖股票期权带薪年假员工旅游免费班车餐补通讯补贴交通补助包吃节日福利住房补贴零食下午茶免费健身房免费早晚餐</t>
  </si>
  <si>
    <t>工作职责：负责领导高速成长的腾讯视频iOS平台的客户端开发工作，为腾讯视频在iOS平台终端上提供统一可靠的支持服务；持续优化腾讯iOS客户端产品，提升质量和性能；负责iOS开发团队的建设提升工作，提升团队技术能力和工作效率，帮助团队成长发展。工作要求：本科以上学历,计算机相关专业；3年以上手机移动开发经验,有领导独立上线产品者优先；精通iOS系统原理,熟悉移动终端特性和解决方案；熟悉常用的设计模式,有大型终端软件架构能力优先；有优秀的学习能力,善于沟通,热爱视频事业,有强烈的责任感和严谨的工作作风。</t>
  </si>
  <si>
    <t>上海誉渡信息技术有限公司</t>
  </si>
  <si>
    <t>PHP程序员-MySql 方向</t>
  </si>
  <si>
    <t>流媒体SDk高级开发工程师-Mac/iOS方向</t>
  </si>
  <si>
    <t>深圳市龙华区东边商务大楼1308点击查看地图</t>
  </si>
  <si>
    <t>不打卡,地铁周边,带薪年假,移动互联网,互联网金融,公司氛围好,电子商务</t>
  </si>
  <si>
    <t>1. 负责Ruby on Rails服务端Web应用(HTML5)的架构和开发2. 负责移动客户端服务器端RESTful API的架构和开发3. 负责产品服务器端性能优化（部署架构+程序+数据）等任职要求：1.全日制本科以上学历，计算机相关专业2. 3年以上Ruby, Ruby on Rails实际工作经验，精通Ruby元编程，精通Cucumber或RSpec测试；3. 熟悉MySQL、Oracle数据库的开发、配置、维护、性能优化；了解mongodb、redis等Nosql数据库；4. 熟悉HTM, CSS, Javascript, jQuery, JSON等Web相关技术；5. 持续代码重构和代码评审,有良好的代码书写和编程习惯6. 独立工作能力强，能够高质量快速交付产品；7. 较强的学习能力，良好的沟通能力及团队合作精神。</t>
  </si>
  <si>
    <t>30-40K·14薪</t>
  </si>
  <si>
    <t>3-7K</t>
  </si>
  <si>
    <t>五险一金补充医疗保险定期体检带薪年假免费班车餐补通讯补贴交通补助节日福利住房补贴零食下午茶六险一金</t>
  </si>
  <si>
    <t>工作职责： 1. 负责流媒体引擎的开发工作-负责Mac/iOS多媒体平台相关。2. 音视频引擎的针对Mac/iOS平台的架构优化和性能优化。职位要求： 1. 精通C/C++编程语言，精通Objective-C语言。3. 5年以上的视频通信客户端开发经验。2. 熟练使用Mac/iOS相关开发工具。4. 熟悉webRTC音视频引擎，有一定的优化经验。5. 熟悉ffmpeg使用。6. 有大型开源项目的二次开发经验，代码阅读能力强。7. 开发过基于移动互联网的VoIP产品。8. 责任心强,有团队合作精神。</t>
  </si>
  <si>
    <r>
      <t>N</t>
    </r>
    <r>
      <rPr>
        <rFont val="Calibri"/>
        <sz val="9.0"/>
      </rPr>
      <t>/A</t>
    </r>
  </si>
  <si>
    <t>iOS开发高级工程师/专家</t>
  </si>
  <si>
    <t>PHP程序员1、要求计算机软件相关专业 大专及大专以上学历，1年以上的PHP编程开发经验,熟练 MVC 开发框架；2、具有 的编码规范，重视代码review负责PHP程序的开发与维护，与运营人员、设计人员配合完成程序以及需求功能构建；3、熟悉mysql数据库开发，编写SQL语句和存储过程，及报表相关开发；4、思路清晰严谨，具有 的代码编写习惯；善于倾听和理解、制定技术方案，并能够快速编码完成；5、 的学习能力和对新技术的追求精神， 的团队协作能力；6、诚实、可靠、对工作要充满热情、较强的学习能力、团队精神、强烈的责任感；具有 团队合作精神和沟通能力；工作地址：深圳龙华新区民治大道325号东边商务大楼</t>
  </si>
  <si>
    <t>1.	1~3年Ruby/Rails开发经验，熟练git,mysql,redis 等。2.	具有良好的代码书写规范，Self-motivated，具有快速学习能力，能独立解决问题。3.	具有良好的书面表达和沟通能力，良好的团队合作精神。4.	熟悉Html＋css＋js相关前端技术优先5.	有独立作品或开源贡献优先</t>
  </si>
  <si>
    <t>五险一金补充医疗保险定期体检年终奖股票期权带薪年假员工旅游免费班车餐补节日福利</t>
  </si>
  <si>
    <t>资深ruby工程师</t>
  </si>
  <si>
    <t>主要负责生物识别产品的研发工作，北京杭州新加坡都有HC，蚂蚁金服重点发展项目，可以经常去东南亚各国玩耍，P6优秀者/P7有股权激励，Biometric Identification Platform infrastructure and Development1.Capable of leading core system development, systematic and optimal design, highly available production service；2.Develop mobile product according to product design document；3.Verify and fix issues discovered during testing；4.Knowledge sharing on iOS expertise within the company.5.Working location can be Beijing,Hangzhou or Singapore.职位描述1.At least 2 years iOS client development experience;2.Familiar with at least 1 mainstream mobile development programming language (Java/C/ObjectiveC, Swift etc);3.Expert in high performance programming and performance tuning on iOS platform;4.Good development foundation, understand different design pattern, able to practice good design in projects.;5.Strong in team work, good at communication but also be able to work independently;6.Familiarity with iOS UI controls and optimisations is a plus;7.Fluent English and Chinese communication.</t>
  </si>
  <si>
    <t>岗位职责：1、负责公司微信公众号管理后台和API数据接口开发工作；2、负责独立完成搭建平台架构、设计及编码、代码调试；3、负责微信接口相关业务功能开发及维护；4、与前端工程师沟通配合，完成相关数据交互工作；5、负责项目后台核心代码的开发；完成领导安排任务。招聘要求：1. 大专以上学历，3年以上PHP开发经验；2. 精通PHP语言，具有模块化的开发习惯；3. 熟悉PHP框架如：ThinkPHP、Laravel等；4. 熟练运用Redis、MYSQL、Mongodb等数据库技术；5. 熟练掌握Linux服务器操作命令；6. 熟悉微信公众平台开发流程，负责微信各种接口设计、开发和维护（有支付经验）；7. 具有 的学习能力、高度的责任心， 的沟通能力和团队合作意识。8. 加分项（有微信公众号开发和微擎开发、熟悉大流量优化架构者）</t>
  </si>
  <si>
    <t>北京朝阳区冠捷大厦(太阳宫中路)
                                    点击查看地图</t>
  </si>
  <si>
    <t>深圳龙华区七星商业广场12楼点击查看地图</t>
  </si>
  <si>
    <t>工作内容：负责boss直聘IOS开发。任职要求：1.两年以上iOS软件开发经验,熟练掌握Objective-C编程语言2.熟练UI控件封装，熟悉网络编程、数据存储相关知识；3.熟练掌握iOS开发技术，包括但不限于内存管理、多线程、Runtime、网络编程等，熟练使用Xcode及相关调试工具；4.良好的编码习惯（主要是命名规范、代码注释），Git、SVN等代码共享软件的使用。</t>
  </si>
  <si>
    <t>北京朝阳区通惠大厦D区3层
                                    点击查看地图</t>
  </si>
  <si>
    <t>飞诊健康科技（上海）有限公司</t>
  </si>
  <si>
    <r>
      <t>N</t>
    </r>
    <r>
      <rPr>
        <rFont val="Calibri"/>
        <sz val="9.0"/>
      </rPr>
      <t>/A</t>
    </r>
  </si>
  <si>
    <r>
      <t>N</t>
    </r>
    <r>
      <rPr>
        <rFont val="Calibri"/>
        <sz val="9.0"/>
      </rPr>
      <t>/A</t>
    </r>
  </si>
  <si>
    <t>北京,1-3年,学历不限</t>
  </si>
  <si>
    <t>岗位职责1、负责公司各软件系统的开发与维护，对整个平台的安全、稳定、性能和架构先进性负责；2、负责公司各软件系统的架构设计，核心代码编写，与系统日常维护；3、按照部门经理制定的项目计划，按时并高质量的完成开发任务；4、参与技术难题攻关，对相关系统的接口进行设计和规划；5、按软件配置管理工具的要求进行软件及文档的版本控制，按时提交软件源码，对完成的程序及代码作初步测试；6、配合测试团队，完成对系统的测试工作；7、按时完成领导交办的其他工作事项。技能技巧1、一年上以上的PHP+MySQL经验，能够独立编写PHP代码；2、熟悉或使用过js JQuery 框架；PHP YII框架,或其它框架的应用；3、熟悉Html，Div+CSS等；5、熟悉CVS,SVN等版本控制软件；5、熟练SQL语句；6、了解Linux服务器环境配置的相关知识；7、具备 的沟通合作技巧，较强的责任心及团队合作精神，逻辑思维能力强；</t>
  </si>
  <si>
    <t>股票期权,带薪年假,年度旅游,不打卡,扁平管理,移动互联网,地铁周边,公司氛围好</t>
  </si>
  <si>
    <t>岗位描述：负责基于Ruby on Rails的Web应用的开发与维护。职位要求：1. 计算机或相关专业本科及以上学历；2. 1年以上Ruby开发经验，熟练掌握基于Ruby on Rails的Web开发技术；3. 熟悉MySQL（或PostgreSQL）；4. 熟悉Redis；5. 有JavaScript开发经验，了解HTML、CSS等前端技术；6. 能熟练使用Git；7. 熟悉Linux/Mac开发环境，熟练使用常见命令，了解shell编程技术；8. 学习能力强，有不断探索学习新技术的热情。</t>
  </si>
  <si>
    <t>Ruby/Crystal/K8s工程师</t>
  </si>
  <si>
    <t>扎实的技术基础、超强的学习能力、对技术和产品的热情和兴趣是我们最看重的。经验其次。###岗位职责：Ruby on Rails 后端开发。Crystal 语言及 Amber 框架项目开发。Docker/Kubernetes 容器平台产品研发。###任职要求：扎实的计算机基础、数据结构和算法基础；有1年以上WEB后端工作经验；熟悉WEB和网络编程，有项目经验，了解HTTP协议；熟练使用Ruby开发工具栈；了解容器概念和原理；熟悉Linux系统；###优先条件：熟练使用Python/JavaScript/Golang/C++至少一种语言，有全栈开发经验；有容器项目构建部署经验；英文文档阅读、英文社区交流经验；拥有GitHub、SegmentFault等社区活跃账号，开源项目发起者或维护者；算法、编程类大赛名次；</t>
  </si>
  <si>
    <t>上海微客来软件技术有限公司</t>
  </si>
  <si>
    <t>带薪年假,免费零食,地铁周边,移动互联网,公司氛围好,领导nice,扁平管理</t>
  </si>
  <si>
    <t>岗位职责1、 参与公司新产品开发；2、 完善和优化现有产品；岗位要求1、熟悉Ruby, Ruby on Rails的使用，有1年及以上Ruby on Rails项目开发经验；2、熟悉常用的 gem；3、熟练地使用 Git；4、熟练使用关系型数据库，如 MySQL、Postgresql 等；5、熟悉面向对象的设计；6、熟悉测试驱动开发；7、熟悉类Unix系统；8、有良好的代码书写和编程习惯、非常强的学习能力，解决问题的能力；9、熟练的英文搜索及英文文档阅读能力；10、有良好的团队协作能力；11、本科及以上学历，计算机相关专业。</t>
  </si>
  <si>
    <t>上海浦东新区世纪汇广场点击查看地图</t>
  </si>
  <si>
    <r>
      <t>N</t>
    </r>
    <r>
      <rPr>
        <rFont val="Calibri"/>
        <sz val="9.0"/>
      </rPr>
      <t>/A</t>
    </r>
  </si>
  <si>
    <t>1.设计和构建自动化服务系统，提供薄荷服务效率。2.利用机器学习帮助薄荷App屏蔽广告和垃圾信息，给用户智能推荐健康知识3.针对薄荷现有系统继续数据分析，统计和数据埋单4.为薄荷App及H5应用开发 API接口。</t>
  </si>
  <si>
    <r>
      <t>N</t>
    </r>
    <r>
      <rPr>
        <rFont val="Calibri"/>
        <sz val="9.0"/>
      </rPr>
      <t>/A</t>
    </r>
  </si>
  <si>
    <r>
      <t>N</t>
    </r>
    <r>
      <rPr>
        <rFont val="Calibri"/>
        <sz val="9.0"/>
      </rPr>
      <t>/A</t>
    </r>
  </si>
  <si>
    <r>
      <t>N</t>
    </r>
    <r>
      <rPr>
        <rFont val="Calibri"/>
        <sz val="9.0"/>
      </rPr>
      <t>/A</t>
    </r>
  </si>
  <si>
    <t>Spare Leash is searching an in-house Front &amp; Backend Ruby on Rails developer to join the team.This position is full-time. About Spare Leash: We are a pet sitting platform established in 2016. We connect pet owners to verified pet sitters, our services are in a home, 100% cage-free and reliable. Daily tasks will include everything from Debugging the site to developing new planned features. If you are interested in this position please send your CV to *****</t>
  </si>
  <si>
    <t>上海黄浦区黄陂南路751号1号楼4楼点击查看地图</t>
  </si>
  <si>
    <r>
      <t>N</t>
    </r>
    <r>
      <rPr>
        <rFont val="Calibri"/>
        <sz val="9.0"/>
      </rPr>
      <t>/A</t>
    </r>
  </si>
  <si>
    <t>1.计算机相关专业毕业，至少2年以上Ruby开发经验，比如Rails、Sinatra等；2.熟练掌握Ruby，熟悉ruby on rails，拥有实际ROR项目开发经验；3.熟练掌握SQL(mysql),JavaScript,HTML,CSS等技术；4.熟悉关系型数据库、NoSQL,如：MySQL、Redis等；5.熟练使用Git，熟悉如何自动化部署Ruby/Rails项目，热爱软件开发工作，熟悉软件开发流程；6.有良好的代码书写和编程习惯，有非常强的学习能力，解决问题的能力和团队协作能力。</t>
  </si>
  <si>
    <t>Ruby Rails软件工程师</t>
  </si>
  <si>
    <t>广东省深圳市南山区深圳/西安/北京/杭州点击查看地图</t>
  </si>
  <si>
    <t>职位描述：1、熟悉面向对象编程思想，至少精通C/C++、JAVA、Python、PHP、Scala、Angularjs、JavaScript、Nodejs、R、C#、Android-Java、ruby、Python、HTML5、Object-C等一种或多种主流编程语言2、软件开发测试、微服务架构、研发工具、智能搜索、机器学习、AI人工智能、开源、构建、大数据、云计算等多领域岗位3、负责研发的方案设计、开发实现、测试交付等4、熟练使用Git，具有管理Github、Gitlab开源项目或者参与开源项目贡献者优先职位要求：1、本科5年以上工作经验，硕士3年工作经验，博士1-2年工作经验2、具备全球化视野，紧跟最新技术发展方向和状态，能洞察技术趋势和未来机遇3、较强的沟通、表达及分析能力，有团队意识，思路清晰，责任心，对技术有激情，能快速接受和掌握新技术4、能承受压力，踏实诚恳、责任心强，具备以客户为中心，认同公司理念，追求卓越的精神5、四级或以上证书、学位证、毕业证、身份证工作地：深圳、北京、杭州、成都福利待遇十分具备行业竞争力，加入华为，大有可为！小伙伴们还等什么，简历投起！</t>
  </si>
  <si>
    <t>辣之椒（上海）信息科技有限公司</t>
  </si>
  <si>
    <t>股票期权,扁平管理,电子商务,公司氛围好,地铁周边</t>
  </si>
  <si>
    <t>基于Rails框架开发熟悉Rabbitmq熟悉Websocket熟悉常用的数据库及缓存技术，例如 MongoDB, MySQL, Redis 等熟悉 RESTful Service API 设计;良好的编程习惯和代码风格全面思考功能，安全，性能，体验熟悉linux开发环境，相关服务搭建及部署熟悉Git协作开发流程有良好的沟通能力,表达能力和学习能力，能承受一定工作压力。目前招聘的同伴主要参与开发基于peatio的数字资产交易所。</t>
  </si>
  <si>
    <t>上海市 徐汇区 均瑶国际广场 3FB点击查看地图</t>
  </si>
  <si>
    <r>
      <t>N</t>
    </r>
    <r>
      <rPr>
        <rFont val="Calibri"/>
        <sz val="9.0"/>
      </rPr>
      <t>/A</t>
    </r>
  </si>
  <si>
    <t>岗位职责：1. 一年以上 Ruby，Rails开发经验，计算机基础知识扎实，包括不限定于操作系统、计算机网络、数据结构和算法；2. 熟悉关系型数据库，如 MySQL， Postgresql 等，熟悉 NoSQL，如 Redis 等。3. 有react经验的更佳；任职要求：1、具有ruby应用程序开发经验，了解相关框架；2、具有良好的沟通能力和团队合作精神，有责任感；3、具有良好的新技术学习能力和英语阅读能力；4、全栈开发优先，计算机及相关专业统招全日制本科或以上学历；</t>
  </si>
  <si>
    <t>中级Ruby工程师</t>
  </si>
  <si>
    <t>上海微问家信息技术有限公司</t>
  </si>
  <si>
    <t>五险一金,年终奖,股票期权,带薪年假,员工旅游,餐补,通讯补贴,交通补助,节日福利,零食下午茶</t>
  </si>
  <si>
    <t>目前公司有多个自研企业SaaS应用, 有日PV千万和百万级别的项目需要完成以下：负责产品后端模块的开发和维护；参与后端代码的重构和优化；与其他团队成员紧密沟通合作，共同完成项目。职位要求：1、熟练掌握Ruby, Rails，有2年以上Ruby on Rails项目开发经验；2、掌握HTML、Javascrip、JSON、HTTP等Web相关技术；3、熟悉MySQL数据库设计和性能优化；了解mongodb、redis和一些常用场景；4、掌握Git版本控制工具，熟悉Linux/Unix操作系统；5、熟练掌握常用的 Ruby Gem；6、有独立完成开发任务的能力，和小伙伴高质量快速地完成产品研发任务。加分条件：1. 熟悉前端框架，如：React，VUE2. 具备丰富的 Web 应用性能优化实践经验3. 具备设计公开 API 接口的实战经验4. 追求架构和代码的极致优雅薪酬福利：1、成长： 目前公司ruby开发有20多人，技术交流和分享；2、活动：会不定期进行团建，每月有团建费；3、福利：生日礼物，节日礼品或节日津贴等；4、五险一金；5、假期：国家规定的各种法定假期，并享受年休假、婚假、产假（陪产假）、带薪病假、丧假等。</t>
  </si>
  <si>
    <r>
      <t>N</t>
    </r>
    <r>
      <rPr>
        <rFont val="Calibri"/>
        <sz val="9.0"/>
      </rPr>
      <t>/A</t>
    </r>
  </si>
  <si>
    <r>
      <t>N</t>
    </r>
    <r>
      <rPr>
        <rFont val="Calibri"/>
        <sz val="9.0"/>
      </rPr>
      <t>/A</t>
    </r>
  </si>
  <si>
    <r>
      <t>N</t>
    </r>
    <r>
      <rPr>
        <rFont val="Calibri"/>
        <sz val="9.0"/>
      </rPr>
      <t>/A</t>
    </r>
  </si>
  <si>
    <t>参与开发集团公司的 Sass 软件</t>
  </si>
  <si>
    <t>【校招】Ruby开发工程师</t>
  </si>
  <si>
    <r>
      <t>N</t>
    </r>
    <r>
      <rPr>
        <rFont val="Calibri"/>
        <sz val="9.0"/>
      </rPr>
      <t>/A</t>
    </r>
  </si>
  <si>
    <r>
      <t>N</t>
    </r>
    <r>
      <rPr>
        <rFont val="Calibri"/>
        <sz val="9.0"/>
      </rPr>
      <t>/A</t>
    </r>
  </si>
  <si>
    <r>
      <t>N</t>
    </r>
    <r>
      <rPr>
        <rFont val="Calibri"/>
        <sz val="9.0"/>
      </rPr>
      <t>/A</t>
    </r>
  </si>
  <si>
    <t>工作内容：ruby 开发工程师，由经验丰富的工程师指导。工作要求：1、	大学本科应届生或者毕业一年内，学校、专业不限。2、	有过web开发项目经验，使用的编程语言不限，有前端开发经验者优先。3、	有过 ruby、python、nodejs 后端开发经验者优先。4、	好学，喜欢新鲜事物。简历里请附上做过的作品链接</t>
  </si>
  <si>
    <t>PHP开发负责人</t>
  </si>
  <si>
    <t>Ruby实习生</t>
  </si>
  <si>
    <r>
      <t>N</t>
    </r>
    <r>
      <rPr>
        <rFont val="Calibri"/>
        <sz val="9.0"/>
      </rPr>
      <t>/A</t>
    </r>
  </si>
  <si>
    <r>
      <t>N</t>
    </r>
    <r>
      <rPr>
        <rFont val="Calibri"/>
        <sz val="9.0"/>
      </rPr>
      <t>/A</t>
    </r>
  </si>
  <si>
    <t>我们是一家小程序创业公司，目前拥有2000多万用户，并且一直在快速增长，团队主要为95后，创业氛围浓厚，盈利稳定，希望迎来的是想一起创造事业的伙伴！岗位职责：1、规划和负责公司产品小程序后端开发与管理工作；2、在技术上指导和监督整个团队，对开发人员进行架构培训和技术支持，解决技术难题。并对业务逻辑概念、系统性能、可扩展性进行检查、分析、优化；3、负责公司项目的产品开发，与团队共同持续迭代产品和优化代码，必须具备有处理高并发的能力与经验。4、负责和公司其他部门配合，支持业务部门或公司管理层提出的开发需求，并提出合理化建议。任职要求：1、熟悉基于PHP的面向对象编程，并且使用过1~2个PHP的框架（有Laravel、ThinkPHP开发经验优先）；2、熟练掌握JavaScript、HTML、XML 、CSS等相关技术；3、精通mysql数据库，精通数据库优化，并具备 的数据库设计能力；4、熟悉Linux的开发平台，能够在搭建基本的LNMP环境（熟悉nginx调优加分）；5、熟悉memcached、redis等缓存技术，对高并发下的数据缓存、系统优化有着自己的理解；（硬性要求）6、熟悉HTML、XML、JavaScprit、ajax等WEB技术,拥有独立完成中小型项目的能力；7、熟练掌握git或者svn的使用；8、有前端领域开发经验，有前后端数据交互实际开发经验优先；9、有微信小程序开发经验并且有上线产品优先。10、具备较强的团队管理能力、项目管理能力、团队培训能力。</t>
  </si>
  <si>
    <r>
      <t>N</t>
    </r>
    <r>
      <rPr>
        <rFont val="Calibri"/>
        <sz val="9.0"/>
      </rPr>
      <t>/A</t>
    </r>
  </si>
  <si>
    <t>工作内容：ruby 开发工程师，由经验丰富的工程师指导。工作要求：1、	大学本科，学校、专业不限。2、	有过web开发项目经验，使用的编程语言不限，有前端开发经验者优先。3、	有过 ruby、python、nodejs 后端开发经验者优先。4、	好学，喜欢新鲜事物。简历里请附上做过的作品链接</t>
  </si>
  <si>
    <t>高级 Ruby 工程师/架构师</t>
  </si>
  <si>
    <t>职位描述：目前公司有多个自研企业SaaS应用, 有日PV千万和百万级别的项目需要完成以下：负责产品后端模块的开发和维护；参与后端代码的重构和优化；与其他团队成员紧密沟通合作，共同完成项目。职位要求：1、熟练掌握Ruby, Rails，有2年以上Ruby on Rails项目开发经验；2、掌握HTML、Javascrip、JSON、HTTP等Web相关技术；3、熟悉MySQL数据库设计和性能优化；了解mongodb、redis和一些常用场景；4、掌握Git版本控制工具，熟悉Linux/Unix操作系统；5、熟练掌握常用的 Ruby Gem；6、有独立完成开发任务的能力，和小伙伴高质量快速地完成产品研发任务。加分条件：1. 熟悉前端框架，如：React，VUE2. 具备丰富的 Web 应用性能优化实践经验3. 具备设计公开 API 接口的实战经验4. 追求架构和代码的极致优雅薪酬福利：1、成长： 目前公司ruby开发有20多人，技术交流和分享；2、活动：会不定期进行团建，每月有团建费；3、福利：生日礼物，节日礼品或节日津贴等；4、五险一金；5、假期：国家规定的各种法定假期，并享受年休假、婚假、产假（陪产假）、带薪病假、丧假等。</t>
  </si>
  <si>
    <t>领导nice,股票期权,年度旅游,带薪年假,互联网金融,移动互联网,美女如云,扁平管理</t>
  </si>
  <si>
    <t>Ruby高级开发工程师(数字交易所方向）岗位要求：1. 2年以上ruby工作经验，有完整的ruby on rails项目开发实战经验；2. 熟悉关系型数据库，如MySQL/PostgreSQL等，熟悉NoSQL, 如 Redis 等3. 良好的编程与测试习惯4. 熟悉使用Git5. 熟悉Unix/Linux系统加分项1、有部署过项目经验；2、熟练操作阿里云各种服务；3、有框架搭设计能力；</t>
  </si>
  <si>
    <t>初级Ruby开发工程师</t>
  </si>
  <si>
    <t>深圳市云尚星科技有限公司</t>
  </si>
  <si>
    <t>职位要求：熟练掌握 Ruby 编程语言熟练掌握 Rails掌握 Git 版本控制工具了解常见设计模式和编程最佳实践了解 Web 相关的标准和最佳实践扎实的计算机科学基础知识，熟悉操作系统，数据库、常见数据结构和算法，以及软件设计实践熟悉 Linux / Unix 操作系统熟练的英语读写能力快速学习成长，能迅速适应创业节奏和团队氛围加分项：熟练掌握常用的 Ruby gem除了 Ruby 之外，对其他语言也有所涉猎，比如 Node.js，Elixir，Rust，Scala，Clojure 等对美（产品、程序、设计）有追求Github 有后端项目超过 100 star，或给大型开源项目贡献过代码具备 TDD/BDD 实战经验具备设计公开 API 接口的实战经验</t>
  </si>
  <si>
    <t>Ruby软件开发</t>
  </si>
  <si>
    <t>上海市 静安区 灵石路695号3号楼 1704-1705点击查看地图</t>
  </si>
  <si>
    <t xml:space="preserve"> 五险一金 ,年终奖 ,带薪年假 ,员工旅游 ,餐补 ,交通补助 ,节日福利   </t>
  </si>
  <si>
    <t>一、岗位职责：1、高效保质的完成功能需求；2、 负责开发可用、高效、稳定的产品及系统服务，根据业务需求，设计技术解决方案，研究互联网领域最新技术成果，并应用于产品中；3、 编写高质量、高效率、结构清晰、易读、易维护的代码；二、任职要求：1、本科以上学历，计算机相关专业，有5年以上的PHP开发经验；2、具有扎实的PHP基础和面向对象编程思想，掌握常用设计模式，精通PHP常用的开源框架；3、熟悉MySQL以及相关数据库优化，有elasticsearch、mongoDB经验者优先；3、掌握Web相关开发技术，熟悉 HTML、Javascript；4、 熟悉linux操作系统，对缓存、消息队列有较深入的认识；5、具备 的编码习惯及较强的文档编写能力，对大型网站的负载均衡和架构有经验者优先；</t>
  </si>
  <si>
    <r>
      <t>N</t>
    </r>
    <r>
      <rPr>
        <rFont val="Calibri"/>
        <sz val="9.0"/>
      </rPr>
      <t>/A</t>
    </r>
  </si>
  <si>
    <t>带薪年假,地铁周边,移动互联网</t>
  </si>
  <si>
    <t>Ruby软件开发招聘要求：1. 有3年以上ruby开发经验2. 熟练掌握Web相关技术：html/jquery/css/javascript/ajax等等；3. 熟悉Linux/Unix，熟悉PostgreSQL或者MySQL，熟练使用Git，SVN；4. 熟悉一种或多种缓存技术，例如redis，memocache等；5. 加分项：参与Git开源项目，有技术博客。任职要求1. 大专或以上学历，2年以上开发经验；2. 具备优秀的需求分析能力，数据分析能力；3. 具备出色的沟通能力、协调能力及执行力；4. 工作积极主动，抗压能力强，工作责任心强；5. 有电竞行业经历者/游戏爱好者优先。</t>
  </si>
  <si>
    <t>上海市 静安区 国旅大厦(北京西路)点击查看地图</t>
  </si>
  <si>
    <r>
      <t>N</t>
    </r>
    <r>
      <rPr>
        <rFont val="Calibri"/>
        <sz val="9.0"/>
      </rPr>
      <t>/A</t>
    </r>
  </si>
  <si>
    <t>深圳市智汇幕墙科技有限公司</t>
  </si>
  <si>
    <t>职位诱惑：带薪年假,专项奖金,弹性工作,领导好职位描述：2013年，Consumers Advocate诞生于美国西雅图。今天，我们每年为500万用户提供服务，月流水已达千万美金级。Consumers Advocate在西雅图，波多黎各和上海设有办公室。我们的项目背后是一支经验丰富的国际化创业团队，分别来自Google、Amazon和Newegg。我们相信世界上每一个个人都有独特的创造力。我们倾向于动手和学习能力较强、思维活跃、对产品和技术充满热情、善于表达自己想法、有潜力的人选。岗位职责：- 与商务、产品、QA团队紧密配合，完成产品的功能开发。- 参与网站现有系统架构的优化、升级、及新功能的架构分析和设计，完成网站性能优化。- 及时处理线上产生的问题并做好总结和反馈。职位描述：- 熟悉Ruby, Ruby on Rails，具有相关开发经验- 熟悉MySQL数据库的开发、配置、维护、性能优化- 了解HTM, CSS, Javascript，jQuery，JSON等Web相关技术，了解RESTful规范- 熟悉Git，SVN等版本控制工具- 有良好的代码书写和编程习惯，有非常强的学习能力，解决问题的能力和团队协作能力</t>
  </si>
  <si>
    <t xml:space="preserve"> 五险一金 ,带薪年假 ,员工旅游 ,零食下午茶 ,扁平管理   </t>
  </si>
  <si>
    <t>上海市 静安区 梅龙镇广场 3002室点击查看地图</t>
  </si>
  <si>
    <r>
      <t>N</t>
    </r>
    <r>
      <rPr>
        <rFont val="Calibri"/>
        <sz val="9.0"/>
      </rPr>
      <t>/A</t>
    </r>
  </si>
  <si>
    <t>主要职责：运用Rails/Postgres/Ubuntu/ElasticSearch等软件构件可扩展的程序熟练的HTML5, javascript等前端技术以实现UI设计和交互设计确保动态的应用程序可用，并且能够满足非功能性需求参与设计和创建项目服务和系统的架构，并给其他团队成员提供反馈意见积极参与集体讨论，并给我们的技术，算法和产品提供想法技能要求：你是一个代码洁癖能够按时完成项目并留下记录-你是一个完美的执行者，而不是拖延者！有良好的OOP编程思想精通Ruby，有三年以上Ruby/Rails项目经验。熟练javascript, css 及 html53年以上互联网软件开发工作经验，有3-5个完整项目熟练使用Linux系统日常工作，熟悉Linux运行环境和开发环境的部署英语熟练，具有良好沟通交流能力为什么选择我们？薪资open谈+上升空间大+办公环境好+我们是一个牛逼的国际化互联网金融团队，我们崇尚精英文化，我们是一个有梦想的团队，我们希望改变传统的投行模式，帮助中国企业走出去</t>
  </si>
  <si>
    <t>Ruby on Rails软件工程师</t>
  </si>
  <si>
    <t xml:space="preserve"> 领导nice ,地铁周边 ,带薪年假 ,公司氛围好 ,年终分红 ,股票期权 ,电子商务 ,扁平管理   </t>
  </si>
  <si>
    <t>岗位职责：1. 负责公司基于php/mysql的业务后台开发。2. 与前端工程师配合完成产品开发工作。3. 对所开发模块Web服务器进行日常管理。4. 处理所负责模块的问题。5. 负责个人代码的日常版本管理。职位要求：1.1年以上开发经验，曾作为核心开发人员完成过独立完整的web项目开发。2.精通PHP，熟悉常见开发框架；3.精通mysql，能够进行sql优化。4.熟悉并使用过redis，mongodb。5.对各种服务器、数据库日志系统有熟练了解。6.熟悉linux系统、nigix、aphche、php、mysql等配置。7.熟悉第三方云服务，包括阿里云ecs、cdn、dns，七牛云等。</t>
  </si>
  <si>
    <t>深圳市汇新云信息技术有限公司</t>
  </si>
  <si>
    <t>岗位职责：参与到项目开发中小功能的实现；PHP技术的钻研，新技术的学习并应用于实践。岗位要求：计算机或相关专业应届毕业生，本科及以上学历（此条件为硬性条件，不符合条件的请勿投）；拥有 的心态，能力不重要，好的心态更重要。</t>
  </si>
  <si>
    <t>火妹科技（深圳）有限公司</t>
  </si>
  <si>
    <t xml:space="preserve"> 五险一金 ,员工旅游 ,餐补 ,节日福利 ,零食下午茶 ,生日福利   </t>
  </si>
  <si>
    <t>1、大专以上学历，1-3年工作经验2、熟悉TCP/IP协议，以及protobuf，json，xml等通信协议；3、熟悉thinkphp框架4、熟练使用Mysql，SqlSever等相关数据库5、有棋牌游戏PHP后台开发经验优先6、有高并发网络架构相关经验7、有直播平台,游戏开发经验有先8、有workerman,swoole 实际使用经验者优先9、善于思考，能独立分析和解决问题；</t>
  </si>
  <si>
    <t>岗位职责：1、编写核心代码，负责公司后端核心模块的设计与开发； 2、设计高扩展，高性能，高可用的应用和数据库结构； 3、解决项目中的关键问题和技术难题。 岗位要求：1、大专以上学历，3年及以上php开发经验，有电商经验优先；2、精通基于PHP开源框架的开发，熟悉服务化、缓存技术（Redis）、非关系型数据库（mongodb）、负载均衡（Nginx反向代理）、消息队列（rabbitmq/kafka）等领域； 3、熟悉常用的算法，熟悉开源框架，解决问题能力强； 4、对后端程序性能优化有丰富经验； 5、善于发现问题，解决问题，并能落地解决方案。</t>
  </si>
  <si>
    <t xml:space="preserve"> 移动互联网 ,地铁周边 ,扁平管理   </t>
  </si>
  <si>
    <t>职责描述：参与产品的讨论和决策；1、基于公司的产品需求，负责PHP程序的核心功能实现；2、负责后端的架构设计，代码规范，代码审查；3、协助技术主管、产品经理进行技术评测，bug处理；4、负责调研相关领域新动向、新技术，并运用在实际工作。任职要求：1、本科或以上学历，计算机或软件工程专业，有实际3年以上PHP开发经验；2、熟悉 PHP 语言及其运行环境，熟练掌握 PHP 面向对象编程；3、熟悉设计模式，深刻理解 MVC 结构，熟练应用 PHP 框架；4、精通 SQL 语言，熟练 Mysql 维护与调优，熟悉 MangoDB，Redis 等常见存储；5、熟悉各种网络协议原理及相关知识，对性能优化、常见漏洞有深入的理解；6、必须拥有 的代码习惯，要求结构清晰、命名规范、可读性强、代码冗余率低；7、具备丰富的后端行业知识，不限于PHP的技术能力和视野，熟悉目前流行的技术栈及其原理；符合以下条件，优先考虑：1、有Web前端或移动端开发经验；2、开源社区积极贡献者，有SDK/框架/组件开发经验。</t>
  </si>
  <si>
    <t xml:space="preserve"> 五险一金 ,五险一金 ,年终奖 ,年终奖 ,带薪年假 ,带薪年假 ,员工旅游 ,员工旅游 ,餐补 ,餐补 ,零食下午茶 ,零食下午茶   </t>
  </si>
  <si>
    <t>职位描述：1、负责公司多个业务系统平台的搭建/开发/优化2、参与公司项目的需求分析，技术架构设计/调优，参与核心代码编写，并能对团队其他技术人员做技术指导；3、按照项目要求，编写相应的技术文档。任职资格1、3年php以上开发经验，有高流量和高并发网站开发优先；2、熟悉MVC架构，精通YII2\TP框架，能开发通用性好的程序组件，有实际上线Web系统项目经验；3、扎实的SQL知识，具备数据库应用系统规划及设计能力，熟悉MySQL索引优化、查询优化和存储优化；4、熟悉Redis、Memcached等缓存技术；5、熟练使用git，gitlab，vagrant；6、熟练掌握Http协议，JQuery、HTML、CSS、Javascript、AJAX、JSON，MongoDB等技术优先考虑；7、拥有 的代码习惯，具有强烈的责任心和团队协作精神；8、对新技术或者开源项目具有较强的学习能力、使用能力，有较强的技术攻关能力。</t>
  </si>
  <si>
    <t xml:space="preserve"> 股票期权 ,地铁周边 ,公司氛围好 ,移动互联网 ,年终分红 ,免费零食   </t>
  </si>
  <si>
    <t>朝阳行业、互联网产品、大数据领域、员工持股待遇、强大股东背景、深圳核心地段、天天自助餐，来吧，这些我们这里都有。岗位职责：1、负责平台接口的后端模块设计，开发。2、参与系统的需求分析、设计、编码等开发工作。3、系统后端数据处理逻辑的开发和优化。任职条件1、精通PHP，1年以上工作经验。2、熟悉javascript、jQuery、html。有html5开发经验优先。3、熟悉Unix/linux，有Unix/Linux维护经验优先。4、熟悉MYSQL数据库开发、配置、维护、性能优化；5、具有MySQL索引优化、查询优化和存储优化经验方面的经验，要求随时随地贯彻最优化开发的思想；6、必须拥有 的代码习惯，要求结构清晰，命名规范，逻辑性强，代码冗余率低；7、有责任心，富于团队精神和敬业精神，具有 的自学能力和独立解决问题的能力。</t>
  </si>
  <si>
    <t>深圳宝安区华盛辉综合楼507点击查看地图</t>
  </si>
  <si>
    <r>
      <t>N</t>
    </r>
    <r>
      <rPr>
        <rFont val="Calibri"/>
        <sz val="9.0"/>
      </rPr>
      <t>/A</t>
    </r>
  </si>
  <si>
    <r>
      <t>N</t>
    </r>
    <r>
      <rPr>
        <rFont val="Calibri"/>
        <sz val="9.0"/>
      </rPr>
      <t>/A</t>
    </r>
  </si>
  <si>
    <t>PHP3年以上开发经验，熟悉lnmp.熟悉服务器搭建和架构。熟悉mysql优化。对APP开发有经验，有过大并发项目的经验。</t>
  </si>
  <si>
    <t>初级PHP工程师</t>
  </si>
  <si>
    <t>【岗位职责】 1.负责系统需求分析，概要设计；2.负责网站功能编码设计与实现；3.负责系统维护，系统优化；4.负责数据库设计以及优化。【职位要求】1.计算机相关专业背景，专科及以上学历，3年以上实际工作经验；2.有 的PHP语言编程基础和 的面向对象的思想，熟悉MVC模式、熟悉算法；3.熟悉MySQL,MSSQL数据库以及性能优化4.有laravel框架的开发经验优先考虑；5.熟悉Apache、Nginx等应用服务器，能独立安装配置，了解主要参数含义。熟悉Linux系统；6.具有一定的linux基础,了解常见的基础命令；7.了解PHP的缓存技术，如memcached，较强的沟通能力责任心强积极主动。</t>
  </si>
  <si>
    <t>岗位职责：1、参与产品核心功能模块设计、核心代码开发； 2、完成开发任务、参与解决或攻克技术难题；3、及时解决产品研发中的技术问题,对平台的最终性能和稳定性负责;4、根据公司发展，参与提前定制技术方案;5、 参与程序部门标准化建设工作。任职要求：1、5年以上PHPL开发经验，能独立完成WEB项目的开发、部署与维护;2、精通Yii,ThinkPHP等至少一种后端开发框架，熟悉jQuery,AngularJS等前端框架，了解PHP CLI模式的开发;3、熟悉多线程，熟悉socket协议，熟悉redis、MQ、mangodb、 nosql、mysql等，并有过相关研发实战经验;4、有大型高性能高并发分布式系统架构经验优先;5、有NodeJS、Fastadmin开发经验者优先考虑; 6、有 的编程习惯，代码书写规范、清晰易读、冗余低;7、有 的团队合作与学习能力，具备协同开发经验，具有较强的程序调试与程序故障分析能力，善于沟通，热爱开发事业。</t>
  </si>
  <si>
    <t>深圳福田区天祥大厦9A1-77点击查看地图</t>
  </si>
  <si>
    <t>技能要求:数据库，JS，PHP，MySQL 1.全日制计算机及相关专业专科或以上学历，3年以上PHP开发经验；有golang开发经验加分2.有扎实的PHP基础并熟练独立使用php+mysql开发，有电商相关经验的优先；3.理解ajax原理,熟悉javascrip、jquery使用；理解web标准；4.理解http协议；熟悉linux环境下的web开发优先；5.熟悉redis、memcached等常用的缓存；6.具备 的代码编程习惯，逻辑思维严密，有较强的数据分析和问题排查能力；7. 的表达能力，能够清晰和准确地描述问题；8.能适应快速成长型技术团队的要求，具备自我管理能力和创业精神，能够承担一定的工作压力</t>
  </si>
  <si>
    <t xml:space="preserve"> 公司氛围好 ,电子商务 ,移动互联网 ,带薪年假 ,年度旅游 ,地铁周边 ,扁平管理 ,智能硬件   </t>
  </si>
  <si>
    <t>工作职责：1、负责核心系统的功能代码与数据库的设计及开发，进行需求分析和功能设计；2、协助参与系统的架构设计；3、相关开发文档的整理与编写；4、与产品经理配合，完成产品的快速迭代、持续创新；5、根据系统中具体难点问题，参与针对具体技术难点的技术攻关；6、完成上级领导交办的其他工作；7、 与需求部门沟通，了解业务部门需求，完成需求确认设计工作；9、与产品实施配合，不断提升后台功能、服务系统的性能及易用性；10、 带领研发组其他成员一起，不断提升共同进步。职位要求：1、计算机或信息技术相关专业毕业，大学本科以上学历，至少2年以上web开发经验。 2、精通PHP，熟悉HMTL5及JS，能熟练后端框架Thinkphp5； 3、有产品基础架构核心模块开发及架构设计经验； 4、对PHP面向对象编程技术有很深的理解和应用能力，对PHP框架和调优有丰富的经验5、精通MySQL数据库，熟悉sql优化以及事务处理； 6、熟悉Linux/Unix基本操作，熟悉Nginx、MySQL等软件的编译安装和最优化配置； 7、 的编码规范，具备团队合作精神，对工作有热情，能够在一定压力下工作； 8、熟练掌握MySQL的操作，掌握常用SQL语句、熟悉高性能SQL语句的编写；9、必须有一个以上系统开发且为核心开发人员，独立完成核心模块开发经验，不满足请勿投。</t>
  </si>
  <si>
    <t>Php开发工程师</t>
  </si>
  <si>
    <t xml:space="preserve"> 不打卡 ,扁平管理 ,领导好 ,地铁周边 ,公司氛围好   </t>
  </si>
  <si>
    <t>岗位职责：1、负责公司后台产品的设计开发和维护工作；2、负责公司后台基础数据的维护工作；3、参与公司后台产品的讨论和决策。任职要求：1、大专及以上学历，计算机相关专业，3年以上相关工作经验，有海外移动互联网经验者优先；2、精通且熟练使用PHP、mysql、html等web技术；3、熟悉SQL语言，能熟练使用MYSQL数据库；4、掌握Linux基本操作，对高并发、大数据处理有经验者优先；5、熟悉Yii,ci框架，后端api开发、redis、shell者优先；6、具有 的编程习惯，简洁清晰的代码风格，乐于设计高效的算法；7、具有较强业务理解能力，较强的团队协作意识，较强的工作积极主动性。8、有过微信小程序开发经验者优先。</t>
  </si>
  <si>
    <t>芝麻科技信息（深圳）有限公司</t>
  </si>
  <si>
    <r>
      <t>N</t>
    </r>
    <r>
      <rPr>
        <rFont val="Calibri"/>
        <sz val="9.0"/>
      </rPr>
      <t>/A</t>
    </r>
  </si>
  <si>
    <t xml:space="preserve"> 股票期权 ,年终分红 ,不打卡 ,扁平管理 ,移动互联网 ,智能硬件 ,电子商务 ,免费零食   </t>
  </si>
  <si>
    <t>ci框架。tp框架。有视频直播音频。即时通讯。有相关经验优先</t>
  </si>
  <si>
    <t>中天动力系统（深圳）有限公司</t>
  </si>
  <si>
    <t xml:space="preserve"> 公司氛围好 ,领导nice ,地铁周边   </t>
  </si>
  <si>
    <t>1、负责各类Web网站系统，后台管理系统等开发；2、适当参与产品设计，与运营部进行有效沟通，保证准确无误理解对方需求；3、负责相关技术类文档的撰写；4、负责网站开发完的测试、上线部署、日常维护；职位要求:1、至少 2年以上 PHP 开发经验，有PHP项目实际经验，熟悉 1-2 种PHP框架(Laravel优先)2、技术功底好、 的编码习惯、写程序思路清晰3、熟练使用html+css+js编写常见前端功能4、具有Mysql表设计、索引优化、查询优化和存储优化方面的经验5、加分项，有微信公众号，微信小程序开发经验6、能独立发现问题，分析问题并提出合理方案，有一定解决问题能力；7、有强烈的责任心、 的沟通能力</t>
  </si>
  <si>
    <t>深圳市中科为上市顾问有限公司</t>
  </si>
  <si>
    <r>
      <t>N</t>
    </r>
    <r>
      <rPr>
        <rFont val="Calibri"/>
        <sz val="9.0"/>
      </rPr>
      <t>/A</t>
    </r>
  </si>
  <si>
    <t>招聘职位具体要求	1. 精通LAMP，至少三年以上pHp全职开发经验。2. 熟悉一套开发框架，能基于成熟的框架进行开发，如： CI、TP、YII3. 熟悉HTML5，了解目前主流的前端框架。如VUE、MUI4. 有过大型网站整体架构经验，从数据库设计到代码编写有过经验优先！5. 擅长学习新鲜技术，对pHp语言有自己更深的理解。6. 必须拥有 的代码书写和注释习惯，要求结构清晰，命名规范，逻辑性强，代码冗余率低,至少精通一种版本控制系统(subversion,git)。需求人员工作职责	1、负责后台系统的开发工作； 2、负责网站功能的维护、优化和重构；3、负责跟内部业务系统对接，与内部系统开发团队沟通需求，快速开发实现；4、编写并维护技术文档。</t>
  </si>
  <si>
    <t xml:space="preserve"> 五险一金 ,定期体检 ,年终奖 ,股票期权 ,带薪年假 ,节日福利 ,骨干配车 ,婚育津贴 ,公寓补贴 ,项目奖金 ,员工调户   </t>
  </si>
  <si>
    <t>岗位职责：1. 根据产品需求和系统规划，负责业务系统的框架设计、系统设计与开发；2. 负责研发项目的项目管理；任职要求：1.有四年以上PHP相关开发经验，有运营系统、API系统、后台服务系统开发经验，本科及以上学历；2. 精通PHP编程和设计模式，熟悉YII 2.0框架、ZendFramework框架者优先；3. 精通Mysql数据库，擅长SQL优化者优先；4. 熟悉Redis、Memcache、MongoDB等缓存中间件和NoSQL数据库；</t>
  </si>
  <si>
    <t>PHP开发工程师一、岗位职责：1、负责公司网站前后端、客户网站前后端整体规划、功能设计、程序开发工作； 负责网站后台程序编写；2、负责客户网站开发与测试，维护已有程序的升级和错误更正；3、负责跟客户沟通需求，确定需求； 二、任职要求：1、大专及以上学历，熟悉PHP语言WEB开发，2年以上pHp全职开发经验；2、熟悉相关Web开发技术、精通Ajax、JavaScript、Xml、DOM、DHTML等前端技术； 熟练使用前端框架vue.js，jquery.min.js等；精通HTML5/CSS3/js等网页技术，熟练页面架构及布局，能熟练运用DIV+CSS来制作符合W3C规范的静态页面，熟悉单页面Web性能优化，有移动Web、响应式页面开发经验者优先；3、熟悉运用各大开源CMS建站（WordPress、DedeCMS、PHPCMS等），能独立进行二次开发、模板改进和系统重构，并完成网站建设；4、掌握SEO优化知识，熟悉搜索引擎排名技术、能通过优化网站程序，提高网站搜索引擎友好度；5、 的编码习惯，结构清晰，命名规范，逻辑性强，及较强的文档编写能力；6、工作认真细致，有责任感，注重效率，主动性强，有团队协作精神。7、懂服务器安全维护和问题解决。 三、公司福利：公司提供有竞争力的薪酬待遇和 的发展空间，公司薪资水平超同行业薪酬水平，能力越高，薪酬越高！1.社会保险必不可少（养老保险、医疗保险、失业保险、工伤保险和生育保险国家规定项目）；2.培训和晋升（入职培训、晋升培训、储备干部等），培训形式多种多样，人人皆有机会展示；3.有薪假期（国定节假日、年休假、婚假、生育假等有薪假期）；4.特殊日期贺礼、慰问（节日、生日礼品、喜庆贺礼等）；5.聚餐、k歌、外出旅游、羽毛球比赛等文娱活动；散发出我们80后90后的青春活力；6.公司配有零食下午茶，和不定期的拓展游戏；7.其他临时发放的福利,奖金。8.无称谓管理：不论资排辈，可以直呼主管全名而无需任何顾虑；9.设有茶水间，提供冰箱和微波炉；10.公司周末双休，8小时工作制，保持健康身心，发散活力，工作能更好；11.部门沟通无障碍，公司尊重每位员工，也鼓励员工找到自己喜欢的岗位！四、个人发展公司关注员工的发展，让每一个 者都有机会晋升自己的职业阶梯，因此为每个层级的员工制定了发展规划，晋升通道分别为专业路线和管理路线。</t>
  </si>
  <si>
    <t xml:space="preserve"> 移动互联网 ,互联网金融 ,地铁周边 ,移动广告 ,智能硬件 ,电子商务 ,领导nice ,公司氛围好   </t>
  </si>
  <si>
    <t>岗位职责：1、负责网站开发、平台应用、移动后台设计编写；2、参与相关页面的Web前后台架构设计、核心代码的编写及后台服务程序的研发和编写；3、协助总架构师及部门主管测试和发布系统，准备相关的技术文档，协助解决各种技术问题；4、进行详细设计、代码开发，配合测试，高质量完成项目；5、按照项目计划，按时提交高质量代码，完成开发任务；6、参与公司新产品研发任职要求：1、专科及以上学历，3-5年左右PHP项目经验，有过聚合支付项目或做过微信小程序者优先；2、熟悉二种以上PHP开发框架，了解设计模式；3、熟悉MYSQL数据库设计和性能优化；4、精通PHP语言，熟悉JavaScript,AJAX，JSON，XML等Web相关技术；5、具备 的代码编程习惯及较强的文档编写能力；6、熟悉使用SVN版本控制；7、严谨的逻辑思维，强烈的技术热情,善于合作,喜欢有挑战性的工作；8、热爱互联网产品，工作态度积极，对产品细节敏感9、有支付、社交、电商经验的优先考虑</t>
  </si>
  <si>
    <t>工作职责：1. 负责系统架构设计和优化；2. 负责疑难技术问题的跟踪解决和公司内部的技术支持；3. 负责设计核心模块用户系统，交易系统，营销系统，审核和评估相关方案与设计重构，以确保其符合架构规划，满足业务需求；4. 负责技术合作伙伴的沟通并形成技术解决方案并设计应用架构；5. 从事部分核心代码的编写，指导和培训技术工程师；6. 参与系统的需求调研和需求分析,准确的将业务需求转化为设计需求，形成系统架构。技能要求：1.2年以上相关工作经验，至少对2个以上大中型项目负责总体规划、架构设计与核心功能设计编写； 尤其在有大数据量、高并发产品经验者；2. 精通ＰＨＰ，C++等后台程序语言之一, 有PHP底层开发框架案例者优先；2.精通架构设计理论、实践和工具，掌握多种参考构架、主要的可重用构架机制和模式，精通流行的技术框架或者工具；3. 精通使用Mysql数据库， mongodb，redis等应用部署、性能调优；4. 精通Linux的相关底层工作机制，网络机制，进程管理机制等相关操作系统；5 .熟练使用PHP框架，Phalcon,THINKPHP, YII等，有丰富的系统分析与设计经验，对业务有很强的领悟能力；6. 具有较高的研发能力、沟通能力和团队管理能力；7. 有直播平台的经验，有大型互联网经验优先；8. 各种编程语言在你眼里是无差别的，各种技术问题都是可以被攻破的</t>
  </si>
  <si>
    <t xml:space="preserve"> 美女如云 ,移动互联网 ,电子商务 ,领导nice ,地铁周边 ,移动广告 ,公司氛围好   </t>
  </si>
  <si>
    <t>工作职责：1、基于PHP语言的新项目开发;负责进行技术评测，bug处理，代码开发;2、负责网站数据库、程序模块的设计与开发;3、按时按质完成项目开发、系统评测等工作任务;4、定期维护代码，处理反馈回来的系统bug;5、负责项目开发文档的编写。岗位要求：1、计算机相关专业，2年以上PHP开发工作经验；2、精通PHP主流开发框架之一（CI、Yii、thinkphp两年以上经验）和LAMP/LNMP框架；3、精通Memcached、Redis、MongoDB；4、有独立设计数据库的能力，能独立设计中小型项目，有团队开发意识；5、数据结构、算法分析功底扎实，熟悉tcp/ip网络，有较强的架构能力和 代码规范；6、精通MySQL语言，能够熟练编写SQL查询语言；了解存储过程、触发器等优先；7、熟练掌握html/css/javascript等前端技术，有jQuery、node.js等js框架使用及扩展编写经验者为佳；8、熟悉Apache/Nginx的配置和使用优先；9、熟悉微信接口，支付接口，有微信小程序开发经验及互联网服务经验者优先；10、学习能力强，具备 的问题分析和解决能力，对新技术有敏感性并愿意致力于新技术研究；11、沟通交流能力强，乐于分享， 的团队合作精神，心态好，有责任心；</t>
  </si>
  <si>
    <t>PHP开发工程师（外包）</t>
  </si>
  <si>
    <t>【职位描述】￼1. 主要负责公司内部产品后端开发工作￼2. PHP后端开发工程师，非正式编制岗位（坐席外包）￼3. 团队有成熟规范和导师指导，充足的学习机会【职位要求】1.有Laravel框架开发经验，并了解流行的PHP框架开发 2. 掌握SQL优化、PHP优化、缓存优化等知识￼3. 了解 LNMP 架构和 Linux 环境，有相关部署经验￼4. 了解 Web 开发安全的常见问题和处理方法【说明】￼1. 岗位都是外包岗（坐席外包），需求是达到基础要求的开发者，与第三方公司签署劳动合同￼2. 岗位有足够的学习和提升机会（腾讯内部平台资源）￼3. 主动性高学习能力强可适当放低要求￼4. 欢迎有学习意愿的应届生 &amp; 毕业生</t>
  </si>
  <si>
    <t>一、岗位职责 1.负责开发高可用、高效、稳定的产品及系统服务，根据业务需求，设计并实现技术解决方案，研究互联网领域前沿成果，并应用于产品中； 2. 完善并遵守团队的编码规范，编写高质量、高效率、结构清晰、易读、易维护的代码。 二、任职要求 1. 本科以上学历，有2至6年的PHP开发经验皆可， 者大专亦可； 2. 对OOP有较为深入的认识，掌握常用设计模式，了解linux操作系统，熟悉常用shell命令，了解PHP相关的开源框架和项目； 3. 掌握相关Web开发技术，熟悉 HTML、Javascript，熟悉mysql，掌握关系数据库理论，有NoSQL经验者优先； 4. 具备 的代码编程习惯及较强的文档编写能力，对大型网站的负载均衡和架构有经验者优先。</t>
  </si>
  <si>
    <t>岗位职责：1、负责公司品牌网站开发(基于wordpress)、web平台开发、框架实现工作； 2、进行开发文档的编写，保证项目质量，确保项目按时完成； 3、负责公司网站的升级维护及性能优化； 4、依据公司需求，对公司现有的网站不断进行优化； 5、及时完成公司安排的其它任务。 任职要求：1、一年以上PHP开发经验，能够独立完成网站的前后台程序开发部署工作；2、精通PHP+MYSQL模式开发；3、熟悉JavaScript、Ajax、HTML\CSS等相关技术；4、代码书写规范，熟悉W3C标准，熟悉MVC开发模式；5、有团队合作开发经验，熟悉svn或git；6、熟悉开发文档的编写，有 文档编写能力和编程风格；7、熟悉电子商务开源系统Zen-Cart，Magento，Opencart，wordpress开发经验优先；8、英语CET-6优先。</t>
  </si>
  <si>
    <t>PHP敏捷开发leader</t>
  </si>
  <si>
    <t>定位：事业部合伙人，技术管理岗，带领5人（2+2+1）左右的敏捷团队，与产品经理一同打磨、兑现产品，为开发效率和开发质量负责。一、岗位职责：1、 敏捷开发小组Leader，带领团队用敏捷模式进行产品开发；2、 负责开发可用、高效、稳定的产品及系统服务，根据业务需求，设计技术解决方案，研究互联网领域最新技术成果，并应用于产品中；3、 完善团队的编码规范，编写高质量、高效率、结构清晰、易读、易维护的代码；4、 与产品经理密切配合，高效协同，作为团队leader，带领团队使命必达、产出卓越，使组织充满活力。二、任职要求：1、本科以上学历，计算机相关专业，有5年以上的PHP开发经验，对OOP有较深入的认识，掌握常用设计模式，熟悉linux操作系统，熟悉linux下常用shell命令，熟悉PHP相关的开源框架和项目；2、掌握Web相关开发技术，熟悉 HTML、Javascript，熟悉MySQL，掌握关系型数据库理论，有NoSQL经验者优先；3、具备 的编码习惯及较强的文档编写能力，对大型网站的负载均衡和架构有经验者优先；4、对敏捷模式有较深入的理解，有 的敏捷管理和项目管理经验；5、有一定的团队管理经验，能够带领团队突破、创新，兑现成果。</t>
  </si>
  <si>
    <t>上海久翌网络科技有限公司</t>
  </si>
  <si>
    <t xml:space="preserve"> 带薪年假 ,年终分红 ,免费零食 ,美女如云 ,地铁周边 ,领导nice ,公司氛围好   </t>
  </si>
  <si>
    <t>公司官网：https://www.3d66.com（3D溜溜网）公司地址：广东省深圳市龙华区梅龙大道大唐时代B座1602-1608.行业类型：互联网技术开发.业务范围：涉及素材、云渲染、溜云库、3D魔术手、论坛等.业务体系：有客户端、网页端、app、小程序等自主研发项目。用户群体：主要用户群体为室内设计师、效果图设计师.网站每日独立访客约 20万. 日访问次数约 200万.【工作内容】1、需求分析、系统设计、代码开发、测试、部署上线等工作；2、 修复网站反馈的BUG；3、 负责项目后端代码、接口的开发；4、 负责项目开发文档的编写。【任职条件】1、【必备】3年以上PHP开发工作经验；2、【必备】有20万以上IP的WEB网站维护经验；3、精通PHP +MySQL编程，熟悉JavaScript、HTML、XML，Smarty等模板引擎，使用过yii、ci、thinkphp 或其他框架;4、有独立开发能力，有作品展示优先；5、熟悉使用过html5+css3优先；6、自学能力强，能独立解决问题；7、有 的团队协作和沟通能力， 做事积极主动、有强烈的责任心和 的编程。【工作信息】1、【上班时间】9：00-12：00，14：00-18：30；每天7.5小时，根据国家规定的节假日有带薪假期：2、【上班地址】深圳市龙华区大唐时代B座1602（清湖地铁站A出口600米）；3、根据工作表现，公司将提供有竞争力的薪酬和 的个人发展空间；4、公司有工作餐补助，同时也有冰箱、微波炉，方便员工就餐；5、职工享有：婚假、产假、生育假、培训、旅游、体检、定期聚餐。6、公司提供社保、年终双薪、年初奖、奖金分红、生日礼金、节假日礼金等福利待遇；7、公司氛围活跃，年轻有活力的团队，欢迎你的加入！</t>
  </si>
  <si>
    <t>深圳市星河互动科技有限公司</t>
  </si>
  <si>
    <t>五险一金,交通补助</t>
  </si>
  <si>
    <t>职位要求：1. 精通Ruby on Rails，至少1年以上Ruby on Rails项目开发经验，有上线产品者优先2. 熟悉HTML, CSS, JavaScript，jQuery等网络开发相关技术3. 熟悉AWS，Linux操作系统，熟练使用Git，有GitHub开源项目者优先4. 熟悉数据库以及数据结构，熟练使用SQL等数据库语言5. 解决问题的能力，良好的编程习惯，勤于思考，发现、提出并解决问题的工作态度5. 良好的英语沟通能力，能使用英语交流技术细节</t>
  </si>
  <si>
    <t xml:space="preserve"> 五险一金 ,补充医疗保险 ,定期体检 ,加班补助 ,年终奖 ,带薪年假 ,员工旅游 ,餐补 ,节日福利 ,零食下午茶 ,带薪病假   </t>
  </si>
  <si>
    <t>岗位职责：1、负责公司电商网站的需求分析、架构设计、系统设计、开发与维护，不断优化现有的系统。2、负责手机APP接口开发，文档建设。3、负责微信公众号、订阅号各类开放接口的开发实现和维护。4、能够与需求部门 沟通，并根据业务需求设计合理模型，并具备相当的前瞻性；任职要求：1、两年以上PHP软件开发设计经验，有微信公众平台开发经验、了解微信公共平台SDK(提供作品演示可以加分)；2、具有Web前端开发经验，掌握HTML（DIV+CSS）、Html5/CSS3、Jquery等技术；3、能独立进行开发，熟悉各种常用开源框架和技术，深刻理解各框架的优缺点，熟悉分布式、缓存、消息等高性能架构相关开发技术；4、了解Web应用的性能瓶颈和调优方式；5、熟练掌握MySQL数据库、相关技术及工具；熟悉MongoDB、Redis等NoSql数据库；6、熟悉各种常见跨浏览器、跨设备问题，深刻理解Web标准，对可用性、可访问性等相关知识有实际的了解和实践经验;7、对技术有激情、有追求；富于技术创新精神，勇于解决技术难题；8、思路清晰，具备 的沟通能力和理解能力；9、 的职业道德，工作认真、踏实，责任心强。</t>
  </si>
  <si>
    <t>任职要求：1、全日制本科或以上计算机相关专业，2年以上Web开发经验, 精通PHP编程，有出色的组织能力及协调能力，对研发流程有基本的实践；2、有一定的数据库规划能力，熟悉各种WEB缓存技术，精通MySQL，对Memcache、Redis有精深的了解； 3、掌握基础的HTML、JS、CSS等前端技术 ；4、具备 的编程习惯，熟练掌握OOP编程和常见设计模式 ；5、具备团队开发经验，熟练掌握SVN、Git等常见工具的使用 ；6、责任心强，思维活跃，个性开朗，具备较强的学习能力并且能承受一定程度的工作压力。</t>
  </si>
  <si>
    <t>运维开发</t>
  </si>
  <si>
    <t>岗位职责：负责公司运维层面的平台工具开发、维护、数据采集、分析、呈现。岗位要求：具备连续2年以上互联网行业实际运维开发相关经验。计算机或相关专业本科以上学历。熟练使用linux/unix平台开发。精通Python。熟练使用一种WEB框架，例如django, webpy, tornado。熟练使用Perl、Ruby、Bash等其他脚本语言中的至少一种。精通mysql等关系数据库，熟练使用mongodb等nosql数据库。熟悉javascript、css前端技术，掌握jquery bootstrap等常用框架。有大数据分析经验优先。高度责任心,积极主动,有团队精神。有良好的沟通能力和学习能力者优先。</t>
  </si>
  <si>
    <t xml:space="preserve"> 扁平管理 ,电子商务 ,领导nice ,公司氛围好 ,移动互联网 ,地铁周边   </t>
  </si>
  <si>
    <t>工作职责：1、负责公司电商/直播/教育/区块链项目平台系统后台程序编写，与前端合作并配合项目经理完成项目；2、负责网站后台PC端开发，有移动端、微信端开发、电商开发经验者优先；3、负责网站接口开发、维护及BUG修复；4、负责业务数据接口开发，支持公司业务相关的数据需求；5、根据产品需求，按时完成设计与开发。任职要求：1、至少一年以上相关工作经验；2、扎实的数据结构、算法、操作系统、数据库基础；3、熟悉HTTP、MQTT协议、html、js、jquery等前端技术；4、熟练掌握PYTHON，PHP ；5、熟悉Yii、ThinkPhp 等主流PHP 框架；6、熟悉Nginx/Apache以及性能调优，配置；7、熟悉MySQL，数据库设计，有MySQL优化经验；8、熟悉Memcache、MongoDB等；9、有高并发网站、视频类网站、SNS类网站等互联网开发经验优先；10、 的团队协作精神和执行力。</t>
  </si>
  <si>
    <t>资深测试开发工程师/专家(base杭州)</t>
  </si>
  <si>
    <t>上海徐汇区星游城6楼方糖小镇点击查看地图</t>
  </si>
  <si>
    <t>深圳市咫尺网络科技开发有限公司</t>
  </si>
  <si>
    <t>java后端高级研发工程师</t>
  </si>
  <si>
    <t>上海浦东新区中科路与纳贤路交叉口701点击查看地图</t>
  </si>
  <si>
    <t xml:space="preserve"> 五险一金 ,定期体检 ,加班补助 ,全勤奖 ,年终奖 ,股票期权 ,带薪年假 ,员工旅游 ,通讯补贴 ,交通补助 ,节日福利 ,零食下午茶   </t>
  </si>
  <si>
    <t>大专及以上学历，1-3年以上php开发工作经验；精通PHP/MySQL，熟悉基本的PHP框架，至少掌握一个流行的PHP开源框架；熟悉Linux+nginx+mysql+php熟悉数据结构与算法熟悉掌握面向对象思想，并在实际项目中运用;有互联网产品开发经验者优先；给力的股权激励，年轻富有激情的团队。每天下午有美味可口的下午茶；每个月都有一次丰富而美味的生日趴；团队每个月都有丰富的团建活动；我们是一群高颜值的90后我们是一群有创意的90后我们是一群有激情的90后如果你够嗨，够激情，够创意，就加入我们咫尺大家庭吧！让我们的骚年更青春！！！</t>
  </si>
  <si>
    <t>深圳市龙岗区正中时代广场B座(东门)902点击查看地图</t>
  </si>
  <si>
    <t>聚屏产品研发部_Java高级研发工程师（上海）工作地点：上海市招聘人数：若干职位类别：技术工作职责：负责百度聚屏广告业务端的设计与研发工作负责服务高可用性、可扩展性方向的系统优化职位要求：-本科以上学历，2年以上Java项目开发经验-Java基础扎实，熟悉J2EE编程，熟练使用Spring等主流框架，了解常用的设计模式-掌握Mysql数据库开发，了解SQL优化方法-熟悉Linux日常工作环境，掌握常用命令-熟练使用Shell、Ruby、Groovy、Python等一种脚本语言，能够在日常工作中使用脚本简化工作-有过大规模互联网系统架构设计经验者优先-良好的沟通能力和团队协作精神，严谨的工作态度与高质量意识</t>
  </si>
  <si>
    <t>软件实施工程师</t>
  </si>
  <si>
    <t>上海市 静安区 东海广场3号楼 209点击查看地图</t>
  </si>
  <si>
    <t xml:space="preserve"> 移动互联网 ,股票期权   </t>
  </si>
  <si>
    <t>岗位职责：1、双熙云平台前后台系统的开发及维护;2、负责双熙云平台商城系统的开发以及维护。任职要求：1、本科及以上学历， 1年以上互联网行业产品相关经验，能独立完成项目;2、精通PHP+MySQL开发技术，精通php的面向对象编程，精通TP5开发框架；3、熟悉vue，html，css等页面技术；4、有阿里云Iot开发经验优先；5、具备 的编码规范，及确保代码质量及可维护性的编码习惯；6、有较强的学习理解能力，分析、解决问题的能力，喜欢创业氛围，善于沟通交流，有 的团队协作能力；</t>
  </si>
  <si>
    <r>
      <t>N</t>
    </r>
    <r>
      <rPr>
        <rFont val="Calibri"/>
        <sz val="9.0"/>
      </rPr>
      <t>/A</t>
    </r>
  </si>
  <si>
    <t>技能要求：J2EE，Python，Shell，Ruby，ansible工作职责：负责公司产品实施工作（部署安装调试、工具开发、对接平台实际落地），以及平台应用工具开发工作，参与平台工具脚本的编写；负责提供智能运维分析平台在企业落地实施过程中的技术支持；协助项目经理完成客户现场的需求沟通，并能与客户就相关问题进行直接沟通，参与项目技术方案设计、编写等工作。就公司产品能在技术层面向客户进行讲解和培训；撰写技术支持文档或功能使用文档，配合公司产品测试，提供测试反馈；秉承 DevOps 思想，与测试工程师一起进行持续集成探索。职位需求：本科学历，计算机相关专业，两年以上相关工作经验；深入理解 Linux 系统，具备丰富的 Linux 系统管理经验；精通一门以上脚本语言（Shell/PowerShell/Perl/Python等），有优秀的编码能力，针对具体的业务场景快速设计和实现；熟练使用自动化运维实施配置管理工具（Ansible/Chef/Puppet/Saltstack）一种或以上，有二次开发经验者优先；熟悉多种开源组件：Jetty、Git、RabbitMq、Cassandra、Elasticsearch、Redis等；熟悉开源监控软件 Fluentd/Nagios/Zabbix/Collectd/Prometheus 一种或以上的部署和应用经验优先；有应用开发或系统运维经验者优先；有较强的故障排查能力，有很好的技术敏感度,良好的沟通技能, 重视流程规范，团队合作能力。</t>
  </si>
  <si>
    <t>职位描述：1、负责互联网金融平台服务端及API的设计和开发；2、参与系统的需求分析、系统设计、编码等工作；3、参与已有后台系统的优化、扩展；4、参与手机App数据接口的开发；5、负责公司小程序以及公众号相关工作的开发；任职要求：1、本科以上学历，3年以上工作经验，3年以上以PHP为主的中型或大型互联网产品软件的开发及维护工作经验；2、熟悉使用Thinkphp、Yii等PHP主流技术框架；3、熟悉MySQL数据库，拥有 的数据库设计能力，了解MySQL索引优化、查询优化和存储优化；4、熟悉Linux/Unix，在其上有丰富的开发经验；5、有NoSQL如redis、memcache使用经验者优先；6、善于沟通和逻辑表达，有强烈的上进心和求知欲，善于学习新事物；7、具备 的代码编程习惯及较强的文档编写能力，对大型网站的负载均衡和架构有经验者优先；8、认同公司文化和管理，愿与公司一起超快发展。福利待遇：1、五险一金（入职即购买）；2、月度绩效奖金；3、年度以公司盈利及年度考核为依据的年终奖；4、年度评优奖金（贡献奖、 奖、勤奋奖、团体奖）；5、双休9:00-18:00，平时做完事即可下班，不强制要求加班；我们不仅为员工提供有竞争力的薪酬，符合国家的各种福利，我们还额外提供公司特有特殊福利：1、节假日提前下班；2、春节带薪路程假；3、六一带薪休假（有宝宝员工）；4、新宝宝成长金（员工有新生宝宝特别享受）；5、不定期团建、聚餐；6、生日会、各种主题活动、Party；</t>
  </si>
  <si>
    <t>深圳顺为管理顾问有限公司</t>
  </si>
  <si>
    <t>全栈web开发工程师</t>
  </si>
  <si>
    <t>上海市 浦东新区 科海大楼点击查看地图</t>
  </si>
  <si>
    <t xml:space="preserve"> 五险一金 ,定期体检 ,加班补助 ,年终奖 ,股票期权 ,带薪年假 ,员工旅游 ,节日福利   </t>
  </si>
  <si>
    <t>PHP后端工程师 工作职责：1、负责团队安卓端和苹果端、小程序、官方网站及内部数据系统架构设计和升级、核心代码、接口编写；2、不断提高系统的稳定性、可用性、扩展性、安全性和并发支持，保证产品安全、高效稳定运行；3、提高团队的技术水平，提高开发流程的管理能力，保证交付质量和效率。任职要求：1、大专及以上学历，3年以上互联网系统开发经验；2、熟悉常用框架Phalcon 、thinkphp、cms等开源系统,了解二次开发，掌握MVC框架技术；3、熟悉Linux操作系统，熟悉TCP/IP协议，熟练使用各种网络工具；4、熟悉MySQL数据库系统，有数据库设计表经验和优化SQL性能的能力；5、了解大型分布式、高并发、高负载、高可用性等系统设计；6、熟练掌握SQL语言，有大数据经验者优先，至少熟悉一种MySql/Oracle/PostgreSQL数据库7、熟练掌握Redis,MangoDB,CouchDB等其中一种NoSQL内存数据库，掌握SWOOLE高并发技术。8、能够编写高质量的代码应对高并发的请求；9、具备较强的分析解决线上问题能力，能独立承担任务和有系统进度把控能力。10、有完整的管理后台开发经验优先。11、随时能入职者优先。</t>
  </si>
  <si>
    <r>
      <t>N</t>
    </r>
    <r>
      <rPr>
        <rFont val="Calibri"/>
        <sz val="9.0"/>
      </rPr>
      <t>/A</t>
    </r>
  </si>
  <si>
    <t>岗位职责 * 负责根据PM需求定制开发。 * 负责为自己代码添加单元测试，UI测试 * 配合团队保证项目顺利进行 技能和经验要求 * 计算机、软件工程或相关专业 * 1年以上Web开发经验 * 熟练掌握PHP、Ruby，Java中的一种* 熟悉jquery，ajax，backbone等前端框架的优先* 熟悉redis的优先* 熟悉Web技术，对Web开发有学习热情 * 熟悉数据库、服务器部署，有Web应用部署经验 * 一定要有责任心！！！</t>
  </si>
  <si>
    <t>高级Web前端软件工程师</t>
  </si>
  <si>
    <t xml:space="preserve"> 90后 ,公司氛围好 ,五险一金 ,扁平管理 ,地铁周边 ,领导nice ,移动互联网   </t>
  </si>
  <si>
    <t>岗位说明：1、负责网站/系统的日常运维、部署、监控、系统优化等工作，保证线上环境稳定运行；2、根据产品提供的原型进行需求确认，数据结构构思，文档代码编写，对接其它相关开发部门，功能测试，解决 BUG；3、负责 API 接口、企业后台、管理后台、客户需求、官网进行开发维护工作、快速原型开发，快速迭代并迅速投入产品；4、分析后台统计数据，不断提升产品体验；5、公司内部自主需求系统的功能开发和维护；6、业务数据的统计和维护，处理高并发，消息推送。任职要求：1、3 年以上 PHP 开发经验, 精通 PHP 主流开发框架，了解 PHP 的性能最优化和安全最大化；有研究和探索创新的开发思路和最新技术习惯；2、熟悉 MySQL 或其他大型数据库，有 NoSQL 数据库应用经验；3、熟悉 linux 常用命令，能在 linux 环境下完成 php 运行环境编译配置；4、有 laravel ,yii 框架开发经验者优先；5、有第三方 sdk 接入的经验，了解版本控制工具 SVN、GIT 协同开发；6、熟悉 Javascript,Jquery,HTML,CSS 框架等 WEB 前端开发；7、熟悉 Nginx,Apache,redis,Memcache 等服务器基本应用；8、 的撰写编码习惯与文档规范，有面向对象的编程思想；9、参与过产品架构设计和开发，具有大容量、高性能和分布式架构设计开发经验优先；10、需要有 的团队协作能力和 的沟通意识。公司福利：1、入职即购买五险一金及意外险，周末双休；2、年度调薪机会；3、带薪年假、节日活动及福利、生日会等； 4、内外部培训拓展、每年不定期举行境内外旅游；5、舒适和谐的工作氛围，为员工提供冰箱、微波炉等设施；个人发展：提供全方位的培训、晋升机会、极具行业竞争力的薪酬待遇、为您的成长保驾护航。</t>
  </si>
  <si>
    <t>深圳南山区科兴科学园C31609点击查看地图</t>
  </si>
  <si>
    <t>职位描述主导开发、改进、优化Mobile/Desktop Web/Web内嵌到APP/微信等HTML项目的前端页面和交互帮助公司积累前端技术，能建立起一整套带有公司特色的、易用的UI界面和控件库通过敏捷开发的方式高质、高效地完成任务；考虑性能、可维护性、用户体验等种种优化问题用技术、数据分析推动产品的持续改善，并适时地提出自己的见解关注业务，关注数据，围绕业务目标，发挥自我创造力和生产力来实现业务需求带领，培养初级,中级工程师按时按质完成任务, 进行软件设计、代码的审核对技术、产品、自己都要有高追求和高要求推进软件工程实践，对于软件开发以及系统维护过程提出合理的建议职位要求精通JavasScript/CSS3/HTML5， 有Node.js应用的经验对前端开发框架有深刻了解(Ember.js/Backbone/AngularJS/ReactJS)熟悉W3C规范，熟悉常见的前端页面优化方案和技巧; 能解决各个主流浏览器的兼容、性能等问题有手机端的开发经验（Cordova/微信App/HTML5 app）和响应式设计的经验优秀的程序设计、编写能力; 能把良好的设计理念，思想落实到项目实践中学习能力强，能独立解决问题；善于学习总结，培养新人和团队工作努力，头脑灵活，责任心强；良好的团队合作精神和沟通协调能力致力于成为一名更好的技术专家，热衷于技术创新和解决难题，用新技术推动业务发展加分项有Server端开发经验，熟悉HTTP/HTTPS协议能够结合Ruby/Ruby on Rails, 对前端开发做优化（Haml/Jade/SCSS）等有ES6/TypeScript的开发经验提供 Github 账号、技术 Blog 链接等优先应聘时附上自己的作品</t>
  </si>
  <si>
    <t>全栈web开发</t>
  </si>
  <si>
    <r>
      <t>N</t>
    </r>
    <r>
      <rPr>
        <rFont val="Calibri"/>
        <sz val="9.0"/>
      </rPr>
      <t>/A</t>
    </r>
  </si>
  <si>
    <r>
      <t>N</t>
    </r>
    <r>
      <rPr>
        <rFont val="Calibri"/>
        <sz val="9.0"/>
      </rPr>
      <t>/A</t>
    </r>
  </si>
  <si>
    <t>岗位职责： 1. 数据管理系统的后端研发、维护工作，兼部分前端整合； 2. 参与项目需求调研、分析、方案设计等过程； 3. 为腾讯开发部门提供技术服务，与腾讯技术人员合作实现解决方案任职资格：1. 计算机相关专业, 本科及以上学历；2. 1-3年的PHP开发经验，丰富的项目开发经验，熟练掌握ci框架和lumen框架；3. 熟练使用mysql进行数据处理和挖掘，对优化mysql有一定经验；4.熟悉web api方式开发前后端分离应用系统；5. 熟悉Linux操作系统及常用命令，了解nginx配置和原理；6. 富有责任心和自我驱动力，能承受一定工作压力，沟通能力 ，有团队精神；7. 有 的编程习惯和简洁清晰的代码风格，热爱技术，有极客精神，工作效率高。幸运坐标（深圳）是武汉市幸运坐标信息技术有限公司的分部。武汉市幸运坐标信息技术有限公司成立于2002年，总部位于湖北武汉，先后获得高新技术企业、软件企业认定等荣誉，拥有多项独立知识产权，服务众多世界五百强客户，是腾讯游戏全国三大运营商之一，公司现有雇员150余人，目前在武汉和深圳设立办事机构。幸运坐标（深圳）作为幸运坐标（武汉）的核心游戏平台支持中心，聚集一大批 的互联网从业者、技术牛人，目前，团队正处在快速扩张阶段。幸运坐标（深圳）专注于为腾讯各大游戏交互平台提供专业的技术服务，在这里，你将有机会接触腾讯互娱事业群的管理和技术团队。公司将为你提供行业足够竞争力的薪资待遇和广阔的发展空间，无论你是想成为海贼王的男人还是拯救世界的女人，只要你脚踏实地，技术过硬、乐于沟通，欢迎加入我们！让我们一起驰骋游戏与技术结合的天地。PS：面试流程中，我们会邀请腾讯的专业技术人员和您面对面交流。就等有能力的你～</t>
  </si>
  <si>
    <t>岗位职责 * 负责根据客户需求定制开发。 * 负责为自己代码添加单元测试，UI测试 * 配合团队保证项目顺利进行 * 为上市公司、行业知名企业提供领先的IT方案 技能和经验要求 * 计算机、软件工程或相关专业 * 1年以上Web开发经验 * 熟练掌握PHP、Ruby，Java中的一种* 熟悉jquery，ajax，backbone等前端框架的优先* 熟悉redis的优先* 熟悉Web技术，对Web开发有学习热情 * 熟悉数据库、服务器部署，有Web应用部署经验 * 一定要有责任心！！！</t>
  </si>
  <si>
    <t>PHP Laravel 开发工程师</t>
  </si>
  <si>
    <t>深圳市立创电子商务有限公司</t>
  </si>
  <si>
    <t>上海市 普陀区 德诚大厦点击查看地图</t>
  </si>
  <si>
    <r>
      <t>N</t>
    </r>
    <r>
      <rPr>
        <rFont val="Calibri"/>
        <sz val="9.0"/>
      </rPr>
      <t>/A</t>
    </r>
  </si>
  <si>
    <r>
      <t>N</t>
    </r>
    <r>
      <rPr>
        <rFont val="Calibri"/>
        <sz val="9.0"/>
      </rPr>
      <t>/A</t>
    </r>
  </si>
  <si>
    <t>岗位职责：1.负责公司IOS应用产品的开发和维护工作； 2.承担开发主管分配的开发任务，并对交付质量负责；3.参与IOS应用架构的设计和规范化工作。 任职要求：1.3年以上开发工作经验2.熟练掌握OC/swiftj及相关开发技能3.熟悉网络编程及包管理CocoaPods/carthage4.至少独立开发并上线一款应用，熟悉测试分发机制、崩溃处理、性能调优具6.思路清晰、善于思考，具备独立学习和技术钻研能力、需求理解能力7.工作严谨认真，能承受工作压力；具良好的敬业精神、沟通能力和团队合作精神</t>
  </si>
  <si>
    <t>岗位职责1、参与项目的系统架构设计；2、承担系统核心功能的研发工作，负责核心技术问题的攻关，系统优化；3、指导初级软件工程师的日常开发工作，协助解决项目开发过程中的技术难点；4、协助完成系统交付工作，对项目实施提供支持。任职要求1. 大专及以上学历，3年以上PHP开发经验；2. 熟练掌握MVC体系架构及流行的开源PHP框架；3. 熟练掌握Laravel, 熟悉Git，RESTful、JavaScript、MySQL、MongoDB；4. 熟悉Nginx服务端软件的配置与调优；5. 具备 的问题分析和解决能力，具备 的编码规范和编程风格，代码冗余率低；6. 熟悉MongoDB及单元测试者优先；</t>
  </si>
  <si>
    <t>任职要求：（必须）- 2年以上工作经验- 有丰富网页和移动设计经验岗位职责：- 负责服务器环境部署，搭建系统运行环境，自动化部署- 系统服务器的日常维护，故障排除，性能调优，数据备份、监控系统服部署、合服等操作- 制定运维技术方案，优化运维流程，研究相关运维技术- 保障系统7天24小时稳定运行岗位要求：- 熟练掌握 Shell 脚本，并且会 Python（推荐）、Ruby、Perl 或其他中的至少一门语言- 深入理解 Nginx 和 HTTP 协议- 熟悉 Linux 系统下各种服务的配置，例如 Redis、zooKeeper、MongoDB、MySQL/MariaDB、DNS、Nginx 等（不是全部）- 熟练使用容器编制工具，例如：Kubernetes，Swarm，Amazon ECS/EKS，Mesos- 对 阿里云 或 AWS 上部署 Docker 容器 有丰富经验- 了解 https, DNS, network segmentation, 防火墙 等等网络知识和相关协议- 熟悉持续集成与交付工具，如：Jenkins，GoCD 或 CircleCI- 有部署监控系统经验加分项：- 热衷投入开源社区- 有使用过 LeetCode- 使用过 Django- 机器学习经验</t>
  </si>
  <si>
    <t>php资深开发工程师</t>
  </si>
  <si>
    <t>高级iOS开发</t>
  </si>
  <si>
    <t>北京东城区亮点设计中心
                                    点击查看地图</t>
  </si>
  <si>
    <t>百度_Java高级研发工程师(上海)</t>
  </si>
  <si>
    <t>岗位职责：1、负责公司系统的开发维护工作,确保系统平台正常运行； 2、与技术负责人商讨解决方案并提供技术和业务支持。 3、根据业务要求制定Web相关的业务流程与方案；岗位要求：1、本科及以上学历，计算机相关专业；2、熟悉B/S系统结构，熟悉设计模式与数据结构；3、精通PHP+MySQL程序设计及开发，熟练掌握Thinkphp等框架，能够熟练二次开发PHP开源系统，了解apache/nginx、redis、memcached等配置和使用，熟悉svn使用；4、熟悉接口处理程序以及硬件设备接口优先；5、有微信公众号以及小程序或HTML5开发经验者优先；6、至少具有2年以上PHP后端开发经验；7、有快速学习的能力，对新技术，新知识能快速学习、掌握并应用。8、具备 的服务意识、责任心、较强的学习能力、 的团队沟通与协作能力；</t>
  </si>
  <si>
    <t>工作职责:-负责聚屏广告业务端系统的设计与研发工作-负责服务高可用性、可扩展性方向的系统优化职责要求:-本科以上学历，2年以上Java项目开发经验-Java基础扎实，熟悉J2EE编程，熟练使用Spring等主流框架，了解常用的设计模式-掌握Mysql数据库开发，了解SQL优化方法-熟悉Linux日常工作环境，掌握常用命令-熟练使用Shell、Ruby、Groovy、Python等一种脚本语言，能够在日常工作中使用脚本简化工作-有过大规模互联网系统架构设计经验者优先、有数据分析经验者优先-良好的沟通能力和团队协作精神，严谨的工作态度与高质量意识</t>
  </si>
  <si>
    <r>
      <t>N</t>
    </r>
    <r>
      <rPr>
        <rFont val="Calibri"/>
        <sz val="9.0"/>
      </rPr>
      <t>/A</t>
    </r>
  </si>
  <si>
    <t>领导nice美女如云扁平管理地铁周边公司氛围好带薪年假免费零食年度旅游</t>
  </si>
  <si>
    <t>1.负责终端业务需求开发，以及功能改进和性能优化。 要求：1. 三年以上手机移动开发经验;2. 精通iOS系统原理,熟悉移动终端特性和解决方案;3. 熟悉常用的设计模式,有大型终端软件架构能力优先;4. 有优秀的学习能力,善于沟通,有强烈的责任感和严谨的工作作风。</t>
  </si>
  <si>
    <t>中信联合云科技有限责任公司</t>
  </si>
  <si>
    <t>1、本科以上学历，5年以上PHP开发经验，负责公司APP后端PHP服务器开发；2、熟悉TCP/IP协议，以及json，xml等通信协议；3、熟悉thinkphp框架4、熟练使用Mysql等相关数据库6、有高并发网络架构相关经验7、有woekman,swoole 实际使用经验者优先8、善于思考，能独立分析和解决问题；</t>
  </si>
  <si>
    <t>工作职责：- 深度参与电商搜索推荐平台以及相关系统模块的架构设计、评审和开发- 开发好用的内部工具、组件、基础服务- 参与公司microservices(微服务化)的架构演变历史进程任职资格：- 熟悉Java, Python, Ruby中的一种语言（语言不是什么问题）- 熟悉Django、Flask、Spring、Rails等任一web framework- 熟悉数据库，擅长数据库设计，熟悉redis、memcached- 熟悉RESTful规则，有实际API设计经验- 熟悉Linux操作、熟悉git、shell- 具有较强的编程能力，能够完成复杂的交互流程设计和实现- 需要较强的逻辑分析，数据分析能力，问题排查能力，工作主动，学习能力强。- 有搜索推荐相关系统开发经验者优先考虑</t>
  </si>
  <si>
    <t>上海市 杨浦区 长阳路点击查看地图</t>
  </si>
  <si>
    <t>五险一金补充医疗保险定期体检年终奖带薪年假餐补节日福利零食下午茶</t>
  </si>
  <si>
    <t>【中信出版集团招聘】职位描述：1、 负责iOS的App架构，快速开发建立原型2、 负责编写App的程序代码3、 参与解决重要项目中的技术难题，负责项目中App技术难点的攻关和技术预研；4、 优化App的性能，提供更低耗、更稳定、更流畅的用户。5、 建立App开发规范，对团队进行技术指导和培训职位要求：1、 有扎实的计算机基础，熟悉常用数据结构、算法、设计模式2、 扎实的C++/Objective-C/Swift语言基础，代码风格良好、架构清晰、易于扩展3、 熟练玩转Xcode，热衷于调试各类bug；深入理解iOS SDK，熟悉iOS相关组件4、 熟悉TCP/IP、HTTP协议，熟悉网络编程5、 熟悉常见的UI、内存、网络性能优化方案6、 有优秀的解决问题的能力，对分析和处理有挑战性的问题充满激情；持续的学习、实践能力，善于沟通协作，具备一定的项目管理经验；7、 5年以上iOS客户端开发经验，独立或主导开发过成熟的线上作品8、 熟悉cocoa touch框架和iOS runtime机制；9、 对 Core Data，Core Animation, GCD，KVO 有深入研究；10、 有第三方类库 AFNetworking，MagicalRecord，Mantle，ReactiveCocoa 等使用经11、 了解 Core Graphic 绘图，在 UI 实现方面独具匠心；</t>
  </si>
  <si>
    <t>五险一金,补充医疗保险,定期体检,年终奖,带薪年假,餐补</t>
  </si>
  <si>
    <t>工作：为全球领先教育 AI 产品建设高性能、稳定可靠、灵活可扩展的后台体系与产品经理、教研、算法、运营等多团队密切配合，是产品的设计者也是实现者期望：技术扎实，有深有广，喜欢追根溯源1年以上核心后台系统开发经验，对微服务、系统性能调优、数据库、MQ等有实践和见解大多数编程语言对你不是门槛，也请接受我们将 Golang \ Ruby 作为主要工作语言，以及对单元测试的执念逻辑思维强大，秉承独立思考，做实事，对不合理要求敢于说“不”心怀好奇，乐于分享，GopherConf, RubyConf, QCon 等技术大会的门票和路费不用你担心大流量、高性能、复杂架构系统核心贡献者优先</t>
  </si>
  <si>
    <t>【职位描述】：1、负责网站，移动App和第三方平台接口的模块开发；2、参与系统的需求分析、设计、编码等开发工作；3、负责相关系统的运营和维护工作，保证系统稳定可靠运行及后续迭代升级。【任职要求】：1、本科或以上学历，计算机相关专业，有无经验均可；2、基本掌握PHP面向对象编程，能独立用PHP框架开发项目；3、基本掌握MYSQL数据库，具有MySQL索引优化、查询优化和存储优化经验；4、至少熟悉一款主流PHP框架，并有相关开发案例；5、基本掌握HTML、JavaScript、css，掌握浏览器兼容性；6、基本掌握OOP开发，熟悉MVC架构，移动设备API接口开发；7、了解git/svn之一，熟悉git优先；8、拥有 的代码书写和编程习惯，要求结构清晰、命名规范、可读性及逻辑性强、代码冗余率低。【福利待遇】1、薪资福利优厚，综合薪资8-12K，表现 一年有多次调薪机会；2、充满活力的工作氛围，舒适的办公环境，非常nice的老板，年轻化的团队；3、公司为员工缴纳五险一金，提供免费的下午茶，自助零食供应，全勤、节日小礼品等福利；4、公司不定期提供员工旅游、聚餐等活动，让您充分感受到团队的温馨；5、享有国家法定节假日，带薪病假等一系列的丰富假期；6、工作时间：9:00-12:00,13:30-18:00 ，法定节假日正常休息。</t>
  </si>
  <si>
    <t>北京朝阳区冠捷大厦(太阳宫中路)302
                                    点击查看地图</t>
  </si>
  <si>
    <t>研发工程师（用户增长方向）</t>
  </si>
  <si>
    <t>达疆网络科技（上海）有限公司</t>
  </si>
  <si>
    <t>1、6年以上iOS开发经验；有较大项目的客户端应用架构经验，可以独立承担架构设计，并主导项目；2、精通UI开发和Framework系统架构，了解其内部原理，并对编译器有一定了解和应用。3、良好的编程习惯，代码结构清晰，命名规范，意向在移动开发领域深入钻研并成为专家； 4、有高度的工作热情和自我能动性，项目和技术推动和执行能力强，并有相关团队管理经验；5、有组件化研发经验，了解前沿技术，有IM开发经验优先。</t>
  </si>
  <si>
    <t>什么是增长部？增长部（Growth)的出现最早是在硅谷。许多硅谷的互联网成立这个部门，来实现业务的增长。增长部门最成功的应用是在Facebook，部门独立运营，直接汇报给CEO，负责公司业务中所有涉及到增长的环节（用户获取、留存、活跃度提升）。团队以数据驱动进行产品的开发，带来公司整体的业务增长。在新达达，增长部是由我们的CTO组建的部门。负责达达物流业务的用户和配送员获取、留存，促进物流业务的核心指标（订单量、日活用户、日活配送员、接单率等指标），带来公司的业务增长。部门直接向CTO汇报，CTO曾是Facebook增长部门核心成员，Square增长团队负责人。这个部门可能是公司最有“意思”的部门。我们需要你来做什么？这个岗位是一个特殊的岗位，做得事情也会与众不同。我们希望你有时候能够以产品经理的思维考虑问题，有时候又会以数据分析师的角度分析问题，当然最根本还是需要你有工程师的能力。你的主要目标是通过产品技术的方式驱动业务增长，业务增长的方向包括用户获取、留存，配送员获取、留存，订单的接单率等各个不同的核心数据。我们希望你有什么能力？这个岗位如此特殊，所以我们希望你要有的能力也会比较“特别”。招聘工程师都需要一些基本的要求：有好奇心，强烈的学习能力和适应能力；有较好的数据结构和算法的基础知识，使用过Web Application的技术栈，比如JAVA/Spring、Python/Flask、Ruby/Rails等；如果你具备以下能力，我们会更喜欢你：全栈的技术能力有互联网产品开发的经验有产品、数据、运营思维你会获得什么？加入我们，我们也希望能够帮助你获得一些东西足够大发挥和发展空间全面的技术栈学习机会：前端、后端、产品、运营、数据独立负责项目的机会创业公司中极具竞争力的薪资福利待遇</t>
  </si>
  <si>
    <t>工作内容：1、网站日常功能开发、维护；2、负责网站开发、平台应用、移动后台设计编写；3、参与相关页面的Web前后台架构设计、核心代码的编写及后台服务程序的研发和编写；4、协助总架构师及部门主管测试和发布系统，准备相关的技术文档，协助解决各种技术问题；5、进行详细设计、代码开发，配合测试，高质量完成项目；岗位要求：1、计算机或相关专业；2、4年以上的PHP/MySQL开发经验，熟悉面向对象，具备数据库应用系统的规划及设计能力；3、有 laravel或YII 框架开发经验；4、熟悉网站构架和性能优化，熟悉缓存、队列等技术；5、熟练api开发，熟练前后端分离，具有RESTful api 开发经验；6、熟悉Linux命令，熟悉主流操作系统和常用工具；7、优化并遵守团队的代码格式、结构的规定，编写易读、易维护、高质量、高效率的代码；8、逻辑思维能力强，做事有条理，具备较强的分析问题和解决问题的能力，工作积极主动、严谨负责；9、有商城开发经验者优先。10、有微信公众号、小程序开发经验者优先。11、掌握vue或react框架的开发优先。12、 学习了解java,python,go，nodejs等其他编程语言优先。</t>
  </si>
  <si>
    <t>资深研发工程师（用户增长方向）</t>
  </si>
  <si>
    <t>北京市 海淀区 泰兴大厦(花园东路) 牡丹园地铁站泰兴大厦407
                                    点击查看地图</t>
  </si>
  <si>
    <t xml:space="preserve"> 五险一金 ,加班补助 ,全勤奖 ,带薪年假 ,员工旅游 ,节日福利   </t>
  </si>
  <si>
    <t>职责：1.以精益方式实施项目，参与产品讨论，制定产品计划，验证产品效果；2.协调团队成员，保证每周的产品快速迭代；3.解决产品技术难题，及时采纳新技术，保证团队的技术领先；4.把用户当粉丝，对用户反馈的问题，及时响应和解决。要求：1.三年以上iOS开发经验；作为主力开发过至少一个iOS应用；2.熟练掌握C/C++/Objective-C其中一门语言；3.了解iOS平台内存管理机制、进程管理机制、任务管理机制；4.熟悉Xcode开发环境，熟悉iphone/ipad App开发流程；5.熟悉Socket网络编程和HTTP协议。加分：1.有图文混排编辑器经验；2.有视频处理和编辑经验。</t>
  </si>
  <si>
    <t>岗位职责：1、负责网站开发建设和网站页面的设计制作；2、负责ERP后台功能开发工作；3、负责根据业务发展进行网站模块策划、设计管理工作；4、网站建设、结构设计、网页设计、网站改版；5、负责网站系统的开发和维护。任职要求：1、计算机相关专业大专及以上学历,2年以上PHP开发经验；2、精通PHP, ,LINUX，熟练编写javascript、Ajax,jquery以及CSS,html5；3、精通mysql主从读写分离、性能分析调优;4、具备外贸电子商务ERP系统开发经验; 5、精通amazon api,ebay api,aliExpress ,wish api; 6、有基于主流成型商城比如Prestashop、Discuz、Ecshop、Mangento、Opencart等做二次发开经验；7、熟练应用SVN进行协作开发，有撰写开发文档的习惯；8、具有较强的团队意识、高度的责任感、对工作积极严谨、勇于承担压力。</t>
  </si>
  <si>
    <t>北京泰德合众科技有限责任公司</t>
  </si>
  <si>
    <t>职位诱惑：技术驱动、用户增长、风口平台职位描述：什么是增长部？增长部（Growth)的出现最早是在硅谷。许多硅谷的互联网成立这个部门，来实现业务的增长。增长部门最成功的应用是在Facebook，部门独立运营，直接汇报给CEO，负责公司业务中所有涉及到增长的环节（用户获取、留存、活跃度提升）。团队以数据驱动进行产品的开发，带来公司整体的业务增长。在新达达，增长部是由我们的CTO组建的部门。负责达达物流业务的用户和配送员获取、留存，促进物流业务的核心指标（订单量、日活用户、日活配送员、接单率等指标），带来公司的业务增长。部门直接向CTO汇报，CTO曾是Facebook增长部门核心成员，Square增长团队负责人。这个部门可能是公司最有“意思”的部门。我们需要你来做什么？这个岗位是一个特殊的岗位，做得事情也会与众不同。我们希望你有时候能够以产品经理的思维考虑问题，有时候又会以数据分析师的角度分析问题，当然最根本还是需要你有工程师的能力。你的主要目标是通过产品技术的方式驱动业务增长，业务增长的方向包括用户获取、留存，配送员获取、留存，订单的接单率等各个不同的核心数据。我们希望你有什么能力？这个岗位如此特殊，所以我们希望你要有的能力也会比较“特别”。招聘工程师都需要一些基本的要求：有好奇心，强烈的学习能力和适应能力；有较好的数据结构和算法的基础知识，使用过Web Application的技术栈，比如JAVA/Spring、Python/Flask、Ruby/Rails等；如果你具备以下能力，我们会更喜欢你：全栈的技术能力有互联网产品开发的经验有产品、数据、运营思维你会获得什么？加入我们，我们也希望能够帮助你获得一些东西足够大发挥和发展空间全面的技术栈学习机会：前端、后端、产品、运营、数据独立负责项目的机会创业公司中极具竞争力的薪资福利待遇</t>
  </si>
  <si>
    <t>Web前端攻城狮</t>
  </si>
  <si>
    <t>上海七牛信息技术有限公司</t>
  </si>
  <si>
    <t>五险一金年终奖带薪年假节日福利</t>
  </si>
  <si>
    <t>iOS开发经验8年以上，30-33岁优先，大中型项目10+，至少包含电商、直播、视频类、音频类、阅读类等。有多个项目独立开发经验。会视频加密等加密技术。第三方了解广泛，会写技术文档。开发流程成熟。</t>
  </si>
  <si>
    <t xml:space="preserve"> 心情下午茶 ,防不胜防团建 ,BOSS福利 ,餐补 ,弹性上下班 ,伴手礼 ,日常零食 ,我可以   </t>
  </si>
  <si>
    <t>职位诱惑：期权,福利好,弹性工作职位描述：岗位职责：1.负责业务平台新功能的开发，2.业务平台的数据库设计及API开发及维护；3.后台数据处理应用的开发和维护；4.协助解决研发过程中的技术问题。任职要求：1.1-3年开发经验，大专或以上学历，熟悉常规Web的前台、后台功能开发和维护；2.熟悉MySQL建表、慢查询分析、SQL优化、索引调优、分表分库分区；3.熟悉PHP接口开发、调用、文档完善；4.掌握Redis或Memcached等缓存技术；5.具备Web开发安全方面的意识和技能，遵从 的开发规范；6.掌握LNMP搭建及系数调优者优先；7.掌握yaf、swoole、thinkphp等一门开源框架者优先；8.掌握git,svn版本管理工具者优先。9.了解shell、Python、Perl其中至少一种脚本语优先；10.有负载均衡、集群等维护经验者优先。</t>
  </si>
  <si>
    <t>【岗位职责】负责 Web 前端界面，WEB 和部分后端服务程序的研发和编写；和后端工程师配合，商定数据接口；【任职要求】2年及以上 WEB 前端工作经验；精通前端基本技术 HTML, CSS, JavaScript；熟悉 CoffeeScript, AngularJS, Gulp；熟悉 highchart 等前端图形报表插件；基础扎实，有良好的逻辑思维能力，并熟练一到两种后端语言（Golang / Python / PHP / Java / Ruby），拥有良好的代码书写习惯；熟悉 MySQL 、 MongoDB；熟悉 Linux/Unix 系统与开发环境，熟悉 TCP/IP, HTTP 协议并了解 RESTFUL 规范；【加分项】熟悉Go语言Github star 100+ 以上参与过开源项目个人博客或主页</t>
  </si>
  <si>
    <t>上海杨浦区创智天地点击查看地图</t>
  </si>
  <si>
    <t>职位描述：具有大型网站开发项目经验，拥有大型平台的研发架构设计经验、协作开发的项目经验；熟悉各种web前端技术，熟悉其中一个或多个AngularJS/Webpack/TypeScript；了解另外一门Web开发相关语言 (Java/Ruby/Python)；了解GitHub/Linux有大并发电商业务Web开发经验优先；优秀的沟通表达能力，良好的创新意识和高度的责任心，适应能力强。岗位职责：负责电商平台前台的技术架构与开发；使用TDD为指导进行开发；与项目经理协同完成计划制定及执行。</t>
  </si>
  <si>
    <t>职位描述岗位职责：1、负责公司iOS平台产品研发，指导初级工程师的工作2、负责高质量的Objective C代码设计和编写，3、和产品经理配合，深度参与iOS产品需求讨论，功能定义等；4、承担重点、难点的技术攻坚。5. 调研iOS平台新技术并能够应用到公司产品开发中 任职要求：1、计算机或相关专业本科以上学历；2. 熟练掌握C/C++或Objective C语言， 对于设计模式，多线程等技术有良好的理解和掌握；3. 熟练掌握iOS SDK，有1年以上的iOS App开发经验。对iOS程序的性能优化有丰富经验者优先；4. 良好的程序架构设计和编码品味，热爱编程，能产出高质量的代码； 5、积极乐观，认真负责，乐于协作。</t>
  </si>
  <si>
    <r>
      <t>N</t>
    </r>
    <r>
      <rPr>
        <rFont val="Calibri"/>
        <sz val="9.0"/>
      </rPr>
      <t>/A</t>
    </r>
  </si>
  <si>
    <t>Ruby 后端开发</t>
  </si>
  <si>
    <t>广州天河区保利克洛维二期1607点击查看地图</t>
  </si>
  <si>
    <r>
      <t>N</t>
    </r>
    <r>
      <rPr>
        <rFont val="Calibri"/>
        <sz val="9.0"/>
      </rPr>
      <t>/A</t>
    </r>
  </si>
  <si>
    <t>职位描述：- 基于公司现有系统（如：前端API接口、营运系统）进行应用模块开发和测试工作- 与产品 &amp; FE &amp; APP 工程师一起探讨和实现产品的新功能及改进工作要求：- 1 年以上的 Ruby on rails 开发经验，熟悉常用gem组件- 具有 数据库如 MySQL 设计和开发经验- 具有 Linux 下操作，Web 服务器部署及維護经验, 熟悉 Git 操作- 对 Web 后端技术架构 （网络或关系型数据库）有基本的理解- 对微信公众平台上的微网站、微应用、开发有较深的理解和应用- 有个人作品或技术Blog优先</t>
  </si>
  <si>
    <t>北京,5-10年,硕士</t>
  </si>
  <si>
    <t>五险一金定期体检年终奖股票期权带薪年假包吃节日福利零食下午茶</t>
  </si>
  <si>
    <t>RUBY工程师</t>
  </si>
  <si>
    <t>广州搜床物业管理有限公司</t>
  </si>
  <si>
    <t>工作职责：1、负责产品iOS客户端的应用架构及开发工作；2、保障APP品质，分析优化APP的性能，改进功能，不断提升用户体验；3、对iOS平台开发技术进行研究，根据开发过程中的体验对产品提出改进建议；职位要求：1、至少两年以上iOS开发经验，有参与主导过的商业app项目；2、精通Obj-C/Swift开发，有良好的编程能力和代码风格，能够熟练使用各种设计模式；3、熟练掌握iOS SDK Framwork、常用开源第三方框架、iOS Runtime、SVN/Git，精通iOS下的并行开发、网络、内存管理、GUI开发；4、具备较强的分析解决问题和抗压能力，对新技术富有好奇心，积极探索，快速学习并应用到实际工作中；5、有音视频处理/播放器经验者优先；有优秀项目案例或者优秀iOS框架设计经验优先；</t>
  </si>
  <si>
    <t>岗位职责：1、负责APP开发工作架构设计与研发；2、能够独立完成搭建平台架构、设计及编码、进行代码调试；3、配合完成移动APP前端相关业务开发；4、负责APP开发上线后的优化与迭代开发；任职要求：1. 本科以上学历，有效工作2年以上php开发经验2. 熟悉MySQL数据库设计和应用；3. 注重代码效率，能够编写规范、优质、高效的代码；4. 热爱PHP编程技术，富有工作激情、创造力和责任感。5、较强的沟通理解能力，为人踏实，办事认真， 的团队合作精神；</t>
  </si>
  <si>
    <t>北京小嘿科技有限责任公司</t>
  </si>
  <si>
    <t>PHP 中级程序员</t>
  </si>
  <si>
    <t>岗位职责：1.针对新的业务需求，进行后端 API 的研发及优化；2.开发并维护后台管理界面，编写内部文档，协助前端接入API；3.负责搭建业务系统及独立模块的开发，快速满足业务需求；4.使用Ruby on Rails开发Web应用后台程序；5.开发Web应用逻辑，用户鉴权和认证。根据逻辑设计程序模块，类结构，数据结构和数据库结构；6.开发分布式应用以及各模块之间的远程调用，使用缓存机制以及数据库。任职要求：1. 本科以上学历，计算机或相关专业；2. 1年以上Ruby实际项目经验，精通Ruby on Rails，熟悉主流Web应用框架；3. 对HTML/CSS/JavaScript/JQuery有丰富经验、熟练使用git；4. 熟悉Linux操作系统，熟悉MySQL/Postgres及关系数据库设计和开发；5. 对设计模式、软件工程、用户体验等有较深入的理解；6. 工作习惯良好：自我驱动能力佳，主动钻研和学习，擅于合作，代码清晰整洁；7. 能够熟练阅读英文技术资料者优先。</t>
  </si>
  <si>
    <t>后端开发-Ruby on Rails</t>
  </si>
  <si>
    <t>五险一金年终奖股票期权员工旅游住房补贴</t>
  </si>
  <si>
    <t>职位职责：1、负责iOS客户端的设计和开发（iOS端负责人）； 2、负责图像效果处理和调优，技术攻坚； 3、负责iOS客户端体验升级，性能优化；4、持续关注最新iOS技术，行业竞品技术研究；职位要求：1、计算机或相关专业，本科及以上学历，具备扎实的计算机基础；2、精通Swift，必须用Swift写过商业项目，对代码规范和设计有洁癖；3、熟悉CoreAnimation、Foundation、DynamicCocoa等系统及业界主流框架的使用，以及实现原理4、Runtime、Runloop、内存管理、设计模式、多线程、网络编程、有逆向工程实践经验5、丰富的性能优化经验，熟练使用Xcode调试工具对APP性能分析及性能优化；6、组件化经验；加分项：1、有图像处理相关开发经验，熟悉GPUImage、OpenCV、Core Image等图片处理框架者优先；2、热爱技术，有很好的持续学习习惯，希望在图像处理和社交领域精进者优先。</t>
  </si>
  <si>
    <t>2019届春招-移动端开发工程师iOS</t>
  </si>
  <si>
    <t>北京海淀区优盛大厦A座
                                    点击查看地图</t>
  </si>
  <si>
    <r>
      <t>N</t>
    </r>
    <r>
      <rPr>
        <rFont val="Calibri"/>
        <sz val="9.0"/>
      </rPr>
      <t>/A</t>
    </r>
  </si>
  <si>
    <t>— Back-end Dev —（5000 - 8000）后端开发 — Ruby on Rails职位描述：- 负责公司现有系统平台开发，如Web/App的API接口，和后台控制台的设计、开发和维护- 根据任务的进度要求，独立完成子系统/模块开发和测试工作- 与产品 &amp; FE &amp; APP 工程师一起探讨和实现产品的新功能及改进工作要求：- 至少精通以下一门编程语言（例如：ruby, python, java, php）- 熟悉常用的 Web 开发相关技术， 资料库设计、Web 安全、git版本控制等- 熟悉Ruby语言编程，熟悉Ruby on Rails框架和熟悉各种常用gem优先- 具有linux下操作、测试和部署经验优先- 对微信公众平台上的微网站、微应用、开发有较深的理解和应用优先</t>
  </si>
  <si>
    <t>北京,应届生,本科</t>
  </si>
  <si>
    <t>岗位职责：不管你是想做工具APP，社交APP，内容APP还是游戏APP，欢迎加入iHandy，你将有机会和一群疯狂热爱移动手机APP开发的年轻人一起打造你梦想的APP。你开发的APP将会全球发行，影响全球上亿用户的生活。任职要求：1、统招本科及以上学历，计算机及相关专业；2、热爱编程，基础扎实，对数据结构和算法设计有较为深刻的理解 ；3、至少掌握一种编程语言，C/C++/Java编程经验优先，有iOS开发经验优先；4、热爱移动互联网，对移动软件开发有浓厚的兴趣；5、优秀的分析问题和解决问题的能力，对解决具有挑战性问题充满激情。</t>
  </si>
  <si>
    <t>北京瑞达恒建筑咨询有限公司广州分公司</t>
  </si>
  <si>
    <t>IOS高级软件工程师</t>
  </si>
  <si>
    <t>北京网高科技股份有限公司</t>
  </si>
  <si>
    <r>
      <t>N</t>
    </r>
    <r>
      <rPr>
        <rFont val="Calibri"/>
        <sz val="9.0"/>
      </rPr>
      <t>/A</t>
    </r>
  </si>
  <si>
    <t>岗位职责：1、根据项目任务分配，完成项目功能模块的开发及单元测试，确保性能、质量；2、代表开发团队进行跨部门的需求沟通，解决业务部门提出的各种问题，解决、分析系统日常出现的各种故障，不断完善系统软件；3、学习新的软件技术，并对相关人员进行技术指导，和开发人员完成系统的开发。职位要求：1、本科以上学历，计算机或相关专业；2、1年以上Ruby实际项目经验，精通Ruby on Rails，熟悉主流Web应用框架；3、精通数据库的开发、配置、维护、了解SQL性能优化；4、对HTML/CSS/JavaScript/JQuery有丰富经验，熟悉jQuery、Bootstrap等前端框架；5、自我驱动能力强，主动钻研和学习，擅于合作，代码清晰整洁；6、有个人网站、blog、Github主页或类似的web开发作品者优先.【RCC的有什么福利】我们坚信福利就是员工的战斗力！：1、按国家规定购买“五险一金”，每年享受健康体检；2、除了所有正常法定节假日以外，每年享受带薪年假7天，普通员工最高可以享受10天年假，同时享有带薪福利病假；3、奖项丰富：年终奖、忠诚员工奖、业务精英奖、优秀员工奖、园丁奖、全勤奖、人才推荐奖；4、福利多多：过节礼品、生子礼品、生日礼品、下午茶；5、丰富多彩的员工活动：业务精英海外游（新加坡、普吉岛、韩国都留下我们的足迹）、部门活动、半年度旅游或者拓展、RCC活动日、年夜饭晚会及抽奖、优秀员工表彰等；6、人性化关怀，为优秀员工的父母寄送感恩礼品，为女员工提供哺乳间，贴心！！7、每周五天八小时，周末双休，上午9:00-下午6：00；8、公司额外提供员工补充医疗保障计划；【RCC的晋升渠道清晰吗？】专业路线：成长为资深的专业人员，从初级到高级，最终成为行业专家；管理路线：基层员工—新员工导师—储备干部—团队主管—部门经理—部门总监多维路线：”溪流计划“，优秀的销售人员也可向其他部门流动转岗，实现多方向发展；RCC有110多名管理人员，将近99%都是内部晋升，在RCC记录榜中，最快1年内晋升为队长，他带领5~6个人，就像火影小团队，共同作战，享受速度与激情。【在RCC的培训怎么样？】1、 你一进RCC，你就被培训部“盯上”，他们会打造重新“做”人的培训计划；2、 公司培训部提供系统化的入职培训（三周不等，免费且带薪）；3、 团队给你配备一名专属师傅，进行师徒制传带教模式；4、 主管的薪酬仅与团队业绩挂钩，不会与民争利，全力扶持员工业绩提升；5、 公司精心研发E-learning系统，体系化，科学化学习，记录你成长的点点滴滴。</t>
  </si>
  <si>
    <t>职责描述：1. 制定项目开发方案，熟悉核心代码编写；2. 协同多个部门的技术需求，具备卓越的抽象能力、架构分析能力与设计能力；3. 积极参与项目前期需求设计、并提出建设性意见和建议，保证项目顺利、高质量进行；4. 负责公司平台网站的管理，包括网站后台开发、底层架构搭建及数据库应用，并解决项目运行过程中的技术问题，以及后期维护工作；5. 主要负责公司：WMS（仓储管理）、OMS（电商订单管理）、数据统计、交易平台/支付中心/财务系统等；任职要求：1. 专科以上学历，具有3年以上PHP实际开发经验，熟悉PHP拓展开发者优先；3.具备OOP编程思想，精通面向对象的程序设计。4.熟悉PHP主流框架（ThinkPHP、CI）、laravel，有项目经历；5.熟悉Memcached或Redis、MongoDB等NoSQL技术，并熟悉XCache, Memcached等缓存机制，熟悉swoole及其框架。6.熟悉 MySQL 数据库并有关系型数据库设计经验；7.有高并发网站和大数据处理等架构设计及开发经验者可优先考虑。8.有大型系统拆分，多系统集成，API/服务化经验者优先考虑；9.熟悉Javascript、JQuery、HTML、CSS、JSON、XML，熟悉 HTTP 协议。熟悉node、js。工作时间：朝九晚六、六天制，周六10:00-17:00工作地址深圳 - 福田区 - 车公庙 - 车公庙万科富春东方大厦18楼</t>
  </si>
  <si>
    <t>五险一金带薪年假节日福利地铁周边</t>
  </si>
  <si>
    <t>岗位职责： 1)根据产品需求、设计软件框架并组织参与核心代码的编写。 2)维护iOS客户端程序的日常运行，确保各个模块稳定高效运转。 3)参与讨论产品流程和产品优化策略。 4)负责项目框架搭建、关键技术选型、技术难题攻关等工作。 5）协调管理开发团队的日常工作。 6)培养其他开发人员，提升整个团队的技术能力。 岗位要求： 1、3年以上iOS开发经验，熟练掌握Objective-C, Xcode等相关技术，掌握iPhone SDK相关技术开发及应用，有视频开发经验者优先； 2、熟悉HTTP, TCP/IP，UDP等常见网络协议； 3、掌握基本的数据结构算法，可以清晰的表达； 4、精通iOS SDK中的UI、网络、数据库、XML/JSON解析等开发技术； 5、精通常用软件架构模式，熟悉各种算法与数据结构，多线程，网络编程（Socket、http/web service）等；6、有多个完整的iOS项目经验，至少负责过一个完整的商业级手机应用的技术框架搭建，关键技术选型工作； 7、有视频直播、IM类软件开发经验者优先 8、专业侧重方向： 1)音视频多媒体等播放控制； 2) TCP/IP Socket通讯、HTTP/FTP传输通讯； 3)了解HTML5相关特性； 4) UI设计，对系统控件有一定见解； 9、能独立完成项目需求分析、设计、编码以及文档编写； 10、积极乐观，工作认真踏实、有责任心、能创新；具备独立分析解决问题能力，良好的沟通能力和优秀的团队协作能力； 11、对软件架构有一定的研究，能熟练使用常用的设计模式。</t>
  </si>
  <si>
    <t>北京朝阳区中建财富国际中心
                                    点击查看地图</t>
  </si>
  <si>
    <t>北京,经验不限,本科</t>
  </si>
  <si>
    <t>快看漫画App 研发技术扎实，有激情</t>
  </si>
  <si>
    <t>职位诱惑：期权,福利好,弹性工作职位描述：岗位职责：1.负责业务平台的开发。2.业务平台的数据库设计及API开发及维护；3.后台数据处理应用的开发和维护；4.协助解决研发过程中的技术问题。任职要求：1.1-3年开发经验，大专或以上学历，熟悉常规Web的前台、后台功能开发和维护；2.熟悉MySQL建表、慢查询分析、SQL优化、索引调优、分表分库分区；3.熟悉PHP接口开发、调用、文档完善；4.掌握Redis或Memcached等缓存技术；5.具备Web开发安全方面的意识和技能，遵从 的开发规范；6.掌握LNMP搭建及系数调优者优先；7.掌握yaf、swoole等一门开源框架者优先；8.掌握git,svn版本管理工具者优先。9.了解shell、Python、Perl其中至少一种脚本语优先；10.有负载均衡、集群等维护经验者优先。工作地址：深圳市 - 宝安区 - 福永 - 福海街道桥头社区福海信息港A1栋505</t>
  </si>
  <si>
    <t>PHP/Ruby开发工程师</t>
  </si>
  <si>
    <t>北京朝阳区苹果社区北区
                                    点击查看地图</t>
  </si>
  <si>
    <t>深圳市摩链科技有限公司</t>
  </si>
  <si>
    <t>本职位需要使用PHP技术负责PHP项目，可以不会Ruby，但需要学习Ruby以负责其他项目，希望愿意学习熟悉PHP，至少1年以上PHP项目开发经验，有上线产品者优先熟悉HTML,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</si>
  <si>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五险一金定期体检加班补助年终奖股票期权带薪年假员工旅游包吃节日福利零食下午茶</t>
  </si>
  <si>
    <t>Ruby 开发工程师</t>
  </si>
  <si>
    <t>公司相关项目开发，详细待续...</t>
  </si>
  <si>
    <t>广州市 天河区 5号空间 807点击查看地图</t>
  </si>
  <si>
    <t>任职要求： 1、3年以上PHP相关工作经验，热爱计算机编程，工作细心、有积极性、责任心强。2、熟悉PSR-4编码规范。3、熟练使用Mysql，SQL语句熟练，对SQL注入有防范意识，有较为熟练地掌握SQL语言及编写存储过程、触发器等数据库开发的能力。4、熟悉PHP语言基本语法，熟悉RESTful风格API编写和了解基本HTTP等互联网协议。5、熟悉HTML5/CSS3/JQuery/JS/Ajax等。6、有NoSQL使用经验如:Redis/MongoDB/MemCache等。7、有实际TP/Laravel框架开发大型项目经验优先。8、能够掌握LAMP/LNMP开发环境搭建，熟练使用Linux系统基本命令语句。9、有交易所开发或相关经验优先。10、对高并发有一定的处理和优化经验。11、学习能力强,对于新鲜事物接受能力强,服从安排。转正考核：只看能力，不看时间，3个月内，只要能力OK，随时可提前转正</t>
  </si>
  <si>
    <t>客户端研发专家/高级专家-Android/iOS</t>
  </si>
  <si>
    <t>股票期权,带薪年假,年度旅游,不打卡,年终分红,扁平管理,地铁周边,智能硬件</t>
  </si>
  <si>
    <t>岗位要求:1. 1年以上Ruby开发经验2. 熟练掌握Ruby3. 熟练掌握Ruby, 以及其相关框架/库(如Rails, Sinatra, Grape, Sidekiq)的开发4. 熟练掌握MySQL, Redis开发5. 了解Bootstrap, Vue.js, Webpack.js6. 具备良好的学习能力、问题解决能力、沟通能力和团队合作能力加分项:1. 有物联网经验者加分2. 有微信公众号开发经验者加分</t>
  </si>
  <si>
    <t>深圳市南山区深圳软件园2期点击查看地图</t>
  </si>
  <si>
    <t>Ruby on rails 开发工程师</t>
  </si>
  <si>
    <t>五险一金补充医疗保险定期体检年终奖带薪年假员工旅游餐补节日福利</t>
  </si>
  <si>
    <t>职位描述：1、承担核心功能代码编写，重点项目架构设计开发；2、深入理解业务需求，分析和发现系统的优化点，负责推动产品性能和架构优化；3、新人指导、培训及Code Review，主导技术难题攻关，提升团队整体技术水平；4、负责神马搜索开放平台相关技术体系的建设与架构治理，5、负责神马搜索移动开放平台相关技术体系建设，提供 SDK 与上层业务产品，协同行业生态，构建流量矩阵。任职要求：1、3年以上Android/iOS开发经验；有丰富的客户端应用架构经验，可以独立承担架构设计，并主导项目；2、精通UI开发，熟练各种UI组件并了解其内部原理，有良好的面向组件生命周期编程经验；3、精通 Android或iOS调试工具和方法，可以应付各种Android/iOS 复杂问题；4、有高度的工作热情和自我能动性，项目和技术推动和执行能力强，有团队合作精神；5、对 reactNative、relay、flutter等相关框架有较为深入的了解，并且能够快速应用到工作中；6、对热修复及动态加载技术，DSL 编程框架有较为深入的了解和认知，能够承担动态化、研发体系治理升级等较大项目技术架构工作；6、对技术有热情，有良好的快速学习能力，有全栈研发经验优先。</t>
  </si>
  <si>
    <t>工作内容：1、熟练使用CSS3&amp;HTML5，bootstrap页面布局；2、熟悉JavaScrip和一门以上流行MVC框架：ReactJS/Redux,Angular/Vue等；3、熟练使用git协同合作和代码管理工具；4、使用php进行页面开发相关网址：https://www.theknot.com/dream-wedding职位要求：1、计算机相关专业，本科以上学历；2、具有2年以上前端开发经验，编写单元测试经验的优先考虑；3、熟练使用CSS3&amp;html5，bootstrap页面布局；4、熟悉JavaScrip和以下任意一门流行MVC框架：ReactJS/Redux,Angular/Vue等；5、了解Restful API 和 MVC原理，够了解NodeJS等后端技术优先；6、熟练使用git协同合作和代码管理工具；7、具有良好的学习和解决问题的能力，能够适合团队合作和开发；具有良好的英语沟通和读写能力；8、优秀应届毕业生亦可应聘该岗位；</t>
  </si>
  <si>
    <r>
      <t>N</t>
    </r>
    <r>
      <rPr>
        <rFont val="Calibri"/>
        <sz val="9.0"/>
      </rPr>
      <t>/A</t>
    </r>
  </si>
  <si>
    <t>峥嵘时代科技（北京）有限公司</t>
  </si>
  <si>
    <t>职责描述：1、准确理解产品需求，做好功能、模块和流程代码研发；2、高效完成代码编写和调试， 保证运营需求实现；3、完整的数据库字典，代码注释和文档工作。任职要求：1、精通PHP语言，3年以上互联网PHP程序开发经验，有微博、微信相关服务开发经验者优先；2、熟悉多种缓存实现机制与策略优先；3、熟悉mysql数据库，具备Mysql索引优化、查询优化能力；4、了解常用的设计模式，理想OOP思想；5、对高负载、大访问量情况下的LNMP架构经验者优先；6、熟悉linux下常用WEB应用软件/数据库软件的应用和配置调优，以及系统均衡容灾设计，有大集群网站建设维护经验者优先；7、具有 的沟通合作技巧、较强的责任心、求知欲、团队合作精神及高昂的热情，能承担较大的工作压力。</t>
  </si>
  <si>
    <t>Ruby On Rails开发工程师</t>
  </si>
  <si>
    <t>广州诺特软件开发有限公司</t>
  </si>
  <si>
    <t>深圳市仁凯信息科技有限公司</t>
  </si>
  <si>
    <t>带薪年假扁平管理领导nice地铁周边电子商务移动互联网公司氛围好智能硬件</t>
  </si>
  <si>
    <t>职位要求：1.计算机相关专业，本科以上学历；2.熟悉网络开发技术及响应式互联网架构设计 (REST API 和 MVC)3.熟练掌握以下任一门语言: Ruby on Rails, .NET, JavaScript, Python, PHP；4.熟练使用至少一种源码管理工具：GIT, SVN, TFS；5.熟悉SQL 编程；6.良好的代码编程风格及能力；7.有良好的英语沟通和读写能力者优先考虑；8.有AWS / Heroku或 Linux 相关技术及编程经验；9.熟悉PostgreSQL数据库，熟悉Agile Development流程 (Scrum/XP)，熟悉HTML5、CSS3者优先考虑；10.2至3年相关开发经验，有丰富的程序设计和代码编程及能力者可应聘高级职位。</t>
  </si>
  <si>
    <t>职位描述：高级IOS开发工程师物联网、通信  移动端  iOS  php  JAVA【岗位职责】1、	相关项目需求分析、架构设计；2、	积极配合设计、产品经理完成产品的特性开发与维护；3、	重构已有程序框架，参与技术难点攻破；4、	新员工指导，提升技术杠杆。【任职要求】1、	本科及以上学历，3年以上移动应用开发经验；2、	精通Objective-C/Swift编程语言，良好的C、C++功底，熟悉数据结构；3、	编程能力强，熟悉iOS平台下开发应用程序；4、	熟悉iOS各种常用UI组件，熟悉sqlite等本地存储方案；5、	对Cocoa/UIKit框架及iOS SDK有较深入理解，精通Xcode工具系列，包括Interface Buider和Instruments/Shark等；6、	具备良好的分析解决问题能力，能独立承担模块开发任务和有任务进度把控能力；7、	有完整iOS项目的设计、开发、交付经验；8、	良好的代码洁癖，对事情追求极致；9、	擅长分析研究问题，对新事物敏感，喜欢探索，有较强的创新意识与责任感；10、	具备快速解决遇到的各种技术难题的能力，能独立承担模块开发任务和有任务进度把控能力；11、	对开发产出品质有极致的追求。对程序架构设计以及性能优化有一定的理解；12、	积极主动，乐于沟通，热爱iOS开发工作；13、	具有极客精神。</t>
  </si>
  <si>
    <t>职位描述： 1、SRM供应商协同软件开发及运维（目前已有系统软件）；2、参与项目需求分析、设计与实现、相关单元测试等工作；3、在开发中发现存在的问题，积极参与功能与技术架构的改进。岗位要求：1、要求2年以上相关工作经验，统招本科及以上学历；2、能独立开发完整项目，熟悉MVC模式开发，熟悉LNMP（Linux+Nginx+Mysql+PHP）运行架构；3、熟悉php语言，并了解开源PHP开发框架，熟悉TP框架，至少有使用一种框架的经验；4、有SRM系统开发或ERP开发经验以及维护经验的更好（SRM和ERP接口）；5、熟练掌握相关web技术，具有ajax/javascript/jquery/css/html/xml/json等网页技术；6、熟悉MySQL、SQL server等数据库,能对需求进行分析，并设计 的数据库结构；7、具备 的代码编程习惯及较强的文档编写能力，态度积极乐观， 沟通能力(重要)；8、具备 的沟通能力、进取心、责任心、求知欲及团队合作精神，项目紧急时适应加班；9、具备 的代码编程习惯及较强的文档编写能力；10、加分项：对于linux服务器操作熟悉，有独立安装LNMP环境的经验；11、加分项：有能力进行简单的CSS修改和JS的编写；12、加分项：有线上项目展示的。</t>
  </si>
  <si>
    <t>系统管理员</t>
  </si>
  <si>
    <t>广州市 黄埔区 合景科汇金谷 三街12号6楼点击查看地图</t>
  </si>
  <si>
    <t>浙江齐聚科技有限公司北京分公司</t>
  </si>
  <si>
    <t>深圳市佰事德科技有限公司</t>
  </si>
  <si>
    <t>五险一金,定期体检,加班补助,年终奖,带薪年假,员工旅游,免费班车,餐补,通讯补贴,交通补助,节日福利</t>
  </si>
  <si>
    <t>岗位职责：负责按照业务系统运维管理的规范要求，安装、配置、调试、维护业务系统。负责根据业务系统的投诉，排除业务系统运行问题。负责收集或提出业务系统的建议和意见，并向部门反馈。负责外单位托管系统的现场维护和技术支持服务。负责现场培训和指导客户对业务系统的使用。岗位要求：本科以上学历，计算机相关专业，2年以上相关工作经验。责任感强，有较强的逻辑思维能力、沟通能力，能够承担工作压力。熟悉Linux操作系统。熟悉Ruby语言，熟悉Rails优先。熟悉Oracle或PostgreSQL关系数据库，具备OCP证书优先。熟悉网络知识，具备CCNA证书优先。熟悉logstash,elasticsearch,kibana系统优先。</t>
  </si>
  <si>
    <t>领导nice地铁周边公司氛围好五险一金</t>
  </si>
  <si>
    <t>岗位职责1、参与公司移动产品的迭代开发工作，能高质量的完成产品需求的方案设计和开发任务。2、参与项目优化方案和技术难点的攻关工作，提升产品质量和性能。 岗位要求1、三年以上工作经验，全日制计算机相关专业本科及以上学历；2、有IOS移动直播开发经验，有海外直播研发经验优先，能独立完成IOS软件的设计和开发工作；3、深入理解OC的内存管理机制，熟练掌握IOS多线程、网络及UI等开发技能；4、思路清晰，善于思考，能独立分析和解决问题；责任心强，具备良好的团队合作精神和承受压力的能力；5、有良好的产品意识，针对产品需求能设计出合理的实现方案；6、有大型互联网工作背景有优先考虑。</t>
  </si>
  <si>
    <t xml:space="preserve"> 五险一金 ,加班补助 ,全勤奖 ,股票期权 ,带薪年假 ,员工旅游 ,通讯补贴 ,交通补助 ,节日福利 ,零食下午茶   </t>
  </si>
  <si>
    <t>北京爱无界文化传媒有限公司</t>
  </si>
  <si>
    <t>全栈开发经验优先有大型电商软件经验优先有跨境电商 Amazon Ebay Wish 系统开发经验都优先工作内容负责公司运营支持系统，刊登系统，BI系统的架构设计，前端后端实现。任职要求：1、1年以上PHP开发工作经验，Python 经验，本科及以上学历，计算机专业优先考虑；2、精通PHP/Html/CSS/Div布局,熟练使用 JQuery,JavaScript,XML,AJAX。精Linux 部署及维护3、熟练掌握PHP、mysql及MySQL索引优化、深刻理解PHP OOP思想；4、具备 的编码习惯和风格，重视开发文档的整理与代码注释；5、具有 的学习能力、沟通能力，承受压力能力，独立分析及解决问题的能力6、能够承受工作压力，能在规定时间内高效完成任务并具备 的团队合作精神</t>
  </si>
  <si>
    <t>岗位职责：-负责系统后台服务（主要涉及：通信/数据处理部分）的开发工作，协调系统开发进度，完成系统研发、测试、改进和上线。- 负责制定技术文档和开发规范，并对开发过程进行持续改进。- 负责系统可靠性、可用性、可维护性、可扩展性等技术的研究和保障。- 能积极主动的自我学习提高。岗位要求：- 本科及以上学历，计算机相关专业。- 具备良好的代码编写能力，2年以上后端系统开发经验。- 熟悉Golang（Ruby/rails)语言及相关主流框架。- 精通Linux系统。- 精通PostgreSQL/Oracle数据库、Redis的应用开发。- 较强的文档编写能力，良好的语言表达及沟通能力。</t>
  </si>
  <si>
    <t>地铁周边移动互联网公司氛围好领导nice免费零食不打卡</t>
  </si>
  <si>
    <t>深圳福田区新华保险大厦点击查看地图</t>
  </si>
  <si>
    <t>【应聘者必读】：1、我司开发了一款亚文化社交APP，上线2年用户已达40万，活跃度很高，现已实现盈利。2、APP现有“聊天”及“发动态”功能，IM使用的是融云，下一步二次开发打算做直播和短视频，技术岗要求基础扎实、学习能力强、能独立完成本端工作，有过社交及直播开发经验者最佳！3、为了选拔优秀技术人才，我司在程序员密集的”回龙观”龙腾苑四区新设立了“技术研发部”（总部位于中关村创业大街），环境幽静空气好，距“回龙观地铁”步行仅几分钟。提倡就近入职理念。【岗位职责】：1、参与社交APP iOS客户端相关的设计和研发工作；2、优化社交APP iOS客户端模块结构和流程逻辑，产品适配和升级。【任职要求】：1、对Objective-C有深入的理解，理解面向对象设计的基本原则，熟悉常用的设计模式及算法；2、熟悉iOS平台UI设计，尤其对UIKit framework有清晰的理解，能够熟练编写自定义控件和常用动画效果；3、熟悉iOS常用的framework，对内存管理、对象生命周期有清晰的认识；4、精通Internet基本协议（TCP/IP、HTTP）内容及相关应用；5、热爱互联网，对探索未知领域有浓厚的兴趣；6、优秀的分析问题和解决问题的能力，踏实、勤奋的工作激情，敏锐全面的洞察力，清晰缜密的逻辑思维能力，以及独立的分析调研能力；7、具备优秀的沟通、协作、推动能力和良好的团队合作精神，能够准确把握用户的需求。优先录用条件：1、有移动端C/C++开发经验者优先；2、有大型iOS SDK项目开发经验者优先。</t>
  </si>
  <si>
    <t xml:space="preserve"> 五险一金 ,加班补助 ,全勤奖 ,带薪年假 ,餐补 ,零食下午茶   </t>
  </si>
  <si>
    <t>高级Android/iOS开发工程师</t>
  </si>
  <si>
    <t>岗位职责：1、与产品团队紧密合作，游戏类网站前台及后台制作。任职要求：1、2年及以上php实际项目开发经验；2、熟悉与php开发相关的Apache、NGINX等平台及框架的原理、搭建和配置；3、熟悉MySql,SqlServer数据库的使用，调优，存储过程的编写，调试；3、熟练掌握php开发中的代码调试、优化等技能技巧，熟悉THINKPHP或 Laravel，熟悉CMS原理，能以CMS进行二次开发；4、热爱技术、勤于思考，对产品追求卓越，工作认真负责、积极主动，具备 的沟通能力和团队协作精神；5、具备独立开发中小型项目者优先。</t>
  </si>
  <si>
    <t>西禾加（北京）教育科技有限公司</t>
  </si>
  <si>
    <t>五险一金,补充医疗保险,定期体检,加班补助,带薪年假,员工旅游,通讯补贴,节日福利,团体活动,培训津贴,提供员工宿舍</t>
  </si>
  <si>
    <t>岗位职责： 1、精通Ruby+Ruby on Rails及其相关开发技术，负责业务流程程序的开发与维护； 2、负责确定用户需求、确定开发方案，编写和整理相关技术文档。任职资格：1、至少2年以上Ruby开发经验, 4年以上的软件研发经验； 2、熟悉Linux/UNIX操作系统； 3、熟练掌握HTML/CSS/Javascript /SQL/Nginx/Redis； 4、熟悉运用RSpect、Cucumber等的自动化测试框架和工具； 5、优秀的程序设计、编写能力。 能把良好的设计理念，思想落实到项目实践中； 6、学习能力强，能独立解决问题；头脑灵活，责任心强； 7、致力于成为一名更好的技术专家，热衷于技术创新和解决难题，用新技术推动业务发展。</t>
  </si>
  <si>
    <t>深圳店匠科技有限公司</t>
  </si>
  <si>
    <t>股票期权带薪年假扁平管理地铁周边领导nice移动互联网公司氛围好美女如云</t>
  </si>
  <si>
    <t>职位描述：1.负责公司核心产品Android/iOS平台的设计、开发；Android/iOS APP的设计、开发、测试、调试与上线维护2.负责公司核心产品Android/iOS平台,Android/iOS APP的技术积累，版本迭代和集成对接；3.负责编写过程设计、软件说明书等文档岗位要求：1.计算机相关专业本科以上学历2.3年以上Android/iOS APP开发经验3.1年以上的React或React Native开发经验4.熟悉React Native第三方框架，如Redux，React Navigation等5.JavaScript基础扎实, 理解JavaScript执行机制6.熟练掌握常用控件的使用及相关API7.熟悉软件开发流程、设计模式、体系结构8.具有良好的沟通能力，分析设计能力和团队协作能力9.有Android/iOS原生开发经验优先</t>
  </si>
  <si>
    <t xml:space="preserve"> 不打卡 ,美女如云 ,地铁周边 ,带薪年假 ,公司氛围好 ,年终分红 ,股票期权 ,扁平管理   </t>
  </si>
  <si>
    <t>PHP架构师 、岗位职责:1、 负责技术架构的设计、优化，根据业务规划及技术规划制定架构 案持续优化 ;2、 深入了解分析业务需求，为软件开发和运 提供架构设计、模型设计，对架构业务合 性、可 扩展性和快速迭代负责;3、 主导核心功能架构与代码编写，开发与维护系统公 核 模块;4、 制定规范和技术约规，参与代码评审，指导和开发团队提 开发质 。 、任职要求:1、 有5以上的PHP开发经验，对OOP有较深 的认识，掌握常 设计模式，熟悉linux操作系统， 熟悉shell脚本编程，能编写相关 动化脚本，熟悉PHP相关的开源框架和项 ;2、 掌握Web相关开发技术，熟悉当下前端技术体系，熟练使 Mysql等数据库，熟悉SQL语 ，掌 握Mysql的常规优化;3、 熟悉多种缓存实现机制与策 ，熟悉Memcache，Redis开发;4、 具备 的编码习惯及较强的 档编写能 ，对 型 站的负载均衡和架构有经验者优先; 5、 较强抗压能 和推动 ，善于交流，有团队合作精神</t>
  </si>
  <si>
    <t>五险一金,定期体检,年终奖,带薪年假,交通补助,包吃,节日福利,零食下午茶</t>
  </si>
  <si>
    <t>職位要求：* 熟练掌握Ruby编程语言* 熟练掌握Rails* 熟悉 Linux / MAC 操作系统，熟练使用 Git* 了解常见设计模式和编程最佳实践* 优秀的代码重构和优化能力* 快速学习成长，能迅速适应创业节奏和团队氛围* 熟练的英语读写能力注：如有 GitHub 账号或技术博客，请在简历中写明加分：* 有代码洁癖，對美有追求（設計產品，程序結構等等）* 具备 TDD/BDD 实战经验* 具备设计公开 API 接口的实战经验* 熟悉Webpack* 熟悉前端框架React或Vue* 熟悉前端的測試工具* Github 有后端项目超过 100 star，或给大型开源项目贡献过代码</t>
  </si>
  <si>
    <t>北京快虎信息技术有限公司</t>
  </si>
  <si>
    <t>深圳市 南山区 北科大厦 59号13楼1307室点击查看地图</t>
  </si>
  <si>
    <t>股票期权带薪年假不打卡扁平管理移动互联网公司氛围好远程办公弹性工作</t>
  </si>
  <si>
    <t>一、岗位职责：1、负责Work Center企业移动应用平台iOS客户端开源软件的开发与迭代。2、优化和改进iOS客户端系统体系结构，代码逐步由oc代码向swift迁移。3、配合及时修复客户端出现的问题。4、作为开源平台代码维护者，负责系统的打包发布，技术支持。二、任职要求：1、3年以上iOS客户端开发经验；2、熟悉Objective C及Swift编程以及iOS SDK中布局、网络、数据库、HTTP协议、XML/JSON解析等开发技巧；3、理解面向对象设计和编程思想，了解设计模式，可独立编写良好的结构代码；4、有一定的独立设计、完成编码及成品其测试的能力，注重代码质量；5、熟悉iOS网络编程，熟练掌握iOS各个组件的使用，并能够高度自定义UI组件。6、熟练使用IOS开发核心库，做过SDK开发设计；7、良好的沟通能力和团队合作精神，工作认真负责，责任心强；8、熟悉github使用及流程，有代码分享经验，熟悉github开源软件的开发维护。9、熟悉一种Web前端开发技术，能够进行Web前端开发。</t>
  </si>
  <si>
    <r>
      <t>N</t>
    </r>
    <r>
      <rPr>
        <rFont val="Calibri"/>
        <sz val="9.0"/>
      </rPr>
      <t>/A</t>
    </r>
  </si>
  <si>
    <t>带薪年假,年度旅游,扁平管理,地铁周边,领导nice,互联网金融,公司氛围好</t>
  </si>
  <si>
    <t>任职要求1.三年以上PHP开发经验，精通流行的php开发框架；2.精通mysql数据库，具有Mysql索引优化、查询优化、存储优化能力，掌握lamp/lnmp环境部署调优，有高并发高流量架构经验；3.熟悉javascript、HTML语法，熟悉CSS；4.熟悉多种缓存实现机制与策略，熟悉Memcache，Redis开发；5.具备 的分析解决问题能力，能独立承担任务和有系统进度把控能力。工作职责负责日访问量达数千万级的移动互联网平台服务端开发和优化。</t>
  </si>
  <si>
    <t>工作职责：1. 开发和维护用Ruby/JS/Python编写的已建立的应用程序，并开发与DB后端通信的新模块。2. 根据功能需求和项目需求维护和扩展PostgreSQL数据库后端；任职资格:1. 计算机科学或相关专业硕士学位；2. 至少2年的PostgreSQL经验，包括创建新数据库和维护现有数据库(Windows和Linux)；3.2年以上Ruby, Rails, JavaScript编程经验4. 精通HTML5, CSS5. 熟练掌握Docker技术(容器，Kubernetes)者优先6. 英语听说读写流利。</t>
  </si>
  <si>
    <t>北京市 海淀区 蓟门桥
                                    点击查看地图</t>
  </si>
  <si>
    <t>PHP 中级工程师</t>
  </si>
  <si>
    <t>深圳市 南山区 深圳软件园二期11栋点击查看地图</t>
  </si>
  <si>
    <r>
      <t>N</t>
    </r>
    <r>
      <rPr>
        <rFont val="Calibri"/>
        <sz val="9.0"/>
      </rPr>
      <t>/A</t>
    </r>
  </si>
  <si>
    <t>扁平管理,移动互联网,公司氛围好,领导nice,地铁周边</t>
  </si>
  <si>
    <r>
      <t>N</t>
    </r>
    <r>
      <rPr>
        <rFont val="Calibri"/>
        <sz val="9.0"/>
      </rPr>
      <t>/A</t>
    </r>
  </si>
  <si>
    <t>岗位要求：1. 三年以上工作经验， 两年以上Rails实际项目经验; 2. 能熟练写出清晰整洁，可复用，注释良好的代码; 3. 熟悉PostgreSQL/MySQL/Redis/Memcache/Linux/Git4. 具备良好的编码习惯和逻辑条理性，对复杂业务逻辑能快速理解并转化为技术需求；5. 良好的沟通能力，勇于承担责任，易于合作并帮助团队成长。加分项：1. 为开源项目提交过Patch并采纳2. 有代码洁癖3. Linux下的维护&amp;部署4. Nodejs/Python岗位职责：主要是公司产品开发以及维护1. 开发交易所电子钱包（支付、后台管理、数据统计等等）2. 开发移动端后端API服务3. 开发嵌入到移动端上的WEB应用</t>
  </si>
  <si>
    <t>职位描述：1、负责 IOS 客户端开发和产品维护的编码工作；2、参与项目相关的需求分析，制定开发方案，能独立完成 iOS 软件开发、编码实现各模块功能，确保开发质量；3、对技术保持热情，能够跟进最新的iOS版本和技术；4、思路清晰，具备良好的沟通能力和理解能力；任职要求：1、本科及以上学历，计算机、数学及相关专业；2、熟悉ffmpeg，熟悉IOS端蓝牙，视频处理3、3-5年左右IOS平台开发经验，有一款以上作品在应用市场上线者优先；4、熟悉Objective-c、swift开发，熟悉CocoaTouch框架和iOS SDK底层实现机制，熟练使用XCode、Instruments等开发工具；5、熟练使用iOS SDK中的UI、网络、数据库、动画等开发技巧，了解多线程、内存管理、网络编程、内存优化；熟练掌握常用的第三方库，至少能说出一个库的实现原理；6、爱好篮球运动者优先，有体育领域研发经验优先；</t>
  </si>
  <si>
    <t>深圳市新云加科技网络有限公司</t>
  </si>
  <si>
    <t>Ruby后端开发工程师</t>
  </si>
  <si>
    <t>深圳市 南山区 麻雀岭工业区 M-10栋点击查看地图</t>
  </si>
  <si>
    <t>iOS开发工程师/高级工程师</t>
  </si>
  <si>
    <t>北京市 朝阳区 光合映画影视文化有限公司 一层
                                    点击查看地图</t>
  </si>
  <si>
    <r>
      <t>N</t>
    </r>
    <r>
      <rPr>
        <rFont val="Calibri"/>
        <sz val="9.0"/>
      </rPr>
      <t>/A</t>
    </r>
  </si>
  <si>
    <t>五险一金补充医疗保险定期体检年终奖股票期权带薪年假节日福利</t>
  </si>
  <si>
    <r>
      <t>N</t>
    </r>
    <r>
      <rPr>
        <rFont val="Calibri"/>
        <sz val="9.0"/>
      </rPr>
      <t>/A</t>
    </r>
  </si>
  <si>
    <t>职位描述1、负责公司移动产品的研发，编写高质量的代码； 2、与产品经理合作，深度参与手机产品需求讨论，功能定义等； 3、设计良好的代码结构，不断迭代重构。任职要求1、本科以上学历，计算机相关专业；2、至少2年以上iOS研发经验，5年以上经验优先。3、良好的编程风格，扎实的编程和数据结构算法基础；深入理解面向对象编程思想，具有较强的设计能力； 4、精通iOS SDK，熟悉常用组件；熟悉iOS App开发的主流框架和开发模式；5、熟悉Swift语言，熟练掌握Xcode等相关开发工具，熟悉iOS SDK，熟悉常用组件，熟悉iOS App开发的主流框架和开发模式，熟悉SQLite等数据库；6、工作认真、态度严谨、责任心强。对自身技术的提升和软件的质量和性能有高的要求；7、具有良好的分析问题和解决问题的能力；8、具备良好的沟通能力和优秀的团队协作能力；9、热爱移动产品研发，愿意在移动开发领域深入钻研，并成为专家；10、有知名开源项目者优先；有大型项目架构经验者优先；11、有在App Store上线应用者优先；12、有Android、Web前端或Web后端经验者优先。</t>
  </si>
  <si>
    <t>岗位职责：1、 负责公司app、小程序的设计开发和维护工作；2、 负责公司后台基础数据的开发和维护工作；3、参与公司产品的讨论和决策；4、使用各种 API及网络技巧，抓取、分析、调度、存储数据；任职资格：1、本科及以上学历，计算机相关专业，3年以上相关工作经验；2、精通且熟练使用PHP、mysql、html等web技术；3、熟悉SQL语言，能熟练使用MYSQL数据库；4、掌握Linux基本操作，对高并发、大数据处理有经验者优先；5、具有 的编程习惯，简洁清晰的代码风格，乐于设计高效的算法；6、具有较强业务理解能力，较强的团队协作意识，较强的工作积极主动性。7、有过微信小程序开发经验者优先。</t>
  </si>
  <si>
    <t>深圳云美网络科技有限公司</t>
  </si>
  <si>
    <t>北京朝阳区望京(地铁站)阿里中心 B座
                                    点击查看地图</t>
  </si>
  <si>
    <t>深圳市奥思网络科技有限公司</t>
  </si>
  <si>
    <t xml:space="preserve"> 五险一金 ,补充医疗保险 ,加班补助 ,年终奖 ,带薪年假 ,员工旅游 ,交通补助 ,节日福利 ,零食下午茶   </t>
  </si>
  <si>
    <t>1、熟练掌握git、pod等研发工具2、有独自完成App开发的能力3、精通iOS开发，了解crash收集，打点，性能优化等原理和实践。4、熟练掌握webview相关研发5、做过百万级日活App优先考虑6、带团队优先考虑（不需要存管理的leader）7、架构重构工作经验优先考虑8、组件化开发经验优先考虑9、招聘职级P7，研发专家10、积极乐观、抗压能力强</t>
  </si>
  <si>
    <t>岗位职责：负责码云线上系统的开发和维护，负责功能的方案设计和开发。任职要求：1、有3-5年以上Ruby、PHP、Go、Python、Java等Web开发经验2、掌握 CSS/JavaScript 技能，能够独立实现所需的前端效果3、熟练使用 Git 版本控制系统，日常工作环境为类Unix4、熟悉常用的数据库、缓存技术，如PostgreSQL, MySQL, Redis5、对产品有一定的 Sense 和自己的见解，能够独立设计并完成产品模块优先条件：有研究使用过Gitlab项目者优先有数据库调优经验者优先有一定的运维能力者优先对代码整洁和性能自我要求高熟练掌握一种以上的单元测试希望你：能够善于言谈，能够高效沟通（!important）有持续不断自我改善的意识和自我提升的能力我们想要提供最好的服务给开发者，不论是设计，性能还是对用户的服务支持，对用户有耐心，积极听取用户意见和建议，及时的处理用户所遇到的问题。</t>
  </si>
  <si>
    <t>岗位职责：1.负责产品的研发、架构设计、产品数据库设计、前后台功能模块开发；2.开发数据API，为移动端和前端提供接口支持；3.负责公司已有程序的维护和优化。4、需要有商城后台可视化编辑经验，在后台操作，控制小程序排版页面交互，数据配置管理。类似“凡科”、“有赞”功能。岗位要求：1. 精通PHP开发语言，2年以上PHP实际项目编程经验；2. 拥有结构清晰，命名规范，逻辑性强，代码冗余率低等 的代码习惯； 3. 熟练掌握OOP编程，精通LAMP网站架构；有微信公众平台开发经验；熟悉标准SQL和数据库设计，具备mysql数据库设计和性能优化经验；4、熟练掌握HTML、JavaScript、CSS、XML、AJAX等web前端技能；5、掌握Linux操作系统web环境的配置、部署及管理方法，掌握网站访问速度的各种优化方案；6、熟悉商城后台可视化编辑经验，在后台操作，控制小程序排版页面交互，数据配置管理。类似“凡科”、“有赞”功能，由此项目经验者优先考虑。</t>
  </si>
  <si>
    <t>移动端开发工程师（iOS、Android）</t>
  </si>
  <si>
    <t>中级Ruby开发工程师</t>
  </si>
  <si>
    <t>北京海淀区得实大厦五层北区1号
                                    点击查看地图</t>
  </si>
  <si>
    <t>PHP网站程序员</t>
  </si>
  <si>
    <t>岗位职责：负责码云线上系统的开发和维护，负责功能的方案设计和开发。任职要求：1、有2-3年以上Ruby、PHP、Go、Python、Java等Web开发经验2、掌握 CSS/JavaScript 技能，能够独立实现所需的前端效果3、熟练使用 Git 版本控制系统，日常工作环境为类Unix4、熟悉常用的数据库、缓存技术，如PostgreSQL, MySQL, Redis5、对产品有一定的 Sense 和自己的见解，能够独立设计并完成产品模块优先条件：1、有研究使用过Gitlab项目者优先2、有数据库调优经验者优先3、有一定的运维能力者优先4、对代码整洁和性能自我要求高5、熟练掌握一种以上的单元测试希望你：1、能够善于言谈，能够高效沟通（!important）2、有持续不断自我改善的意识和自我提升的能力3、我们想要提供最好的服务给开发者，不论是设计，性能还是对用户的服务支持，对用户有耐心，积极听取用户意见和建议，及时的处理用户所遇到的问题。</t>
  </si>
  <si>
    <t>五险一金补充医疗保险年终奖股票期权带薪年假餐补交通补助节日福利零食下午茶工作居住证</t>
  </si>
  <si>
    <t>职位描述：1、参与Android/iOS开发环境搭建，应用程序的设计、开发工作；2、参与完成软件开发、验证和和修正测试中发现的问题。职位要求：1、211/985本科及以上学历，计算机相关专业； 2、掌握扎实的计算机基础知识；3、具备良好的沟通能力、较强的抗压能力；4、责任心强，具备较强的学习能力。</t>
  </si>
  <si>
    <t xml:space="preserve"> 带薪年假 ,年度旅游 ,年终分红 ,领导nice ,电子商务 ,公司氛围好 ,美女如云 ,免费零食   </t>
  </si>
  <si>
    <t>职位描述：1.有PHP开发经验，熟悉LAMP，lnmp开发环境。熟练掌握ecshop，ci框架。 2.熟练掌握html的jquery与js，有 的页面结构。3.搭建linux服务器与环境部署，对高并发有一定了解，后期要做集群处理4.熟练掌握liunx操作，自理排除服务器病毒及危害。5.能够处理erp与商城的数据库接口问题。6.对.net有初步了解7.对 ddos攻击的防范。能搭建梯子8.熟悉目前主流的开源商城网站系统，任职要求：1、两年以上PHP开发经验。2、负责多个网站和服务器的日常维护，及时进行故障排除3、负责开发新站，能独立建站4、会排除 简单网络和电脑故障</t>
  </si>
  <si>
    <t>Ruby on Rails 全栈工程师</t>
  </si>
  <si>
    <t>深圳至简天成科技有限公司</t>
  </si>
  <si>
    <t>北京朝阳区绿地中心B座(启阳路)
                                    点击查看地图</t>
  </si>
  <si>
    <t>做什么* 使用 Github / Trello / Slack 构建的任务工具链高效完成项目开发工作。* 全栈( Rails + JavaScript )任务安排，不分前后端，让你尽情把技术转化为极致的产品体验。* 自由估点与领点的敏捷方式。* 大神直接的 PR Code Review，技术得到快速进步。要求* 熟练掌握 Ruby on Rails，对 Rails 的技术原理有一定认识。* 熟练 Javascript 及其生态，能够迅速掌握小程序的开发能力。* 在技术思维的前提下，具备一定的用户思维。* 加分项：解决问题的能力。* 加分项：拥有自己的博客 / 参与开源项目。</t>
  </si>
  <si>
    <t>【岗位描述】1、负责iOS客户端相关产品的研发2、负责产品架构的改进及性能优化3、负责新技术的学习、研究和应用4、参与产品的设计和改进5、配合市场、运营等其他部门，提供相关技术支持【岗位要求】1、计算机软件或相关专业本科以上学历2、至少2年以上iOS系统开发经验3、扎实的计算机基础，较强的算法能力，精通Object C/C/C++语言4、精通iOS开发技术，包括UI、网络等方面4、精通iOS开发工具和相关开发测试工具的使用，熟悉各个不同版本iOS的特点5、精通多线程和网络编程，对高性能程序设计、架构有较多的工程经验6、热爱互联网，对移动产品研发有浓厚兴趣7、具备强烈的进取心和责任感, 极强的学习能力及良好的团队合作精神8、具有较强逻辑思维能力和表达能力9、对敏捷流程熟悉者优先</t>
  </si>
  <si>
    <t>Ruby on Rails 高级全栈工程师</t>
  </si>
  <si>
    <t>高级音视频SDK开发工程师-Mac/iOS端</t>
  </si>
  <si>
    <t>一、岗位职责：1、负责公司数据中心、信息自动化平台的架构设计和开发工作；2、负责设计重构优化现有架构，并保证其安全、高效、准确、稳定的运行；3、负责参与项目的需求分析、系统建模、数据库设计及核心模块的开发工作；4、通过技术能力控制和优化成本，提升资源使用率；5、通过信息系统聚合业务数据，高效挖掘分析并转化成准确的业务报表；二、任职要求：1、具备1年以上开发经验，本科以上学历； 应届毕业生亦可（有项目经验）；2、具有 的学习能力和独立解决问题的能力， 抗压能力，热衷于新技术的了解与应用；3、强烈的责任心与主动性，思维活跃，对所负责工作有owner意识，并能自我驱动成长；4、熟悉Linux/Mysql/Nginx/PHP相关技术，对主流PHP框架（如CakePHP、Zend、YII等）有实践经验；5、熟悉HTML/CSS/JavaScript相关知识；6、了解Linux、TCP/IP、网络IO模型、进程线程等基本知识；7、有CakePHP开发经验者优先，了解Swoole或者有使用经验优先；8、有独立负责过运营支撑系统、中大型系统部分模块开发经验者优先；9、有个人作品、github、博客优先，请在简历中标注相关链接；三、福利待遇：1、五险一金、带薪年假、股权激励，年终双薪、绩效奖金，部门经费什么的统统有。2、节假日优质礼品，员工聚餐、旅游、轻松的办公环境和企业文化。3、下午茶，水果，不定时的胡吃海喝、海滩看美女帅哥等。4、一群吃货二货，我们有年少多金的长腿欧巴，有办公室萝莉，老实的宅男。当你迷惘时，我们贴心领导也会有三百六十度全身心指导，各种心理福利都会给你办的妥妥的！</t>
  </si>
  <si>
    <t>做什么* 参与项目研发，解决团队关键技术问题，参与产品需求与任务评估。* 为团队的技术交付负责。* 根据技术孵化的项目特点，规划中长期技术方案，提升团队研发效率。* 持续优化团队敏捷研发流程。要求* 非常熟练 Ruby on Rails，掌握 Rails 的技术原理，并对其他技术栈亦有一定了解。* 熟练 Javascript 及其生态，拥有相关项目经验。* 熟练 Linux、Git、HTTP 等。* 具备良好的沟通能力，团队意识强。* 加分项：拥有自己的博客 / 拥有自己的开源项目。</t>
  </si>
  <si>
    <t>职位描述: 高级音视频SDK开发工程师-Mac/iOS端工作职责： 1. 负责音视频客户端SDK的Mac/iOS架构设计和技术研发工作。2. 音视频引擎的针对Mac/iOS平台的架构优化和性能优化。职位要求： 1. 精通C/C++编程语言，精通Objective-C语言。2. 熟悉Cocoa开发框架，熟练使用Mac/iOS相关开发工具。3. 3年以上的音视频通信客户端开发经验。4. 熟悉webRTC音视频引擎，有一定的优化经验。5. 熟悉ffmpeg使用。6. 有大型开源项目的二次开发经验，代码阅读能力强。7. 开发过基于移动互联网的VoIP产品。8. 责任心强,有团队合作精神。</t>
  </si>
  <si>
    <t xml:space="preserve"> 电子商务 ,领导好 ,地铁周边 ,公司氛围好   </t>
  </si>
  <si>
    <t>百纳（武汉）信息技术有限公司</t>
  </si>
  <si>
    <t>关于码云码云是开源中国社区2013年推出的基于 Git 的代码托管和研发协作平台，这个服务是基于 Gitlab 开源软件所开发的，我们在 Gitlab 的基础上做了大量的改进和定制开发，目前已经成为国内最大的代码托管和研发协作平台，致力于为国内开发者提供优质稳定的托管和研发协作服务。目前用户量已经超过200万，项目数已经超过300万，企业用户已经超过3万，很多大型企业在内部以及创业公司都在使用码云，如：招商银行、招商证券、临商银行、比亚迪、SuperMap、iGola、作业盒子、Poisson等。岗位职责负责码云线上系统的开发和维护，负责功能的方案设计和开发。任职要求有Ruby on Rails 开发经验，能独立开发中等规模的Rails应用有PHP、Go、Python等Web开发经验亦可转Ruby掌握 CSS/JavaScript 技能，能够独立实现所需的前端效果熟练使用 Git 版本控制系统，日常工作环境为类Unix熟悉常用的数据库、缓存技术，如PostgreSQL, MySQL, Redis对产品有一定的 Sense 和自己的见解，能够独立设计并完成产品模块优先条件有数据库调优经验者优先有一定的运维能力者优先对代码整洁和性能自我要求高熟练掌握一种以上的单元测试希望你能够善于言谈，能够高效沟通（!important）有持续不断自我改善的意识和自我提升的能力我们想要提供最好的服务给开发者，不论是设计，性能还是对用户的服务支持，对用户有耐心，积极听取用户意见和建议，及时的处理用户所遇到的问题。加入我们，你写的代码会经历成千上万程序员的考验（Bug逃不出程序员的法眼）将了解到码云的分布式架构以及各个模块将可以服务于大型企业内部的研发协作咨询和功能开发不仅仅是Ruby，C++、Go语言甚至有Ansible、Docker、K8S、ELK、Zabbix、Prometheus、Elasticsearch 等前沿技术，只要你想参与，如你所愿。可以接触到很多大牛，可以积累很多的人脉资源（当然，前提是你善于沟通，愿意走出去沟通）有竞争力的薪资福利待遇相关薪资 15K 起上班时间10:00 － 19:00 午休2小时周末双休电脑补贴以及餐补联系方式公司地址：深圳市 南山区 科园路18号 北科大厦 4002室</t>
  </si>
  <si>
    <t>1、本科及以上学历，3年以上PHP项目开发经验，有RESTFUL接口开发和H5&amp;APP混合开发相关对接经验；2、深入了解PHP，熟练掌握Yii2或larveral框架(必须)，熟悉面向对象程序设计及设计模式；3、精通MySQL的开发设计和调优，掌握Redis、MongoDB等NoSQL存储，能熟练运用缓存、消息队列等；4、熟悉Linux环境，具备Linux操作系统的常用命令操作，熟悉PHP性能调优。5、有高并发、负载均衡相关架构基础知识和能力，有 的编码习惯和技术文档编写能力；6、对技术有激情，喜欢钻研，主动性高，具有独立工作能力和解决问题的能力。做过扫码相关的硬件对接（例如：扫码枪、小票打印机、扫码盒子等）者优先。</t>
  </si>
  <si>
    <t>Ruby on Rails高级全栈工程师</t>
  </si>
  <si>
    <t>深圳市百分之八十网络技术有限公司</t>
  </si>
  <si>
    <t>扁平管理移动互联网1亿+美金融资2亿用户创新氛围浓厚</t>
  </si>
  <si>
    <t>职责：1：根据产品需求完成区块链客户端产品功能开发。2：独立完成iOS客户端程序相关模块的设计和开发工作。3：研究iOS相关技术点的解决方案，负责难题攻关和软件性能优化4：独立编写相应模块的设计文档，独立完成编码及单元测试要求：1：计算机相关专业，至少5年以上iOS平台研发经验2、有良好的架构设计能力，熟练运用设计模式；3：良好的设计能力和编程功底，熟悉Objective-c底层原理。，精通iOS相关开发、调试、优化、熟悉网络编程；对性能优化、内存优化经验丰富为佳；参与过两个以上较大的iOS应用核心模块开发，领导过至少一个大型应用的核心模块开发优先。4：具备强烈的进取心和责任感, 极强的学习能力及良好的团队合作</t>
  </si>
  <si>
    <t>股票期权,扁平管理,移动互联网,地铁周边,公司氛围好</t>
  </si>
  <si>
    <t>iOS高级安全工程师/专家</t>
  </si>
  <si>
    <t>团队背景：深圳市百分之八十网络技术有限公司(80percent.io)，成立于2016年，专注于帮助非技术创始人敏捷实现产品从0到1。是一家技术驱动的互联网公司，创始团队有从美国硅谷回来的，还有业内知名技术大牛，是深圳顶级的 Ruby 人才聚集地之一。创始团队均是技术牛人出身，实行硅谷式的扁平自由文化。2017年，基于微信小程序生态的发展，团队全力打造创新产品天鸽小程序 SaaS 平台。目前团队已发布 “单麦” 和 “天鸽小程序” 两个产品。合作伙伴包括创业沙拉，See，华侨城文化创意园等知名团队。“天鸽小程序” 是目前公司的主打产品，是当下极为火热的小程序领域的 SAAS 工具产品，帮助用户快速制作小程序。目前拥有电商小程序，知识店铺小程序，展示类小程序，（个人，公司，律师，经纪人等）三大品类。预约类小程序现已融天使轮，根据团队发展需要：天鸽产品正在飞速发展，需要各路对小程序有兴趣的高级人才加盟，共同发展。我们需要: 高级Ruby on Rails全栈工程师工作职责（做什么）* 使用 Github / Trello / Slack 构建的任务工具链高效完成项目开发工作。* 全栈( Rails + JavaScript )任务安排，不分前后端，让你尽情把技术转化为极致的产品体验。* 承担一部分团队 PR 的 review 工作，确保交付质量。* 自由估点与领点的敏捷方式。任职要求* 对 Ruby on Rails 有一定深入的研究（如研究过源码，gem等）。* 对 web 底层技术（HTTP，nginx，进程线程）有一定的熟悉度，能够解决有挑战的问题。* 熟练 Javascript 及其生态，能够迅速掌握小程序的开发能力。* 在技术思维的前提下，具备一定的用户思维。* 加分项：广泛的技术背景及认识。* 加分项：对 Ruby on Rails 项目性能改进有一定见解。* 加分项：拥有自己的技术博客 / 参与开源项目。待遇用实力讲话，根据你的业绩和实际能力，15K ~ 30K 的工作月薪。以及满一年起的股权（带有成熟机制）分享。请直投简历至 CTO 邮箱：*****我们在深圳 南山期待您的加入！来吧，趁着还有激情和梦想一起大干一票！</t>
  </si>
  <si>
    <t>阿里巴巴科技（北京）有限公司</t>
  </si>
  <si>
    <t>工作要求： 1. 本科以上学历， 3年以上PHP 开发经验； 2. 精通 PHP开发，熟悉各种PHP开源框架, 熟悉 MVC模式。 3. 熟练掌握 Mysql数据库开发、SQL性能调优； 4. 熟悉 linux系统，掌握shell 脚本。</t>
  </si>
  <si>
    <t>国城（深圳）科技有限公司</t>
  </si>
  <si>
    <t>岗位要求1.熟悉IDA Pro、GDB、JEB、lldb等常用逆向分析工具，具备较强的逆向分析能力，熟悉ARM、x86/64等指令集；2.熟练掌握应用逆向的静态分析、动态调试、代码跟踪等；3.负责对接业务安全需求与工具研发；4.熟悉C/C++、Objective-C、python语言之中一个或多个；熟悉各种通用加密算法；5.良好的逻辑思维能力和团队合作精神，善于交流和表达；加分项：1.有一定的iOS越狱开发经验；2.有安全编程相关经验, 熟悉业务安全技术对抗的常见技术手段；3.多平台逆向经验(iOS/Android/Windows)4.了解业务安全黑灰产；工作地点：北京/杭州</t>
  </si>
  <si>
    <t>移动互联网,领导nice,公司氛围好,带薪年假,移动广告</t>
  </si>
  <si>
    <t>岗位职责：1. 熟悉Java或者最少一门主流语言（如：Python/Lua[NO]de.js/Ruby/Go等）2. 一年以上的web开发经验3. 写测试用例，注重代码质量，以及持续优化任职要求：1. 服务端API设计和实现，第三方接口融合和对接2. API文档撰写3. 少量信息管理系统的开发4. 熟悉HTTP协议 &amp; 以及 API的设计5. 熟悉OpenResty &amp; Nginx更好6. 熟练使用Markdown体系产品进行排版，撰写文档，对外输出</t>
  </si>
  <si>
    <t>高级ios工程师</t>
  </si>
  <si>
    <r>
      <t>N</t>
    </r>
    <r>
      <rPr>
        <rFont val="Calibri"/>
        <sz val="9.0"/>
      </rPr>
      <t>/A</t>
    </r>
  </si>
  <si>
    <r>
      <t>N</t>
    </r>
    <r>
      <rPr>
        <rFont val="Calibri"/>
        <sz val="9.0"/>
      </rPr>
      <t>/A</t>
    </r>
  </si>
  <si>
    <r>
      <t>N</t>
    </r>
    <r>
      <rPr>
        <rFont val="Calibri"/>
        <sz val="9.0"/>
      </rPr>
      <t>/A</t>
    </r>
  </si>
  <si>
    <r>
      <t>N</t>
    </r>
    <r>
      <rPr>
        <rFont val="Calibri"/>
        <sz val="9.0"/>
      </rPr>
      <t>/A</t>
    </r>
  </si>
  <si>
    <r>
      <t>N</t>
    </r>
    <r>
      <rPr>
        <rFont val="Calibri"/>
        <sz val="9.0"/>
      </rPr>
      <t>/A</t>
    </r>
  </si>
  <si>
    <t>职位：1.以精益方式实施项目，参与产品讨论，制定产品计划，验证产品效果；2.协调团队成员，保证每周的产品快速迭代；3.解决产品技术难题，及时采纳新技术，保证团队的技术领先；4.把用户当粉丝，对用户反馈的问题，及时响应和解决。要求：1.三年以上iOS开发经验；作为主力开发过至少一个iOS应用；2.熟练掌握C/C++/Objective-C其中一门语言；3.了解iOS平台内存管理机制、进程管理机制、任务管理机制；4.熟悉Xcode开发环境，熟悉iphone/ipad App开发流程；5.熟悉Socket网络编程和HTTP协议。加分：1.有图文混排编辑器经验；2.有视频处理和编辑经验。</t>
  </si>
  <si>
    <t>岗位职责 1.为平台开发新功能;2.不断学习新的东西，优化代码;3.将丰富的学识和经验用于解决用户真正面临的问题，使产品更加完善; 4.写出具有可读性、可重用性、可测试性的高质量代码; 5.与产品一起工作研究ui/用户体验设计的技术可行性;任职资格1、计算机软件类相关专业本科以上学历;2、1年以上Ruby或Go语言的编程经验;3、熟悉Linux;4、对数据库、sql有深入的了解；5、对前端有深入的了解；</t>
  </si>
  <si>
    <t>iOS 高级开发工程师</t>
  </si>
  <si>
    <t>深圳市罗湖区深南东路2098号广田集团盛华大厦11层点击查看地图</t>
  </si>
  <si>
    <t>职位描述：1.熟练掌握并精通并应用PHP语言至少进行过两个以上项目开发，有独立构建大型php系统后台的能力。2.精通PHP开发，深入理解MVC模式，熟练运用常用设计模式开发。3.熟悉PHP缓存技术及html5、css、javascript等前端技术优先；4.熟悉Thinkphp 开发框架。5.精通PHP+MYSQL编程和MySQL数据库，具有MySQL优化和部署的能力6.熟练掌握PHP各种api接口开发，有PHP拓展开发经验优先。7.善于学习，有独立解决问题和快速学懂运用新技术的能力8.有新零售系统开发经验，saas架构开发经验优先工作描述：1.有应用软件系统开发经验者优先录用；2.具备 的逻辑思维；3.有对高并发（高流量）网站服务器优化经验，优先录用4.有微信开发，小程序开发经验者优先</t>
  </si>
  <si>
    <t>五险一金,补充医疗保险,定期体检,年终奖,带薪年假,员工旅游,通讯补贴,节日福利</t>
  </si>
  <si>
    <t>工作职责：1、负责基于Sketchup软件的二次开发。 职位要求：1、大专以上学历，3年以上的ruby开发经验；2、有Sketchup或者其他CAD软件插件开发经验以及建筑行业知识的优先；3、有扎实的立体几何算法经验的优先；4、有扎实的编程功底，有PC终端开发经验的优先；5、具有较强的团队合作精神、进取心和求知欲，热爱学习，勇于挑战。</t>
  </si>
  <si>
    <t>岗位职责1、参与快看漫画平台的设计，负责快看平台产品研发，实现高质量的设计和编码;2、和产品经理配合，深度参与手机产品需求讨论，功能定义等;3、负责快看平台相关技术文档的书写4、承担重点、难点的技术攻坚，持续优化相关产品的质量、性能和用户体验;5、我们期待自主性强、结果导向的同学，能够和团队一起尝试和探索创新性的想法任职要求1、计算机或者相关专业本科及以上学历，3年到5年iOS研发经验，至少参与过一款中大型APP，承担过大型APP研发工作者优先;2、良好的设计和编码品味，热爱写代码，能产出高质量的设计和代码;3、对稳定性和性能有超乎寻常的关注；4、具有扎实的Objective-C语言基础，深入了解Runtime、Runloop、内存管理机制、多线程等等；5、深入了解iOS的UIKit等开发相关组件、深入了解常用的第三方开发框架等等;6、有较强的问题分析与解决能力，熟练掌握iOS开发、调优工具；7、有良好的产品意识；8、积极乐观，认真负责，具备良好的服务意识、团队沟通与协作能力</t>
  </si>
  <si>
    <t>Ruby 高级开发工程师</t>
  </si>
  <si>
    <t>深圳龙岗区万科城(贝尔路)点击查看地图</t>
  </si>
  <si>
    <t>北京市 海淀区 768创意产业园B座(11号门) 悉之数学
                                    点击查看地图</t>
  </si>
  <si>
    <t>岗位职责：1.负责产品后端服务的开发；2.与产品和设计团队协作，理解用户需求，制定技术解决方案；3.参与后台服务的架构设计、安全设计、算法实现、提升后台服务性能、自动化部署等工作。招聘要求：1.三年以上 Ruby on Rails 开发经验，掌握常用的设计模式，了解互联网及移动互联网相关技术；2.有基于 MySQL、PostgreSQL 或其他大型关系型数据库开发经验，能够快速根据需求完成数据库设计，了解 Redis、Elasticsearch、MongoDB 等 NoSQL 数据库，有大负载高可靠设计经验优先；3.熟悉 RESTful Service API 设计，良好的编程习惯和代码风格，有编写自动化测试用例的习惯；4.熟悉 Git 协作开发流程，参与过开源项目优先；5.喜欢钻研，具有较强的学习能力。</t>
  </si>
  <si>
    <t>岗位描述加入悉之研发团队，一同打造最强AI教师！1. 负责核心产品 【悉之数学】 的iOS端产品研发2. 参与需求整理、技术预研、设计、开发、维护、测试、上线等全流程工作3. 负责持续对于已开发内容进行迭代优化4. 保持对于技术的热爱，乐于分享，乐于提高岗位要求【我们需要你】1. 985/211院校毕业，2年及以上相关工作经验，至少完整参与过一款已上线应用2. 精通iOS平台原理，有成熟的框架设计经验3. 对于应用的性能、内存、稳定性有较强的实际处理经验4. 兼具独立开发与协作开发的工作能力，适应结对开发5. 习惯于专注、快速、高效的创业技术团队的氛围，有热情，乐于探索【加分项】1. 在开源社区有着一定的内容输出/代码贡献2. 全栈开发经验---------------------岗位福利------------------------1.纯清北核心团队，与清北大神零距离接触2.有竞争力的薪酬和股权激励机会3. 除基本工资外还有高额提成奖励4.与年轻的团队和年轻的公司一起快速成长，不论工作经历，优秀者均有快速晋升空间5.弹性工作制，更加自由的工作形式6.无限量零食供应</t>
  </si>
  <si>
    <t>深圳市大疆创新科技有限公司</t>
  </si>
  <si>
    <t>iOS初级开发</t>
  </si>
  <si>
    <t>北京海淀区五道口
                                    点击查看地图</t>
  </si>
  <si>
    <t>五险一金,补充医疗保险,定期体检,年终奖,股票期权,带薪年假,餐补,通讯补贴,节日福利,住房补贴,零食下午茶</t>
  </si>
  <si>
    <t>福利待遇：1. 每年都有机会获得内部配股；2. 年终丰厚奖金；3. 每年 2 次调薪机会；4. 年底有机会获得奔驰宝马福利车；5. 有机会分配到免费人才房，3 房 2 房单身公寓都有，房租免费，只要付水电物业之类的杂费；6. 其他的还有弹性工作制、健身房冲凉房洗衣房、国际幼儿园、上百种各国零食饮料、各种公积金保险以及可选员工小区住宿等；具体请以 HR 的说明为准。岗位职责：1. 负责互联网项目、后台功能模块的开发；2. 参与现有项目的日常维护与功能升级；任职要求：1. 三年以上 Ruby on Rails 开发经验；2. 熟悉 MySQL、Redis 使用，了解性能优化；3. 熟悉 HTML、CSS、JavaScript；4. 有编写自动化测试习惯，熟悉 CI/CD 流程，对代码质量有追求；5. 了解 Web 应用常见漏洞；6. 有参与开源项目经验，例如提交 PR、Issue，翻译文档（加分项）；</t>
  </si>
  <si>
    <t>深圳量链科技有限公司</t>
  </si>
  <si>
    <t>【岗位职责】与项目组其他成员共同完成iOS客户端产品的开发【任职要求】1、985 211 计算机及相关专业统招本科及以上学历（包含应届毕业生）；2、热爱编程，基础扎实，对数据结构和算法设计有较为深刻的理解；3、熟悉Objective-C，有iOS开发经验者优先；4、热爱移动互联网，对移动软件开发有浓厚的兴趣；5、优秀的分析问题和解决问题的能力，对解决具有挑战性问题充满激情；Mentor指导，定期技术分享，一对一 code review，只要你有技术热情，这里可以让你快速成长!</t>
  </si>
  <si>
    <t>领导nice,带薪年假,不打卡,地铁周边,股票期权,年度旅游</t>
  </si>
  <si>
    <t>要求:- 基于Rails框架开发- 熟悉Rabbitmq- 熟悉Websocket- 熟悉Redis,Mysql数据库- 熟悉Nginx配置- 良好的编程习惯和代码风格- 全面思考功能，安全，性能，体验- 熟悉linux开发环境，相关服务搭建及部署- 熟悉Git协作开发流程加分项:- 熟悉前端开发，熟悉Angularjs，vuejs框架- 参与过大型网站开发及维护- 有性能优化经验- 分布式服务研发- 安全防护，运营事故处理经验- 金融行业背景- 了解区块链行业</t>
  </si>
  <si>
    <t xml:space="preserve"> 五险一金 ,年终奖 ,股票期权 ,带薪年假 ,零食下午茶   </t>
  </si>
  <si>
    <t>职位描述：1. 参与系统的需求调研和需求分析，撰写相关技术文档2. 按照项目计划，与前端技术人员协同工作，实现业务目标3. 系统开发、测试、部署和集成4. 负责解决开发过程中的技术问题任职要求：1. 要求拥有3年及以上PHP开发经验2. 熟悉PHP、Golang语言，熟练掌握面向对象编程,有Golang实际开发经验者优先3. 熟悉常用PHP开发框架,熟悉Laravel,Lumen等框架优先4. 熟练Mysql,熟悉sql语句编写,慢查询问题定位,索引优化5. 熟练使用Linux系统(centos7)，熟悉linux常用命令6. 熟悉docker,有实际的使用经验,对常用docker命令熟悉7. 拥有 的代码习惯，要求结构清晰、命名规范、可读性强、代码冗余率低8. 对新技术或者开源项目具有较强的学习能力、使用能力9. 工作积极主动，富有团队精神和敬业精神上班时间：9:30-18:30福利待遇：每月团建&amp;生日会 免费零食&amp;下午茶 五险一金 双休 法定节假日 7天带薪年假</t>
  </si>
  <si>
    <t>Ruby 全栈工程师</t>
  </si>
  <si>
    <t>深圳跨境帮网络有限公司</t>
  </si>
  <si>
    <t>责任：1.负责终端相关产品SDK底层封装2.负责相关产品线产品发布要求：1.本科及以上学历，计算机、通信等相关专业2.3年以上iOS平台开发经验,扎实的Objective-C/C基础3.良好的编程习惯，对数据结构，算法，内存管理有深入了解优先4..熟练使用数据库进行本地缓存开发及优化5.具备较强的研究分析能力、技术攻关能力。优先：1.具有音视频直播、IM互动项目经验优先2.精通相关流媒体格式优先</t>
  </si>
  <si>
    <t>五险一金,定期体检,全勤奖,年终奖,带薪年假,员工旅游,餐补,通讯补贴,节日福利,住房补贴</t>
  </si>
  <si>
    <t>1.三年以上工作经验， 两年以上Rails实际项目经验2.能熟练写出清晰整洁，可复用，注释良好的代码3.熟悉PostgreSQL/MySQL/Redis/Memcache/Linux/Git/Vue4.熟悉JavaScript开发，有复杂单页应用开发经验5.具备良好的编码习惯和逻辑条理性，对复杂业务逻辑能快速理解并转化为技术需求；6.良好的沟通能力，勇于承担责任；7.能抵得住压力，抗压抗压抗压，这是一次锻炼的机会。加分项：1.为开源项目提交过Patch并采纳2.有代码洁癖3.Linux下的维护&amp;部署4.Nodejs/Python5.英文阅读无障碍</t>
  </si>
  <si>
    <t>iOS专家/高级专家</t>
  </si>
  <si>
    <t>深圳市 龙岗区 天安云谷3栋B座 1404点击查看地图</t>
  </si>
  <si>
    <t xml:space="preserve"> 补充医疗保险 ,定期体检 ,全勤奖 ,年终奖 ,股票期权 ,带薪年假 ,员工旅游 ,餐补 ,通讯补贴 ,节日福利 ,零食下午茶   </t>
  </si>
  <si>
    <t>岗位职责1、基于Laravel框架进行Web产品的设计和开发；2、参与完成系统架构设计、数据库结构设计、业务逻辑抽象等编码工作；3、根据产品需求，按时完成设计与开发。任职要求1.计算机相关专业，本科以上学历，5年及以上PHP开发经验2、有能力对框架进行扩展或改造，可以独立编写简单的MVC框架3、了解PHP及MySQL的应用/性能瓶颈，并能熟练使用其他技术对PHP进行扩展或性能优化（如C、C++、缓存技术等）4、能带领团队成员对项目中的难点及新技术进行攻关5、熟悉软件工程，能根据实际情况选用合适的开发模式，对项目进行合理的架构规划；6、制定不同系统间数据交互的规则。</t>
  </si>
  <si>
    <t>五险一金,定期体检,年终奖,交通补助,节日福利</t>
  </si>
  <si>
    <t>我们需要你有这些：技术要求之一：得掌握SQL，HTML/CSS/JavaScript， 并且你还能够独立完成完整的Web应用。技术要求之二：熟悉ruby语言和rails开发框架,实践方面得有ruby和rails的实践经验。加分项了： 有着多年ruby，rails开发经验，有经验者优先。一年或以上/精通JAVA/PHP/Python其他语言想专做RUBY语言的，公司愿意培养github上有个人项目者，我们同样也会优先考虑的。 能够在linux下开发，并且具有linux下日常维护、日常部署经验者优先。重点大学（985、211）大学科班毕业的加分扎实的ruby和rails基本技能加分哦</t>
  </si>
  <si>
    <t>五险一金补充医疗保险定期体检年终奖股票期权带薪年假员工旅游餐补通讯补贴交通补助节日福利</t>
  </si>
  <si>
    <t>岗位职责：1. 负责饿了么移动基础架构的设计和优化；2. 独立承担或参与iOS方向的性能调优、重点/难点技术攻坚等；3. 带动团队的移动开发文化氛围，帮助大家成长岗位要求：1. 计算机等相关专业本科及以上学历，具有三年及以上 iOS 平台 APP 开发经验；2. 熟练掌握Objective-C，熟练使用XCode及相关调试工具，扎实的C/C++基础，数据结构、网络协议、操作系统等基础知识掌握牢固，具备有良好的架构设计能力；3. 具备良好的业务理解能力和产品意识，了解产品设计相关的知识；4. 具备良好的问题解决能力，有技术难题公关经验，能主动推动项目的进展并达成项目目标；5. 主动性强，具备良好的团队合作精神，有较强的沟通能力和钻研能力。</t>
  </si>
  <si>
    <t>Ruby/Rials 开发工程师</t>
  </si>
  <si>
    <t>深圳市啊哈娱乐科技有限公司</t>
  </si>
  <si>
    <t>北京市 海淀区 鼎好电子大厦A座 三层太库孵化器（中关村地铁出E口乘扶梯上三层）
                                    点击查看地图</t>
  </si>
  <si>
    <t xml:space="preserve"> 五险一金 ,定期体检 ,加班补助 ,全勤奖 ,年终奖 ,股票期权 ,带薪年假 ,餐补 ,通讯补贴 ,交通补助 ,节日福利 ,零食下午茶 ,团建活动   </t>
  </si>
  <si>
    <t>不打卡,公司氛围好,股票期权,扁平管理,成长空间大,国际化团队,上升期</t>
  </si>
  <si>
    <t>职位描述：1.负责外贸ERP产品的后端开发工作，能够根据需求抽象出业务逻辑并形成软件设计方案；2.负责项目开发、测试和维护等环节，在网站、软件、平台开发环节能够高效迭代；3.编写高质量的，整洁简单，可维护性的代码。构建可重复使用的代码以及公共库；4.根据开发进度完成相应模块的设计、开发及Bug修正等任务；5.负责服务器性能优化，安全性检查，保证系统稳定可靠运行 。职位要求：1.2年以上软件开发经验，有较丰富的PHP开发经验，熟悉PHP开发环境、流程并具备 的coding能力；2.具有 的学习能力、沟通能力和合作精神，主动积极有责任感，能承担工作压力，具有一定的攻坚能力；3.熟悉后端程序架构，精通PHP+MySQL开发技术，精通php的面向对象编程，熟悉主流PHP开发框架；4.熟练使用MySQL、Redis等数据库语言，掌握基本sql语句，能够设计数据库并提出优化方案；5.有ERP、邮件系统开发经验，能独立解决开发问题者优先考虑。</t>
  </si>
  <si>
    <t>1.大学本科及以上学历，计算机相关专业, 有良好的计算机基础，对必要的算法、数据结构 、计算机网络熟悉2.至少 1 年以上 Ruby on Rails 开发经验, 熟练使用git3. 熟悉各种数据库， 以MongoDB数据库为主4. 熟悉如何开发 RESTful API5. 熟悉 Linux 下的常用命令操作6. 对面向对象编程有深刻理解，有良好的架构设计能力工作内容： 1.开发web应用及移动端后台服务2.完成现有及新项目的研发工作并努力改进现有产品</t>
  </si>
  <si>
    <t>资深商城开发PHP程序员</t>
  </si>
  <si>
    <r>
      <t>N</t>
    </r>
    <r>
      <rPr>
        <rFont val="Calibri"/>
        <sz val="9.0"/>
      </rPr>
      <t>/A</t>
    </r>
  </si>
  <si>
    <t>深圳市脚印数据科技有限公司</t>
  </si>
  <si>
    <t>根据产品设计，编写高质量代码，实现产品功能，满足产品上线及运营的需要。职位职责：* 编写可读性、可测试性强的高质量代码* 满足产品在功能、性能、可靠性、可扩展性上的要求* 独立解决开发中遇到的技术难题* 实现并维护产品自动化构建方案* 指导并帮助其他经验不足的团队成员* 调研新技术，推动新技术在团队内的落地任职要求：* 学历：本科及以上* 英语：四级及以上* 经验要求：  * 5年以上软件开发经验，3年以上 iOS 应用开发经验* 知识及技能要求：  * 精通 iOS 应用开发，深入理解 iOS 底层技术，追求技术、性能及用户体验的极致  * 掌握代码整洁之道，掌握面向对象编程和设计模式，掌握重构方法，有良好的编程习惯，能够通过不断迭代和重构编写高质量的代码  * 精通 iOS 组件开发  * 优秀的沟通和表达能力* 优先考虑有如下经验的同学：  * 视频点播  * 即时消息系统  * 实时音视频通话系统  * 视频直播  * 崩溃处理  * 性能优化------------------------------# 公司简介## 产品和团队* 实力和积累综合打磨而成的产品* 专为解决海量用户需求而生* 有成长为独角兽的潜力* “创业老司机”团队，十余年从业经历，都是“成年人”* 顶级美元基金投资* 越早加入越容易实现财务自由## 关于创业### 你是否意识到了这些风险？* 公司中途夭折* 股权期权难以变现* 薪酬不稳定* 工作时间长* 工作内容变化快* 很难成为专家* 需要成为多面手* 流程规范缺乏或不完善* 职级及晋升通道不明确* 团队在压力下不会很“耐撕”* 没时间照顾家庭* 没时间跟朋友邀约### 你能获得哪些机遇？* 成长迅速，独当一面* 融入并参与公司的成长，获得强烈的成就感* 经历完整的产品及公司运作流程* 变现股权、期权，及早实现财务自由## 关于能力如果你具备如下素质，欢迎加入我们* 诚信：当效益与诚信原则产生冲突，或在外部压力下仍能坚持诚信原则* 务实：把组织目标作视为个人信念，始终如一地付出艰辛的努力* 自信：主动接受挑战。很乐意接受挑战与寻求额外的新任务。面对上级管理者，能够机智且礼貌地向管理层与下属表达自己的反对意见，明确自信地坚持自己的立场* 责任心强：根据组织目标和愿景指导做好每一件事* 学习能力强：从事自己不太熟悉的任务时，能够钻研资料，获得必备的工作知识或技能，从而尽快适应新的工作要求* 主动性高：及时发现某种机遇或问题，并快速作出行动。得知与公司发展有关的事件或政策后，能够及时作出反应* 坚韧性高：在比较艰苦的情况下或巨大的压力下坚持工作。接到困难的任务后，克服各种困难，通过各种方法完成任务* 成就感强：为自己设立富有挑战性的目标，并为达到这些目标而付诸行动* 思维能力强：能深入全面的思考分析问题，发现事件的多种可能的原因和行为的不同后果，或找出复杂事物之间的联系* 信息收集能力强：能选择有效的途径收集信息，能对信息进行有效统合、验证## 关于编程* 你是否真的喜欢编程？* 你能否把程序当艺术品，像写诗一样来写代码？* 你最有成就感的时刻是否和编程有关？* 你能否时刻保持好奇心？## 工作地点中关村鼎好电子大厦 A 座三层太库`孵化器`## 工作时间`争分夺秒！`</t>
  </si>
  <si>
    <t>移动端IOS高级工程师</t>
  </si>
  <si>
    <t>北京恒盛中泰科技文化发展有限公司</t>
  </si>
  <si>
    <t>【龙霸集团】 微商宝总部；全国前三强品牌，深圳软件协会会员单位，腾讯官方授权合作商,95%的企业都适合我们公司的业务。10年专业开发购物商城、微信营销商城、奖金结算制度...【基本要求】:1、大专以上学历，22-35岁之间。软件、计算机相关专业。培训班毕业勿扰！2、1-3年以上PHP开发工作经验，有1年以上购物商城、直销系统、会员奖金结算系统开发经验者优先录用；3、主要是围绕几套系统不断的深入开发，一旦搞通了原理工作就很简单了。【面试工作地点】 ：深圳龙华新区民治地铁站 1970科技园8栋1楼大厅隔层整层.</t>
  </si>
  <si>
    <t>股票期权,年终分红,公司氛围好,五险一金,绩效奖金,午餐补助,领导nice,弹性工作</t>
  </si>
  <si>
    <t>工作内容：实现整个以OBD为基础的车辆托管平台，设计车辆调度，长租短租，维护保养技术上：*. 理解力好，有好的逻辑，好的思维方法*. ruby 语言基础扎实*. Rails 使用熟练，框架常用的接口清楚*. 能设计清晰合理数据库表结构设计加分:*. 心态开放*. LFS 可以拿到驾照*. 搜索能力强*. 对代码组织有自己的看法*. 写的一手好 SQL</t>
  </si>
  <si>
    <t>ruby</t>
  </si>
  <si>
    <t>深圳帝华网络有限公司</t>
  </si>
  <si>
    <r>
      <t>N</t>
    </r>
    <r>
      <rPr>
        <rFont val="Calibri"/>
        <sz val="9.0"/>
      </rPr>
      <t>/A</t>
    </r>
  </si>
  <si>
    <t>岗位描述：1. 参与超级App业务需求分析与讨论，基于IOS平台进行应用程序技术方案设计与开发；2. 参与移动平台架构与新技术研究、设计与实现、关键技术验证与选型等工作；3. 参与研发规范与技术文档等体系化工作，帮助并指导其他团队成员；4. 思考业务数据与技术指标，通过技术突破持续提升用户体验。岗位要求：1. 3年年以上IOS开发经验，有丰富的移动端应用架构经验，可以独立承担架构设计，并主导项目落地；2. 精通Objective-C程序设计与相关工具的使用，对内存管理理、多线程编程、runtime等进阶技术有深入理理解；3. 熟悉Framework，具备一定的架构和模块设计经验，对模块设计和客户端上的架构设计有自己的心得和方法，保障应用在性能与稳定性上的持续提升；4. 基本功扎实，具备快速代码阅读和理理解能力，可以应付各种IOS疑难杂症，并迅速给出解决方案；5. 有较强的团队协作、创新、技术前瞻性意识，能及时发现并解决团队内效率、质量量、体验等体系化问题；6. 除了了IOS之外，具备其它方面开发经验的优先考虑，比如具有服务端、Web前端、C/C++经验者。团队介绍：斑马互娱是国内首家以“艺术+体育+商业”为主打，DT驱动的生活平台服务商。团队由互联网（BAT）、体育、艺术、商业领域的精英构成，重新定义人、生活、空间关系，探索当下品质生活，创造全新的舒适、质感的生活方式。创The One新型城市生活空间。希望为城市引入全新生活理理念和创意生活方式，充分满足人们对高质量量生活的各种需求，适应现代生活中，人们对健康生活、精致生活的美好向往。</t>
  </si>
  <si>
    <t xml:space="preserve"> 五险一金 ,补充医疗保险 ,定期体检 ,加班补助 ,全勤奖 ,年终奖 ,带薪年假 ,员工旅游 ,餐补 ,包吃 ,节日福利 ,零食下午茶   </t>
  </si>
  <si>
    <t>岗位职责：1、负责管理后台系统的设计、开发工作； 2、负责网站功能的维护、优化和重构；3、负责游戏的技术对接，与游戏研发团队沟通需求，快速开发实现；4、编写并维护技术文档；任职要求：1、五年以上工作经验，熟悉JavaScript脚本语言；2、熟悉mysql优化和集群部署；3、有相关API开发经验；4、熟悉Linux基本操作；5、熟悉主流PHP框架；6、有责任心和团队协作精神、 的编码风格；7、有棋牌游戏、休闲游戏开发经验优先。</t>
  </si>
  <si>
    <r>
      <t>N</t>
    </r>
    <r>
      <rPr>
        <rFont val="Calibri"/>
        <sz val="9.0"/>
      </rPr>
      <t>/A</t>
    </r>
  </si>
  <si>
    <r>
      <t>N</t>
    </r>
    <r>
      <rPr>
        <rFont val="Calibri"/>
        <sz val="9.0"/>
      </rPr>
      <t>/A</t>
    </r>
  </si>
  <si>
    <t>全日制统招二本以上学历，ruby开发经验一年以上。</t>
  </si>
  <si>
    <t>PHP 后台开发经理</t>
  </si>
  <si>
    <t>30-50K·15薪</t>
  </si>
  <si>
    <t>Ruby 资深开发工程师</t>
  </si>
  <si>
    <t>五险一金补充医疗保险定期体检加班补助年终奖股票期权带薪年假免费班车餐补节日福利</t>
  </si>
  <si>
    <t>深圳搜索热门北京上海天津重庆黑龙江吉林辽宁内蒙古河北山西陕西山东新疆青海甘肃宁夏河南江苏湖北浙江安徽福建江西湖南贵州四川广东云南广西海南台湾西藏香港澳门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</si>
  <si>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职位描述岗位职责： 1. 参与客户端基础功能及周边产品的设计、开发、发布与维护； 2. 对新技术进行调研，将新技术分享并应用到现有产品开发中； 3. 配合产品经理、UI设计师，完成客户端应用的需求分析、产品设计； 4. 根据开发过程中的体验对产品提出改进建议；任职要求任职要求： 1. 教育背景：本科以上学历，计算机及相关专业； 2. 经验要求：具备3年以上Mac OS 平台下的开发经验 3. 能力要求： • 有扎实的C／C++语言基础，精通Objective-C语言；了解基本算法/数据结构，了解基础设计模式； • 熟练使用Xcode等相关开发工具，精通 iPhone SDK； • 能够熟练使用SVN、Git； • 精通多线程和网络编程，对高性能程序设计、架构有较多的工程经验； • 思维敏捷，思路清晰，有创造性思维能力和表达能力； • 有较强的问题分析和解决的能力； • 具备强烈的进取心和责任感, 极强的学习能力及良好的团队合作精神。</t>
  </si>
  <si>
    <t xml:space="preserve"> 五险一金 ,补充医疗保险 ,定期体检 ,加班补助 ,年终奖 ,带薪年假 ,员工旅游 ,交通补助 ,节日福利 ,零食下午茶 ,学习成长基金   </t>
  </si>
  <si>
    <t>if (your_passions.includes('coding')) { switch(your_stacks) { case 'Node.js': case 'Python': case 'Kubernetes': case 'Serverless': console.log('Join AfterShip'); break; }}岗位职责1、负责与不同电商平台及商城的系统对接，熟悉并严格遵守 APP 商城规则;2、负责电商平台及商城的相关插件开发，在 GitHub 开源及维护；3、负责系统的 SLA 代码维护、迭代更新，保证任务质量和交付及时性；4、负责编写相关的技术文档、单元测试，对产品质量负责。岗位要求1、统招本科及以上学历，英语听说读写熟练；2、熟悉 Git/GitHub，通信协议 TCP/HTTP 及 RESTful 标准；3、五年及以上 PHP 开发工作经验，一年及以上团队管理经验；4、有 Shopify, Magento, Opencart, Amazon 等电商平台或独立电商网站的模组开发经验。加分项1、有 CI/CD 自动化测试经验；2、有使用 Docker、Kubernetes、AWS 或 GCP 云计算经验；3、有写 Blog 的习惯，活跃技术社区，参与开源项目等；4、有代码洁癖，对代码精益求精，对技术有极客热情；5、有软件著作权申请，有专利发明申请。为什么加入我们1、极客氛围: 拥抱开源技术，实践敏捷开发；2、最新技术: Kubernetes, Serverless, TensorFlow, Microservice；3、特色福利: 每天下午茶，学习成长基金, 提供 MacBook Pro；4、多元文化: 团队来自全球十几个国家；5、龙头企业: 海外知名企业，细分领域第一；6、朝阳行业: B2B 企业级系统，国际性 SaaS 平台。</t>
  </si>
  <si>
    <t>北京音娱时光科技有限公司</t>
  </si>
  <si>
    <r>
      <t>N</t>
    </r>
    <r>
      <rPr>
        <rFont val="Calibri"/>
        <sz val="9.0"/>
      </rPr>
      <t>/A</t>
    </r>
  </si>
  <si>
    <r>
      <t>N</t>
    </r>
    <r>
      <rPr>
        <rFont val="Calibri"/>
        <sz val="9.0"/>
      </rPr>
      <t>/A</t>
    </r>
  </si>
  <si>
    <t>岗位职责：1. 参与产品需求分析并制定技术实施方案；包括伺服器架构、API 应用程序接口、数据库设计；2. 参与团队项目开发的技术研究和创新；3. 进行编码实现；API 应用程序接口编码；任职要求：1. 计算机专业或大专计算机本科，3年以上开发经验；1年以上Ruby应用开发经验；2. 精通Ruby开发框架，如Ruby on Rails, Sinatra3. 有开发经验者优先；提供相关项目开发的证明4. 熟悉MySQL，有过SQL性能剖析及优化的实践经验；至少一种mongodb等NoSQL使用经验；5. 对系统架构设计有一定的理解；6. 熟悉AWS, 阿里云，腾讯云等业界主流公有云服务，有熟练基于公有云进行大规模应用系统开发经验者优先；7. 能适应一定的工作压力，团队协作能力强；</t>
  </si>
  <si>
    <t>五险一金补充医疗保险年终奖股票期权带薪年假员工旅游包吃节日福利零食下午茶</t>
  </si>
  <si>
    <t>[工作职责] 1. 负责公司直播产品的研发，编写高质量的代码；2. 和产品经理配合，深度参与产品需求讨论，功能定义等； 3. 学习和研究移动客户端新技术； 4. 根据开发过程中的体验对产品提出改进建议； 5. 配合市场等其他部门,提供产品相关技术支持。 [职责要求] 1. 统招本科及以上学历，两年以上 iOS 开发经验； 2. 有强烈的求知欲和进取心，对新技术有持续的热情； 3. 具有扎实的编程工底，良好的设计能力和编程习惯； 4. 熟练掌握 Objective-C/Swift, 熟悉 iOS ； 5. 能独立开发 iOS App ； 6. 学习能力强，具有良好的沟通能力和良好的团队合作精神。7. 有音视频，图像处理经验者优先。</t>
  </si>
  <si>
    <t>深圳市永达兴科技有限公司</t>
  </si>
  <si>
    <t>技术总监</t>
  </si>
  <si>
    <t>优途互联（深圳）科技有限公司</t>
  </si>
  <si>
    <t>高级iOS开发工程师/专家</t>
  </si>
  <si>
    <t>北京市 朝阳区 北京国家广告产业园区
                                    点击查看地图</t>
  </si>
  <si>
    <t>股票期权,扁平管理,年度旅游,移动互联网,公司氛围好</t>
  </si>
  <si>
    <t>精通ruby on rails，很好的团队领导和管理能力，有梦想有追求。</t>
  </si>
  <si>
    <r>
      <t>N</t>
    </r>
    <r>
      <rPr>
        <rFont val="Calibri"/>
        <sz val="9.0"/>
      </rPr>
      <t>/A</t>
    </r>
  </si>
  <si>
    <t>PHP程序員</t>
  </si>
  <si>
    <t>五险一金补充医疗保险定期体检年终奖股票期权带薪年假员工旅游免费班车餐补交通补助节日福利</t>
  </si>
  <si>
    <t>岗位职责：1、负责项目的核心架构设计与实现；2、能完成相关系统的研发、建设和维护，对系统的性能、稳定性、可扩展性，安全等指标负责；3、参与部门员工代码的评审与codeReview；4、以技术专家的身份解决项目中所遇到的核心技术问题；5、项目开发流程、项目质量和项目开发进度的规划、控制、监督和管理。任职要求：1、计算机相关专业本科以上学历，6年以上项目开发经验，有即时通讯，直播聊天，商城等相关开发经验。有BAT或其他大型互联网公司工作经验优先考虑。2. 精通php thinkphp5/Laravel/Yii/ ，必须熟悉 thinkphp5框架，熟悉APP的api接口开发。3. 必须熟悉 阿里云各类基础服务，如服务器ECS，数据库RDS，负载均衡，云存储oos，视频直播，CND加速。4. 熟悉融云即时聊天sdk，voip电话优先考虑。5、熟悉javascript、html5、CSS3、 mui，AngularJS，Vue 等前端页面与交互技术。6. 精通PHP的缓存技术，如redis，memcached、mongoDB、熟悉 mysql数据库设计和性能调优。7. 熟悉Centos LNMP/LAMP基础服务的配置，优化和故障排查,熟悉linux shell脚本编写。8、熟悉 Erlang/Golang /Java 等语言优先考虑。9、熟悉安卓/ios开发优先考虑。10、有商城，社交平台相关开发经验优先考虑。</t>
  </si>
  <si>
    <t>职位描述：1、	负责iPhone/iPad下应用的开发;2、根据产品需求进行编码实现;3、研究新兴技术，满足产品需求;4、带领和指导初级iOS工程师实现业务目标和自我成长;5、对产品进行性能优化，控制App对内存、CPU、流量、电量的消耗，让亿万用户放心使用你开发的产品;职位要求：1、	计算机相关专业大学本科及以上学历;2、有5年或以上iOS工作经验，至少参加过一个完整的iOS APP应用开发项目;3、深入理解Objective-C Runtime运行机制和内存管理机制;4、深入了解各个不同iOS版本的特性与差异;5、熟悉网络通信机制及常用数据传输协议;6、良好的面向对象化编程思想，熟练运用常见设计模式;7、具有扎实的编程基础、数据结构及算法基础和解决问题的能力</t>
  </si>
  <si>
    <r>
      <t>N</t>
    </r>
    <r>
      <rPr>
        <rFont val="Calibri"/>
        <sz val="9.0"/>
      </rPr>
      <t>/A</t>
    </r>
  </si>
  <si>
    <t>北京搜狐新媒体信息技术有限公司</t>
  </si>
  <si>
    <r>
      <t>N</t>
    </r>
    <r>
      <rPr>
        <rFont val="Calibri"/>
        <sz val="9.0"/>
      </rPr>
      <t>/A</t>
    </r>
  </si>
  <si>
    <r>
      <t>N</t>
    </r>
    <r>
      <rPr>
        <rFont val="Calibri"/>
        <sz val="9.0"/>
      </rPr>
      <t>/A</t>
    </r>
  </si>
  <si>
    <t>我们是一间创新公司，以创新的角度为各大小企业研发增加企业效率及加强业务增长的软件，应用平台包括网站和手机应用。我们公司文化致力做出有品质的软件产品，也信任及尊重每个员工的想法及意见，提供在职培训及指导，也著每每个员工的个人发展。如果你认为合适的话请立刻申请：职责- 使用最新框架开发PHP/Python/Ruby网站应用（前端及后端）- 利用HTML,CSS和JavaScript实现网站介面- 与产品团队紧密联合作,协助定义产品规格- 开发后台API供手机应用连接- 开发智能配对系统- 着重用户使用的便利性及友好程度- 协助计划服务器可扩展性,技术结构设计,服务器管理要求- 诚实及对工作有热情- 精通编程技术- 乐于向其他人学习- 喜好建构创新性应用- 对最新技术有浓厚兴趣技能和经验- 注重质素及可维护性的编程经验- 计算机，软件开发或相关专业- 1年或以上网站应用开发经验- 1年或以上PHP/Python/Ruby经验- 熟练CSS, JavaScript, AJAX代码- 熟练掌握RDBMS系统设计,如MySQL- 对于MVC框架(如Django, CodeIgniter, RoR)有经验可有优势- 具备英语阅读能力</t>
  </si>
  <si>
    <t>五险一金补充医疗保险定期体检加班补助带薪年假员工旅游餐补交通补助节日福利零食下午茶</t>
  </si>
  <si>
    <t>工作职责1.负责公司移动产品的研发，编写高质量的代码；2.和产品经理配合，深度参与手机产品需求讨论，功能定义等；3.设计良好的代码结构，不断迭代重构。任职资格1.统招本科及以上学历，三年以上iOS开发经验，熟练掌握Objective-C；2.具有扎实的编程功底，良好的设计能力和编程习惯；3.能熟练使用调试、性能分析工具来调试和优化代码；4.有强烈的求知欲和进取心；5.带过团队，有一定的团队管理能力者优先。</t>
  </si>
  <si>
    <t>软件测试</t>
  </si>
  <si>
    <t>深圳南山区瑞峰创业中心（南山地铁站E2口）点击查看地图</t>
  </si>
  <si>
    <t>北京朝阳区中海国际中心B座
                                    点击查看地图</t>
  </si>
  <si>
    <r>
      <t>N</t>
    </r>
    <r>
      <rPr>
        <rFont val="Calibri"/>
        <sz val="9.0"/>
      </rPr>
      <t>/A</t>
    </r>
  </si>
  <si>
    <t>工作职责：承担重点或复杂产品的系统测试工作，制定解决方案；承担分布式系统的接口自动化测试工作，搭建自动化测试平台；分析和完善测试工具及平台架构，提升发布产品的质量和效率；提升测试团队整体的技术影响力。工作要求：工科、计算机或其他相关专业本科以上学历；熟悉Shell，精通Ruby/PHP/Perl/Python其中一种语言；至少3年以上软件开发或自动化测试工作经验；有性能、安全、白盒测试等专业测试领域经验者优先；具备互联网金融、大数据处理、分布式系统、数据库和网络等业务领域测试经验者优先；熟悉Linux或Unix操作系统;精通测试流程和测试用例设计方法,能主动进行技术钻研；解决复杂问题和编写自动测试工具和系统的能力；很强的逻辑思维能力，系统规划能力，谈判的能力和冲突管理的能力；善于团队合作，理解和适应变化，以结果和行动为准则。</t>
  </si>
  <si>
    <t>iOS 高级工程师</t>
  </si>
  <si>
    <t>岗位职责：1、负责网站后台业务系统的开发工作；2、负责公司项目的维护、版本迭代、功能优化等工作；3、负责公司项目的后台技术把关、技术风险评估、开发周期评估；4、根据需求完成产品的架构设计、代码编写，撰写技术文档等。任职要求：1、精通 PHP 编程语言，熟悉常见的开源框架；2、熟练掌握数据库操作和使用的基本技能，熟悉 MySQL 数据库；3、熟悉 linux 常用操作，熟悉 linux 开发环境安装及配置；4、有责任心，较强的沟通协调能力，团队合作精神；5、有系统架构经验或 数据算法基础者，优先考虑。</t>
  </si>
  <si>
    <t>深圳市智能现实科技有限公司</t>
  </si>
  <si>
    <t>股票期权,扁平管理,带薪年假,移动互联网,不打卡,AR,VR,五险一金</t>
  </si>
  <si>
    <t>工作职责：对核心业务功能进行模块化封装，设计和实现优美的 API实现与后台服务的交互搭建自动化测试框架，编写测试代码职位要求：三年以上 iOS 开发经验熟悉 iOS 系统接口熟悉 iOS 平台调试和优化的工具及方法熟悉至少一种 iOS 平台测试框架熟悉基于 TCP/UDP/HTTP 的网络协议加分项：熟悉OpenGL ES开发熟悉主流的视频封装格式及播放原理，了解视频编解码技术或熟悉视频播放器开发流程PHP/Python/Ruby/Node.js 开发后端服务的经验Android 开发经验</t>
  </si>
  <si>
    <t>岗位职责：1、设计研发：承担所负责项目技术选型及架构设计；作为一线开发主力进行版本迭代；能够进行前沿技术调研、分享并影响团队；2、系统优化：优化项目系统性能；主导系统重构及升级；系统架构优化；3、用户体验及工程管理：参与需求评审；团队间协调工作；制定项目开发周期；追踪研发进度。任职要求：1、统招本科及以上学历，计算机及相关专业；2、3年以上IOS开发经验；3、精通 Objective-C ，精通 iOS SDK 及相关开发工具； 4、熟悉 iOS 框架及各种特性，熟练使用iOS的各种UI组件并了解其内部原理；5、熟悉常用软件架构模式，熟悉算法与数据结构，多线程，网络编程等。</t>
  </si>
  <si>
    <t>Android 高级工程师</t>
  </si>
  <si>
    <t>高级IOS研发\架构</t>
  </si>
  <si>
    <t xml:space="preserve"> 五险一金 ,定期体检 ,全勤奖 ,年终奖 ,股票期权 ,带薪年假 ,员工旅游 ,节日福利 ,零食下午茶 ,晋升空间   </t>
  </si>
  <si>
    <t>职位工作内容及职责：1、负责公司旗下壹起教育平台web端开发及第三方接口的接入开发；2、负责项目模块标准文档的编写；3、负责系统性能优化和复杂技术攻关。职位基本要求：1、计算机相关专业本科以上学历，3年以上php开发经验，有 的编程风格和编程规范；2、熟悉Lnmp/Lamp环境搭建及该平台下的php+mysql开发，熟悉Mysql常用优化，能够掌握Linux环境下的常用操作；3、熟悉PHP实现和底层原理，熟练使用Thinkphp框架，追求PHP高性能代码编写；4、熟悉相关Web开发技术（HTML4/5、JS、CSS），能进行前后端的程序整合；5、熟练应用Redis、Memcache等缓存计术，熟悉分布式部署；6、熟悉webservice各种应用接口的开发，如短信接口、京东接口、支付宝接口、微信SDK等；7、 对新技术有较强的学习能力和饱满的学习热情，有强烈的责任心和团队精神，善于沟通和合作，有较强的需求理解能力，有一定的抗压能力；8、熟悉概要设计文档、数据库设计文档等常用设计文档的书写;9、熟悉微信公众号接口及小程序接口的开发，至少参与过两个小程序的开发。</t>
  </si>
  <si>
    <t>工作职责：对核心业务功能进行模块化封装，设计和实现优美的 API实现与后台服务的交互搭建自动化测试框架，编写测试代码职位要求：三年以上 Android 开发经验熟悉 Android 系统接口熟悉 Android 平台调试和优化的工具及方法熟悉至少一种 Android 平台测试框架熟悉基于 TCP/UDP/HTTP 的网络协议加分项：熟悉OpenGL ES开发熟悉主流的视频封装格式及播放原理，了解视频编解码技术或熟悉视频播放器开发流程PHP/Python/Ruby/Node.js 开发后端服务的经验iOS 开发经验</t>
  </si>
  <si>
    <t>运城市盐湖区小萌熊网络技术有限公司</t>
  </si>
  <si>
    <t>岗位职责：1. 负责iOS客户端的设计与开发工作 ；2. 负责客户端应用架构、SDK的设计开发和维护工作 ；3. 负责iOS端创新产品的研发和前沿技术的探索； 任职资格： 1. 3年以上iOS工作经验，1年以上一线互联网公司工作经验，有音视频经验优先；2. 有较大用户量（100万+）APP 设计/开发/持续改善经验者优先（骨干or 主导），有开源SDK项目者优先；3. 高度的进取心和专注力，逻辑清晰，善于攻克技术难题，将复杂问题简化，同时高度关注业务，通过技术手段推动业务取得更大的成功；4. 能够和业务团队，PM，UI/UE、QA进行良好沟通；5. 扎实的计算机专业基本功，对数据结构、算法、操作系统、网络、多线程、数据库、异步IO等有深入的了解；6. 熟悉iOS的UI控件的实际使用，具备UI控件的优化经验；7. 精通iOS平台下的高性能编程及性能调优；8. 熟练掌握OC/C/C++，理解OC的runtime机制，具备底层和开源代码阅读能力；9. 熟悉iOS打包提审流程，理解iOS系统架构和安全机制，以及OC内存管理机制；10. 对常见动态化方案有较深入了解并能够深入分析原码及期工作原理；11. 对后端技术有所了解，对API有审美和设计能力。</t>
  </si>
  <si>
    <t>ios资深/高级开发工程师</t>
  </si>
  <si>
    <t>智者四海（北京）技术有限公司</t>
  </si>
  <si>
    <t>五险一金补充医疗保险定期体检年终奖股票期权带薪年假员工旅游包吃节日福利</t>
  </si>
  <si>
    <t>1、负责移动客户端 （iOS） 产品的整体框架、GUI 交互的设计与开发2、负责移动客户端 （iOS） 产品的基础组件、通用模块的设计与开发3、负责公司 iOS App 产品的技术方案规划、架构设计和系统设计4、研究并实践移动客户端领域的新技术1、具有扎实的编程功底，良好的设计能力和编程习惯2、深入掌握 Objective-C 语言、Cocoa Frameworks 和 MVC 设计模式3、熟练使用 Git、CocoaPods、Instruments 等 iOS 开发常用工具4、对界面美观度和用户体验有较强的敏感度5、良好的团队协作能力和沟通能力，有责任感，对移动端产品有浓厚的兴趣6、有强烈的求知欲和进取心，对新技术有持续的热情加分项有 MVVM、响应式编程、函数式编程、ComponentKit 开发经验者优先有大型成熟项目的架构设计经验者优先对视图渲染、多媒体技术、OCRuntime 有深入了解者优先对知名的 iOS 开源项目有过代码贡献优先简历请附上 GitHub 和技术博客地址</t>
  </si>
  <si>
    <r>
      <t>N</t>
    </r>
    <r>
      <rPr>
        <rFont val="Calibri"/>
        <sz val="9.0"/>
      </rPr>
      <t>/A</t>
    </r>
  </si>
  <si>
    <t>岗位职责：1. 精通PHP/Mysql/Redis开发；2. 熟悉html,css,javascript；3. 熟悉面向对象编程；4. 能根据需求快速完成开发任务；任职要求：1、统招大专及以上学历，3年以上的PHP+MYSQL开发经验；2、能独立进行开发，熟练使用Yii、Laravel；3、熟悉数据库设计和优化，（Mysql，MongoDB，Redis等）；4、有 的编码习惯和撰写文档的习惯；5、熟悉HTML,CSS等页面知识，熟练应用JS,Ajax等Web相关技术；6、具备强烈责任心、 的团队精神，以及较强的自学能力；7、具备产品思维， 的沟通能力和团队意识；</t>
  </si>
  <si>
    <t xml:space="preserve"> 五险一金 ,带薪年假 ,员工旅游 ,节日福利 ,零食下午茶 ,丰富奖金   </t>
  </si>
  <si>
    <t>岗位职责1. 负责公司电商APP接口开发及维护，并编写接口文档2. 负责公司电商后台系统开发；3. 独立完成项目功能模块的设计、编码、测试、实施、调试工作；4. 编写相关技术文档;具体要求1、大专以上学历，计算机相关专业，两年以上开发相关工作经验；2、熟练使用LARAVEL开发框架(LARAVEL必须会)；3、熟悉mysql及常用优化方案，有一定的数据库规划能力；4、掌握相关Web开发技术，熟悉 HTML、Javascript，熟悉mysql，熟悉bootstrap；5、有微信相关开发经验者优先考虑；</t>
  </si>
  <si>
    <t>PHP主管、商城、返利系统、奖金制度、虚拟币</t>
  </si>
  <si>
    <t>【龙霸集团】 微商宝总部；全国前三强品牌，深圳软件协会会员单位，腾讯官方授权合作商，95%的企业都需要我司的业务。【公司经营】：各种商城开发、直销奖金制度开发...（有意向者投简历后，可直接电话联系我们！）【暂时不想做管理的，可以过来先做高级技术员】.【基本要求】:1、24-35岁之间，大专以上学历，软件/计算机相关专业。2、3-5年以上PHP开发工作经验，1年以上微信商城、奖金制度、返利系统、虚拟币等开发经验，熟悉微擎框架和人人商城系统。3、主要是带领团队，开发项目，掌控项目进度，按时完成项目。.【面试工作地点】 ：深圳龙华新区民治地铁站 1970科技园8栋1楼大厅隔层整层.</t>
  </si>
  <si>
    <t>深圳市福田区苍松大厦北座1805点击查看地图</t>
  </si>
  <si>
    <r>
      <t>N</t>
    </r>
    <r>
      <rPr>
        <rFont val="Calibri"/>
        <sz val="9.0"/>
      </rPr>
      <t>/A</t>
    </r>
  </si>
  <si>
    <t>福利：1、华为团队2、每周下午茶岗位职责：1、负责企业服务产品的后台开发，保证任务质量和交付及时性，同时兼顾性能与可维护性2、负责编写相关的技术文档、单元测试3、积极参与团队技术架构设计，在满足需求的前提下不断创新4、精通 Javascript、Jquery 等 web 开发技术，熟悉 HTML/CSS，具备丰富的UI交互设计经验。职位要求：1、统招大专及以上学历，计算机相关专业毕业2、熟悉PHP语言，熟练掌握PHP面向对象编程3、熟练使用Mysql/Postgresql等数据库，精通SQL语言4、熟悉redis/mango db/elastic search等常用存储5、熟练使用Linux系统6、拥有 的代码习惯，要求结构清晰、命名规范、可读性强7、对新技术或者开源项目具有较强的学习能力和独立解决问题的能力8、工作积极主动，富于团队精神和敬业精神</t>
  </si>
  <si>
    <t>深圳市小猴跳跳网络科技有限公司</t>
  </si>
  <si>
    <t xml:space="preserve"> 五险一金 ,补充医疗保险 ,定期体检 ,全勤奖 ,年终奖 ,带薪年假 ,员工旅游 ,节日福利 ,零食下午茶   </t>
  </si>
  <si>
    <t>PS：此岗位属于新成立游戏项目组，如有意向请直接系统投递简历，衷心期待您的加入。【过来做啥】：1、按照公司项目任务要求，实现开发需求；2、能按照工作进度和编程工作规范编写系统中的模块、根据项目要求利用PHP技术进行游戏后台开发；【期望你】：1、有1年以上PHP语言为主的开发经验；2、熟悉基于LAMP/LNMP WEB开发，熟练至少一种PHP框架的使用 MVC，如THINKPHP、CodeIgniter；3、熟悉MySql数据库开发和基本优化方案；4、熟悉Memcached、Redis等缓存技术；5、了解WebSocket者优先。为什么一定要来这家公司？【好模式】公司正在拥抱物联网，行业有巨大社会价值和清晰盈利模式。【好氛围】公司从最底层的C语言到最高层JAVA、iOS，从硬件到软件，都有产品正在开发或运营，让你获得丰富的经验与成长。【好导师】公司有各个方面，各种经验丰富的工程师，在这样的环境下工作，你可以进步的更快，成长的更快。【公司福利】六险一金：为入职员工缴纳六险一金（多一个团体意外险）调薪制度：如果您实力够强又渴望更多回报，欢迎您过来与我们详谈阿姨做饭：提供营养又美味的午餐+晚餐，做饭阿姨来自新东方员工活动：不定时KTV、每周精美下午茶+相约体育馆集体旅游：每年一次公费旅游机会，和伙伴一起去看大海踏青山赏绿水节假福利：法定节假日均享有假期，以及节假日礼品/礼金全 勤 奖：当月考勤没有缺勤、请假、迟到等，可获得额外全勤奖生 日 会：每月一次员工生日会，员工生日当天会得到寿星红包其 他 ：无限量供应零食饮料，无论你是喜欢喝净化水还是牛奶，无论你是喜欢啤酒还是Rio，哪怕你狂爱益力多，都会让你幸福吃喝、开心工作</t>
  </si>
  <si>
    <t>php高级研发工程师</t>
  </si>
  <si>
    <t xml:space="preserve"> 五险一金 ,加班补助 ,全勤奖 ,年终奖 ,带薪年假 ,节日福利 ,零食下午茶   </t>
  </si>
  <si>
    <t>岗位职责：1. 参与项目的整体规划及实施，解决项目中的技术问题；2. 负责公司互联网项目的开发工作，包括架构设计、代码编写、版本迭代；3. 负责开发团队的开发能力培训和指导、对系统进行定期优化； 4. 逻辑思维能力强，做事有条理，具备较强的分析问题和解决问题的能力，工作积极主动、严谨负责；5. 具有带领3-5人的开发小组的能力、有项目管理经验、有APP经验者优先;任职资格： 1. 熟练掌握PHP, 精通面向对象程序设计，至少熟悉一种MVC框架，如Laravel，CI，YII；2. 3-5年PHP开发经验，有Restful Api接口开发、调试经验，熟悉workerman、swoole等异步框架优先；3. 熟悉设计模式和设计原则，结构清晰，代码冗余率低，熟悉各类项目文档编写4. 精通一种以上关系型数据库，如：Mysql、PostgreSql等，有一定的数据库规划能力，有调优经验者优先；5. 熟悉Memcached或Redis、MongoDB等技术，有高并发系统设计和开发经验者优先；6. 熟悉linux操作系统，熟悉nginx，熟悉常用shell命令，有Linux服务器维护经验者优先； 7. 有大型应用服务器开发经验优先，有架构设计能力者优先；8. 有责任心， 的团队合作精神， 的沟通表达和逻辑分析能力，能快速定位问题并解决。</t>
  </si>
  <si>
    <t>深圳市星途文娱发展有限公司</t>
  </si>
  <si>
    <t xml:space="preserve"> 五险一金 ,全勤奖 ,年终奖 ,股票期权 ,节日福利   </t>
  </si>
  <si>
    <t>岗位职责：1.精通PHP语言及其运行环境，根据设计，进行相关模块及功能的代码编写，调整进度，保证代码规范；2.根据项目开发方案，进行系统建模、数据结构设计等，保证程序开发的规范性；3.开发高性能数据接口、数据分析任务、平台业务相关模块；4.负责后台开发团队的框架沉淀，开发规范的标准、文档建设；5.负责把控整体代码的质量、性能测试和优化；岗位要求：1.3年以上PHP开发经验，精通流行的php开发框架,熟悉OSphp、laravel框架优先。2.精通mysql数据库，具有Mysql索引优化、查询优化、存储优化能力，掌握lamp/lnmp环境部署调优，有高并发高流量架构经验；3.熟练Linux系统，编写Shell脚本，能维护nginx应用，并不断提升服务器的安全性；4.熟悉javascript、HTML语法，熟悉CSS；5.熟悉多种缓存实现机制与策略，熟悉Memcache，Redis开发；6.熟悉人人商城系统二次开发以及微信公众号小程序前端开发优先</t>
  </si>
  <si>
    <t>PHP程序开发</t>
  </si>
  <si>
    <r>
      <t>N</t>
    </r>
    <r>
      <rPr>
        <rFont val="Calibri"/>
        <sz val="9.0"/>
      </rPr>
      <t>/A</t>
    </r>
  </si>
  <si>
    <t>广东放假国际旅游股份有限公司</t>
  </si>
  <si>
    <r>
      <t>N</t>
    </r>
    <r>
      <rPr>
        <rFont val="Calibri"/>
        <sz val="9.0"/>
      </rPr>
      <t>/A</t>
    </r>
  </si>
  <si>
    <t>工作职责：1、 负责公司网上商城项目的设计、架构、开发；2、 参与项目需求设计、详细设计、编码单元测试等开发活动；3、 按照系统研发计划负责实现系统功能，确保交付质量满足产品要求；4、 负责所开发的系统进行持续改进；5、 保证代码的高质量，稳定性和高性能。任职资格：1、大专及以上学历，计算机及其相关专业；2、基础扎实，有 的面向对象设计思想，数据结构设计能力，掌握常用设计模式；3、精通Web编程，3年以上PHP网上商城实战项目开发经验；4、至少掌握两种 PHP 开源框架，如Thinkphp、 Symfony2、Laravel、Yii等,熟悉Yii优先；5、熟练掌握Redis，memcached等分布式缓存；6、熟练掌握Mysql基本原理，具备系统数据库设计和规划能力，能编写高性能的SQL；7、熟悉App及其他程序所需要的接口程序开发和数据管理，API数据接口开发工作； 8、精通HTML/XHTML、DIV/CSS、Javascript、AJAX、JSON、XML等Web页面技术；9、对于高并发、高可用、高性能、大数据处理有过实际项目产品经验者优先考虑。</t>
  </si>
  <si>
    <t>北京魅动力教育咨询有限公司</t>
  </si>
  <si>
    <t xml:space="preserve"> 五险一金 ,全勤奖 ,带薪年假 ,员工旅游 ,节日福利 ,零食下午茶 ,气氛活跃 ,领导nice   </t>
  </si>
  <si>
    <t>岗位职责1.参与业务系统,运营系统的开发与优化2.客户端接口开发与维护3.推广系统的开发与维护职位要求1.2年以上的Web后端开发经验，语言不限(PHP/golang/Nodejs);2.熟悉PHP/mysql开发，具有mysql优化和集群部署经验者优先;3.熟悉linux web开发平台及工具，熟悉nginx服务器的配置优化工作;4.了解web前端开发技术和常见的前端的前端框架,了解php MVC框架原理;5. 的编码规范,熟练使用redis,了解mongodb优先;6. 的沟通能力和团队合作，能保持在开发过程中不断与相关人员进行沟通;</t>
  </si>
  <si>
    <t>Magento PHP技术工程师</t>
  </si>
  <si>
    <t>岗位职责：1. 负责公司外贸电商Magento网站的建站、所需功能程序开发、模块功能需求的二次开发，维护和更新；2. 负责网站项目开发，开发设计B2C电子商务网站的各种新功能，协同完成网站升级工作；3. 熟悉linux+Mysql+Php, PHP和MySQL数据库的设计，配置、维护、性能优化；4. 熟悉HTTP协议，熟练掌握XML、HTML、CSS、Javascript、AJAX、JSON、Jquery等Web页面技术；5. 日常维护项目网站及修复网站BUG；职位要求：1. 熟悉Magento平台及体系结构，且有1年以上Magento开发工作经验，能独立开发Magento和修复Bug；2. 能熟练使用Magento对公司B2C网站进行各种功能需求的二次开发；3. 之前有用Magento/Opencart/Prestashop/Shopify等独立建站经验者优先；4. 熟悉PHP OOP的编程，熟悉各种内置函数，了解PHP各种框架，熟悉Zend Framework优先； 5. 熟悉Ajax、DIV+CSS、html及javascript等相关Web技术优先；6. 有 的分析问题和解决问题的能力及较强的学习、沟通能力，能够独立承担项目开发工作，具有比较强的责任心；公司基本情况：1.上班时间早上：上九下六 双休2.完善的福利（婚假、产假、年休假）、社保五险（养老、失业、工伤、生育、医疗）3.依法享受国家法定节假日4.公司有单独的水吧间，还有零食货铺，配有微波炉和冰箱，可带饭，每周还会购买新鲜水果5.公司气氛活跃，不定期组织聚餐+KTV唱歌、户外拓展活动，室内乒乓球、羽毛球等。公司地址：深圳市 南山区 深圳湾创业投资大厦 805室</t>
  </si>
  <si>
    <t xml:space="preserve"> 五险一金 ,补充医疗保险 ,定期体检 ,年终奖 ,股票期权 ,带薪年假 ,员工旅游 ,餐补 ,通讯补贴 ,交通补助 ,包吃 ,节日福利 ,住房补贴 ,零食下午茶 ,超高标准假期 ,重大疾病保障 ,玩转各俱乐部 ,免息购房贷款   </t>
  </si>
  <si>
    <t>岗位职责：1、负责安全产品Web后端开发，语言不限于PHP。 2、开发高性能，低延迟，低资源消耗的安全数据分析和模块。 岗位要求：1、精通PHP编程。 2、精通至少一种关系型数据库MySQL/Oracle/SQLServer/PostgreSQL，了解NoSQL者优先。 3、精通至少一种PHP框架：CodeIgniter、Laravel、Symfony、Yii、ThinkPHP，或一种CMS：WordPress、Drupal、Joomla。 4、熟悉Javascript、CSS、HTML5、Restful等前端技术。 5、熟悉Apache、Nginx、Memcached、Redis、Mongo等搭建优先。 6、了解其他编程语言者优先。 7、有自己建站经验者优先。</t>
  </si>
  <si>
    <t>深圳正态逻力科技有限公司</t>
  </si>
  <si>
    <t>北京昌平区北清路博雅CC商业广场
                                    点击查看地图</t>
  </si>
  <si>
    <r>
      <t>N</t>
    </r>
    <r>
      <rPr>
        <rFont val="Calibri"/>
        <sz val="9.0"/>
      </rPr>
      <t>/A</t>
    </r>
  </si>
  <si>
    <t xml:space="preserve"> 不打卡 ,扁平管理 ,公司氛围好 ,免费零食 ,股票期权 ,带薪年假 ,季度旅游 ,年终分红   </t>
  </si>
  <si>
    <t>后端工程师要求：1、熟悉PHP，熟悉面向对象，熟练使用Laravel5开发框架；2、根据需求设计系统服务架构、数据存储结构以及与硬件的交互响应方式，能够快速开发Web API接口；3、熟悉Linux服务器开发环境的搭建、配置、管理，熟练进行系统的开发、部署和维护，在数据库性能优化方面有比较丰富的经验；4、熟悉产品后台管理功能的开发；5、责任心强， 的团队配合协作能力，主动好学。</t>
  </si>
  <si>
    <t>任职要求：1、全日制本科或以上计算机相关专业，5年以上Web开发经验, 精通PHP编程，有出色的组织能力及协调能力，对研发流程有基本的实践，有项目管理经验佳；2、有一定的数据库规划能力，熟悉各种WEB缓存技术，精通MySQL，对Memcache、Redis有精深的了解；3、掌握基础的HTML、JS、CSS等前端技术 ；4、具备 的编程习惯，熟练掌握OOP编程和常见设计模式 ；5、具备团队开发经验，熟练掌握SVN、Git等常见工具的使用 ；6、责任心强，思维活跃，个性开朗，具备较强的学习能力并且能承受一定程度的工作压力。</t>
  </si>
  <si>
    <t>股票期权年度旅游移动互联网公司氛围好扁平管理年终分红气象云地铁周边</t>
  </si>
  <si>
    <t>1、两年以上 WEB 前端开发经验； 2、精通 HTML/CSS/JAVASCRIPT； 3、熟悉但不依赖 JAVASCRIPT 框架、类库，并熟练使用相关调试工具；  4、有移动（自适应）WEB 产品开发经验； 5、ajax数据交互经验； 6、计算机专业毕业7、设计页面的还原度要达到100%业余时间充足，并有能力胜任者联系，非诚勿扰</t>
  </si>
  <si>
    <t>上海市嘉定区安研路点击查看地图</t>
  </si>
  <si>
    <t>精通HTML/CSS/JavaScript/JQuery/Ajax，良好的代码风格n理解web标准和兼容性，对可用性相关知识有实际的了解和实践经验n对前端优化有独到的见解，在编写代码时注重性能n能够熟练运用至少一款主流的JS框架，具有良好的代码风格、接口设计与程序架构n思路敏捷清晰，良好的表达和理解能力，良好的学习能力n对用户体验有一定程度的理解，时刻关注最新的互联网技术及产品方向n有触屏H5开发经验和项目的优先考虑</t>
  </si>
  <si>
    <t>H5高级前端开发工程师</t>
  </si>
  <si>
    <t>技能要求：Javascript，CSS，HTML，react，chart，小程序工作职责：1、负责搭建现有公司前端架构；2、负责当前现有项目重构及迭代开发；3、负责项目架构维护。工作要求：1、精通前端各项技术例如JavaScript、CSS、HTML，VUE，react，chart，小程序等，熟悉前后端协作迭代开发流程，可熟练使用SVN,GIT等版本管理工具；2、精通前端常见开发框架，例如Vue,React,Backbone,SSR,nodejs等，乐于研究和贡献，有开源框架开发经验优先，最好在github上已有比较受欢迎的开源组件；3、需要有全站重构或者大型前端工程开发经验，对前端技术架构安全、性能、稳定等方面有研究者优先；4、具备优秀的沟通和协调能力，能承受比较大的工作压力，自我驱动力强。</t>
  </si>
  <si>
    <t>补充医疗保险,定期体检,加班补助,全勤奖,年终奖,股票期权,带薪年假,员工旅游,免费班车,餐补,通讯补贴,交通补助,包吃,节日福利,住房补贴,零食下午茶,免费健身房,免费早晚餐补充医疗保险,定期体检,加班补助,全勤奖,年终奖,股票期权,带薪年假,员工旅游,免费班车,餐补,通讯补贴,交通补助,包吃,节日福利,住房补贴,零食下午茶,免费健身房,免费早晚餐</t>
  </si>
  <si>
    <t>岗位要求：精通前端各项技术例如JavaScript、CSS、HTML等，并至少熟悉一种后台语言，例如PHP,JAVA等，熟悉前后端协作迭代开发流程，可熟练使用SVN,GIT等版本管理工具；精通前端常见开发框架，例如Vue,React,Backbone等，乐于研究和贡献，有开源框架开发经验优先，最好在github上已有比较受欢迎的开源组件；需要有ToB业务或者大型前端工程开发经验，对前端技术架构安全、性能、稳定等方面有研究者优先；具备优秀的沟通和协调能力，能承受比较大的工作压力，自我驱动力强。岗位职责：负责腾讯ToB产品企点的账户中心、融合工作台、工单系统、营销自动化系统等平台或系统的前端开发和维护工作；负责前端团队内部框架或组件的研发和维护工作；负责重点项目的前端技术方案和架构的研发和维护工作。</t>
  </si>
  <si>
    <t>上海市嘉定区曹安公路2606号点击查看地图</t>
  </si>
  <si>
    <t>web前端开发</t>
  </si>
  <si>
    <t>上海市徐汇区钦州北路1198号83号楼3喽D室点击查看地图</t>
  </si>
  <si>
    <t>职位描述：精通HTML、CSS、JavaScript、Ajax等Web开发技术;精通应用html5+css3完成页面排版及样式展现，解决兼容bug并适配主流机型；熟练掌握javascript进行页面交互效果的实现，能够应用css3属性，编写动画；熟练掌握vue.js以及相应插件，如：vue-router、axios、vuex等.熟悉es6常用基本语法、数据类型的解构（对象/数组）、数据结构的新增方法（数组/对象/字符串）；熟悉git、svn版本控制器，对项目进行团队协作开发，代码管理；熟悉Element等主流vue组件库拥有GitHub开源维护项目者优先任职资格：1.互联网移动应用（H5）技术需求分析、设计与开发，并自主测试通过；2.根据产品需求，从技术角度进行评估，给出建议，推动用户体验优化；3.与产品、设计、后台各个部门沟通，了解需求，完善设计，协助项目文档编写、制定开发计划并实施；</t>
  </si>
  <si>
    <t>凯捷技术咨询（杭州）有限公司</t>
  </si>
  <si>
    <t>五险一金,补充医疗保险,定期体检,带薪年假,通讯补贴,节日福利,带薪病假,体系技培训五险一金,补充医疗保险,定期体检,带薪年假,通讯补贴,节日福利,带薪病假,体系技培训</t>
  </si>
  <si>
    <t>熟悉react框架并具备项目经验英语读写OK喜欢钻研学习能力强具备解决问题能力</t>
  </si>
  <si>
    <t>五险一金,补充医疗保险,定期体检,年终奖,带薪年假,员工旅游,交通补助五险一金,补充医疗保险,定期体检,年终奖,带薪年假,员工旅游,交通补助</t>
  </si>
  <si>
    <t>五险一金,加班补助,带薪年假,节日福利五险一金,加班补助,带薪年假,节日福利</t>
  </si>
  <si>
    <t>JAVA基础扎实，对各种概念理解深刻，且能在实际工作中进行运用；掌握常见的设计模式,能在实际工作中进行运用；掌握HTML、CSS、Javascript等WEB页面设计与编程；掌握EJB、servlet、JSP等技术，掌握spring、struts、webwork、hibernate等开源框架；掌握Linux/Unix操作系统的基础知识，能熟练在其上进行常规操作；至少熟悉两种以上应用服务器，能安装配置，发布应用系统以及初步配置调优等；对于操作系统和应用服务器可根据日志信息进行常规的故障处理；能熟练使用Eclipse/MyEclipse、UltraEdit/EditPlus、CVS/SVN、建模工具、数据库客户端工具；具有较好的代码结构规划能力，在实际工作中可对初级人员代码编写提供指导；能针对技术上的重大的问题提出初步解决方案，并能根据方案及时解决实际问题；至少掌握SQLServer、DB2、Oracle、MySql等常用数据库的一种，能根据实际情况进行数据库的优化设计；对数据库优化有较多了解，知道常见配置参数优化方法等；能优化性能较差的SQL语句，编写存储过程；熟悉数据库性能监控方式，能监控数据库常见性能指标情况。</t>
  </si>
  <si>
    <t>地铁周边,年度旅游,带薪年假,公司氛围好,免费零食,扁平管理地铁周边,年度旅游,带薪年假,公司氛围好,免费零食,扁平管理</t>
  </si>
  <si>
    <t>五险一金,加班补助,全勤奖,带薪年假,餐补,交通补助,节日福利,零食下午茶五险一金,加班补助,全勤奖,带薪年假,餐补,交通补助,节日福利,零食下午茶</t>
  </si>
  <si>
    <t>职位性质：全职；熟悉运用HTML、CSS、JavaScript、JQuery等Web前端开发技术；了解常见JS或者JQuery开发框架，如jQuerymobile、EasyUI等;熟悉使用PS、DW、WebStorm等开发工具；熟悉W3C标准，了解IE、Firefox、Chrome等主流浏览器之间的差异熟悉HTML5和css3特性，了解HTML5最新规范，能够熟练运用HTML5特性构建移动端的WebApp；具备良好的服务意识、责任心、较强的学习能力、优秀的团队沟通与协作能力、能承受一定的工作压力；如果有开发作品，可以面试时带过来现场演示。</t>
  </si>
  <si>
    <t>上海满品文化传媒有限公司</t>
  </si>
  <si>
    <t>写页面速度快会响应式，自适应会小程序会调接口</t>
  </si>
  <si>
    <t>web前端高级开发工程师</t>
  </si>
  <si>
    <t>补充医疗保险,定期体检,加班补助,全勤奖,年终奖,股票期权,带薪年假,员工旅游,免费班车,餐补,通讯补贴,交通补助,包吃,节日福利,住房补贴,零食下午茶,免费健身房,免费早晚餐,</t>
  </si>
  <si>
    <t>岗位职责:负责公司新产品iOS客户端产品需求分析、架构设计、功能开发和性能优化；负责性能调优，提高稳定性，项目重点、难点的技术攻坚和研究，负责发现并改进现有软件的架构以及实现缺陷；带领并指导同类开发工程师/程序员进行代码开发/质量保证等工作。研究探索前沿技术，改进工具链，抽象设计并撰写通用中间件，来提高软件可用性，提高开发效率，降低维护成本等；任职要求:本科或以上学历，计算机软件、通讯相关专业优先；有iOS平台软件5年以上开发经验，熟悉Swift、Objective-C和C语言程序设计；熟悉 iOS 框架及各种特性，熟练使用iOS的各种UI组件并了解其内部原理，了解基本的交互知识；熟悉cocoa touch，core data，iOS runtime，精通iOS下的并行开发、网络、内存管理、GUI开发；有iOS的UI控件优化、网络优化、内存优化、性能调优经验；有Flutter、React Native项目经验和实践优先；了解专业领域发展情况，关注新技术和新方法的应用，对技术和业务有大局观和前瞻性，能够总结传递经验，对团队产生良性影响；具备良好的分析解决问题能力，有技术难题攻关经验，善于主动推动项目进展并达成项目目标；具有良好的沟通及管理能力者优先</t>
  </si>
  <si>
    <t>岗位职责：负责运营平台的前端架构设计和开发工作；参与UI设计。岗位要求：精通各种Web前端技术（HTML/CSS/Javascript等），熟悉http协议； 熟悉Vue.js,AngularJS,ReactJS,Seajs,Backbonejs,jQuery中一种或几种； 熟悉Webpack, Gulp, Grunt 中一种或几种	；熟悉nodejs，有nodejs开发经验优先；熟练跨浏览器开发，有移动端开发经验优先；熟悉Web网页标准，对HTML语义化、网站性能优化、交互设计、用户体验有深刻理解；	具有高度的责任心，具备良好的沟通能力和团队协作精神。</t>
  </si>
  <si>
    <t>iOS高级架构师</t>
  </si>
  <si>
    <t>五险一金,定期体检,年终奖,股票期权,员工旅游,餐补,通讯补贴,节日福利,零食下午茶五险一金,定期体检,年终奖,股票期权,员工旅游,餐补,通讯补贴,节日福利,零食下午茶</t>
  </si>
  <si>
    <t>工作职责:主要负责产品前端页面JavaScript编程，利用Javascript/HTML/CSS等各种前端技术编写webUI，优化产品页面的前端性能，保证产品页面的高质高速。任职资格1、专科及以上学历，计算机及相关专业，至少3年Javascript/HTML/CSS编程经验；2、精通Javascript，熟练掌握语言本质，常规函数/对象、DOM操作和事件处理机制等；3、精通基本的HTML/CSS网页制作技术，对页面的结构设计和样式应用有充分的理解；4、能使用Javascript编写封装良好的前端交互组件，对用户体验有充分的理解；5、熟悉JQuery，能够熟练运用jquery以及扩展jquery；6、对Web技术发展有强烈兴趣，有较强的学习能力和进取心；7、请在简历中插入原创代码或参与开源项目的链接，有个人技术博客甚佳。</t>
  </si>
  <si>
    <t>32-59K</t>
  </si>
  <si>
    <t>初级软件工程师</t>
  </si>
  <si>
    <t>五险一金补充医疗保险定期体检年终奖股票期权带薪年假员工旅游交通补助人文关怀</t>
  </si>
  <si>
    <t>1. 计算机相关专业大学本科及以上学历。 2. 有5年或以上IOS工作经验，至少参加过一个完整的IOS APP应用开发项目。 3. 深入理解Objective-C Runtime运行机制和内存管理机制 4. 深入了解各个不同iOS版本的特性与差异 5. 熟悉网络通信机制及常用数据传输协议 6. 良好的面向对象化编程思想，熟练运用常见设计模式 7. 具有扎实的编程基础、数据结构及算法基础和解决问题的能力</t>
  </si>
  <si>
    <t>五险一金,定期体检,加班补助,年终奖,带薪年假,员工旅游,餐补,通讯补贴,交通补助,住房补贴五险一金,定期体检,加班补助,年终奖,带薪年假,员工旅游,餐补,通讯补贴,交通补助,住房补贴</t>
  </si>
  <si>
    <t>工作职责：负责公司产品设计，研发。根据需求和设计文档进行编码、调试和单元测试。协助研发团队，项目团队和其他部门完成安排其他各项目工作。要求：扎实的HTML/CSS/JavaScript基础熟悉ReactJS，Redux等web开发领域相关技术有相关实际经验，或有独立完成的作品大专及以上学历性格开朗，优先考虑团队利益，可迅速融入团队氛围，稳定性较高。其他：熟悉Git的使用，优先考虑熟悉Scrum软件迭代开发流程，优先考虑英文-CET4及以上，优先考虑</t>
  </si>
  <si>
    <t>岗位职责：1. 负责iphone、ipad客户端软件研发及功能的持续改进；2. 负责理解需求，跟进移动平台终端技术，设计和实现新产品和功能；3. 负责软件质量管理，修正缺陷和BUG，提出优化方案并实施；4. 负责运营软件重构技术，完善产品架构；5. 负责与协作部门沟通，合理安排工作计划，确保质量的情况下完成任务；6. 负责了解相关行业的行业动态，调研竞品产品形态，参与产品方向讨论。任职要求：1. 计算机或相关专业全日制本科以上学历，5年以上iOS开发经验；2. 熟悉iOS架构体系，具备扎实的语言基础，熟悉ObjectiveC、swift语言各种特性；3. 具备扎实的面向对象思想、常见设计模式有深入了解；4. 深刻理解网络通讯原理，有实际的网络通讯开发经验；熟悉多线程；数据库操作；5. 良好的编码习惯，对软件性能优化、内存优化有一定的经验；6. 具备较强的设计能力、需求分析能力、表述能力；7. 英语良好，具有一定的英文文档阅读能力；8. 能够承受工作压力，乐观，开朗、有团队合作精神和共同学习进步的意识；</t>
  </si>
  <si>
    <t>扁平管理,领导nice,智能硬件,公司氛围好,年终分红,地铁周边扁平管理,领导nice,智能硬件,公司氛围好,年终分红,地铁周边</t>
  </si>
  <si>
    <t>高级IOS工程师 (MJ000162)</t>
  </si>
  <si>
    <t>北京市 海淀区 中关村
                                    点击查看地图</t>
  </si>
  <si>
    <t>移动互联网,公司氛围好,领导nice移动互联网,公司氛围好,领导nice</t>
  </si>
  <si>
    <t>职责：Web应用的设计与开发；Javascript数据处理；复杂Ajax交互开发；Web接口设计与开发；Html/css代码质量控制；微信H5页面的开发岗位要求1-3年以上前端开发经验，有完整的前端项目经验；熟练使用jQuery,Mootools或Yui等主流Javascript库/框架；熟练使用Photoshop/Fireworks对设计图进行切割和导出;良好的编码习惯、沟通协作能力和学习能力；对前端新技术和新应用有浓厚的兴趣特别说明：有多个微信页面的项目开发经验和案例，有UI设计能力优先</t>
  </si>
  <si>
    <t>北京,经验不限,学历不限</t>
  </si>
  <si>
    <t>五险一金定期体检年终奖带薪年假员工旅游包吃节日福利住房补贴零食下午茶</t>
  </si>
  <si>
    <t>岗位职责： 1、负责App苹果端的研发、维护工作； 2、 参与产品和业务的需求分析、技术调研和方案制定； 3、按照项目计划完成开发任务，提交高质量的代码，撰写开发文档； 4、优化App的性能及交互，提升用户使用体验； 5、研究移动端App的框架、设计、实现，调研引入新技术。  岗位要求： 1、统招本科及以上学历，计算机/软件工程相关专业，3年以上iOS开发经验。 2、能独立完成iOS应用的开发，至少有一个商业级App的开发经验。 3、具有扎实的Objective-C语言基础，熟练掌握C/C++、Swift者优先； 4、熟练使用iOS开发、调试、发布工具，熟悉主流手机的特性和适配。 5、熟悉主流iOS应用的框架设计、开发技术、安全防护机制。 6、具备良好的沟通能力，分析解决问题的能力，良好的职业素质和团队合作精神。 7、 满足以下条件者优先考虑：有社交App项目经验；有开源项目经验；擅长跨平台开发者优先，熟练使用React native、Weex、Html5开发优先。</t>
  </si>
  <si>
    <t>北京市 海淀区 优盛大厦A座 11层
                                    点击查看地图</t>
  </si>
  <si>
    <t>负责应用系统的开发熟悉微信小程序开发</t>
  </si>
  <si>
    <t>h5游戏程序员</t>
  </si>
  <si>
    <t>岗位职责：1、带领iOS开发团队完成iPhone/iPad应用软件的设计与开发；2、负责产品的详细技术设计与技术难点攻关任职要求：1、重点本科院校毕业，计算机相关专业，熟练掌握C/C++，有良好的编程思想，985/211优先；2、精通 Objective-C程序设计，熟悉iPhone SDK及相关开发工具的使用；3、4年以上iOS平台开发经验，有带领小型开发团队的经验；4、良好的英语阅读能力，能够快速搜索研读英文资料；5、学习能力强，思维敏捷，喜欢钻研，具有良好的自律意识和上进心；6、具备良好的沟通能力和优秀的团队协作能力</t>
  </si>
  <si>
    <t>移动互联网,公司氛围好,领导nice,带薪年假移动互联网,公司氛围好,领导nice,带薪年假</t>
  </si>
  <si>
    <t>能够进行核心玩法逻辑的实现并把控和优化性能负责搭建核心框架包括通讯协议，数据处理等完成屏幕适配问题有卡牌游戏经验者优先工作效率高，对游戏行业有热情者优先弹性工作，年轻团队，丰厚奖金+提成！！！</t>
  </si>
  <si>
    <t>北京市 门头沟区 门头沟区 莲石湖西路98号院9号楼
                                    点击查看地图</t>
  </si>
  <si>
    <t>职位职责：1、负责IOS手机客户端软件相关的系统分析、设计和开发和维护；2、负责移动平台软件框架的研究、关键技术验证和选型等工作；3、配合项目相关人员、UI设计师共同讨论思路共同完成应用软件的设计、开发、实现、维护工作；4、按照项工作目计划在保证质量的前提下、按时完成开发任务。职位要求： 1、计算机科学或相关技术学科本科以上学历；2、对软件产品有强烈的责任心、热爱设计编写程序，有独立的用代码解决问题的能力；3、工作态度认真严谨，有较强的表达和沟通能力，善于思考，有相当的逻辑能力；4、有3年以上iOS平台开发经验</t>
  </si>
  <si>
    <t>上海五福通信技术有限公司</t>
  </si>
  <si>
    <t>35-70K</t>
  </si>
  <si>
    <t>五险一金全勤奖年终奖股票期权带薪年假节日福利零食下午茶</t>
  </si>
  <si>
    <t>1. 负责iOS客户端产品的架构设计、功能开发；2. 编写技术文档及新技术的调研；3. 深入理解产品，能完成合理的产品技术规划。要求：1. 正直诚信、自驱力强、具有团队合作精神、抗压能力强；2. 熟悉Objective-C/Swift中任意一种语言，具有扎实的编码能力，熟悉常用的数据结构和算法；3. 能够熟练运用常用设计模式到实际项目中来解决问题，熟悉MVP/MVVM等设计模式；4. 熟悉iOS系统组件及其内部原理，熟练使用常用UI组件、网络库和第三方库；5. 深刻理解消息循环、多线程、运行时的原理；</t>
  </si>
  <si>
    <t>五险一金五险一金</t>
  </si>
  <si>
    <t>•熟悉JavaWeb相关前端/后端开发；•熟悉JAVA开发语言，熟悉HTML/XHTML、CSS、Javascript、AJAX等Web页面技术；•熟悉Spring、SpringMVC、Mybatis等框架；•有软件设计能力，工作中善于思考；掌握流行技术。•英文读写能力达到CET-4以上水平（有读写能力)•为人诚实，工作中积极主动，善于沟通，具备团队合作与协调能力，学习能力强，责任心强。</t>
  </si>
  <si>
    <t>web前端H5(VUE)</t>
  </si>
  <si>
    <t>北京市 朝阳区 中国铁建广场 2405
                                    点击查看地图</t>
  </si>
  <si>
    <t>五险一金,补充医疗保险,定期体检,年终奖,带薪年假,免费班车,餐补,节日福利五险一金,补充医疗保险,定期体检,年终奖,带薪年假,免费班车,餐补,节日福利</t>
  </si>
  <si>
    <t>车联网项目，敏捷模式。需驻场客户方（知名车企）•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</si>
  <si>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r>
      <t>N</t>
    </r>
    <r>
      <rPr>
        <rFont val="Calibri"/>
        <sz val="9.0"/>
      </rPr>
      <t>/A</t>
    </r>
  </si>
  <si>
    <t>工作职责：1、负责百度音乐 iOS 架构设计  2、重点模块开发，团队代码 review  3、参与研究 iOS 相关的各种框架或新技术并加以应用  4、承担重点、难点的技术攻坚  任职要求：1、大学本科或以上学历，计算机等相关专业，有两年以上互联网产品 iOS 开发经验 2、熟练掌握Objective C，了解iOS底层运行原理 3、拥有很好的设计模式和思维, 熟悉面向对象编程  4、有优秀的学习能力,善于沟通  5、对新技术持有敏感性以及愿意致力于新技术的探索和研究</t>
  </si>
  <si>
    <t>五险一金,补充医疗保险,定期体检,年终奖,股票期权,带薪年假,员工旅游,餐补,通讯补贴,交通补助,节日福利五险一金,补充医疗保险,定期体检,年终奖,股票期权,带薪年假,员工旅游,餐补,通讯补贴,交通补助,节日福利</t>
  </si>
  <si>
    <t>饿了么大前端(https://zhuanlan.zhihu.com/ElemeFE)技能要求：熟悉HTML/CSS/JS（或精通任一项）熟悉Git、Webpack类构建工具、命令行工具的使用至少熟悉Vue/AngularJS/React等中的一个JS框架的使用有界面、大型系统架构设计经验优先加分项：熟练在MacOSX/Linux上开发Github有前端项目超过100star，或给大型项目贡献过代码乐于分享写技术博客（或微信公众号）2年以上，或者50篇以上做的了设计，搞的了运维，你不仅仅是个前端细节控：PixelPerfect自认为对美（程序、设计）有追求</t>
  </si>
  <si>
    <t>北京朝阳区融科望京中心
                                    点击查看地图</t>
  </si>
  <si>
    <t>五险一金补充医疗保险定期体检年终奖股票期权带薪年假员工旅游餐补通讯补贴交通补助包吃节日福利住房补贴零食下午茶</t>
  </si>
  <si>
    <t>职位诱惑：大牛云集,短视频,工程师文化,一年15薪职位描述：1、负责核心产品迭代改进及移动新产品的开发； 2、参与性能、体验优化，视频编解码SDK优化； 3、参与客户端基础组件化及分层架构设计； 4、参与Hotfix、React Native、Runtime、数据持久化等技术改造。 任职资格：1、本科及以上，计算机或相关专业2、有视频产品相关工作经验；3、扎实的数据结构和算法基础，代码工程能力强悍；精通至少oc、swift中一门；4、热爱技术，积极把技术转化到用户体验或开发效率的改进上；5、思路清晰敏捷，有较强的学习新技术能力；靠谱，有团队合作精神</t>
  </si>
  <si>
    <t>HTML5工程师</t>
  </si>
  <si>
    <t>五险一金,补充医疗保险,定期体检,加班补助,年终奖,带薪年假,员工旅游,餐补,交通补助,节日福利五险一金,补充医疗保险,定期体检,加班补助,年终奖,带薪年假,员工旅游,餐补,交通补助,节日福利</t>
  </si>
  <si>
    <t>•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</si>
  <si>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t>网站及公众号开发负责人</t>
  </si>
  <si>
    <t>职位描述：1、负责公司移动产品的研发，编写高质量高性能的代码； 2、和产品经理配合，参与手机产品需求讨论,功能定义等； 3、设计良好的代码结构，不断迭代重构 。职位要求：1、统招本科及以上学历，一年以上iOS开发经验； 2、具有扎实的编程工底,良好的设计能力和编程习惯； 3、对软件产品有强烈的责任心, 具备良好的沟通能力和优秀的团队协作能力；4、熟练掌握Objective-C或者 swift 语言，熟练掌握 iOS sdk 5、编写过 hybrid app，比如 使用过 RN 等技术，优先考虑</t>
  </si>
  <si>
    <t>深圳掌邦科技有限公司</t>
  </si>
  <si>
    <t>高级ios开发工程师</t>
  </si>
  <si>
    <t>股票期权,不打卡,扁平管理,领导nice,智能硬件,电子商务,地铁周边,年终分红股票期权,不打卡,扁平管理,领导nice,智能硬件,电子商务,地铁周边,年终分红</t>
  </si>
  <si>
    <t>整体负责公司网站及微信公众号的技术开发和维护。要求积极主动，喜欢技术工作。</t>
  </si>
  <si>
    <t>高级前端</t>
  </si>
  <si>
    <t>五险一金年终奖股票期权带薪年假员工旅游节日福利</t>
  </si>
  <si>
    <t>工作职责:1、负责iOS平台的移动应用产品设计、开发和维护;2、完成应用模块的代码编写和测试；3、根据开发过程中的体验对产品提出改进建议；任职资格:1、3年以上软件开发经验；2、深入理解IOS SDK，丰富的Objective-C开发经验，熟悉swift，熟悉常用开源库； 3、有知名或商城类App开发经验优先；4、熟悉多线程、网络编程和常用设计模式，对性能优化有独特的见解；5、对代码和工程质量有追求，能够独立钻研新技术；有强烈的责任心和团队精神，善于沟通和合作；能够承担高强度、高压力的工作；</t>
  </si>
  <si>
    <t>股票期权,不打卡,扁平管理,地铁周边,领导nice,移动互联网,电子商务,互联网金融股票期权,不打卡,扁平管理,地铁周边,领导nice,移动互联网,电子商务,互联网金融</t>
  </si>
  <si>
    <t>公司为保时捷、巴斯夫等公司提供企业服务及IT解决方案；现因业务扩张需要，招聘高级前端，项目为长期项目。职位目标为项目技术leader或高级研发顾问。产品为SaaS，非传统软件咨询或外包公司。</t>
  </si>
  <si>
    <r>
      <t>N</t>
    </r>
    <r>
      <rPr>
        <rFont val="Calibri"/>
        <sz val="9.0"/>
      </rPr>
      <t>/A</t>
    </r>
  </si>
  <si>
    <t>1、与前端工程师配合完成功能模块；2、可以独立完成对接第三方接口，对页面布局比较了解3、负责系统、网站功能开发与测试，维护已有程序的升级和错误更正;4、开发设计网站新功能，协同完成网站升级工作;5、负责网站的日常后台维护、服务器维护等工作、负责网站的日常质量监测工作;6、任职资格：(1) 一年以上WEB开发经验，精通PHP+MySQL程序开发；(2) 具有 的编码风格和开发习惯。(3) 独立开发过web产品或功能模块优先;(4) 熟练thinkPHP(5) 熟悉团队开发的协作方式及git hub版本管理工具。</t>
  </si>
  <si>
    <t>PHP-ERP 开发工程师</t>
  </si>
  <si>
    <t>年终奖,股票期权,带薪年假,通讯补贴,交通补助,住房补贴年终奖,股票期权,带薪年假,通讯补贴,交通补助,住房补贴</t>
  </si>
  <si>
    <t>上海云芽网络科技有限公司</t>
  </si>
  <si>
    <t>岗位职责：1. 负责iphone、ipad客户端软件研发及功能的持续改进；2. 负责理解需求，跟进移动平台终端技术，设计和实现新产品和功能；3. 负责软件质量管理，修正缺陷和BUG，提出优化方案并实施；4. 负责运营软件重构技术，完善产品架构；5. 负责与协作部门沟通，合理安排工作计划，确保质量的情况下完成任务；6. 负责了解相关行业的行业动态，调研竞品产品形态，参与产品方向讨论。任职要求：1. 计算机或相关专业全日制本科以上学历，5年以上IOS开发经验；2. 熟悉IOS架构体系，具备扎实的语言基础，熟悉ObjectiveC、swift语言各种特性；3. 具备扎实的面向对象思想、常见设计模式有深入了解；4. 深刻理解网络通讯原理，有实际的网络通讯开发经验；熟悉多线程；数据库操作；5. 良好的编码习惯，对软件性能优化、内存优化有一定的经验；6. 具备较强的设计能力、需求分析能力、表述能力；7. 英语良好，具有一定的英文文档阅读能力；8. 能够承受工作压力，乐观，开朗、有团队合作精神和共同学习进步的意识；</t>
  </si>
  <si>
    <r>
      <t>N</t>
    </r>
    <r>
      <rPr>
        <rFont val="Calibri"/>
        <sz val="9.0"/>
      </rPr>
      <t>/A</t>
    </r>
  </si>
  <si>
    <t>iOS高级开发</t>
  </si>
  <si>
    <t>专业技能：1.3年以上 PHP 开发经验，熟练 MVC 开发框架；具有 的编码规范，重视代码review；2.一年以上的ERP或SCM系统开发经验。3.熟练并且能够对 Mysql 数据库结构设计和索引优化；4.熟练并使用 Memcache 或 Redis 任意一种使用及优化（必须有作品代码）5.熟练安装基于 Linux 下的 apache 或 nginx 部署和调优；6.熟练掌握 JS，有自己编写的封装的 jQuery 扩展（优先）7.熟练掌握svn、git等代码管理工具的部署和使用；特别要求：要有自己的作品（作品要求能看到部分源码）</t>
  </si>
  <si>
    <t>具有独立开发项目的能力精通htmlcss擅长后台开发有缜密的逻辑思维能力</t>
  </si>
  <si>
    <t>【工作职责】 1.与项目组其他成员共同完成iOS客户端产品的开发； 2.负责产品的详细技术设计。  【任职要求】 1. 985 或 211 计算机或相关专业本科以上学历;2. 3年以上iOS平台开发经验；  3. 精通Objective-C，熟悉Swift的优先，良好的C、C++功底；4. 熟悉面向对象的程序设计方法，基础扎实，精通常用数据结构与算法； 5. 良好的英语阅读能力，能够快速搜索研读英文资料； 6. 具备良好的沟通能力和优秀的团队协作能力；  7. 诚恳、踏实、谨慎细致，对软件开发充满热情，优秀的学习能力，具有良好的自 律意识和上进心；</t>
  </si>
  <si>
    <t>HTML前端主程</t>
  </si>
  <si>
    <t>北京市 海淀区 世纪科贸大厦
                                    点击查看地图</t>
  </si>
  <si>
    <t>带薪年假,包餐、,团队团建,公司氛围好</t>
  </si>
  <si>
    <t>岗位职责：1、带领HTML5相关项目，对项目HTML5开发进度负责；2、主导解决HTML开发中的技术难题；3、与策划、后端人员沟通，完成游戏逻辑和交互设计。任职要求：1、计算机相关专业本科以上学历，3年以上从事前端开发经验；2、前端知识扎实，熟悉HTML/HTML5/XML、CSS/CSS3、Javascript等前端开发技术，能手写原生JS代码优先；3、熟悉掌握前端面向对象开发，具有主流前端框架开发经验，如JQuery，AngularJS等；熟悉layabox/Egret等H5游戏引擎；4、有带团队经验，热衷技术专研，工作踏实，有良好的抗压能力；5、至少2款游戏开发经验，有丰富手机端、微信端H5开发项目经验者优先。</t>
  </si>
  <si>
    <t>技术经理（HTML方向）</t>
  </si>
  <si>
    <t>股票期权包吃住房补贴</t>
  </si>
  <si>
    <t>岗位职责:1、负责与可移动可拍照智能设备对接、完成对设备的控制、设备拍照、录像等功能开发和维护；2、参与产品的设计和改进，架构优化、性能调优等。岗位要求：1. 计算机相关专业本科及以上学历；2. 精通objective-C，熟悉C、C++，了解常见数据结构、算法；3. 熟悉Socket/TCP/UDP/HTTP通信协议；5. 3年及以上iOS相关开发经验；6. 善于发现、定位以及解决问题，有强烈的责任心和团队意识，用于挑战；7. 了解蓝牙协议，熟练运用CoreBluetooth框架者优先；8. 了解React-Native框架，熟悉JavaScript语言、Swift优先；9. 有音视频相关开发经验、音频编解码库使用经验优先。</t>
  </si>
  <si>
    <t>一、岗位职责：1、负责公司网站前后端、客户网站前后端整体规划、功能设计、程序开发工作； 负责网站后台程序编写；2、负责客户网站开发与测试，维护已有程序的升级和错误更正；3、负责跟客户沟通需求，确定需求；4.根据运营人员提出的需求进行开发，测评，维护；二、任职要求：1.精通mysql数据库；2.熟悉linux操作系统，windows操作系统，服务器配置，常用的安全防护；3.具备面向对象编程的思想和经验；4.熟悉多种php开发框架，如thinkphp，laravel,codelgniter等；5.熟悉常用的开源cms，如dedecms，phpcms；三、公司福利：公司提供有竞争力的薪酬待遇和 的发展空间，公司薪资水平超同行业薪酬水平，能力越高，薪酬越高！1.社会保险必不可少（养老保险、医疗保险、失业保险、工伤保险和生育保险国家规定项目）；2.培训和晋升（入职培训、晋升培训、储备干部等），培训形式多种多样，人人皆有机会展示；3.有薪假期（国定节假日、年休假、婚假、生育假等有薪假期）；4.特殊日期贺礼、慰问（节日、生日礼品、喜庆贺礼等）；5.聚餐、k歌、外出旅游、羽毛球比赛等文娱活动；散发出我们80后90后的青春活力；6.公司配有零食下午茶，和不定期的拓展游戏；7.其他临时发放的福利,奖金。8.无称谓管理：不论资排辈，可以直呼主管全名而无需任何顾虑；9.设有茶水间，提供冰箱和微波炉；10.公司周末双休，8小时工作制，保持健康身心，发散活力，工作能更好；11.部门沟通无障碍，公司尊重每位员工，也鼓励员工找到自己喜欢的岗位！四、个人发展公司关注员工的发展，让每一个 者都有机会晋升自己的职业阶梯，因此为每个层级的员工制定了发展规划，晋升通道分别为专业路线和管理路线。</t>
  </si>
  <si>
    <t>岗位职责：1. 负责部门技术文档编写及审核，制定项目开发计划、功能需求调研与分析；项目的架构设计及核心代码编写，为深度开发提供技术保障；2. 制定产品开发计划，并跟踪落实计划的执行，并确保目标达成；3. 管理并指导、协调产品开发团队成员作业及技术架构，确定技术方案规划和实施，并全程跟踪产品研发、质量及测试，保障产品的开发交付顺利；4. 带领团队按质按量完成项目开发任务；5. 负责为工程师解决项目开发过程遇到的技术问题，提升工程师的技术水平；6. 根据产品定制化支撑规划，驱动对项目实施中定制内容组织可行性评估、设计、执行、工作量评估及开发资源支持等活动；7. 参与重点、难点的攻坚，指导下属团队做出技术革新，鼓励创新，并指导创新工作的可实现化。任职资格：1、计算机或相关专业本科以上，三年及以上工作经验及1年以上团队管理经验；2、熟悉HTML5、CSS3、jquery、JavaScript、Ajax、Json等前端开发技术, 可以快速将设计图转化为符合web标准的，兼容主流浏览器的重构稿；确保产品具有优质的用户体验；4、良好的项目管理能力，良好的沟通能力；对工作流程梳理有丰富经验，具备较强的团队管理能力，能有效提高团队工作效率；5、良好的执行力，工作认真负责；6、能熟练阅读英文技术文档，富有团队精神。</t>
  </si>
  <si>
    <t>html前端架构师</t>
  </si>
  <si>
    <t>广州复利云网络科技有限公司</t>
  </si>
  <si>
    <t>岗位职责:遵循软件开发流程，独立进行应用及人机界面软件模块的设计和实现；参与手机客户端软件架构设计；参与项目重点、难点的技术攻坚；岗位要求:本科及以上学历；3年以上iOS平台开发经验；熟悉掌握Objective-C编程语言，较好的C、C++功底；精通iOS系统原理,熟悉移动终端特性和解决方案;理解手机客户端软件及服务端开发特点；熟悉常用的设计模式，有大型终端软件架构能力优先;思路清晰，思维敏捷，快速的学习能力；善于沟通，具备较强的团队协作意识和能力；有图文编辑器相关经验者优先</t>
  </si>
  <si>
    <t xml:space="preserve"> 五险一金 ,员工旅游 ,节日福利 ,零食下午茶   </t>
  </si>
  <si>
    <t>岗位职责1.主要负责公司前端架构设计、任务分配等；2.提升开发人员技术水平，配合后端架构师完成整体产品良好运作；3.根据产品需求、产品设计和测试要求, 给出相关开发设计方案，并撰写相关设计文档；4.深入理解前端内部的设计原理，并能从系统整体角度提供性能优化意见；5.总结产品存在的问题,找到产品最优的解决方案，推动产品按照规定完成落地；任职要求：1.大专或以上学历，计算机相关专业；2.三年以上前端开发经验，熟悉JS，具备前端架构设计经验3.精通HTML、CSS、JavaScript、Ajax等技术，熟悉W3C网页标准，熟悉常用的开发框架如JQuery等；4.具有良好的团队合作精神、学习能力强、强烈的责任心；5.有带过前端团队，熟悉移动端APP开发，熟悉移动端APP性能改进；6.熟悉MAC，xcode，IOS，object-c更佳；</t>
  </si>
  <si>
    <t>岗位职责：1、参与公司相关产品的研发工作，负责功能模块的设计、开发与维护；2、与前端工程师配合完成界面和脚本调试；3、开发文档编写。 要求1、大专及以上学历，计算机或者相关专业；2年以上开发岗经验；2、精通PHP，熟悉PHP常用框架，如thinkphp，laravel等，3、精通mysql数据库，熟练运用redis4、熟悉linux，了解常用命令及工具，能够熟练搭建LAMP/LNMP环境5、掌握基本的JS及Jquery等框架，能够编写常用的前端功能；6、有跨境电商行业开发经验优先考滤7、有 的编码习惯，能有条理的编写开发文档；8、性格开朗，责任心强，工作积极主动，具备强烈的进取心和 的团队合作精神，有较强的沟通能力。</t>
  </si>
  <si>
    <t>北京朝阳区朝阳区望京南悠乐汇E座1206
                                    点击查看地图</t>
  </si>
  <si>
    <t>前端/web/html/前端架构师/前端负责人</t>
  </si>
  <si>
    <t>深圳小鱼区块链技术有限公司</t>
  </si>
  <si>
    <t>加班补助年终奖</t>
  </si>
  <si>
    <t>岗位职责：1、负责iOS手机应用的开发、优化以及技术难点突破；2、参与项目需求讨论并负责开发文档的整理和编写；3、协助推进iOS应用上架APP Store；4、熟悉各种主流手机特性，精通不同iOS系版本、屏幕的适配。5. 负责对telegram，wire等开源IM的技术架构进行逆向研究。6. 负责改进App的系统架构和攻关核心技术难题，以及对端到端加密通信性能机制优化。7. 负责App的安全，加固以及App性能优化，前端架构搭建。8. 参与管理IOS开发小组，指导其他组员开发任职资格：1、熟悉 MAC / Linux 系统，对文件系统有一定理解，了解社会化编程；2、iOS 7年以上平台开发经验，熟悉代码混淆以及与服务器交互协议；3、熟悉 App Store / Google Play 等主流平台集成或分发流程；4、熟练掌握 / Objective C 和swift 语言, 理解面向对象设计原则，熟悉常见设计模式；5、有责任心，对产品有较强的敏感度，关注用户体验，有团队协作精神；6. 有IM项目经验的优先，了解端到端加密通信机制的优先7. 熟练掌握常用的数据结构，数组，链表，队列，字典，集合等，掌握常用的排序和选择算法。8. 了解TCP/udp协议，能掌握其协议编写网络程序。9. 了解过webrtc，了解或者应用过texture框架的经验。10. 使用protobuf或者类似的协议。11. 有IOS性能优化和防止崩溃，防逆向安全的项目经验。加分项：1.了解或者应用开发过webrtc 2.有开源IM的二次开发经验</t>
  </si>
  <si>
    <t>PHP/HTML实习生</t>
  </si>
  <si>
    <r>
      <t>N</t>
    </r>
    <r>
      <rPr>
        <rFont val="Calibri"/>
        <sz val="9.0"/>
      </rPr>
      <t>/A</t>
    </r>
  </si>
  <si>
    <t>6个月,学历不限</t>
  </si>
  <si>
    <t>北京海淀区中国技术交易大厦
                                    点击查看地图</t>
  </si>
  <si>
    <t>五险一金定期体检带薪年假餐补交通补助节日福利零食下午茶</t>
  </si>
  <si>
    <t>岗位职责：1、负责iOS App的研发，编写高质量、高性能代码；2、设计良好的代码结构，不断迭代重构；3、负责项目组件化，重点、难点技术的攻坚；4、技术方案调研和分析，并评估新技术引入及推进，解决具体实施中的技术问题；任职要求：1、计算机及相关专业，统招本科及以上学历，3年以上iOS开发经验；2、熟悉Objective-C语言，熟练掌握Xcode开发工具，良好的面向对象编程思想；3、关注App性能和质量，提升客户端用户体验；4、熟悉计算机网络、操作系统、数据库相关基础知识，掌握常用数据结构和基础算法；5、具有良好的编程习惯，代码结构清晰，命名规范；6、学习能力强，喜欢钻研，工作积极主动，能够独立思考，具有良好的团队合作精神和沟通能力。特别优秀者，可不受此薪酬范围限制</t>
  </si>
  <si>
    <t>高级ios开发</t>
  </si>
  <si>
    <t>智慧互通科技有限公司</t>
  </si>
  <si>
    <t>五险一金餐补交通补助节日福利</t>
  </si>
  <si>
    <t>职责描述：1、参与项目重构，代码review，性能优化，质量把控；2、参与新技术方向调研，技术难点攻克；3、具备抽象平台化技术组件；4、验证和修改测试中发现的问题；5、安排的其他工作；职位要求：1、5年以上iOS软件开发经验，拥有良好的编程习惯，熟悉Objective-C/Swift等开发语言；具备较强的开发、调试和性能优化能力；2、 熟悉iOS的基础架构，组件，性能优化，内存优化有深刻理解；3、 熟悉MVC，MVVM等常用架构，熟悉常用设计模式，有组件化思维；4、 精通多线程开发，深入理解Runtime、RunLoop、内存管理机制及底层原理；5、 熟悉iOS各版本的特性、机型适配和UI布局优化等；6、 有丰富的大型项目模块化架构设计及开发经验优先；7、 熟悉多线程、网络通信机制及常见数据传输协议，有IM开发经验优先</t>
  </si>
  <si>
    <t>北京市 朝阳区 金地中心 A区 38层
                                    点击查看地图</t>
  </si>
  <si>
    <t>120-150/天</t>
  </si>
  <si>
    <t>五险一金,定期体检,全勤奖,年终奖,带薪年假,员工旅游,交通补助,节日福利,零食下午茶</t>
  </si>
  <si>
    <t>一、职位描述：1、负责32号Web的应用开发与维护；2、持续优化32号前端体验和页面响应速度，保证兼容性；3、协同设计师完成页面及交互，提升产品视觉表现力、易用性和用户体验，铸就32号品牌形象。二、 任职要求：1、2019-2020年毕业生，计算机相关专业，熟悉PHP语言，至少熟悉一种MVC开发框架，HOLD得住LINUX/APACHE/MYSQL；2、玩转得了HTML5、CSS、JavaScript及Ajax等相关技术， 至少一种前端框架游刃有余；3、逗比、贱萌or傲娇，代码世界任你闹！4、小程序开发、ES6经验666的绿色通道已开启~三、待遇：1、120-150元/天；2、丰富的办公室零食、下午茶及生日惊喜；3、周末周边一天活动免费参加；4、每年2-3次境内外中长线团建；5、加班打车报销；6、部门基金、个人及团队项目奖金。PS:投递简历时请附上个人代表作品。</t>
  </si>
  <si>
    <r>
      <t>N</t>
    </r>
    <r>
      <rPr>
        <rFont val="Calibri"/>
        <sz val="9.0"/>
      </rPr>
      <t>/A</t>
    </r>
  </si>
  <si>
    <t>工作职责：1.负责iOS客户端设计与开发2.负责基础模块和组件的研发和维护3.关注性能，提升客户端用户体验 任职资格：1.3年以上iOS开发经验，具备独立完成高质量，高性能APP的能力2.熟悉掌握至少一种编程语言（Objective-C、Swift），两种都OK的优先；3.深入理解iOS SDK，具有丰富的 Objective-C 及 C 开发经验；精通各种UI控件，能够实现复杂的界面交互；4.熟练掌握iOS平台下的高性能编程及性能调优；5.具有较强的分析和解决问题的能力；热爱互联网新技术，了解并探索业界技术动向6.具备C语言开发Module能力的优先。7.有金融或证券或安全性要求较高的app开发经验者优先。8.有区块链相关app开发经验者优先。9.有强烈的责任心和团队精神，善于沟通和合作</t>
  </si>
  <si>
    <t>HTML前端开发工程师</t>
  </si>
  <si>
    <t>广州掌联信息技术有限公司</t>
  </si>
  <si>
    <t>五险一金,加班补助,全勤奖,年终奖,带薪年假,通讯补贴,节日福利</t>
  </si>
  <si>
    <t>1、使用Egret进行项目相关功能模块任务的开发；2、根据项目需求，进行游戏程序设计及开发工作；3、与服务器后端工程师沟通设计网络通信协议等。任职要求1、熟悉Egret和layabox，有游戏开发经验者优先；2、熟悉 JavaScript/HTML5/TypeScript/ActionScript语言，良好的OOP编程思想，了解游戏开发常用算法；3、有良好的代码书写、注释和单元测试习惯，熟练运用多种软件设计模式；4、具备良好的沟通合作技巧，较强的责任心及团队合作精神；5、热爱游戏，有多年玩手游经验。</t>
  </si>
  <si>
    <t>H5游戏开发工程师</t>
  </si>
  <si>
    <t>美女如云领导nice扁平管理公司氛围好地铁周边带薪年假</t>
  </si>
  <si>
    <t>工作职责：1.负责公司相关产品iOS客户端的开发和改进；2.负责优化客户端软件的模块结构和流程逻辑；3.面向iOS终端平台，进行前沿技术探索和软件架构设计工作；4.负责移动平台新技术研究、功能扩展、现有开发方法的改进。5.负责攻克技术难点，提交高质量代码；任职资格：1.计算机、软件、应用数学专业本科及以上学历，5年以上iOS编程经验;2.具备扎实的数据结构、算法基础、熟练掌握Objective C编程语言；3.熟练掌握OC Runtime运行时及内存管理机制,有丰富的iOS性能优化经验；4.熟悉IOS下网络通信机制，多线程处理，代理、单例，block等模式应用，有高性能客户端编程经验;5.掌握CocoaPods, Git，并行开发,能够根据不同需求提供良好的解决方案。6.具有良好的逻辑分析、问题解决、学习、沟通表达能力。7.能够独立/协作或指导他人的方式完成核心模块功能和业务重点,难点的开发工作</t>
  </si>
  <si>
    <t>职位要求精通Javascript、HTML、CSS、JQuery等技术；熟悉mui.js框架有websocket使用经验者优先。具备较强的设计能力，具有良好的团队合作精神，具备良好的沟通协作能力，能主动学习新技能</t>
  </si>
  <si>
    <t>北京朝阳区安定路5号院3号楼中建财富中心
                                    点击查看地图</t>
  </si>
  <si>
    <t>补充医疗保险定期体检年终奖带薪年假员工旅游餐补通讯补贴交通补助节日福利住房补贴零食下午茶补充医疗保险</t>
  </si>
  <si>
    <t>岗位职责："1、负责百信银行iOS客户端的开发和维护，能够快速高效独立的完成业务模块的架构设计和开发工作。2、负责新产品的可行性研究及相关技术方案的研究和技术选型 3、负责优化体验、稳定性、内存使用、流量、耗电量等产品性能。4、根据项目任务计划独立按时完成软件高质量编码和测试工作"岗位要求："1、 本科及以上学历，计算机或相关专业学历背景；具有四年以上iOS开发设计经验；2、 有扎实的Objective-C/Swift语言基础；熟悉掌握iOS各类控件、UI布局、适配；3、 熟悉常用的数据结构、算法思想和设计模式，较强分析和解決问题的能力；4、 熟悉多线程和网络编程，对iOS软件性能优化、内存优化、底层架构有一定了解；5、 具有良好的学习能力、分析和解决问题的能力和强烈的进取心，具备良好的沟通能力和团队合作精神；6、 具有大型移动互联网开发经验者优先，具有SDK开发经验者优先。"</t>
  </si>
  <si>
    <t>负责Web前端开发工作。熟悉Javascript、HTML、CSS和HTTP协议等Web开发所需技能和知识点；理解Web标准和兼容性，有移动前端开发经验；了解MVVM前端框架并有相关经验者优先；具有较强的学习能力、沟通能力、团队协作能力、分析问题解决问题能力，有强烈的责任心和进取心，乐于学习和技术分享。</t>
  </si>
  <si>
    <t>北京丝路彩虹汽车租赁集团有限公司</t>
  </si>
  <si>
    <t>五险一金定期体检加班补助全勤奖年终奖带薪年假员工旅游免费班车餐补节日福利零食下午茶</t>
  </si>
  <si>
    <t>技能要求：Php base ，JS base ，Css/html cut，yii, Laravel，jira，PM/QA/Devopps 岗位职责：1、熟悉并对以下有1年以上的经验： Php base ，JS base ，Css/html cut，(yii, Laravel) ， jira ， PM/QA/Devopps 。2、系统和服务器的维护与升级。 岗位职责：1.积极，认真，负责的完成上级安排的工作。任职资格：1. 英语口语沟通流畅。2. 有朝气，性格乐观开朗，善于沟通，具有团队合作精神，上进心强，有责任心。3. 学习能力强，能吃苦耐劳。薪酬福利待遇：基本工资 + 绩效奖金 + 五险一金 + 工作年限奖金 （如：工作满一年，业绩良好，奖金一万）晋升空间：根据个人业绩，每半年或者一年调整一次薪酬和岗位。上班时间：周一至周五 9:00 - 18:00 （节假日休息）上班地址：广州市，荔湾区，华贵路1号，贵贤上品A5栋2805房交通线路指引: 地铁一号线，长寿路B出口，右转50米，贵贤上品写字楼</t>
  </si>
  <si>
    <t>岗位职责：1、负责IOS项目客户端核心模块代码编写；2、负责设计文档的编写，CodeReview，代码质量控制；3、负责产品质量控制，缺陷追踪，重构和产品技术持续改进，持续的关注和优化相关产品的质量、性能、用户体验；4、负责协同产品、运营、技术团队沟通与协商，保证产品的质量和开发进度；5、负责研发计划的制定、进度把控及带领初中级研发工程师完成产品开发任务。任职要求：1、精通OC、SWIFT开发语言，能独立进行APP开发。2、精通Webservice、WebAPI等通讯协议，以及XML、JSON等数据交互语法。3、拥有良好的封装习惯，能独立进行框架级别的开发。4、较强的自学、分析和解决问题能力。5、有大型项目开发经验优先</t>
  </si>
  <si>
    <t>资深/高级IOS开发工程师</t>
  </si>
  <si>
    <t>五险一金补充医疗保险定期体检加班补助带薪年假餐补交通补助零食下午茶</t>
  </si>
  <si>
    <t>岗位职责:负责爱奇艺知识付费客户端的研发工作和技术架构调研。 任职要求:1、本科及以上学历，5年及以上工作经验，4年以上移动端开发经验；2、精通iOS开发，熟悉ios常用架构和设计模式，对iOS基础架构和渲染原理有较深入研究，熟悉性能调优工具和方法；3、计算机基础扎实，熟悉数据结构和算法；4、较强的逻辑思维能力和沟通表达能力。温馨提醒：如果 7 天内您没有收到爱奇艺的面试邀请，那么目前我们不会安排您参加后续的面试环节，感谢您的理解和对爱奇艺的关注与认可。</t>
  </si>
  <si>
    <t>iOS开发工程师（高级&amp;中级）</t>
  </si>
  <si>
    <t>北京市 海淀区 西北旺东路
                                    点击查看地图</t>
  </si>
  <si>
    <t>五险一金,定期体检,年终奖,股票期权,带薪年假,员工旅游,餐补,通讯补贴</t>
  </si>
  <si>
    <t>五险一金补充医疗保险定期体检加班补助年终奖带薪年假免费班车餐补节日福利住房补贴零食下午茶</t>
  </si>
  <si>
    <t>岗位描述工作职责1.负责iOS客户端架构的设计和核心功能的开发；2.优化产品性能和用户体验，提高产品稳定性和可扩展性；岗位要求任职要求1.大学统招本科及以上学历，计算机及相关专业，985/211学校毕业优先；2.1年以上iOS或Mac实际开发经验，年轻有活力、善于交流与思考；3.熟练使用Objective-C，熟悉Swift/C/C++者优先；4.数据结构和算法基础扎实，对架构设计、面向对象思想、设计模式理解深刻，英文阅读无障碍；5.熟练使用Git、CocoaPods、Charles等工具，有上架App加分；</t>
  </si>
  <si>
    <t>五险一金补充医疗保险定期体检年终奖带薪年假员工旅游节日福利零食下午茶</t>
  </si>
  <si>
    <t>岗位职责1、参与系统需求分析与设计，负责完成PHP核心代码开发工作；2、负责架构设计和数据库设计；3、参与现有系统的性能优化和系统安全稳定性维护； 4、重点项目的方案设计、评审与技术支持。任职条件1、至少2年以上PHP实际开发经验，精通PHP编程，熟练面向对象的软件设计方法，具备PHP主流框架的使用经验，熟悉Yii更佳；2、扎实的SQL知识，熟悉MySQL及Redis、MongoDB等数据库，能够编写和优化SQL程序； 3、熟练掌握XML、HTML/XHTML、CSS、javascript、AJAX、Jquery等Web页面技术；4、熟悉Linux常用命令，能独立在上面进行开发，测试和部署；熟悉shell脚本；5、熟悉常见的数据结构和算法，具备 的编程习惯及较强的文档编写能力；6、有小程序、微信公众号开发经验者；有大型WEB系统开发和设计者；有带领团队经验者优先。</t>
  </si>
  <si>
    <t>工作内容：1、负责lbe产品功能的开发；2、负责lbe产品的维护和性能优化；3、学习和研究新技术以满足产品的需求。任职要求：1、本科及以上学历，3年以上iOS平台相关研发经验；2、熟练使用Objective－C，熟悉iOS的内存管理机制和多线程开发，或具有良好的C/C++语言基础，了解内存和指针概念；3、熟悉网络编程和多媒体应用开发，对Socket通信，TCP/IP和HTTP有较深刻的理解与经验，有网络编程经验；4、对于MVC框架或常见设计模式有自己的理解，并熟练使用，有良好的组织代码习惯；5、有良好的沟通能力与团队协作能力。</t>
  </si>
  <si>
    <t>深圳市立润投资有限公司</t>
  </si>
  <si>
    <t>带薪年假公司氛围好地铁周边核心团队数字教育互联网开发信任和授权技术创新</t>
  </si>
  <si>
    <t>【岗位职责】  -负责阅读、学习类iOS应用客户端软件开发及现有产品的优化；－负责iOS核心应用架构设计和核心开发实现； －能按照项目计划，按时提交高质量的代码，完成开发任务；－根据公司技术文档规范编写相应的技术文档，研究项目技术细节。【任职要求】 －本科及以上学历，计算机相关专业；3年以上iOS开发经验，担任过4人以上iOS开发团队的开发负责人或者架构师优先考虑；－精通Objective-C、Mac OS X、Xcode，以及SVN/GIT等版本控制系统，对HTML、JS等比较熟悉；－精通iOS SDK中的UI、网络、数据库、动画等开发技巧；－开发基础良好，了解并能在项目或产品中熟练运用各种设计模式；－熟练使用主流的开源技术，并能了解其设计思想；－有强烈的责任心和团队精神，善于沟通和合作；能独立完成设计和编码；－有主导完成优秀应用或相关产品开发经验者优先；</t>
  </si>
  <si>
    <t>上海臣盈软件科技有限公司</t>
  </si>
  <si>
    <t>北京掌通未来科技有限公司</t>
  </si>
  <si>
    <r>
      <t>N</t>
    </r>
    <r>
      <rPr>
        <rFont val="Calibri"/>
        <sz val="9.0"/>
      </rPr>
      <t>/A</t>
    </r>
  </si>
  <si>
    <t>岗位职责：1.	负责产品的后端接口开发和数据库设计2.	参与规划服务器架构3.	现有功能的维护和性能优化任职资格：1.	一年以上PHP开发经验2.	基础扎实，至少熟练使用一种常见的PHP开发框架3.	熟悉MySQL数据库操作和优化4.	熟悉Redis、memcached5.	熟悉Linux平台web环境的搭建6.	了解html，css 和 JavaScript7.	具有 的沟通能力和团队协作能力</t>
  </si>
  <si>
    <t>高级系统策划</t>
  </si>
  <si>
    <t>跨境电商PHP</t>
  </si>
  <si>
    <t>工作职责：1.完成需求开发任务，同时保证代码的稳定性和茁壮行；2.项目重构，代码review，性能优化，质量把控；3.项目优化，平台化技术组件实现及开发；任职要求：1.计算机相关专业大学本科及以上学历，3年以上互联网产品iOS开发架构经验；2.精通Objective-C / C++，在数据结构、算法、软件设计方面拥有扎实的技术功底；3.掌握iOS常用框架的设计思想，对APP架构设计有自己的理解，能够实现性能优秀、可复用的组件；4.深入理解Objective-C Runtime运行机制和内存管理机制；5.做过产品性能优化，对APP内存、CPU、电量消耗的优化有良好的敏感度；6.具备良好的学习能力、沟通能力、分析及解决问题能力，优秀的团队协作精神，能够指导他人工作；7.能够编写高质量的技术文档；8.掌握MVVM框架者优先；9.有知名APP开发经验者优先。</t>
  </si>
  <si>
    <t>五险一金,定期体检,全勤奖,带薪年假,交通补助,包吃,节日福利,零食下午茶</t>
  </si>
  <si>
    <t>熟悉市面上回合制游戏有回合制游戏经验者优先，有挂机类H5游戏经验的优先</t>
  </si>
  <si>
    <t>猿辅导-高级iOS开发工程师</t>
  </si>
  <si>
    <t>北京朝阳区利星行广场6层
                                    点击查看地图</t>
  </si>
  <si>
    <t>广州优树科技有限公司</t>
  </si>
  <si>
    <t>职位描述：1、负责公司跨境电商电商平台及相关系统的开发和维护工作2、参与跨境电商ERP系统设计、需求分析、接口设计、程序开发以及技术文档编写的相关工作任职资格：1、 1年以上跨境电商PHP开发经验，深入了解跨境电商PHP的性能优化和安全最大化,熟练使用zend framework框架，熟悉PHP面向对象开发，熟练使用JQUEY/prototype,CSS,AJAX等相关前端技术；2、 熟悉magento开发优先；3、 熟悉MYSQL管理及SQL性能优化，有 的SQL编写习惯；4、 拥有应用系统开发和应用管理经验，对跨境电商电商行业有一定的了解。拥有EBAY API对接经验或速卖通、wish、亚马逊等API对接经验或外贸ERP经验优先；5、 工作责任心强，一定的压力承受能力， 的沟通能力、学习能力， 的编码风格与习惯；6、 英语有熟练的阅读，写作能力。</t>
  </si>
  <si>
    <t>五险一金补充医疗保险定期体检年终奖股票期权带薪年假员工旅游餐补节日福利零食下午茶加班免费打车</t>
  </si>
  <si>
    <t>职位描述：工作职责：1.负责猿辅导相关产品 iOS 客户端的开发；2.高效指导新人进行开发；职位要求：1.计算机相关专业本科及以上学历；2.3年以上开发经历，从事 iOS 开发工作 2 年以上；3.熟悉 iOS 软件的开发、测试、分发流程；4.熟悉 Objective-C 语言，深入理解 iOS SDK；5.熟悉 TCP/IP 协议栈者优先。</t>
  </si>
  <si>
    <t>高级iOS工程师/专家</t>
  </si>
  <si>
    <t>北京朝阳区环球金融中心
                                    点击查看地图</t>
  </si>
  <si>
    <t xml:space="preserve"> 股票期权 ,年终分红 ,美女如云 ,地铁周边 ,电子商务 ,年度旅游 ,公司氛围好 ,移动互联网   </t>
  </si>
  <si>
    <t>熟悉后台 懂前端 APP开发</t>
  </si>
  <si>
    <t>8-13K·14薪</t>
  </si>
  <si>
    <t>岗位职责：独立完成前端各个功能模块组件的抽象开发，提高组件的复用性。任职资格：具有面向对象的编程思想，了解设计模式。精通原生JS闭包，异步编程，原型继承，类型数组，事件代理，原生ajax。能够熟练使用JavaScript、css、div以及html5进行前端功能开发。具有OpenLayer或者D3开发经验的优先。</t>
  </si>
  <si>
    <t>职位描述1. 理财类金融产品应用(Android/IOS版本)的架构设计和开发工作；2. 根据产品需求开发相关feature，配合市场等其他部门，提供产品相关技术支持；3. 研究新技术、新架构，并能应用和推广到产品开发上。职位要求1、5年以上Android／iOS开发经验；有丰富的客户端应用开发经验，可以独立承担架构设计，并主导项目；2、精通 Android／iOS Framework 层，有通过源码阅读定位问题的经验；3、精通 Android／iOS 调试工具和方法，可以应付各种Android/iOS 复杂问题；4、精通 Android／iOS 框架及各种特性，熟练各种UI组件并了解其内部原理，了解基本的交互知识；5、带领国内知名应用的客户端研发团队，有一定的团队管理经验；6、有理财、社区、资讯类产品研发经验优先。</t>
  </si>
  <si>
    <t>深圳市鑫阳航实业有限公司</t>
  </si>
  <si>
    <t>北京海淀区中关村创业大厦922室
                                    点击查看地图</t>
  </si>
  <si>
    <t>五险一金提供住宿</t>
  </si>
  <si>
    <r>
      <t>N</t>
    </r>
    <r>
      <rPr>
        <rFont val="Calibri"/>
        <sz val="9.0"/>
      </rPr>
      <t>/A</t>
    </r>
  </si>
  <si>
    <t>工作职责：1.   负责iOS平台的产品开发和维护。2.   负责相关产品的优化和故障修复。3.   根据相关需求制定开发计划。4.   针对新技术的探索。任职要求：1.      至少发布过一个Appstore应用，对发布流程熟悉。2.      精通内存管理。3.      精通UI开发，能够实现复杂的视图结构。4.      精通动画开发。5.      熟练掌握JSON/XML，熟悉网络通讯开发。6.      熟练使用多线程的各种实现方式。7.      熟练使用各种第三方库。8.      有良好编写代码的习惯，会添加代码注释和说明文档。9.   至少具备以下任一经验：-         熟悉Metal相关框架。-         熟悉音视频处理相关技术。-         使用过深度学习相关框架，并成功移植到iOS上。-         熟练使用React Native。-         Github上有相关作品。</t>
  </si>
  <si>
    <t>1.熟悉laravel框架；2.熟悉支付宝和微支付接口；</t>
  </si>
  <si>
    <t>iOS移动端开发工程师</t>
  </si>
  <si>
    <t>深圳南山区卓越·后海中心25点击查看地图</t>
  </si>
  <si>
    <t>1、熟悉主流的PHP框架2、熟悉微信公众号接口开发,有企业微信接口开发者优先3、前端开发技术熟练，包括html.css,js以及常见的js库和框架如jquery,vuejs等4、熟练MySql数据库以及Mssql数据库的基本操作，掌握SQL语句运用5、具有基础的数据库架构设计能力</t>
  </si>
  <si>
    <t>五险一金补充医疗保险定期体检年终奖带薪年假员工旅游通讯补贴</t>
  </si>
  <si>
    <t>岗位职责：1、 使用 react-native 进行移动项目的开发。2、 可以使用 react-native 封装 ios/android 平台的原生组建。3、熟悉react-native的渲染和性能调试，能够用react-native 写出高效率的代码。任职要求：1、本科以上学历，计算机或相关专业毕业。2、一年以上React Native相关工作经验,，一年以上iOS原生应用开发（必须）。3、了解React Native的基本原理及生命周期。4、熟练掌握JavaScript编程语言，熟悉JSX及ES6。5、掌握RN开发相关基本工具的使用方法。6、熟悉React、Redux、React Navigation、Dva等框架；7、具有较强的责任心，工作踏实认真。8、有较好的分析问题与解决问题的能力。</t>
  </si>
  <si>
    <t>岗位职责：负责系统的页面制作与维护更新工作；能够根据页面设计效果图熟练完成切图和HTML，DIV+CSS重构；配合项目经理和客户要求进行相应的页面设计与制作；负责程序编码工作；负责程序代码的单元测试工作。任职资格：本科及其以上学历，5年以上前端开发工作经验；扎实的JavaScript基础，熟悉JavaScript的面向对象理念；掌握es6，熟练掌握面向对象设计和模式设计、解决实际问题；熟悉主流的前端框架，如vue/react/angular等 ，能分析与编写可复用的组件；熟悉移动端网页架构和布局，对移动端屏幕兼容性有深刻的理解；精通html5和css3，熟悉混合h5应用开发，掌握响应式网页开发尤佳, 熟悉HTTP的基本工作原理及Web常用开发工具；掌握前端构建工具，如 Webpack / gulp，若对前端工程化有自己的实践更佳；具备优秀的页面重构能力，能够高保真还原设计稿，代码风格严谨工整，能够兼容各种浏览器；有企业移动信息化系统开发经验优先；熟悉微信/企业微信平台开发优先；能适应短期出差。</t>
  </si>
  <si>
    <t>PHP后端程序员</t>
  </si>
  <si>
    <t>北京市 海淀区 鼎好电子大厦
                                    点击查看地图</t>
  </si>
  <si>
    <t xml:space="preserve"> 五险一金 ,补充医疗保险 ,定期体检 ,加班补助 ,年终奖 ,股票期权 ,带薪年假 ,员工旅游 ,餐补 ,通讯补贴 ,交通补助 ,节日福利 ,零食下午茶 ,调户入深   </t>
  </si>
  <si>
    <t>岗位职责：1、参与核心产品和核心功能的开发工作，推动产品迭代优化；2、提升后端系统稳定性，保证产品体验稳定流畅；3、应对大数据量、大访问量的技术挑战，设计核心算法和优化方案；4、参与前瞻性技术的研究，为持续性的产品创新做准备。招聘要求:1、PHP实际工作经验两年以上2、熟练掌握PHP语言，理解面向对象编程、熟悉linux操作系统,能够独立编写中等规模Web应用程序；3、熟悉数据库设计并使用MySQL数据库,掌握数据库分库分表技术；4、熟练使用MemCache、Redis; PHP缓存技术的使用,nginx,负载均衡技术;5、熟悉PHP相关的开源框架和项目;(TinkPHP5)优先考虑;做过社区类平台,大型论坛项目者优先考虑6、有workerman,swoole实际使用经验者优先考虑。</t>
  </si>
  <si>
    <t>专利/商标/知识产权</t>
  </si>
  <si>
    <t>五险一金,定期体检,加班补助,全勤奖,股票期权,通讯补贴,节日福利,零食下午茶</t>
  </si>
  <si>
    <t>熟悉XML, HTML, CSS, 精通Java等软件, AJAX,Bootstrap等前端技术，能独立游戏开发,不找新手，能独立操作的，人品过关，本公司是一个极具团结，讲求快乐工作，工资待遇6000+，具体要面谈</t>
  </si>
  <si>
    <t>Html前端开发工程师</t>
  </si>
  <si>
    <t>岗位职责：1、负责公司平台产品的基础架构的设计与实现； 2、编写核心代码，负责公司后端核心模块的设计与开发； 3、设计高扩展，高性能，高可用的应用和数据库结构； 4、指导培训员工，解决重要项目中的关键架构问题和技术难题。 岗位要求：1、大专以上学历，5年及以上php开发经验，其中2年系统架构经验； 2、精通基于PHP开源框架的开发，熟悉服务化、缓存技术（Redis）、非关系型数据库（mongodb）、负载均衡（Nginx反向代理）、消息队列（rabbitmq/kafka）等领域； 3、熟悉常用的算法，熟悉开源框架，解决问题能力强。 4、对后端程序性能优化有丰富经验； 5、善于发现问题，解决问题，并能落地解决方案； 6、有较强的抽象、逻辑分析能力，善于总结； 7、积极、乐观具有较好的团队合作精神、主动性与责任心。</t>
  </si>
  <si>
    <t>广州市 天河区 东站路 A区R306点击查看地图</t>
  </si>
  <si>
    <t>1、两年及以上HTML5开发经验，精通HTML5+CSS3，精通DIV页面架构和布局，熟悉W3C标准，要求能快速实现产品原型的页面效果，有微信公众号前端开发者优先；2、精通JavaScript，精通但不依赖于jQuery、jQuery Mobile、Bootstrap等JavaScript框架，熟悉常用函数在W3C和IE中的实现差异，能脱离JS框架书写各种兼容代码；3、精通常用CSS属性，能快速给出常见前端特效的CSS解决方案，熟悉浏览器渲染差异以及重要的CSS兼容问题，熟悉Less优先；4、精通Ajax、DOM、JSON等前端技术，精通页面性能优化，有独立完成复杂前端模块的设计与现实的经验；5、熟悉常用JS测试工具：QUnit、Jasmine；6、具备良好的代码规范，注重代码的整洁、可维护性。</t>
  </si>
  <si>
    <t xml:space="preserve"> 年度旅游 ,年终分红 ,扁平管理   </t>
  </si>
  <si>
    <t>有，区块链技术开发经验。</t>
  </si>
  <si>
    <t>PHP开发实习生(在校大学生)</t>
  </si>
  <si>
    <t>Web开发（天下）	天下	网易大厦	岗位职责：* 负责产品官网/开发者后台的开发、维护工作* 负责已有Web前端系统分析、优化与架构工作* 前端样式和脚本的模块设计及优化；* 配合后台开发人员完成项目；* 有能力的话，可以接手部分服务端开发工作 岗位要求：* 本科以上学历，有二年以上的前端领域开发经验，能够从架构设计到实现独立完成* 精通HTML、CSS、Javascript、Ajax等前端相关技术，理解Web开发原理，熟悉常见的前端框架，如：jQuery、Bootstrap、Angularjs、React等* 熟悉HTTP协议，了解TCP/IP的基本工作原理* 对css/JavaScript性能优化、解决多浏览器兼容性问题有一定的经验* 熟悉至少一种后台语言，如： Python、PHP、JAVA等，有nodejs开发经验尤佳* 熟悉Linux/Unix平台上的开发环境者尤佳* 有一定的架构能力和算法能力，有良好的编码规范* 有强烈的上进心和求知欲，善于学习和运用新知识，</t>
  </si>
  <si>
    <t>岗位要求：1、熟悉PHP基本语法，2、有过CI框架开发经验优先；3、有过web服务器开发优先；4、了解Mongodb或Mysql基本使用方法，且有过PHP+Mongodb实践经验优先；岗位职责：1、负责安全态势感知web页面PHP开发工作；注：1、目前本科、硕士在校学生；2、实习时间要求3个月以上；2、实习期间公司包吃包住，表现 者直接发放offer</t>
  </si>
  <si>
    <t>工作职责：1、负责 OPPO 内容平台开发，内容开放平台开发2、主导产品需求的讨论与设计3、主导产品架构的设计和实现工作要求：1、本科及以上学历，3年以上相关工作经验；2、具备扎实的 PHP开发基础，精通面向对象编程，熟练使用各种魔术方法；3、具有线上调试，调优PHP环境，MySQL环境的能力；4、熟练掌握Redis，Memcache等缓存的使用方法，生效失效机制；5、掌握HTTP/TCP等常用网络协议；6、掌握HTML，JavaScript等前端开发技术；</t>
  </si>
  <si>
    <t>腾讯音乐PHP应用开发工程师</t>
  </si>
  <si>
    <t>岗位职责：1.负责腾讯音乐集团IT应用系统开发工作，包括但不限于财务、采购、人事、行政、IT基础平台等领域信息化系统的开发和实施落地；2.负责相应领域系统的持续优化和日常维护，保障系统的持续优化迭代，以及系统的安全稳定高效运行；3.协助进行系统推广、培训、运营等相关落地支持工作。岗位要求：全日制大学本科及以上学历；计算机相关专业；5年以上应用系统开发经验；1.精通php编程语言，同时熟悉或了解.NET开发者为佳；独立完成过完整系统开发(前端+后台)者优先；2.熟练掌握html/css/javascript等前端技术，熟练掌握jQuery，熟悉AngularJS/Bootstrap等JavaScript框架/类库；3.熟悉Unix/Linux操作系统，能熟练使用MySQL/MongoDB等数据库，熟悉常用的系统性能分析及优化方法；4.有激情有进取心，乐于持续学习，抗压性强， 的沟通能力和合作精神；5.对新技术保持好奇心并具有专研精神和创新思维。</t>
  </si>
  <si>
    <t>五险一金,补充医疗保险,定期体检,加班补助,全勤奖,年终奖,股票期权,带薪年假,员工旅游,餐补,交通补助,节日福利,零食下午茶</t>
  </si>
  <si>
    <t>熟悉wev前端技术及开发工具，具有一定美工基础优先！</t>
  </si>
  <si>
    <t>* 拥有良好的 HTML(5) 和 CSS(3) 基础。* 拥有良好的 Javascript 基础：对原型链、事件、闭包和作用域有清晰的理解* 拥有良好的面向对象编程思想：能使用 Javascript 编写面向对象的代码* 拥有良好的编码习惯：能优雅地使用空格和换行、能优雅地命名等* 掌握一种以上的构建工具，比如：Gulp、Webpack 等加分项：* 掌握一门以上的后端语言，比如：PHP 、JAVA等* 熟练使用 git，包括但不仅限于 merge、rebase * 熟练使用 ES6_x00B_* 熟练使用 Vue 或 React_x00B_* 熟练使用 Less 或 Sass 等 CSS 预处理工具_x00B_* 熟练使用一种以上的模板引擎，比如：Jade、Handlebars 等_x00B_* 熟悉 HTTP 协议、关注 HTTP2_x00B_* 具有前端工程、模块化、组件化的经验_x00B_* 具有性能优化的经验_x00B_* 支持开源精神，活跃于 Gith</t>
  </si>
  <si>
    <t>岗位职责1、负责网站后台业务系统的开发工作；2、负责公司项目的维护、版本迭代、功能优化等工作；3、负责公司项目的后台技术把关、技术风险评估、开发周期评估；4、根据需求完成产品的架构设计、代码编写，撰写技术文档等。任职要求1、精通 PHP 编程语言，熟悉常见的开源框架；2、熟练掌握数据库操作和使用的基本技能，熟悉 MySQL 数据库；3、熟悉 linux 常用操作，熟悉 linux 开发环境安装及配置；4、有责任心，较强的沟通协调能力，团队合作精神；5、有系统架构经验或 数据算法基础者，优先考虑。</t>
  </si>
  <si>
    <t>php 服务端开发工程师</t>
  </si>
  <si>
    <t>广州伟沃工业设备有限公司</t>
  </si>
  <si>
    <t xml:space="preserve"> 公司氛围好 ,移动互联网 ,地铁周边   </t>
  </si>
  <si>
    <t>岗位职责：1、负责公司app、小程序的设计开发和维护工作；2、负责公司后台基础数据的开发和维护工作；3、参与公司产品的讨论和决策；4、使用各种 API及网络爬虫技巧，抓取、分析、调度、存储数据；任职资格：1、本科及以上学历，计算机相关专业，3年以上相关工作经验；2、精通且熟练使用PHP、mysql、html等web技术；3、熟悉SQL语言，能熟练使用MYSQL数据库；4、掌握Linux基本操作，对高并发、大数据处理有经验者优先；5、具有 的编程习惯，简洁清晰的代码风格，乐于设计高效的算法；6、具有较强业务理解能力，较强的团队协作意识，较强的工作积极主动性。7、有过微信小程序开发经验者优先。</t>
  </si>
  <si>
    <t>ERP开发人员（PHP语言）</t>
  </si>
  <si>
    <t>任职要求：1. 熟悉ERP系统系统，有2年以上ERP软件的开发经验；能基于PHP语言做二次开发；2. 全日制大学专科以上学历，计算机、信息技术相关专业；3. 熟悉SQL等数据库，熟练掌握SQL语言，有基于数据库二次开发经验尤佳；4. 具备 的沟通表达能力及组织协调能力，有高度的责任感和抗压能力；工作职责：1. 协助ERP管理软件公司了解确定各部门工作流程，确立ERP专业管理软件的各个模块；2. 全面熟练掌握ERP系统的整体框架、各子系统的流程框架以及系统中的所有操作。3. 负责ERP系统的日常维护、新增客户端的安装、有关ERP操作人员的培训考核工作。 对ERP管理系统的操作层人员反馈上来的问题进行测试确认，并反馈开发公司；协助软件公司进行远程更新，试用更新内容、指导相关操作人员使用更新内容；4. 定期检查软件上的数据是否正常，找出操作不规范引起的数据异常，将异常情况反馈给公司，协助修正数据异常，并纠正不规范操作；5. 监督并确保操作层离职人员在离职前所有软件相关操作顺利交接；</t>
  </si>
  <si>
    <t>深圳市南博网络科技有限公司</t>
  </si>
  <si>
    <r>
      <t>N</t>
    </r>
    <r>
      <rPr>
        <rFont val="Calibri"/>
        <sz val="9.0"/>
      </rPr>
      <t>/A</t>
    </r>
  </si>
  <si>
    <t>地铁周边,领导nice,公司氛围好</t>
  </si>
  <si>
    <t>岗位职责:1、负责企业网站、品牌营销型网站的二次开发与维护，数据库的建立，网站的后台搭建和正常运作。2、负责网站代码的优化和维护，保证网站的安全和运行效率。3、针对客户提出的修改方案进行后台调整，增强网站前台的用户体验度。4、负责网站及服务器的安全检查和维护，保障网站的稳定性，定期备份网站程序和数据库。  任职条件:1、大专以上学历计算机软件等相关专业，有2年以上PHP网站开发经验；2、熟练使用PHP、MySQL数据库,掌握SQL语句的编写及优化技能；3、熟悉ecshop的使用和二次开发以及商城配置，买卖支付物流等。4、配合网页设计师和前端进行代码开发，高质量，高体验度完成项目；善于沟通，具有 的团队合作精神，积极主动。5、有互联网外包公司程序开发工作经验优先。应届生勿投。欢迎加入我们的团队，融入到平等、热情、开放的设计交流环境，与和您同样 的设计师一起在行动中迎接新的挑战，探索更有价值的设计，创作更高品质的作品。我们不仅关注团队建设，更关心您的个人事业规划和发展。我们真诚期待您的加入，共同成长！◆应征方式◆邮箱：*****网址：http://www.sznbone.com/招聘热线：***** 接受不了工作地点 勿投！面试地址：深圳市龙岗区南联地铁站B1出口世宏大厦1705</t>
  </si>
  <si>
    <t>主要职责：PHP功能开发.PHP的后端开发加功能 网站开发，系统开发. 能够独立开发完整项目，熟悉MVC模式开发，熟悉LNMP运行构架 熟练掌握相关Web技术，ajax/javascript/jpuery/css/html/xml/json等网页技术熟悉MySQL等数据库，能对需求进行分析并设计良好的数据库结构dedecms建站、修改模板上线、优化站的代码修改、dedecms后台的问题处理 任职要求：熟练 DedeCms建站系统、PHP＋MYSQL编程、SQL、PHP、JS操作PHP工具开发使用熟悉织梦、帝王等文章管理系统各模块功能拥有良好代码习惯，要求结构清晰，命名规范，代码冗余率低 思维严密，上进心强，吃苦耐劳，良好的执行能力，有敬业团队合作精神</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</si>
  <si>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t>
  </si>
  <si>
    <t>职位描述：1、有2年以上PHP开发经验，并对PHP熟悉使用，能独立二次开发wordpress/opencart/zencart等任何一个系统、同步调用API来实现google ADS广智能推系统。Facebook广告智能系统。部份功能SAAS的应用。多系统组合开发合并。 2、熟悉企业网站API的调用、B2C电子商务网站流程，能够独立完成网站的开发工作；3、熟练HTML、JavaScript、DIVCSS；4、熟练MySQLServer数据库开发；5、熟练掌握php语言、具备面向对象编程思想OOP，熟悉MVC设计模式,熟练使用TP、shopNC、laravel、CI框架 ,熟练掌握SVN、git版本控制器，了解LAMP环境搭建和配置.熟练使用mysql，了解Redis等nosql的使用,熟练使用composer依赖管理工具；</t>
  </si>
  <si>
    <t>全勤奖,年终奖,带薪年假,员工旅游,免费班车,包吃,节日福利</t>
  </si>
  <si>
    <t>岗位职责：- 完成网站的技术架构和数据库设计；- 负责网站开发，网站HTML和PHP程序编写；- 负责简单开源框架研究并提供相应部署；- 负责开发文档的整理和编写。- 维护网站后台,服务器安全任职要求：1、计算机或电子信息类相关专业，专科及以上学历；2、有2年或以上的PHP开发经验，精通PHP、Javascript、HTML Div+Css，丰富的PHP+mysql 开发经验，以及WordPress，熟悉Linux/Unix操作系统。熟练运用html/css/js/Jquery/ajax等常用技术，有用户体验意识。 熟练使用Dreamweaver、Photoshop等；3、熟悉B2B/B2C等网站性能优化，熟练掌握MySQL主从开发、索引优化、查询优化和存储优化，以及PHP缓存、静态化等技术；4、有大型系统开发经验，有良好的代码编写习惯，要求结构清晰，命名规范，逻辑性强5、有中大型网站或者系统开发经验优先，应聘时请提供个人作品。6. 熟悉基本的网站站内SEO优化事项，熟悉搜索引擎对网站页面的抓取规律和排名机制等，并在编程中尽可能优化网站。7、技术控，在技术方面没有解决不了的问题，遇难题就攻克！有较强的学习能力，具有强烈的进取心，做事积极主动，认真踏实，具有良好的沟通协调能力和团队合作精神</t>
  </si>
  <si>
    <t xml:space="preserve"> 带薪年假 ,年度旅游 ,年终分红 ,免费零食 ,扁平管理 ,地铁周边 ,领导nice ,公司氛围好   </t>
  </si>
  <si>
    <t>1、本科以上相关计算机专业，；2、四年以上PHP+Mysql开发经验,具备OOP开发思想；3、熟悉HTTP协议，熟练掌握XML、HTML、CSS、Javascript、AJAX、JSON、Jquery等Web页面技术；4、熟练掌握MySQL数据库，有一定的数据库设计、优化经验;5、有 的沟通、表达、逻辑分析及解决问题和学习能力，有团队合作精神;6、有magento、ebay api、amazon api、aliexpress api、电子商务erp开发经验者优先。任职资格：1、具有丰富的erp开发经验；有同行ERP开发工作经验一年以上；2、php工程师，熟悉mvc，能掌握一种php主流框架(Yii,ci,thinkphp)；3、精通php开发语言，了解php的性能最优化和安全最大化；4、熟练使用mysql，精通mysql分析及优化，善于找出mysql语句的毛病及如何优化到位,有实际分表、分库、存储引擎优化经验；5、熟练使用内存缓存、文件缓存，有处理过消息队列经验者优先；6、具备 编码与文档规范， 的团队合作精神，有较强的沟通及协调能力；7、工作认真负责，具备 的团队协作精神。</t>
  </si>
  <si>
    <t>PHP 网络开发工程师</t>
  </si>
  <si>
    <t>岗位职责：1、负责网站后台业务系统的开发工作； 2、负责公司项目的维护、版本迭代、功能优化等工作；；3、负责公司项目的后台技术把关、技术风险评估、开发周期评估；4、根据需求完成产品的架构设计、代码编写，撰写技术文档等。任职要求：1、精通PHP编程语言， 的代码风格，熟悉常见的开源框架；2、熟练掌握数据库操作和使用的基本技能，熟悉MySQL数据库；3、熟悉linux常用操作，熟悉nginx等应用服务器；4、有责任心，较强的沟通协调能力，团队合作精神；5、有项目架构经验者优先考虑。</t>
  </si>
  <si>
    <t>高级Java开发工程师/架构师</t>
  </si>
  <si>
    <t>工作职责: 1、参与平台项目需求调研、分析、方案设计等过程;2、根据产品需求完成部分或者全部的架构与功能模块的开发; 3、根据产品需求设计负责部分或全部MySQL数据表的设计; 4、负责相关系统的运营和维护工作，保证系统稳定可靠运行; 5、对现有平台功能进行代码和数据库优化; 6、参与平台下单服务，订单系统以及财务，物流等系统的开发和技术难题攻关、前瞻性技术预研等工作。岗位要求: 1、具有中大型电商项目经验。 2、精通php,并精通mysql的基本操作。 3、熟悉并掌握HTML,CSS,JS,JQuery。 4、至少精通TP/YIi/CI/Laravel等MVC框架中一种，并融会贯通。 5、能单独开发商城或中型系统以上后台，有中大型商城开发经验最好。 6、熟悉代码优化，掌握mysql调优的方法。 7、熟悉缓存，熟练memecache/redis缓存的一种。 8、掌握linux的基本命令，能部署服务器和完成相关配置。 9、熟悉第三方类库的使用，能写出高效的各种接口,及使用各种支付接口（银联支付、国外在线支付PayPal支付），第三方物流接口，香港、国外短信接口，国外第三方登录接口，微信接口等。 10、具备 的文档编写能力和习惯，能编写规范的概要及详细设计文档。 11、具备 合作态度及团队精神，并富有工作激情、创造力和责任感。福利待遇: 1、 我司为所有员工提供宿舍，宿舍里有专人做饭，级别越高或者服务公司年限越长，宿舍待遇越好。具体可参考公司宿舍管理办法。2、 服务公司满1年可享受3-5天年假;公司每年有2次旅游;每季度 员工前2名可获得公司度假村旅游奖励;3、公司为所有员工提供生日假、父母生日假，生日,当天员工可放假半天; 4、公平、透明的晋升机制，助理满3个月可参加升职加薪考试，P1级员工每半年一次升职加薪考试，--年2次;5、服务公司满1年，可获得加薪500元;全年全勤另有奖金。6、其它福利，如五险一金、双休、节假日福利等参照深圳标准。我司传统节假日会提前半天放假，每个月一次聚餐。 溫馨提示:不符合招聘要求者請勿投遞，以免浪费您的寶貴時間。</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</si>
  <si>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参与公司产品电商中台的发展与规划4. 具备组件化的思维，抽象封装各种电商中台的业务组件任职要求：学历：本科以上（公司要求）1. Java基础扎实，精通主流的web开发框架，如SSM等2. 4年以上的后台开发工作经验（含）；3. 丰富的微服务架构实战经验，精通主流的分布式开发框架：SpringCloud/Dubbo；4. 熟悉分布式架构中常见组件，如：分布式锁、分布式事务、熔断器、分布式缓存、API网关、注册中心、消息队列等5. 有大型分布式系统实战经验，了解高并发、高可用、高性能解决方案6. 熟悉docker容器引擎技术，有CI/CD相关经验7. 推崇领域驱动设计，思路清晰，有沉淀功能和重构代码的意识8. 有过常见电商开发经验，如:B2B，B2C，O2O电商等9. 强烈的责任心，有吃苦精神，对代码质量高要求10. 有企业中台实战经验或丰富的SaaS电商平台经验更佳(加分)11. 有意愿参与开源项目及了解前端技术栈更佳（加分）公司亮点1. 高于业界水平的待遇，12 - 15 个月2. 试用期：2个月，薪资100%3. 福利：下午茶，每周之星(200元)，团建(人均300元), 项目奖金，年终奖4. 弹性工作： 早上10:00点上班，双休5. 双屏工作6. 免费读书计划7. 长期培训课程</t>
  </si>
  <si>
    <t>PHP 高级程序员</t>
  </si>
  <si>
    <t>微信前端Web开发</t>
  </si>
  <si>
    <t>北京迈吉科技发展有限公司</t>
  </si>
  <si>
    <t>微信前端Web开发职位描述：- 配合项目经理完成公司产品- 负责微信公众号接口进行微信公众号HTML5开发- 与设计师和后台程序配合，高效率高质量地完成页面的实现工作工作要求：- 熟悉HTML, CSS, Javascript- 熟悉常见的移動浏览器的特点和限制，能解决常见浏览器兼容性问题- 有HTML5开发经验者优先- 熟悉 node.js, Vue.js 框架优先- 对微信公众平台上的微网站、微应用、开发有较深的理解和应用优先</t>
  </si>
  <si>
    <t>PHP技术主管、技术经理</t>
  </si>
  <si>
    <t>视觉设计</t>
  </si>
  <si>
    <t>主要负责游戏推广相关的设计工作，需要运用的ps，最好有对html知识，会3d相关应用/手绘能力者优先。请附上您的作品集连接或下载地址</t>
  </si>
  <si>
    <t>【龙霸集团】 微商宝总部；全国前三强品牌，深圳软件协会会员单位，腾讯官方授权合作商，95%的企业都需要我司的业务。【公司经营】：微信商城开发、APP、直销奖金制度开发...（有意向者投简历后，可直接电话联系我们！）.【基本要求】:1、大专以上学历，24-35岁之间。软件/计算机相关专业；2、3-5年以上PHP开发工作经验，做过5-10人以上的技术员团队管理；3、1年以上各种商城或奖金返利系统或虚拟币等开发经验；4、主要是带领团队，开发项目，掌控项目进度，按时完成项目。.【面试地点】 ：深圳龙华民治1970科技园8栋1楼大厅隔层整层</t>
  </si>
  <si>
    <t>webgis前端工程师</t>
  </si>
  <si>
    <t>广州天河区广东省突发事件预警信息发布中心点击查看地图</t>
  </si>
  <si>
    <t>传利科技（深圳）有限公司</t>
  </si>
  <si>
    <t>拥有angular，arcgis for JavaScript ，spring boot技术，并具有以上技术工作经验者</t>
  </si>
  <si>
    <t xml:space="preserve"> 不打卡 ,互联网金融 ,公司氛围好 ,电子商务 ,领导nice ,地铁周边 ,年度旅游   </t>
  </si>
  <si>
    <t>岗位职责：- 负责开发与维护资管平台、交易系统；- 负责API架构设计及实现；- 负责后端功能模块开发；- 负责Mysql数据库,数据库结构优化、开发；岗位要求：- 大专以上学历，三年以上PHP语言为项目开发经验；- 有相关交易系统项目开发经验；- 熟练运用PHP、精通MySQL，熟练掌握laravel和tp， 的数据库设计和优化能力；- 熟练网页语言 HTML，CSS，JavaScript等；- 会linux搭建php环境，了解 Apache、Nginx 等主流服务器-  的沟通能力和团队意识；- 具备 的时间管理和流程意识，善于学习，可快速适应新项目新技术；工作时间：大周：星期一至星期六 09:30-18:30小周：星期一至星期五 09:30-18:30我们的企业文化：1、 的工作环境和人文环境 2、外国式管理思维，注重团队和个人的创意发挥3、注重员工的需求，以人为本4、全资员工相关专业培训（若绩效能达到要求）</t>
  </si>
  <si>
    <t>职位描述负责公司产品（前端和后端）的设计和开发；利用HTML 5/CSS 3/JavaScript/Node.JS等各种Web技术进行产品的界面开发；整体页面结构及样式层结构的设计、优化；制作标准优化的代码，并增加交互动态功能。任职要求计算机或其他相关专业毕业，本科以上学历，两年以上工作经验；熟悉各种Web客户端，尤其是主流Web浏览器的开发模式和特性；熟练掌握以下主流编程语言中的一种或几种：RubyJavaNode.jsC#PythonScalaGo精通前端开发JavaScript/HTML 5/CSS 3；熟悉主流JavaScript开发框架（JQuery、Angular、VUE、React等），能够进行面向对象/组件的前端设计和开发；熟悉主流 CSS库（Bootstrap、PURE CSS）、熟悉W3C标准，精通DIV+CSS布局、对CSS/Javascript性能优化、解决多浏览器兼容性问题有一定的经验；有后端编码经验，至少精通一种后端语言（Python、PHP），至少熟悉一种后端主流开发框架（DJango、Laravel、ZEND、Symfony、YII等）。</t>
  </si>
  <si>
    <t>美工</t>
  </si>
  <si>
    <t>中级php工程师</t>
  </si>
  <si>
    <t>带薪年假,年度旅游,免费零食,领导nice,地铁周边,公司氛围好</t>
  </si>
  <si>
    <t>岗位职责：负责公司软件界面设计、公司网站设计制作与维护、公司及其产品包装宣传册的设计制作等相关工作。工作内容:%协同程序设计人员进行公司软件界面的设计制作；%独立负责公司网站的设计制作与维护； %独立公司及其产品包装宣传册的设计制作。；任职要求:教育背景:◆美术、计算机相关专业大学本科学历及以上。经验:◆2年以上网页设计制作工作经验。技能技巧:◆熟练使用Photoshop、Flash、Dreamweave、fireworks等图形、网页编辑和动画制作软件；◆了解HTML/CSS，能够运用HTMLJavascript，CSS,编辑/优化页面；◆较高的美术素养，审美意识、创意设计能力，能准确把握整体风格设计；◆熟悉网站整体架构设计、栏目规划、页面制作；有独立设计的公司网页作品和软件界面设计作品；◆能够协同程序设计人员工作；◆能跟踪最新的网页设计、制作技术。态度：◆好学上进，耐心细致，有责任心；能够承受较大的工作压力；◆个性活跃，富有创意，待人亲和，容易相处；◆有较强的时间观念，服务意识，团队合作精神。</t>
  </si>
  <si>
    <t xml:space="preserve"> 加班补助 ,节日福利 ,零食下午茶   </t>
  </si>
  <si>
    <t>岗位职责：1.根据具体情况修改公司订单状态；2.学习和研究新技术以满足产品的需求；3.根据上级战略规划对后台ERP系统创建、维护、优化、开发；4.参与代码编写，单元测试和bug修复工作；5.按需求对项目进行可行性分析，开发项目新功能、新模块；6.负责项目产品各个功能的完善与维护，新功能代码编写及测试；7.开发项目运营后台、数据统计报表导入导出；8.针对现有项目有效的优化网站及数据库的执行效率；9.根据不同的业务需求，灵活快速地完成具有挑战性的项目。10.能根据项目需求，设计出对应的数据表任职要求：1.从事PHP编程工作1年以上，熟悉MVC开发模式及面向对象开发思想，熟悉掌握至少一个框架，熟悉laravel的优先；2.具有从事电商行业公司前后端开发经验者优先；3.能够很好的处理网站在各终端设备，浏览器的兼容性，以及针对性的优化；4.具备 的代码编程习惯及熟悉Web程序代码；5.能够高保真还原设计稿，代码风格严谨工整；6.具有创新意识，思维活跃，逻辑思维强，头脑冷静，对自身技术提升有强烈的学习欲望；7.善于与人沟通， 的团队合作精神和高度的责任感</t>
  </si>
  <si>
    <t>熟悉vue等前端框架，熟悉小程序开发。有实际项目经验，若有团队管理能力更好。</t>
  </si>
  <si>
    <t>佐达信用服务（广州）有限公司</t>
  </si>
  <si>
    <t xml:space="preserve"> 五险一金 ,全勤奖 ,带薪年假 ,节日福利   </t>
  </si>
  <si>
    <t>岗位职责：1． 参与产品的系统设计，数据库设计，概要设计、详细设计、开发计划等；2． 独立完成模块的开发和单元测试工作；3． 独立完成数据库模块设计和开发；4． 对参与的产品进行代码优化、功能维护、性能维护、需求变更和协助系统部进行系统维护、系统优化以及相关的项目维护工作；5． 对前瞻性技术的跟踪和调研，并能把合适的技术应用到公司的项目上。任职要求：1．大专学历毕业，5年以上开发经验；2．精通PHP，有较强的架构能力和 的代码规范；3．熟练掌握Mysql、MongoDB等主流数据库的使用，能独立进行数据库设计；4．熟悉成熟技术框架如nginx、redis、mongodb、rabbitmq、kafka、zokeeper等；5．了解J2EE系统架构及面向对象编程思想、熟悉分布式微服务技术；6．具有较强的需求理解能力、系统分析、文档编写与方案编制能力；7．熟悉缓存技术，集群技术处理、应用负载均衡、系统性能调优等技术，具有高并发平台开发经验优先；8．有互联网和金融行业从业经验优先，具有互联网金融项目（支付或轻结算）或区块链项目（数字货币钱包或交易所）经验优先。。</t>
  </si>
  <si>
    <t>五险一金,加班补助,年终奖,带薪年假,餐补,通讯补贴,交通补助,节日福利</t>
  </si>
  <si>
    <t># 关于我们 #佐达信用致力于为国内外金融机构提供基于独创信用风险模型的决策支持系统，帮助客户应用大数据与AI技术优化决策、降低风险。公司拥有国内外顶尖的金融工程专家，金融团队曾服务于世界银行与国际货币基金组织，作为广州市黄埔区2019年重点引入的项目，佐达信用（广州）凭借国资背景，聚焦大数据与数字信用经济，将成为粤港澳大湾区信用服务业的标杆企业 职位描述：负责产品前端页面日常需求开发，并优化产品质量、性能、用户体验；整理前端开发规范文档；针对项目流程或快速开发不断地提出优化方案，攻克技术难关；参与新的前端开发技术进行研究和应用推广。 任职资格：对web前端技术有强烈兴趣，能独立分析和解决问题，能承受压力挑战技术难题；深刻理解表现层与数据层分离的概念、设计模式、Web语义化；有扎实的前端技术基础，包括但不限于ES5、ES56、HTML、CSS、JavaScript、DOM，以及前端页面渲染技术；对OO、MVC、MVVM等编程思想有了解，对前端MV*框架有深刻理解，熟练掌握一个前端框架（Vuejs, AngularJS, React）了解其原理；并能迅速熟悉新的前端架构；熟悉常见的前端框架、库、工具，例如：VUE,jQuery、EChars、highchart、bootstrap, elementUI、layUI等，有大型单页Web应用开发经验；精通ajax异步交互，有丰富的后台交互经验，并且能熟练解决各种跨域问题； 有良好的的编码习惯，重视代码质量，善于利用工具；善于沟通，工作积极主动，责任心强，具备良好的团队协作能力。 # 当你加入这个团队 #带你深入理解国内外信用服务行业，每年峰会期间可与世界银行、IMF、著名国际投行风控部门负责人与大数据行业专家面对面交流；你的身边都是一群聪明、优秀又可爱的小伙伴，没有猪队友；没有繁文缛节，追求透明和高效的工作模式和文化； 丰富的学习机会和广阔的成长空间，我们提供让你更加优秀的平台，但努力要靠你自己； 作为广州市黄埔区重点引入的企业，国资背景，让你在广州大展拳脚； 我们崇尚 Work hard, play hard! 工作时拼劲全力，放松时尽情欢笑；  当然最重要的是，和我们一起让人们站在上帝视角认知、改变世界！</t>
  </si>
  <si>
    <t>html前端开发</t>
  </si>
  <si>
    <t>广州市闪搭网络科技有限公司</t>
  </si>
  <si>
    <t>公司氛围好,移动互联网,领导nice,美女如云,电子商务,免费零食,扁平管理</t>
  </si>
  <si>
    <t>岗位职责：1、负责留学鸟站点后端开发，对已有架构进行优化调整；2、参与需求分析，与相关人员一起探讨、设计、实现产品的新功能及改进；3、持续改进既有代码、架构，以应对日益增长的业务需求；4、协助测试人员完善测试案例及缺陷修复。技能要求：1、精通PHP语言，熟练使用Laravel等PHP框架进行项目开发、优化；2、掌握MVC架构、OOP编程模式，了解设计模式、开发规范、接口设计及前后端数据交互;3、熟练掌握MySQL，熟悉掌握数据库设计、优化，及常见数据结构等;4、熟悉代码管理、团队开发协同工具的使用，如Git、SVN等;5、了解Linux及常用命令及工具、visio等思维导图软件。加分项：掌握C/C++语言基础，及了解其他常见的编程语言如java，有相关开发经验者优先;我们希望你是:1、1年以上相关工作经验，有清晰的业务逻辑表达能力；2、有极客钻研精神，乐于探索解决问题的方法；3、细心有条理，逻辑性强，能有条理地处理多案例并行情况；4、团队协作能力强、主动积极、具有 的沟通协调能力。福利待遇：1、入职后公司为员工缴纳五险一金；2、员工可享受所有国家法定节假日，通过试用期后，员工即可获得优厚的带薪年假福利；3、公司不定期组织员工聚餐、团队拓展等活动；4、年轻团队，轻松愉悦的工作环境（零食、饮料等下午茶供应不间断）；5、工作时间周一至周五上午：9:30-12:30，下午：14:00-18:30周六上午：9:30-13:00（大小周制）</t>
  </si>
  <si>
    <t>1、与设计师合作，根据视觉效果完成页面制作；2、负责公司APP产品WEB管理端开发；3、负责公司产品微信端开发和维护；4、负责WEB/HTML5技术架构和技术实现;5、参与HTML5相关项目，对项目HTML5开发进度负责；6、主导解决HTML开发中的技术难题.7、有小程序经验优先</t>
  </si>
  <si>
    <t>职位职责：负责iOS客户端的设计和研发，以及线上产品的维护和优化。高质量完成代码开发，配合QA解决代码缺陷，维护后续线上遇到的问题。对已有代码进行重构，更好的满足业务需求。任职资格：1、大学本科及以上学历，计算机相关专业优先； 2、5年以上互联网工作经验；3、精通Objective C语言，具备3年以上的ios研发经验； 4、熟悉iOS应用开发框架，能独立开发高性能的iOS应用； 5、熟悉iOS平台下系统控件、内存管理、多线程、Block、性能优化、架构设计等技能； 6、富有激情，抗压能力强，具有强烈的责任心与团队合作精神，良好的沟通能力，良好的编码习惯；7、有H5、cocos开发经验者优先；</t>
  </si>
  <si>
    <t>职位描述负责公司产品（前端和后端）的设计和开发利用 HTML 5 / CSS 3 / JavaScript / Node.js 等各种 Web 技术进行产品的界面开发整体页面结构及样式层结构的设计、优化制作标准优化的代码，并增加交互动态功能任职要求计算机或其他相关专业毕业，本科以上学历，2年以上工作经验熟悉各种 Web 客户端，尤其是主流 Web 浏览器的开发模式和特性熟练掌握以下主流编程语言中的一种或几种RubyJavaNode.jsC#PythonScalaGo精通前端开发 JavaScript / HTML 5 / CSS 3熟悉主流 JavaScript 开发框架（JQuery、Angular、Vue、React 等），能够进行面向对象 / 组件的前端设计和开发熟悉主流 CSS 库（Bootstrap、PURE CSS）、熟悉 W3C 标准，精通 DIV+CSS 布局、对 CSS / JavaScript 性能优化、解决多浏览器兼容性问题有一定的经验有后端编码经验，至少精通一种后端语言（Python、PHP），至少熟悉一种后端主流开发框架（DJango、Laravel、ZEND、Symfony、YII 等）</t>
  </si>
  <si>
    <r>
      <t>N</t>
    </r>
    <r>
      <rPr>
        <rFont val="Calibri"/>
        <sz val="9.0"/>
      </rPr>
      <t>/A</t>
    </r>
  </si>
  <si>
    <t>微信小程序前端开发工程师（广州）</t>
  </si>
  <si>
    <t>1、能独立负责公司相关产品和项目的开发和维护工作；2、能独立进行系统设计、需求分析、接口设计、程序开发以及技术文档编写的相关工作。 3、熟悉电商系统，微信开发，各类支付及第三方接口实现。4、 职位要求： (1) 大专以上学历，相关专业毕业，(2) 3年以上互联网开发经验； (3) 精通PHP开发，掌握主流的设计模式MVC，熟悉Laravel、ThinkPHP等常用框架； (4) 熟悉MySQL数据库设计和各种优化，熟悉memcached，redis等缓存技术； (5) 熟练使用html5/css3/JavaScript，了解前端常用框架； (6) 熟悉团队开发的协作方式及git hub版本管理工具；</t>
  </si>
  <si>
    <t>五险一金补充医疗保险定期体检加班补助全勤奖年终奖股票期权带薪年假员工旅游餐补住房补贴零食下午茶</t>
  </si>
  <si>
    <t>岗位职责：1、 参与公司移动产品的迭代开发工作，能高质量的完成产品需求技术方案设计和开发任务。2、 参与项目优化方案和技术难点的攻关工作，提升产品质量和性能。岗位要求1、计算机相关专业，本科及以上学历，3年及以上iOS研发经验；2、有扎实的Objective-C语言基础，掌握iOS开发工具和测试工具的使用；3、熟悉iOS SDK中的UI、网络、数据库等开发技巧；4、具备良好的分析解决问题能力；5、主动性强，具备良好的团队合作精神，有较强的沟通能力和钻研能力，责任心强；</t>
  </si>
  <si>
    <t>岗位职责：	负责小程序直达(商品&amp;服务)相关的web与客户端开发工作。岗位要求：	精通HTML、CSS和JavaScript，具备框架设计能力； 精通JavaScript，深入了解过 react vue 等框架；熟练掌握前端构建工具如grunt、gulp、web pack； 有完整的大型前端项目经验，有业务管理系统研发经验的更佳,有iOS、Android、小程序开发经验的更佳。</t>
  </si>
  <si>
    <t>广州麦田科技有限公司</t>
  </si>
  <si>
    <t>职责: 1.以精益方式实施项目，参与产品讨论，制定产品计划，验证产品效果; 2.协调团队成员，保证每周的产品快速迭代; 3.解决产品技术难题，及时采纳新技术，保证团队的技术领先; 4.把用户当粉丝，对用户反馈的问题，及时响应和解决。 要求: 1.三年以上iOS开发经验;作为主力开发过至少一个iOS应用; 2.熟练掌握C/C++/Objective-C其中一门语言; 3.了解iOS平台内存管理机制、进程管理机制、任务管理机制; 4.熟悉Xcode开发环境，熟悉iphone/ipad App开发流程; 5.熟悉Socket网络编程和HTTP协议。 加分: 1.有图文混排编辑器经验; 2.有视频处理和编辑经验</t>
  </si>
  <si>
    <t>没有要求，能一起拼出个未来的一起来！</t>
  </si>
  <si>
    <t>北京市 朝阳区 富力中心 18层
                                    点击查看地图</t>
  </si>
  <si>
    <t>南京滴普科技有限公司</t>
  </si>
  <si>
    <t>职位诱惑：弹性工作、双屏工作、试用期100%薪资职位描述：https://github.com/deepexi/hire先做完上面的题目再谈公司主页：http://www.deepexi.com公司产品介绍：http://cdn-uat.deepexi.com/deepexi-official-mobile/index.html#/岗位职责：1.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长期培训课程注：地址：广州东站中泰北塔3A01联系电话：*****HTTP [,eitʃti:ti:'pi:] 详细 X 基本翻译abbr. 超文本传输协议（Hyper Text Transport Protocol） 网络释义 HTTP: 超文本传输协议(Hyper Text Transfer Protocol) HTTP referer: HTTP参照位址 http Proxy: 代理服务器工作地址广州 - 天河区 - 林和 - 广州东站B出口中泰北塔3A01</t>
  </si>
  <si>
    <t>网页设计讲师</t>
  </si>
  <si>
    <r>
      <t>N</t>
    </r>
    <r>
      <rPr>
        <rFont val="Calibri"/>
        <sz val="9.0"/>
      </rPr>
      <t>/A</t>
    </r>
  </si>
  <si>
    <t>岗位职责：1、负责iPhone客户端开发；APP Store平台上传及维护；2、负责iOS平台应用程序设计、开发；3、参与讨论程序功能设计，独立完成功能开发，验证和修正测试中发现的问题；4、学习和研究新技术以满足产品的需求，根据开发过程中的体验对产品提出改进建议 。任职要求：1.计算机或相关专业，熟悉iPhone手机平台及应用软件开发，有扎实的编程功底、良好的编程习惯和面向对象编程经验； 2.对iOS的UI控件有优化经验，可以快速的融入新产品开发当中；3.能熟练使用IPhone SDK及底层API调用，熟悉各种算法与数据结构，多线程，网络编程（Socket、http/web service）；4.熟悉shell脚本，熟悉swift,有github开源项目优先；5.能够进行独立开发，遇到技术难题可独立解决；6.互联网金融行业出身，计算机等相关专业,有财务管理知识背景优先；7.有强烈的责任心和团队精神，善于沟通合作。</t>
  </si>
  <si>
    <t>讲算机相关专业，精通网页设计、web前端开发、有前端开发经验，优秀语言表达能力，爱岗敬业。</t>
  </si>
  <si>
    <t>iOS开发/高级iOS开发工程师</t>
  </si>
  <si>
    <t>云南白药集团股份有限公司</t>
  </si>
  <si>
    <t>广州天河区东缘公寓4楼406点击查看地图</t>
  </si>
  <si>
    <t>要求有前端开发工作一年以上工作经验</t>
  </si>
  <si>
    <t>前端工程师（H5，Web）</t>
  </si>
  <si>
    <t>广州吉信网络科技开发有限公司</t>
  </si>
  <si>
    <t>领导nice地铁周边扁平管理美女如云免费零食不打卡带薪年假股票期权</t>
  </si>
  <si>
    <t>职责描述：1、 负责App产品需求分析和模块儿设计、开发以及优化；2、 负责重难点问题的探索性预研和技术攻坚；3、 配合测试人员进行测试，配合设计人员不断优化产品的用户体验；4、 参与研发过程改进活动，帮助研发过程的持续改进。 任职要求：1、 计算机相关专业统招本科及以上，三年以上iOS开发经验，条件优秀者可适当放宽；2、 技术扎实，熟悉常用的数据结构和算法，精通Object-C语言，对技术有追求；3、 熟悉多线程、网络、缓存机制、支付、推送及IM集成等，熟练掌握MVC、MVVM等常用框架，具备组件化能力；4、 熟悉敏捷开发（Scrum，看板等），有责任心，学习能力强，具有医疗健康行业App开发经验者优先；5、 良好的沟通及书写能力，责任心强。 岗位优势：医药行业独角兽公司手笔，广阔的行业前景，薪酬福利优厚，更多的成长机会</t>
  </si>
  <si>
    <t>前端工程师，开发互联网产品，要求熟悉H5，web等前端开发技能。待遇优！有团队精神，较强的学习能力。公司在科韵路 信息港附近的软件园区</t>
  </si>
  <si>
    <t>北京更美互动信息科技有限公司</t>
  </si>
  <si>
    <t>25-40K·13薪</t>
  </si>
  <si>
    <t>五险一金带薪年假员工旅游</t>
  </si>
  <si>
    <t>广州市震海科技股份有限公司</t>
  </si>
  <si>
    <t>1. 负责C端和B端iOS客户端的架构设计及实现，重构和产品技术持续改进； 2. 负责产品的持续迭代和发布，全程参数APP的产品需求、功能等讨论，确保开发质量； 3. 分析优化移动端的性能，提高稳定性和健壮性，提升用户体验品质，发现并改进现有的软件架构缺陷； 4. 对新技术敏锐、能独立专研、具备探索的能力，以及技术难点攻克； 任职要求： 1.计算机及相关专业本科以上学历，5年以上iOS平台APP开发经验，熟悉移动方向比较常用的架构； 2.扎实的Objective C、CC，具有良好的编码风格和算法能力； 3.在iOS端的UI、性能、可用性等方面有优化经验，有技术总结和沉淀的习惯； 4.关注新技术方向，了解iOS常用三方框架原理，对APP架构设计模式有自己理解，能够实现性能优良、可复用的组件； 5.具备良好的架构能力，主导或深度参与开发过一款以上的大型互联网产品者优先； 6.强烈的责任心，具有较强的沟通能力、分析及解决问题的能力，优秀的团队协作精神，能够影响和指导他人工作； 7.致力追求打造技术和体验双驱动的被用户认可的移动互联网产品；</t>
  </si>
  <si>
    <t>MacOS,iOS C++高级开发工程师</t>
  </si>
  <si>
    <t>北京大兴区科创十四街20号院2号楼
                                    点击查看地图</t>
  </si>
  <si>
    <t>为银行等金融领域客户开发安全产品，设计安全解决方案。要求有良好的编程技能和规范，熟悉C/C++开发。有信息安全专业知识优先。211大学本科以上学历优先。</t>
  </si>
  <si>
    <t>iOS开发工程师/iOS高级开发工程</t>
  </si>
  <si>
    <t>1.负责需求的迭代开发2.负责架构优化及工具研发3. 跟进和研究IOS领域的新技术发展</t>
  </si>
  <si>
    <t>北京当当网信息技术有限公司</t>
  </si>
  <si>
    <t>五险一金补充医疗保险定期体检全勤奖年终奖带薪年假员工旅游免费班车包吃</t>
  </si>
  <si>
    <t>岗位职责：1.负责当当读书IOS客户端开发架构设计，指引技术方向；2.参与客户端产品的需求分析与设计，配合产品的设计及UI设计人员完成初步的测试工作；3.负责产品后续迭代版本开发，不断优化相关产品的质量、性能、用户体验；4.CodeReview开发工程师代码提交。任职要求：1. 本科或以上学历，具有5年以上开发经验,3年以上ios开发经验；2. 精通IOS平台及框架原理,熟悉多线程开发，熟悉Http工作原理，理解常用数据交换格式（JSON、XML等）；3. 熟悉Cocoa Touch框架、Core Data、IOS runtime等开发技术，熟悉Xcode开发环境及IOS SDK；4. 具有良好的计算机软件基础（数据结构算法，Objectvie-c语言，设计模式）及编码风格；5. 热爱移动互联网，对开发有浓厚的兴趣，有正能量；6. 有良好沟通能力，较强的英文文档阅读能力；7. 有项目管理经验者优先。</t>
  </si>
  <si>
    <t>IOS高级架构师（直播平台）</t>
  </si>
  <si>
    <t>北京挖趣智慧科技有限公司</t>
  </si>
  <si>
    <t>北京,10年以上,本科</t>
  </si>
  <si>
    <t>不打卡地铁周边领导nice移动互联网五险一金公司氛围好</t>
  </si>
  <si>
    <t>1、八年以上iOS客户端开发经验，具有独立完成项目的能力；2、精通C/C++/Objective-C，喜欢研究新技术；3、至少参加过一个完整的短视频APP开发并上线；4、熟悉各种音视频文件格式、编解码格式，以及流媒体协议HLS、RTSP、RTMP等；5、熟知主流视频编码方式（mp4、TS、H264、H265）；6、了解音视频开源库（如：FFMpeg）与视频压缩编解码，并对相关性能优化有一定了解；7、有视频特效开发经验者优先；8、有播放器、流媒体相关产品开发经验者优先；9、拥有直播类相关应用开发经验者优先； 10、具有扎实的基础知识，熟悉常用数据结构、算法和设计模式；11、具备架构与重构的能力，善于分享和总结；</t>
  </si>
  <si>
    <t>五险一金补充医疗保险定期体检年终奖股票期权带薪年假员工旅游餐补节日福利零食下午茶</t>
  </si>
  <si>
    <t>【职位描述】1、负责iOS平台手机客户端业务开发、性能优化；2、按照规范编写技术文档；3、IOS前沿技术预研；4、与其他团队的沟通协调，保证产品按时上线；5、完成上级领导交办的工作。【职位要求】1、3年手机客户端开发经验及以上；2、具备扎实的objective-c编程基础，深入了解过其原理，具备良好的编程习惯；3、至少阅读过2种AFNetworking、SDWebImage等常用的三方库源码并深入了解过其原理；4、具有良好的沟通能力，能根据产品设计独立进行应用程序开发；5、熟悉或精通设计模式；6、熟悉iOS编译、打包、反编译技术；7、强烈的责任心，执行力，主动性。</t>
  </si>
  <si>
    <t>ios高级工程师</t>
  </si>
  <si>
    <t>北京凤凰理理它信息技术有限公司</t>
  </si>
  <si>
    <t>五险一金补充医疗保险定期体检带薪年假通讯补贴节日福利零食下午茶高温补贴</t>
  </si>
  <si>
    <t>岗位职责：1、负责应用开发iOS端的业务开发和代码维护工作；2、负责应用基础架构的设计和具体编码工作；3、参与、审核APP功能模块设计和进行具体编码工作；4、解决项目中遇到的核心技术难点，优化开发流程，积极参与代码重构；5、与产品和后端沟通功能设计，实现方案；任职要求：1.3年以上iOS平台开发经验；2.精通iOS中的UI、网络、数据库、动画等开发技巧；3.掌握面向对象设计以及常用的设计模式；4.熟悉常用的SDK，如分享，地图，导航，第三方登录，支付等；5.熟悉Objective-C Runtime、RunLoop、Cocoa Touch、内存管理机制，熟悉APNS、Auto Layout、Block；</t>
  </si>
  <si>
    <t>高级 iOS 开发工程师</t>
  </si>
  <si>
    <t>北京顺视通科技有限公司</t>
  </si>
  <si>
    <t>领导nice不打卡地铁周边带薪年假移动互联网扁平管理股票期权公司氛围好</t>
  </si>
  <si>
    <t>中高级ios开发工程师</t>
  </si>
  <si>
    <t>互腾（北京）科技有限公司</t>
  </si>
  <si>
    <t>股票期权扁平管理带薪年假移动互联网科技营销创业投资饭补全勤奖</t>
  </si>
  <si>
    <t>需要非常熟悉直播业务。请带做过直播录播功能的项目回复，海投不回。1.负责公司相关iOS客户端的升级维护；2.参与相关系统文档的撰写和维护；3.负责本公司相关 iOS App 的架构设计与开发。岗位要求：1.计算机、通信、网络、软件工程等相关专业在校生；2.具有iOS应用开发经验,掌握iOS SDK相关技术开发及应用；熟练掌握Objective-C，Xcode等相关技术；3.对数据结构和算法设计有较为深刻的理解；4.学习能力强，具有良好的沟通能力和良好的团队合作精神；5.有良好的编码习惯，优秀的分析问题和解决问题的能力，对解决具有挑战性问题充满激情；6.有App store 应用上线者优先，有OpenGL ES2.0经验优先。任职要求：必须做过3个以上App，精通调试，未做过请勿投递，感谢谅解。面试地点：地珠江摩尔大厦不接受无在线app项目的简历。</t>
  </si>
  <si>
    <t>北京海淀区百度科技园
                                    点击查看地图</t>
  </si>
  <si>
    <t>工作职责-根据产品需求开发相关的移动产品 -验证和修正测试中发现的问题 -学习和研究新技术以满足产品的需求 -根据开发过程中的体验对产品提出改进建议-配合市场等其他部门，提供产品相关技术支持任职资格-本科或以上学历，计算机软件相关专业 -至少4年软件开发工作经验，其中2年以上 iOS 开发经验 -有扎实的 Objective-C 语言基础，有 Swift 开发经验优先 -熟悉 iOS 开发技术、工具，具备单元测试能力 -熟悉 iOS 平台接口及特性，在网络通讯、SQLite数据库方面经验丰富者优先 -有架构设计经验者优先 -学习能力强，有创造性思维能力 -有较强分析和解决问题的能力，追求完美 -工作积极主动，有较强责任感和严谨工作作风</t>
  </si>
  <si>
    <t>IOS逆向开发</t>
  </si>
  <si>
    <t>北京热云科技有限公司</t>
  </si>
  <si>
    <t>带薪年假扁平管理美女如云领导nice移动互联网移动广告公司氛围好年度旅游</t>
  </si>
  <si>
    <t>职位描述：IOS逆向工程师职位职责1、负责iOS 应用的逆向工作2、对核心数据结构、关键逻辑、关键算法，能还原提取数据，提供关键算法正向实现职位要求有丰富的iOS平台逆向经验, 熟悉动态分析，有较强的逆向分析能力和软件破解经验扎实的Objective-C编程基础，熟悉C/C++开发熟悉汇编，掌握iOS端常见的攻防技术熟悉IDA Pro、LLDB、theos、Hopper、Disassembler、otool、cycript和Reveal等调试分析工具，具备apple id全程注册的方案有ASO，积分墙的方案研发经验有APP加固保护经验优先有较好的学习能力和沟通能力，较强的分析、解决问题能力</t>
  </si>
  <si>
    <t>Android/ios高级开发测试工程师</t>
  </si>
  <si>
    <t>客户端高级开发测试工程师：工作职责：-负责手机百度无线端Android/IOS平台自动化测试框架或工具的设计开发工作-负责手机百度无线端Android/IOS平台测试工作-负责研究手机测试领域的新框架或技术并加以利用-参与产品的设计、方案设计和可测性优化和技术改进职位要求：-本科或以上学历，计算机软件、通讯相关专业优先-2年以上Android/iOS客户端测试经验-有扎实的C++、Java或 object-c语言基础-熟悉Android/iOS开发技术，包括UI、网络等方面-熟悉Android/iOS开发工具和相关开发测试工具的使用-精通多线程和网络编程，对高性能程序设计、架构有较多的工程经验-具备强烈的进取心和责任感, 极强的学习能力及良好的团队合作精神-抗压力强-具有较强逻辑思维能力和表达能力</t>
  </si>
  <si>
    <t>iOS逆向开发工程师</t>
  </si>
  <si>
    <t>畅娱互动科技（北京）有限公司</t>
  </si>
  <si>
    <t>北京,1年以内,本科</t>
  </si>
  <si>
    <t>五险一金全勤奖年终奖股票期权带薪年假员工旅游节日福利零食下午茶培训</t>
  </si>
  <si>
    <t>岗位职责：1、承担iOS上的越狱插件开发工作2、负责iOS逆向系统框架，逆向系统应用任职要求：1 、熟练使用ida或hopper2、 有mac或IOS逆向工作经验；无实际逆向经验者请勿投递简历3 、2年以上正式逆向工作经验4、 深度热爱mac/ios逆向5 、富有团队协作精神，良好的沟通能力。6、项目比例分红</t>
  </si>
  <si>
    <t>北京朝阳区望京SOHO
                                    点击查看地图</t>
  </si>
  <si>
    <t xml:space="preserve">
C#HTML网页界面工程师
</t>
  </si>
  <si>
    <t>龙文华丰</t>
  </si>
  <si>
    <r>
      <t>N</t>
    </r>
    <r>
      <rPr>
        <rFont val="Calibri"/>
        <sz val="9.0"/>
      </rPr>
      <t>/A</t>
    </r>
  </si>
  <si>
    <t>工作职责：1）负责 “新氧App” iOS 客户端的开发；2）根据产品需求完成架构和模块设计、开发工作； 3）改善软件的易用性，提升用户使用体验； 4）负责移动平台新技术研究、功能扩展，现有开发方法的改进；5）解决研发过程中遇到的关键问题和技术难题；6）能按照项目计划，按时提交高质量的代码，完成开发任务；任职要求：1）计算机相关专业本科或以上学历，硕士优先 2）3年以上iOS平台软件开发经验，精通Objective-C/C/C++，扎实的数据结构算法基础 3）对iOS的运行时，内存管理，多线程，动画，事件循环，事件响应链，性能优化有深刻的理解 4）熟悉iOS网络编程，熟练掌握iOS各个UI组件的使用，并能够高度自定义UI组件 5）熟悉App内存占用、耗电、网络、UI渲染等性能方面分析和优化的方法; 6）具备优秀的沟通和协调能力，良好的服务精神及团队合作能力，责任心强 7）有知名APP开发经历优先考虑</t>
  </si>
  <si>
    <t>北京搜房网络技术有限公司</t>
  </si>
  <si>
    <t>五险一金补充医疗保险</t>
  </si>
  <si>
    <t>职位描述：1.负责基础技术架构的设计和开发工作，主导重大项目的架构设计和编码；2.验证和修正测试中发现的技术难题3.深入研究iOS平台，提供相应平台的咨询或培训。4.对新技术持有敏感性以及愿意致力于新技术的探索和研究;任职资格：1.国家统招本科（本科一批）及以上学历，计算机相关专业，简历请写明毕业院校。2.iOS平台三年以上OBJC语言编程经验，具有良好的编码风格与编码技巧；3.熟悉iOS平台的GUI、基本组件、Socket/HTTP编程、线程、进程间通信机制等；4.拥有很好的设计模式和思维，熟悉面向对象编程，图形界面开发；5.良好的沟通能力，喜欢去看及尝试最新的技术，追求编写优雅的代码，从技术趋势和思路上影响技术团队。</t>
  </si>
  <si>
    <t>北京硬核聚视科技有限公司</t>
  </si>
  <si>
    <t xml:space="preserve">
中级研发工程师（H5）
</t>
  </si>
  <si>
    <t>股票期权带薪年假公司氛围好领导nice扁平管理移动互联网免费零食年终分红</t>
  </si>
  <si>
    <t>米花传媒</t>
  </si>
  <si>
    <t>工资职责:    - 负责视频产品研发，有能力独立完成模块的设计及开发，    - 与产品和运营人员沟通，保证产品的质量和开发进度    - 持续优化相关产品的质量、性能和用户体验任职要求:    - 计算机相关专业，本科3年以上工作经验，扎实的计算机基础；    - 有敬业精神，善于沟通，能够妥善解决工作中遇到的问题；    - 精通C/C++,Objective-C，深入理解Objective-C Runtime运行机制和内存管理机制；    - 有团队协作精神，能快速理解并严格执行团队中的代码规范；    - 精通iOS应用开发技术及IOS应用架构，对Cocoa、UIKit框架及iOS SDK有深入理解    - 多线程编程，网络编程等,深入了解各个不同iOS版本的特性与差异；    - 对iOS编程中常用架构有了解，深入理解并可以熟练运用某一种应用架构；    - 熟练网络编程，熟悉常用的网络协议；    - 对音视频类产品有开发经验者优先；有App性能优化经验者优先；</t>
  </si>
  <si>
    <t>北京海淀区联想总部(北京)园区2期
                                    点击查看地图</t>
  </si>
  <si>
    <t xml:space="preserve">
web前端工程师（2年以上工作经验）
</t>
  </si>
  <si>
    <t>268教育</t>
  </si>
  <si>
    <t>五险一金定期体检员工旅游餐补节日福利</t>
  </si>
  <si>
    <t>职位描述：1、根据产品需求负责iOS相关App开发和维护；2、能独立完成核心模块功能和业务的开发工作；3、熟练掌握Objective-C语言或者Swift语言，熟练掌握iOS SDK；4、具有扎实的编程工底，良好的设计能力和编程习惯；5、负责优化移动产品的质量、性能、用户体验。任职要求：1、三年以上iOS开发经验、良好的编程风格；深入理解面向对象编程思想，具有较强的设计能力；2、深入理解iOS SDK,具有丰富的Objective-C及C/C++开发经验；精通各种UI控件，能够实现复杂的界面交互；3、熟练掌握iOS平台下的高性能编程及性能调优；4、具有较强的分析和解决问题的能力；热爱互联网新技术，了解并探索业界技术动向；5、有强烈的责任心和团队精神，善于沟通和合作；6、具有视频、直播、即时通讯、开发经验者优先； 7、在Github上发布过开源组件库优先；</t>
  </si>
  <si>
    <t>高级／资深iOS开发工程师</t>
  </si>
  <si>
    <t>欧科互动网络科技（北京）有限公司</t>
  </si>
  <si>
    <t xml:space="preserve">
前端开发工程师
</t>
  </si>
  <si>
    <t>兆荣联合</t>
  </si>
  <si>
    <t>广州迈安信息科技有限公司</t>
  </si>
  <si>
    <t>五险一金补充医疗保险年终奖股票期权节日福利零食下午茶</t>
  </si>
  <si>
    <t>岗位职责:1. 负责iOS平台客户端软件的开发和优化； 2. 研究新兴技术，满足产品需求；3. 参与项目重点、难点的技术攻坚；4. 参与相关系统文档的撰写和维护；5. 根据研发过程中的体验对产品提出建议；任职资格:1. 三年及以上iOS平台研发经验，有已上线App开发经验加分； 2. 精通Objective-C/SWIFT语言，熟练掌握Xcode等开发工具，熟练掌握iOS SDK； 3. 熟悉iOS下网络通信机制，多线程处理，代理、单例，block等模式应用，有高性能客户端编程经验；4. 具有良好的分析问题和解决问题的能力，勇于面对挑战性问题； 5. 能快速学习新技术，能给产品设计和开发提供建设性意见； 6. 目标导向，工作责任心强，思路清晰有条理，有良好的团队协作精神。</t>
  </si>
  <si>
    <t xml:space="preserve">
百度视频搜索Web前端实习生
</t>
  </si>
  <si>
    <t>以内本科</t>
  </si>
  <si>
    <t>北京天下秀科技股份有限公司</t>
  </si>
  <si>
    <t>采用H5技术开发数据可视化展示页面，要求熟练掌握Javascript，CSS技术，具有良好的审美观。熟悉react，Vue ，Echart，D3等。根据需求按时完成开发工作。</t>
  </si>
  <si>
    <t>1年</t>
  </si>
  <si>
    <t>北京,3-5年,高中</t>
  </si>
  <si>
    <t>五险一金带薪年假员工旅游餐补零食下午茶电脑补贴</t>
  </si>
  <si>
    <t>*岗位职责：*1. 负责公司app产品的研发，实现质量的设计和编码。2. 和产品经理、项目经理及其他工程师等通力配合，深度参与产品的需求讨论，功能定义等工作。3. 负责重点、难点的技术攻坚，持续不断地优化产品质量、性能和用户体验。*职位要求：*1. 本科及以上学历，3年以上iOS研发经验。2. 有成功产品案例，主导过大型APP开发工作。3. 良好的设计和编码品味，热爱编程。4. 对产品体验和性能是否优秀有较高要求和关注。5. 熟练掌握iOS各种开发工具6. 熟悉native web混合应用开发7. 良好的产品意识。8. 对新鲜事物充满好奇和冒险精神，乐于奉献，善于沟通，喜欢团队协作。9. 有动画、动效制作经验优先。10. 音视频编辑经验优先。</t>
  </si>
  <si>
    <t>多年网页前端开发，精通h5建站，pc站分手机端，热爱教育事业，优秀表达沟通能力、责任心强，</t>
  </si>
  <si>
    <t>北京市 朝阳区 高碑店村 北京市朝阳区高碑店乡西店村15-8（北京四惠汽车修理厂旁）
                                    点击查看地图</t>
  </si>
  <si>
    <t>UI及美工切片</t>
  </si>
  <si>
    <t xml:space="preserve">
技术经理
</t>
  </si>
  <si>
    <t>广州隆积士信息科技有限公司</t>
  </si>
  <si>
    <t>北京喜得设计咨询...</t>
  </si>
  <si>
    <t>领导好,领导nice,地铁周边,公司氛围好</t>
  </si>
  <si>
    <t>①负责我司软件产品的视觉设计：包括软件界面交互页面及图片设计、产品宣传页等；②根据软件功能需求，负责完成产品所需各类页面、图片、Icon、等美术设计和创意设计工作，将美工效果图切片转换为HTML静态网页，并能独立实现一些简单的前端用户界面交互效果；③对产品界面进行持续的设计优化，提升用户体验；岗位要求：1、熟练Photoshop、CorelDRAW、Dreamweaver、Illustrator（AI）、Adobe Flash等工具；2、懂网页设计，必须有一定的前端技能，熟识HTML、CSS、JavaScript、Flash，能熟练将美工效果图切片转换为HTML网页，熟练运用DIV+CSS高保真还原设计稿；3、1年以上相关工作实际经验，有美学天赋与较好的创意思维，过往美工作品具备视觉冲击力或超强美感优先；4、懂流行的网页前端开源架构与新技术（如：HTML5、CSS3、Jquery、easyui）优先。5、有大型商业网站设计经验者优先考虑。6、具有良好的沟通能力、服务意识与工作责任心，富有团队合作精神。请提供以往作品（包括网页、软件和平面）</t>
  </si>
  <si>
    <r>
      <t>N</t>
    </r>
    <r>
      <rPr>
        <rFont val="Calibri"/>
        <sz val="9.0"/>
      </rPr>
      <t>/A</t>
    </r>
  </si>
  <si>
    <t>职位描述：1、负责设计并实现App主要功能，架构设计；2、负责iOS性能及质量数据采集SDK，例如崩溃、卡顿、电量、流量等；3、负责移动端性能专项的疑难技术问题解决及工具研发，包括疑难崩溃问题等。任职资格：1、3 年以上 iOS 开发经验，有至少一款用户量大的产品或者SDK开发经验并上线；2、熟悉 iOS 平台机制及框架、多线程编程、网络编程；3、熟悉 iOS 的内存使用，有实际的应用性能优化经验；4、极强的自我驱动的学习能力，责任心强，Geek 精神，热爱移动互联网，极佳团队协作精神，具备良好的沟通能力；5、对代码有执着追求。</t>
  </si>
  <si>
    <t>企业服务应用工程师（工业互联网方向）实习生</t>
  </si>
  <si>
    <t>广州智光电气股份有限公司</t>
  </si>
  <si>
    <t xml:space="preserve">
百度图片搜索Web前端实习生
</t>
  </si>
  <si>
    <t>公司氛围好,不打卡,带薪年假,年度旅游</t>
  </si>
  <si>
    <t>基于OA系统，打造智光信息化的前台，通过工作流引擎、集成接口技术（RFC、微服务，未来的定位更多的往微服务转移）以及CSS等网页前端技术，实现基于业务场景快速编排、典型场景自动化的、统一的用户体验的一站式的系统。工作职责：1）业务流程优化与设计。包括财务、人力资源、供应链、营销等业务板块，与外部顾问一起进行工作流的设计与优化。2）微服务开发/系统功能配置。基于ERP（SAP系统）、阿里云工业大脑，进行业务逻辑和系统功能优化3）应用系统集成，通过OA系统，集成ERP、MES等应用系统，实现一站式访问4）大数据的应用与分析。利用阿里云Quick BI工具，进行大数据的开发与分析。优势：目前智光数字化转型项目正式实施，项目团队有阿里云专业工程师和多年工作经验的埃森哲顾问，带领实习生完成日常工作。</t>
  </si>
  <si>
    <t>广州市网商小额贷款有限责任公司</t>
  </si>
  <si>
    <t>职位描述1、滴滴出行乘客端首页、订单流程地图相关业务逻辑及组件封装;2、司机端订单流程及导航相关逻辑开发;3、滴滴地图封装层、定位相关模块开发及维护;任职要求1、本科或以上学历，计算机或相关专业；2、三年以上iOS开发经验；3、精通Objective-c，深入理解Runtime及内存管理机制；4、熟练掌握面向对象编程、设计模式等现代软件工程的基础知识；5、关注新兴技术、掌握iOS常用框架（如，MVVM）的设计思想和基本使用，能够设计实现性能优良、可复用的组件；6、熟悉各种算法与数据结构，多线程，网络编程（Socket、http/web service）等；7、具备良好的学习能力、沟通能力、分析及解决问题能力，以及优秀的团队协作精神;8、从事过地图相关业务开发经验的优先；</t>
  </si>
  <si>
    <t xml:space="preserve">
高级前端开发工程师
</t>
  </si>
  <si>
    <t>北京小节拍科技有...</t>
  </si>
  <si>
    <t>3-5年学历不限</t>
  </si>
  <si>
    <t>岗位职责：1、提供iOS应用程序解决方案，设计架构，组建及核心实施技术；2、iOS 应用的架构搭建,技术设计与开发;iOS 组件设计与开发;iOS 代码质量控制, 优化；3、参与软件需求分析，进行模块概要设计，模块详细设计，代码编写，测试等工作，对软件质量负责；4、负责项目的功能拆解和任务分配及移动开发团队的技术培训和工作管理；5、对移动和互联网技术有强烈兴趣，富于钻研和探索精神；6、较强的逻辑思维能力和沟通能力。任职要求：1、本科及以上学历，计算机或相关专业毕业；2、3年以上的IOS开发经验，1年以上IOS团队管理经验，有较强的阅读代码的能力；3、精通Objective-C、X code，精通IOS SDK中的UI、网络、XML/JSON解析等开发技术；4、有多个完整的IOS项目经验，至少参加过一个完整的社交或娱乐类应用的技术框架搭建、关键技术选型工作；5、熟悉各种主流手机特性，精通不同IOS系统版本、屏幕的适配；6、成功创业团队或BAT背景。</t>
  </si>
  <si>
    <t xml:space="preserve">
javascript工程师
</t>
  </si>
  <si>
    <t>信安世纪</t>
  </si>
  <si>
    <t>北京海淀区百度(鹏寰国际大厦)
                                    点击查看地图</t>
  </si>
  <si>
    <t>平面设计师</t>
  </si>
  <si>
    <t>广州钻木取火广告策划有限公司</t>
  </si>
  <si>
    <t>工作职责    -根据产品需求开发iOS平台下相关App和SDK。      -优化内存使用、流量、耗电量等产品性能。      -学习和研究新技术以满足产品需求。     -根据开发过程中的体验对产品提出改进意见。任职资格    -计算机相关专业大学本科以及以上学历；    -三年或三年以上iOS开发经验，至少参与过一个大型iOS项目；    -深入理解Objective-C以及运行时和内存管理原理，具备较强的开发、调试、性能优化能力；    -良好的面向对象编程思想，熟练运用常见的设计模式；    -对移动产品有较强的敏感度和热情，具备较强的沟通协调能力，良好的职业素质和团队合作精神，对工作认真负责；    -有主导完成优秀应用或有视频项目开发经验者优先</t>
  </si>
  <si>
    <t>不打卡,地铁周边,公司氛围好</t>
  </si>
  <si>
    <t>工作性质：全职年龄：22-30岁 性别要求：不限岗位职责:工作内容一：能独立完成图片广告的设计和上传；天猫、淘宝等电商网页的效果图设计、切片和html代码编写等网页设计与制作相关工作工作内容二：能独立完成海报、DM单、X展架、包装等设计工作能同时胜任两类工作者优先。任职条件:1、富于创新、思维活跃,对先进的网页设计理念和技术有较强的理解能力; 有丰富的设计理论知识和对流行趋势敏锐的洞察力；2、熟练掌握 Photoshop、Dreamweaver、CorelDRAW(或其它失量软件)等软件的使用；3、有良好的沟通能力和团队协作精神,能承受一定的工作压力；4、美术、网页设计、多媒体技术及应用、计算机及相关专业优先；5、从事平面设计工作2年以上经验优先；</t>
  </si>
  <si>
    <t xml:space="preserve">
H5前端开发工程师
</t>
  </si>
  <si>
    <t>北京海淀区百度科技园5号楼
                                    点击查看地图</t>
  </si>
  <si>
    <t>东山阳光</t>
  </si>
  <si>
    <t>股票期权,带薪年假,年度旅游,不打卡,扁平管理</t>
  </si>
  <si>
    <t>岗位要求：熟悉移动端，前端开发。有微信小程序开发，熟悉jquery moblie 框架优先。熟练使用html、css、js、VUE、vue route等前端技术，熟悉页面架构和布局。有开发第三方登录（QQ,微信）授权，音频压缩，接入H5直播等功能的经验优先。熟悉移动互联网应用开发环境，对于H5在各移动设备商的特性和应用有较丰富的经验。</t>
  </si>
  <si>
    <t>工作职责:-设计与开发移动客户端产品或基础技术框架/系统-不断优化和提升技术架构和业务性能-积极提出业务创新和改进的建议并推动快速落地-配合产品、设计、市场等其他角色，为业务提供优秀的技术支持职责要求:-985\211统招计算机软件、通讯等相关专业本科及以上-精通Objective C/Swift/C++等编程语言及开发平台，精通iOS应用开发-对网络编程、数据库、多线程、应用架构等有较好的理解和掌握-对移动应用开发及相关垂直技术领域有较好的理解和掌握-对iOS runtime、浏览内核、性能优化、音视频、图像处理等领域有丰富经验者优先-优秀的逻辑思维能力和分析问题、解决问题的能力，对解决具有挑战性问题充满激情-较好的学习能力，具有良好的沟通能力和良好的团队合作精神</t>
  </si>
  <si>
    <t xml:space="preserve">
web前端
</t>
  </si>
  <si>
    <t>高级/资深iOS开发工程师</t>
  </si>
  <si>
    <t>1. 负责iOS客户端产品的架构设计、功能开发；2. 编写技术文档及新技术的调研；3. 深入理解产品，能完成合理的产品技术规划。1. 正直诚信、自驱力强、具有团队合作精神、抗压能力强；2. 熟悉Objective-C/Swift中任意一种语言，具有扎实的编码能力，熟悉常用的数据结构和算法；3. 能够熟练运用常用设计模式到实际项目中来解决问题，熟悉MVP/MVVM等设计模式；4. 熟悉iOS系统组件及其内部原理，熟练使用常用UI组件、网络库和第三方库；5. 深刻理解消息循环、多线程、运行时的原理；7. 习惯查阅英文资料，如Apple 官方文档、StackOverflow 等。</t>
  </si>
  <si>
    <t xml:space="preserve">
Web前端高级研发
</t>
  </si>
  <si>
    <t>魔学院</t>
  </si>
  <si>
    <t>中高级IOS开发工程师</t>
  </si>
  <si>
    <t>北京粿宝电子商务有限公司</t>
  </si>
  <si>
    <t>入职的是数字广东公司（腾讯大股东），Base在广州。 介绍信息：http://www.digitalgd.com.cn/h5_join/html/product.html岗位职责：负责数字广东腾讯与政府的合作的电子政务相关业务前端体验工作，通过技术提升用户体验；参与需求评审、项目排期、架构设计和编码；负责⽤用户体验优化，包括但不限于：业务流程、人机交互、前端性能、前端安全、SEO及ASO等岗位要求：1、2年以上前端开发经验；2、熟练使用 HTML\CSS\JS等前端技术，熟悉Web前端的性能优化，并对Web安全有丰富的认识和经验；3、有UI组件的实际开发经验，能够解决多平台多终端的兼容、适配问题；4、熟练使用CSS3、SVG、Canvas等技术实现⻚页⾯面动画效果；5、有一定的审美及设计判断力，对用户体验、人机交互、无障碍设计等有一定的积累和见解；6、了解主流前端构建工具的工作原理，并能根据项目实际情况定制化构建工具；7、掌握一门服务端脚本语言如PHP\Nodejs，熟悉搜索引擎优化并有相关实践经验；8、具有良好的学习能力、沟通能力、服务理理念和合作精神，能接受挑战并承担⼯工作压力；成立背景：数字广东网络建设有限公司（以下简称数字广东公司），是为了响应广东省政府号召，支持广东省政府数字政府项目建设，由联通、电信、移动、腾讯等四方投资设立的股份制公司，是支撑广东省数字政府运营中心的实体单位。数字广东公司以成为全国领先的政务信息化建设运营服务商为宗旨，依托腾讯及联通、电信、移动三大运营商输出的先进技术和管理理念，联合华为等优秀企业，以企业机制进行运营管理,并以创新技术及全方位服务能力协助广东省电子政务办打造全国领先的“数字政府”，不断提升广东省政务服务能力，推进全省政务和社会公共服务信息资源开发利用工作。</t>
  </si>
  <si>
    <t>区块链领导nice地铁周边互联网金融公司氛围好</t>
  </si>
  <si>
    <t>职位职责：1、负责iOS客户端设计与开发,编写高质量的代码； 2、和产品经理配合,参与手机产品需求讨论,功能定义等； 3、在规定时间内完成项目的任务模块开发；4、设计良好的代码结构,不断迭代重构。职位要求：1、具备iOS经验，做过智能硬件的APP或者拥有跑步的APP优先；2、熟悉常用的第三方SDK，友盟，极光等；3、良好的编程风格，扎实的编程和数据结构算法基础；4、有独立开发过项目或者在一个项目担任主导地位的优先；5、熟悉常用的数据结构以及算法。有博客或者gitup上传过代码优先考虑。6、对软件产品有强烈的责任心, 具备良好的沟通能力和优秀的团队协作能力。7、对新技术有研究，了解区块链的优先。</t>
  </si>
  <si>
    <t>1.负责专快iOS司机端需求的迭代开发2.负责专快iOS司机端的架构优化及工具研发3. 跟进和研究IOS领域的新技术发展任职要求1.熟练掌握面向对象设计和编程，熟悉常用算法和数据结构2.精通OC语言，ios内存管理，gcd，block，runtime，autolayout加分：1.熟悉cocoapods.2.熟悉gitflow工作流3.熟练使用masonry</t>
  </si>
  <si>
    <t>北京市 海淀区 中关村东升科技园 B-2楼D102A-3室
                                    点击查看地图</t>
  </si>
  <si>
    <r>
      <t>N</t>
    </r>
    <r>
      <rPr>
        <rFont val="Calibri"/>
        <sz val="9.0"/>
      </rPr>
      <t>/A</t>
    </r>
  </si>
  <si>
    <t>岗位职责：1、负责公司智能硬件产品的软件研发,编写高质量的代码； 2、和产品经理配合,深度参与智能硬件产品需求讨论,功能定义等；3、设计良好的代码结构,不断迭代重构。任职要求：1、智能硬件爱好者和使用者, 追求良好的用户体验； 2、热爱移动产品研发,愿意在智能硬件开发领域深入钻研,并成为专家；3、有良好的编程习惯,代码结构清晰,命名规范；4、熟练掌握IOS，掌握oc/swift，instruments工具以及iOS相关库。5、图像方面有研究，熟练掌握文字、图像处理。6、对软件产品有强烈的责任心, 具备良好的沟通能力和优秀的团队管理协作能力。</t>
  </si>
  <si>
    <t>电子商务,公司氛围好,扁平管理,年终分红,领导nice,带薪年假</t>
  </si>
  <si>
    <t>APP、小程序、商城等开发！H5页面制作</t>
  </si>
  <si>
    <t>北京朝阳区北京国家广告产业园区B座
                                    点击查看地图</t>
  </si>
  <si>
    <t>职位描述1. 负责iPhone平台的系统分析与设计工作，承担功能的代码编写及维护 ；2. 负责性能优化、技术攻关，发现并解决各类潜在风险，保证软件安全、稳定、快速运行；职位要求1. 计算机相关专业大学本科及以上学历；2. 三年以上iOS平台工作经验，至少参加过一个完整的中型App项目开发；3. 精通 Objective-C/C/C++ 语言，在数据结构、算法、软件设计等方面拥有扎实的技术功底；4. 有丰富的软件架构设计经验，能快速搭建、调试或重构大规模软件代码；5. 熟悉网络通信机制及常用数据传输协议；6.有RN，js相关经验优先</t>
  </si>
  <si>
    <t>北京市 东城区 雍和大厦B座
                                    点击查看地图</t>
  </si>
  <si>
    <t>微信Web前端开发工程师</t>
  </si>
  <si>
    <t>原材料及加工/模具</t>
  </si>
  <si>
    <t>工作职责：负责微信城市服务和各垂直行业互联网+项目的前端开发工作；负责微信公众平台PC端(mp.weixin.qq.com)、移动端(微信公众号文章H5)及相关小程序的开发和维护工作；参与产品设计，负责新特性的H5页面、小程序的设计与实现；在这里，除了技术提升之外，还能学习到不同行业的行业知识，并且在对外沟通对接中提升自己的沟通能力、协调能力、项目推进能力，最终扩大自己的职业广度、积攒更多的人脉。工作要求：本科及以上学历，计算机相关专业；1年以上web开发工作经验；熟悉JavaScript、HTML、CSS和HTTP协议等Web开发所需技能；熟悉常用算法和数据结构；了解各种前端框架并有相关经验者优先；具有海量服务、高性能系统开发经验者优先；具有微信小程序开发经验者优先；良好的学习能力、沟通能力、团队协作能力、及分析问题解决问题能力，责任心强。</t>
  </si>
  <si>
    <r>
      <t>N</t>
    </r>
    <r>
      <rPr>
        <rFont val="Calibri"/>
        <sz val="9.0"/>
      </rPr>
      <t>/A</t>
    </r>
  </si>
  <si>
    <t>岗位职责：1、负责手机应用客户端IOS系统应用软件开发；2.责IOS项目的架构设计、方案的制定； 3.调试和解决系统测试中发现的问题。 6、有HTML5经验者优先。任职要求：1，5年以上ios工作经验；2、精通C/C++/Objective-C语言，精通面向对象编程技术；  iOS应用开发框架，能独立开发高性能的iOS应用； 3.快速的查找定位和修正程序的Bug； 4.熟悉iOS系统架构，精通iOSCocoa Touch），在UI设计和实现，资源分配和调度，网络通信（如Socket，Http和APNS），Restful Web验；熟悉Sqlite数据库； 5.扎实的数据算法基础； 6.悉面向对象化编程思想和设计模式,熟悉 iOS 平台相关开发模式；熟悉iPhone SDKAPI调用；</t>
  </si>
  <si>
    <t>云比特（深圳）科技有限公司</t>
  </si>
  <si>
    <t>美女如云,移动互联网,公司氛围好,地铁周边,互联网金融,免费零食,领导nice,年度旅游</t>
  </si>
  <si>
    <t>此岗位为兼职岗位，开发webAPP，兼职按照项目付费，待遇优厚，可以做兼职的联系正在待业中的你可以考虑变找工作变做兼职，我们这边待遇丰厚</t>
  </si>
  <si>
    <t>.net开发人员</t>
  </si>
  <si>
    <t>广州花都区莲塘商业广场1007点击查看地图</t>
  </si>
  <si>
    <t>1. 负责国际化 iOS 客户端产品的架构设计、功能开发；2. 编写技术文档及新技术的调研；3. 深入理解产品，能完成合理的产品技术规划。1. 正直诚信、自驱力强、具有团队合作精神、抗压能力强；2. 熟悉 Objective-C，具有扎实的编码能力，熟悉常用的数据结构和算法；3. 能够熟练运用常用设计模式到实际项目中来解决问题，熟悉组件化设计模式；4. 熟悉 iOS 系统组件及其内部原理，熟练使用常用UI组件、网络库和第三方库；5. 深刻理解消息循环、多线程、运行时的原理；7. 习惯查阅英文资料，如Apple 官方文档、StackOverflow 等。</t>
  </si>
  <si>
    <t>有.net开发经验者</t>
  </si>
  <si>
    <t>广州方硅信息技术有限公司</t>
  </si>
  <si>
    <t>五险一金,定期体检,年终奖,带薪年假,员工旅游,餐补</t>
  </si>
  <si>
    <t>创新思维，积极向上，具有混合开发经验，熟练H5</t>
  </si>
  <si>
    <t>五险一金补充医疗保险定期体检全勤奖年终奖股票期权带薪年假员工旅游免费班车餐补交通补助包吃节日福利零食下午茶</t>
  </si>
  <si>
    <t>岗位职责：1.负责公司移动产品的整体架构设计、研发和自测工作2.和产品经理密切配合，参与产品前期需求调研和产品设计，可以从技术和数据角度提供产品解决方案3.跟进新技术的探索研究，应用到实际产品开发中，不断迭代优化4.深入一线实际进行产品体验和需求收集，快速响应迭代产品5.团队内部技术分享任职要求：1.计算机或者计算机相关专业，熟练掌握iOS应用开发框架，四年以上iOS开发经验；2.熟悉TCP、UDP、HTTP、HTTPS等网络协议的一种或者多种，熟悉网络通信机制及其常用数据传输协议；3.精通XML，JSON解析，能熟练应用SQLite、Core Data等客户端存储技术；4.了解基本的数据结构，有面向对象开发的设计思想，对MVC设计模式能够熟练应用；5.熟练掌握Objective-C 语言及思想，熟练掌握Objective-C内存管理机制；6.熟练掌握常用的第三方框架、代码项目管理工具等（AFN、git、cocoapods 等）7.精通Cocoa/UIKit Framework, CoreAnimation, iPhone/iPad各个版本之间的差异，并且能够根据差异提供良好的解决方案；8.熟悉Swift，掌握autolayout，具有自定义控件的封装能力；9.精通多线程开发，深入理解Objective-C Runtime运行机制，对iOS应用架构有一定的自己的见解和理解；10.熟练掌握iOS app的开发、测试、发布一系列的流程，能够参与需求、测试用例等文档的评审、对应用程序进行技术选型和技术预研。11.思路清晰，思维敏捷，语言和文字表达能力优秀，具备较强的沟通能力，有较强的主动性及团队合作精神，责任心强，开朗自信。优先条件：1.熟悉C/C++项目经验2.熟悉组件化、性能调优3.同时了解Android、iOS 、H5、JS等开发技术4.熟悉ReactNative 并使用开发过线上产品5.GitHub、OSChina等开源社区有优秀开源代码</t>
  </si>
  <si>
    <t>广州傲为广告传媒有限公司</t>
  </si>
  <si>
    <t>一位小主</t>
  </si>
  <si>
    <t>中科军信技术有限公司</t>
  </si>
  <si>
    <t>免费零食,扁平管理,移动互联网,移动广告,公司氛围好,年度旅游,不打卡,年终分红</t>
  </si>
  <si>
    <t>系统开发工程师，有后端开发一年以上经验，了解微信公众号、小程序开发平台，吃苦耐劳，勇于面对挑战。有前端经验择优。</t>
  </si>
  <si>
    <t>领导nice年度旅游带薪年假年终分红</t>
  </si>
  <si>
    <t>岗位职责与技术要求：1、ios开发技术；2、有银行类APP开发经验，并作为技术负责人；3、有金融类开发经验优先；4、具有两年以上相关工作经验；5、熟悉linux；6、完成软件系统代码的实现，编写代码注释和开发文档；7、辅助进行系统的功能定义,程序设计；</t>
  </si>
  <si>
    <t xml:space="preserve">
前端工程师
</t>
  </si>
  <si>
    <t>共享互联</t>
  </si>
  <si>
    <t>股票期权,年终分红,移动互联网,互联网金融,带薪年假,免费零食,公司氛围好,地铁周边</t>
  </si>
  <si>
    <t>html前端开发工程师</t>
  </si>
  <si>
    <t>年终分红,免费零食,扁平管理,移动互联网,地铁周边,互联网金融,领导nice,公司氛围好</t>
  </si>
  <si>
    <t>【岗位职责】1 负责公司WEB网站代码编写和维护；2 负责移动端项目的开发和维护；3 负责公司公共组件库的开发和维护。【岗位要求】1 本科及以上学历，1年以上开发经验；2 基础扎实，有移动页面开发经验，了解后端开发基本流程；3 熟悉gulp，webpack等前端构建工具；4 有Vue、React或如guiar相关开发经验优先；5 有独立开发商城的优先；6 沟通和团队协作能力佳、学习能力强、能承受一定的工作压力。【其他信息】1 免费午餐2 近地铁口3 年底双薪4 项目奖金5 若用自己设备会有设备补贴</t>
  </si>
  <si>
    <t>网页设计师助理</t>
  </si>
  <si>
    <t>iOS高级开发工程师                                                           iOS客户端基础技术架构持续优化岗位职责：1、 参与公司移动产品的迭代开发工作，能高质量的完成产品需求技术方案设计和开发任务。2、 参与项目优化方案和技术难点的攻关工作，提升产品质量和性能。岗位要求1、计算机相关专业，本科及以上学历，5年及以上iOS研发经验；2、有扎实的Objective-C语言基础，掌握iOS开发工具和测试工具的使用；3、熟悉iOS SDK中的UI、网络、数据库等开发技巧；4、具备良好的分析解决问题能力；5、主动性强，具备良好的团队合作精神，有较强的沟通能力和钻研能力，责任心强； </t>
  </si>
  <si>
    <t>不打卡,扁平管理,地铁周边</t>
  </si>
  <si>
    <t>会PS 抠图，会设计处理图片，会用平面设计软件，会简单的网页设计，了解HTML，会DIV+CSS，及JQUERY，会基本的电脑操作，会用办公软件，欢迎在校大学生及应届毕业生。</t>
  </si>
  <si>
    <t xml:space="preserve">
中高级web前端开发工程师
</t>
  </si>
  <si>
    <t>北京中德福林</t>
  </si>
  <si>
    <t>web前端开发工程师-创新项目-ms团队</t>
  </si>
  <si>
    <t>扁平管理领导nice公司氛围好</t>
  </si>
  <si>
    <t>【工作职责】 1. 负责百度APP核心代码的架构设计及实现，保证高可扩展和可维护性2. 关注iOS前沿技术，把握方向，解决疑难技术问题3. 主导工程技术方案改进及项目流程优化4. 对技术团队成员的辅导和培养【基本要求】1. 5年以上iOS或移动软件开发经验2. 出色的编码能力，对数据结构、算法具有深入理解及灵活应用3. 精通Objective-C语言和iOS开发4. 深入理解Objective-C Runtime和内存管理机制，能够灵活运用多线程、网络编程等技术5. 具备大型应用的架构设计能力及实战经验6. 敏锐的产品意识和洞察力，良好的沟通技巧及组织协调能力【加分项】1. 掌握Flutter、ReactNative等大前端开发技术2. 高度关注前沿技术进展，如WWDC3. 参与开源项目或有个人独立App发布</t>
  </si>
  <si>
    <t>13-20K·16薪</t>
  </si>
  <si>
    <t>五险一金,补充医疗保险,定期体检,年终奖,股票期权,带薪年假,员工旅游,包吃,节日福利,零食下午茶</t>
  </si>
  <si>
    <t>- 熟悉HTML5、CSS3，了解至少一种CSS预编译；- 精通Javascript/jQuery，了解Javascript面向对象编程方法；- 熟悉各种常见跨浏览器、跨设备问题；- 熟悉前端构建工具的使用，有良好的代码习惯；- 有小程序开发、服务号应用开发和性能优化经验者优先；- 有智能手机和平板开发经验优先；- 熟悉主流的前端框架，如 vue等；</t>
  </si>
  <si>
    <t>北京海淀区文思海辉
                                    点击查看地图</t>
  </si>
  <si>
    <t xml:space="preserve">
Web前端开发工程师
</t>
  </si>
  <si>
    <t>云耕农业</t>
  </si>
  <si>
    <t>职位描述1. 负责iOS客户端产品的架构设计、功能开发；2. 编写技术文档及新技术的调研；3. 深入理解产品，能完成合理的产品技术规划。任职要求1. 正直诚信、自驱力强、具有团队合作精神、抗压能力强；2. 熟悉Objective-C/Swift中任意一种语言，具有扎实的编码能力，熟悉常用的数据结构和算法；3. 能够熟练运用常用设计模式到实际项目中来解决问题，熟悉MVP/MVVM等设计模式；4. 熟悉iOS系统组件及其内部原理，熟练使用常用UI组件、网络库和第三方库；5. 深刻理解消息循环、多线程、运行时的原理；7. 习惯查阅英文资料，如Apple 官方文档、StackOverflow 等。</t>
  </si>
  <si>
    <t>研发部工程师</t>
  </si>
  <si>
    <t>广州鸿华医药生物科技有限公司</t>
  </si>
  <si>
    <t xml:space="preserve">
前端
</t>
  </si>
  <si>
    <t>高级ios开发工程师/架构师</t>
  </si>
  <si>
    <t>软通动力</t>
  </si>
  <si>
    <t>北京佰策科技有限公司</t>
  </si>
  <si>
    <t>五险一金,补充医疗保险,加班补助,全勤奖,年终奖,股票期权,带薪年假,员工旅游,餐补,节日福利</t>
  </si>
  <si>
    <t>总工，化妆品产品研发，</t>
  </si>
  <si>
    <t>五险一金补充医疗保险定期体检年终奖股票期权带薪年假员工旅游餐补节日福利零食下午茶14薪</t>
  </si>
  <si>
    <t>岗位职责：        1.     负责iOS客户端产品的架构设计，迭代开发和重构优化等；        2.     负责iOS开发团队的技术建设；        3.     负责关注前沿技术，承担重点、难点的技术攻坚；职位要求：        1.     5年以上iOS开发经验，有负责项目架构的成功经验；        2.     熟悉iOS运行机制，多线程，消息机制，RunLoop，各iOS Framework的使用；        3.     熟悉Http、Https 协议，熟练Socket编程、音视频相关编程；        4.     熟悉WebView如何与NativeApp交互，并定制相关解决方案；        5.     能够分析APP性能，并对APP进行调优；        6.     熟悉WebView和Chrome原理优先。</t>
  </si>
  <si>
    <t>北京市 朝阳区 朝阳区 日坛路新族大厦10层
                                    点击查看地图</t>
  </si>
  <si>
    <t xml:space="preserve">
实习Web前端研发工程师
</t>
  </si>
  <si>
    <t>五险一金补充医疗保险定期体检年终奖股票期权带薪年假员工旅游餐补交通补助节日福利住房补贴</t>
  </si>
  <si>
    <t>岗位职责：1、负责车行168 App产品研发，有能力独立完成模块的设计及开发2、与产品和运营人员沟通，保证产品的质量和开发进度3、持续优化相关产品的质量、性能和用户体验4、对移动平台相关新技术进行研究和功能实现，对现有开发方法进行改进任职要求：1.3年以上iOS平台开发经验；2.精通iOS中的UI、网络、数据库、动画等开发技巧；3.掌握面向对象设计以及常用的设计模式；4.熟悉常用的SDK，如分享，地图，导航，第三方登录，支付等；5.熟悉Objective-C Runtime、RunLoop、Cocoa Touch、内存管理机制，熟悉APNS、Auto Layout；6.熟悉React Native；7.有App上架作品或相关作品者优先。</t>
  </si>
  <si>
    <t>互联网金融,电子商务,扁平管理</t>
  </si>
  <si>
    <t>精通Html,css,JS,JQ,Dom,Ajax,Json技术，理解前端面向对象编程思想熟悉h5善于解决浏览器兼容问题(IE8),有过优化Js页面，加载速度提升经验优先考虑有过局部Ajax请求更新,页面设计能力优先考虑附注:开发经验3年以上</t>
  </si>
  <si>
    <t>北京朝阳区望京绿地中心A座C区
                                    点击查看地图</t>
  </si>
  <si>
    <t xml:space="preserve">
后端开发工程师
</t>
  </si>
  <si>
    <t>安彼迎</t>
  </si>
  <si>
    <t>岗位职责：1. 参与设计复杂业务架构，并主导客户端设计及实现2. 主导改进或重构核心基础模块3. 技术方案调研和分析，并评估新技术引入及推进，解决具体实施中的技术问题4. 技术分享和培训，推进技术交流和新技术应用5. 关注app性能和质量，提升客户端体验6. 制订和优化开发过程规范和标准，完善开发流程任职要求:1. 统招本科及以上，精通iOS开发2. 有大量的移动端业务、架构研发经验，有5年及以上相关iOS&amp;Android开发经验3. 熟悉各种算法和数据结构，对操作系统、多线程机制、网络编程等都有比较深入的理解4. 熟悉Web前端技术，对RN，weex，flutter等前端融合或跨平台技术有了解或有项目经验者优先5. 有较强的自我驱动能力，学习能力强，执行力好，良好的沟通能力，能够深刻影响其他人</t>
  </si>
  <si>
    <t>五险一金,定期体检,加班补助,全勤奖,年终奖,股票期权,带薪年假,员工旅游,通讯补贴,节日福利,零食下午茶</t>
  </si>
  <si>
    <t>搭建游戏后台负责游戏内工具和运营需求开发</t>
  </si>
  <si>
    <t xml:space="preserve">
Java高级开发工程师
</t>
  </si>
  <si>
    <t>元拓科技</t>
  </si>
  <si>
    <t>广州德为信息技术有限公司</t>
  </si>
  <si>
    <t>工作职责1. 负责支付宝钱包相关App的iOS端应用架构和研发工作2. 发现和解决应用性能问题，保证质量和体验岗位要求1. 熟悉cocoa touch，core data，iOS runtime，精通OS X/iOS下的并行开发、网络、内存管理、GUI开发；2. 拥有很好的设计模式和思维, 熟悉面向对象编程，图形界面开发；3. 学习能力强，强烈的责任心，具有较强的沟通能力及团队合作精神；4. 跨平台/多终端开发经验，encrypt/decrypt, HTTP client/server, graphics. 优先；5. 多年iOS客户端开发经验，熟悉REST Application的开发，有成功案例；6. 对iOS的UI控件有优化经验者优先，有前端开发经验者优先；7. 已在App Store发布过作品者优先；</t>
  </si>
  <si>
    <t>知我时间</t>
  </si>
  <si>
    <t>1-3年学历不限</t>
  </si>
  <si>
    <t xml:space="preserve">工作职责：1.负责iOS客户端产品的设计、开发、性能与架构优化。 2.主导关键技术项目的方案选型、设计及对应代码实施。 3.完成高质量代码开发，解决代码缺陷。 任职要求：1.本科及以上学历。 2.5年及以上iOS平台开发经验，有主导或独立开发的上线作品。 3.熟悉Objective-C、Swift开发。 4.具有扎实的编程基础、数据结构及算法基础和解决问题的能力。 5.逻辑思维清晰、热爱技术、学习能力强，良好的抗压能力及高度责任心和团队精神。 6.加分项：有音视频处理经验。7.加分项：有C++经验。 </t>
  </si>
  <si>
    <t>H5游戏制作人</t>
  </si>
  <si>
    <t>UnitedStack</t>
  </si>
  <si>
    <t>要求一定要懂数值。偏系统项</t>
  </si>
  <si>
    <t xml:space="preserve">
PHP
</t>
  </si>
  <si>
    <t>创奥时代</t>
  </si>
  <si>
    <t>广州网申网络科技有限公司</t>
  </si>
  <si>
    <t>公司氛围好,领导nice,带薪年假,不打卡,免费零食,电子商务</t>
  </si>
  <si>
    <t>岗位职责电商系统+联盟系统相关功能的开发职位要求2年以上的PHP实际项目开发经验熟练掌握php，Redis，Mysql熟悉html/css，掌握基本的前端基础知识具有规范的编程习惯与文档编写能力熟悉Linux操作系统，有1年以上使用经验强烈的责任心和团队精神，善于交流与合作逻辑思维能力强，有独立分解问题、解决问题的能力有高负载优化经验优先关于工资：面议 根据你的能力我们会匹配你合理的薪资 发Email到*****附上你的简历（请务必附照片）</t>
  </si>
  <si>
    <t>五险一金,定期体检,加班补助,全勤奖,年终奖,股票期权,带薪年假,员工旅游,交通补助,零食下午茶</t>
  </si>
  <si>
    <t>能融入团队，有工作责任心，能适应公司发现节奏。</t>
  </si>
  <si>
    <t>广州天河区金沙花园(桃园西路)B2栋404点击查看地图</t>
  </si>
  <si>
    <t>主要负责商城和在线教育小程序前后端开发，要求熟悉小程序开发，熟悉php后端开发，学习能力强，待遇为底薪加提成，也可以面谈，专注企业服务，注重质量和效率。</t>
  </si>
  <si>
    <t>广州晓安网络科技有限公司</t>
  </si>
  <si>
    <t>工作内容:开发前端应用，网站，微站。技术要求：熟悉css, html5, js, 包括bootstrap, less等，熟悉vue, react二者最少一种。</t>
  </si>
  <si>
    <t>策划编辑</t>
  </si>
  <si>
    <t>该职位主要负责公司宣传文案撰写。内容包括官网页面内容文案策划，淘宝店产品详情页内容文案策划，宣传册内容文案策划。考核目标为相关内容的访问数量是否提升。熟悉HTML者，能够使用PS，Coreldraw等CAD软件者优先。</t>
  </si>
  <si>
    <t>采用H5技术开发数据分析前端展示页面，要求熟练掌握Javascript，Css技术，具有很好到审美观。熟悉echart，D3，jquery等接口最好.</t>
  </si>
  <si>
    <t>Sitecore架构师</t>
  </si>
  <si>
    <t>广州番禺区时代E-PARK(番禺)点击查看地图</t>
  </si>
  <si>
    <t xml:space="preserve">
网站程序员
</t>
  </si>
  <si>
    <t>沃野蓝天</t>
  </si>
  <si>
    <t xml:space="preserve">
web前端开发
</t>
  </si>
  <si>
    <t>腾讯</t>
  </si>
  <si>
    <t>宁静科技</t>
  </si>
  <si>
    <t>华米科技</t>
  </si>
  <si>
    <t xml:space="preserve">
web前端实习生
</t>
  </si>
  <si>
    <t>MOKA</t>
  </si>
  <si>
    <t xml:space="preserve">
对日Java工程师
</t>
  </si>
  <si>
    <t>科云飞</t>
  </si>
  <si>
    <t xml:space="preserve">
FE前端开发
</t>
  </si>
  <si>
    <t>一起教育科技</t>
  </si>
  <si>
    <t>北唐</t>
  </si>
  <si>
    <t xml:space="preserve">
前端研发工程师
</t>
  </si>
  <si>
    <t>猿辅导</t>
  </si>
  <si>
    <t xml:space="preserve">
java高级开发工程师
</t>
  </si>
  <si>
    <t>布谷园</t>
  </si>
  <si>
    <t xml:space="preserve">
React中级研发工程师
</t>
  </si>
  <si>
    <t>北京市城果科技有...</t>
  </si>
  <si>
    <t>真机智能</t>
  </si>
  <si>
    <t>闪萌科技</t>
  </si>
  <si>
    <t xml:space="preserve">
WEB-前端工程师
</t>
  </si>
  <si>
    <t>世讯卫星技术有限公司</t>
  </si>
  <si>
    <t>文思海辉</t>
  </si>
  <si>
    <t>小米</t>
  </si>
  <si>
    <t xml:space="preserve">
前端开发实习生
</t>
  </si>
  <si>
    <t xml:space="preserve">
Web前端
</t>
  </si>
  <si>
    <t>君凯电子科技有限公司</t>
  </si>
  <si>
    <t xml:space="preserve">
高级研发工程师（前端）
</t>
  </si>
  <si>
    <t>18-30K·15薪</t>
  </si>
  <si>
    <t xml:space="preserve">
web前端开发工程师
</t>
  </si>
  <si>
    <t>车车科技</t>
  </si>
  <si>
    <t xml:space="preserve">
PCG05-web前端开发
</t>
  </si>
  <si>
    <t xml:space="preserve">
前端中级开发工程师
</t>
  </si>
  <si>
    <t>华通人</t>
  </si>
  <si>
    <t xml:space="preserve">
Web应用开发实习生
</t>
  </si>
  <si>
    <t>赛仕北京</t>
  </si>
  <si>
    <t>熟悉Sitecore或开源数字化营销系统的开发经验有2年项目管理经验，有良好的沟通能力和演讲技巧熟悉CMS系统对数字化营销有深刻理解</t>
  </si>
  <si>
    <t>中软国际</t>
  </si>
  <si>
    <t>广州市 海珠区 财智大厦 广州大道南448号1311房点击查看地图</t>
  </si>
  <si>
    <t>职位信息能与客户交流，收集软件需求和整理，并进行需求分析，对软件使用者的业务知识以及流程进行梳理；负责或参与软件的设计，包括功能设计以及界面设计，注重软件的用户体验、视觉设计、交互设计；进行相关技术文档的编写；负责或参与产品系统框架的架构设计和建设；负责或参与功能代码的开发实现；配合质量控制管理、产品发布过程管理进行工作；指导同事开发工作，协助解决工作中遇到的问题；参与企业项目或者相关技术的交流讨论；关注行业最新动态，具有较强的技术创新能力，能给其他同事带来新技术、新知识、新理念；完成领导交给的其他任务。职位要求：计算机、软件相关专业大专及以上学历；java开发经验三年以上。熟练使用HTML、CSS、JavaScript、JQuery、Ajax等开发技术，对目前流行的前端框架有了解，如 bootstrap、requireJs、vueJs、nodejs等。熟悉主流开发框架，如Struts、Spring、Hibernate、dubbo、kafka、redis、geode等（前端和后端可有所侧重）；精通oracle、mysql等数据库的应用，具有相关应用开发经验及数据库规划能力；熟悉hadoop等大数据技术的优先；有较好的文档撰写能力，良好的英文阅读能力；逻辑分析能力、学习能力和创新能力强，具有团队合作精神，乐于沟通；良好的语言表达及沟通能力，能与公司内部人员及客户顺畅沟通或产品介绍。</t>
  </si>
  <si>
    <t>轻松筹</t>
  </si>
  <si>
    <t>广州双日智能科技有限公司</t>
  </si>
  <si>
    <t>开发物联网平台前端页面熟悉Vue.js/iView框架熟练将UI设计转为HTML页面有一定交互设计能力可以搭建完整的MVVM框架</t>
  </si>
  <si>
    <t xml:space="preserve">
javascript前端工程师
</t>
  </si>
  <si>
    <t>前端工程师-Web/Android/iOS</t>
  </si>
  <si>
    <t xml:space="preserve">
前端开发
</t>
  </si>
  <si>
    <t>北京百度网讯有限公司</t>
  </si>
  <si>
    <t>职位方向:Web前端(HTML+CSS+JavaScript),Node.js,数据可视化【20届实习生简历投递】内推链接,推荐使用手机打开(https://alibaba.tupu360.com/campusActivity/getActivityInfo?activityCode=u5k6ATYodxa7NPjDZVRclTRhqcEocwgZpyAkY6lkLdY%3D) -&gt; 自主选择岗位 -&gt; 完善简历 -&gt; 测评&amp;在线编程（鼓励参与，方便面试官更好了解你）-&gt; 简历评估 -&gt; 邀约面试-&gt;发放录用意向书岗位描述:在这里， 你将有机会与交互设计师一起，美化产品线Web功能的设计； 有机会与视觉设计师一起，完成产品线Web功能的开发与实现； 有机会做全栈式开发； 有机会做移动端开发； 有机会做性能、架构等方面的改进与优化； 有机会自己亲手打造一个产品的从设计到发布； 你还将加入到我们业内最前沿Web技术的研究与开发中。岗位要求:我们希望你，可以熟练使用各种Web前端技术，包括HTML(5)/CSS(3)/Javascript等，并有相关的项目开发经验或成果； 我们希望你，用过git，grunt或gulp等工具，最好有自己的github仓库； 我们希望你，有基于Ajax应用的开发经验，有NodeJS/Java开发经验，或者有移动端开发经验； 我们希望你，深刻理解Web标准，对可用性、可访问性等相关知识有实际的了解； 我们希望你，对算法、数据结构、建模有一定了解； 我们希望你，关注新事物、新技术，有较强的学习能力，喜欢挑战，并且个性乐观开朗，逻辑性强，善于和各种背景的人合作。 还等什么呢？快来加入我们，期待你的大展身手！</t>
  </si>
  <si>
    <t xml:space="preserve">
Web前端研发工程师
</t>
  </si>
  <si>
    <t>扁平管理,领导nice,公司氛围好,年度旅游</t>
  </si>
  <si>
    <t>曾开发过微信小程序</t>
  </si>
  <si>
    <t>前端</t>
  </si>
  <si>
    <t xml:space="preserve">
初中级前端开发
</t>
  </si>
  <si>
    <t>主要负责公司前端页面实现需要对vue能熟悉运用对前后端分离json方式数据对接有一定项目经验掌握css3相关属性的运用兼容各个平台自适应页面开发有小程序，web，app，h5开发经验app开发主要以混合开发为主，有react.js或者apicloud开发经验优先</t>
  </si>
  <si>
    <t>广州七梦云信息科技有限公司</t>
  </si>
  <si>
    <t xml:space="preserve">
Web前端高级工程师
</t>
  </si>
  <si>
    <t>木百里</t>
  </si>
  <si>
    <t>高德地图</t>
  </si>
  <si>
    <t>微信H5前端开发工程师</t>
  </si>
  <si>
    <t>大连信雅达</t>
  </si>
  <si>
    <t>技能要求:HTML5，CSS，Javascript工作内容：1、负责微信小程序开发；2、负责整合微信API；3、参与项目的技术开发，参与讨论用户体验和细化需求； 4、负责微信小程序上线后的优化与迭代开发；岗位要求：1、计算机或软件工程等相关专业，扎实的计算机以及网络基础；2、HTML、CSS、JavaScript 基础扎实，了解 HTTP 协议以及浏览器原理；3、熟悉 jQuery、Backbone、Zepto 等常见框架，了解 AMD / CMD 规范；4、熟悉微信小程序开发流程，有H5，CSS3,Ajax和Java语言开发的经验，学习能力强，喜欢尝试新知识；5、有移动网页客户端以及微信公众号开发经验者优先； 必备：基础扎实，善于学习总结；优先：能够熟练使用调试工具进行性能优化； 优先：有大型项目开发经验；</t>
  </si>
  <si>
    <t>H5游戏前端</t>
  </si>
  <si>
    <t>广州森瓦网络有限公司</t>
  </si>
  <si>
    <t>棋牌类游戏前端界面开发</t>
  </si>
  <si>
    <t xml:space="preserve">
高德-资深Web前端/H5工程师/专家-共享
</t>
  </si>
  <si>
    <t>负责公司旗下移动客户端前端开发工作，配合团队进行页面优化，完成前端编码；参与研发部门产品和项目研发，配合团队实现产品界面和功能。</t>
  </si>
  <si>
    <t>Vue前端工程师</t>
  </si>
  <si>
    <t>广州天河区保利威座大厦点击查看地图</t>
  </si>
  <si>
    <t xml:space="preserve">
高级前端工程师FE
</t>
  </si>
  <si>
    <t>公司app电商类开发对接</t>
  </si>
  <si>
    <t>工作内容：负责H5，微信小程序，小游戏开发。岗位要求：精通html5+css，jq，js。熟悉微信小程序，小游戏开发环境。了解后端语言，能与后台交互数据。有项目经验，团队合作经验。有独立开发小游戏，熟悉Egret或Cocos，Laya（其一即可）可优先录取职位应聘时必须提供个人作品。招聘邮箱：*****投送简历时，请注明清楚你所应聘的职位和姓名请提供相关作品或链接。关于福利：双休，奖金+补贴，五险一金齐全。轻松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t>
  </si>
  <si>
    <t xml:space="preserve">
web前端开发工程师(北京）
</t>
  </si>
  <si>
    <t>科蓝软件</t>
  </si>
  <si>
    <t>WXG08-115微信商业前端开发工程师</t>
  </si>
  <si>
    <t>【岗位职责】负责小程序直达(商品&amp;服务)相关的web与客户端开发工作。【岗位要求】精通HTML、CSS和JavaScript，具备框架设计能力；精通JavaScript，深入了解过 react vue 等框架； 熟练掌握前端构建工具如grunt、gulp、web pack；有完整的大型前端项目经验，有业务管理系统研发经验的更佳,有iOS、Android、小程序开发经验的更佳。</t>
  </si>
  <si>
    <t>中科医信</t>
  </si>
  <si>
    <t>PLM技术顾问</t>
  </si>
  <si>
    <t>广州软易信息技术有限公司</t>
  </si>
  <si>
    <t>PLM技术顾问工作职责：参加客户业务流程访谈、评估、分析和优化设计工作;负责按照系统架构规范编写程序、安装和配置软件;负责进行系统测试、调试系统性能;负责技术实现和提供技术技持;可根据项目需要出差.职位要求：本科以上学历，计算机科学、信息管理或机械工程相关专业;熟练掌握数据库Oracle的使用和操作;熟练掌握Java编程，至少一年以上编程经验;熟悉Web编程语言（JSP, XML, Javascript, HTML）中至少两种;熟悉UNIX操作系统者优先;优秀的自我学习能力和团队合作精神;优秀的口头和书面表达能力和沟通能力;强烈的组织和时间管理观念;自信，有责任心，勤奋刻苦，勇于承担工作压力;有PTC Windchill相关产品实施或使用经验者优先.</t>
  </si>
  <si>
    <t>广州网希信息科技有限公司</t>
  </si>
  <si>
    <t>网豆科技</t>
  </si>
  <si>
    <t>题加教育</t>
  </si>
  <si>
    <t>企业微信web前端开发工程师</t>
  </si>
  <si>
    <t>【岗位职责】负责企业微信Web前端开发和优化工作；支持前端工程化建设，包括流程、规范、工具的建设等。【岗位要求】熟练掌握JavaScript、HTML、CSS和HTTP协议等Web开发所需技能；熟悉并掌握常用的数据结构，有优秀的算法能力；有优秀的分析、解决问题的能力；有良好的责任心和主动性，良好的团队协作能力。</t>
  </si>
  <si>
    <t xml:space="preserve">
资深前端
</t>
  </si>
  <si>
    <t>神州租车</t>
  </si>
  <si>
    <t>网站制作</t>
  </si>
  <si>
    <t>风展民族如画（广州）品牌管理有限公司</t>
  </si>
  <si>
    <t xml:space="preserve">
前端实习生
</t>
  </si>
  <si>
    <t>云站科技</t>
  </si>
  <si>
    <t>补充医疗保险,全勤奖,交通补助</t>
  </si>
  <si>
    <t>网站制作人员数名，参考资料，网页搜索：风展民族如画。</t>
  </si>
  <si>
    <t>广州叶子戏网络科技有限公司</t>
  </si>
  <si>
    <t>关注用户体验，不断改进服务的易用性持续的性能优化，实现极致的WEB加载、执行和渲染优化负责公司产品前端WEB应用的实现根据效果图编写兼容主流浏览器的代码任职要求：熟练使用Html、Css，代码规范、简洁、便于阅读；扎实的Javascript基础，熟悉Javascript的面向对象理念，掌握ES6，熟练掌握面向对象设计和模式设计，解决实际问题；熟悉微信平台上的相关开发，如微信H5页面，小程序，小游戏相关；熟悉React或Vue全家桶；了解NodeJs/Java/PHP/Python等任一后端语言；具备移动H5开发经验优先，做过游戏相关前端工作的优先；良好的团队工作能力、沟通能力、能迅速理解产品并予以实现</t>
  </si>
  <si>
    <t>广州敬信药草园信息科技有限公司</t>
  </si>
  <si>
    <t>H5、Web、小程序前端经验</t>
  </si>
  <si>
    <t xml:space="preserve">
Ruby/Rails全栈工程师
</t>
  </si>
  <si>
    <t>立返利</t>
  </si>
  <si>
    <t>广州越秀区交易大厦3楼点击查看地图</t>
  </si>
  <si>
    <t>能整合资源，熟悉pc.移动app。整体架构。前段和后端程序研发，</t>
  </si>
  <si>
    <t>果皮移动</t>
  </si>
  <si>
    <t>广州市灯芯信息科技有限公司</t>
  </si>
  <si>
    <t>广州白云区汇创意产业园B11点击查看地图</t>
  </si>
  <si>
    <t>公众号编辑</t>
  </si>
  <si>
    <t>广州白云区凤凰花开(永泰店)永泰学山塘街73号502点击查看地图</t>
  </si>
  <si>
    <t>工作内容：负责公司微信公众号的内容撰写、编辑及发布职位要求：熟悉AI，PHOTOSHOP，简单HTML,CSS；有较好的版面审美；有一定的文字编辑能力。工作时间：9:00-18:00 周末双休</t>
  </si>
  <si>
    <t xml:space="preserve">
平台系统开发
</t>
  </si>
  <si>
    <t>瓜子二手车直卖网</t>
  </si>
  <si>
    <t>中科军信股份有限公司</t>
  </si>
  <si>
    <t>能独立完成前端开发任务，能加班，责任心强，上进心强！</t>
  </si>
  <si>
    <t>职责:•	根据产品功能描述说明实现软件功能、操作流程等,撰写技术文档；•	单元测试与质量保证；•	编码审查以控制编码质量；职位要求：•	2年以上C#开发经验•	了解ASP.Net, Javascript, Html, CSS, XML, Ajax•	了解WCF, SOA经验者优先•	精通UML/设计模式，熟悉IT应用软件开发，有建筑软件开发开发经验者优先</t>
  </si>
  <si>
    <t>JavaScript、Jquery、CSS3、HTML5、Ajax、DOM、BOM，在精通这些技术的同时，还要清楚地了解它们在不同浏览器上的兼容情况、渲染原理和存在的Bug。P5(前端开发工程师)：有能力执行项目，娴熟应用知识P6(高级前端开发工程师)：会主动执行项目，辅助团队整体工作</t>
  </si>
  <si>
    <t>广州西洋汇信息技术有限公司</t>
  </si>
  <si>
    <t>ASP程序员</t>
  </si>
  <si>
    <t>广州海珠区晓荟城4楼5A18点击查看地图</t>
  </si>
  <si>
    <t>职位描述岗位职责：一年以上实操经验负责网站后台架构和程序开发。负责公司运营网站的开发、维护以及研究项目的确立与实现。任职资格：精通 html html5 div css javascript ajax熟悉 asp 能独立完成网站版面规划制作能很好的完成与其他部门之间的配合工作具有良好团队意识、服务意识以及较强的沟通能力和执行能力，踏实肯干。</t>
  </si>
  <si>
    <t>广州白云区广州市白云区石井街张村石潭西路3号b2029点击查看地图</t>
  </si>
  <si>
    <t>跟谁学</t>
  </si>
  <si>
    <t>广州市 海珠区 珠江·琶醍啤酒文化创意艺术区(东北门)点击查看地图</t>
  </si>
  <si>
    <t xml:space="preserve">
数据可视化
</t>
  </si>
  <si>
    <t>宝兰德</t>
  </si>
  <si>
    <t>网际星辰</t>
  </si>
  <si>
    <t xml:space="preserve">
前端架构师
</t>
  </si>
  <si>
    <t>贝壳找房</t>
  </si>
  <si>
    <t>40-65K</t>
  </si>
  <si>
    <t xml:space="preserve">
后端研发工程师
</t>
  </si>
  <si>
    <t>北京掌上先机</t>
  </si>
  <si>
    <t>6-12K·13薪</t>
  </si>
  <si>
    <t xml:space="preserve">
前端/全栈实习生
</t>
  </si>
  <si>
    <t>来也</t>
  </si>
  <si>
    <t xml:space="preserve">
高级Web前端研发工程师
</t>
  </si>
  <si>
    <t>量城科技</t>
  </si>
  <si>
    <t xml:space="preserve">
Java软件工程师
</t>
  </si>
  <si>
    <t>中科软</t>
  </si>
  <si>
    <t xml:space="preserve">
前端开发工程师（广告技术部）
</t>
  </si>
  <si>
    <t>一点资讯</t>
  </si>
  <si>
    <t xml:space="preserve">
PHP研发工程师
</t>
  </si>
  <si>
    <t xml:space="preserve">
全栈开发工程师
</t>
  </si>
  <si>
    <t xml:space="preserve">
资深前端工程师
</t>
  </si>
  <si>
    <t>广州富容信息科技有限公司</t>
  </si>
  <si>
    <t>百度在线</t>
  </si>
  <si>
    <t>广州白云区广州市白云区天健广场B座3楼BQ3084-BQ3085点击查看地图</t>
  </si>
  <si>
    <t>负责公司的外贸网站建设 要求会建站，有一定的英语基础，学习能力强。</t>
  </si>
  <si>
    <t>网页设计，网站建设</t>
  </si>
  <si>
    <t>广州一束光网络科技有限公司</t>
  </si>
  <si>
    <t>公司目前招收一名网页设计师，可以是应届生，但是必须是相关专业毕业的，有一定实习经验的，需要会操作DIV+css样式的，熟练掌握PS（重要），有一定语言基础，懂域名备案，懂网站服务器解析，绑定的优先（重要），或者操作过相关的工作的优先，无需编程操作，只需要会简单，修改复制代码设计出网页内容即可，工作时间早上9点到晚上6.30，周末双休，享受国家法定节假日，工资面议。</t>
  </si>
  <si>
    <t>华兴资本</t>
  </si>
  <si>
    <t>广州联欣自动识别技术有限公司</t>
  </si>
  <si>
    <t>地平线</t>
  </si>
  <si>
    <t>广州番禺区奥园城市天地8区2栋1007点击查看地图</t>
  </si>
  <si>
    <t>负责web网站及移动web app开发</t>
  </si>
  <si>
    <t xml:space="preserve">
前端开发工程师（VUE方向）
</t>
  </si>
  <si>
    <t>广州海珠区M+创工场一号楼205点击查看地图</t>
  </si>
  <si>
    <t>智科云达</t>
  </si>
  <si>
    <t>Android移动终端应用的开发和产品经理沟通，明确需求，和团队其他工程师共同完成技术架构设计和产品经理、UI设计师配合，完成功能实现，项目开发定期修复测试工程师提交的Bug，以及其他优化需求、维护工作等。定期的技术研究与调研</t>
  </si>
  <si>
    <t xml:space="preserve">
运维开发工程师
</t>
  </si>
  <si>
    <t>医渡云</t>
  </si>
  <si>
    <t xml:space="preserve">
Web前端工程师
</t>
  </si>
  <si>
    <t>新得宝贝</t>
  </si>
  <si>
    <t>广州市 天河区 广东花城职业培训学院天河分校点击查看地图</t>
  </si>
  <si>
    <t>前端工程师(HTML+CSS)</t>
  </si>
  <si>
    <t>五险一金,加班补助,年终奖,带薪年假,餐补,交通补助,节日福利,零食下午茶,</t>
  </si>
  <si>
    <t>岗位职责:负责公司产品前端页面开发岗位要求:一年以上前端开发经验了解Web标准，熟练掌握HTML/XHTML、CSS，具备规范的HTML和CSS代码的实现能力对页面设计和用户体验有一定了解，具备较好的产品设计能力了解浏览器兼容性问题，熟悉前端开发和调试工具具备良好的学习能力、问题解决能力、沟通能力和团队合作能力加分项：熟悉其他前端开发相关技术或工具，比如photoshop、sketch等熟练掌握JavaScript</t>
  </si>
  <si>
    <t>web前端+助理+html</t>
  </si>
  <si>
    <t>五险一金,补充医疗保险,定期体检,全勤奖,年终奖,带薪年假,员工旅游,零食下午茶,</t>
  </si>
  <si>
    <t>必須性格開朗健談，理解能力高，做事態度積極，會流利粤語有點小聰明但也不會自作主張不聽指令</t>
  </si>
  <si>
    <t>五险一金,年终奖,带薪年假,员工旅游,节日福利,</t>
  </si>
  <si>
    <t>全勤奖,年终奖,股票期权,通讯补贴,节日福利,零食下午茶,</t>
  </si>
  <si>
    <r>
      <t>N</t>
    </r>
    <r>
      <rPr>
        <rFont val="Calibri"/>
        <sz val="9.0"/>
      </rPr>
      <t>/A</t>
    </r>
  </si>
  <si>
    <t>五险一金,定期体检,年终奖,带薪年假,免费班车,节日福利,零食下午茶,绩效奖金,</t>
  </si>
  <si>
    <t>深圳市畅想影视传媒有限公司</t>
  </si>
  <si>
    <r>
      <t>N</t>
    </r>
    <r>
      <rPr>
        <rFont val="Calibri"/>
        <sz val="9.0"/>
      </rPr>
      <t>/A</t>
    </r>
  </si>
  <si>
    <t>五险一金,定期体检,</t>
  </si>
  <si>
    <t>职责描述：1、负责公司iOS项目的开发工作和维护工作；2、负责公司iOS项目的架构设计、方案的制定；3、跟进和研究iOS领域的新技术发展。任职要求：1、精通Object-C语言，熟练掌握面向对象设计和编程；2、熟练掌握iOS操作系统和应用开发框架，了解iOS下的网络通信机制、内存管理机制、GCD、block、KVC、KVO、runtime、autolayout等技术；3、国内外一线互联网公司2年以上工作经验；4、精通HTML/XHTML/HTML5、CSS、JavaScript、Ajax等Web开发技术，熟悉页面架构和布局者优先；5、注重团队协作，可以清晰和富有逻辑的表达和沟通；6、喜欢探索，对技术有深度研究态度，能接受挑战和承受工作压力。7、本科以上学历，设计相关专业毕业；8、3~5年以上iOS软件开发工作经验；我们的优势：1、虽然是创业公司，但是五险一金全额缴纳，薪资水平不低于bat的基本工资（指的是合同上写明的工资），股权激励等另算2、没有加班文化（但不是没有加班）请将这句话充分正确理解，最好是工作八小时内将工作保质保量的完成，否则会认为你很low水平不行，需要额外的时间搞定工作（如工作确实繁忙另算）3、不需要拍马屁，也不允许拍马屁4、没有论资排辈，谁有能力谁上位（在能力相同的情况下，优先考虑老员工），一切以成绩说话5、有能力的人，不用考虑学历问题，我们不care，希望你也别纠结（但是有大公司经验更好，没学历希望有个好背景）我们的劣势：1、创业公司2、公司办公地点在亦庄经海路地铁站附近（距离地铁站步行不到10分钟），毗邻京东总部，位置可能稍有偏远。其他要求：1、欢迎在一、二线互联网公司工作的同学加入，最好是有能力，但是不得重用（俗称不会拍马屁）或者个人发展遇到瓶颈的同学，我们将提供和能力匹配的薪资福利待遇和发展空间（大量高端岗位空缺，你先占上坑你就赢了）2、不欢迎一、二线互联网公司的老油条，和嘴炮王 以及转发器或者负载均衡机，这种人最好不要投简历，免得万一入职再把你开了3、不欢迎拉帮结派的知识分子（程序员）</t>
  </si>
  <si>
    <t>熟练技术人员，做过产品的</t>
  </si>
  <si>
    <t>前台开发工程师</t>
  </si>
  <si>
    <t>深圳市智汇奇策科技有限公司</t>
  </si>
  <si>
    <t>北京新氧万维科技咨询有限公司</t>
  </si>
  <si>
    <t>五险一金定期体检年终奖股票期权带薪年假员工旅游免费班车餐补节日福利</t>
  </si>
  <si>
    <t>负责公司产品的前段开发</t>
  </si>
  <si>
    <t>职位描述1. 负责iOS客户端的核心模块开发，以及重构和产品技术持续改进；2. 负责产品的持续迭代和发布，全程参与APP的产品需求、功能等讨论，确保开发质量；3. 分析优化移动端的性能，提高稳定性和健壮性，提升用户体验品质，发现并改进现有的软件架构缺陷；4. 对新技术敏锐、能独立专研、具备探索的能力，以及技术难点攻克；任职要求1.计算机及相关专业本科以上学历，3～5年以上iOS平台APP核心开发经验，熟悉移动方向比较常用的架构；2.扎实的Objective C、C/C++，具有良好的编码风格和算法能力；3.在iOS端的UI、性能、可用性等方面有优化经验，有技术总结和沉淀的习惯；4.关注新技术方向，了解iOS常用三方框架原理，对APP架构设计模式有自己理解，能够实现性能优良、可复用的组件；5.具备良好的架构能力，主导或深度参与开发过一款以上的大型互联网产品者优先；6.强烈的责任心，具有较强的沟通能力、分析及解决问题的能力，优秀的团队协作精神，能够影响和指导他人工作；7.致力追求打造技术和体验双驱动的被用户认可的移动互联网产品；</t>
  </si>
  <si>
    <t>五险一金,定期体检,年终奖,带薪年假,免费班车,节日福利,</t>
  </si>
  <si>
    <t>[工作职责] 1. 负责公司直播产品的研发，编写高质量的代码；2. 和产品经理配合，深度参与产品需求讨论，功能定义等； 3. 学习和研究移动客户端新技术； 4. 根据开发过程中的体验对产品提出改进建议； 5. 配合市场等其他部门,提供产品相关技术支持。 [职责要求] 1. 统招本科及以上学历，两年以上 iOS 开发经验； 2. 有强烈的求知欲和进取心，对新技术有持续的热情； 3. 具有扎实的编程工底，良好的设计能力和编程习惯； 4. 熟练掌握 Objective-C/Swift, 熟悉 iOS ； 5. 能独立开发 iOS App ； 6. 学习能力强，具有良好的沟通能力和良好的团队合作精神。7. 有音视频，图像处理经验者优先</t>
  </si>
  <si>
    <t>深圳市洛克互娱科技有限公司</t>
  </si>
  <si>
    <t>Android/iOS高级无线开发工程师/专家</t>
  </si>
  <si>
    <t>北京朝阳区首开广场
                                    点击查看地图</t>
  </si>
  <si>
    <t>职责：1、参与/负责高德应用生态产品的研发2、参与/负责承担架构设计并能主导项目，确定关键技术解决方案3、使用客户端技术和跨平台技术完成高德应用生态产品的研发工作，带领并培养团队成员一起完成应用生态的建设要求：1、计算机相关专业大学本科及以上学历2、有三年或以上Android/iOS工作经验，至少参加过一个完整的大型APP应用开发项目3、ReactNative/Weex/Cordova等跨平台技术一项或多项进行移动端APP开发经验4、熟悉网络通信机制及常用数据传输协议 ，良好的面向对象化编程思想和解决问题的能力 ，熟练运用常见设计模式 5、有丰富的客户端应用架构经验，可以独立承担App级别的架构设计，并主导大型项目研发，具备系统调优、性能调优等技能，对疑难技术问题具备较强的排查能力具备良好的分析解决问题能力6、有LBS、出行、小程序等相关工作经验者优先，有良好创业心态、创新精神者优先"</t>
  </si>
  <si>
    <t>深圳市马丁鱼科技有限公司</t>
  </si>
  <si>
    <t>北京朝阳区鹏润大厦
                                    点击查看地图</t>
  </si>
  <si>
    <t>带薪年假,股票期权,互联网金融,公司氛围好,移动互联网,不打卡,智能硬件,</t>
  </si>
  <si>
    <t>负责用sketch，ant-design，HTML，css，JS等技术栈搭建前端页面。</t>
  </si>
  <si>
    <t>小程序开发-兼职</t>
  </si>
  <si>
    <t>五险一金年终奖带薪年假</t>
  </si>
  <si>
    <t>岗位职责：1、负责iOS应用的架构分析、设计和核心代码的编写； 2、负责关键技术选型、移动规范制订、技术文档编写等工作；3、负责相关技术的评审把关、指导团队开发；4、新技术和第三方技术方案研究和接入； 岗位要求：1.   三年以上 ios 开发经验，参加过完整的商业级app；2、熟练掌握iOS开发、测试、调优工具的使用；3、有Hybrid开发框架、自动化测试项目经验者优先；4、深入理解Objective-C Runtime运行机制和内存管理机制；5、深入了解各个不同iOS版本的特性与差异；6、熟悉网络通信机制及常用数据传输协议；7、良好的面向对象化编程思想，熟练运用常见设计模式；8、具有强烈的进取心和求知欲望，善于学习和运用新知识；9、具有良好的团队合作精神和积极主动的沟通意识和良好的沟通能力；10、具有良好的分析和解决问题的能力，能攻克疑难问题，勇于面对挑战；11、对移动产品有浓厚兴趣，对移动产品有较好的个人理解；</t>
  </si>
  <si>
    <t>2-7K</t>
  </si>
  <si>
    <t>智能硬件,移动互联网,扁平管理,地铁周边,</t>
  </si>
  <si>
    <t>开发微信小程序与后端接口对接相关熟练经验者优先应聘者请提供相关产品链接</t>
  </si>
  <si>
    <t>iOS/Android移动开发</t>
  </si>
  <si>
    <t>北京奥鹏远程教育中心有限公司</t>
  </si>
  <si>
    <t>北京,5-10年,大专</t>
  </si>
  <si>
    <t>领导nice公司氛围好带薪年假地铁周边扁平管理</t>
  </si>
  <si>
    <t>职位描述：1、 负责平台客户端应用程序的设计和开发；2、 负责根据UI设计图进行手机客户端软件的封装； 3、 负责根据其他开发组提供的数据接口进行数据交互；4、 负责软件代码的编写、调试、发布及后期维护； 5、 负责客户端产品的架构设计；6、 负责客户端开发人员的培训和导学。 工作要求：1、3年以上iOS／Android开发经验；有丰富的客户端应用开发经验，可以独立承担架构设计，并主导项目，多媒体方向优先；2、精通 iOS／Android Framework 层，有通过源码阅读定位问题的经验；3、精通 iOS／Android 调试工具和方法，可以应付各种Android/iOS 复杂问题；4、熟悉hybird开发 优先；5、熟悉分布式、微服务优先。</t>
  </si>
  <si>
    <t>北京爱学习博乐教育科技有限公司</t>
  </si>
  <si>
    <t>五险一金,加班补助,年终奖,股票期权,带薪年假,餐补,节日福利,零食下午茶,</t>
  </si>
  <si>
    <t>22-25K</t>
  </si>
  <si>
    <t>五险一金补充医疗保险定期体检年终奖带薪年假员工旅游餐补交通补助节日福利</t>
  </si>
  <si>
    <t>岗位职责：1. 负责iOS平台应用软件的开发；2. 参与软件功能设计、相关工作任务分配和开发进度计划的讨论；3. 遵循单元测试驱动设计和开发的工作模式，以迭代的方式完成软件开发工作；4. 编写必要的技术文档，为初级工程师的工作提供指导；岗位要求：1. 3年以上iOS开发经验，（作为主程序员的角色）在App Store中发布了1个以上的应用；2. 数据结构和算法基础扎实，理解并掌握面向对象的设计方法；3. 具备测试驱动开发（TDD）的经验，能够设计和实现具备完善和直观的调用接口的可重用代码模块；4. 具备丰富的Objective-C和Cocoa编程经验；5. 具备优秀的代码调试&amp;问题定位经验：6. 具备Git版本管理工具的使用经验；7. 对工作充满热情，具有良好的沟通表达能力；（以下是加分项）8. 能够使用调优工具来不断改善应用的性能；9. 能够自发地对代码进行必要的重构；10. 能够了解和利用开源社区的成果，有参与开源项目则更好；</t>
  </si>
  <si>
    <t>五险一金,加班补助,年终奖,带薪年假,节日福利,零食下午茶,</t>
  </si>
  <si>
    <r>
      <t>N</t>
    </r>
    <r>
      <rPr>
        <rFont val="Calibri"/>
        <sz val="9.0"/>
      </rPr>
      <t>/A</t>
    </r>
  </si>
  <si>
    <t>职位要求： 1、二年以上Objective C编程经验，能独立开发iPhone App 2、熟练使用iPhone SDK、XCode、Interface Builder和Instruments工具 3、熟悉IOS框架及各种特性，熟练使用iOS的各种UI组件，有已上线项目的开发经验； 4、扎实的计算机基础知识，掌握常见的数据结构和算法 5、深刻理解面向对象编程思想，熟悉常用的设计模式，有良好的编程习惯 6、学习能力强，有比较强自我驱动能力和技术钻研精神 7、具备优秀的团队精神，良好的沟通表达能力，积极主动的团队合作意识</t>
  </si>
  <si>
    <t>北京天籁传音数字技术有限公司</t>
  </si>
  <si>
    <t>五险一金,补充医疗保险,定期体检,带薪年假,节日福利,零食下午茶,</t>
  </si>
  <si>
    <t>领导nice智能硬件地铁周边带薪年假公司氛围好移动互联网</t>
  </si>
  <si>
    <t>职位职责：1、负责iOS App 技术预研，架构设计；2、抽象平台化技术组件;3、项目重构，代码review，性能优化，质量把控；4、新技术方向调研，技术难点攻克，新员工培养。任职要求：2、5年以上iOS开发经验；3、深入理解Objective-C Runtime运行机制和内存管理机制；4、深入了解各个不同iOS版本的特性与差异并有丰富适配经验；5、熟悉网络通信机制及常用数据传输协议，并有成熟的弱网优化方案；6、负责过客户端通用底层库和SDK封装；7、具有强大的代码驾驭能力与技术设计能力，有成功商用产品开发经验；8、良好的沟通表达能力和团队合作精神，抗压能力强；9、有IM，社交产品，音视频产品开发经验者优先;10、有成功特效案例或热部署方案开发经验者优先;</t>
  </si>
  <si>
    <t>北京东城区民生银行科技大厦
                                    点击查看地图</t>
  </si>
  <si>
    <t>五险一金,加班补助,全勤奖,年终奖,带薪年假,员工旅游,</t>
  </si>
  <si>
    <t>Web 开发工程师</t>
  </si>
  <si>
    <t>深圳南山区深圳易思博软件大厦1206a点击查看地图</t>
  </si>
  <si>
    <t>五险一金补充医疗保险定期体检加班补助年终奖带薪年假员工旅游餐补节日福利零食下午茶</t>
  </si>
  <si>
    <t>负责民生银行手机银行app框架设计与规划，性能调优负责民生银行手机银行底层组件规划与封装负责民生银行基础ios框架的维护与升级有框架设计经验者优先，有客户端安全开发经验者优先</t>
  </si>
  <si>
    <t>web开发工程师职位描述：负责公司前端/业务后端系统的研发和维护工作职位要求：掌握HTML、CSS、JavaScript，掌握ES6,ES7语法，开发各类页面布局/表单，熟练运用各类前端框架/库掌握前后端相关的技术栈，Python/Node.js或其他语言的后端系统开发能力;熟练使用MongoDB/MySQL/Redis等数据库;有实际项目经验，有一定基础和调试能力;掌握开发相关基本工具和工作流程;较强的学习、分析问题、独立解决问题的能力;另招实习生数名。待遇面试祥谈</t>
  </si>
  <si>
    <t>北京朝阳区绿地中心2楼
                                    点击查看地图</t>
  </si>
  <si>
    <t>不打卡,领导nice,股票期权,美女如云,移动互联网,公司氛围好,免费零食,电子商务,</t>
  </si>
  <si>
    <t>基于微信公众号的小程序开发，h5电商商城</t>
  </si>
  <si>
    <t>五险一金年终奖员工旅游包吃节日福利</t>
  </si>
  <si>
    <t>微传（北京）科技有限公司</t>
  </si>
  <si>
    <t>AI股票期权地铁周边年度旅游领导nice扁平管理带薪年假社交互联网</t>
  </si>
  <si>
    <t>【职位描述】 1、负责公司相应产品的iOS平台业务开发、维护，包括但不限于分析需求、设计方案、编写代码、单元测试等工作；2、负责公司iOS平台基础组件的开发；参与架构设计以及新技术研发。 3、根据产品需求，提供iOS应用程序解决方案，架构设计，组件及核心实施技术； 4、参与产品需求分析，并能提出改进建议，进行模块设计，代码编写及性能优化；【职位要求】 1、4年以上iOS平台开发经验，本科深入理解C++/Objective-C，拥有良好的编程习惯；具备较强的开发、调试、性能优化能力；2、熟练掌握多线程及网络编程；熟悉TCP/IP原理；熟悉SOCKET，HTTP，HTTPS等网络协议；3、熟悉C/S、MVC、MVP、MVVM等设计模式；熟悉软件开发流程及面向对象软件设计方法，有较强的软件架构知识； 4、熟悉Cocoa及常用的framework，对内存管理和对象生命周期有清晰的认识；具备丰富的iOS类产品使用经验、熟悉iOS平台应用的设计理念；</t>
  </si>
  <si>
    <t>iOS 高级/资深开发工程师</t>
  </si>
  <si>
    <t>产品简介百度网盘，让美好永远陪伴百度网盘是百度推出的一项云存储服务，为您提供文件的网络备份、同步和分享服务。空间大、速度快、安全稳固，支持教育网加速，支持手机端。产品详情：（ pan.baidu.com ）职位信息• 所属部门: 个人云• 工作地点: 北京市• 招聘职位: iOS 高级/ 资深开发工程师 /技术专家 (T4-T6等级)• 职位性质: 技术工作职责：• 根据产品需求完成『百度网盘iOS版本』的程序开发设计、调试工作及相关技术文档的编写； • 根据项目任务计划独立按时完成软件高质量编码和测试工作； • 负责『百度网盘iOS版本』新功能的可行性研究及相关技术方案的研究和技术选型； • 负责独立分析和快速排查线上故障，并解决问题；• 根据研发过程中的体验对产品提出建议； • 配合运营、市场等其他部门，提供产品相关技术支持； 岗位要求：• 计算机专业，本科以上学历，对移动开发技术有热情；• 3 年以上 iOS 开发经验，有扎实的 Objective-C 语言基础，精通 iOS 平台相关开发工具；• 精通 iOS 包括 UI、内存管理、多线程，数据持久化技术，了解 Objective-C 底层运行机制；• 熟练掌握常见的数据结构，算法，设计模式，对网络协议，内存管理及跨平台技术有了解；• 具有创造性思维能力，有较强的自驱动性，工作中有追求极致态度；• 具备良好的分析解决问题能力，能独立承担任务并对系统及项目把控能力；• 具备良好的协作沟通能力；• 对数据敏感，善于用数据来说明产出效果加分项• 有音视频开发经验；• 在 App Store 上有优秀项目；• 有独立开发 APP 经历；• 有跨平台项目经验</t>
  </si>
  <si>
    <t>iOS逆向工程师</t>
  </si>
  <si>
    <t>深圳市前海微企科技有限公司</t>
  </si>
  <si>
    <t>股票期权移动互联网</t>
  </si>
  <si>
    <t>岗位职责：1、针对iOS平台上的插件的逆向和开发；2、对已有的插件进行破解(反混淆)3、熟悉微信任职要求：1、熟练使用IDA、lldb等逆向分析调试工具；2、熟悉ARM64指令集、熟悉常见公开加密算法；3、熟练常见Hook技术；4、熟练阅读汇编代码；提供技术股份如有推荐成功 现金重谢</t>
  </si>
  <si>
    <t>五险一金,加班补助,年终奖,股票期权,带薪年假,员工旅游,零食下午茶,内部创业,</t>
  </si>
  <si>
    <t>北京朝阳区东风kaso东风北桥宝信行4层408室
                                    点击查看地图</t>
  </si>
  <si>
    <t>五险一金,年终奖,股票期权,</t>
  </si>
  <si>
    <r>
      <t>N</t>
    </r>
    <r>
      <rPr>
        <rFont val="Calibri"/>
        <sz val="9.0"/>
      </rPr>
      <t>/A</t>
    </r>
  </si>
  <si>
    <t>架构师、首席架构师</t>
  </si>
  <si>
    <t>1.3年以上iOS开发经验，具备独立完成高质量，高性能APP的能力。2.熟练掌握Swift语言，熟悉OC语言的优先。3.深入理解iOS SDK，具有丰富的Swift开发经验；精通各种UI控件，能够实现复杂的界面交互。4.熟练掌握iOS平台下的高性能编程及性能调优。5.具有较强的分析和解决问题的能力；热爱互联网新技术，了解并探索业界技术动向。6.具备C语言开发Module能力的优先。7.有金融或证券或安全性要求较高的app开发经验者优先。8.有区块链相关app开发经验者优先。9.有强烈的责任心和团队精神，善于沟通和合作。</t>
  </si>
  <si>
    <t>移动端开发工程师（IOS及安卓方向）</t>
  </si>
  <si>
    <t>五险一金,补充医疗保险,定期体检,</t>
  </si>
  <si>
    <r>
      <t>N</t>
    </r>
    <r>
      <rPr>
        <rFont val="Calibri"/>
        <sz val="9.0"/>
      </rPr>
      <t>/A</t>
    </r>
  </si>
  <si>
    <t>业务技能要求：曾主导或参与大型分布式系统的设计与开发，精通Java应用系统技术栈。精通以下任一领域技术或开源产品，包括但不限于计算、网络、存储、安全、监控运维、操作系统、数据库、分布式架构、RDS、服务化API、开源等领域。技术涉猎广泛，知识面广，并在某个领域具有专长优势。熟悉Docker、Rocket、Kubernetes、Swarm、容器、服务化优先。</t>
  </si>
  <si>
    <r>
      <t>N</t>
    </r>
    <r>
      <rPr>
        <rFont val="Calibri"/>
        <sz val="9.0"/>
      </rPr>
      <t>/A</t>
    </r>
  </si>
  <si>
    <r>
      <t>N</t>
    </r>
    <r>
      <rPr>
        <rFont val="Calibri"/>
        <sz val="9.0"/>
      </rPr>
      <t>/A</t>
    </r>
  </si>
  <si>
    <t>升维科技（深圳）有限公司</t>
  </si>
  <si>
    <t>一、      移动端高级开发工程师（安卓）岗位职责：1.负责Android平台的移动端应用研发工作；2.负责App架构设计，可以独立承担架构设计，并主导项目开发；3.负责App性能优化；4.跟进行业内最新技术动向，并进行相关技术预研及攻关；5.定期进行团队技术分享；岗位要求：1.本科及以上学历，计算机相关专业；4年以上Android项目开发经验，有传统企业APP系统研发经验优先；2.精通Java、H5语言，精通Android、Hybrid编程。对于Android开发有系统化的知识体系；3.熟悉网络编程，对http等网络协议有深入认识；4.熟悉常见设计模式,有独立承担过项目架构设计者优先；5.在内存优化、绘制效率优化、IO优化或数据库、电量等调优方面有丰富的经验者优先；6.具备较强的团队精神、良好的表达和沟通能力，工作认真负责，对移动产品有浓厚兴趣；二、      移动端高级开发工程师（IOS）岗位职责：1.负责IOS平台的移动端应用研发工作；2.负责App架构设计，可以独立承担架构设计，并主导项目开发；3.负责App性能优化；4.定期进行团队技术分享；岗位要求：1.本科及以上学历，计算机相关专业；4年以上IOS项目开发经验，有传统企业APP系统研发经验优先；2.精通Java、H5语言和安卓编程。对于IOS开发有系统化的知识体系；3.熟练掌握object-c、C++、H5开发；4.熟练运用UIKit、CALayer、CoreGraphics 等界面开发能力；5.熟练掌握IOS上常用的网络通信开发，包括UDP、TCP、HTTP；6.较好的团队协作意识、工作积极主动；有UE4、unity、cocos、opengl es开发经验者优先。</t>
  </si>
  <si>
    <t>北京市 朝阳区 望京
                                    点击查看地图</t>
  </si>
  <si>
    <t>DevOps/持续交付/持续集成工程师</t>
  </si>
  <si>
    <t>熟悉DevOps、持续交付、持续集成软件研发流程、工具、平台。熟悉互联网的系统架构、开源技术、云计算、负载均衡、数据缓存、数据仓库、容灾备份等技术优先。熟悉云计算行业的主流技术和相关公司产品。有中大型项目的售前、研发或运维经验者优先</t>
  </si>
  <si>
    <t>IOS 高级开发工程师</t>
  </si>
  <si>
    <t>北京极嘉智能科技有限公司</t>
  </si>
  <si>
    <t>五险一金定期体检加班补助带薪年假餐补通讯补贴交通补助</t>
  </si>
  <si>
    <t>岗位职责：1、根据公司产品发展方向，参与智能家居iOS手机APP应用开发（架构、实现、测试、维护）；2、负责iOS系统框架和核心代码编写，确保系统性能、可靠性和安全性；3、负责解决开发过程中遇到的技术问题，对现有程序、流程进行维护、完善和改造；4、对产品的发展提出技术改进，并改善软件的易用性，提升用户使用体验，提高产品核心竞争力。岗位要求：1、本科学历，计算机相关专业，3年及以上iPhone开发工作经验，市场上有优秀作品者和智能家居类项目开发经验者优先；2、能够在敏捷开发环境下工作，有责任心。能够快速熟悉新技术，踏实肯干，工作积极主动，有团队精神，善于沟通，独立工作能力强。3、深入了解各个不同iOS版本的特性和差异。对iOS运行时，内存管理，多线程，性能优化有一定的理解。4、熟练使用Swift语言，精通iOS平台下的多线程开发，熟练使用常用设计模式、常用算法和数据结构，网络编程，熟练掌握iOS各个UI组件的使用。5、对Socket、TCP/IP以及无线通信协议有一定理解和经验，熟悉MQTT协议者优先。6、熟悉App内存占用、耗电、网络、UI渲染等性能方面的分析和优化的方法。7、熟悉Git、Objective-C/C++语言优先考虑；</t>
  </si>
  <si>
    <t>北京海淀区北三环中路44号院C座C319
                                    点击查看地图</t>
  </si>
  <si>
    <t>五险一金补充医疗保险定期体检加班补助全勤奖年终奖带薪年假</t>
  </si>
  <si>
    <t>技能要求：HTML，HTML5，CSS岗位资格：1.负责上位机网页界面产品软件开发和维护； 2.能在独立设计功能模块、完成开发，指导测试； 3.良好的问题分析、详细设计、代码调试、故障定位和解决能力。任职要求：1、 掌握任意一种HTML，css,js前端语言，进行上位机网页界面的架构设计，代码开发。2、 掌握任意一种java,c#,php后台语言，能够独立进行后台开发。3、 掌握任意一种SQL Server 、mysql数据库等主流数据库。4、 掌握socket、多线程编程；5、 了解HTML5者优先6、 前后端开发实现基本功能，数据库查询存储具备一定性能，界面UI简单朴素大方即可。</t>
  </si>
  <si>
    <t>中级研发工程师（H5）</t>
  </si>
  <si>
    <t>福州米花传媒有限公司</t>
  </si>
  <si>
    <t>五险一金年终奖带薪年假员工旅游餐补交通补助节日福利生日福利</t>
  </si>
  <si>
    <t>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</si>
  <si>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免费零食扁平管理移动互联网公司氛围好上升空间大制度福利好年度旅游带薪年假</t>
  </si>
  <si>
    <t>北京市 海淀区 腾达大厦 701室
                                    点击查看地图</t>
  </si>
  <si>
    <t>百度视频搜索Web前端实习生</t>
  </si>
  <si>
    <t>北京海淀区百度科技园1号楼
                                    点击查看地图</t>
  </si>
  <si>
    <t>职责-百度视频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</si>
  <si>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北京朝阳区北京燕莎中心写字楼2层
                                    点击查看地图</t>
  </si>
  <si>
    <t>百度图片搜索Web前端实习生</t>
  </si>
  <si>
    <t>职责-百度图片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</si>
  <si>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北京小节拍科技有限公司</t>
  </si>
  <si>
    <t>我们需要你:精通HTML/CSS/JavaScript 等前端开发技术，有react-native实际项目开发经验。2年以上 移动端 Web 开发经验。丰富的处理移动端浏览器兼容性的经验。学习能力强，责任心强，对技术有热情和追求。解决问题能力强，善于抽象，规约，简化问题。加分项：有android/ios开发经验。了解多种混合开发技术，codova, react-native, weex 等，对技术有自己的见解。</t>
  </si>
  <si>
    <t>北京西城区经济日报社白纸坊1号经济日报社6层
                                    点击查看地图</t>
  </si>
  <si>
    <t>五险一金补充医疗保险定期体检加班补助年终奖股票期权带薪年假员工旅游餐补通讯补贴交通补助节日福利</t>
  </si>
  <si>
    <t>&gt;岗位要求：&gt;    精通Javascript/HTML/CSS,了解或熟悉 TypeScript；&gt;    熟悉主流javascript的前端框架结(vue);&gt;    熟悉Node.js,对AST了解;&gt;    对模块化，组件化，前端工程化有所认识；&gt;    有框架实际开发经验;&gt;    有自己的javaScript插件作品;&gt;岗位职责：&gt;    负责前端程序功能模块设计&gt;    前端监控模块的设计;&gt;    产品用户体验与性能的提升;&gt;    指导前端人员javacript的编写;&gt;   从事应用层安全产品的研发工作;&gt;</t>
  </si>
  <si>
    <t>H5前端开发工程师</t>
  </si>
  <si>
    <t>.精通HTML、HTML5、CSS、Java 等前端开发相关技术，熟悉W3C网页标准，2.精通AngularJS框架，有前后端分离开发经验优先;3.有Android，iOS等平台HTML5+CSS+Java页面开发经验;4.精通响应式布局的使用;5.熟悉各主流浏览器间的差异，能很好的解决跨浏览器问题;6.了解服务器端的技术实施细节，有针对性的协助服务器端开发人员开展业务逻辑开发工作;7.具备良好的服务意识及自我管理能力，较强的责任心及学习能力，优秀的团队沟通过与协作能力;</t>
  </si>
  <si>
    <t>北京市朝阳区远洋新干线A座509
                                    点击查看地图</t>
  </si>
  <si>
    <t>五险一金补充医疗保险定期体检餐补节日福利零食下午茶</t>
  </si>
  <si>
    <t>岗位职责：1. 负责iOS平台相关产品的开发和维护；2. 负责客户端架构设计和代码编写工作；3. 负责IOS平台产品的优化以及扩展；岗位要求：1. 热爱软件开发，有极客精神，有互联网产品思维；2. 精通Objective-C，C++语言，有较强的学习能力；3. 有良好的沟通能力，团队合作精神，能独立承担相关工作；4. 有Hybrid、AppleWatch、BLE开发经验优先考虑；</t>
  </si>
  <si>
    <t>iOS端高级工程师</t>
  </si>
  <si>
    <t>北京海淀区百度(鹏寰国际大厦)三楼
                                    点击查看地图</t>
  </si>
  <si>
    <t>五险一金带薪年假通讯补贴交通补助节日福利</t>
  </si>
  <si>
    <t>北京海淀区e世界财富中心A座B2
                                    点击查看地图</t>
  </si>
  <si>
    <t>•    参与 iOS 相关产品的需求分析，并根据研发资源、时间制定可行的技术研发实施方案；•    负责 iOS 相关产品的系统分析，架构设计，模块编码和单元测试；•    负责编写开发相关设计文档及技术评审；•    负责协调产品、交互、视觉推进项目落地，配合运营、市场等其他部门，提供产品相关技术支持；•    负责独立分析和快速排查线上故障，并解决问题；•    负责竞品分析，制定技术优化方案，提高产品稳定性与性能</t>
  </si>
  <si>
    <t>移动端测试开发工程师-iOS</t>
  </si>
  <si>
    <t>WEB开发，H5，经验丰富，熟练速度快，电商、小程序经验，给股份，创业团队</t>
  </si>
  <si>
    <t>北京共享互联科技有限公司</t>
  </si>
  <si>
    <t>股票期权带薪年假不打卡扁平管理免费零食移动互联网地铁周边公司氛围好</t>
  </si>
  <si>
    <t>岗位描述:1. Lead 专项大型or 偏技术型项目测试、实施，包括制定测试计划，分配测试资源，构建测试环境等全流程测试保证2. 保证被测APP的质量，并进行测试流程进行整体把控3. 对测试工具和测试方式进行优化，包括不仅限于开发新的测试工具、平台，维护原测试工具和测试平台，提升测试效率4. 对现有测试方案进行改进，提升测试质量。包括不仅限于测试流程改进、测试创新、新的测试方式引入等岗位要求:1. 工科、计算机或其他计算机相关专业本科以上学历2. 熟悉C/C++/ Objective-C / Python等至少一种编程语言3. 至少3年及以上APP测试及测试开发经验，具备开发或二次开发改进测试框架，测试工具平台的能力4. 有大型APP项目测试经验者优先5.有地图、导航等业务领域测试经验者优先6. 有强烈的责任心和团队精神，善于沟通和合作，理解和适应变化 、抗压能力强7.具备较强问题发现及解决能力，能够挖掘项目痛点，并有能力通过技术或其他方式解决</t>
  </si>
  <si>
    <t>不打卡年度旅游带薪年假领导nice地铁周边扁平管理股票期权年终分红</t>
  </si>
  <si>
    <t>熟练掌握html，css，javascript，react，redux熟练使用dva，umijs，antd等前端框架理解restful接口使用过antd和umijs开发过项目者优先</t>
  </si>
  <si>
    <t>IOS中高级开发工程师</t>
  </si>
  <si>
    <t>北京昌平区皇家艺苑酒店(北京昌平)
                                    点击查看地图</t>
  </si>
  <si>
    <t>北京市 顺义区 北京市顺义区仁和街道 林河南大街9号院高顺雲港新能科技园26号楼9层
                                    点击查看地图</t>
  </si>
  <si>
    <r>
      <t>N</t>
    </r>
    <r>
      <rPr>
        <rFont val="Calibri"/>
        <sz val="9.0"/>
      </rPr>
      <t>/A</t>
    </r>
  </si>
  <si>
    <t>带薪年假移动互联网电子商务公司氛围好互联网金融领导nice</t>
  </si>
  <si>
    <t>五险一金定期体检加班补助带薪年假员工旅游节日福利</t>
  </si>
  <si>
    <t>职位亮点五险绩效奖金带薪年假节日福利职位信息岗位职责：（1）负责公司规划的App ios系统平台上的客户端软件产品的研发设计与升级迭代；（2）能独立完成ios软件产品，及时验证和修正测试中发现的问题；（3）根据产品需求和客户体验来完成架构与相关模块的设计、编码、测试、优化等工作；（4）能按照研发项目的计划与进度，按时提交高质量的代码，完成制定的开发任务；（5）保证App ios系统稳定、快速、安全运行，同时负责前沿技术，不断创新改造。任职资格：（1）计算机相关专业，具有3年以上App ios软件研发的工作经验；（2）对于面向对象程序设计思想有深刻的理解，有独立开发和成熟项目经验；（3）精通Objective-C，熟悉面向对象的设计思想，了解Swift更佳；（4）精通IOS SDK中的UI、网络、数据库、XML/JSON解析等开发技巧；（5）熟悉ios UI各种控件使用，熟悉ios手动内存管理机制；（6）熟悉无线互联网络应用开发，精通Socket和HTTP网络接口编程；（7）具有强烈的责任心，具有较强的沟通能力及团队合作精神；（8）思维逻辑缜密，考虑问题全面，能够站在终端用户角度看待问题；（9）有电商App开发经验者优先。</t>
  </si>
  <si>
    <t>ios逆向工程师</t>
  </si>
  <si>
    <t>北京市 海淀区 中关村软件园(软件园三号路) 北京市海淀区东北旺西路8号
                                    点击查看地图</t>
  </si>
  <si>
    <t>北京昌平区中国海油未来科技城大厦803室
                                    点击查看地图</t>
  </si>
  <si>
    <t>移动互联网不打卡公司氛围好电子商务</t>
  </si>
  <si>
    <t>任职要求：1.熟练阅读汇编代码2.熟悉逆向工程，尤其熟悉动态分析，有较强的逆向分析能力和软件破解经验3.熟悉ios逆向，熟练掌握ios动态/静态分析方法4.IMessage推送的长期方案研发5.apple id全程注册的方案6.ASO，积分墙的方案研发7.兼职，技术合伙人，均可</t>
  </si>
  <si>
    <t>五险一金定期体检带薪年假员工旅游</t>
  </si>
  <si>
    <t>" 精通 JavaScript 语言,能够用原生js熟练的进行跨浏览器开发；" 熟练掌握Web 前端技术,包括 HTML/XML/CSS 等,具有前后端分离的应用开发经验。" 对HTML5/CSS3等技术有一定了解，熟练使用less或sass进行前端开发" 关注前端发展，熟练掌握 W3C 关于 HTML、CSS 的相关标准；熟悉ES6；" 能够深入理解 Anglur/React/VUE 等前端框架中的一种" 对 Web 下层的 HTTP 协议、TCP/IP、DNS 等熟练掌握，并能够利用相关知识解决项目问题；" 了解Node.js 及基于 Node.js 的开发；</t>
  </si>
  <si>
    <t>ios逆向</t>
  </si>
  <si>
    <t>北京市 海淀区 百度科技园
                                    点击查看地图</t>
  </si>
  <si>
    <t>五险一金定期体检年终奖带薪年假免费班车节日福利零食下午茶绩效奖金</t>
  </si>
  <si>
    <t>apple id 注册（全自动），真机下过检，以及养号方案。寻求合作或一次性购买现成软件</t>
  </si>
  <si>
    <t>- 2年及以上工作经验， 计算机相关专业者优先- 熟悉html/css/JavaScript等前端相关技术- 熟悉W3C标准，对表现与数据分离、Web语义化等有深刻理解- 熟练使用一种以上主流框架，如vue/angular/react等 -  具备良好的沟通与表达能力，思路清晰，具备较强的动手能力与逻辑分析能力</t>
  </si>
  <si>
    <t>实习Web前端研发工程师</t>
  </si>
  <si>
    <t>北京朝阳区酒仙桥路14号院兆维华灯大厦A1区3门A215
                                    点击查看地图</t>
  </si>
  <si>
    <r>
      <t>N</t>
    </r>
    <r>
      <rPr>
        <rFont val="Calibri"/>
        <sz val="9.0"/>
      </rPr>
      <t>/A</t>
    </r>
  </si>
  <si>
    <t>-百度搜索各产品Web前端研发-百度搜索各产品易用性改进和界面技术优化-Web前沿技术研究和新技术调研-熟悉HTML、CSS及JavaScript等Web前端技术-具备跨浏览器、跨终端的前端开发经验-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t>
  </si>
  <si>
    <t>1. 熟悉cocoa Touch，iOS runtime，程序的生命周期，精通iOS下的GUI开发；2. 对于网络协议、多进程、多线程 、数据存储、GPU渲染等实现细节与原理有深度的理解和使用; 3. 拥有很好的设计模式和思维, 熟悉面向对象编程，图形界面开发；4. 有良好的技术敏感度和业务敏感度，善于基于业务痛点和技术痛点找出整体解决方案并推动落地解决，清晰的感知行业的发展方向; 5. 熟悉app编译过程，启动时间分配，无用代码及图片扫描清理优先；6.沟通协作能力强、具备良好的自驱推动能力，责任心强，创新意识强，具备团队管理经验，在某一领域有行业影响力者优先;</t>
  </si>
  <si>
    <t>超赞办公环境技术氛围强地铁周边公司氛围好带薪年假股票期权免费零食扁平管理</t>
  </si>
  <si>
    <t>岗位职责：1.负责京东海外站iOS平台APP产品开发和维护;2.根据要求完成APP产品程序概要设计及需求实现;3.负责产品技术创新，架构及性能优化;4.负责根据产品开发计划，按时提交高质量代码，完成开发任务;5.负责解决产品开发中的技术难题;任职资格:1.统招全日制本科以上学历，计算机、软件工程等相关专业优先，3年以上iOS软件开发经验；2.精通Objective-C、MacOSX、iOSSDK、Xcode；精通常用软件架构模式，熟悉各种算法与数据结构；3.精通iOSSDK中各种常用UI组件，数据库、JSON解析；4.精通ARC机制，熟悉iOS内存管理，熟悉iOS性能优化；5.熟悉基于Git的软件开发及管理流程，良好的编程规范和代码管理习惯；6.富有激情，抗压能力强，具有强烈的责任心与团队合作精神，良好的沟通能力；7.有RN经验者优先；8.熟悉组件化开发模式，对cocoapods熟悉者优先；9.对GitHub上iOS常用开源库有一定的了解。</t>
  </si>
  <si>
    <t>IOS,Android移动开发工程师</t>
  </si>
  <si>
    <t>云朵益生健康科技（北京）有限公司</t>
  </si>
  <si>
    <t>北京海淀区上地
                                    点击查看地图</t>
  </si>
  <si>
    <t>扁平管理电子商务公司氛围好健康管理医疗服务智能硬件移动互联网</t>
  </si>
  <si>
    <t>1.负责移动产品的架构设计、方案的制定；2.负责移动产品核心模块的开发与维护、代码审核工作，编写相关技术文档。3.负责优化移动产品的质量、性能、用户体验；4.收集最新设计趋势，确保设计发展方向符合行业趋势5.负责前端技术实施的整体考虑，沟通业务和接口需求，提供前端与后端技术应用解决方案1.具备2-3年以上Android和iOS平台应用、架构设计方面的工作经验，至少主导参与两个以上完整的线上项目开发，有系统重构、优化经验；2.有过硬的代码编写、文档管理、架构开发、网络通讯、模块开发、数据库等各个方面的技术技能，熟练使用移动产品的开发、调试、优化工具；3.熟悉IOS系统架构及相关技术，具有丰富的Objective C和C++编程经验，熟练使用Xcode IDE, 精通iPhone SDK；4.熟练掌握Java，精通Android平台UI设计，熟悉Javasdk，Androidsdk，熟悉Android开发架构和API调用,熟悉HTTP、TCP/IP通讯协议,熟悉多线程编程；5.认真踏实，热爱移动互联网，有积极的工作态度和良好的团队合作精神。</t>
  </si>
  <si>
    <t>五险一金加班补助带薪年假节日福利</t>
  </si>
  <si>
    <t>精通SSM框架，H5/C33//Jquery前端技术，，快速掌握平台框架的使用。福利待遇：五险一金，周日双休，节假日正常休息。</t>
  </si>
  <si>
    <t>初级IOS开发工程师</t>
  </si>
  <si>
    <t>北京市 东城区 歌华大厦A座 5号线雍和宫站歌华大厦
                                    点击查看地图</t>
  </si>
  <si>
    <t>北京石景山区八角(公交站)
                                    点击查看地图</t>
  </si>
  <si>
    <t>五险一金带薪年假员工旅游餐补节日福利</t>
  </si>
  <si>
    <t>1、本科及以上学历。2、熟悉主流移动web开发框架，并有一年以上的实际IOS开发经验。3、掌握微信JSSDK调用微信常用功能接口。4、熟练使用GULP\webpack等构建工具。5、有前端开发经验优先考虑。</t>
  </si>
  <si>
    <t>不打卡移动互联网</t>
  </si>
  <si>
    <t>前段开发，移动和pc页面，兼职按项目结算。</t>
  </si>
  <si>
    <t>iOS高级测试开发工程师</t>
  </si>
  <si>
    <t>同方有云（北京）科技有限公司</t>
  </si>
  <si>
    <t>职位描述1. 参与过专项大型项目测试、实施，包括制定测试计划，分配测试资源，构建测试环境等全流程测试保证2. 保证被测APP的质量，并进行测试流程进行整体把控3. 对测试工具和测试方式进行优化，包括不仅限于开发新的测试工具、平台，维护原测试工具和测试平台，提升测试效率4. 对现有测试方案进行改进，提升测试质量。包括不仅限于测试流程改进、测试创新、新的测试方式引入等职位要求1. 工科、计算机或其他计算机相关专业本科以上学历2. 熟悉C/C++/O C 等至少一种编程语言3. 至少3年及以上软件开发、自动化测试开发工作经验4. 精通移动端测试 ，而又具备服务端测试经验者优先考虑5. 具备IOS无线app产品、互联网广告、地图、导航等业务领域测试经验者优先6. 熟悉Linux或Unix操作系统7. 精通测试流程和测试用例设计方法8. 善于团队合作，理解和适应变化 、良好的抗压能力</t>
  </si>
  <si>
    <t>五险一金补充医疗保险定期体检加班补助带薪年假交通补助零食下午茶</t>
  </si>
  <si>
    <t>岗位职责：负责公司产品的web端各类产品的开发；负责前端架构的开发和维护；熟练使用HTML/Javascript/CSS,代码风格良好；基本的英语读写能力；精通 react 框架，less/scss 等加分项熟悉一些Python,Node J S</t>
  </si>
  <si>
    <t>北京创奥时代科技有限公司</t>
  </si>
  <si>
    <r>
      <t>N</t>
    </r>
    <r>
      <rPr>
        <rFont val="Calibri"/>
        <sz val="9.0"/>
      </rPr>
      <t>/A</t>
    </r>
  </si>
  <si>
    <t>年度旅游不打卡扁平管理领导nice免费零食移动互联网智能硬件</t>
  </si>
  <si>
    <t>网站程序员</t>
  </si>
  <si>
    <r>
      <t>N</t>
    </r>
    <r>
      <rPr>
        <rFont val="Calibri"/>
        <sz val="9.0"/>
      </rPr>
      <t>/A</t>
    </r>
  </si>
  <si>
    <r>
      <t>N</t>
    </r>
    <r>
      <rPr>
        <rFont val="Calibri"/>
        <sz val="9.0"/>
      </rPr>
      <t>/A</t>
    </r>
  </si>
  <si>
    <t>工作职责1.负责iOS客户端架构的设计和核心功能的开发；2.优化产品性能和用户体验，提高产品稳定性和可扩展性；任职要求1.大学统招本科及以上学历，计算机及相关专业；2.3年以上iOS或Mac实际开发经验，年轻有活力、善于交流与思考；3.熟练使用Objective-C，熟悉Swift/C/C++者优先；4.数据结构和算法基础扎实，对架构设计、面向对象思想、设计模式理解深刻，英文阅读无障碍；5.熟练使用Git、CocoaPods、Charles等工具，有上架App加分</t>
  </si>
  <si>
    <t>主要负责网站代码的完善和新模块的开发</t>
  </si>
  <si>
    <t>五险一金补充医疗保险定期体检年终奖股票期权带薪年假员工旅游免费班车餐补通讯补贴交通补助包吃节日福利住房补贴</t>
  </si>
  <si>
    <t>如想应聘其他部门或岗位，欢迎投递简历，我会尽快帮你内推。岗位描述:iOS相关的框架开发和维护岗位要求:1. 计算机或其他相关专业本科以上学历； 2. 3年以上iOS客户端开发经验 3. 精通 iOS framework，SDK4. 了解常用框架实现原理及设计模式5. iOS底层实现、内存管理、设计模式等6. 有强烈的责任心和团队精神，善于沟通和合作；能独立完成设计和编码</t>
  </si>
  <si>
    <t>北京朝阳区北京国家广告产业园区
                                    点击查看地图</t>
  </si>
  <si>
    <t>工作职责：负责内容安全平台中心产品的前端开发和维护工作;优化现有的系统架构和研究探索最新的前端技术;参与搭建前端开发框架和公共组件建设。工作要求：本科以上学历，计算机及相关工作经验优先；熟练HTML、JavaScript、Ajax、CSS、HTML5、ES6、CSS3等web开发技术；熟悉各端的前端开发工作，有过前端系统架构经验优先；熟悉react技术栈，有全栈开发经验优先；良好的沟通表达能力和团队合作意识，责任感强，逻辑分析能力强，热爱学习，热爱开发工作；视能力给予T2/T3职级。</t>
  </si>
  <si>
    <t>1. 熟悉Objc2. 熟悉RunTime，RunLoop3. 熟悉计算机网络4. 熟悉多线程开发，线程安全5. 有前端或小程序经验者最好</t>
  </si>
  <si>
    <t>北京房山区窦店镇明峻嘉园
                                    点击查看地图</t>
  </si>
  <si>
    <t>北京海淀区奎科大厦
                                    点击查看地图</t>
  </si>
  <si>
    <t>熟悉CI框架或TP框架，js,php,HTML,CSS,JQ,会写需求。做过微信支付。支付宝支付。微信接口。各位投简历的同学，请看好公司位置，嫌偏远的就不要投了。免得浪费大家时间！</t>
  </si>
  <si>
    <t>-2年以上iOS系统平台开发经验，熟悉iPhone、iPad平台 -具有C语言基础，具有runtime深层次使用经验，至少1年ObjectiveC开发经验 -熟练MacOSX，XCode和iOSSDK开发环境 -精通 iOS Framework 层，有通过源码阅读定位问题的经验 -具有网络应用（HTTP、SOCKET等）的开发经验，具有独立应用程序框架设计者优先 -熟悉iOS界面开发规范以及AppStore上架流程和规则 -精通iOS UI 开发，熟悉 UI 架构，具备一定的UI 交互知识 -精通iOS 调试工具和方法，善于攻克各种iOS 复杂问题</t>
  </si>
  <si>
    <t>华米（北京）信息科技有限公司</t>
  </si>
  <si>
    <t>北京市 海淀区 成府路 43号
                                    点击查看地图</t>
  </si>
  <si>
    <r>
      <t>N</t>
    </r>
    <r>
      <rPr>
        <rFont val="Calibri"/>
        <sz val="9.0"/>
      </rPr>
      <t>/A</t>
    </r>
  </si>
  <si>
    <t>职责描述： 1. 负责iOS客户端设计与开发2. 负责iOS客户端基础模块和组件的研发和升级3. 负责性能优化，产品迭代，提升客户端用户体验任职要求：1. 计算机相关专业，211/985院校本科及以上学历优先2. 2年以上iOS研发经验，有一二线互联网项目App研发经验优先3. 熟练掌握Objective-C/Swift，深入理解面向对象设计思想和常用的设计模式4. 熟悉iOS系统工作原理，具备较强的开发，调试，性能优化等能力5. 深入理解Objective-C Runtime运行机制和内存管理机制6. 对App性能检测，Crash方案，无埋点方案有一定的认知7. 具有强烈的责任感和团队精神，善于沟通和协作，执行力强8. 具有中大型商用App的开发经验优先</t>
  </si>
  <si>
    <t>宁波逐梦信息技术有限公司</t>
  </si>
  <si>
    <t>五险一金全勤奖年终奖股票期权带薪年假员工旅游</t>
  </si>
  <si>
    <t>任职要求： 1.有实际做过IOS项目。 2.有实际做过react-native项目。 3.有英文阅读能力（不要求能读写），主要是能看懂英文版react-native api文档、wiki和case等，（主要都是国外的资料）。 4.有Android和IOS混编开发经验。 5.理解http通信协议。 6.有前端开发能力，例如html的标签语言，css层叠样式和JavaScript的H5能力优先。 7.了解ES6标准格式的javascript代码优先。 8.有nodejs开发经验优先。 工作职责： 使用react-native相关技术，完成公司APP的Android和IOS版本开发和日常维护工作。1、一年以上RN开发经验，三年以上从事开发经验，对移动端架构有一定的理解；  2、精通 React ，有多个 React Native 落地项目经验，熟悉 React Native 常用组件并能独立解决其中遇到的问题；  3、重视代码质量及规范以及代码复用性和可理解性  4、具备IOS原生开发经验者优先  5、有良好的团队精神、表达能力、沟通能力和学习能力</t>
  </si>
  <si>
    <t>五险一金补充医疗保险定期体检加班补助年终奖带薪年假员工旅游免费班车餐补零食下午茶</t>
  </si>
  <si>
    <t>岗位描述：负责公司Web前端需求的开发实现；参与公司前端组件库的建设；参与公司前端基础框架的建设。    任职要求： 熟练使用 HTML、CSS、Javascript等前端Web开发技术；了解自动化构建工具；有移动端web开发经验者优先；有ReactJs、Vue.js经验者优先。</t>
  </si>
  <si>
    <t>web前端实习生</t>
  </si>
  <si>
    <t>股票期权扁平管理领导nice地铁周边</t>
  </si>
  <si>
    <t>前端大牛收徒 经验可以少逻辑要强学历不强求勤奋是必须关键词 JavaScript ec6 node h5 CSS</t>
  </si>
  <si>
    <t>对日Java工程师</t>
  </si>
  <si>
    <t>北京海淀区信息路甲28号楼
                                    点击查看地图</t>
  </si>
  <si>
    <t>五险一金定期体检加班补助年终奖带薪年假员工旅游交通补助</t>
  </si>
  <si>
    <t>iOS高级研发工程师－外包</t>
  </si>
  <si>
    <t>·2年以上Java开发经验，熟悉主流架构·日语N3以上水平，可读写设计文档，可简单交流·大学本科以上学历·可赴日本出差</t>
  </si>
  <si>
    <t>北京市 海淀区 WeWork数字传媒大厦
                                    点击查看地图</t>
  </si>
  <si>
    <t>FE前端开发</t>
  </si>
  <si>
    <t>职位描述：1. 负责公司IOS项目的开发工作和维护工作；2. 负责公司IOS项目的架构设计、方案的制定；任职资格：1、三年以上iOS开发经验；2、精通Objective-c，深入理解Runtime及内存管理机制；3、熟练掌握面向对象编程、设计模式等现代软件工程的基础知识；4、关注新兴技术、掌握iOS常用框架（如，MVVM）的设计思想和基本使用，能够设计实现性能优良、可复用的组件；5、熟悉各种算法与数据结构，多线程，网络编程（Socket、http/web service）等；6、具备良好的学习能力、沟通能力、分析及解决问题能力，以及优秀的团队协作精神。</t>
  </si>
  <si>
    <t>- 参与智能云事业部产品的需求调研    - 负责智能云事业部产品的Web前端研发工作    - 负责智能云事业部公共平台前端研发工作    - 与产品、运营、UE、PM团队和其他支持部门紧密合作，提供产品的技术支持和产品体验任职资格    - 计算机及相关专业本科及以上学历- 精通HTML、CSS、JavaScript、Ajax等，熟悉W3C标准，对交互体验/Web语义化/浏览器兼容问题等有深刻理解    - 熟悉vue/react/angularjs，有相关项目开发经验    - 熟悉Linux系统，对算法、数据库、数据结构以及后台开发(C/C++/PHP/Java等)有一定了解优先    - 良好的沟通能力和团队协作精神，抗压，有严谨的工作态度与高质量意识、强烈的进取心</t>
  </si>
  <si>
    <t>iOS开发高级工程师 - 懂车帝</t>
  </si>
  <si>
    <t>北京市 海淀区 天使大厦
                                    点击查看地图</t>
  </si>
  <si>
    <t>扎实的前端领域开发经验，能独立完成前端开发工作，具备前端框架和架构能力，精通 HTML、CSS、JavaScript，深入理解W3C标准，熟悉Web语义化及浏览器兼容性熟练掌握面向对象编程思想，并有用于前端开发的实践经验有 Vue、NodeJS、gulp、webpack、jQuery、bootstrap 等框架或工具的相关开发经验熟练使用各种调试、抓包工具，能独立分析、解决和归纳问题良好的沟通和团队合作能力掌握其他编程语言(如 PHP/Python/Java)者尤佳。</t>
  </si>
  <si>
    <t>扁平管理地铁周边公司氛围好</t>
  </si>
  <si>
    <t>岗位职责： 1、负责业务开发、模块开发优化、通用工具研发； 2、负责iPhone&amp;iPad上App设计、开发、上线和运行跟踪； 3、参与产品设计、产品技术规范制定、技术文档编写。任职资格： 1、本科或以上学历，计算机、通信、自动化、电子工程专业优先； 2、3年以上iOS开发经验，有作为核心工程师完整开发过iOS应用或平台的经验； 3、精通iOS开发平台的框架原理，深入了解iOS软件架构，熟练使用iOS SDK； 4、扎实的Object-C基础，熟悉Swift编程； 5、掌握面向对象设计以及常用的设计模式； 6、熟悉常用算法和数据结构，有并发编程经验； 7、熟悉TCP、HTTP1.1/2等常用网络协议以及至少研究过一种开源实现； 8、对混合式开发有一定的经验，熟悉H5/C3/JS技术； 9、有IOT、BLE、蓝牙等技术实践经验；9、熟练阅读英文技术文档，并有良好的记录、撰写技术文档习惯； 10、具有较强质量意识、安全意识、自动化工作意识； 11、善与人沟通、责任心强、具有团队合作精神。</t>
  </si>
  <si>
    <t>web前端开发,熟练操作常用软件工具，熟练使用常用框架，熟悉h5，根据ui能够独立完成pc和移动端的开发制作工作，解决好各浏览器兼容问题。</t>
  </si>
  <si>
    <t>北京一米蓝科技有限公司</t>
  </si>
  <si>
    <t>前端研发工程师</t>
  </si>
  <si>
    <t>五险一金定期体检带薪年假员工旅游餐补交通补助节日福利零食下午茶</t>
  </si>
  <si>
    <t>北京朝阳区利星行中心
                                    点击查看地图</t>
  </si>
  <si>
    <t>岗位职责1.根据业务需求，基于iOS平台进行框架设计、开发和自测；2.负责项目框架搭建、关键技术选型、技术难题攻关等工作；3.负责App的性能优化，打造高性能用户体验；4.负责App各个环境的打包、提交审核及上架；5.带领iOS团队完成各个迭代的研发任务； 岗位描述1.计算机或相关专业，本科以上学历，三年及以上iOS开发经验，一年以上带团队经验；2.熟练掌握Objective-C语言，理解面向对象编程思想，具有较强的设计能力；3.熟练掌握APNS、UI布局、数据库、网络等开发技术；4.深入理解Objective-C Runtime、RunLoop等基础原理；5.对App提高用户体验、性能调优、防崩溃、节省流量等的方法有深入了解；6.良好的编程习惯，逻辑清晰，认真细致，良好的沟通能力，主动的沟通意识；7.较强的自学能力、自我驱动力、强烈的探索欲。</t>
  </si>
  <si>
    <r>
      <t>N</t>
    </r>
    <r>
      <rPr>
        <rFont val="Calibri"/>
        <sz val="9.0"/>
      </rPr>
      <t>/A</t>
    </r>
  </si>
  <si>
    <t>五险一金补充医疗保险定期体检年终奖股票期权带薪年假员工旅游餐补节日福利零食下午茶五一9天假</t>
  </si>
  <si>
    <t>职位描述：工作职责：负责猿辅导相关产品 Web 前端的开发负责公司相关支撑系统 Web 前端的开发指导新人进行开发职位要求：计算机相关专业本科及以上学历1年以上开发经历，从事 Web 前端开发工作 1年以上熟练掌握 HTML/CSS/Javascript 等前端技术精通至少 1 种 Javascript 框架有 Node 开发经验者优先</t>
  </si>
  <si>
    <r>
      <t>N</t>
    </r>
    <r>
      <rPr>
        <rFont val="Calibri"/>
        <sz val="9.0"/>
      </rPr>
      <t>/A</t>
    </r>
  </si>
  <si>
    <t>公司氛围好领导nice带薪年假地铁周边美女如云</t>
  </si>
  <si>
    <t>工作职责：负责公司英语app、ios移动开发，涉及游戏或直播业务。任职要求：1、1-3年工作经验，211/985学校优先；2、计算机相关专业本科及以上学历；3、良好的数据结构和算法基础，优秀的编码能力；4、至少掌握Java/C++/Objective-C中的一种；5、有iOS开发经验者优先，熟悉TCP/IP协议栈者优先。</t>
  </si>
  <si>
    <t>至少1年以上的Web项目开发经验； 具备扎实的Java基础 , 具有良好的编码习惯，对数据结构有一定了解；熟练掌握SpringMVC、SpringJPA、Spring、mybatis等框架,springcloud； 熟练使用jquery、html、css、js、html5、Layui等前端技术或框架;熟悉SQLServer、Oracle或MySQL数据库，熟练编写SQL语句、存储过程等；熟练掌握Eclipse、MyEclipse、SVN等开发工具；良好的文档编写能力，熟练使用Word、Excel、Visio、Project等工具；自学能力强、有上进心、有责任心和团队精神；热爱编程、善于沟通、解决问题能力强；</t>
  </si>
  <si>
    <t>iOS 初级工程师</t>
  </si>
  <si>
    <t>React中级研发工程师</t>
  </si>
  <si>
    <t>北京东城区雍和别墅301
                                    点击查看地图</t>
  </si>
  <si>
    <t>综合竞争力评估
                                你在？位置
                                    一般
                                    良好
                                    优秀
                                    极好
                                    查看完整个人竞争力
                                    个人综合排名：在人中排名第</t>
  </si>
  <si>
    <t>五险一金补充医疗保险定期体检年终奖股票期权带薪年假包吃节日福利</t>
  </si>
  <si>
    <t>带薪年假年度旅游年终分红扁平管理公司氛围好</t>
  </si>
  <si>
    <t>职位描述：1）负责半糖旗下社群电商方向 iOS 客户端产品研发工作；2）有学习意愿，乐于在中级工程师的指导下进行开发工作。  3）及时跟进用户反馈，优化产品，不断提升产品质量。能够通过学习掌握工作中需要的知识和技能任职要求：1）计算机相关专业，全日制本科及以上学历，0-1 年 iOS 开发经验。2）了解iOS开发的环境XCode及语言Objective-c,Swift 3）了解iOS开发的常用框架库UIKit, Foundation 4）了解iOS视图开发，比如StoryBoard, UIView, UIViewController 5）了解iOS基本的数据对象操作，例如NSString, NSDate等 6）有基本的计算机相关常识及知识储备7) 能进行基本的iOS开发工作，UI修改等。加分项：1）有iOS项目经验2）大学期间有参加计算机竞赛并获奖</t>
  </si>
  <si>
    <t>13薪+年终奖</t>
  </si>
  <si>
    <t>北京市 朝阳区 东方梅地亚中心C座 2301
                                    点击查看地图</t>
  </si>
  <si>
    <t>北京真机智能科技有限公司</t>
  </si>
  <si>
    <t>工作描述智能调度系统的前端开发 工作要求了解Linux基本配置和常用命令 熟悉HTML、DIV+CSS等前端技术，熟悉DOM模型 精通JavaScript、Ajax，熟悉jQuery，bootstrap，AngularJS等前端框架 拥有Python, Java, C, C++中一项编程能力 熟悉Node.js开发和部署优先 加分项参与过知名项目的研发工作</t>
  </si>
  <si>
    <r>
      <t>N</t>
    </r>
    <r>
      <rPr>
        <rFont val="Calibri"/>
        <sz val="9.0"/>
      </rPr>
      <t>/A</t>
    </r>
  </si>
  <si>
    <t>带薪年假美女如云领导nice电子商务公司氛围好免费零食地铁周边扁平管理</t>
  </si>
  <si>
    <t>岗位职责：1.负责商城系统IOS端研发工作；2.参与项目重点、难点的技术攻坚；3.负责对初级工程师进行技术指导和解惑；4.负责进行性能优化、崩溃跟踪等；5.进行应用的架构设计和开发工作；岗位要求：1.统招本科及以上学历，五年以上IOS工作经验，两年以上互联网经验；2.五年以上软件开发经验3.精通Objective-C编程语言，良好的C、C++基础4.精通UI控件封装，熟悉网络编程、数据存储相关知识；5.熟悉面向对象的程序设计方法，基础扎实，精通常用数据结构与算法；6.熟悉性能优化，对设计模式MVC, MVVM有自己的理解； 7.思路清晰，思维敏捷，快速的学习能力，主动性强；8.有大型互联网电商工作经验优先</t>
  </si>
  <si>
    <t>无线技术专家/高级无线开发工程师(iOS)</t>
  </si>
  <si>
    <t>北京朝阳区阿里中心.望京A座
                                    点击查看地图</t>
  </si>
  <si>
    <t>五险一金员工旅游餐补</t>
  </si>
  <si>
    <t>精通Javascript编程语言、react，掌握JS面向对象的编程思想。熟悉CSS3、页面架构和布局，实现移动端的界面效果、交互和功能。了解node.js和小程序开发。了解less typescript webpack canvas</t>
  </si>
  <si>
    <t>职位描述:在这里你不仅有机会了解阿里商品、交易、会员、营销等核心平台，而且有机会接受极具前瞻性的海外电商业务的挑战，并且需要针对多元场景进行业务抽象和平台建设，问题的新颖性和挑战性都是前所未有的。1、负责无线营销产品SDK/App的android/iOS版本应用架构设计和研发工作；2、围绕研发生命周期进行系统性的改进，为客户端提供业界一流的性能和稳定性体验；3、制定研发规范，保证客户端的代码的质量，提高研发效率；4、探索新技术在无线营销领域中的应用；职位要求1、一年及以上android/iOS研发经验，有丰富的客户端应用架构经验，可以独立承担架构设计，并主导项目。2、精通UI研发，熟悉UI架构，了解基础的UI交互知识。3、精通android/iOS调试工具和方法，可以应付各种android/iOS复杂问题。4、精通android/iOS Framework 层，有通过源码阅读定位问题的经验，对业界较流行的开源库的实现方案有较为深刻的理解。5、对新事物感兴趣，对无线营销业务感兴趣，善于沟通协作，具备快速学习能力。6、对android/iOS两个平台都有研发经验者优先，有独立上架APP者优先，有海外产品研发经验者优先。</t>
  </si>
  <si>
    <t>WEB-前端工程师</t>
  </si>
  <si>
    <t>地铁周边领导nice卫星通讯高新技术企业</t>
  </si>
  <si>
    <t>岗位职责：* 使用 HTML/CSS/Javascript 开发符合 W3C 标准的网站前端页面* 和后台工程师一起研讨技术实现方案 * 积累并完善自己的前端WEB开发框架，Javascript开发框架* 负责前端系统文档的编制和测试任职要求：1、本科以上学历， 一年以上前端开发工作经验，较好的沟通表达能力2、熟悉不同版本的HTML和各种CSS熟悉和选择器，对各版本的CSS属性有深入研究，对选择器性能和应用有一定见解，能熟练使用至少一种CSS预处理语言(LESS、Sass、Scss、Stylus)；3、熟练ECMAScript(包括ES3，ES5，ES6)规范，对DOM编程性能有一定了解，能自己封装常用的函数类库，能够在脱离前端类库依赖的情况下进行跨浏览器开发；4、对MVC/MVVM非常了解，熟悉主流前端框架(Angular、Vue、React)，有项目经验为佳。5、了解HTTP协议规范，能知道各HTTP的请求方法和之间的差异，以及对不同的请求方法的适用场景有一定见解；6、熟练编写兼容各浏览器的程序代码，对移动端平台有较好支持；7、有基于 Node 的 Sever 端研发经验，或至少熟悉一种php/java/python等后端语言；8、有较强的文档设计能力，代码规范以及技术说明的撰写，能编写项目流程对应环节的文档；9、具备一定的沟通协调能力，工作态度好积极主动，有一定解决问题的能力10、 有良好的审美观，有 UI、UE 设计能力优先</t>
  </si>
  <si>
    <t>北京海淀区西二旗(地铁站)
                                    点击查看地图</t>
  </si>
  <si>
    <t>清华大学</t>
  </si>
  <si>
    <t>五险一金定期体检加班补助年终奖带薪年假员工旅游交通补助节日福利优惠券</t>
  </si>
  <si>
    <t>承担百度地图app及相关业务平台的前端模块设计和研发工作-承担前端创新产品的设计和研发工作职位要求：第一学历大专以上-从事前端工作两年工作经验；扎实的coding功底，能够迅速对需求建模并转化为代码-精通常规WEB前端开发技能（HTML/CSS/Javascript/H5）精通前端开发常用技术（如AJAX），能够熟练使用jQuery、Zepto等JS库实现页面逻辑-熟练使用bootstrap等UI框架快速开发页面原型熟悉基本数据结构及算法-了解AngularJS、Vue、React等前端MVC框架-了解grunt、gulp、webpack、fis等前端构建工具-有移动端产品项目经验优先</t>
  </si>
  <si>
    <t>顶尖机构金融科技高端团队人工智能金融创新平等开放扁平管理地铁周边</t>
  </si>
  <si>
    <t>金融科技研究院介绍：1、我们从事全球金融事件人工智能自动推演项目，基于最先进的人工智能技术和证券理论，代表了世界级水平，受到了业界众多知名投资人的关注和追捧。2、金融科技研究院由两位正副院长亲自领导，廖院长曾任清华经管学院副院长，现在也是五道口金融学院常务副院长，拥有非常深厚的金融理论和丰富实践，在业界有很高的声望；薛院长曾是中科院优秀青年科学家，百度大数据高管，国家科技进步奖获得者；团队成员主要来自清华、北大、康奈尔等海内外名校背景的硕士及以上学历的全职员工。3、我们目前正在推进以公司的方式独立运作。清华大学和五道口金融学院也都会作为股东给予持续支持。早期优秀员工可以授予期权等。工作职责：1. 负责iOS客户端设计与开发2. 负责iOS基础模块和组件的研发和升级3. 负责性能优化，产品迭代，提升客户端用户体验任职要求：1. 计算机相关专业，211/985院校本科及以上学历优先2. 3年以上iOS研发经验，有一二线互联网App项目研发经验优先3. 熟练掌握Objective-C/Swift，深入理解面向对象设计思想和常用的设计模式4. 熟悉iOS系统工作原理，具备较强的开发、调试、性能优化等能力5. 深入理解Objective-C Runtime运行机制和内存管理机制6. 对App性能检测，Crash方案，无埋点方案有一定的认知7. 具有强烈的责任感和团队精神，善于沟通和协作，执行力强8. 具有中大型商用APP的开发经验优先注：选择 &gt;&gt; 努力，金融科技研究院平台助你快速成长、发展      能力 ⇔ 薪资</t>
  </si>
  <si>
    <t>北京海淀区科利源大厦小米六期
                                    点击查看地图</t>
  </si>
  <si>
    <t>五险一金补充医疗保险定期体检年终奖股票期权带薪年假员工旅游餐补包吃节日福利公积金高</t>
  </si>
  <si>
    <t>本科学历及以上，2年以上相关工作经验。有移动端开发经验更佳。熟练掌握HTML，CSS，JavaScript，ES6等前端基础。熟练使用Git，熟悉各种调试工具，能独立分析、解决和归纳问题。对前端安全有一定理解。至少熟悉 React，VUE，WEEX中的一种，用过一两种UI库。有团队精神，配合团队完成开发任务指标，需要适当的加班。以下经验为加分项：微信小程序，ReactNative，MPVUE，NodeJS等。</t>
  </si>
  <si>
    <t>===岗位描述===加入悉之研发团队，一同打造最强AI教师！1. 负责核心产品 【悉之数学】 的iOS端产品研发2. 参与需求整理、技术预研、设计、开发、维护、测试、上线等全流程工作3. 负责持续对于已开发内容进行迭代优化4. 保持对于技术的热爱，乐于分享，乐于提高===岗位要求===【我们需要你】1. 一本院校毕业，2年及以上相关工作经验，至少完整参与过一款已上线应用2. 精通iOS平台原理，有成熟的框架设计经验3. 对于应用的性能、内存、稳定性有较强的实际处理经验4. 兼具独立开发与协作开发的工作能力，适应结对开发5. 习惯于专注、快速、高效的创业技术团队的氛围，有热情，乐于探索【加分项】1. 在开源社区有着一定的内容输出/代码贡献2. 全栈开发经验---------------------岗位福利------------------------1. 纯清北核心团队，与清北大神零距离接触2. 有竞争力的薪酬和股权激励机会3. 与年轻的团队和年轻的公司一起快速成长，不论工作经历，优秀者均有快速晋升空间4. 弹性工作制，更加自由的工作形式5. 无限量零食供应6. 超Nice的Boss，超愉快地工作氛围7. 不定期进行团建，聚餐，国内国外游</t>
  </si>
  <si>
    <t>前端开发实习生</t>
  </si>
  <si>
    <t>国际技术部-IOS高级开发工程师无线技术专家</t>
  </si>
  <si>
    <t>注意 工作地点在杭州!注意 工作地点在杭州!注意 工作地点在杭州!1、本科及以上学历，计算机或相关专业； 2、两年及以上手机应用实际开发经验，两年以上IOS开发经验，五年以上C/C+/Java开发经验； 3、精通Objective-C、Mac OS X、Xcode；3、精通IOS SDK中的UI、网络、数据库、XML/JSON解析等开发技巧；4、有多个完整的IOS项目经验，至少参加过一个完整的商业级手机应用或游戏开发项目； 5、熟悉各种主流手机特性，深刻理解手机客户端软件及服务端开发特点； 6、精通常用软件架构模式，熟悉各种算法与数据结构，多线程，网络编程（Socket、http/web service）等； 7、个性乐观开朗，逻辑思维强，善于团队合作。</t>
  </si>
  <si>
    <t>陕西省君凯电子科技有限公司</t>
  </si>
  <si>
    <t>北京海淀区新浪总部大厦
                                    点击查看地图</t>
  </si>
  <si>
    <t>岗位职责：用前端技术实现地图编辑平台以及统计、监控、评测、管理平台；                    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t>
  </si>
  <si>
    <t>高级研发工程师（前端）</t>
  </si>
  <si>
    <r>
      <t>N</t>
    </r>
    <r>
      <rPr>
        <rFont val="Calibri"/>
        <sz val="9.0"/>
      </rPr>
      <t>/A</t>
    </r>
  </si>
  <si>
    <t>1.负责新浪新闻APP IOS平台应用的开发；2.根据产品需求进行架构设计、编码实现、单元测试、后期迭代维护;3.研究应用新兴技术、优化现有结构，满足产品长期需求;4.带领和指导初、中级iOS工程师实现业务目标和自我成长;5.对产品进行性能优化，控制。对内存、CPU、流量、电量的消耗，提升产品用户体验;6.参与过项目组件化、动态化架构改造的优先;7.有大公司背景和相关app上线优先。 任职资格：1.计算机相关专业大学本科及以上学历；2.有3年或以上IOS工作经验，至少参加过一个完整的IOS APP应用开发项目；3.深入理解ObjectiveC Runtime、多线程和内存管理机制；4.熟悉苹果平台开发技术栈，深入了解各个不同iOS版本的特性与差异；5.熟悉网络通信机制及常用数据传输协议；6.良好的面向对象化编程思想，熟练运用常见设计模式；7.具有扎实的编程基础、数据结构及算法基础和解决问题的能力；</t>
  </si>
  <si>
    <t>北京朝阳区首开广场7层
                                    点击查看地图</t>
  </si>
  <si>
    <t>部门：智能云金融业务部工作职责：- 参与智能云事业部产品的需求调研- 负责智能云事业部产品的Web前端研发工作- 负责智能云事业部公共平台前端研发工作-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</si>
  <si>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北京,5-10年,学历不限</t>
  </si>
  <si>
    <t>北京车与车科技有限公司</t>
  </si>
  <si>
    <t>岗位描述1、根据产品需求进行开发迭代实现2、负责高德地图出行业务核心需求的开发3、研究新兴技术，满足产品需求4、对产品进行性能优化，控制App对内存、CPU、流量、电量的消耗，让用户放心使用你开发的产品岗位要求1、计算机相关专业大学本科及以上学历。2、有三年或以上IOS工作经验，至少参加过一个完整的IOS APP应用开发项目。3、深入理解Objective-C Runtime运行机制和内存管理机制4、深入了解各个不同iOS版本的特性与差异5、熟悉网络通信机制及常用数据传输协议6、良好的面向对象化编程思想，熟练运用常见设计模式7、具有扎实的编程基础、数据结构及算法基础和解决问题的能力8、有RN、weex开发经验优先9、有出行app开发经验者优先</t>
  </si>
  <si>
    <t>IOS开发工程师（中高级）</t>
  </si>
  <si>
    <t>五险一金定期体检股票期权带薪年假员工旅游餐补通讯补贴交通补助节日福利零食下午茶</t>
  </si>
  <si>
    <t>北京市 昌平区 齐力众信
                                    点击查看地图</t>
  </si>
  <si>
    <t>工作职责：负责web前端页面的开发，维护和优化工作；负责页面相关接入层开发；配合团队优化和抽象现有前端模块；能充分理解项目需求和设计需求，具有研发精神。工作要求：本科以上学历，计算机相关专业，两年以上实际工作经验；能够熟练运用HTML、CSS、javascript构建高性能的web应用程序；熟悉原生javascript和es6，熟悉使用jQuery，zepto，backbone，react.js，vue.js等框架及类库；熟悉node.js，同时具备后端开发经验者优先；能解决常见浏览器兼容性问题以及具备相应CSS能力；熟悉常用WEB开发调试工具；有使用grunt、gulp、webpack等工具进行前端工程化经验；有微信小程序开发经验；能紧跟前端技术的发展，将业界可用的经验运用到实际项目中；工作态度端正，能够积极主动去工作，高效推动项目完成；有责任心，逻辑思维清晰，具备良好的沟通能力和团队协作精神。</t>
  </si>
  <si>
    <t>PCG05-web前端开发</t>
  </si>
  <si>
    <t>全勤奖年终奖带薪年假员工旅游</t>
  </si>
  <si>
    <t>岗位职责：1.参与iOS等手机平台软件开发2.按需求完成界面，逻辑功能，网络通信等设计开发工作 3.负责产品的优化和改进 4.负责相关文档和技术资料的编写 5.领导安排的其他工作 任职资格： 1. 3年以上 iOS 软件开发经验，有独立开发能力； 2. 精通 Objective-C，Mac OS ，Xcode； 3.有完整的iOS项目经验，至少参加过5个完整的商业级手机应用或个人发布过较受关注的App； 4.积极乐观，工作认真踏实，学习能力强，有责任心，沟通能力强，具有良好的团队合作精神 5.熟悉 React Native 或有跨平台项目开发经验优先考虑6.有团队管理经验者优先</t>
  </si>
  <si>
    <r>
      <t>N</t>
    </r>
    <r>
      <rPr>
        <rFont val="Calibri"/>
        <sz val="9.0"/>
      </rPr>
      <t>/A</t>
    </r>
  </si>
  <si>
    <t>前端中级开发工程师</t>
  </si>
  <si>
    <t>北京华通人商用信息有限公司</t>
  </si>
  <si>
    <r>
      <t>N</t>
    </r>
    <r>
      <rPr>
        <rFont val="Calibri"/>
        <sz val="9.0"/>
      </rPr>
      <t>/A</t>
    </r>
  </si>
  <si>
    <r>
      <t>N</t>
    </r>
    <r>
      <rPr>
        <rFont val="Calibri"/>
        <sz val="9.0"/>
      </rPr>
      <t>/A</t>
    </r>
  </si>
  <si>
    <t>五险一金补充医疗保险定期体检年终奖带薪年假餐补交通补助节日福利</t>
  </si>
  <si>
    <t>职位职责：负责前端核心代码编写；负责和后端配合，实现相应的功能模块；负责页面的切图，html，原型的编码；负责优化和重构js代码；负责解决前台出现的各种问题；任职资格：2年及以上的工作经验；精通HTML/CSS；精通各种前端框架；具有良好的沟通能力；</t>
  </si>
  <si>
    <t>岗位描述1、 负责客户端业务开发和维护，完成高质量代码开发，配合QA解决代码缺陷以及产品线上维护；2、 负责iOS架构设计及性能优化；3、 负责团队代码review及相关文档编写。任职资格：  1、有数字货币产品(交易所、行情app、数字钱包、区块链媒体等)开发经验。2、 3年以上互联网公司开发工作经验，代码编写规范，编程基础杂实，逻辑思维能力强；3、 扎实的Objective-C语言基础，理解Objective-C的runtime的运行机制和iOS平台的内存管理机制，熟悉iOS应用安全；4、 熟悉常用框架，对内存管理、对象生命周期有清晰的认识，具备较强的开发、调试、性能优化能力；5、 熟悉常见的设计模式及数据结构；6、 有金融股票类软件开发经验者或者对区块链技术了解优先考虑；7、 有产品意识，良好的学习能力，有激情，能承受压力。区块链数字交易所方向，有具体工作经验者优先：可以接受出差及外派</t>
  </si>
  <si>
    <t>Web应用开发实习生</t>
  </si>
  <si>
    <t>高级Android /IOS 工程师/专家</t>
  </si>
  <si>
    <t>北京市 朝阳区 摩托罗拉大厦 摩托罗拉大厦
                                    点击查看地图</t>
  </si>
  <si>
    <t>五险一金补充医疗保险定期体检年终奖带薪年假员工旅游餐补通讯补贴交通补助节日福利零食下午茶</t>
  </si>
  <si>
    <t>1. 理财类金融产品应用(Android/IOS版本)的架构设计和开发工作；2. 根据产品需求开发相关feature，配合市场等其他部门，提供产品相关技术支持；3. 研究新技术、新架构，并能应用和推广到产品开发上。职位描述1、5年以上Android／iOS开发经验；有丰富的客户端应用开发经验，可以独立承担架构设计，并主导项目；2、精通 Android／iOS Framework 层，有通过源码阅读定位问题的经验；3、精通 Android／iOS 调试工具和方法，可以应付各种Android/iOS 复杂问题；4、精通 Android／iOS 框架及各种特性，熟练各种UI组件并了解其内部原理，了解基本的交互知识；5、带领国内知名应用的客户端研发团队，有一定的团队管理经验；6、有理财、社区、资讯类产品研发经验优先。</t>
  </si>
  <si>
    <t>工作职责•	参与Web应用产品、Web应用框架及组件开发；•	根据项目安排，了解项目需求，进行模块详细设计、编码实现、测试、文档等相关工作；•	对相关模块、组件、文档等进行维护。职位要求•	2020年毕业研究生，计算机或相关专业•	熟悉Javascript, CSS, HTML,XML等相关技术；•	熟悉一种软件开发方法，有面向对象软件开发经验者最佳；•	熟悉jQuery, Dojo, OpenUI5等框架优先；•	有Web应用开发经验者优先；•	英语技能良好；•	责任心强，具备良好的团队合作精神、自学能力。</t>
  </si>
  <si>
    <t>国际化高级/资深iOS开发工程师</t>
  </si>
  <si>
    <t>北京海淀区西二旗
                                    点击查看地图</t>
  </si>
  <si>
    <t>五险一金补充医疗保险定期体检加班补助年终奖带薪年假节日福利零食下午茶</t>
  </si>
  <si>
    <t>负责产品的前端设计、研发和体验优化；在较高的压力下产出高质量的前端方案和代码；与产品经理、架构师和后端工程师紧密协作，进行产品精益化的持续提升；与其他团队密切合作，在充分理解其他团队的基础上，实现合作项目平滑落地岗位要求：2年以上互联网开发领域的设计与开发经验；精通HTML，CSS，JAVAScript，typescrpit，Bootstrap，ReatJS，Jquery，AngularJS等；具备良好的审美能力，能够使用Photoshop，sketch等进行基础的UED设计；精通基于restful api的开发模式；熟悉各类云产品，对云计算方向有浓烈兴趣，具备PaaS经验者优先考虑；同时具备后端开发能力的全栈工程师优先考虑</t>
  </si>
  <si>
    <t>职位描述1. 负责国际化 iOS 客户端产品的架构设计、功能开发；2. 编写技术文档及新技术的调研；3. 深入理解产品，能完成合理的产品技术规划。任职要求1. 正直诚信、自驱力强、具有团队合作精神、抗压能力强；2. 熟悉 Objective-C，具有扎实的编码能力，熟悉常用的数据结构和算法；3. 能够熟练运用常用设计模式到实际项目中来解决问题，熟悉组件化设计模式；4. 熟悉 iOS 系统组件及其内部原理，熟练使用常用UI组件、网络库和第三方库；5. 深刻理解消息循环、多线程、运行时的原理；7. 习惯查阅英文资料，如Apple 官方文档、StackOverflow 等。</t>
  </si>
  <si>
    <t>iOS高级研发专家</t>
  </si>
  <si>
    <t>五险一金补充医疗保险年终奖带薪年假节日福利</t>
  </si>
  <si>
    <t>50-70K</t>
  </si>
  <si>
    <t>工作要求：熟悉web开发领域相关技术，有扎实的计算机基础；能够熟练运用HTML、CSS、JavaScript构建高性能的web应用程序；了解移动端web开发；理解web标准和兼容性，对可用性相关知识有实际的了解和实践经验；能够熟练运用至少一款主流的JS框架，比如vue，angular，react等，具有良好的代码风格；思路清晰，具备良好的沟通能力和团队协作精神。实习期要求在六个月以上，每周至少出勤四天。学历与专业要求：大学本科及以上学历；计算机科学或相关专业；CET 4四级以上。</t>
  </si>
  <si>
    <t>1. 负责iOS平台的短视频客户端开发工作；2. 独立承担或参与IOS客户端业务需求分析、方案设计与实现、单元测试和文档书写等工作；3. 独立承担或参与iOS客户端的性能调优、重点/难点技术攻坚等；4. 负责iOS客户端的框架和组件的设计、优化及维护工作；5. 承担并推动团队内成员技术经验分享，提升团队氛围。职位描述1. 计算机等相关专业本科及以上学历，具有三年及以上 iOS 平台 APP 开发经验；2. 熟练掌握Objective-C，熟练使用XCode及相关调试工具，扎实的C/C++基础，数据结构、网络协议、操作系统等基础知识掌握牢固，具备有良好的架构设计能力；3. 具备良好的业务理解能力和产品意识，了解产品设计相关的知识；4. 具备良好的问题解决能力，有技术难题公关经验，能主动推动项目的进展并达成项目目标；5. 主动性强，具备良好的团队合作精神，有较强的沟通能力和钻研能力。</t>
  </si>
  <si>
    <t>北京市 海淀区 中国技术交易大厦
                                    点击查看地图</t>
  </si>
  <si>
    <t>北京市 朝阳区 融科望京中心B座 1103
                                    点击查看地图</t>
  </si>
  <si>
    <r>
      <t>N</t>
    </r>
    <r>
      <rPr>
        <rFont val="Calibri"/>
        <sz val="9.0"/>
      </rPr>
      <t>/A</t>
    </r>
  </si>
  <si>
    <t>做过音频类项目优先！！！！！！！必备技能：1.熟悉UIKit, CoreData, APNs, 多线程，ARC/MRC等技术2.深入理解 iOS SDK，具有丰富的 Objective-C 或 swift3. 对网络框架AFNetworking, SDWebImage等等通用库熟练使用4. 良好的编程风格，扎实的编程基础和数据结构算法基础5. 对APP架构，解耦方案等有一定的认知6. 具备团队开发经验，熟练掌握Git等常见工具的使用7. 习惯查阅英文资料，如 Apple 官方文档，StackOverflow 等8.具有良好的沟通能力，团队精神，具有解决难题的钻研毅力和能力</t>
  </si>
  <si>
    <t>央广幸福购物（北京）有限公司</t>
  </si>
  <si>
    <t>零食下午茶团队nice不打卡工作氛围好</t>
  </si>
  <si>
    <t>职位要求：- 本科或者本科以上学历，2年及以上工作经验， 计算机相关专业者优先 - 熟悉html/css/JavaScript等前端相关技术，精通面向对象编程思想，有框架设计能力 - 熟悉W3C标准，对表现与数据分离、 Web语义化等有深刻理解 - 熟练使用一种以上主流框架，如vue/angular/react等 - 熟悉可视化技术及设计， 了解d3.js/canvas/echarts，有相关项目经验者优秀 -了解一种后端语言（Java/C/C++/Python/nodejs等） -具备良好的沟通与表达能力，思路清晰，具备较强的动手能力与逻辑分析能力 -对Hadoop生态圈了解优先， 如：Hadoop、 Spark等相关技术</t>
  </si>
  <si>
    <t>带薪年假女工假每年一次体检公司班车工会福利</t>
  </si>
  <si>
    <t>合晟铭途</t>
  </si>
  <si>
    <t>岗位职责：1.负责核心产品的iOS客户端产品的设计、开发、性能与架构优化；2.学习和研究新技术以满足产品的需求，根据开发过程中的体验对产品提出改进建议;任职资格：1.良好的编程风格，扎实的编程和数据结构算法基础；2.深入理解iOS系统，具有丰富的 Swift 开发经验；精通各种UI控件，能够实现复杂的界面交互；3.熟练掌握iOS平台下的高性能编程及性能调优, 熟练使用instruments；4.具有较强的分析和解决问题的能力；热爱互联网新技术，了解并探索业界技术动向；5.有强烈的责任心和团队精神，善于沟通和合作；6.具有音视频、OpenGL相关开发经验者优先。</t>
  </si>
  <si>
    <t>Web前端研发工程师</t>
  </si>
  <si>
    <t>-百度搜索产品的Web前端功能设计、开发和实现-与设计师、产品紧密配合，实现产品UI和交互方面的开发需求，确保产品具有优质的用户体验与良好的兼容性-Web前沿技术研究和新技术调研-本科以上学历，2年以上Web前端开发经验，对Web前端技术领域有浓厚兴趣-精通HTML/XHTML、CSS等网页制作技术，熟悉页面架构和布局-精通JavaScript、Ajax等Web开发技术，熟练掌握面向对象编程思想-对Web标准和标签语义化有深入理解，对浏览器兼容性有研究-有丰富的项目经验，熟悉linux系统-有无线html5研发经验者优先-熟悉smarty模板以及php开发优先-对互联网产品和Web技术有强烈兴趣，有优秀的学习能力和强烈的进取心-具有良好的沟通能力和团队合作精神、优秀的分析问题和解决问题的能力</t>
  </si>
  <si>
    <t xml:space="preserve">
Java（数据）
</t>
  </si>
  <si>
    <t>1、2年以上 iOS 客户端开发经验，有独立设计开发 iOS 客户端架构经验2、开发基础良好，理解设计模式，在项目或产品中有很好的设计实践3、熟悉Xcode、Cocoa Touch、UIKit等，熟悉各种 Core Frameworks4、精通 Objective-C 语言的特性，具备主流开源框架的使用经验5、能熟练使用调试、性能分析工具来调试和优化代码6、有大型商业 iOS 软件开发经验、开源作品优先7、有多媒体、营销、跨平台研发背景和经验优先</t>
  </si>
  <si>
    <t>金泰亚盛</t>
  </si>
  <si>
    <t>初中级前端开发</t>
  </si>
  <si>
    <t>iOS 研发工程师（高级）</t>
  </si>
  <si>
    <t>工作职责：-负责百家号作者生态产品及内部平台 -Web前端的功能设计、开发和优化 -Web前台用户体验的设计和实现 -前沿技术研究和新技术调研-对标百度T4职级水平职位要求：-全日制本科及以上学历-精通JavaScript、HTML，CSS，有良好的程序设计和架构能力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</si>
  <si>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 xml:space="preserve">
CSIG16-车联网web前端开发（北京）
</t>
  </si>
  <si>
    <t>Web前端高级工程师</t>
  </si>
  <si>
    <t>职位描述：                               1、参与公司IOS产品的整体架构设计，完成IOS平台手机软件的需求、设计、编码和测试工作。                         2、负责移动平台软件框架的研究，设计和实现、关键技术验证和选型等工作。            3、负责软件系统架构分析、代码重构优化、保证公司产品的质量和开发进度。 4、配合公司其他部门，提供产品相关技术支持。                                                                            岗位要求：                      1、统招全日制大学本科及硕士以上学历。2、3年及以上IOS平台APP开发经验，技术过硬，做事稳重踏实有责任心。3、可独立完成功能的架构设计、系统分析，项目编码，单元测试，Bug修改。         4、能处理比较复杂的UI、线程、系统调用、数据库、网络等方面问题；                                                                             5、有良好的沟通能力，较强的需求分析，架构设计能力，分析和解决问题的能力。6、团队协作意识强，在工作中具有主动性，并勇于承担任务。</t>
  </si>
  <si>
    <t>北京西城区中影器材大楼207
                                    点击查看地图</t>
  </si>
  <si>
    <t>iOS高级开发工程师/技术专家</t>
  </si>
  <si>
    <t xml:space="preserve">
Python高级研发工程师
</t>
  </si>
  <si>
    <t>Web前端高级工程师职位详情工作地点：中国 北京市 朝阳区职位描述：负责公司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</si>
  <si>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1. 良好的编程风格、扎实的编程基础和数据结构算法基础2. 深入理解面向对象编程思想，具有较强的设计能力3. 熟悉App开发的主流框架和开发模式4. 深入理解Runtime，具有丰富的Objective-C或JS开发经验，有React Native经验优先5. 熟悉网络通信机制及常用数据传输协议，掌握Socket和HTTP编程6. 有很好的学习能力，以及分析解决问题的能力7. 对软件产品有强烈的责任心，具备良好的沟通能力和优秀的团队协作能力</t>
  </si>
  <si>
    <t xml:space="preserve">
平面设计师
</t>
  </si>
  <si>
    <t>险峰华兴</t>
  </si>
  <si>
    <t>岗位描述： - 负责高德开放平台相关产品及系统的研发工作, 承担核心功能代码编写, 参与需求分析和功能设计. - 负责桌面/移动端复杂单页面WebApp(SPA)研发. - 负责系统整体的性能优化及架构升级.岗位要求：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 加分项: - 熟练使用React技术栈开发复杂应用. - 具有移动端WebApp或Hybrid App开发经验. - 具有Node.js服务端开发经验.</t>
  </si>
  <si>
    <t>工作职责：1、负责公司相关iOS APP的架构设计和优化、负责核心代码的开发和维护，并保证高可扩展和可维护性；2、能把握研究行业新的技术方向和预研新的技术；3、改善软件的易用性，提升用户使用体验。对手机软件系列产品进行维护和持续升级；任职资格：1、计算机相关专业，本科以上，2年以上iOS开发经验，2、最好有大型APP项目从无到有的开发经验，3、熟练掌握iOS SDK，熟悉常见的iOS三方库，有Hybrid开发模式经验，熟悉react-native优先；4、熟悉基本数据结构和算法、设计模式；5、具备旅游互联网/电子商务经验者优先。</t>
  </si>
  <si>
    <t xml:space="preserve">
Web高级前端开发工程师
</t>
  </si>
  <si>
    <t>IOS SDK 初级开发工程师</t>
  </si>
  <si>
    <t>爱生活科技</t>
  </si>
  <si>
    <t>上海航裕文化传播有限公司</t>
  </si>
  <si>
    <t>五险一金加班补助带薪年假员工旅游节日福利</t>
  </si>
  <si>
    <t>岗位职责：- 负责移动端H5、小程序、以及pc页面等前端项目的开发- 持续优化产品质量、性能和用户体验任职要求：- 计算机及相关专业，本科以上学历，2年以上前端开发经验- 前端基础知识扎实，熟练掌握Javascript（ES6/ES7）、AJAX、HTML/XHTML、CSS等基础网页制作开发技术- 熟练掌握vue，vue-router，vuex；- 熟练掌握HTML5和CSS3等相关技术，了解使用Less或Sass进行前端开发- 拥有良好的面向对象编程思想，能够使用 JS （ES6）编写面向对象的代码- 熟悉nodejs开发，对前端工程化、模块化和组件化有一定的认识- 熟练使用git，svn- 熟悉微信小程序开发- 有WebApp、HybridApp开发经验者优先</t>
  </si>
  <si>
    <t>领导nice移动互联网公司氛围好不打卡扁平管理股票期权年终分红地铁周边</t>
  </si>
  <si>
    <t>职能描述：1.负责广告系统IOS SDK的开发和维护；2.针对运营部门的业务需求，进行技术可行性分析、开发等;3.协助完成与后台投放系统的技术对接工作；4.协助领导进行新产品的研发。职位要求:1.至少半年以上相关工作经验，计算机相关专业本科以上学历;2.有很好的学习能力，能够快速上手和学习新技术；3.熟悉Xcode开发环境，有一定的OC和C语言和算法基础;4.具有良好的逻辑分析能力、沟通能力和文字表达能力；5.有强烈的工作责任心，善于学习和运用新知识;6.有PHP或Linux C开发经验者优先。</t>
  </si>
  <si>
    <t>高德-资深Web前端/H5工程师/专家-共享</t>
  </si>
  <si>
    <t>北京海淀区鹏寰国际大厦
                                    点击查看地图</t>
  </si>
  <si>
    <t xml:space="preserve">
Java技术总监
</t>
  </si>
  <si>
    <t>新网世纪</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</si>
  <si>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JavaScript/HTML/CSS前端基础，两年以上Web项目研发经验-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</si>
  <si>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17-27K</t>
  </si>
  <si>
    <t>工作职责-根据产品需求开发iOS平台下相关App和SDK。  -优化内存使用、流量、耗电量等产品性能。  -学习和研究新技术以满足产品需求。 -根据开发过程中的体验对产品提出改进意见。任职资格-计算机相关专业大学本科以及以上学历；-三年或三年以上iOS开发经验，至少参与过一个大型iOS项目；-深入理解Objective-C以及运行时和内存管理原理，具备较强的开发、调试、性能优化能力；-良好的面向对象编程思想，熟练运用常见的设计模式；-对移动产品有较强的敏感度和热情，具备较强的沟通协调能力，良好的职业素质和团队合作精神，对工作认真负责；-有主导完成优秀应用或有视频项目开发经验者优先</t>
  </si>
  <si>
    <t>高级前端工程师FE</t>
  </si>
  <si>
    <t xml:space="preserve">
.NET
</t>
  </si>
  <si>
    <t>点趣教育</t>
  </si>
  <si>
    <t>• 负责AI相关创新产品的Web前端研发工作• 与设计师、产品经理紧密配合，保证产品具有优质的用户体验与良好的兼容性• Web前沿技术研究和新技术调研并用于实践• 多产品的WEB方案架构，把握产品和技术发展的匹配度和未来变化• 本科或以上学历，计算机相关专业优先• 2年以上Web前端研发经验，有移动端开发经验者优先• 精通各种Web前端技术（HTML/CSS/Javascript等），熟练跨浏览器、跨终端的开发• 熟练使用less或sass进行前端开发，熟悉nodejs、angular JS或其他 mvvm 框架，熟练使用grunt、gulp等构建工具• 熟悉W3C标准，对表现与数据分离、HTML语义化等有深刻理解• 良好的沟通与表达和团队协作能力，较强的动手能力与逻辑分析能力• 具备创新思维，有责任心、上进心，执行力强</t>
  </si>
  <si>
    <t>web前端开发工程师(北京）</t>
  </si>
  <si>
    <t>岗位职责：1、负责iOS客户端的的产品开发与维护；2、新技术研究和引入；3、参与项目重点、难点的技术攻坚；4、参与iOS客户端音视频相关功能组件开发。 岗位要求：1、本科以上学历，计算机相关专业； 2、3年以上相关工作经验； 3、熟悉iOS下音视频采集录制编辑相关框架，精通GPUImage优先；4、熟悉相关音频编解码标准以及音频编解码核心算法，有回声抵消、噪声抑制、自动增益控制、频响均衡等其他语音前后处理及增强算法相关经验；5、熟悉iOS平台音频/视频的编解码；6、有音视频直播相关经验者优先；7、了解OpenGL，有C++开发经验者优先；8、强烈的责任心和团队精神，善于沟通与合作，吃苦耐劳</t>
  </si>
  <si>
    <t>利博莫</t>
  </si>
  <si>
    <t>北京市 朝阳区 洛克时代中心B座 1610
                                    点击查看地图</t>
  </si>
  <si>
    <t>五险一金股票期权带薪年假员工旅游节日福利</t>
  </si>
  <si>
    <t>北京朝阳区北汽资产大厦
                                    点击查看地图</t>
  </si>
  <si>
    <r>
      <t>N</t>
    </r>
    <r>
      <rPr>
        <rFont val="Calibri"/>
        <sz val="9.0"/>
      </rPr>
      <t>/A</t>
    </r>
  </si>
  <si>
    <t>常青藤爸爸</t>
  </si>
  <si>
    <t>岗位职责：1、负责iOS平台APP开发、功能优化、及产品难点的技术攻关2、负责iOS平台的系统框架、app产品逆向任职要求：1.     三年及以上移动端应用程序开发工作经验，2.     有C语言开发经验，熟悉汇编语言，熟练应用反编译ida开发工具3．   熟悉unix/Linux系统4.     熟悉theos、tweak、hook等常用逆向开发工具5.     能够熟练阅读汇编代码，熟悉逆向工程，尤其熟悉动态分析，有较强的逆向分析能力和软件破解经验 业务介绍：推广业务上线2月，营收状况理想，招募iOS逆向人才，薪资待遇面谈。地址：安立路工作时间：10:30~19:30（周一至周五）</t>
  </si>
  <si>
    <t>五险一金补充医疗保险定期体检年终奖股票期权带薪年假员工旅游餐补交通补助</t>
  </si>
  <si>
    <t>北京市 朝阳区 东外56号文创园
                                    点击查看地图</t>
  </si>
  <si>
    <t>精通DIV+CSS布局，精通HTML+CSS3，熟练手写标准CSS样式表精通javaScript，能够熟练运用ES6语法进行代码开发，并保证代码的高质量熟练使用一种或多种前端框架，如Vue，React，Angular等主流框架对用户体验，交互操作，用户需求有深刻理解熟悉W3C标准，对数据与表现分离，web开发语义化有深刻理解，对前后台合作模式有深入的理解并有项目经验熟悉H5移动端开发，包括APP，微信公共号，微信小程序掌握webpack，nodeJS</t>
  </si>
  <si>
    <t xml:space="preserve">
网页设计（兼职）
</t>
  </si>
  <si>
    <t>广东启德教育</t>
  </si>
  <si>
    <t>五险一金带薪年假节日福利零食下午茶</t>
  </si>
  <si>
    <t>5-10年学历不限</t>
  </si>
  <si>
    <t>工作职责 	1. 负责公司核心产品iOS端的开发和优化，负责项目的开发协调及进度管理	2. 深入理解新业务的需求、场景、后续发展方向，进行系统分析、架构设计以及核心功能的开发	3. 在理解产品的前提下，提升产品的用户体验，并利用技术驱动产品的发展	4. 研究新兴技术如区块链、Dapp等满足产品需求，参与项目重点、难点的技术攻坚岗位要求	1. 2年以上iOS相关项目经验，有应用在App Store上线者优先	2. 熟练掌握iOS SDK及开发相关工具链，具有扎实的Objective-C、Swift或C/C++开发能力	3. 熟练掌握面向对象编程思想，具有较好的设计能力	4. 熟悉网络通信机制及常用数据传输协议 	5. 乐于分享，易于沟通，思维灵活，具备较强的逻辑思维能力，善于分析、归纳、解决问题	6. 计算机基础优秀者优先，我们希望你有着良好的基础，让我们的工作可以出现更多的可能性，基础的范围包括但不限于高等数学，数据结构及算法，信息安全及密码学，图像识别，机器学习等	7. github上项目star超过50者优先，长期坚持写博客者优先，有某一方向有深入研究者优先关于我们MXBank是首批将区块链技术运用到数字资产领域的财富管理机构，致力于为客户提供便捷、安全的数字货币资产管理服务，包括数字资产的兑换、理财、借贷和投资等，通过完善安全的资产配置和风控管理体系，为投资者提供全方位的资产增值与保值服务。核心团队来自美林证券、Google、美团等知名公司，在传统金融、区块链、互联网等领域有丰富资源。加入我们，你将获得：相比业界有竞争力的薪酬，作为创业早期项目，优秀者也有优厚的期权激励。第一时间接触并参与目前最前沿的行业，为未来职业生涯提升竞争力被⿎励创造酷玩有趣、有实⽤价值的功能，如智能合约、Dapp和⼀群年轻好玩、乐于分享的技术Geek⼀起共事随着公司的⻜速发展，获得巨⼤的成⻓和回报</t>
  </si>
  <si>
    <t>iOS开发（高级岗位）</t>
  </si>
  <si>
    <t>免费零食不打卡公司氛围好股票期权移动互联网带薪年假</t>
  </si>
  <si>
    <t xml:space="preserve">
百度凤巢_Web前端研发工程师
</t>
  </si>
  <si>
    <t>岗位职责：负责公司项目的前端开发、前端技术选型技术上：精通HTML、CSS、Javascript开发熟练掌握 Vue，熟悉MVC、MVVM等前端开发模式熟悉小程序开发能够很好的解决浏览器兼容和跨平台兼容熟练使用 webpack等构建工具具备页面性能优化能力熟悉NodeJS开发，熟练使用Git</t>
  </si>
  <si>
    <t>岗位职责：1、负责iOS客户端的的产品开发与维护；2、 对iOS客户端进行架构升级、代码重构、性能提升及稳定性提升；岗位要求：1、统招本科以上学历，计算机相关专业；2、5年以上iOS客户端开发经验；3、精通面向对象的程序设计方法；4、精通常用UI组件、网络库和常用的第三方库，并了解其实现原理；5、深刻理解iOS平台内存管理、多线程、运行时的原理；6、基础扎实，精通常用数据结构与算法； 7、强烈的责任心和团队精神，善于沟通与合作，吃苦耐劳。</t>
  </si>
  <si>
    <t xml:space="preserve">
Java
</t>
  </si>
  <si>
    <t>央视网</t>
  </si>
  <si>
    <t>精通JavaScript/CSS/HTML/HTML5精通vue/AngularJS熟悉ECharts，或有数据可视化开发经验熟练使用webpack熟练使用git能独立完成符合 W3C 标准的 html5 响应式布局的页面制作掌握 Javascript 编程基础知识，有良好的编码习惯熟悉PHP/Java更佳有一定的抗压能力职责：和后端配合，完成PC端页面的前端开发Html5页面开发</t>
  </si>
  <si>
    <t>高级iOS工程师（沙箱方向）</t>
  </si>
  <si>
    <t>资深前端</t>
  </si>
  <si>
    <t>北京神州汽车租赁有限公司</t>
  </si>
  <si>
    <t>岗位职责：1.	负责沙箱安全产品的技术选型和架构设计2.	负责沙箱安全产品功能开发和单元测试3.	与项目负责人配合，保证产品质量任职要求：1.	全日制本科学历以上，计算机相关专业2.	扎实的Objective-C 编程基础 3.	熟悉iOS 开发环境，掌握iOS 应用开发调试分析技巧4.	熟悉IDA Pro、lldb、CYCRIPT 等调式分析工具，具备一定的逆向分析能力，有一定的越狱开发经验5.	熟悉常用的安全防护方案，熟悉iOS 体系架构及objective-c 运行时6.	熟悉c/c++ 开发优先</t>
  </si>
  <si>
    <t>VIPKID</t>
  </si>
  <si>
    <t>五险一金加班补助带薪年假餐补零食下午茶</t>
  </si>
  <si>
    <t>iOS高级无线开发工程师/专家-应用生态</t>
  </si>
  <si>
    <t>工作职责：负责前端界面的前端构建，各类交互设计与实现；前端样式和脚本的模块设计及优化；配合后台开发人员完成项目；职位要求：专科及以上学历，2年以上前端重构与脚本开发经验，计算机或相关专业者优先；精通HTML、CSS，熟悉页面架构和布局，对表现与数据分离、Web语义化等有深刻理解。精通JavaScript等前端技术，掌握面向对象编程思想，对主流JS框架应用（如React、Vue等）有一定的项目经验；对css/JavaScript性能优化、解决多浏览器兼容性问题有一定的经验；熟练使用webpack、npm等前端工具对用户体验、交互操作流程、及用户需求有深入理解；有强烈的上进心和求知欲，善于学习和运用新知识，善于沟通和逻辑表达，有强烈的团队意识和执行力；熟悉后端编程语言如(go/java/python )优先</t>
  </si>
  <si>
    <t xml:space="preserve">
.NET web开发
</t>
  </si>
  <si>
    <t>北京畅通达</t>
  </si>
  <si>
    <t>北京海淀区大行基业1906
                                    点击查看地图</t>
  </si>
  <si>
    <t>岗位描述：1、参与/负责高德应用生态产品的研发2、参与/负责承担架构设计并能主导项目，确定关键技术解决方案3、使用客户端技术和跨平台技术完成高德应用生态产品的研发工作，带领并培养团队成员一起完成应用生态的建设岗位要求：1、计算机相关专业大学本科及以上学历2、有三年或以上Android/iOS工作经验，至少参加过一个完整的大型APP应用开发项目3、ReactNative/Weex/Cordova等跨平台技术一项或多项进行移动端APP开发经验4、熟悉网络通信机制及常用数据传输协议 ，良好的面向对象化编程思想和解决问题的能力 ，熟练运用常见设计模式 5、有丰富的客户端应用架构经验，可以独立承担App级别的架构设计，并主导大型项目研发，具备系统调优、性能调优等技能，对疑难技术问题具备较强的排查能力具备良好的分析解决问题能力6、有LBS、出行、小程序等相关工作经验者优先，有良好创业心态、创新精神者优先</t>
  </si>
  <si>
    <t>北京海淀区爱奇艺创新大厦
                                    点击查看地图</t>
  </si>
  <si>
    <t>职位描述:参与快站PC端可视化小程序编辑器的开发与优化(React)参与快站小程序组件的的开发(taro)职位要求本科及以上在校大学生，每周有至少三天的实习时间了解HTML、CSS等前端技能熟悉JavaScript, 最好平时使用ES6开发计算机编程基础扎实, 对算法、数据结构、网络协议等领域的基础知识有清晰的认识有完整的前端项目者优先有使用Vue、React或Angular等框架经验优先有后端开发经验者优先</t>
  </si>
  <si>
    <t xml:space="preserve">
Python课程教研
</t>
  </si>
  <si>
    <t>VIPCODE</t>
  </si>
  <si>
    <t>工作职责：1.     负责爱奇艺App iOS 客户端播放器相关的核心功能设计、开发与线上问题解决。2.     与产品经理沟通深入理解需求并制定技术实施方案。3.     保障客户端app品质，优化手机客户端性能。岗位要求：1.     计算机相关专业本科及以上学历，扎实的计算机专业基本功；2.     至少三年以上iOS开发经验，参与过上线的商业app项目；3.     扎实的Objective-C/C基础 以及 熟练掌握 Cocoa Touch 框架；4.     熟悉iOS上常用方法、开源库，最好有结构和性能方面优化经验；  5.     熟悉移动网络通信机制，对Socket通信，TCP/IP和HTTP有较深刻理解和经验，有网络编程经验者优先；6.     逻辑清晰，有较强的分析和解决问题能力；</t>
  </si>
  <si>
    <t>高级客户端开发工程师-Android IOS</t>
  </si>
  <si>
    <t xml:space="preserve">
ASP .NET工程师
</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</si>
  <si>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</si>
  <si>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毕秀体重管理</t>
  </si>
  <si>
    <t>职位描述：1、负责滴滴国际化项目客户端技术输出2、承担本地化特色项目的设计和开发任职要求：1、熟练掌握Object-C、Swift和Java等编程语言，能够灵活运用Android或iOS各个组件和机制；2、具备复杂优秀的商业化App开发经验，对App架构设计模式有自己理解；3、熟悉各种算法与数据结构、多线程和网络编程，具备出色的问题分析能力和动手能力；4、具备英语工作能力优先；对海外移动应用业态有深刻理解优先5、可接受月量级出差安排</t>
  </si>
  <si>
    <t xml:space="preserve">
Python后台研发工程师
</t>
  </si>
  <si>
    <t>Mbyte</t>
  </si>
  <si>
    <t>负责AI相关创新产品的Web前端研发工作 与设计师、产品经理紧密配合，保证产品具有优质的用户体验与良好的兼容性 Web前沿技术研究和新技术调研并用于实践多产品的WEB方案架构，把握产品和技术发展的匹配度和未来变化职位要求：本科或以上学历，计算机相关专业优先 2年以上Web前端研发经验，有PC端开发经验者优先精通各种Web前端技术（HTML/CSS/Javascript等），熟练跨浏览器、跨终端的开发熟练使用less或sass进行前端开发，熟悉nodejs、angular JS或其他 mvvm 框架，熟练使用grunt、gulp等构建工具熟悉W3C标准，对表现与数据分离、HTML语义化等有深刻理解 良好的沟通与表达和团队协作能力，较强的动手能力与逻辑分析能力 具备创新思维，有责任心、上进心，执行力强</t>
  </si>
  <si>
    <t>带薪年假年度旅游不打卡股票期权免费零食美女如云领导nice公司氛围好</t>
  </si>
  <si>
    <t>-计算机及相关专业本科或以上学历，三年以上iOS app开发经验 -具有良好的Objective-C编程经验 -熟悉iOS平台应用的开发流程 -熟悉网络编程，熟悉TCP、HTTP协议，熟悉常用数据结构及算法 -能独立高效完成较复杂模块和业务逻辑的实现 -富有责任心，工作踏实，积极上进  -良好的沟通和团队协作能力 -有较强的学习能力和解决问题的能力</t>
  </si>
  <si>
    <t>北京朝阳区光合映画影视文化有限公司一层
                                    点击查看地图</t>
  </si>
  <si>
    <t>阿尔法易</t>
  </si>
  <si>
    <t>五险一金全勤奖年终奖股票期权带薪年假员工旅游节日福利零食下午茶</t>
  </si>
  <si>
    <t>五险一金年终奖股票期权带薪年假员工旅游交通补助零食下午茶</t>
  </si>
  <si>
    <t>高级iOS开发工程师职位描述1、负责公司移动产品的研发，编写高质量的代码； 2、与产品经理合作，深度参与手机产品需求讨论，功能定义等； 3、设计良好的代码结构，不断迭代重构。任职要求1、本科以上学历，计算机相关专业；2、至少4年以上iOS研发经验，6年以上优先。3、良好的编程风格，扎实的编程和数据结构算法基础；深入理解面向对象编程思想，具有较强的设计能力； 4、精通iOS SDK，熟悉常用组件；熟悉iOS App开发的主流框架和开发模式；5、熟悉Swift语言，熟练掌握Xcode等相关开发工具，熟悉iOS SDK，熟悉常用组件，熟悉iOS App开发的主流框架和开发模式，熟悉SQLite等数据库；6、工作认真、态度严谨、责任心强。对自身技术的提升和软件的质量和性能有高的要求；7、具有良好的分析问题和解决问题的能力；8、具备良好的沟通能力和优秀的团队协作能力；9、热爱移动产品研发，愿意在移动开发领域深入钻研，并成为专家；10、有知名开源项目者优先；有大型项目架构经验者优先；11、有在App Store上线应用者优先；12、有Android、Web前端或Web后端经验者优先。</t>
  </si>
  <si>
    <t>北京果皮移动科技有限公司</t>
  </si>
  <si>
    <t>北京朝阳区绿地中心B座(启阳路)6层
                                    点击查看地图</t>
  </si>
  <si>
    <t>华为</t>
  </si>
  <si>
    <t>不打卡领导nice地铁周边带薪年假移动互联网年终分红年度旅游公司氛围好</t>
  </si>
  <si>
    <t>与产品设计师、后端开发工程师协作，参与设计和开发产品包括但不局限于首页、用户界面、编辑器、小程序等热爱编程，有志于从事前端开发相关工作对计算机相关基础知识有较好的理解，了解常用的数据结构和算法熟练掌握 HTML、CSS、JavaScript，能够写出清晰的代码了解常见的前端库和工具，例如，jQuery、AngularJS、Backbone.js、React、Grunt、Gulp 等有良好的学习和沟通能力加分项参与设计并实现过完整的 Web 应用或系统对开源技术有强烈的兴趣和爱好，提交过 Bug-fix 或 Patch乐于了解和思考产品背后的设计，对常见的产品能够有自己的理解</t>
  </si>
  <si>
    <t>工作职责：1、参与公司移动端产品研发和优化，完成高质量编码和测试工作；2、参与公司增长方向创新产品业务研发；3、设计良好的代码结构，不断迭代重构；4、承担重点、难点的技术攻坚。任职要求：1、本科及以上学历，计算机、通信等相关专业；2、具有扎实的编程功底，良好的设计能力和编程习惯； 3、熟练掌握Objective-C，C++，熟悉Swift的优先；4、3年以上iOS开发经验，能独立开发iOS App； 5、有Android、Web前端或Web后端经验优先有知名开源作品优先；6、能够快速的学习新的知识并应用到产品者优先，有良好的抗压能力；7、有良好的产品意识；积极乐观，认真负责，乐于协作;</t>
  </si>
  <si>
    <t xml:space="preserve">
前端讲师
</t>
  </si>
  <si>
    <t>爱创课堂</t>
  </si>
  <si>
    <t>北京博瑞彤芸文化传播股份有限公司</t>
  </si>
  <si>
    <t xml:space="preserve">
HTML5
</t>
  </si>
  <si>
    <t>IdeeBank</t>
  </si>
  <si>
    <t>工作职责：-负责百家号作者生态产品及内部平台 -Web前端的功能设计、开发和优化 -Web前台用户体验的设计和实现 -前沿技术研究和新技术调研-对标百度T5+职级水平职位要求：-本科及以上学历，211、985院校毕业优先-精通JavaScript、HTML，CSS，有良好的程序设计和架构能力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</si>
  <si>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平台系统开发</t>
  </si>
  <si>
    <t>北京朝阳区898创新谷瓜子办公楼
                                    点击查看地图</t>
  </si>
  <si>
    <t>带薪年假免费零食美女如云扁平管理移动互联网领导nice公司氛围好</t>
  </si>
  <si>
    <t>岗位职责:1、负责公司iOS平台产品的设计开发；2、负责产品技术创新，架构及性能优化；3、负责协同产品经理一起规划整个客户端的功能架构、交互体验；4、与iOS研发团队协同工作，快速迭代iOS客户端的版本更新。任职要求：1、计算机相关专业本科及以上学历，3年以上相关工作经验；2、熟悉iOS开发、调试上线全流程，有多个App开发并上线的经验；3、熟悉runtime底层开发，实现复杂功能；4、具备扎实的C/C++、ObjectiveC编程基础，熟练掌握Xcode工具系列，包括InterfaceBuilder和Instruments/Shark。熟悉多线程及数据库；5、有良好的架构设计能力，熟练运用设计模式，能够从专业角度不断给出新想法，促成产品方案的产出；6、具备良好的责任心、上进心、执行力以及良好的沟通能力和团队合作能力；7、有Java或者NET后台开发经验者优先；8、熟悉Weex框架，有相关经验优先考虑。</t>
  </si>
  <si>
    <t>ThoughtWorks</t>
  </si>
  <si>
    <t>【工作职责】  负责瓜子质量保障部门平台工具的设计和开发      【任职资格】  统招本科及以上学历，2年以上Java开发经验，具备良好的设计和编码能力  -熟悉Spring MVC,Spring Boot,MyBatis等框架，能够在工作中熟练使用；  -了解JavaScript,CSS,HTML等web前端技术； -具备扎实的计算机理论基础，如数据结构，数据库，常见设计模式等；  -具有优秀的工程素养，掌握面向对象设计方法和编程思想；  -有质量平台，CI/CD,DevOps等工具，平台开发经验者优先；</t>
  </si>
  <si>
    <t xml:space="preserve">
前端实施工程师
</t>
  </si>
  <si>
    <t>无锡超正软件有限...</t>
  </si>
  <si>
    <t>五险一金补充医疗保险定期体检股票期权带薪年假免费班车餐补节日福利零食下午茶</t>
  </si>
  <si>
    <t xml:space="preserve">
实习生
</t>
  </si>
  <si>
    <t>岗位描述	• 微信生态（小程序、服务号、H5）的教学场景产品设计及实现	• Web前沿技术研究和新技术调研、落地	• 高途网站、H5的易用性改进和Web界面技术优化职责要求：	• 本科或以上学历，计算机相关专业，对数据结构和算法设计有一定理解	• 精通JS、HTML、CSS等Web前端技术，对JS异步编程有较深刻理解 	• 熟悉vue、react、angular等主流前端框架，并且有至少一种实战经验	• 熟悉Web前端组件化、模块化开发和前端构建等工程化	• 了解至少一种Server端语言（NodeJS、PHP、Python、Java等）	• 良好的学习能力及较强的团队精神和抗压能力其他要求：       • 平均每份工作不少于18个月（公司倒闭、老板跑路的除外）       • 周二~周六上班，周日、周一休息       • 有股票期权的激励       • 创业公司压力大，投简历前请慎重评估自己的身体状况        • 上班地点在中关村软件园二期，后厂路，加班较多，住得太远且没打算搬家的不建议投递</t>
  </si>
  <si>
    <r>
      <t>N</t>
    </r>
    <r>
      <rPr>
        <rFont val="Calibri"/>
        <sz val="9.0"/>
      </rPr>
      <t>/A</t>
    </r>
  </si>
  <si>
    <t>岗位描述1. 负责iPhone/iPad下应用的开发。2. 根据产品需求进行编码实现。3. 研究新兴技术，满足产品需求。4、带领和指导初级iOS工程师实现业务目标和自我成长5、对产品进行性能优化，控制App对内存、CPU、流量、电量的消耗，让亿万用户放心使用你开发的产品岗位要求1. 计算机相关专业大学本科及以上学历。2. 有5年或以上IOS工作经验，至少参加过一个完整的IOS APP应用开发项目。3. 深入理解Objective-C Runtime运行机制和内存管理机制4. 深入了解各个不同iOS版本的特性与差异5. 熟悉网络通信机制及常用数据传输协议6. 良好的面向对象化编程思想，熟练运用常见设计模式7. 具有扎实的编程基础、数据结构及算法基础和解决问题的能力</t>
  </si>
  <si>
    <t>北京市 海淀区 海淀区 康得大厦3层6314室
                                    点击查看地图</t>
  </si>
  <si>
    <t>标度</t>
  </si>
  <si>
    <t>北京天天乐学教育科技有限公司</t>
  </si>
  <si>
    <t>五险一金补充医疗保险定期体检年终奖股票期权带薪年假员工旅游餐补通讯补贴节日福利零食下午茶</t>
  </si>
  <si>
    <t>岗位职责：负责公司Web产品的开发和维护，主要是3D部分按照特定需求，对使用的Web3D框架进行修改和拓展负责公司其他前端相关的开发任务负责Web3D的前沿技术研究和新技术调研岗位要求：熟悉Web前端技术和标准(JavaScript/ES6, HTML/HTML5, CSS/CSS3)熟悉主流js框架(vue.js/angular.js/react.js等)有WebGL及其相关框架(three.js/Babylon.js/cesium.js等)开发实战经验，或有一种或多种前端游戏/图形引擎经验(Egret/Layabox/cocos2d-x/Unity等)</t>
  </si>
  <si>
    <t xml:space="preserve">
Web 前端实习生
</t>
  </si>
  <si>
    <t>五险一金年终奖带薪年假零食下午茶</t>
  </si>
  <si>
    <t>光明云媒</t>
  </si>
  <si>
    <t>网际星辰文化传媒（北京）有限公司</t>
  </si>
  <si>
    <t>参与天天乐学iOS端产品设计，开发以及维护参与天天乐学iOS端架构优化，代码重构，保证代码质量参与天天乐学技术文档编写任职要求：本科及以上学历，CS基础扎实，有3年以上相关工作经历扎实的Objective-C语言基础，理解Objective-C的runtime的运行机制和iOS平台的内存管理机制熟悉CoreAnimation，AVFoundation等框架熟悉iOS下网络通信机制，多线程处理，代理、单例，block等模式应用，有高性能客户端编程经验对软件产品有强烈的责任心，具备良好的沟通能力和优秀的团队协作能力主导过中大型项目设计架构优先</t>
  </si>
  <si>
    <t>五险一金定期体检加班补助年终奖股票期权带薪年假员工旅游餐补交通补助节日福利零食下午茶</t>
  </si>
  <si>
    <t>岗位职责- 负责小程序的前端研发- 与项目团队中各方面人员能够紧密结合，改进产品的易用性、优化界面以及小程序性能等- 关注小程序方面的改变，提炼有利于公司产品的特性- 关注前端方面的技术发展，会利用前端技术提升工作效率岗位要求- 精通原生JavaScript,Html,Css，有脱离三方框架或库开发的能力- 精通ES6语法，了解ES7,ES8新特性，熟练使用webpack等前端构建工具- 对于小程序的 storage 和 AppData 有操作有一定程度的了解；- 熟练掌握盒模型、常用布局以及浏览器和移动设备兼容性- 熟练使用至少一种JS框架，熟悉Vue、React等，掌握其原理，能独立开发常用组件- 熟练使用各种调试、抓包工具，能独立分析、解决和归纳问题- 具有性能优化经验- 熟悉各种常用设计模式和常用MV*框架- 熟练使用Git- 能够快速了解一个产品的特性，懂得利用用户心理来满足产品的交互设计，并会考虑如何提升用户体验- 具备较好的问题分析与解决能力，能够独立处理问题- 思路清晰，具备良好的沟通能力和团队协作能力，善于学习、总结，乐于分享- 有正式上架的且热度较高的小程序开发经验优先。</t>
  </si>
  <si>
    <t>一润一达</t>
  </si>
  <si>
    <t>以内大专</t>
  </si>
  <si>
    <t>工作职责:-设计与开发移动客户端产品或基础技术框架-不断优化和提升技术架构和业务性能-保持行业领先性，持续研究和应用移动新技术，驱动业务发展-积极提出业务创新和改进的建议并推动快速落地-配合产品、设计、市场等其他角色，为业务提供优秀的技术支持职责要求:-985\211统招计算机软件、通讯等相关专业本科及以上，2年以上工作经验-对数据结构和算法，软件架构设计有较为深刻的理解和经验-精通Objective C/Swift/C++等编程语言及开发平台，精通iOS应用开发-对网络编程、数据库、多线程、设计模式、程序架构等有深入的理解-对iOS runtime、浏览内核、性能优化、ffmpeg等领域有深入研究者优先-优秀的逻辑思维能力和分析问题、解决问题的能力，对解决具有挑战性问题充满激情-学习能力强，具有良好的沟通能力和良好的团队合作精神</t>
  </si>
  <si>
    <t xml:space="preserve">
PHP开发工程师
</t>
  </si>
  <si>
    <t>以太资本</t>
  </si>
  <si>
    <t>工作职责:负责CIO线前端架构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211/985统招本硕及以上学历，大厂背景优先</t>
  </si>
  <si>
    <t>后端研发工程师</t>
  </si>
  <si>
    <t>北京市 海淀区 天博中润
                                    点击查看地图</t>
  </si>
  <si>
    <t xml:space="preserve">
前端高级工程师/技术专家
</t>
  </si>
  <si>
    <t>五险一金补充医疗保险年终奖股票期权带薪年假员工旅游餐补通讯补贴交通补助节日福利住房补贴</t>
  </si>
  <si>
    <t>岗位职责   负责公司核心产品的后台、接口和核心功能的开发   承担部分新技术试验和研究，并应用到公司产品   负责公司产品相关业务模块的分析、设计   参于各项目中的编码工作   相关开发文档的整理与编写任职资格   计算机或相关专业，本科以上学历，英语四级以上，能熟练阅读英文文档   精通PHP, 两年以上开发经验（应届生领悟能力好的也可以考虑）   熟悉面向对象设计与开发，熟悉常用设计模式，并能应用到系统中   熟悉HTTP协议，HTML/CSS/Javascript等Web开发相关技术   熟悉Linux常用命令   熟悉MYSQL及常用优化方案，有一定的数据库规划能力   有责任心，好学，团队合作意识，能承担较大工作压力   有接口开发经验者优先   在校期间获得过省级奖项的优先</t>
  </si>
  <si>
    <t>工作职责:-设计与开发移动客户端产品或基础技术框架-不断优化和提升技术架构和业务性能-保持行业领先性，持续研究和应用移动新技术，驱动业务发展-积极提出业务创新和改进的建议并推动快速落地-配合产品、设计、市场等其他角色，为业务提供优秀的技术支持职责要求:-985\211统招计算机软件、通讯等相关专业本科及以上，2年以上工作经验-对数据结构和算法，软件架构设计有较为深刻的理解和经验-精通Objective C/Swift/C++等编程语言及开发平台，精通iOS应用开发-对网络编程、数据库、多线程、设计模式、程序架构等有深入的理解-对iOS runtime、浏览内核、性能优化等领域有深入研究者优先-优秀的逻辑思维能力和分析问题、解决问题的能力，对解决具有挑战性问题充满激情-学习能力强，具有良好的沟通能力和良好的团队合作精神</t>
  </si>
  <si>
    <t xml:space="preserve">
初级前端开发工程师
</t>
  </si>
  <si>
    <t>立海坤</t>
  </si>
  <si>
    <t>前端/全栈实习生</t>
  </si>
  <si>
    <t>北京来也网络科技有限公司</t>
  </si>
  <si>
    <t>北京市 朝阳区 望京地铁站H西南口 中旅旅游汽车有限公司院内全民短视频
                                    点击查看地图</t>
  </si>
  <si>
    <t xml:space="preserve">
测试工程师
</t>
  </si>
  <si>
    <t>带薪年假不打卡免费零食扁平管理地铁周边领导nice公司氛围好</t>
  </si>
  <si>
    <t>五险一金餐补节日福利</t>
  </si>
  <si>
    <t>前端及全栈岗位职责：与产品团队合作，明确产品需求，完成产品功能开发。与其他技术团队合作，集成多方接口，为用户提供完整服务。与测试、运营团队合作，修改产品漏洞，提高产品质量。前端及全栈岗位要求：计算机相关专业掌握基本数据结构，掌握常用算法及算法复杂度。理解Web产品工作方式，熟悉TCP、HTTP、WebSocket等协议， 熟悉MVC、Restful等设计思想掌握JavaScript，HTML，CSS 等相关技术与框架，对异步编程有较深入理解，能高效还原产品设计图。具有强烈的学习愿望和学习能力具有团队意识，能快速进入角色加分项：有redis，mongondb等非关系型数据库使用经验者优先（全栈）。有webpack，graphql，reactjs，vue，angular等技术的使用经验者优先。有线上作品展示者优先。可熟练使用git以及Linux系统者优先。我们提供：具有行业竞争力的薪资待遇MacBook Pro办公电脑免费健身房、每月餐补、定期团建等标配福利每月至少2次的技术分享与谷歌为邻的一流办公环境更重要的是你会：加入到一个像你一样优秀、追求卓越的团队里参与到一个很酷并且走在人工智能风口的产品中以及，成长。短时间内撕裂般的成长，脱胎换骨的成长</t>
  </si>
  <si>
    <t>1、精通Objective-C,Swift，熟悉C/C++； 2、熟悉数据结构，算法，多线程和网络编程与传输，精通iOS平台下的高性能编程及性能调优；3、深入理解设计模式，并在项目中有实践；4、熟悉iOS平台内存管理机制、进程管理机制、任务管理机制；5、注重代码质量，对性能与代码优雅有极致追求。</t>
  </si>
  <si>
    <t>高级Web前端研发工程师</t>
  </si>
  <si>
    <t>北京智安易科技有限公司</t>
  </si>
  <si>
    <t xml:space="preserve">
Web工程师
</t>
  </si>
  <si>
    <t>德盟阳光</t>
  </si>
  <si>
    <t xml:space="preserve">
前端JAVA工程师
</t>
  </si>
  <si>
    <t>早知道科技</t>
  </si>
  <si>
    <t>公司氛围好扁平管理移动互联网地铁周边移动广告</t>
  </si>
  <si>
    <t>工作职责:-Web前沿技术研究和新技术调研-百度搜索产品各业务的Web前端技术研发工作-百度搜索产品线易用性改进和Web界面技术优化-参与百度搜索产品Web前端技术基础框架、组件化和平台化的设计与研发工作职责要求:-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</si>
  <si>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岗位职责：负责iOS平台的系统框架逆向、技术攻关任职要求：1、有C/C++/OC语言开发经验，熟悉汇编语言，熟练应用ida等反编译工具；2、非常熟悉Linux/BSD/iOS系统，熟悉theos、tweak、hook等常用逆向开发工具；3、能够熟练阅读汇编代码，熟悉逆向工程，尤其熟悉动态分析，有较强的逆向分析能力和软件破解经验；4、有过ASO、群控类产品开发经验者优先；【薪资15k起，上不封顶，欢迎各路大神加入】</t>
  </si>
  <si>
    <t>北京海淀区花园路街道天博中润216室
                                    点击查看地图</t>
  </si>
  <si>
    <t>北京市朝阳区鹏润大厦B座33层
                                    点击查看地图</t>
  </si>
  <si>
    <t>高济医疗</t>
  </si>
  <si>
    <r>
      <t>N</t>
    </r>
    <r>
      <rPr>
        <rFont val="Calibri"/>
        <sz val="9.0"/>
      </rPr>
      <t>/A</t>
    </r>
  </si>
  <si>
    <t>北京海淀区世纪科贸大厦B座
                                    点击查看地图</t>
  </si>
  <si>
    <t>岗位职责1、参与公司iOS客户端的需求讨论与功能设计；2、负责搭建系统开发环境，完成关键业务和核心代码；3、独立完成开发工作，进行模块测试，保证代码的质量；4、按照开发流程编写相应模块的设计文档 ；5、根据开发过程中的体验对产品提出改进建议。岗位要求1、计算机相关专业本科(含)以上学历；2、精通iOS，熟悉面向对象的程序设计；3、3年以上软件开发经验，2年以上iOS平台开发经验，4、熟练掌握iOS界面布局及绘制、数据存储、网络通信机制等5、熟练运用iOS标准控件，能够定制UI控件；6、熟悉Cocoa Touch框架，XCode、Interface Builder等开发工具；7、熟悉网络通信机制，对Socket和HTTP有一定的理解和经验；8、完整经历过一个APP客户端产品的开发，熟悉iOS软件的开发、测试、分发流程，能根据产品设计独立进行应用程序开发；9、工作积极主动、敬业负责，沟通能力强、团队合作精神强，能承受较大工作压力      10、有较强的代码阅读能力、学习能力；11、有性能评测、调优相关经验者优先，有中型以上规模APP电子商务平台成功技术开发经验优先</t>
  </si>
  <si>
    <t>美联英语</t>
  </si>
  <si>
    <t>五险一金定期体检年终奖股票期权节日福利零食下午茶品质办公条件</t>
  </si>
  <si>
    <t>你在团队中的角色：参与产品需求讨论，制定合理的前端技术路线负责 SaaS 产品 Web 端页面开发（基于 Vue 生态）负责移动端适配与浏览器（Chrome/Firefox/Safari）兼容性支持负责地图交互与可视化的实现职位要求：学历必须在本科（一本）及以上（211、985院校优先）至少2年前端开发经验熟悉使用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相关开发经验有持之以恒的个人爱好***联系之前请先确定自己有可以展示的项目或者github(技术博客)账号等可供查阅</t>
  </si>
  <si>
    <t>北京市 海淀区 氪空间·北京创业大街社区
                                    点击查看地图</t>
  </si>
  <si>
    <t xml:space="preserve">
.NET程序员/工程师
</t>
  </si>
  <si>
    <t xml:space="preserve">
小程序开发工程师
</t>
  </si>
  <si>
    <t>送礼神器</t>
  </si>
  <si>
    <t>五险一金定期体检加班补助年终奖带薪年假员工旅游免费班车餐补交通补助节日福利</t>
  </si>
  <si>
    <r>
      <t>N</t>
    </r>
    <r>
      <rPr>
        <rFont val="Calibri"/>
        <sz val="9.0"/>
      </rPr>
      <t>/A</t>
    </r>
  </si>
  <si>
    <r>
      <t>N</t>
    </r>
    <r>
      <rPr>
        <rFont val="Calibri"/>
        <sz val="9.0"/>
      </rPr>
      <t>/A</t>
    </r>
  </si>
  <si>
    <t>电商魔镜</t>
  </si>
  <si>
    <t>•	岗位职责:•	1. 负责区块链项目iOS平台客户端软件框架搭建、功能开发和优化；•	2. 学习和研究业内新兴技术，满足技术、产品的需求；•	3. 持续优化iOS客户端产品，不断提升产品的性能、体验；•	4. 参与制定并推进团队技术规范，推动代码质量提升，完善相关开发流程。•	5. 根据研发过程中的体验对产品提出建议；任职资格:•	1. 本科以上学历，三年及以上iOS平台研发经验，有已上线App开发经验加分；•	2. 精通Objective-C/SWIFT语言，熟练掌握Xcode等开发工具，熟练掌握iOS SDK；•	3. 能独立搭建iOS开发框架，掌握iOS软件开发、测试、调优工具使用，掌握常见iOS框架，UI布局•	4. 具有良好的分析问题和解决问题的能力，勇于面对挑战性问题； 能快速学习新技术，能给产品设计和开发提供建设性意见；•	5. 目标导向，工作责任心强，思路清晰有条理，有良好的团队协作精神。•	6. 有海外产品研发经验优先，对区块链方向感兴趣，有自己对行业的见解，有创业精神，想做一番事业。</t>
  </si>
  <si>
    <t>前端开发工程师（广告技术部）</t>
  </si>
  <si>
    <t>北京市 海淀区 优盛大厦B座
                                    点击查看地图</t>
  </si>
  <si>
    <t>小狗机器人</t>
  </si>
  <si>
    <t>工作职责商业产品前端的开发和运维独立完成复杂前端设计或大型框架设计任职资格-计算机及相关专业本科及以上学历-精通HTML+CSS网页制作技术-精通JavaScript，熟悉模块化开发和主流框架-深刻理解Web标准，有前端设计和优化能力-熟悉NodeJS，对数据结构和算法有一定了解-熟悉Linux平台，熟悉shell，熟悉版本控制工具-具有较强的设计美感，具备独立设计UI的能力-具有较强的分析和解决问题的能力，具备良好的团队合作精神-具备较强的学习能力和主动性，有良好的时间和流程意识</t>
  </si>
  <si>
    <t>职位描述：1. 与项目组其他成员共同完成iOS应用开发；2. 负责部分代码 review，确保代码结构上简单清晰，扩展性高；3. 参与产品的架构设计等讨论。4. 负责技术攻关和创新技术引用。任职要求：1. 计算机或相关专业本科以上学历，985/211 优先；2. 3年以上 iOS 开发经验，精通 Objective-C，扎实的数据结构算法基础；3. 具备良好的软件设计思想，追求优雅的代码结构和设计；4. 对 iOS 的数据库，内存管理，多线程，动画，运行时，事件循环，事件响应链，性能优化有深刻理解的优先；5. 良好的英语阅读能力，能够快速搜索研读英文资料；6. 具备良好的沟通能力和优秀的团队协作能力； 7. 诚恳、踏实、谨慎细致，对软件开发充满热情，优秀的学习能力，具有良好的自律意识和上进心。</t>
  </si>
  <si>
    <t>炼了么</t>
  </si>
  <si>
    <t>北京朝阳区复星国际中心1206
                                    点击查看地图</t>
  </si>
  <si>
    <t>滴滴</t>
  </si>
  <si>
    <t>岗位职责：1、 负责iOS平台手机客户端业务开发、性能优化2、 按照规范编写技术文档3、 iOS前沿技术预研4、 与其他团队的沟通协调，保证产品按时上线；5、 完成上级领导交办的工作。岗位要求：1、 3年手机客户端开发经验及以上；2、 具备扎实的objective-c编程基础，深入了解过其原理，具备良好的编程习惯3、 至少阅读过2种AFNetworking、SDWebImage等常用的三方库源码并深入了解过其原理；4、 具有良好的沟通能力，能根据产品设计独立进行应用程序开发；5、 熟悉或精通设计模式6、 熟悉iOS编译、打包、反编译技术7、 强烈的责任心，执行力，主动性</t>
  </si>
  <si>
    <t>工作描述智能调度系统的开发 工作要求计算机基础知识扎实，对数据结构及算法有较好的掌握 了解HTML、DIV+CSS等前端技术，熟悉DOM模型 精通JavaScript、Ajax，熟悉jQuery，bootstrap，AngularJS等前端框架 熟悉PHP开发和部署，或至少熟悉一门其他的常用后端开发语言 有一定的系统设计能力，有优秀的解决问题的能力 加分项参与过知名项目的研发工作</t>
  </si>
  <si>
    <t>数朗科创</t>
  </si>
  <si>
    <t>北京东城区北京璞邸酒店A座20层
                                    点击查看地图</t>
  </si>
  <si>
    <t>领导nice带薪年假免费零食地铁周边扁平管理</t>
  </si>
  <si>
    <t>岗位职责：1、负责易道用车app架构设计，性能优化，crash分析工作；2、新技术研究；3、团队管理工作，提升团队能力；4、负责代码review及相关文档编写。任职资格：1、统招本科及以上学历，计算机相关专业毕业；2、5年及以上iOS开发经验；3、精通objective-c/swift/c/c++语言，熟悉常见设计模式及常用数据结构 及算法；4、有责任心，具有较强的团队意识与良好的沟通能力；5、有团队管理经验。</t>
  </si>
  <si>
    <t>工作职责:负责B端产品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</si>
  <si>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iOS高级图形图像工程师</t>
  </si>
  <si>
    <t>北京朝阳区洒仙桥路6号院奇虎360
                                    点击查看地图</t>
  </si>
  <si>
    <t>云星空</t>
  </si>
  <si>
    <t>五险一金补充医疗保险定期体检年终奖带薪年假员工旅游免费班车餐补交通补助包吃节日福利</t>
  </si>
  <si>
    <t>工作职责:-百度搜索产品各业务的Web前端技术研发工作-参与百度搜索产品Web 前端技术基础框架、组件化和平台化的设计与研发工作-百度搜索产品线易用性改进和Web界面技术优化-Web前沿技术研究和新技术调研职责要求:- 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</si>
  <si>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职位描述：1.负责公司核心项目iOS图像图形SDK研发2.优化与改进iOS拍摄与特效，美颜等效果3.负责现有sdk的优化与升级岗位要求：1、有三年以上的opengles 开发经验。2、熟悉iOS开发，有三年以上经验。3、有美颜，视频滤镜，视频压缩等经验。4、对metal 机制有一定的了解。5、数学基础良好，对卷积，FFT 有一定了解。6、熟悉AVFoundation，CoreImage，以及AudioUnit 框架。7、熟悉常用的图像滤波算法和图像采样算法。8、对VR，AR技术有浓厚的兴趣和学习能力。加分项：1、有自己的开源项目并且有一定影响力。2、在主流期刊杂志上发表过相关论文。3、精通或理解图形图像处理或渲染框架（比如GPUImage等）</t>
  </si>
  <si>
    <t xml:space="preserve">
C# 高级开发工程师
</t>
  </si>
  <si>
    <t>易约科技</t>
  </si>
  <si>
    <t>北京海淀区百度大厦B座
                                    点击查看地图</t>
  </si>
  <si>
    <t>国网互联（深圳）网络科技有限公司</t>
  </si>
  <si>
    <t>岗位职责1、精通Objective-C,Swift，熟悉C/C++； 2、熟悉数据结构，算法，多线程和网络编程与传输，精通iOS平台下的高性能编程及性能调优；3、深入理解设计模式，并在项目中有实践；4、熟悉iOS平台内存管理机制、进程管理机制、任务管理机制；5、注重代码质量，对性能与代码优雅有极致追求；6、至少做过一款百万日活的App</t>
  </si>
  <si>
    <t>工作职责：-负责百度搜索公司共享技术平台的前端及部分后台开发-设计平台的统一框架和接口,与各平台后端的pm和后台进行密切配合，保证功能和体验-Web前沿技术研究-NA前沿技术研究 （可选项）-在灵翼平台参与移动端（IOS/Android）App的组件开发，积累最佳实践，以通用的组件和框架优化关键场景的性能（可选项）-探索性能评估方向职位要求：-1年以上Web/前端研发经验-精通HTML、CSS等网页制作技术，熟悉页面架构和布局-具备扎实的JavaScript编程能力,熟练运用先进的框架，如angularjs react vue，有过网站/平台或者cms系统整体设计(含后端api)经验优先-熟悉W3C标准, 对Web技术发展有强烈兴趣，有良好的学习能力，热爱钻研与分享-良好的沟通与表达和团队协作能力，较强的动手能力与逻辑分析能力-具备创新思维，有责任心、上进心，执行力强 ，对性能优化有一定经验和见解-具备移动端（ios/android）组件/app的开发经验（可选项）-熟练使用Linux系统，并且对后台开发(C/C++/PHP/Java等)有一定了解（可选项</t>
  </si>
  <si>
    <t xml:space="preserve">
PHP高级开发工程师
</t>
  </si>
  <si>
    <t>企名片</t>
  </si>
  <si>
    <t>趣分期（北京）信息技术有限公司</t>
  </si>
  <si>
    <t xml:space="preserve">
Front-end Engineer
</t>
  </si>
  <si>
    <t>EventBank</t>
  </si>
  <si>
    <t>带薪年假不打卡免费零食扁平管理地铁周边公司氛围好</t>
  </si>
  <si>
    <t>职位描述：- 负责集团内项目前端开发- 负责与后端接口的制定和维护- 负责前端组件的设计与实现职位要求：- 熟练掌握HTML5、CSS3、JavaScript开发- 熟悉W3C标准与ES规范，熟悉Web语义化- 熟练掌握盒模型、常用布局以及浏览器和移动设备兼容性- 熟悉React、Vue其中一个框架，并具备规范的编码习惯- 有多浏览器调试开发经验- 熟练掌握前端调试技巧，能够有效的定位、分析和解决BUG 及问题- 具有较强的分析和解决问题的能力，具备良好的团队合作精神- 具备较强的学习能力和主动性，有良好的时间和流程意识- 具备一定的团队管理能力</t>
  </si>
  <si>
    <t>北京海淀区海龙大厦
                                    点击查看地图</t>
  </si>
  <si>
    <t>素问怡生</t>
  </si>
  <si>
    <t>五险一金补充医疗保险定期体检年终奖股票期权带薪年假员工旅游餐补通讯补贴交通补助节日福利住房补贴零食下午茶</t>
  </si>
  <si>
    <t>岗位职责：负责⼈工智能相关产品的前端工作，包括智能商业、无人驾驶可视化、标注训练平台、数据模型和算法的可视化等；负责公司内部工具和系统的开发，不断改进工作流程，提升团队工作效率；负责前端产品的架构设计、实现、单元测试及功能维护， 并编写相关文档。岗位要求：熟悉 Web 标准，HTML、CSS、JavaScript 基础扎实，关注前端技术发展；了解 React、Angular 或者 Node.js 等技术，有实际产品开发经验，有深入研究者优先；了解 Canvas、SVG、WebGL，对数据可视化理论知识有深⼊了解者优先；对图片/视频/语音等多媒体的解码传输有了解或有前端操作经验者优先；较强的逻辑思维和沟通能⼒，能够快速定位问题并提供合理解决方案；认真负责，积极主动，有良好的团队合作意识。实习要求：计算机相关专业统招本科以上，大三或者研二在读；实习时间 6 个月以上，每周能保证四天的实习时间。</t>
  </si>
  <si>
    <t>前端开发工程师（VUE方向）</t>
  </si>
  <si>
    <t>北京智科云达信息技术有限公司</t>
  </si>
  <si>
    <t xml:space="preserve">
web全栈开发（信息化平台前端开发）
</t>
  </si>
  <si>
    <t>五险一金补充医疗保险加班补助年终奖股票期权带薪年假员工旅游通讯补贴节日福利零食下午茶</t>
  </si>
  <si>
    <t>岗位职责负责PC网站和移动APP(各终端响应式布局)；负责配合后端开人员完成前端UI的样式和布局调整；负责梳理和优化前端开发流程，提高前端开发质量和效率；维护现有产品并持续的优化前端体验和页面响应速度，提高前端的用户体验及性能，不断提升网站性能及开发质量等；对工作认真负责，具有良好的沟通能力、分析问题和解决问题的能力；热爱技术发展潮流，一起研究新技术，并用新技术推动业务发展；分享前端知识体系的建设；任职要求精通Javascript、HTML/HTML5、CSS/CSS3等前端开发技术；熟悉并熟练使用NodeJS开发环境；精通Vue并深入了解底层原理，有vue相关项目开发经验；熟练使用 Vue 框架，对其生命周期、计算属性、指令、组件通信有深入了解并能应用到工作中，优化程序，提高程序执行效率; 熟悉Vue全家桶Vue+Vue-router+Vuex+Axios，NPM ，WebPack等Vue的应用生态链，并使用它们开发过实际项目; 会使用 Webpack 或 Gulp 等前端构建工具实现开发流程自动化；对前后端合作模式有深入理解；有web全栈开发经验或开发意向优先；有生产环境工程化实践经验优先 (gulp、 grunt、 webpack或其他 )；有完整的项目经验优先。</t>
  </si>
  <si>
    <t>运维开发工程师</t>
  </si>
  <si>
    <t>北京市 海淀区 牡丹园(地铁站)
                                    点击查看地图</t>
  </si>
  <si>
    <t>五险一金补充医疗保险定期体检年终奖股票期权带薪年假包吃节日福利零食下午茶</t>
  </si>
  <si>
    <t>任职要求计算机相关专业，具备2年以上互联网运维经验，1年以上运维开发经验具有良好的沟通能力、强烈的责任心，具备较强的分析和解决问题的能力具有运维自动化、配置管理、监控系统、发布系统等系统的开发经验熟悉Python/Golang/PHP/JavaScript/CSS/HTML相关开发技术此岗位是开发岗，请运维岗勿扰岗位职责打造基于公有云及众多私有云环境的统一运维管理平台负责虚拟化及云计算平台相关管理工具的二次开发负责监控平台、流量调度、自动部署等平台的构建与优化参与设计、开发各种运维工具，提升运维效率</t>
  </si>
  <si>
    <t>北京新得科技有限公司</t>
  </si>
  <si>
    <t>五险一金定期体检加班补助年终奖股票期权带薪年假节日福利零食下午茶</t>
  </si>
  <si>
    <t>工作职责 - 与产品设计，UI/UX设计等职位合作，进行微信小程序、公众号及PC网站的页面开发 - 关注代码质量，以及技术实现的灵活性，保证产品稳定性与运行效率 - 遵守开发流程，与团队成员紧密协作，实现产品的高度可用性技能要求 - 深入了解软件开发的主要环节，数据结构、算法、操作系统、网络、软件工程等 - 软件开发相关专业本科或以上学历，或通过自学达到同等要求 - 良好的沟通和团队合作能力，工作中乐于助人，愿意承担责任 - 热爱软件开发，对技术具有激情，关注代码质量 - 两年以上实际项目工作经验，移动应用或网站开发均可加分选项 - 对后端技术有所了解、具备全栈开发能力 - 有交互设计经验和良好的产品感觉</t>
  </si>
  <si>
    <t>工作职责：负责CIO线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寻访要求：至少5年以上工作经验，要求一线大厂背景，最近两份工作均不短于一年，学历统招本科。跳槽频繁,五年四跳不考虑年龄超限年龄超过33岁不考虑学校类型必须一本，211，985以上学校最低学历必须统招本科以上学历方向要求必须具有知名互联网公司相关工作经验。有意向者请发送简历，HR会及时联系。</t>
  </si>
  <si>
    <t>Java（数据）</t>
  </si>
  <si>
    <t>北京市 昌平区 中国石油科技园A12地块 北京市昌平区沙河镇西沙屯桥西中国石油科技园A12地块B2座
                                    点击查看地图</t>
  </si>
  <si>
    <t>岗位要求：熟练掌握Spring、SpringMVC、Hibernate、MyBatis等主流框架，理解框架的深层原理，掌握SpringBoot、SpringCloud相关技术的优先考虑熟练掌握mysql、oracle等数据库的操作使用，掌握mongodb、redis等数据库相关技术的优先考虑熟练掌握JavaScript、css、html、es6、jquery、easyui、vue、AngularJS等相关前端技术具备优秀的编码规范，具备团队合作精神，对工作有热情，有责任心，能够在一定压力下工作岗位职责：能独立完成系统相关模块的开发工作负责项目开发过程中相关文档的编写负责系统相关功能界面原型的设计配合系统测试人员、运维人员解决系统存在的各类问题</t>
  </si>
  <si>
    <t>CSIG16-车联网web前端开发（北京）</t>
  </si>
  <si>
    <t>岗位职责：	负责微信我的车小程序开发，分析需求且制定符合业务发展需要的前端方案； 负责微信我的车小程序前端架构搭建及核心代码实现； 配合服务端开发共同完成项目开发任务并落地实施；  指导项目中初中级开发共同成长。岗位要求：	2年以上前端开发经验，本科及以上学历，计算机相关专业； 扎实的html、css、js基本功，熟练使用Zepto、jQuery、Bootstrap等类库； 深入了解浏览器及HTTP、HTTPS，熟悉AJAX技术； 深刻理解JS面向对象开发原理，熟悉AMD、CMD开发规范，精通requirejs； 实战经验丰富，主力开发过大量的前端项目，对常见Web性能优化，安全问题有一定认识； 对交互、体验有一定经验和心得，具备架构理解、设计能力； 对前端工程有深入思考，追求极致的工作效率； 具有良好的沟通能力和团队合作精神； 具有移动Web、单页面应用SPA开发经验优先；  具有NodeJS开发经验，或了解一种服务器编程语言，如Java、PHP等优先。</t>
  </si>
  <si>
    <t>职位描述:- 负责高德地图高并发、大流量在线服务，分布式架构设计以及复杂业务需求等工作，亿级日活，单元化部署，异地多活等技术挑战- 负责基础服务建设，微服务建设，解决高并发下重要业务的技术问题- 负责研究并实践IT前沿技术。岗位要求:- 精通 python go等语言开发，具有中大型在线服务开发经验和良好的逻辑思维； - 熟悉web开发框架（django/tornado/flask），熟悉Linux操作系统及shell编程，熟悉BootStrap，熟练使用HTML，CSS，JavaScript等基本前端技术； - 熟悉mysql，redis，mongo等常用数据库，具有数据库开发和设计能力； - 了解异步框架、集群与负载均衡，消息中间件，容灾备份等技术； - 善于学习，具有良好的分析和解决问题的能力;- 有全栈开发经验或大型在线服务开发经验优先。</t>
  </si>
  <si>
    <t>北京险峰华兴投资咨询有限公司</t>
  </si>
  <si>
    <t>不打卡领导nice带薪年假公司氛围好年终分红股票期权扁平管理互联网金融</t>
  </si>
  <si>
    <t>职责描述：•	能够完成视觉创意设计及前台设计，包括网站改版更新、LOGO设计、专题设计、广告图片设计、商品最终页面设计等网站内部设计工作。•	参与需求分析，设计出能真实反映需求的web界面，提出解决方案。•	进行网站项目的整体版式、风格设计，负责网页广告和相关图片的制作。•	配合网站策划及开发人员进行相应的专题页面制作。•	能根据项目需求，进行初步手绘任职要求：•	美术、平面设计相关专业，本科及以上学历。•	1年以上网页设计及平面设计工作经验，热爱动漫。•	熟练使用PhotoShop，Dreamweaver,FLASH等软件，熟悉html源码。•	具有优秀的网页及平面设计能力；熟悉网站制作、设计流程，有良好的色彩感觉。•	精通DIV+CSS、html网页、W3C规范。•	有完整门户网站美术设计、 网页设计、专题页面的美术设计经验。•	热爱页面设计及策划工作 。•	具备良好的团队合作精神，沟通能力、责任心强</t>
  </si>
  <si>
    <t>Web高级前端开发工程师</t>
  </si>
  <si>
    <t>我们希望你：.熟悉基础的前端技术，包含不限于html/css/JavaScript/jQuery等； .熟悉主流JavaScript框架和库，熟练使用reactjs，熟悉其原理，能独立开发组件，有框架优化能力；  .熟悉前端自动化，熟练掌握webpack,fis,gulp等自动化构建工具  .有公众号及小程序开发经验，对于微信开发者生态有一定的了解；.能够进行Web性能优化，能够理解并处理Web开发中常见安全问题（如跨域），掌握各类Web调试工具和技巧；.对前端新技术有敏锐的洞察力，学习能力强，能快速掌握新技术；.工作踏实认真、仔细、责任心强，具备良好的学习能力、自我管理能力、热情敬业；.有良好的沟通能力和团队协作精神，能承受较大的工作压力；工作职责：设计开发简单高效可复用的组件来支撑业务的快速迭代开发。配合产品、设计、后台开发人员快速高效的完成前端页面重构以及交互。参与公司 web产品的开发，包括H5，小程序，PC系统不断优化技术实现，提升自己和团队的开发效率</t>
  </si>
  <si>
    <t>Java技术总监</t>
  </si>
  <si>
    <t>主管技术部工作，带领团队开发产品，解决技术问题，做过服务器管理，硬件对接优先考虑！精通java基础熟悉mvc开发模式，熟悉spring、springmvc、mybatis、nginx等常用的开发框架精通分布式框架，熟练使用zookeeper、dubbo、redis等分布式服务熟悉常用的设计模式精通mysql数据库及数据库调优熟练使用bootstrap、ajax、html、css等前端技术。熟练使用ide、eclipse、maven等开发工具熟练操作linux命令熟练使用redis、membercache等nosql数据库有强大的编码能力</t>
  </si>
  <si>
    <t>北京通州区绿地中央广场(通州)1期1809
                                    点击查看地图</t>
  </si>
  <si>
    <t>五险一金定期体检加班补助全勤奖年终奖带薪年假节日福利过节费点趣商城</t>
  </si>
  <si>
    <t>熟悉javascript熟悉asp.net基本功能能写基本sql语句愿意学习善于沟通，能说明白一个项目开发流程</t>
  </si>
  <si>
    <t>利博莫国际教育咨询（北京）有限公司</t>
  </si>
  <si>
    <t>五险一金股票期权带薪年假节日福利零食下午茶</t>
  </si>
  <si>
    <t>职位描述：   - 负责LBM核心产品前端开发，封装高复用、可维护性好的前端组件；  - 对前端开发框架（React）有深入了解，并参与持续改进；  - 通过开发工具、改进流程，保证前端业务开发的高效性；# 职位要求：  - 熟练掌握 HTML, CSS, JavaScript 前端技术，可编写结构、表现、行为分离的前端代码；  - 有 React 的实际开发经验，能编写性能良好，易维护，扩展性强的组件；  - 具有良好的面向对象开发思想，熟悉原型，原型链，熟悉 MVC 开发框架；  - 熟悉 webpack 等自动化构建工具；  - 熟悉各种调试工具，能独立分析，解决问题；  - 有 node，webrtc，webim等开发经验者优先。</t>
  </si>
  <si>
    <t>五险一金补充医疗保险年终奖带薪年假</t>
  </si>
  <si>
    <t>年终奖一般一个月</t>
  </si>
  <si>
    <t>网页设计（兼职）</t>
  </si>
  <si>
    <t>北京市 海淀区 学清嘉创大厦
                                    点击查看地图</t>
  </si>
  <si>
    <t>注意事项：感兴趣的候选人请简历随附作品集，会根据作品集决定是否约面试技能要求：熟悉CSS代码，熟悉html代码，熟练使用PS，设计专业，广告图设计，网站设计岗位职责：1.负责网站的设计、改版、更新，能够准备对网站整体表现风格定位，对用户视觉感受的整体把握2.负责网站专题、BANNNER、广告图的设计制作3.其它宣传品的设计制作任职要求：1.美术或设计类专业，5年以上相关工作经验2.扎实的美术设计功底，熟练使用PS3.熟悉html、CSS代码</t>
  </si>
  <si>
    <t>百度凤巢_Web前端研发工程师</t>
  </si>
  <si>
    <t>【工作职责】-负责用户/商品产品，业务投放系统，商品知识库等系统Web前端研发 -Web前端表现层及与前后端交互的架构设计和开发，配合产品改进优化 -Web前沿技术研究和新技术调研并用于实践 -参与百度小程序等创新产品建设【职位要求】-本科及以上学历，2年以上Web/前端研发经验-精通HTML/XHTML、CSS，熟悉页面架构和布局，对Web标准和标签语义化有深入理解 -精通Ajax、JavaScript、DOM等前端技术，掌握面向对象编程思想 -熟练使用Linux系统，并且对后台开发(C/C++/PHP/Java等)有一定了解（优先考虑）-了解或精通nodejs，jQuery，requirejs等更佳 -熟悉W3C标准，对表现与数据分离、HTML语义化等有深刻理解 -对Web技术创新及丰富互联网应用开发有浓厚兴趣，了解单页面应用（SPA） -对用户体验、交互操作流程、及用户需求有深入理解 -具备创新思维，有责任心、执行力强-良好的沟通与表达和团队协作能力，较强的动手能力与逻辑分析能力 -有小程序开发经验优先考虑</t>
  </si>
  <si>
    <t>北京海淀区望海楼D座
                                    点击查看地图</t>
  </si>
  <si>
    <t>五险一金补充医疗保险定期体检全勤奖年终奖带薪年假通讯补贴</t>
  </si>
  <si>
    <t>计算机或相关专业，本科以上学历，三年及以上工作经验； 熟悉面向对象编程思想，掌握Java J2SE/J2EE；熟悉Struts, Spring，MyBatis等主流框架；掌握相关Web开发技术，Ajax/JavaScript/Css/Html/Xml等；熟悉Mysql数据库、Linux操作系统；掌握项目管理知识且有相关经验，了解敏捷开发过程，精通UML，熟练使用Visio,Rose等设计工具；  具有较强的沟通能力、逻辑分析能力和团队合作能力，具备优良的学习能力与创新精神；掌握Android、IOS、PHP等多门语言者优先；熟悉Resin、Aphche/Tomcat，Nginx等应用服务器优先； 有大并发互联网项目经验者优先。</t>
  </si>
  <si>
    <t>北京朝阳区青年路达美中心
                                    点击查看地图</t>
  </si>
  <si>
    <t>［职位描述］负责公司产品的前端开发、优化以及升级；负责公司前端框架设计研发；负责公司产品前端架构设计研发；［职位要求］2年及以上前端研发经验；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热爱教育行业，有在线教育行业工作经历优先。</t>
  </si>
  <si>
    <t>.NET web开发</t>
  </si>
  <si>
    <t>北京畅通达信息科技有限公司</t>
  </si>
  <si>
    <t>年终分红公司氛围好不打卡扁平管理智能硬件</t>
  </si>
  <si>
    <t>. NET前端、后端开发，页面设计制作</t>
  </si>
  <si>
    <t>Python课程教研</t>
  </si>
  <si>
    <t>北京东城区雍和大厦F座三楼301
                                    点击查看地图</t>
  </si>
  <si>
    <t>五险一金补充医疗保险股票期权带薪年假餐补交通补助节日福利</t>
  </si>
  <si>
    <t>岗位职责负责青少年python在线课程的项目研发负责对既有python在线课程的持续优化完成其它教研任务任职要求计算机或相关专业本科或以上学历，教育类学校优先熟练使用python语言进行服务器开发及部署，熟悉Flask框架及插件的优先熟练使用python进行数据抓取和数据分析熟练操作关系型数据库和NoSQL数据库有青少年培训机构教学或教研经历的优先</t>
  </si>
  <si>
    <t>ASP .NET工程师</t>
  </si>
  <si>
    <t>健康汇智科技（北京）有限公司</t>
  </si>
  <si>
    <t>五险一金定期体检加班补助年终奖带薪年假员工旅游餐补节日福利</t>
  </si>
  <si>
    <t>趣店这边机会不错，建议考虑，年底6个月年终奖，10月份刚刚纽交所IPO，正在开展新业务需要拓展团队，工程师、架构师和经理的机会都有。【职位描述】负责iOS移动产品研发工作，编写高质量代码；和产品经理配合，参与产品需求讨论，功能定义；学习和研究业内新兴技术，满足产品需求，针对研发过程中的体验对产品提出建设性意见；指导并带领初级工程师共同完成研发任务；【职位要求】本科以上学历，3年以上iOS研发经验；具备扎实的C/C++、OC、Swift编程能力，深入了解iOS SDK；精通iOS应用开发:内存管理，多线程，网络优化，性能优化等；深入理解Objective-C Runtime运行机制，熟悉常用Runtime用法；熟悉其他开发语言(PHP、HTML、JavaScript)优先；熟悉HTTP/HTTPS、TCP等网络协议以及基本的数据库操作知识，具有网络底层优化经验者优先；有良好的架构设计能力，熟练运用常用设计模式；具有强烈的进取心和求知欲望，善于学习和运用新知识，乐于解决具有挑战性的问题 ；具有良好的团队合作精神和积极主动的沟通意识。</t>
  </si>
  <si>
    <r>
      <t>N</t>
    </r>
    <r>
      <rPr>
        <rFont val="Calibri"/>
        <sz val="9.0"/>
      </rPr>
      <t>/A</t>
    </r>
  </si>
  <si>
    <r>
      <t>N</t>
    </r>
    <r>
      <rPr>
        <rFont val="Calibri"/>
        <sz val="9.0"/>
      </rPr>
      <t>/A</t>
    </r>
  </si>
  <si>
    <t>任职要求：1.熟练阅读汇编代码2.熟悉逆向工程，尤其熟悉动态分析，有较强的逆向分析能力和软件破解经验3.熟悉ios逆向，熟练掌握ios动态/静态分析方法4.IMessage推送的长期方案研发5.apple id全程注册的方案6.ASO，积分墙的方案研发7.全职，兼职，技术合伙人，均可</t>
  </si>
  <si>
    <t>北京朝阳区盘古大观A座17F
                                    点击查看地图</t>
  </si>
  <si>
    <t>五险一金补充医疗保险定期体检带薪年假</t>
  </si>
  <si>
    <t>岗位职责：1、负责主客户端设计和开发；2、根据产品需求完成架构和模块设计、开发工作；3、改善软件的易用性，提升用户使用体验；4、负责移动平台新技术研究、功能扩展，现有开发方法的改进;5、解决研发过程中遇到的关键问题和技术难题;6、能按照项目计划，按时提交高质量的代码，完成开发任务。任职要求：1、计算机相关专业本科或以上学历；2、3年以上iOS平台软件开发经验，精通Objective-C/C/Swift，扎实的数据结构算法基础；3、对iOS的运行时，内存管理，多线程，动画，事件循环，事件响应链，性能优化有深刻的理解；4、熟悉iOS网络编程，熟练掌握iOS各个UI组件的使用，并能够高度自定义UI组件；5、熟悉App内存占用、耗电、网络、UI渲染等性能方面分析和优化的方法；6、熟悉常用设计模式，有大型终端软件架构能力优先；6、具备优秀的沟通和协调能力，良好的服务精神及团队合作能力，责任心强；7、有知名APP开发，组件化经历优先考虑。</t>
  </si>
  <si>
    <t>北京姿美堂生物技术有限公司</t>
  </si>
  <si>
    <t>五险一金补充医疗保险年终奖带薪年假餐补节日福利零食下午茶</t>
  </si>
  <si>
    <t>1、 计算机相关专业本科及以上学历，5年以上相关工作经验，具备良好面向对象设计，常用数据结构和算法等相关计算机编程基础技能； 2、 熟练使用Objective-C进行功能开发，熟悉iOS开发、调试上线全流程，熟练使用其他语言更佳，具有2个以上App开发并上线的经验； 3、 对iPhone、iPad应用开发流程有一定的理解，了解Cocoa、UIKit框架及iOSSDK，熟练组装、自定义其组件，调用相关API完成需求开发； 4、具备扎实的C/C++、ObjectiveC编程基础，熟练掌握Xcode工具系列，包括InterfaceBuilder和Instruments/Shark， 熟悉从前端到后端的整个网络交互流程； 5、 有良好的架构设计能力，熟练运用设计模式，能够从专业角度不断给出新想法，促成产品方案的产出； 6、 具备良好的责任心、上进心、执行力以及良好的沟通能力和团队合作能力； 7、 优先条件：参与过用户量较大的商业级 App 开发,有大型App的移动端架构实践经历，熟悉iOS系统安全机制，使用常用的逆向分析工具进行分析，有逆向/反逆向思维</t>
  </si>
  <si>
    <t>iOS高级开发工程师/专家</t>
  </si>
  <si>
    <t>岗位职责：1、负责高德地图移动开发；2、或者负责地图、定位、导航及引擎相关的研发工作任职要求：1.计算机相关专业本科以上学历，2年以上的iOS开发经验2.扎实的oc语言和数据结构基础，熟练使用相关开发工具3.有C++开发基础优化4.良好的团队合作精神和独立解决问题能力</t>
  </si>
  <si>
    <t>北京市 朝阳区 达美中心
                                    点击查看地图</t>
  </si>
  <si>
    <t>iOS高级研发工程师岗位描述：1、负责iOS客户端研发，基础库、框架、关键模块的技术选型、开发和改进；2、设计良好的代码结构，对程序进行优化，满足产品体验；3、优化 iOS 团队的开发模式、流程和规范，提高团队效率；4、承担重点、难点的技术攻坚。岗位要求：1、3年以上iOS开发经验；2、有良好的编程习惯, 代码结构清晰, 命名规范；3、有优秀的调试和解决问题能力，逻辑思维清晰严谨；4、对软件产品有强烈的责任心, 具备良好的沟通能力和优秀的团队协作能力。</t>
  </si>
  <si>
    <t>北京朝阳区北京卓众出版有限公司
                                    点击查看地图</t>
  </si>
  <si>
    <t>1、负责iOS客户端软件及业务SDK的开发、维护；2、协助进行系统设计及同后台系统交互接口设计；3、根据手机软件产品开发进度和任务分配，开发相应的软件模块；4、根据公司技术文档规范编写相应的技术文档；</t>
  </si>
  <si>
    <t>iOS高级高发工程师</t>
  </si>
  <si>
    <t>北京朝阳区锦湖中心B1楼
                                    点击查看地图</t>
  </si>
  <si>
    <r>
      <t>N</t>
    </r>
    <r>
      <rPr>
        <rFont val="Calibri"/>
        <sz val="9.0"/>
      </rPr>
      <t>/A</t>
    </r>
  </si>
  <si>
    <t>关于公司：公司创始团队已开发运营多款广受年轻人欢迎的应用，其中包括：斗图神器（累计用户5000万）、P图大神（累计用户1500万）、套路王等。职位描述：1、目前需要独立负责公司iOS应用开发，后续有可能需要管理iOS开发团队。2、参与需求评审会议，能准确估算需求开发时间，并且在约定时间内高质量完成需求开发。3、参与技术内部网络接口、业务逻辑等设计讨论。任职要求：1、有三年以上iOS开发工作经验，至少参与过一个上线项目的完整开发2、熟悉网络通信机制及常用数据传输协议 ，良好的面向对象化编程思想和解决问题的能力 ，熟练运用常见设计模式 3、有丰富的客户端应用架构经验，可以独立承担App级别的架构设计，对疑难技术问题具备较强的排查能力具备良好的分析解决问题能力4、熟悉iOS应用上架AppStore的各个环节，能够保障应用顺利上线。5、有简单图片处理、IM开发等相关工作经验者优先</t>
  </si>
  <si>
    <t>Weex高级工程师 for IOS</t>
  </si>
  <si>
    <t>北京引领视觉科技有限公司</t>
  </si>
  <si>
    <t>股票期权不打卡年终分红扁平管理地铁周边领导nice移动互联网公司氛围好</t>
  </si>
  <si>
    <t>精通IOS精通weex会vue.js会node.js要有作品案例公司发展方向是面向企业提供移动应用跨平台解决方案产品。已经打造了一款基于webview机制的跨平台产品，大受客户好评。详见官网：http://www.uileader.com今年开始要基于weex打造第二代产品，寻找精通weex架构并持续看好跨平台前景的大牛加入我们一起创业。除基本待遇外，你还会得到价值百万的原始股并拥有一份非常有前景的事业。公司有两个办公场所：丰台区南三环搜宝商务中心（4号线马家堡站）和朝阳区新天第（13号线柳芳站）公司也有很多技术大牛，技术氛围非常好。</t>
  </si>
  <si>
    <t>北京朝阳区安联大厦(呼家楼西里南街)12层1212
                                    点击查看地图</t>
  </si>
  <si>
    <t>高级iOS开发工程师1、精通Objective-C,Swift，熟悉C/C++； 2、熟悉数据结构，算法，多线程和网络编程与传输，精通iOS平台下的高性能编程及性能调优；3、深入理解设计模式，并在项目中有实践；4、熟悉iOS平台内存管理机制、进程管理机制、任务管理机制；5、注重代码质量，对性能与代码优雅有极致追求；6、至少做过一款百万日活的App  </t>
  </si>
  <si>
    <t>iOS/Android高级开发工程师</t>
  </si>
  <si>
    <t>描述：1、根据业务需求，基于iOS/Android平台进行应用程序开发；2、参与移动平台软件框架的研究，设计和实现、关键技术验证和选型等工作；3、带领并指导开发工程师、程序员进行代码开发/单元测试等工作；4、参与移动规范制订、技术文档编写。要求：1、本科及以上学历，计算机或相关专业；2、两年及以上手机应用实际开发经验，两年以上iOS/Android开发经验，五年以上C/C++/Java开发经验；3、精通Java、Objective-C、Mac OS X、X code；4、精通客户端中的UI、网络、数据库、XML/JSON解析等开发技巧；5、有多个完整的客户端项目经验，至少参加过一个完整的商业级手机应用或游戏开发项目；6、精通常用软件架构模式，熟悉各种算法与数据结构，多线程，网络编程（Socket、http/web service）等；7、熟悉航旅、LBS等移动互联网产品者优先；8、个性乐观开朗，好奇心强，逻辑思维强，善于团队合作。</t>
  </si>
  <si>
    <t>北京真真科技有限公司</t>
  </si>
  <si>
    <t>股票期权带薪年假领导nice地铁周边移动互联网电子商务扁平管理</t>
  </si>
  <si>
    <t>职位描述1. 负责iOS客户端产品的架构设计、功能开发；2. 编写技术文档及新技术的调研；3. 深入理解产品，能完成iOS合理的产品技术规划。任职要求1. 正直诚信、自驱力强、具有团队合作精神、抗压能力强；2. 深入理解 iOS SDK，具有丰富的 Objective-C 或 C/C++ 开发经验；3. 能够熟练运用常用设计模式到实际项目中来解决问题， 对于MVC/MVVM等有深刻的理解；4. 精通iOS开发，熟练使用常用UI组件、网络和第三方库；5. 深刻理解内存管理、多线程、运行时的原理；6. 熟悉Git、CocoaPods等常用的命令行操作；7. 习惯查阅英文资料，如 Apple 官方文档，StackOverflow 等。8. 有视频、IM处理经验者优先。</t>
  </si>
  <si>
    <t>工作职责：1、负责产品iOS客户端的应用架构设计及开发工作；2、保障APP品质，分析优化APP的性能，改进功能，不断提升用户体验；3、对iOS平台开发技术进行研究，根据开发过程中的体验对产品提出改进建议。职位要求：1、至少三年以上iOS开发经验，参与过上线的商业app项目；2、精通Obj-C开发，在数据结构、算法、软件设计等方面拥有扎实的技术功底，能够熟练使用各种设计模式；3、熟练掌握iOS SDK Framwork、常用开源第三方框架、iOS Runtime、SVN/Git，精通iOS下的并行开发、网络、内存管理、GUI开发；4、能独立开发,有较强的代码阅读能力、学习能力，较强的逻辑思维能力，独立思考能力以及较强的分析和解决问题的能力；5、有音视频处理和播放器经验者优先；有优秀项目案例或者优秀iOS框架设计经验优先。</t>
  </si>
  <si>
    <t>高级测试开发工程师-Android 、iOS 、C/C++</t>
  </si>
  <si>
    <t>高德-高级测试开发工程师-Android 、iOS 、C/C++职位描述1. 参与过专项大型项目测试、实施，包括制定测试计划，分配测试资源，构建测试环境等全流程测试保证2. 保证被测APP的质量，并进行测试流程进行整体把控3. 对测试工具和测试方式进行优化，包括不仅限于开发新的测试工具、平台，维护原测试工具和测试平台，提升测试效率4. 对现有测试方案进行改进，提升测试质量。包括不仅限于测试流程改进、测试创新、新的测试方式引入等职位要求1. 工科、计算机或其他计算机相关专业本科以上学历2. 熟悉C/C++/Java/O C 等至少一种编程语言3. 至少3年及以上软件开发、自动化测试开发工作经验4. 精通移动端测试 ，而又具备服务端测试经验者优先考虑5. 具备Android/IOS无线app产品、互联网广告、地图、导航等业务领域测试经验者优先6. 熟悉Linux或Unix操作系统7. 精通测试流程和测试用例设计方法8. 善于团队合作，理解和适应变化 、良好的抗压能力</t>
  </si>
  <si>
    <t>北京海淀区融科资讯中心B座1313
                                    点击查看地图</t>
  </si>
  <si>
    <r>
      <t>N</t>
    </r>
    <r>
      <rPr>
        <rFont val="Calibri"/>
        <sz val="9.0"/>
      </rPr>
      <t>/A</t>
    </r>
  </si>
  <si>
    <t>职位描述：1、负责iOS项目的架构设计及方案的制定及核心代码的编写2、解决项目过程中的各种故障和突发问题3、优化移动产品的质量、性能、提升用户体验4、编写设计开发及实现文档5、参与团队技术交流和分享活动，促进团队共同进步6、跟进IOS的新技术发展任职要求：1、计算机相关专业本科以上学历，3年以上iOS开发经验2、具有良好的设计模式和面向对象编程思维、良好的编程习惯3、精通iOS应用开发，精通Objective-C编程语言，掌握swift语言4、精通iOS内存管理、消息通讯机制、安全机制、多线程并发、网络、存储等方面的使用5、思路清晰，思维敏捷，具有快速的学习和解决问题的能力6、对APP性能优化方面有独到见解，并有丰富的经验7、具有良好的沟通协调能力和团队合作精神，具有强大的抗压能力</t>
  </si>
  <si>
    <t>iOS高级工程师1807I</t>
  </si>
  <si>
    <t>上海贝泰电子信息技术有限公司北京分公司</t>
  </si>
  <si>
    <t>五险一金定期体检年终奖带薪年假员工旅游</t>
  </si>
  <si>
    <t>1、负责产品和项目的App研发，iOS 应用程序的架构，负责功能、性能、交互等开发工作，解决核心技术问题。2、熟悉iOS 软件上线流程及注意事项，与后台技术开发保持良好沟通，为团队成员提供技术指导和培训。岗位要求：1、统招全日制本科及以上学历，计算机相关专业。2、具备3年以上iOS 客户端开发经验，精通oc、c/c++、swift语言，对数据结构、算法、通信协议有较深刻理解和经验。特别优秀者工作年限可放宽。3、责任心强，乐于分享，善于沟通，喜欢钻研新技术。</t>
  </si>
  <si>
    <t>北京薪付宝科技有限公司</t>
  </si>
  <si>
    <t>互联网金融公司氛围好智能硬件地铁周边领导nice</t>
  </si>
  <si>
    <t>工作职责1. 主要负责iOS App的模块设计和开发2. 参加iOS App功能迭代和优化3. 负责项目重点、难点的技术攻坚任职资格1. 大学本科或以上学历，计算机相关专业，3年以上iOS相关经验 2. 态度积极向上，有责任心，有极强的自学能力 3. 精通Objective-C／Swift，编程能力优秀，良好的面向对象化编程思想 4. 熟悉设计模式，至少有1个大型项目的实践经验，并能设计出高效、合理、易读、易于扩展的程序结构 5. 具体较强的分析问题和解决问题的能力</t>
  </si>
  <si>
    <t>IOS高级架构师</t>
  </si>
  <si>
    <t>精通IOS开发具有独立设计IOS应用架构能力，而不是只会做项目对IOS应用的整个运行周期有透彻了解最好有cocoapods插件化开发经验要有作品案例公司发展方向是面向企业提供移动应用跨平台解决方案产品。已经打造了一款基于webview机制的跨平台产品，大受客户好评。详见官网：http://www.uileader.com今年开始要打造第二代产品，寻找精通IOS架构并持续看好跨平台前景的大牛加入我们一起创业。除基本待遇外，你还会得到价值百万的原始股并拥有一份非常有前景的事业。公司有两个办公场所：丰台区南三环搜宝商务中心（4号线马家堡站）和朝阳区新天第（13号线柳芳站）公司也有很多技术大牛，技术氛围非常好。</t>
  </si>
  <si>
    <t>iOS高级研发工程师 (J180712022)</t>
  </si>
  <si>
    <t>职位描述1、负责客户端的架构设计实现；2、负责产品的持续迭代和发布；3、持续优化产品性能、升级用户体验；4、对新技术敏锐、能独立专研、具备探索的能力，以及技术难点攻克；任职要求1. 计算机或相关专业本科以上学历；2. 3年以上iOS开发经验；3. 精通Objective-C，精通CocoaPods使用；4. 精通iOS SDK中的UI、网络、数据库、XML/JSON解析等开发技术；5. 有多个完整的iOS项目经验，熟悉Swift和React Native优先；6. 精通常用软件设计模式，熟悉各种算法与数据结构，多线程，网络编程；7. 对新技术新业务有强烈的好奇心、责任心强。</t>
  </si>
  <si>
    <t>高级ios工程师 20-40k</t>
  </si>
  <si>
    <t>北京市 朝阳区 鸟巢文化中心
                                    点击查看地图</t>
  </si>
  <si>
    <t>230-260K</t>
  </si>
  <si>
    <r>
      <t>N</t>
    </r>
    <r>
      <rPr>
        <rFont val="Calibri"/>
        <sz val="9.0"/>
      </rPr>
      <t>/A</t>
    </r>
  </si>
  <si>
    <t>带薪年假领导nice扁平管理</t>
  </si>
  <si>
    <t>[优先] IOS开发工程师全职技术类北京市 朝阳区更多资料职位描述岗位职责：1.根据需求在IOS移动端进行APP的设计与开发；2.参与移动端的接口开发，架构设计；3.独立完成开发工作，进行模块测试，保证代码的质量；任职要求：1.熟悉IOS网络编程、UI框架，熟练应用Xcode，interface Builder等开发工具；2.精通XML，Json，熟悉加密算法；3.熟练Object-c程序设计，了解iphone sdk及相关开发工具，具有完整完成IOS平台应用程序熟悉开发流程；4.已有应用在苹果App store上线优先；</t>
  </si>
  <si>
    <t>北京朝阳区中国锦1210
                                    点击查看地图</t>
  </si>
  <si>
    <r>
      <t>N</t>
    </r>
    <r>
      <rPr>
        <rFont val="Calibri"/>
        <sz val="9.0"/>
      </rPr>
      <t>/A</t>
    </r>
  </si>
  <si>
    <t>公司氛围好电子商务互联网金融领导nice地铁周边移动互联网</t>
  </si>
  <si>
    <t>岗位职责：1.负责iOS平台APP产品开发和维护；2.负责根据要求完成APP产品程序概要设计及需求实现；3.负责根据产品开发计划，按时提交高质量代码，完成开发任务；4.负责产品技术创新，架构及性能优化；5.负责解决产品开发中的技术难题；6.负责APP产品的用户体验改善及更新；任职要求：1.本科及以上学历，计算机相关专业优先；2.精通ObjectiveC，熟悉swift优先，2年以上iOS平台产品开发经验；3.熟悉iOS应用开发框架，能独立开发高性能的iOS应用；4.熟悉iOS平台下系统控件、内存管理、动画、多线程、APNS、网络优化等开发技能；5.熟悉MVC、Reactor、Delegate等设计模式；6.熟悉敏捷开发流程；良好的文档编写能力；7.富有激情，抗压能力强，具有强烈的责任心与团队合作精神，良好的沟通能力；8.有基于openfire、tigase等IM系统开发APP经验者优先。9.有金融行业任职经验者优先</t>
  </si>
  <si>
    <t>北京市 海淀区 中国电子彩虹集团(信息路)
                                    点击查看地图</t>
  </si>
  <si>
    <t>岗位职责：1、负责iOS平台上应用软件架构和研发工作2、负责新产品的可行性研究及相关技术方案的研究和技术选型3、研究新兴技术,满足产品需求4、根据研发过程中的体验对产品提出建议岗位要求：三年以上工作经验1）扎实的Object C/SWIFT语言基础，,理解面向对象设计的基本原则，熟悉并能灵活运用常用的设计模式 2）熟悉iOS常用的framework，对内存管理、对象生命周期有清晰的认识 3）对UIKit有清晰的理解，能够熟练编写自定义控件和常用动画效果 4）对iOS中的内存管理、多线程、设计模式、消息通讯机制，安全机制有深入了解 5）具备主流开源组件使用经验，熟练使用Instruments等调测工具 6）热爱互联网，对移动产品研发有浓厚兴趣  7）具备强烈的进取心和责任感, 极强的学习能力及良好的团队合作精神 8）具有较强逻辑思维能力和表达能力 9）工作积极主动，有较强责任感和严谨工作作风 优先条件：1）对耗电、流量方面有丰富优化经验的优先2）对动画、动效有丰富开发经验优先3）有带团队经验者优先"</t>
  </si>
  <si>
    <t>IOS逆向工程师</t>
  </si>
  <si>
    <t>北京优森移动互联网科技有限公司</t>
  </si>
  <si>
    <t>带薪年假扁平管理地铁周边领导nice移动互联网公司氛围好弹性工作节日福利</t>
  </si>
  <si>
    <t>岗位职责：1、IOS平台下越狱环境的服务开发；2、负责IOS平台的系统框架、APP产品逆向，算法破解，网络协议破解开发工作。任职要求：1、精通C/C++语言开发，熟悉UNIX环境开发；2、熟悉objective-c语言开发，熟练使用xcode等开发工具；3、熟悉多线程，网络编程，了解无线网络协议、传输等相关知识；4、思路清晰，思维敏捷，快速的学习能力，良好的英文资料阅读能力；5、 有IOS逆向，对IOS动态/静态分析方法有了解，能够使用CydiaSubstrate框架、Cycript、Theos等常用逆向开发工具者优先；6、有应用破解经验者优先；</t>
  </si>
  <si>
    <t>北京海淀区搜狐媒体大厦
                                    点击查看地图</t>
  </si>
  <si>
    <t>工作职责1.负责iPhone/iPad/iTouch平台产品开发工作；2.负责iOS平台产品的优化以及扩展；3.负责相关方案及技术文档编写。任职资格1.熟悉iOS应用开发框架，能独立开发高性能的iOS应用；2.熟悉Hybrid Apps开发框架 ，熟悉HTML5前端开发经验，熟悉使用jquery mobile技术 ，对新技术有较强的学习和钻研能力；（可选）3.有解决问题、钻研新技术的兴趣和能力,善于交流和表达,有良好的团队合作精神；4.工作态度端正，技术能力强，学习能力强、逻辑分析能力强，善于沟通；</t>
  </si>
  <si>
    <t>工作职责：    -负责百家号作者生态产品IOS端研发工作     -根据产品需求完成相关产品功能开发     -独立完成iOS客户端程序相关模块的设计和开发工作     -验证和修正测试中发现的问题     -完成产品功能和技术需求方面的优化职位要求：    -本科及以上学历，计算机相关专业    - iOS基础知识扎实，精通C/C++和OC编程，熟悉cocoa touch框架和IOS runtime机制，精通oc内存管理机制、并行开发、GUI开发    -具有一定网络编程经验，熟悉基于http、socket的网络编程方法    -精通面向对象编程，熟悉常用设计模式，拥有较好程序设计思想    -学习能力强，强烈的责任心,具有较强的沟通能力及团队合作精神    -有较强的产品理解，能从技术角度推动产品优化    -3年以上工作经验，2年iOS客户端开发经验    -具有android等多平台客户端开发经验者优先    -已在App Store发布过作品者优先</t>
  </si>
  <si>
    <t>北京安趣科技股份有限公司</t>
  </si>
  <si>
    <t>公司氛围好领导nice移动互联网</t>
  </si>
  <si>
    <t>职位信息1.研究iOSUI系统及底层技术，开发SDK功能及辅助工具等衍生品2.追踪iOS前沿技术，输出调研文档。职位要求1.精通Objective-C基础，深入理解Runtime机制等2.熟悉iOS应用开发、深入理解iOSUIKit框架3.熟练掌握GCD及其他多线程技术，熟悉网络编程，熟悉SQLite及iOS的其他序列化技术。4.热衷技术研究与实践，具有深挖问题本质并关注相关细节的习惯。5.至少阅读过一个常用开源库的源码加分条件1.有Swift、Hybrid,React-Native开发经验2.有逆向工程能力</t>
  </si>
  <si>
    <t>东方惠科防伪技术有限责任公司</t>
  </si>
  <si>
    <t>带薪年假年度旅游扁平管理</t>
  </si>
  <si>
    <t>任职资格：1、本科或以上学历，计算机软件、通讯相关专业优先；2、有iOS平台软件2年以上开发经验，熟悉Objective-C和C语言程序设计；3、熟悉iOS框架及各种特性，熟练使用iOS的各种UI组件并了解其内部原理，了解基本的交互知识；4、熟悉cocoatouch，coredata，iOSruntime，精通iOS下的并行开发、网络、内存管理、GUI开发；5、有iOS的UI控件有优化经验、网络优化、内存优化、性能调优经验；6、有ReactNative项目经验和实践优先；7、了解专业领域发展情况，关注新技术和新方法的应用，对技术和业务有大局观和前瞻性，能够总结传递经验，对团队产生良性影响；8、具备良好的分析解决问题能力，有技术难题攻关经验，善于主动推动项目进展并达成项目目标；工作职责：1、负责iOS客户端产品需求分析、架构设计、功能开发和性能优化；2、负责性能调优，提高稳定性，项目重点、难点的技术攻坚和研究，负责发现并改进现有软件的架构以及实现缺陷；3、带领并指导同类开发工程师/程序员进行代码开发/质量保证等工作。4、研究探索前沿技术，改进工具链，抽象设计并撰写通用中间件，来提高软件可用性，提高开发效率，降低维护成本等；</t>
  </si>
  <si>
    <t>工作职责    -负责视频搜索iOS客户端的产品研发		    -参与产品架构的改进及性能优化		    -新技术的学习、研究和应用		    -参与产品的设计和改进		    -配合市场、运营等其他部门，提供相关技术支持任职资格    -本科以上学历，计算机软件、通讯相关专业优先	    -2年以上iOS系统开发经验	    -精通Objective C/Swift/C++等编程语言及开发平台，精通iOS应用开发	    -具有一定网络编程经验，熟悉基于http、socket的网络编程方法	    -良好的面向对象编程思想，熟练运用常见的设计模式	    -有视频相关APP开发经验优先	    -热爱互联网，对移动产品研发有浓厚兴趣    -具备强烈的进取心和责任感, 极强的学习能力及良好的团队合作精神    -具有较强逻辑思维能力和表达能力</t>
  </si>
  <si>
    <t>高级iOS开发工程师（国际化） (J170629005)</t>
  </si>
  <si>
    <t>Base：北京部门：平台技术部职位描述1、负责滴滴国际化项目客户端技术输出2、承担本地化特色项目的设计和开发任职要求1、熟练掌握Object-C、Swift和Java等编程语言，能够灵活运用Android或iOS各个组件和机制；2、具备复杂优秀的商业化App开发经验，对App架构设计模式有自己理解；3、熟悉各种算法与数据结构、多线程和网络编程，具备出色的问题分析能力和动手能力；4、具备英语工作能力优先；对海外移动应用业态有深刻理解优先5、可接受月量级出差安排</t>
  </si>
  <si>
    <t>iOS高级/资深研发工程师</t>
  </si>
  <si>
    <t>职位描述1. 负责公司IOS项目的开发工作和维护工作；2. 负责公司IOS项目的架构设计、方案的制定；3. 跟进和研究IOS领域的新技术发展。任职要求1、本科或以上学历，计算机或相关专业；2、三年以上iOS开发经验；3、精通Objective-c，深入理解Runtime及内存管理机制；4、熟练掌握面向对象编程、设计模式等现代软件工程的基础知识；5、关注新兴技术、掌握iOS常用框架（如，MVVM）的设计思想和基本使用，能够设计实现性能优良、可复用的组件；6、熟悉各种算法与数据结构，多线程，网络编程（Socket、http/web service）等；7、具备良好的学习能力、沟通能力、分析及解决问题能力，以及优秀的团队协作精神。</t>
  </si>
  <si>
    <r>
      <t>N</t>
    </r>
    <r>
      <rPr>
        <rFont val="Calibri"/>
        <sz val="9.0"/>
      </rPr>
      <t>/A</t>
    </r>
  </si>
  <si>
    <t>五险一金加班补助全勤奖年终奖带薪年假员工旅游餐补通讯补贴交通补助节日福利住房补贴</t>
  </si>
  <si>
    <t>1、计算机相关专业本科及以上学历，2年以上相关工作经验；2、对iPhone、iPad应用开发流程有很好的理解，了解Cocoa、UIKit框架及iOSSDK；3、数据结构算法基础扎实，具备扎实的C/C++、ObjectiveC编程基础；4、熟练掌握Xcode工具系列，包括InterfaceBuilder和Instruments/Shark；5、有良好的架构设计能力，熟练运用设计模式；6、具备良好的责任心、上进心、执行力以及良好的沟通能力和团队合作能力；7、有一定的WEB/JSON/XML相关开发经验；8、有开源软件经验者优先；9、曾独立在iTunes应用商店上递交作品者优先；10、可接受短期出差、外派。</t>
  </si>
  <si>
    <t>北京同桌游戏科技有限公司</t>
  </si>
  <si>
    <t>股票期权扁平管理年终分红公司氛围好领导nice地铁周边带薪年假</t>
  </si>
  <si>
    <t>五险一金年终奖带薪年假通讯补贴节日福利住房补贴</t>
  </si>
  <si>
    <t>高级iOS工程师工作职责1、 iOS客户端的新功能开发、代码维护和性能优化2、快速理解产品需求，和市场、运营紧密协作，支持和促进同桌游戏的发展职位要求1、本科或以上学历，计算机软件相关专业2、有一定的iOS开发经验，能独立完成应用的开发3、熟悉Objective-C/Swift，熟悉常用的设计模式、算法4、熟悉iOS端常用架构如MVC、MVVM等5、优秀的学习能力、解决问题能力及团队合作精神加分项1、熟悉iOS动画及各种酷炫UI效果者优先2、了解Reactive Cocoa/RxSwift的优先3、能够通过逆向分析其他App功能实现者优先4、 Github上有star较多开源项目或有优秀iOS博客者优先</t>
  </si>
  <si>
    <t>精通html、div+css，熟练完成页面架构和布局，熟悉H5和CSS3；熟悉Asp.net、C#(C#(MVC)、Webserver、JavaScript、Jquery、HTML等，熟悉AJAX技术等相关WEB开发技术；熟悉数据传输协议和常用接口格式，有APP及微信公众号开发经验；具备扎实的开发技能，对面向对象编程有较深入的理解，熟悉常见软件系统开发架构，能熟练运用练运用Asp.net技术进行技术进行开发；具有良好的学习、组织、分析、协调和沟通能力，能够承受较大的工作压力，有较强的责任心和事业心;熟练编写SQL语句及存储过程；有良好的文档及代码注释习惯；移动端支付功能有实际开发经验优先；</t>
  </si>
  <si>
    <r>
      <t>N</t>
    </r>
    <r>
      <rPr>
        <rFont val="Calibri"/>
        <sz val="9.0"/>
      </rPr>
      <t>/A</t>
    </r>
  </si>
  <si>
    <t>地铁周边领导nice公司氛围好智能硬件扁平管理带薪年假移动互联网</t>
  </si>
  <si>
    <r>
      <t>N</t>
    </r>
    <r>
      <rPr>
        <rFont val="Calibri"/>
        <sz val="9.0"/>
      </rPr>
      <t>/A</t>
    </r>
  </si>
  <si>
    <r>
      <t>N</t>
    </r>
    <r>
      <rPr>
        <rFont val="Calibri"/>
        <sz val="9.0"/>
      </rPr>
      <t>/A</t>
    </r>
  </si>
  <si>
    <t>岗位职责：1. 负责iOS客户端的开发和优化以及公共组件的封装；2. 负责搭建App稳定性相关数据统计系统和稳定性优化；3. 负责底层网络连接相关的优化；4. 参与App开发框架的研究，设计和实现关键技术验证；5. 参与App开发规范制订、技术文档编写；6. 根据业务变化、不断改善升级产品，保证系统的性能、稳定性及可靠性；任职要求1.软件开发及相关专业本科以上学历， 有浓厚的互联网App开发兴趣；2.思路清晰、思维敏捷、善于思考、具备快速的学习能力；3.具有良好编码规范4.具备良好的问题分析解决能力，能独立承担任务和进度把控能力；5.能承担较大工作压力， 具备良好的沟通能力和团队合作精神；6.精通Objective-C、Mac OS X、Xcode；7.熟悉iPhone SDK iOS系统架构及相关技术，具有其他移动开发技术优先；8.精通iOS的网络通信机制、数据库和多线程处理开发；9.精通iOS中的UI设计，具有较复杂UI切换与动画处理的经验优先；</t>
  </si>
  <si>
    <t>我们希望你有能力- 架构，开发，并维护 Web端全技术栈- 在有限的时间 资源 以及业务需求限制内设计并开发合适的技术方案- 写简洁 有规范 易维护的代码- 主动阐明产品需求，把关设计瑕疵，在各方面维护产品质量我们希望你有以下资质- 能快速学习上手新科技与各类工具- 关注前端科技发展并对技术抱有好奇心- 在技术与产品质量方面不轻易妥协，并能有效的与团队沟通问题- 渴望成长，希望能独挑大梁，培养成为高级工程师的资质，并在创业团队内成为有影响力的一员职位要求- 熟悉web前端技术(html, css, javascript)- 有开发交互流程复杂页面的经验- 有使用前端框架的经验 (eg. Angular, React)- 有独立思维，能主动想办法完成任务- 本科及以上学历，计算机相关专业（或相应的工作经历）加分项- 有自己架构网页应用的经验- 有开发移动端web的经验- 英文程度良好，能看Stackoverflow和参与Github项目讨论- 对金融科技和美股交易有兴趣- 算法能力强，熟知数据结构，技术背景硬- 参与开源项目Alphayee is a fast growing fin-tech startup aiming to revolutionise the way people invest using advanced technologies and machine learning. Our engineering team has prior experience growing a company to IPO. We are a small team, so everyone plays a direct key role in the company’s success. We need capable frontend engineers to deliver smooth and user-friendly web applications for our users. What you’ll do- Architect, design, and maintain all aspects of BBAE web’s frontend stack- Come up with feasible technical solutions under time, resource and other business constraints- Write clean, scalable, and high quality code that can withstand fast changes in the startup environment- Create smooth user experience with elegant and performant transitioning animations- Proactive in clarifying features, finding product design flaws, and taking on responsibilities to maintain high product qualityWho you are- Handyman who can quickly catch on different technologies and tools- Familiar with frontend technology trends- Eager to grow and become a project leader, a seasoned engineer, and a key contributing member of a successful startup team- You do not settle for sub-par designRequirements- Proficient with html, css and javascript- Prior experience implementing web pages complex user interactions- Experience with one or more frontend frameworks (eg. Angular, React)- Disciplined approach to testing and quality assurance- Can work autonomously to produce quality work- B.S or higher in computer science (or equivalent work experience)Bonus- Prior experience in setting up the entire web stack- Experience with building for the mobile web- Proficient in English, capable of browsing on Stackoverflow and joining discussions on Github- Passionate about fintech and the stock market- Strong algorithms, data structures, and coding background- Public Github projects or contribution to an open source project</t>
  </si>
  <si>
    <t>职位描述：1、 负责iPhone/iPad下应用的开发; 2、根据产品需求进行编码实现; 3、研究新兴技术，满足产品需求; 4、带领和指导初级iOS工程师实现业务目标和自我成长;5、对产品进行性能优化，控制App对内存、CPU、流量、电量的消耗，让亿万用户放心使用你开发的产品;岗位要求：1、	计算机相关专业大学本科及以上学历; 2、有5年或以上iOS工作经验，至少参加过一个完整的iOS APP应用开发项目; 3、深入理解Objective-C Runtime运行机制和内存管理机制; 4、深入了解各个不同iOS版本的特性与差异; 5、熟悉网络通信机制及常用数据传输协议; 6、良好的面向对象化编程思想，熟练运用常见设计模式; 7、具有扎实的编程基础、数据结构及算法基础和解决问题的能力。8、C++/C、RN、weex开发经验者优先。</t>
  </si>
  <si>
    <t>北京海淀区华为北京研究所(华为大厦)
                                    点击查看地图</t>
  </si>
  <si>
    <t>五险一金定期体检加班补助年终奖带薪年假通讯补贴交通补助节日福利</t>
  </si>
  <si>
    <t>华为软件开发云devcloud是一个devops平台，互联网开发模式，国内领先的angular社区，处于业务扩展期，发展空间巨大。要求:211，一线互联网公司</t>
  </si>
  <si>
    <t>·     工作职责：    - 负责语音搜索、图像搜索、简单搜索App产品线iOS研发    - 负责新产品的可行性研究及相关技术方案的研究和技术选型     - 研究新兴技术，满足产品需求·     职位要求：-本科以上学历，2年以上iOS研发经验 -有良好的架构设计能力，熟练运用设计模式，熟悉常见的网络协议 -熟练使用objective-c 语法，熟练掌握 GCD 编程技巧-对移动产品有较强的敏感度和热情 -具有强烈的进取心和求知欲望，善于学习和运用新知识，乐于解决具有挑战性的问题 -具有良好的团队合作精神和积极主动的沟通意识 -具有较强的逻辑思维和责任感</t>
  </si>
  <si>
    <t>前端讲师</t>
  </si>
  <si>
    <t>北京昌平区平西府古玩城2楼c30
                                    点击查看地图</t>
  </si>
  <si>
    <t>Ios高级开发工程师</t>
  </si>
  <si>
    <t>北京市 朝阳区 焦奥中心 北京市朝阳区化工路59号焦奥中心1号楼A座1702
                                    点击查看地图</t>
  </si>
  <si>
    <t>工作内容       带领学生学习前端知识       研发和升级教学内容       定期组织直播培训工作技能要求       HTML、CSS、JavaScript       jQuery、模块化、H5、C3       移动端响应式、AJAX、DOM人员素质       人品好，责任心强，懂沟通       性格开朗，喜欢学习</t>
  </si>
  <si>
    <t>深圳灵感家科技发展有限公司</t>
  </si>
  <si>
    <r>
      <t>N</t>
    </r>
    <r>
      <rPr>
        <rFont val="Calibri"/>
        <sz val="9.0"/>
      </rPr>
      <t>/A</t>
    </r>
  </si>
  <si>
    <t>岗位职能：1、负责IOS终端产品的开发和预研工作2、实现产品提出的需求，按照设计师的设计实现UI3、负责软件模块的优化和重构；4、负责软件问 题的快速分析和修复；5、根据项目任务计划独立按时完成软件高质量编码和测试工作。任职要求：1、3年以上工作 经验；2、精通常用数据结构与算法，具备扎实的C/C++、objectivec编程基础；3、熟练掌握TCP、HTTP等网络传输协议、数据库、XML /JSON等常用技术；4、具有较强的应用程序架构能力和良好的代码编写习惯；5、有良好的编程习惯，能够编写规范、易于维护、高效的代码;6、具备高度 责任心，工作态度认真，严谨踏实，积极主动，具有良好的语言表达和沟通能力，有良好的团队合作精神，对移动产品有浓厚兴趣，对业内产品有很好的理解和敏感 度。工作地址北京市朝阳区化工路59号焦奥中心1号楼A座1702室</t>
  </si>
  <si>
    <t>股票期权年度旅游免费零食领导nice智能硬件</t>
  </si>
  <si>
    <t>前端开发工程师职位描述：  负责前端网页和微信小程序的开发，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</si>
  <si>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北京朝阳区三里屯SOHO
                                    点击查看地图</t>
  </si>
  <si>
    <t>五险一金定期体检年终奖带薪年假节日福利零食下午茶</t>
  </si>
  <si>
    <r>
      <t>N</t>
    </r>
    <r>
      <rPr>
        <rFont val="Calibri"/>
        <sz val="9.0"/>
      </rPr>
      <t>/A</t>
    </r>
  </si>
  <si>
    <t>责任在这个职位里，根据交付阶段的不同，我们对你有不一样的责任期待：开发前期：你将会和我们的体验设计师一起工作，很多情况下会在客户（大部分在美国、欧洲、或者澳大利亚）那里，使用HTML/CSS以及JQuery（或者其他一些你所熟悉的框架）帮助体验设计师将手绘图或者线框图转化成高保真的原型，当然你也会参与到我们最具创造力的设计过程当中；开发期：你将会继续迭代式的修改和增强你的高保真原型，并参与到迭代式进行的用户体验测试，收集真实用户的反馈并做出调整，这一过程很有可能在客户现场进行；我们希望你能够建立起一套完整的UI框架（包括HTML标准DOM结构，CSS库策略，JavaScrip框架选择），建立规则，让后端开发人员在很大程度上在框架之下重用这些模式；你将会成为项目里前端代码的质量控制者，保证这些代码清晰优雅并能够跨浏览器和平台保持一致性；你将会和后端开发人员一起结对共同交付一个开发任务（我们叫它用户故事）；ThoughtWorks是一个鼓励学习和尝试新职业体验的组织，我们希望你能够把你的想法和经验传播到我们全球更广泛的社区中；技能这些必须有：你猜也能猜到，手写HTML/CSS和JavaScript能力是必须的；对语义化HTML/CSS，渐进增强，CSS框模型的深入理解；解决跨浏览器兼容性问题的痛苦经验；在ThoughtWorks你得结对，你得是个可爱的，能够和人一起工作的；这些可以有：你对交互设计的理解（哪怕是兴趣）都会帮助你在ThoughtWorks快速成长；如果你听说过敏捷开发，敏捷交互设计，体验设计，设计的思考这些概念，你会更快融入我们；你对以用户为中心交互设计领域的激情会帮助你更好地融入我们的社区，和分布在我们全球20多个办公室，70多种国籍的，与你一样有才能和激情的人交流和成长；如果你喜欢写博客，分享和记录你的思考或实践，你会被大家喜欢；你的英文不是阻止你成长的关键，当然如果你能灵活使用英文，这意味着你会更好融入我们全球的社区以及更多在海外工作的机会；用可视化的方法（比如说使用白板）表达你的想法是个让大家喜欢的捷径；ThoughtWorks是一个社区，如果你不足够有经验，大家在意的是你好学精神，在这个扁平化的组织，总有人愿意帮助你，你的好学精神会让你得到更多机会；如果你在移动设备交互设计有经验，大家会把你当成宝贝。简历可直接投递至：*****，如合适，会及时和您电话联系。</t>
  </si>
  <si>
    <t>职位描述：1、  负责音悦台iOS平台软件的开发与维护；2、  在明确需求的基础上，独立完成iOS客户端的开发；3、  配合设计、平台及测试团队完成软件用户体验、运行及通信速度、功能等方面的改进及提升；4、 领导的临时安排的其他工作。职位要求：（必须具有视频行业经验）1、  本科学历，计算机、信息等相关专业，三年及以上工作经验；2、熟悉 Objective-C语言及iOS SDK，具有iOS下视频播放器产品开发经验优先；3、  熟悉iOS网络通信机制，对P2P加速有实践经验者优先；4、  了解H.264及其他常用音视频编解码算法；5、  具有良好规范的文档和编程习惯，有良好的沟通与团队合作精神。</t>
  </si>
  <si>
    <t>前端实施工程师</t>
  </si>
  <si>
    <t>北京市 东城区 东城区
                                    点击查看地图</t>
  </si>
  <si>
    <t>要求熟练使用Javascript、HTML、CSS、VUE、ElementUI前端框架，能独立完成前端页面开发工作；熟练使用Photoshop</t>
  </si>
  <si>
    <t>北京,经验不限,大专</t>
  </si>
  <si>
    <t>1. 负责iOS客户端产品的架构设计、功能开发；2. 编写技术文档及新技术的调研；3. 深入理解产品，能完成iOS合理的产品技术规划。</t>
  </si>
  <si>
    <t>实习生</t>
  </si>
  <si>
    <t>前端开发工程师职位描述：  负责前端网页和微信小程序的开发，与后台工程师协作，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</si>
  <si>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标度（北京）科技有限公司</t>
  </si>
  <si>
    <t>股票期权带薪年假不打卡年度旅游扁平管理地铁周边领导nice公司氛围好</t>
  </si>
  <si>
    <t>能独立用原生js处理复杂的APP需求。有学习能力，快速掌握新的框架知识。年龄要求24岁以上</t>
  </si>
  <si>
    <t>Web 前端实习生</t>
  </si>
  <si>
    <t>带薪年假扁平管理公司氛围好</t>
  </si>
  <si>
    <t>职位描述：- 利用HTML5/CSS3/JavaScript等各种Web技术进行产品的界面开发- 配合后台开发人员实现产品界面和功能与后台的交互任职要求：- 本科及以上学历在校生，计算机相关专业；- 熟练掌握Web前端技术CSS/HTML/Javascript，有html5/css3开发经验；- 熟悉常用Web前端框架(jQuery Bootstrap)；- 有责任感和良好的团队合作精神；- 学习能力强，工作热情高，富有责任感；- 具备较好的执行力，主动性强，有较好的理解、沟通与协调能力。</t>
  </si>
  <si>
    <t>北京海淀区光华创业园23号楼2015
                                    点击查看地图</t>
  </si>
  <si>
    <t>五险一金年终奖员工旅游免费班车节日福利</t>
  </si>
  <si>
    <t>我们需要H5前端工程师，微信小程序工程师，嗯嗯就酱！认真有情怀的团队等你加入！</t>
  </si>
  <si>
    <t>艾普拉斯投资顾问（北京）有限公司</t>
  </si>
  <si>
    <t>五险一金补充医疗保险定期体检年终奖带薪年假</t>
  </si>
  <si>
    <t>职位描述工作职责：负责以太资本核心平台的设计与开发 岗位要求-计算机相关专业，本科以上学历；-精通PHP+MYSQL编程, 熟练掌握LAMP开发；-良好的PHP面向对象设计方法和编程思想，熟悉流行的PHP开发框架；-具有优良的代码风格与编码习惯；-熟练掌握HTML、Javascript、CSS等页面技术(熟悉jQuery优先)；-良好的主动性和责任感，乐于接受挑战；-良好的逻辑思维、沟通能力，学习能力；其他信息年龄要求：20-30语言要求：普通话专业要求：不限所属部门：技术部汇报对象：cto</t>
  </si>
  <si>
    <t>前端高级工程师/技术专家</t>
  </si>
  <si>
    <t>职位描述  - 负责高德开放平台相关产品及系统的研发工作, 承担核心功能代码编写, 参与需求分析和功能设计.  - 负责桌面/移动端复杂单页面WebApp(SPA)研发.  - 负责系统整体的性能优化及架构升级.职位要求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良好的沟通学习能力和团队合作精神.加分项  - 熟练使用React技术栈开发复杂应用.  - 具有数据分析相关产品开发经验.  - 具有移动端WebApp或Hybrid App开发经验.  - 具有Node.js服务端开发经验.</t>
  </si>
  <si>
    <t>初级前端开发工程师</t>
  </si>
  <si>
    <t>揽石传媒</t>
  </si>
  <si>
    <t xml:space="preserve">
小程序开发
</t>
  </si>
  <si>
    <t>tosee</t>
  </si>
  <si>
    <t xml:space="preserve">
web前端和小程序开发
</t>
  </si>
  <si>
    <t>华通互惠科技</t>
  </si>
  <si>
    <t xml:space="preserve">
Web前端开发实习生
</t>
  </si>
  <si>
    <t>26-52K</t>
  </si>
  <si>
    <t>北京联合智唯科技...</t>
  </si>
  <si>
    <t>工作职责：1、负责领导高速成长的腾讯视频iOS平台的客户端开发工作，2、为腾讯视频在iOS平台终端上提供统一可靠的支持服务；3、持续优化腾讯iOS客户端产品，提升质量和性能；4、负责iOS开发团队的建设提升工作，提升团队技术能力和工作效率，帮助团队成长发展。工作要求：1、本科以上学历,计算机相关专业；2、3年以上手机移动开发经验,有领导独立上线产品者优先；3、精通iOS系统原理,熟悉移动终端特性和解决方案；4、熟悉常用的设计模式,有大型终端软件架构能力优先；5、有优秀的学习能力,善于沟通,热爱视频事业,有强烈的责任感和严谨的工作作风。</t>
  </si>
  <si>
    <t>唯快不破科技</t>
  </si>
  <si>
    <t>iOS高级研发工程师工作职责：-负责iOS端研发工作 -根据产品需求完成相关产品功能开发 -独立完成iOS客户端程序相关模块的设计和开发工作 -验证和修正测试中发现的问题 -完成产品功能和技术需求方面的优化职位要求：-本科及以上学历，计算机相关专业 - iOS基础知识扎实，精通C/C++和OC编程，熟悉cocoa touch框架和iOS runtime机制，精通OC内存管理机制、并行开发、GUI开发 -具有一定网络编程经验，熟悉基于http、socket的网络编程方法 -精通面向对象编程，熟悉常用设计模式，拥有较好程序设计思想 -学习能力强，强烈的责任心,具有较强的沟通能力及团队合作精神 -有较强的产品理解，能从技术角度推动产品优化 -3年以上工作经验，2年iOS客户端开发经验 -具有视频或图形图像开发经验者优先-具有android等多平台客户端开发经验者优先 -已在App Store发布过作品者优先</t>
  </si>
  <si>
    <t>iOS高级开发工程师（移动技术）</t>
  </si>
  <si>
    <t>联讯新媒</t>
  </si>
  <si>
    <t>上海,3-5年,本科</t>
  </si>
  <si>
    <t>工作职责：1、负责 Bilibili iOS App 业务功能的研发及代码优化工作；2、负责 Bilibili iOS App 内公用控件及部分基础框架的研发工作。职位要求：1、3 年或以上 iOS 相关工作经验；2、精通 Objective-C 语言的使用并了解其原理，良好的代码风格；3、拥有设计公用控件或者核心模块的经历；4、扎实的计算机专业基础（算法、数据结构、设计模式、编译原理等）；5、精通 UI 开发（重用、动画、自动布局等）；6、精通内存管理和 Block 的正确使用方法；7、熟悉多线程的各种实现；8、熟悉性能优化和错误调试的方法；9、熟练使用 Git。10、熟悉各种其它相关知识（服务器相关、测试相关、脚本工具相关等）(加分)；11、参与大型项目的经历(加分)；12、良好的沟通和抗压能力(加分)。</t>
  </si>
  <si>
    <t>iOS移动端开发</t>
  </si>
  <si>
    <t>上海太颜科技有限公司</t>
  </si>
  <si>
    <t xml:space="preserve">
百度地图开放平台_前端开发
</t>
  </si>
  <si>
    <t>上海,1-3年,本科</t>
  </si>
  <si>
    <t>五险一金定期体检年终奖股票期权带薪年假员工旅游</t>
  </si>
  <si>
    <t>级别：中高级岗位职责:1、负责手机终端应用（IOS版）的架构搭建、组件设计、模块开发、前后端联调和线上迭代升级等；2、负责手机终端应用（IOS版）在苹果应用市场的发布及升级；3、协助业务部门进行金融类手机终端应用（IOS版）的客户推广及技术支持。任职要求：1、计算机相关专业；2、3年以上IOS APP架构、组件设计、开发等相关经验；3、23-30岁之间；4、具有良好的沟通能力和逻辑思维能力；5、工作尽心尽责，职业目标清晰、能自我驱动；6、有金融类项目经验。</t>
  </si>
  <si>
    <t xml:space="preserve">
web前端高级工程师
</t>
  </si>
  <si>
    <t>朝犀法律大数据</t>
  </si>
  <si>
    <r>
      <t>N</t>
    </r>
    <r>
      <rPr>
        <rFont val="Calibri"/>
        <sz val="9.0"/>
      </rPr>
      <t>/A</t>
    </r>
  </si>
  <si>
    <t>道达天际科技有限公司</t>
  </si>
  <si>
    <r>
      <t>N</t>
    </r>
    <r>
      <rPr>
        <rFont val="Calibri"/>
        <sz val="9.0"/>
      </rPr>
      <t>/A</t>
    </r>
  </si>
  <si>
    <r>
      <t>N</t>
    </r>
    <r>
      <rPr>
        <rFont val="Calibri"/>
        <sz val="9.0"/>
      </rPr>
      <t>/A</t>
    </r>
  </si>
  <si>
    <t>SteelBridge3D BIM软件产品相关模块研发职位描述：1、负责Android/IOS平台下的APP应用开发、上线及日常维护工作；2、根据App产品功能完成模块设计，编码实现，并确保开发质量与进度；3、负责APP的前端架构、界面、功能、模块等方面的分析和方案整理优化 ；4.  与产品设计人员、后端开发人员、测试人员配合，高效高质完成相关任务目标；5、编写相关开发文档、技术资料等；6、负责移动APP的前沿技术研究和新技术调研，持续不断改善用户体验。1.教育背景：计算机及相关专业，统招本科或以上学历，大专学历至少需4年工作经验。2.工作经验：3年及以上Androir/IOS平台软件开发经验，大专学历至少需要4年工作经验。3.专业能力：1)精通Androir/IOS下的API，UI编写，网络通讯，数据库，多线程开发,屏幕适配等，熟悉Android的内存使用和性能优化。2)熟练现在主流的开发框架MVP、MVC，具有一定的代码框架设计能力，熟悉常用设计模式。3)熟练使用Eclipse、Android studio，Android SDK等开发工具，SVN/Git等代码管理工具。4)熟练HTML5、XML、HTTP、TCP/IP、SOCKET等协议，熟悉JSON数据格式；5)熟练Android/IOS界面绘制、后台运行、数据存储等原理；6)熟悉Java编程，了解Java OOP，泛型，IO操作，多线程，网络编程，序列化，反射，注解 。7)熟练移动平台Web开发技术标准，熟悉至少一种数据库：MYSQL、mongdb等数据库，以及熟悉TCP/UDP/HTTP/SOCKET等协议,熟练掌握数据结构及常用算法。8)有BIM应用程序开发经验优先考虑自己感觉能力匹配该岗位请直接发简历，谢谢，收到会尽快回复您！</t>
  </si>
  <si>
    <t xml:space="preserve">
web前端工程师
</t>
  </si>
  <si>
    <t>北京云港</t>
  </si>
  <si>
    <t>资深移动端开发工程师（Android/IOS）</t>
  </si>
  <si>
    <r>
      <t>N</t>
    </r>
    <r>
      <rPr>
        <rFont val="Calibri"/>
        <sz val="9.0"/>
      </rPr>
      <t>/A</t>
    </r>
  </si>
  <si>
    <r>
      <t>N</t>
    </r>
    <r>
      <rPr>
        <rFont val="Calibri"/>
        <sz val="9.0"/>
      </rPr>
      <t>/A</t>
    </r>
  </si>
  <si>
    <r>
      <t>N</t>
    </r>
    <r>
      <rPr>
        <rFont val="Calibri"/>
        <sz val="9.0"/>
      </rPr>
      <t>/A</t>
    </r>
  </si>
  <si>
    <t>SteelBridge3D BIM软件产品相关模块研发职位描述：1、负责Android/IOS平台下的APP应用开发、上线及日常维护工作；2、根据App产品功能完成模块设计，编码实现，并确保开发质量与进度；3、负责APP的前端架构、界面、功能、模块等方面的分析和方案整理优化 ；4.  与产品设计人员、后端开发人员、测试人员配合，高效高质完成相关任务目标；5、编写相关开发文档、技术资料等；6、负责移动APP的前沿技术研究和新技术调研，持续不断改善用户体验。1.教育背景：计算机及相关专业，统招本科或以上学历。2.工作经验：3年及以上Androir/IOS平台软件开发经验。3.专业能力：1)精通Androir/IOS下的API，UI编写，网络通讯，数据库，多线程开发,屏幕适配等，熟悉Android的内存使用和性能优化。2)熟练现在主流的开发框架MVP、MVC，具有一定的代码框架设计能力，熟悉常用设计模式。3)熟练使用Eclipse、Android studio，Android SDK等开发工具，SVN/Git等代码管理工具。4)熟练HTML5、XML、HTTP、TCP/IP、SOCKET等协议，熟悉JSON数据格式；5)熟练Android/IOS界面绘制、后台运行、数据存储等原理；6)熟悉Java编程，了解Java OOP，泛型，IO操作，多线程，网络编程，序列化，反射，注解 。7)熟练移动平台Web开发技术标准，熟悉至少一种数据库：MYSQL、mongdb等数据库，以及熟悉TCP/UDP/HTTP/SOCKET等协议,熟练掌握数据结构及常用算法。8)有BIM应用程序开发经验优先考虑9) 亦考虑兼职，待遇面谈自己感觉能力匹配该岗位请直接发简历，谢谢，收到会尽快回复您！</t>
  </si>
  <si>
    <t>震坤行工业超市（上海）有限公司</t>
  </si>
  <si>
    <t>观析科技</t>
  </si>
  <si>
    <t>上海,5-10年,本科</t>
  </si>
  <si>
    <t>五险一金补充医疗保险年终奖带薪年假通讯补贴交通补助节日福利</t>
  </si>
  <si>
    <t>工作职责：1.	负责公司移动端跨平台技术架构的搭建2.	负责公司移动端APP开发工作3.	持续改进移动 APP 性能、安全性、稳定性和可扩展性；4.	编写相关开发文档、技术资料等。任职资格：1、	本科以上，计算机相关专业，5年以上移动开发经验；有完整 Android 或 iOS 平台开发经验2、	熟悉Flutter在 iOS/Android 平台上的适配、调试及打包；3、	熟悉常用软件架构模式，熟悉各种算法与数据结构，多线程，网络编程；4、	有React Native/Weex、Flutter 、浏览器内核 、小程序相关开发经验优先6、 热爱技术，对技术有不懈的追求，喜欢研究开源代码7、 良好的学习能力、团队协作能力和沟通能力，善于思考，能独立分析和解决问题</t>
  </si>
  <si>
    <t>上海徐汇区平安大厦B座(凯滨路)
                                    点击查看地图</t>
  </si>
  <si>
    <t xml:space="preserve">
前端高级工程师
</t>
  </si>
  <si>
    <t>五险一金定期体检年终奖带薪年假节日福利</t>
  </si>
  <si>
    <t>职位描述招聘要求： 1、全日制211本科及以上学历，有实际3年及以上iOS APP开发经验； 2、精通objective-C、Xcode等相关开发语言及工具; 3、熟悉常用设计模式、熟悉常见数据结构与算法设计；4、熟悉各种网络协议原理及相关知识，对性能优化、常见问题有深入理解； 5、具有较强的应用程序架构能力和良好的代码编写习惯，能够编写规范、易于维护、高效的代码; 6、具有良好的沟通能力，具备较强的团队精神、良好的表达和沟通能力，工作认真负责； 7、有Android、跨平台相关开发经验者优先。 岗位职责： 1、负责IOS终端产品的开发和预研工作； 2、实现产品提出的需求，按照设计师的设计实现UI； 3、负责软件模块的优化和重构； 4、负责软件问题的快速分析和修复； 5、根据项目任务计划独立按时完成软件高质量编码和测试工作。</t>
  </si>
  <si>
    <t xml:space="preserve">
FE工程师
</t>
  </si>
  <si>
    <t>岗位描述- 根据项目经理要求，完成前端开发工作任务岗位要求- 具有熟练的 Javascript、Html、CSS 的工作能力  - 熟练掌握JQuery、Bootstrap等前端框架- 理解 Web 标准, 熟悉 svn/Git -良好的沟通能力，熟练使用搜索引擎- 具有良好的编码习惯，认可代码 Review  - 接受正常的加班、出差等开发工作，适应创业团队氛围 加分项- 对美有追求  - 了解VUE、webpack等- 优秀的计算机科学基础知识，熟悉数据库架构、算法及软件设计实践  - 了解前后台数据交互的优先- 具有后端或手机客户端开发经验  - 写博客-能适应出差</t>
  </si>
  <si>
    <t>上海徐汇区上海平安大厦
                                    点击查看地图</t>
  </si>
  <si>
    <t>CELLA</t>
  </si>
  <si>
    <t>北京海淀区小米总参
                                    点击查看地图</t>
  </si>
  <si>
    <t>五险一金补充医疗保险定期体检加班补助全勤奖年终奖股票期权带薪年假员工旅游餐补通讯补贴交通补助节日福利零食下午茶</t>
  </si>
  <si>
    <t>岗位职责：1. 从事iOS平台SDK开发工作；2. 参与SDK相关的代码重构和性能优化；3. 协助配合各业务线开发与联调工作；4. 针对具体工作，具备提出相关改进方案的能力；岗位要求：1.计算机等相关专业本科及以上学历；  2.三年及其以上相关工作经验，iOS基础知识扎实，对iOS的基础架构、组件、性能优化、内存优化有深刻了解；熟练使用Xcode及相关调试工具；3.熟悉HTTP/HTTPS网络协议，熟悉多线程，熟悉RunTime机制；4.对代码和设计质量有严格要求，重视Code Review；5.具备良好的沟通能力和优秀的团队协作能力；6.熟悉cordova框架和React Native框架的优先；</t>
  </si>
  <si>
    <t xml:space="preserve">
java开发工程师
</t>
  </si>
  <si>
    <t>上海艾融软件</t>
  </si>
  <si>
    <t xml:space="preserve">
高级前端研发工程师
</t>
  </si>
  <si>
    <t xml:space="preserve">
高级交互设计师
</t>
  </si>
  <si>
    <t xml:space="preserve">
移动端前端开发
</t>
  </si>
  <si>
    <t>FT中文网</t>
  </si>
  <si>
    <t xml:space="preserve">
高级资深网络平台研发工程师
</t>
  </si>
  <si>
    <t>元盛科技</t>
  </si>
  <si>
    <t>方圆奇正数码科技</t>
  </si>
  <si>
    <t xml:space="preserve">
Node.js全栈工程师
</t>
  </si>
  <si>
    <t>对心互动</t>
  </si>
  <si>
    <t>1年以内学历不限</t>
  </si>
  <si>
    <t xml:space="preserve">
Python
</t>
  </si>
  <si>
    <t>大云科技</t>
  </si>
  <si>
    <t xml:space="preserve">
WEB前端开发工程师
</t>
  </si>
  <si>
    <t>中数合一</t>
  </si>
  <si>
    <t>创奇互动</t>
  </si>
  <si>
    <t>休伦科技</t>
  </si>
  <si>
    <t xml:space="preserve">
HTML5前端开发工程师
</t>
  </si>
  <si>
    <t>范特西</t>
  </si>
  <si>
    <t xml:space="preserve">
【20届】【杭州】前端实习工程师
</t>
  </si>
  <si>
    <t>阿里巴巴集团</t>
  </si>
  <si>
    <t xml:space="preserve">
H5高级前端开发工程师
</t>
  </si>
  <si>
    <t>向右</t>
  </si>
  <si>
    <t>仙瑜</t>
  </si>
  <si>
    <t>新致软件</t>
  </si>
  <si>
    <t xml:space="preserve">
高级Web前端开发工程师（上海）
</t>
  </si>
  <si>
    <t xml:space="preserve">
WEB开发工程师
</t>
  </si>
  <si>
    <t>小松商贸</t>
  </si>
  <si>
    <t xml:space="preserve">
HTML5开发工程师
</t>
  </si>
  <si>
    <t>凯捷</t>
  </si>
  <si>
    <t xml:space="preserve">
java
</t>
  </si>
  <si>
    <t xml:space="preserve">
php开发
</t>
  </si>
  <si>
    <t>点就通</t>
  </si>
  <si>
    <t xml:space="preserve">
兼职php工程师
</t>
  </si>
  <si>
    <t xml:space="preserve">
Java工程师
</t>
  </si>
  <si>
    <t>科毅</t>
  </si>
  <si>
    <t xml:space="preserve">
Javascript
</t>
  </si>
  <si>
    <t>东方网力</t>
  </si>
  <si>
    <t xml:space="preserve">
H5网页开发工程师
</t>
  </si>
  <si>
    <t>ucardstore尤卡城</t>
  </si>
  <si>
    <t>满品文化传媒</t>
  </si>
  <si>
    <t>前端测试工程师工作职责： 负责前端（Web/H5/Webview）测试工作负责前端（Web/H5/Webview）测试用例的编写，接口测试前端（Web/H5/Webview）自动化测试方案设计及实施参与需求分析，负责测试用例、测试方案、测试计划和测试报告的编写测试相关脚本的开发职位要求： 具备三年或以上互联网领域前端（Web/H5/Webview）测试经验能够独立编写测试计划、设计测试用例、执行测试用、测试报告例，高效的执行力熟悉html、css、javascript等熟悉http请求协议及Charles、fiddler测试工具能准确、详实描述Bug产生过程、Bug现象，提交测试报告熟悉常用缺陷管理系统，如jira、bugfree、禅道等，能对软件开发过程中出现的缺陷进行跟踪、统计及分析有UI自动化、接口自动化者优先，如：Selenium、Appium等UI测试自动化具备编程能力，熟悉至少一种开发语言java/python。</t>
  </si>
  <si>
    <t xml:space="preserve">
web前端攻城狮
</t>
  </si>
  <si>
    <t>万得</t>
  </si>
  <si>
    <t>前端JAVA工程师</t>
  </si>
  <si>
    <t>北京早知道科技有限公司</t>
  </si>
  <si>
    <t>五险一金补充医疗保险定期体检全勤奖股票期权带薪年假员工旅游</t>
  </si>
  <si>
    <t xml:space="preserve">
h5游戏程序员
</t>
  </si>
  <si>
    <t>YOLO乐呦</t>
  </si>
  <si>
    <t>大前端开发, 注重团队与成员共同成长职位描述:大前端开发: H5应用, 微信小程序, App职位要求:• 熟悉 JavaScript, HTML, CSS.• 熟悉使用 RESTful API 与后端互动• 熟悉使用 AngularJS, TypeScript 开发 H5应用, 微信小程序, Hybrid App.  • 熟悉微信, 支付宝等金流系统开发.</t>
  </si>
  <si>
    <t xml:space="preserve">
HTML5 工程师
</t>
  </si>
  <si>
    <t>ntt data</t>
  </si>
  <si>
    <t>任职资格-计算机科学或相关专业毕业，1年以上工作经验 -精通HTML/XHTML、CSS，JavaScript等前端开发技术，对js异步编程有较深刻理解-熟悉W3C标准，对表现与数据分离、HTML语义化等有深刻理解 -熟悉页面架构和布局，熟练使用less、stylus等css预编译框架-熟悉Linux平台，至少熟悉一种后端开发语言（PHP/Java/C/C++/python/nodejs等）-具有一定的软件工程意识，对数据结构和算法设计有充分理解-具有良好的沟通能力和团队合作精神、优秀的分析问题和解决问题的能力 -熟练使用HTML5/CSS3、grunt、bower等进行开发以及项目构建-了解前端MVC，有使用过backbone.js，angular.js，knockout.js等经验-了解版本管理，有git使用经验-有前端性能优化经验 -具有互联网广告从业经验</t>
  </si>
  <si>
    <t>高济（天津）投资有限公司</t>
  </si>
  <si>
    <t>彩虹育儿</t>
  </si>
  <si>
    <t>五险一金补充医疗保险年终奖带薪年假节日福利零食下午茶</t>
  </si>
  <si>
    <t>能高效设计多端统一架构并推动实施- 二年以上 JavaScriptde.js 开发经验， JavaScript基础扎实，熟悉 ES6规范- 掌握Http协议，熟悉Koa, Express等概念以及相关WEB开发框架，了解异步模式、事件循环- 熟悉W3C标准，熟练使用HTML、CSS、Javascript等前端语言- 熟练跨浏览器、跨终端的开发，了解hybrid相关技术（react native ，weex 等） - 熟练使用jQuery，Bootstrap ，Vue， React等主流前端库或框架； - 具有较强的业务能力，沟通能力，分析和解决问题的能力- 计算机科学或相关专业毕业加分项：1. 参与开源项目or对开源社区有贡献2. 熟悉任意一门服务端语言 如Java、PHP、Python等3. 熟悉Node.js并且有实践经验4. 关注新事物、新技术，有较强的学习能力，喜欢挑战</t>
  </si>
  <si>
    <t xml:space="preserve">
网站设计师
</t>
  </si>
  <si>
    <t>叁叁叁文化</t>
  </si>
  <si>
    <t>深圳市美联国际教育有限公司</t>
  </si>
  <si>
    <t xml:space="preserve">
初级软件工程师
</t>
  </si>
  <si>
    <t>捷信医药</t>
  </si>
  <si>
    <t>五险一金带薪年假员工旅游餐补通讯补贴交通补助节日福利零食下午茶免费学英语</t>
  </si>
  <si>
    <t>产品架构设计前端规范研发规范制度制定</t>
  </si>
  <si>
    <t xml:space="preserve">
兼职前端工程师
</t>
  </si>
  <si>
    <t>成都货通天下科技有限公司</t>
  </si>
  <si>
    <t>不打卡扁平管理公司氛围好</t>
  </si>
  <si>
    <t>送礼神器是一个2C的社交送礼平台，致力于拉进人与人之间的距离。在社交流量价值凸显的窗口期，期待您的加入。主要职责：- 公司小程序产品的开发与迭代职位要求：- 熟悉小程序的开发框架- 精通JavaScript、CSS- 了解Vue.js者优先</t>
  </si>
  <si>
    <t>饿了么</t>
  </si>
  <si>
    <t>2O不需要融资10000人以上</t>
  </si>
  <si>
    <t>上海五福通信</t>
  </si>
  <si>
    <t>五险一金股票期权带薪年假员工旅游节日福利零食下午茶</t>
  </si>
  <si>
    <t>Web前端工程师工作职责:-负责魔镜相关产品的web前端开发工作-负责魔镜相关产品的移动端前端开发工作-Web前沿技术研究和新技术调研职责要求:-本科或本科以上学历，计算机相关专业者，有2年及以上相关经验-掌握并有AngularJS项目开发经验，熟悉bootstrap框架-精通HTML、JavaScript、Ajax、CSS等Web开发技术-熟悉HTTP的基本工作原理以及常用Web开发调试工具-了解一种后端语言（Java/C/C++/python/php/nodejs等）-良好的沟通与表达能力、时间和流程意识、团队合作、坦诚直接，能够迅速融入团队</t>
  </si>
  <si>
    <t xml:space="preserve">
区块链IPFS实习生
</t>
  </si>
  <si>
    <t>上海畅赛信息科技...</t>
  </si>
  <si>
    <t>北京朝阳区日坛国际贸易中心A座桉树空间
                                    点击查看地图</t>
  </si>
  <si>
    <t xml:space="preserve">
web前端H5(VUE)
</t>
  </si>
  <si>
    <t>职位描述：大数据平台产品前端web开发和中间件开发等；分析、定位和解决产品中存在的问题。任职资格：精通html/js/css等前端技术；熟悉Java/C++/Golang中任一开发语言；熟悉ES6，Webpack，fetch等技术；理解模块化开发，有过Vue.js，ReactJS开发经验优</t>
  </si>
  <si>
    <t>恩梯梯数据</t>
  </si>
  <si>
    <t>北京朝阳区首开铂郡赋格楼下炼了么(B1层)
                                    点击查看地图</t>
  </si>
  <si>
    <t xml:space="preserve">
高级前端
</t>
  </si>
  <si>
    <t>翰都信息科技</t>
  </si>
  <si>
    <t>五险一金股票期权带薪年假零食下午茶</t>
  </si>
  <si>
    <t>工作要求：计算机相关专业毕业，两年以上前端开发经验；精通微信小程序开发，使用过mpvue最佳；精通HTML/CSS/JavaScript等前端相关技术熟悉W3C标准，对表现与数据分离、Web语义化等有深刻理解熟练使用grunt、gulp、webpack等至少一种前端构建工具；熟悉web前端的性能优化；对Web技术钻研有强烈兴趣，有良好的学习能力和强烈的进取心具备自我驱动能力及良好的沟通协作能力。熟悉前端框架，比如bootsrap、Vue等</t>
  </si>
  <si>
    <t xml:space="preserve">
网站及公众号开发负责人
</t>
  </si>
  <si>
    <t>实智科技</t>
  </si>
  <si>
    <t>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</si>
  <si>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沃秀商业</t>
  </si>
  <si>
    <t>软件工程师熟悉java开发，单独承担过项目任务。毕业证书在学信网可查询</t>
  </si>
  <si>
    <t>依图</t>
  </si>
  <si>
    <t>35-65K·15薪</t>
  </si>
  <si>
    <t>工作职责：        - 负责百家号前端页面的开发，包括百家号产品及周边扩展业务     -负责百家号cms和内部运营平台的前端开发 -负责手机百家号研发职位要求：要求本科及以上，工作经验不限，实习正式都需要-精通HTML/XHTML、CSS，JavaScript等前端开发技术，对js异步编程有较深刻理解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-了解前端MVC，有使用过Reactjs等经验 ,有Web App/Native App内嵌页面开发经验,了解版本管理，有git使用经验</t>
  </si>
  <si>
    <t>上海睦诚</t>
  </si>
  <si>
    <t>高级/资深iOS开发</t>
  </si>
  <si>
    <t>云星空（北京）科技有限公司</t>
  </si>
  <si>
    <t>上海将晟</t>
  </si>
  <si>
    <t>公司氛围好地铁周边年终分红扁平管理不打卡</t>
  </si>
  <si>
    <t>五险一金全勤奖年终奖股票期权带薪年假餐补住房补贴</t>
  </si>
  <si>
    <t>任职要求：a)三年以上iOS端开发经验，本科及以上的学历，有完整的iOS App开发经验；b)iOS基础知识扎实，具备独立完成项目开发的能力；c)熟悉iPhoneSDK，Xcode，Cocoa相关技术开发及应用和iOS runtime机制；d)熟练掌握Objective-C，以及iOS SDK中UI、网络、数据库、XML/JSON解析等开发技巧，熟悉MacOSX操作系统和Xcode/iPhoneSDK开发环境；e)对代码和设计质量有严格要求，重视Code Review，知道良好的编程习惯的标准</t>
  </si>
  <si>
    <t>上海巧房信息科技有限公司</t>
  </si>
  <si>
    <t xml:space="preserve">
Web前端研发
</t>
  </si>
  <si>
    <t>声网Agora</t>
  </si>
  <si>
    <t>电子商务地铁周边</t>
  </si>
  <si>
    <t>职位要求：熟练应用HTML、CSS、jQuery、easyUI等，具有独立编写能力；理解.net架构体系，2年以上C#, 熟悉WinForm/WebForm开发；深入理解基本数据结构及算法原理，熟悉常用的设计模式 ；能独立完成设计文档的编写；具有面向对象编程思想；具有电子商务网站开发和大型数据库设计工作经验者优先；思维清晰、逻辑严谨、求知欲强、责任心强，有排除一切困难达成目标的毅力和追求完美结果的精神  ；喜欢钻研各种开发技术者优先；具备良好的团队合作精神，高度的责任感与工作激情。岗位职责：根据公司规划开发相关产品；参与软件开发生命周期的全过程：需求、设计、实现、测试、发布、维护；</t>
  </si>
  <si>
    <t>五险一金定期体检全勤奖年终奖带薪年假员工旅游节日福利</t>
  </si>
  <si>
    <t>北京企名片科技有限公司</t>
  </si>
  <si>
    <t>1、良好的计算机基础，有独立开发应用的经验优先2、对 Objective-C Runtime,  RunLoop 等有比较深刻的了解3、熟悉 Swift 或 React-Native 等技术栈4、熟悉 iOS 应用的编译过程，对 ARM 汇编等有所了解5、熟悉各种 Profile，LLDB 等调试方法6、了解 MVVM，熟悉 Native 与 Web 的交互7、对于网络、数据库和异步操作编程有深入的了解8、有较好的文档编写、整理能力，有较强沟通能力，细心、责任心强加分项：1、熟悉新的技术栈和开源库并有过应用实践2、 GitHub 有一定关注的开源项目、 Twitter 有经常互动等3、对如何做一个好产品有想法和要求</t>
  </si>
  <si>
    <t>杰奕</t>
  </si>
  <si>
    <t>上海慧宏友科信息科技有限公司</t>
  </si>
  <si>
    <t>不打卡地铁周边互联网金融公司氛围好移动互联网年度旅游领导nice扁平管理</t>
  </si>
  <si>
    <t>岗位职责：• 公司代码调试及公司相关业务的接口开发；• 公司后台系统的开发；• 参与需求提出合理的项目实施方案；• 参与代码讨论，实现代码要求；任职要求：• 计算机软件相关专业 ，统招本科及以上学历（此为必要条件，不满足的请勿扰），至少两年实际开发经验，在以往工作中有团队管理经验者优先；• 了解JQ,HTML,CSS等web开发技能，熟悉thinkphp 、 yii 、 zend等网络框架，熟悉thinkphp最佳；• 良好的数据库设计和优化经验，熟悉memcached、redis的使用;• 掌握PHP/MySQL开发，了解linux下nginx , php-fpm , mysql的运行原理及相关优化;• 掌握Linux操作系统、TCP、HTTP、IP等常用协议和Shell脚本编程;</t>
  </si>
  <si>
    <t>Front-end Engineer</t>
  </si>
  <si>
    <t>北京捷会易网络技术有限公司</t>
  </si>
  <si>
    <t>五险一金全勤奖年终奖带薪年假节日福利</t>
  </si>
  <si>
    <t>岗位职责：1.	根据业务需求，完成iOS应用程序开发及优化； 2.	根据产品功能模块设计，编写可复用的功能组件实现需求，并确保开发质量3.	高质量完成编码工作，确保代码和架构的质量，具有高可维护性；4.	分析现有客户端的功能及实现方式，提出相关改进方案，负责编写软件工程文档和软件流程图；5.	iOS新技术研究，不断优化优化产品的质量、性能、用户体验。任职资格：1.	全日制本科及以上学历，计算机、软件等相关专业，较强的英语阅读能力；2.	二年以上iOS（iPhone/iPad）开发经验，具备扎实的Objective-C/Swift编程基础，熟练使用Xcode、Instruments等开发工具；3.	熟悉 iOS系统及常用framework，对内存管理、对象生命周期有清晰的认识；4.	熟悉IOS SDK中的UI、网络、数据库、XML/JSON解析等开发技巧5.	理解面向对象设计的基本原则，熟悉常用数据结构与算法；6.	对代码质量、产品质量有执着的追求和强烈的责任感，并能合理安排自己的时间以保证开发任务按时完成7.	思路清晰，喜欢思考,较强的自学能力，良好的分析和独立解决问题的能力；8.	工作态度积极主动，具有良好的沟通能力和团队合作精神；以下为加分项：1.	有HTML5/JavaScript相关开发经验；2.	有Hybrid开发经验；3.	有AppStore线上作品。</t>
  </si>
  <si>
    <t>iOS高级软件开发工程师</t>
  </si>
  <si>
    <t>五险一金股票期权带薪年假通讯补贴交通补助节日福利精彩有趣团建</t>
  </si>
  <si>
    <t>上海旺旺食品集团有限公司</t>
  </si>
  <si>
    <t>Requirements:* Knowledge with Content Management System (mainly Drupal).* Knowledge in PHP* Knowledge of HTML/CSS/JavaScript.* Familiar with Web standards, cross-browser/-platform compatibility.* Familiar in working with agile development processes (SCRUM).* Familiar with revision control systems (GitHub).* Passionate about learning new technologies and techniques.* Familiar with responsive websites.* Familiar with SASS/LESS, bootstrap or other CSS frameworks.职责范围：* 熟悉 CMS系统（Drupal为主）* 有PHP 语言开发经验* 熟悉 HTML／CSS／javascript 前端开发语言* 熟悉web标准，跨浏览器编码，搜索引擎优化* 熟悉敏捷开发流程（SCRUM）* 熟练使用版本管理工具（GitHub）* 有热情学习新知识和新技术* 有响应式开发经验* 熟悉SASS/LESS, bootstrap 或其他CSS框架Qualifications:* A bachelor's degree in Computer Science or relevant* Familiar written &amp; oral communication skills in English.* Team participation skills.任职要求：* 本科及以上学历，计算机相关专业* 良好的英文沟通能力（读写和口语表达）* 团队协作能力</t>
  </si>
  <si>
    <t>北京朝阳区竞园艺术中心20号楼202
                                    点击查看地图</t>
  </si>
  <si>
    <t>岗位要求：1. 参与iOS客户端软件产品的设计和编码 2. 协同测试和客户服务等部门解决客户端软件的各种问题 3. 持续优化相关产品的质量、性能和用户体验 4. 参与软件技术架构和关键技术的攻关 5. 参与内部技术交流，提升软件开发水平和团队协同能力 任职条件: 1. 本科及以上学历，计算机科学与技术相关专业，2年以上 iOS开发工作经验2. 熟悉 MVC 与 MVVM 设计模式；iOS 多线程 及网络编程开发相关技术3. 熟悉iOS常用第三方框架以及 SDK 的集成与使用4. 熟悉iOS各版本差异，能够独立解决版本兼容，以及屏幕适配问题 5. 熟练使用svn/git/vss等版本管理工具6. 良好的沟通表达能力，积极主动的工作态度，能够承担一定的工作压力7. 独立开发过APP者优先，有支付功能开发经验者优先</t>
  </si>
  <si>
    <t>扁平管理地铁周边领导nice智能硬件公司氛围好</t>
  </si>
  <si>
    <t>微信服务号H5站的开发和应用</t>
  </si>
  <si>
    <t>IN次元</t>
  </si>
  <si>
    <t>高级IOS开发工程师(J11795)</t>
  </si>
  <si>
    <t>上海市浦东新区环科路555弄2号楼
                                    点击查看地图</t>
  </si>
  <si>
    <t>web全栈开发（信息化平台前端开发）</t>
  </si>
  <si>
    <t>北京海淀区海龙大厦3层
                                    点击查看地图</t>
  </si>
  <si>
    <t>上海,经验不限,学历不限</t>
  </si>
  <si>
    <t>补充医疗保险全勤奖餐补交通补助节日福利</t>
  </si>
  <si>
    <t>工作职责:1、负责移动iOS APP版本开发，按要求保证质量和进度，完成版本上线；2、参与完成项目框架和核心代码开发，优化iOS客户端的稳定性和性能；3、技术文档编写和维护，并负责其他人员代码质量的审查；4、移动端新技术调研、技术疑难点解决；任职资格:1、全日制本科以上学历，计算机相关专业；2、3年以上IOS开发经验，能独立负责一款App开发 ；3、具备良好的性能调优经验；4、熟悉系统层代码，有一定的逆向经验优先；</t>
  </si>
  <si>
    <t>工作职责：-负责信息化平台建设业务的整体规划和推行-Web前沿技术研究和新技术调研-流程质量工具易用性改进和Web界面技术优化-保证信息化平台数据安全任职资格：A1:L8-精通各种Web前端技术（HTML/CSS/Javascript等），熟练跨浏览器、跨终端的开发-熟悉Nodejs/PHP//html5开发，熟练使用Linux系统，了解其他一些后端语言者（python/C++）等优先;-熟悉前后端框架, 有项目实战经验。比如:Express、Koa、Egg、React、Vue等;-有志成为全栈工程师, 有优秀的学习能力, 进取心和执行力;-具有良好的沟通能力和团队合作精神、优秀的分析问题和解决问题的能力;</t>
  </si>
  <si>
    <t>上海市 浦东新区 上海中心大厦
                                    点击查看地图</t>
  </si>
  <si>
    <t>揽石（北京）文化传媒有限公司</t>
  </si>
  <si>
    <t xml:space="preserve">
高级JAVA开发工程师
</t>
  </si>
  <si>
    <t>仕聚网络</t>
  </si>
  <si>
    <t>地铁周边移动互联网移动广告专业设计品牌形象创意无限</t>
  </si>
  <si>
    <t>pc与移动端页面前端开发；h5 minisite 前端与动效实现。</t>
  </si>
  <si>
    <t>岗位描述： 负责HK、客户端中间件SDK等产品的iOS客户端架构和开发工作 1. 独立完成 iOS客户端程序的开发，修复程序的问题以及调优； 2. 根据产品需求开发相关的移动产品，改善易用性，提高用户体验； 3. 负责移动平台新技术研究、功能扩展，现有开发方法的改进； 4. 配合市场等其他部门，提供产品相关技术支持； 5. 公司内部iOS 开发技术培训。岗位要求： 1. 三年以上iOS客户端开发经验，能独立完成模块开发和单元测试； 2. 精通iOS平台下的高性能编程及性能调优，对网络通信、内存管理等有深刻的了解； 3. 开发基础良好，熟悉设计模式，数据结构和算法，在项目或产品中有很好的设计实践； 4. 熟悉主流的开源组件以及框架，能处理常见大型项目的问题； 5. 有强烈的责任心和团队精神，善于沟通和合作；对于文档、编码规范等有个人的执着； 6. 有前端开发经验者优先；具备英语表达能力，有国际化工作经验优先。</t>
  </si>
  <si>
    <t>小程序开发</t>
  </si>
  <si>
    <t>上海薄荷信息科技有限公司</t>
  </si>
  <si>
    <t>北京玩拍世界科技有限公司</t>
  </si>
  <si>
    <t>上海,3-5年,大专</t>
  </si>
  <si>
    <t>股票期权带薪年假年度旅游美女如云扁平管理地铁周边领导nice移动互联网</t>
  </si>
  <si>
    <t>职位描述* 负责薄荷 iOS 客户端的框架设计与功能实现，具备独当一面的能力基本要求* 3 年以上 iOS 开发经验，至少开发过一款成熟作品* 有 H5 和 Native 混合开发经验，掌握 Web 前端相关技能 * 编程基础扎实，追求优雅的代码，有极客精神* 擅长解决问题，善于沟通协作* 计算机相关专科及以上学历（PS：目前职位不考虑实习生和应届生）加分项* 熟悉后端开发* 熟悉 Android 开发* 有带团队或项目管理经验* 坚持写技术博客* 参与开源项目（PS：有 GitHub 账号请告知）</t>
  </si>
  <si>
    <t>股票期权扁平管理地铁周边移动互联网</t>
  </si>
  <si>
    <t>负责微信小程序的开发，</t>
  </si>
  <si>
    <t>上海市 浦东新区 大唐国际广场 23L
                                    点击查看地图</t>
  </si>
  <si>
    <t>负责网站后台开发与维护负责网站cms开发与维护2年lamp经验熟悉web技术，http协议有良好的团队配合能力，有大型网站经验者优先。2016应届生原则不考虑，请直接证明自己的能力，不接受实习生。</t>
  </si>
  <si>
    <t>五险一金定期体检年终奖带薪年假</t>
  </si>
  <si>
    <t>web前端和小程序开发</t>
  </si>
  <si>
    <t>1. 负责公司 iOS 客户端产品的设计、开发、测试和维护工作，高效高质量的完成公司产品的开发工作； 2. 基于公司的产品设计,根据策划运营提出的需求,进行 iOS 版本应用的实现； 3. 独立完成 iOS 软件开发、验证和修正测试中发现的问题； 4. 对产品上线后的各种复杂数据进行分析，总结，为接下来的版本迭代提供依据和方向。</t>
  </si>
  <si>
    <t>北京朝阳区朝来高科技产业园
                                    点击查看地图</t>
  </si>
  <si>
    <t>上海市 徐汇区 徐汇区
                                    点击查看地图</t>
  </si>
  <si>
    <t>五险一金股票期权项目奖</t>
  </si>
  <si>
    <t>熟悉html5,css，javascript,es6,webpack熟悉vue,mpvue有微信公众号开发经验有小程序开发经验热爱技术，能主动学习愿意接受异地外派出差</t>
  </si>
  <si>
    <r>
      <t>N</t>
    </r>
    <r>
      <rPr>
        <rFont val="Calibri"/>
        <sz val="9.0"/>
      </rPr>
      <t>/A</t>
    </r>
  </si>
  <si>
    <t>iOS高级研发工程师 上海  社招全职岗位描述：1、负责字节跳动公司协作平台的iOS端研发，包括但不限于沟通共享协作类工具；2、负责高质量的设计和编码；3、和产品经理配合，深度参与手机产品需求讨论，功能定义等；4、承担重点。难点的技术攻坚。岗位要求：1、良好的设计和编码品味，热爱写代码能产出高质量的设计和代码；2、对稳定性和性能有超乎寻常的关注；3、熟练掌握swift语言，熟练掌握Xcode等相关开发工具，熟悉iOS SDK，熟悉SQLite等数据库；4、熟悉iPhone应用开发，熟悉iPhone平台应用软件的测试，有实际iPhone App开发经验；5、有良好的产品意识，积极乐观，认真负责，乐于协作。</t>
  </si>
  <si>
    <t>北京市 朝阳区 中骏·世界城
                                    点击查看地图</t>
  </si>
  <si>
    <r>
      <t>N</t>
    </r>
    <r>
      <rPr>
        <rFont val="Calibri"/>
        <sz val="9.0"/>
      </rPr>
      <t>/A</t>
    </r>
  </si>
  <si>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至少擅长一种前端主流框架（react、vue等）；4.熟悉页面布局，能够根据设计稿完成页面搭建。</t>
  </si>
  <si>
    <t>北京昌平区沙河地铁附近沙河
                                    点击查看地图</t>
  </si>
  <si>
    <r>
      <t>N</t>
    </r>
    <r>
      <rPr>
        <rFont val="Calibri"/>
        <sz val="9.0"/>
      </rPr>
      <t>/A</t>
    </r>
  </si>
  <si>
    <t>职位描述：1.负责iOS客户端程序框架设计、功能开发、应用上线发布；2.遵循软件开发流程，独立完成iOS应用软件的开发设计工作，验证和修正测试中发现的问题；3.能按照项目计划、需求，按时提交高质量的代码，并完成开发任务；4.完善和优化iOS应用的基本功能，应用层各种问题的分析和解决，提升用户使用体验；任职要求:1、本科或以上学历，计算机相关专业，3年以上iOS开发经验；2、作为核心开发人员在APPSTORE成功审核不少于两款APP，熟悉App发布流程；3、精通Objective-C、Swift、Xcode等相关开发语言及工具；熟练使用iOS应用开发框架，ios常用组件开发技术，能独立开发高性能的iOS应用；4、能够独立负责完成App开发工作、熟悉iOS多线程、持久化存储、网络通信等开发；对用户体验、交互操作流程有深入理解；5、有积极的工作态度，和良好的沟通和团队协作。</t>
  </si>
  <si>
    <t>地铁周边移动互联网公司氛围好年终分红股票期权移动广告</t>
  </si>
  <si>
    <t>高级ios架构师</t>
  </si>
  <si>
    <t>php开发工程师，也能写web，能写app接口，做过电商类项目开发，逻辑清晰，最好有过独立开发经验，特别强调，熟悉discuz系统，或者ecshop的系统，因为打算用这个系统作为后台系统，前端用原生安卓和苹果，并结合一定一些网页混合开发</t>
  </si>
  <si>
    <t>北京联讯新媒科技有限公司</t>
  </si>
  <si>
    <t>五险一金年终奖股票期权带薪年假员工旅游包吃节日福利住房补贴零食下午茶</t>
  </si>
  <si>
    <t>岗位职责1. 为亿级app开发高性能，高质量的公共组件，支撑公司app业务需求快速迭代开发，保障公司各项业务的顺利开展，提高客户端稳定性及性能；2. 负责制定技术方案和技术预研；3. 解决app各种问题；4. 指导新人，提高团队技术氛围。任职要求1. 重点高校本科及以上学历，计算机及相关专业毕业，3年以上移动端开发经验；2. 精通Objective C，有C++基础优先；3. 有比较好的架构设计能力；4. 精通iOS手机平台，深入了解系统行为，对系统源码有研究；5. 有良好的团队合作意识，能够解决疑难问题；6. 有组件化，模块化开发经验优先。加分项1. 深入研究过app相关的某一方面，比如网络优化，图片加载优化，性能监控，安全，h5页面加载优化等；2. 做过一些提高开发效率，代码质量的系统工具；3. 有混合开发经验。</t>
  </si>
  <si>
    <t>不打卡扁平管理领导nice移动互联网公司氛围好</t>
  </si>
  <si>
    <t>靠谱的团队</t>
  </si>
  <si>
    <t>上海,5-10年,大专</t>
  </si>
  <si>
    <t>职位职责：1.   负责公司自有平台大型通讯、社交、数据引擎系统产品线IOS端的研发工作；2.   负责iOS App 技术预研，架构设计，包括但不限于系统的研发； 3.   负责沟通和协同类效率工具 iOS 客户端相关产品的架构、设计、优化；4.   负责基础库、框架、关键模块的技术选型、开发和改进；5.   指导团队其他成员的设计和 Coding，保证工程质量；6.   优化 iOS 团队的开发模式、流程和规范，提高团队效率；7.   抽象平台化技术组件；8.   项目重构，代码review，性能优化，质量把控；9.   新技术方向调研，技术难点攻克，新员工培养；10.  和产品经理配合,深度参与手机产品需求讨论，功能定义等； 11.  设计良好的代码结构，不断迭代重构；12.  承担重点、难点的技术攻坚。 职位要求：1.   计算机或相关专业本科及以上学历； 2.   计算机基础扎实，熟悉常见数据结构、算法和设计模式，熟悉数据库开发，熟悉 TCP/IP、HTTP 等网络协议；3.   5年以上iOS开发经验；4.   有IM，社交产品，音视频产品开发经验者优先;5.   精通 iOS SDK 开发，熟悉常用组件；6.   精通 OC 语言；7.   深入理解Objective-C Runtime运行机制和内存管理机制； 8.   深入了解各个不同iOS版本的特性与差异并有丰富适配经验； 9.   熟悉网络通信机制及常用数据传输协议，并有成熟的弱网优化方案；10.  负责过客户端通用底层库和SDK封装； 11.  具有强大的代码驾驭能力与技术设计能力，有成功商用产品开发经验；12.  良好的沟通表达能力和团队合作精神，抗压能力强；13.  有良好的编程习惯，设计良好的代码结构，不断迭代重构；14.  具备iOS开发及管理经验，对iOS底层技术有深入理解，对技术和用户体验充满狂热，对性能追求极致；15.  优秀的沟通及表达能力，能带领团队快速实现产品需求，对产品有自己的理解更佳；16.  有成功特效案例或热部署方案开发经验者优先；17.  有开源开发经验者优先。</t>
  </si>
  <si>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本科以上学历，计算机相关专业，三年以上前端工作经验；2.精通H5、CSS、JS等，熟悉ES6、Jquery等；3.至少擅长一种前端主流框架（react、vue等）；4.擅长微信公众号、小程序开发，并有相关经验；5.熟悉页面布局，能够根据设计稿完成页面搭建；6.工作地点：浙江舟山。</t>
  </si>
  <si>
    <t>百度地图开放平台_前端开发</t>
  </si>
  <si>
    <t>岗位职责1. 作为核心开发工程师，参与业务迭代完成iOS客户端的开发工作2. 重构现有的业务代码任职要求1. 计算机软件或相关专业，本科以上学历；2. 熟悉Objective-C/Swift语言、工具链等3. 了解常用的数据结构等4. 熟悉iOS常用的开源库的使用5. 熟悉内存管理、线程调度的基本原理6. 熟悉基本网络协议及编程</t>
  </si>
  <si>
    <t>股票期权带薪年假领导nice地铁周边公司氛围好不打卡</t>
  </si>
  <si>
    <t>这里，你有机会接触最前沿的前端技术，我们可以使用html5、canvas、webgl、react、es6，我们拥抱开源技术、同时也开源了mapv可视化库 工作职责：负责百度地图开放平台JSAPI, 个性化地图前端开发和数据可视化工作职责要求：精通html/css/JavaScript等前端相关技术，熟悉W3C，ECMAScript，CommonJS等相关标准熟悉各种前端调试工具， 熟悉JavaScript性能优化对前端主流框架有一定的认识及使用经验，熟悉react相关技术栈优先熟悉canvas、数据可视化优先熟悉一门后端语言（php、node等）优先良好的沟通与表达能力，思路清晰，较强的动手能力与逻辑分析能力</t>
  </si>
  <si>
    <t>iOS高级/资深开发工程师(J10950)</t>
  </si>
  <si>
    <t>瑞庭网络技术（上海）有限公司</t>
  </si>
  <si>
    <t>朝犀科技（北京）有限公司</t>
  </si>
  <si>
    <t>地铁周边移动互联网扁平管理</t>
  </si>
  <si>
    <t>有能力、爱学习、不混日子。</t>
  </si>
  <si>
    <t>工作职责:1. 负责公司iOS项目的开发和维护工作；2. 独立完成业务模块的设计和开发；3. 对APP的性能提升，代码重构，瘦身等架构优化；4. 主动发现产品体验问题，提出改进方案，持续优化APP，提升用户使用体验；5. 对新技术敏感，有独立研究的热情和能力，及时预演并应用到项目中。任职资格:1. 至少3年以上iOS研发经验，有独立承担复杂app的设计和研发工作；2. 精通各常用Framework，熟练使用各UI组件并了解内部原理和性能优化，有通过源码阅读定位问题的经验；3. 精通iOS下网络编程，Hybrid，多线程，内存管理，runtime。4. 熟悉iOS领域常用开发库，并了解内部实现原理；5. 有良好的编程习惯和规范，掌握各设计模式，能在项目中实际运用， 了解APP的组件化方案；6. 沟通能力强，责任心强，具备良好的团队合作。能自我驱动和快速学习能力。7. 有iOS作品和开源项目者优先</t>
  </si>
  <si>
    <t>北京道达天际科技有限公司</t>
  </si>
  <si>
    <t>加班补助年终奖餐补节日福利零食下午茶</t>
  </si>
  <si>
    <t>工作职责：1、负责iOS应用的设计与开发2、持续改进iOS应用的用户体验，并不断优化性能 职位要求：1、本科及以上学历，计算机或相关专业2、5年以上面向对象程序设计与开发经验，3年以上iOS应用开发经验3、精通Objective-C，熟练使用iOS SDK进行应用的开发与调试 ，熟悉C/C++4、对APP架构，解耦方案等有一定的认知5、对APP性能检测及优化，Crash解决方案有一定的认知6、熟悉当前主流开源项目及框架，理解内部架构及原理7、沟通协作能力强，自学能力强，能承担工作压力</t>
  </si>
  <si>
    <t>五险一金加班补助年终奖股票期权带薪年假员工旅游餐补交通补助节日福利零食下午茶</t>
  </si>
  <si>
    <t>岗位职责：1.负责IOS客户端软件的产品架构设计、开发和维护、代码重构及团队管理；2.根据业务需求进行相关产品的开发、撰写开发文档；3.参与产品、项目设计方案评审，并提出问题和改进意见；4.保质保量按时完成任务；5.对开发系统产生的需求和问题快速响应；6.研究移动客户端领域的新技术并加以应用。任职要求：1.计算机相关专业全日制本科及以上的学历（985或211优先）；2.熟练掌握IOS开发、测试、调优工具的使用；3.能够熟练编写IOS平台自定义控件和动画效果；4.深入理解Objective-C Runtime运行机制和内存管理机制；5.深入了解各个不同IOS版本的特性与差异；6.良好的编码风格，追求代码执行效率，精通数据结构、算法、软件设计、对IOS终端优化有深入了解；7.具备良好的团队合作精神、较好的沟通能力、高度的责任感、较强的抗压能力。</t>
  </si>
  <si>
    <t>上海学多多教育科技有限公司</t>
  </si>
  <si>
    <t>五险一金年终奖带薪年假餐补通讯补贴节日福利职工落户</t>
  </si>
  <si>
    <t>岗位职责：1.  负责移动客户端相关项目的需求分析、详细设计及开发工作。2. 基于公司的产品设计,根据产品策划需求,进行ios版本应用的实现。3. 独立完成ios软件开发,验证和修正测试中发现的问题 。4. 负责相关产品的文档撰写，整体调控产品的开发与发布。5. 根据需求和测试报告进行代码修改以保证软件质量。6. 上级领导安排的工作。任职要求：1.本科相关专业，1年以上全职工作经历；丰富的Apple产品使用经验，熟悉Apple应用程序的设计理念2.精通OC及Swift语言开发，熟悉IOS软件开发流程和工具，具有良好的编程习惯; 熟悉设计模式，能独立完成客户端开发工作；3.熟悉iPhone SDK，可以独立完成负责的UI界面4.沟通、理解能力良好，能整理需求分析文档更佳；较强的设计能力、问题分析与问题解决能力。</t>
  </si>
  <si>
    <t>岗位职责： 1. 负责公司 iOS 客户端产品的设计、开发、测试和维护工作，高效高质量的完成公司产品的开发工作； 2. 基于公司的产品设计,根据策划运营提出的需求,进行 iOS 版本应用的实现； 3. 独立完成 iOS 软件开发、验证和修正测试中发现的问题； 4、对产品上线后的各种复杂数据进行分析，总结，为接下来的版本迭代提供依据和方向。   任职要求： 1、大学本科及以上学历，计算机或相关专业。有大型互联网公司开发经验的优先； 2. 至少三年以上 iOS 平台开发经验;能独立设计完成 iOS 的应用模块开发； 3. 熟悉 android应用实现机制。熟练掌握 iOS 应用开发中的UI设计、常用布局、动画特效； 4. 熟练掌握 iOS 文件存储，UI，网络通信，多线程，内存管理优化等；  5. 对面向对象、设计模式有深入理解。6. 有团队合作精神，学习能力强。 福利多，空间大，发展快，团队氛围好 ；   享受免费水果零食下午茶；    生日会、团队建设、五险一金、带薪年假、带薪病假、境外度假…还有最重要的丰厚的年终奖金！</t>
  </si>
  <si>
    <t>- Bachelors of Engineering/Technology/Science degree in Computer Science or related fieldMust to have skills- Minimum of 3 years hands-on experience in developing mobile native app for Android and iOS- Expert in Native mobile app development using iOS Objective C / Swift  and Android -Java) - Knowledge in using Angular2/4, RxJS, HTML5, CSS3 , Bootstrap, Typescript, ES6, JQuery and Backbone- Strong understanding of HTTP protocol, WebSocket, SSE, and other web technologies- Experience in mobile app unit testing framework , methodologies and technical know-how on E2E testing- Familiarity with security principles using SSL/TLS protocols and data encryption  - Experience in using source code management system like RTC, SVN and build tools like ant, maven, jenkins, gradle and grunt.- Good written and verbal communication skills Good to Have skills- Participation and proven track record in various hackathon activities on Native mobile applications.- Knowledge and moderate programming skills in  Java 7/8, Spring  3.x/4.x, Spring Cloud and Spring Boot - Technical know-how and working experience in Cloud Foundry , PCF, Docker container and Kubernetes  - Experience in working with distributed cache like Gemfire, Redis - Working knowledge of NoSQL database systems (Mongo, Cassandra, HBase, Redis etc) and Messaging systems (IBM MQ, RabbitMQ)</t>
  </si>
  <si>
    <t>上海虎扑(上海)文化传播有限公司
                                    点击查看地图</t>
  </si>
  <si>
    <t>五险一金年终奖带薪年假节日福利零食下午茶</t>
  </si>
  <si>
    <t>岗位职责：1、负责识货iOS客户端相关模块的设计与开发；2、完成一些复杂效互的UI，持续改进产品与优化用户体验；3、处理业务相关的bug，完成单独模块设计，适时适宜的对业务进行架构优化；4、按既定的工作流程，与其他团队同事有效合作，快速解决问题；5、对App开发有足够热情，研究流行框架与技术，组件化开发实践者。任职要求：1、本科及以上学历，4年以上iOS平台开发经验，如果觉得能力特别符合可适当放宽。2、熟悉iOS系统架构及应用开发,能熟练阅读英文文档；3、熟悉ObjectiveC, Swift ，熟悉Cocoa设计模式，深入理解MVC MVVM等；4、扎实的基本功，对软件开发技术前沿敏感，热爱学习，乐于接受技术新思维；5、有强烈的责任心和团队精神，善于沟通和合作；6、追求优秀的用户体验，能够自觉地对App进行性能优化和代码优化。</t>
  </si>
  <si>
    <t>快宝（上海）网络技术有限公司</t>
  </si>
  <si>
    <t>五险一金定期体检年终奖带薪年假餐补零食下午茶</t>
  </si>
  <si>
    <t>主要岗位职责： 1.独立负责完成IOS移动终端平台相关应用软件开发； 2.负责公司现有IOS移动终端应用软件升级； 3.负责应用软件的维护和升级； 4.负责软件项目的功能模块设计及相关过程文档的编写；任职要求：1.熟悉C，数据结构，算法等基础知识。2.英语4级或4级以上。3.参与过成熟应用的开发。4.有良好的代码风格。5.对iOS各个框架都要有了解，没有短板：UIKit，Foundation，CoreImage，CoreData，CoreAnimation，AVFoundation，CoreGraphics，Audio，Map等。6.对感兴趣的苹果的底层框架有过深入了解。7.对感兴趣的第三方框架深入了解，仔细阅读过源码。8.有一定的Swift编程经验优先考虑。9.有开源项目的优先考虑。10.熟悉react native的优先考虑。11.对服务端技术有了解的优先考虑。12.熟悉python等脚本语言的优先考虑。13.有做过OpenCV的优先考虑。</t>
  </si>
  <si>
    <t>iOS高级/专家</t>
  </si>
  <si>
    <t>我们在寻找并肩战斗的小伙伴，我们需要你！！！你将会碰见这样一群人：充满好奇心，享受coding，学习能力强，有代码洁癖技术全面，对技术有热情，关注技术发展方向在某个技术领域有自己的见解我们希望你在技术上拥有：计算机相关专业，Android平台开发经验，主导过相关项目核心模块开发，有完整的成熟移动端产品开发经验优先；基础知识扎实，熟悉MVC、MVP等设计模式；熟练掌握android各种UI布局和控件、框架以及工作机制，能独立开发高性能的Android应用；</t>
  </si>
  <si>
    <t>IOS高级开发工程师（浙江嘉兴）</t>
  </si>
  <si>
    <t>上海市 浦东新区 浦东新区 科苑路
                                    点击查看地图</t>
  </si>
  <si>
    <t>岗位要求:1、统招本科及以上学历，3年以上iOS平台相关独立研发经验；2、熟练使用Objective－C，熟悉iOS的内存管理机制和多线程开发，或具有良好的C/C++语言基础，了解内存和指针概念；3、对于优化程序的性能有一定经验，了解并使用面向接口开发模式，对http协议有一定了解，并可以熟练使用，熟悉XML和JSON数据结构；4、对于MVC框架或常见设计模式有自己的理解，并熟练使用，有良好的组织代码习惯；5、逻辑思维能力强，思路清晰，有创造性，有良好的英文资料阅读能力；6、工作踏实认真，有责任感，求知欲望强，有团队协作精神7，本次招聘岗位为浙江嘉兴公司岗位，入职嘉兴公司后缴纳嘉兴社保。8.IOS面试及办公地点在浙江省嘉兴市秀洲区智富城7号楼1612室。</t>
  </si>
  <si>
    <t>上海闵行区西子国际中心1号楼5楼
                                    点击查看地图</t>
  </si>
  <si>
    <t>业务开发任职要求：a)三年以上iOS端开发经验，本科及以上的学历，有完整的iOS App开发经验；b)iOS基础知识扎实，具备独立完成项目开发的能力；c)熟悉iPhoneSDK，Xcode，Cocoa相关技术开发及应用和iOS runtime机制；d)熟练掌握Objective-C，以及iOS SDK中UI、网络、数据库、XML/JSON解析等开发技巧，熟悉MacOSX操作系统和Xcode/iPhoneSDK开发环境；e)对代码和设计质量有严格要求，重视Code Review，知道良好的编程习惯的标准；</t>
  </si>
  <si>
    <t>iOS高级/资深工程师</t>
  </si>
  <si>
    <t>iOS JD:岗位职责：1、负责iOS平台应用产品的研发工作；2、负责根据产品需求完成模块设计、编码、编码集成工作；3、完善并遵守团队的编码规范，编写高质量、结构清晰、易读、易维护的代码；4、负责应用程序设计和开发；任职资格：1、有3年以上iOS平台项目开发经验;有优秀APP开发经验者优先；2、有扎实的 Objective-C &amp; Swift 基础，丰富的 UI 开发经验；3、熟悉 CocoaTouch 框架中常用接口调用，对 CoreAnimation/CoreFoundation等Framework 有深入了解；4、熟悉移动终端网络编程、Socket网络编程，熟悉等网络协议；熟悉多线程；擅长UI定制与用户交互、动画等经验优先；5、能面对压力，较好的解决问题能力，具备较强的协调能力、团队合作精神和沟通技巧</t>
  </si>
  <si>
    <t>工作职责：1、负责公司移动产品的研发，编写高质量的代码；2、和产品经理配合,深度参与手机产品需求讨论，功能定义等；3、设计良好的代码结构，不断迭代重构。任职要求：1、良好的设计和编码品味，热爱写代码能产出高质量的设计和代码；2、计算机基础扎实，熟悉常见数据结构、算法和设计模式，熟悉TCP、HTTP等常见协议；3、熟练掌握Objective-C/Swift语言，熟练掌握Xcode等相关开发工具，熟悉iOS SDK；4、熟悉iPhone应用开发，熟悉iPhone平台应用软件的测试，有3年以上实际iPhone App开发经验；5、全日制本科以上学历，有良好的产品意识，学习能力强，执行力好，积极乐观，认真负责，乐于协作。</t>
  </si>
  <si>
    <t>IOS高级工程师(swift/ios)</t>
  </si>
  <si>
    <t>扁平管理免费零食领导nice地铁周边公司氛围好乒乓台球室移动互联网</t>
  </si>
  <si>
    <t>1、负责公司iOS项目的开发工作和维护工作（主要是Swift架构）；2、负责公司iOS项目的架构设计、方案的制定；3、跟进和研究iOS领域的新技术发展。岗位要求：1、3年以上iOS开发经验，最好1年以上swift研发经验，有swift和oc混合开发经验，有成熟产品开发经验，有成功商业化的手机应用开发经验，有App Store上架作品或相关作品优先考虑；主导过或带过IOS研发小组的优先考虑。2、熟悉 Swift/Objtive-C、、熟悉JSON/XML、HTTP、TCP/IP协议,Socket通信、HTTP编程运用。3、有两个实际客户端项目经验，熟练使用Xcode开发环境，熟悉IOS SDK 操作系统和应用开发框架。了解iOS下的网络通信机制、熟练UI、数据库的运行和开发；4、熟悉各种技术文档，并具有优秀的编写能力和良好的文档规范性和良好的编程习惯；5、具有良好的团队合作精神和沟通能力，工作扎实认真高效，能接受挑战和承受工作压力</t>
  </si>
  <si>
    <t>iOS 专家/高级专家</t>
  </si>
  <si>
    <t>工作内容:1、负责公司iOS项目的开发工作和维护工作（主要是Swift架构）；2、负责公司iOS项目的架构设计、方案的制定；3、跟进和研究iOS领域的新技术发展。岗位要求：1、3年以上iOS开发经验，最好1年以上swift研发经验，有swift和oc混合开发经验，有成熟产品开发经验，有成功商业化的手机应用开发经验，有App Store上架作品或相关作品优先考虑；主导过或带过IOS研发小组的优先考虑。2、熟悉 Swift/Objtive-C、、熟悉JSON/XML、HTTP、TCP/IP协议,Socket通信、HTTP编程运用。3、有两个实际客户端项目经验，熟练使用Xcode开发环境，熟悉IOS SDK 操作系统和应用开发框架。了解iOS下的网络通信机制、熟练UI、数据库的运行和开发；4、熟悉各种技术文档，并具有优秀的编写能力和良好的文档规范性和良好的编程习惯；5、具有良好的团队合作精神和沟通能力，工作扎实认真高效，能接受挑战和承受工作压力</t>
  </si>
  <si>
    <t>上海睿鱼网络科技中心</t>
  </si>
  <si>
    <t>五险一金加班补助年终奖带薪年假员工旅游餐补节日福利零食下午茶</t>
  </si>
  <si>
    <t>职位描述：1、负责软件的逆向分析、开发工作；2、负责配合产品线开发工程师的软件开发需求；3、对新产品或新技术进行技术研究，形成成果，进而应用于产品业务；4、精通ios逆向，熟练掌握ios动态/静态分析方法；5、了解ios安全保护方法；6、熟练掌握常用数据结构、算法和Windows、Linux操作系统知识；7、熟悉软件漏洞技术和反病毒技术，拥有逆向工程及软件破解、软件脱壳、反跟踪经验；8、熟悉主流信息安全扫描，入侵检测系统、KPI等；任职要求：1、 熟练阅读汇编代码，熟悉逆向工程，尤其熟悉动态分析，有较强的逆向分析能力和软件破解经验；2、 了解通用加密算法，熟悉ARM、ASM汇编、OBJ-C, C/C++/Java语言；3、 熟练掌握IDA、Olly DBG、lldb等调试、逆向工具；4、 熟练掌握apk的反编译，能够独立完成apk的脱壳、加壳；熟练掌握smali代码，并对其修改并能进行重新打包；5、熟悉Theos。精通App沙盒逃逸。6、熟悉Cydia Substrate应用。7、熟悉Xposed Framework。</t>
  </si>
  <si>
    <t>上海市 杨浦区 同济·晶度
                                    点击查看地图</t>
  </si>
  <si>
    <t xml:space="preserve">
JavaScript开发工程师
</t>
  </si>
  <si>
    <t>云芽网络</t>
  </si>
  <si>
    <t>五险一金定期体检年终奖带薪年假餐补节日福利</t>
  </si>
  <si>
    <t>职位描述：1.负责APP iOS客户端软件开发；2.保证产品的快速迭代与代码质量；3.负责编写开发文档、技术资料、经验分享等工作；岗位要求：1.本科及以上学历，5年及以上 iOS 客户端开发工作经验；2.有扎实的swift，Objective-C，C/C++基础，熟悉常用算法和数据结构；3.熟悉 iOS 体系结构；4.熟悉原生 UI，常用 Framework，Autolayout 的使用；5.熟悉常用的开源库，熟悉 cocoapod；6.能熟练运用Xcode，lldb，Instruments 等开发工具；7.熟练掌握git版本管理工具；8.擅长hybrid开发技术；9.具有IM等相关应用开发经验者优先；10.具备良好的分析解决问题能力，较强的责任感和良好的沟通协调能力。</t>
  </si>
  <si>
    <t xml:space="preserve">
.java开发
</t>
  </si>
  <si>
    <t>五险一金定期体检加班补助全勤奖年终奖带薪年假餐补节日福利绩效奖金美女如云</t>
  </si>
  <si>
    <t>汉邦世成</t>
  </si>
  <si>
    <t>工作职责：1、负责携程内部相关产品架构设计、开发和维护。2、参与产品需求分析及应用功能模块的详细设计及代码实现。3、与设计师和产品经理紧密配合，实现有丰富界面交互的产品需求。4、参与相关功能模块文档的撰写和维护。5、验证和修正测试中发现的问题。6、学习和研究新技术以满足产品的需求。任职资格：1、本科及以上学历，计算机相关专业优先。2、3年以上相关工作经验，具备扎实的Objective-C编程基础。3、熟悉iOS系统及常用framework，对Runtime, 消息机制，内存管理、对象生命周期有清晰的认识。4、熟悉iOS UI控件，能实现较复杂的界面和视觉效果, 处理好与数据的逻辑关系并保证稳定性。5、熟悉网络编程，了解掌握json、xml、http，socket等主流协议的实现。6、理解面向对象设计的基本原则，精通常用数据结构与算法。7、具有一定的软件技术文档编写能力，包括软件的调研需求、需求分析、概要设计、详细设计等文档的编写。8、具备很好的学习和技术研究应用的能力，团队协作能力，敬业专注。</t>
  </si>
  <si>
    <t>虎扑（上海）文化传播股份有限公司</t>
  </si>
  <si>
    <t xml:space="preserve">
资深流媒体研发工程师 -- H5
</t>
  </si>
  <si>
    <t>NeuLion 中国</t>
  </si>
  <si>
    <t>上海普陀区汇银铭尊1号楼
                                    点击查看地图</t>
  </si>
  <si>
    <t xml:space="preserve">
初级前端工程师
</t>
  </si>
  <si>
    <t>粉粉日记</t>
  </si>
  <si>
    <r>
      <t>N</t>
    </r>
    <r>
      <rPr>
        <rFont val="Calibri"/>
        <sz val="9.0"/>
      </rPr>
      <t>/A</t>
    </r>
  </si>
  <si>
    <t>岗位描述：1.负责公司主打产品—斑马邦App和赛事通App— 的iOS版本开发和维护工作； 2.与产品团队配合,参与IOS客户端业务需求分析与讨论;3.根据产品需求完成架构和模块设计、编码工作，独立完成相关功能开发及版本迭代;4.负责iOS客户端的性能调优、重点/难点技术攻坚等； 5.负责iOS证书管理以及AppStore发布流程；6.验证和修改测试过程中发现的问题，并对产品及时提出改进意见；岗位要求：1. 计算机等相关专业本科及以上学历，具有三年及以上 iOS 平台 APP 开发经验； 2.能独立开发App，有独立开发iOS APP 且上架APP Store 经验者优先； 3.具备iOS音视频开发经验者优先；4.具有扎实的Objective-C语言基础,理解Objective-C Runtime运行机制和内存管理机制,掌握多线程编程模型； 5.具有扎实的数据结构及算法基础，具有面向对象编程思想，对常见设计模式有深入理解； 6.具备良好的业务理解能力和产品意识，熟悉IOS交互设计范式； 7.具备良好的问题解决能力，有技术难题公关经验，能主动推动项目的进展并达成项目目标； 8.熟练掌握git版本管理工具,熟练掌握CocoaPods三方库管理工具；加分项：能体现技术能力的案例材料,如主力开发的App,或个人git项目链接或个人技术博客链接。</t>
  </si>
  <si>
    <t xml:space="preserve">
Web前端开发工程师(上海）
</t>
  </si>
  <si>
    <t>上海徐汇区华鑫天地B座三楼
                                    点击查看地图</t>
  </si>
  <si>
    <t xml:space="preserve">
Ruby/Rails 开发工程师
</t>
  </si>
  <si>
    <t>我行我数</t>
  </si>
  <si>
    <t xml:space="preserve">
web前端主管
</t>
  </si>
  <si>
    <t>浪live</t>
  </si>
  <si>
    <t>工作职责：根据设计和交互开发出高还原度的界面设计、构建和维护高性能，可重用的高质量代码确保应用程序的最佳性能，和响应能力定位并修复错误代码帮助维护代码质量，撰写文档技能：3年以上iOS应用程序开发的经验熟悉不同版本的iOS系统，以及如何处理不同的屏幕尺寸熟悉iOS UI设计原则，模式和最佳实践能够理解业务需求并将其转化为技术需求熟练的使用代码版本控制工具，比如Git深入理解Objective-C Runtime运行机制和内存管理机制有扎实的Objective-C和iOS相关基础知识了解电商和O2O行业APP竞品有ReactNative、Weex或者Swift开发的经验则为加分项</t>
  </si>
  <si>
    <t>堆糖</t>
  </si>
  <si>
    <t>iOS 高级工程师 架构组</t>
  </si>
  <si>
    <t>【工作职责】1. 负责小红书APP架构设计和维护，负责基础库的选型优化，持续优化iOS 底层技术架构。2. 优化 iOS 团队的研发流程、规范，提高团队研发效率。3. 对新技术进行前期调研，积极推动新技术在具体业务中落地。【任职资格】1. 态度积极向上，有责任心，有较强的自学能力2. 熟悉Objective-C／Swift，熟悉Cocoa设计模式，深入理解MVC MVVM3. 代码基本功扎实，对算法、数据库有一定程度的理解，良好的面向对象化编程思想4. 大学本科或以上学历，计算机相关专业，5年以上iOS相关经验5. 有至少1年以上架构设计的经验，至少设计过2个以上底层模块。</t>
  </si>
  <si>
    <t xml:space="preserve">
地图研发工程师
</t>
  </si>
  <si>
    <t>深兰科技</t>
  </si>
  <si>
    <t>上海市 普陀区 新曹杨科技大厦 怒江北路399号 新曹杨科技大厦 10C
                                    点击查看地图</t>
  </si>
  <si>
    <t xml:space="preserve">
WEB前端工程师
</t>
  </si>
  <si>
    <t>S先生</t>
  </si>
  <si>
    <t>iOS开发工程师（高级）</t>
  </si>
  <si>
    <t>上海证大喜马拉雅网络科技有限公司</t>
  </si>
  <si>
    <t>五险一金定期体检年终奖带薪年假员工旅游餐补节日福利零食下午茶</t>
  </si>
  <si>
    <t>【岗位职责】1.负责构建统一的高性能APP应用开发框架；2.制定APP业务产品开发的技术规范；3.负责核心框架功能的设计和开发；4.负责编写技术规范文档并定期给技术团队进行技术培训。【任职要求】1.本科及以上学历，计算机或相关专业，具有良好的团队合作精神；2.3年及以上IOS手机应用实际开发经验；3.精通Objective-C、Mac OS X、X code，精通IOS SDK中的UI、网络、数据库、XML/JSON解析等开发技巧；4.有多个完整的IOS项目经验，至少参加过俩个完整的商业级手机应用开发项目；5.熟悉各种主流手机特性，深刻理解手机客户端软件及服务端开发特点；6.精通常用软件架构模式，熟悉各种算法与数据结构，多线程，网络编程（Socket、http/web service）等。</t>
  </si>
  <si>
    <t>上海浦东新区绿地MTOWN-停车场1号楼16楼
                                    点击查看地图</t>
  </si>
  <si>
    <t>扁平管理领导nice公司氛围好地铁周边军民融合</t>
  </si>
  <si>
    <t>web系统前端开发</t>
  </si>
  <si>
    <t>北京云港科技有限公司</t>
  </si>
  <si>
    <t>扁平管理公司氛围好领导nice不打卡</t>
  </si>
  <si>
    <t>工作职责：前端页面布局设计；Javascript数据处理；复杂Ajax交互开发；SVG图形绘制及与后台交互；Html/css代码质量控制等。岗位需求：1年以上前端开发经验，有完整的前端项目经验；熟练使用jQuery, Vue等主流Javascript库/框架；熟练使用Photoshop/Fireworks对设计图进行切割和导出;熟悉h5画图，如svg，canvas；熟悉SVG标准；良好的编码习惯、沟通协作能力和学习能力；对前端新技术和新应用有浓厚的兴趣。</t>
  </si>
  <si>
    <t>技能要求：VUE，React，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擅长VUE或React；4.熟悉页面布局，能够根据设计稿完成页面搭建。</t>
  </si>
  <si>
    <t>工作职责：  -负责百度AI商业化产品的Web前端研发-参与AI平台以及BI数据平台的前端相关研发工作 -负责相关方向的前沿研究，并在项目中进行落地 -关注参与社区、开源工作，提升百度智能云业界影响力职位要求：-精通 HTML、CSS 及 JavaScript 等 Web 前端技术 -具备跨浏览器、跨终端的前端开发经验 -了解至少一种 Server 端语言(Node.JS/PHP/Python/Java 等) -具备扎实的计算机基础，对数据结构和算法设计有充分理解 -热爱互联网，对互联网产品和技术有浓厚的兴趣，热衷于追求技术极致与创新 -具有良好的沟通能力和团队合作精神、优秀的分析问题和解决问题的能力 -有数据可视化方面的经验优先 -个性乐观开朗，逻辑性强，有良好的沟通能力和团队合作能力优先</t>
  </si>
  <si>
    <t>北京量城科技有限公司</t>
  </si>
  <si>
    <t>职位描述：城市数据 SaaS 产品开发你在团队中的角色：参与产品需求讨论，制定合理的前端技术路线负责 SaaS 产品 Web 端页面开发（基于 Vue 生态）负责移动端适配与浏览器（Chrome/Firefox/Safari）兼容性支持负责地图交互与可视化的实现职位要求：至少2年前端开发经验熟悉使用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相关开发经验有持之以恒的个人爱好有过小程序开发经验</t>
  </si>
  <si>
    <t>工作职责：    -负责百度集团公司级评估分析平台的前端模块开发及需求满足    -负责评估分析产品前端架构设计及研发工作    -负责大数据产品前端架构设计及研发工作    -参与复杂业务系统技术选型，架构设计实现，新兴技术研究职位要求：    -本科及以上学历，计算机、软件工程或相关专业    -精通HTML/CSS/JavaScript等相关技术，熟悉至少一种前端开发框架和前端工程构建工具    -熟悉PHP/NodeJs/HTML5开发，熟练使用Linux系统    -熟悉W3C标准，了解JS/CSS模块化开发    -积极主动，认真负责，善于学习，具备良好团队合作精神</t>
  </si>
  <si>
    <t>前端高级工程师</t>
  </si>
  <si>
    <t>工作描述：加入百度核心的商业部门，利用你的技术和经验，帮助客户、用户获得更好的服务体验。并有机会参与百度电商产品的孵化，助力搭建可靠、可扩展、高性能表现的前端系统,还将获得不止于web的端经验，小程序、nodejs、原生app，我们渴望全栈全端人才的加入。工作职责：-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-参与百度小程序等创新产品建设职位要求：-HTML、CSS、JS 基础扎实，熟悉ES6语法，具备移动端开发经验，熟悉常见安全问题及对策-掌握 MVVM 框架的原理和使用，熟练使用 React(redux) 或 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</si>
  <si>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FE工程师</t>
  </si>
  <si>
    <t>工作职责:-数据平台及竞品数据分析产品FE相关研发工作-数据平台前后端接口设计和沟通-移动端平台FE相关工作-负责部门内所有FE内公共模块的设计职责要求:-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 具有良好的沟通能力和团队合作精神、优秀的分析问题和解决问题的能力</t>
  </si>
  <si>
    <t>北京朝阳区东外56号3层302
                                    点击查看地图</t>
  </si>
  <si>
    <t>职位诱惑：技术大牛带,弹性工作,绩效奖金,团建旅游岗位描述：负责公司WEB平台产品的前端研发工作负责公司前端技术栈的预研岗位要求：具备一年以上前端开发经验深刻理解WEB前端知识（HTML/CSS/JavaScript)熟练掌握前端技术当前主流版本(HTML5.0/CSS3.0/ES5/ES6等)熟练掌握React.js、Vue.js其中一种框架熟练掌握Webpack等前端构建工具理解相关网络和服务器端知识，深刻理解HTTP熟练掌握Git的使用具有一定的前后端配合经验、具备良好的团队合作精神能承受较大的压力并独立完成工作,热衷于随着技术发展不断学习会小程序加分</t>
  </si>
  <si>
    <t>领导nice扁平管理地铁周边带薪年假互联网金融公司氛围好股票期权电子商务</t>
  </si>
  <si>
    <t>●学历要求本科，毕业证和学位证可查。本科毕业，有学位。2年及以上软件开发工作经验，具有银行/金融软件开发经验者优先；●熟练掌握以下开发技能（三种或以上)：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</si>
  <si>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高级前端研发工程师</t>
  </si>
  <si>
    <t>工作职责：-百度搜索产品各业务的Web前端技术研发工作-参与百度搜索产品Web 前端技术基础框架、组件化和平台化的设计与研发工作 -百度搜索产品线易用性改进和Web界面技术优化  -Web前沿技术研究和新技术调研职位要求： - 精通JavaScript、HTML、CSS等Web前端技术  -精通Vue、jQuery等前端框架或类库 ；-熟悉跨浏览器、跨终端的前端开发  -熟悉Web前端组件化、模块化开发模式和前端构建等工程化；-了解至少一种Server端语言（Node.JS/PHP/Python/Java等）；-具备扎实的计算机基础，对数据结构和算法设计有一定理解  -热爱互联网，对互联网产品和技术有浓厚的兴趣，热衷于追求技术极致与创新；</t>
  </si>
  <si>
    <t>高级交互设计师</t>
  </si>
  <si>
    <t>【工作描述】-负责相关商业产品的网页端、移动端等日常交互设计工作-可以开展用户体验的相关工作-能够独立进行项目的推进、沟通、协调，对设计最终效果全程负责-有参与制定所负责产品设计规范的意识和能力-可以参与创意讨论、提供独到的见解【工作职责】-希望你逻辑思维强，能够快速了解互联网产品，有一定分析、拆解需求能力。-对常用设计软件保持强烈的兴趣和敏锐度，善于主动动手实践。-积极主动，思维活跃，有清晰的设计思路，表达能力强，沟通能力强。-乐观开朗，正能量爆棚。-对交互设计进行过系统的学习和钻研，能独立高质量完成各类设计需求（如高保真原型图等）；能对产品进行用户体验测试和评估，并提出改进方案及持续优化产品体验。-有一定视觉设计能力、HTML/CSS基础者优先。-有人机交互、心理学、软件工程、工业设计等相关知识背景者优先。-该职位在北京</t>
  </si>
  <si>
    <t>移动端前端开发</t>
  </si>
  <si>
    <t>技能要求：Javascript，CSS，HTML FT中文网诚聘一位有潜质的移动端前端开发者，开发高质量的网站和应用。 工作职责：-JavaScript, CSS和HTML开发-发布和维护公司的iOS应用-维护和改善现有产品的前端代码-与产品经理、后端开发者和设计师协作，为用户带来好的体验 必须技能：-高超的JavaScript编码技能（不依赖任何框架）-HTML 5和CSS-懂得使用版本控制工具-制作过Responsive WebDesign的页面或应用-会使用Mac系统工作 加分技能：-发布过iOS原生应用-Objective C或C++-PHP, jQuery, git, Redmine, Sass, Grunt, 以及/或CommonJS-了解ES6和ES7的最新进展-出色的英文水平</t>
  </si>
  <si>
    <t>高级资深网络平台研发工程师</t>
  </si>
  <si>
    <t>岗位职责:-负责百度智能网络平台的设计、开发工作 (各种域名、OP同学、各种服务可以调取、和网络相关的服务、资产信息、服务器信息、集群、域名管理)-建立网络服务管理规范,清晰定义业务模型、数据模型、外部接口 （服务给第三方使用，监控、告警、有一个统一的对外接口）-通过软件系统实现百度大网的自动化控制、故障自愈、性能监测、容量评估等工作 -探索、研究网络层面的AIOps企业IT服务管理平台管理 （网络相关的服务、资产信息、服务器信息、集群、域名等管理）任职资格:-计算机相关专业，本科以及以上学历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-技术视野广阔，有主导前端或者后端技术方案设计的能力和经验1 php go python2 mysql数据库3Linux系统    4 web前端</t>
  </si>
  <si>
    <t>北京昌平区天通中苑二区41号楼B座1905
                                    点击查看地图</t>
  </si>
  <si>
    <t>* 精通（至少熟练使用） HTML、CSS、JavaScript、jQuery、WebSocket * 精通（至少熟练使用） ES6 语法* 熟练使用 css3，使用过 sass、less 中至少一种* 熟悉主流JS框架，如：Vue、React等，有项目开发经验* 熟悉 dva 视频音频  IM* 使用过 canvas* 使用过 node.js* 使用过至少一种自动化构建工具、打包工具，如 gulp grunt webpack* 有使用 Git、svn 代码协作经验* 熟悉移动端、PC开发差异，了解常见前端性能优化方法# 加分项* 会后台开发语言* 最好有小程序开发经验* 会 gis 更好* 熟悉 Echarts、highcharts 等图表工具* 较强的自主学习能力* 良好的代码风格</t>
  </si>
  <si>
    <t>北京方圆奇正数码科技有限公司</t>
  </si>
  <si>
    <t>五险一金带薪年假餐补节日福利</t>
  </si>
  <si>
    <t>技能要求：HTML，Javascript，CSS，JQuery，HTML5，CSS3岗位职责：1．负责公司web产品的前端端修改调试和开发工作；2．协助公司web产品的性能优化；3．与设计团队紧密配合，能够实现实现设计师的设计想法；4．与后端开发团队紧密配合，确保代码有效对接；5．页面通过标准校验，兼容各主流浏览器。任职要求：1．两年及以上 Web 前端开发经验，精通HTML、CSS、JavaScript、jQuery、XML、json等Web前端技术；2．熟练使用DW等网页制作工具，并能手写HTML和CSS代码；3．使用过HTML5、CSS3的前端开发框架，如Bootstrap、JQuery EasyUI框架；4．熟悉vue/nodejs/AngularJS，能配合开发人员进行页面联调整合；5．良好的编码习惯、沟通协作能力和学习能力；6．能够根据需求，分析并给出最优的前端技术解决方案。</t>
  </si>
  <si>
    <t>Node.js全栈工程师</t>
  </si>
  <si>
    <t>人靠谱 悟性高 善学习</t>
  </si>
  <si>
    <t>海南大云科技有限公司</t>
  </si>
  <si>
    <t>扁平管理领导nice地铁周边免费零食移动互联网</t>
  </si>
  <si>
    <t>职责描述负责产品设计和开发；基本要求本科学历或更高，计算机、数学、通信等相关理工科专业毕业；具备良好的计算机基础知识，熟悉常用的数据结构和算法；熟练掌握Python语言；熟练掌握Django/Flask/Tornado/Twisted等框架中的一个或多个；熟练使用Linux常用命令；熟练使用Git管理代码；熟练使用MySQL，MongoDB，Redis；熟悉HTML/CSS/JS等基本前端技术栈；具备有很强的责任心。</t>
  </si>
  <si>
    <t>北京市 海淀区 e世界财富中心C座(西门) 1052
                                    点击查看地图</t>
  </si>
  <si>
    <t>职位描述:与设计师、产品工程师紧密工作在一起，实现产品UI和交互方面的开发需求。确保产品具有优质的用户体验与良好的兼容性。职位要求:熟练掌握HTML、CSS，熟悉页面架构和布局。对Web标准和标签语义化有深入理解。熟练掌握JavaScript，会用原生的Javascript完成页面展示与交互效果。熟悉AMD，CommonJS，了解并运用过gulp、webpack。熟悉Vue.js、React其中的一种开发框架。善于学习，乐于探索，开朗乐观。优先条件:有三年以上web前端开发经验。熟悉Node.js，并有项目经验。对易用性、浏览器原理等有深入见解。对用户体验、交互操作流程、及用户需求有深入理解。有移动Web开发经验(HTML5、CSS3等)。</t>
  </si>
  <si>
    <t>北京休伦科技有限公司</t>
  </si>
  <si>
    <t>不打卡带薪年假地铁周边云计算扁平管理</t>
  </si>
  <si>
    <t>岗位职责：根据产品需求进行PHP后端开发完成规范的代码和测试，系统Bug修复编写和更新详细产品设计文档根据产品需求独立进行开发任务或带领开发团队岗位要求：熟练掌握主流PHP开发框架，三年或以上软件开发经验，2年以上PHP开发经验（重点）熟练掌握MySQL数据库，有一定的数据库设计能力熟练掌握Linux环境下开发以及网络协议基础知识有互联网2B服务项目开发经验者优先考虑良好的英文文档能力良好的团队合作能力、善于沟通优秀的学习和独立解决技术问题的能力、乐于创新、敢于尝试</t>
  </si>
  <si>
    <t>HTML5前端开发工程师</t>
  </si>
  <si>
    <t>北京昂蓝科技有限公司</t>
  </si>
  <si>
    <t>加班补助年终奖股票期权带薪年假</t>
  </si>
  <si>
    <t>负责前端的开发工作。</t>
  </si>
  <si>
    <t>【20届】【杭州】前端实习工程师</t>
  </si>
  <si>
    <t>做高效的事，不写官话，提供帮助实习生通过阿里面试的辅导！技能：前端技术扎实（JS、CSS、HTML、Node等）软实力（面试最好可以体现这些特质）：1. 对前端有一定了解/理解2. 热观、皮实、自驱本人帮助实习生跟进进度，实习面试辅导（提高通过率），进来后高P师兄帮你快速成长（有的同学会问我是阿里的正式员工吗，带alibaba-inc的邮箱均是阿里正式员工哦！）vx：asd2244668800（请备注：实习）</t>
  </si>
  <si>
    <t>HTML5前端工程师</t>
  </si>
  <si>
    <t>北京谷壳宝科技有限公司</t>
  </si>
  <si>
    <t>不打卡地铁周边移动互联网公司氛围好股票期权美女如云区块链年终分红</t>
  </si>
  <si>
    <t>优先考虑条件：熟练使用Javascript编程者优先考虑。熟练掌握NodeJS编程者优先考虑。具有美工技术背景者优先。具有区块链开发背景者优先考虑。基本条件：具有一定的前端布局设计能力，能够配合平面设计美术设计，结合Bootstrap等前端框架，完成前端布局设计。具有一定的UI/UE设计经验和能力。熟练编写html。熟练编写css样式单。熟练使用bootstrap框架开发前端。会使用npm等工具会使用git版本管理。了解前端开发框架（webpack等）了解redis等内存数据库。了解mysql等关系型数据库；英语要求具有查看英文技术文档的能力。</t>
  </si>
  <si>
    <t>北京海淀区建材城东二里16号楼
                                    点击查看地图</t>
  </si>
  <si>
    <t>五险一金定期体检加班补助带薪年假餐补通讯补贴交通补助节日福利零食下午茶</t>
  </si>
  <si>
    <t>●协助项目经理完成项目开发；●独立完成个人承担模块的开发和测试；●根据需求文档，独立分析并完成功能设计文档；●对重大的或批量的质量问题进行技术攻关，与团队其他成员一起及时解决项目开发过程中的关键问题和技术难题；●工作踏实，认真负责任职资格；●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</si>
  <si>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北京市 昌平区 高德软件有限公司(数据生产基地)
                                    点击查看地图</t>
  </si>
  <si>
    <t>五险一金年终奖免费班车餐补节日福利</t>
  </si>
  <si>
    <t>岗位职责：用前端技术实现地图编辑平台以及统计、监控、评测、管理平台；项目亮点高德高精地图生产平台技能重点要求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办公地点：高德昌平生产基地（中国电子昌平科技园）</t>
  </si>
  <si>
    <t>北京嘀嘀无限科技发展有限公司</t>
  </si>
  <si>
    <t>##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 你能得到什么- 互联网公司中名列前茅的福利、行政关怀特别多- 一般是四个月以上的年终奖和一年两次的调薪（至少一次普调）- 滴滴核心业务及复杂业务的锻炼机会- 各种互联网公司标配，这里都有</t>
  </si>
  <si>
    <t>生活精选（北京）网络科技有限公司</t>
  </si>
  <si>
    <t>五险一金补充医疗保险餐补</t>
  </si>
  <si>
    <t>职位描述：小蚁智能设备的iOS客户端应用架构和开发1、 根据产品需求，完成 iPhone/iPad 客户端程序的架构设计和技术实现；2、 编写测试代码，调试软件功能，完成性能优化；3、 解决用户反馈的各类问题，并进行总结和改进；任职要求：1、 计算机或相关专业本科及以上学历，两年以上工作经验；2、 精通iOS开发，参与开发至少一个中大型软件项目；3、 具备扎实的数据结构、算法基础，具有良好的网络通信，多线程编程经验；4、 学习能力强，强烈的责任心，优秀的沟通能力及团队合作精神；5、 有音视频播放、编解码，图像处理等项目经验者优先。</t>
  </si>
  <si>
    <t>股票期权不打卡免费零食领导nice移动互联网公司氛围好地铁周边</t>
  </si>
  <si>
    <t>精通HTML/CSS/JS，熟悉主流工具/框架的开发深刻理解 Web 标准、HTML 语义化标签，对符合 Web 标准的网站重构有丰富经验了解HTTPS/DNS等网络协议熟悉Node.js，express、koa框架，有相关项目开发经验者优先</t>
  </si>
  <si>
    <t>上海斯干网络科技有限公司</t>
  </si>
  <si>
    <t>FE中高级工程师</t>
  </si>
  <si>
    <t>五险一金定期体检全勤奖年终奖股票期权带薪年假员工旅游餐补通讯补贴节日福利零食下午茶</t>
  </si>
  <si>
    <t>岗位职责：1、基于iOS平台的应用软件开发，制定开发计划，负责核心代码编写工作，提交高质量代码；2、对组内工程师进行代码评审、技术指导以及新技术的探索和应用；3、快速、准确分析业务需求，制定实现方案与项目计划及前瞻性的技术架构；4、与其他项目组紧密合作，实现产品目标。工作要求：1、本科学历及以上；2、从事移动互联网APP开发工作5年以上，其中有一年以上的研发团队管理经验优先；3、对iOS系统运行机制以及原理有一定的理解，对前沿技术有一定的了解，对iOS开发有极大的热情；4、对现有的APP开发技术有深入了解；5、有C、C＋＋经验者优先；6、诚信、正值、责任心强，具备良好的沟通协调能力，一定的团队领导能力和抗压能力；7、果粉优先。</t>
  </si>
  <si>
    <t>有知名互联网工作经验或offer者优先-负责大商业体系业务投放系统、移动端应用、垂类产品的web前端研发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</si>
  <si>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职位描述：1.负责APP iOS客户端软件开发；2.保证产品的快速迭代与代码质量；3.负责编写开发文档、技术资料、经验分享等工作；岗位要求：1.本科及以上学历，3年及以上 iOS 客户端开发工作经验；2.有扎实的swift，Objective-C，C/C++基础，熟悉常用算法和数据结构；3.熟悉 iOS 体系结构；4.熟悉原生 UI，常用 Framework，Autolayout 的使用；5.熟悉常用的开源库，熟悉 cocoapod；6.能熟练运用Xcode，lldb，Instruments 等开发工具；7.熟练掌握git版本管理工具；8.擅长hybrid开发技术；9.具有IM等相关应用开发经验者优先；10.具备良好的分析解决问题能力，较强的责任感和良好的沟通协调能力。</t>
  </si>
  <si>
    <t>iOS 高级工程师 （创新业务）</t>
  </si>
  <si>
    <t>地铁周边带薪年假年度旅游扁平管理领导nice公司氛围好五险一金互联网IT</t>
  </si>
  <si>
    <t>2年以上的 html/html5/javascript/css/css3/jsp 经验，有两年的hybird mobile 项目开发经验，熟悉jquery/ bootstrap 等web框架</t>
  </si>
  <si>
    <t>【工作职责】1. 负责小红书App新业务研发，持续迭代优化用户体验。2. 和产品经理，设计配置，深入理解业务，对一个需求的产生到落地负责。3. 做好框架设计和code review，持续重构模块提高代码质量。【任职资格】1. 态度积极向上，有责任心，有较强的自学能力2. 熟悉Objective-C／Swift，熟悉Cocoa设计模式，深入理解MVC MVVM3. 代码基本功扎实，对算法、数据库有一定程度的理解，良好的面向对象化编程思想4. 大学本科或以上学历，计算机相关专业，3年以上iOS相关经验5. 熟悉iOS音视频合成优先</t>
  </si>
  <si>
    <t>高级、资深前端工程师</t>
  </si>
  <si>
    <t>只要是我回复让你来试一试的，千万不要再投滴滴其他部门了，因为会耽误时间。#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t>
  </si>
  <si>
    <t>巨人网络集团股份有限公司上海分公司</t>
  </si>
  <si>
    <t>上海,3-5年,学历不限</t>
  </si>
  <si>
    <t>五险一金补充医疗保险定期体检加班补助年终奖股票期权带薪年假员工旅游免费班车餐补通讯补贴交通补助节日福利</t>
  </si>
  <si>
    <t>岗位职责：1、基于IOS平台设计、开发和调试应用软件；2、负责相关技术文档的编写工作；3、根据公司的业务发展方向，开发设计和完善相应的手机客户端产品。任职要求：1、精通IOS平台，对IOS有全面的了解；2、2年以上IOS平台开发经验，参与或主导过1个完整的产品研发项目，能根据产品设计独立进行应用程序开发；3、熟练使用iPhone/iPad SDK及相关开发工具，熟练使用HTTP、json、DES、RSA等相关技术；4、工作严谨认真，能承受较大的工作压力；具有良好的敬业精神和团队合作精神；5、精通音视频开发和网络编程</t>
  </si>
  <si>
    <t>-至少2年的前端开发经验，有移动端开发经验、小程序开发经验优先；-精通JavaScript、HTML、CSS等Web前端技术，精通Vue、jQuery等前端框架或类库 ，精通React加分；-熟悉跨浏览器、跨终端的前端开发，熟悉Web前端组件化、模块化开发模式和前端构建等工程化 -了解至少一种Server端语言（Node.JS/PHP/Python/Java等），具备扎实的计算机基础，对数据结构和算法设计有一定理解 -热爱互联网，对互联网产品和技术有浓厚的兴趣，热衷于追求技术极致与创新</t>
  </si>
  <si>
    <t>这只猫信息科技（上海）有限公司</t>
  </si>
  <si>
    <t>滦平县涝洼乡大脚超市</t>
  </si>
  <si>
    <t>带薪年假年度旅游不打卡扁平管理移动互联网公司氛围好</t>
  </si>
  <si>
    <t>岗位职责1、负责产品的开发及维护；2、负责产品模块化开发，统一公司各产品的底层架构，提高产品性能；3、负责新产品的需求开发;任职要求1、本科及以上学历，三年以上iOS平台开发经验，或5年以上OC／C＋＋等丰富经验；2、精通网络通信机制，数据库编程；3、丰富的iOS平台UI编程经验，能够开发出各种眩目的控件以及交互效果；4、具备良好的职业素养和团队协作精神，以及较强的学习能力，可独立承担开发任务，并具备一定的架构能力；5、有性能评测、调优相关经验、社交应用开发经验者优先；6、有图像处理，视频剪辑开发经验者优先；</t>
  </si>
  <si>
    <t>五险一金年终奖节日福利住房补贴</t>
  </si>
  <si>
    <t>熟练掌握java语言熟练java设计模式熟练掌握java企业级开发可以解决公司的一些技术性问题</t>
  </si>
  <si>
    <t>上海市 浦东新区 大唐国际广场
                                    点击查看地图</t>
  </si>
  <si>
    <t>岗位职责： 1. 负责公司 iOS 客户端产品的设计、开发、测试和维护工作，高效高质量的完成公司产品的开发工作； 2. 基于公司的产品设计,根据策划运营提出的需求,进行 iOS 版本应用的实现； 3. 独立完成 iOS 软件开发、验证和修正测试中发现的问题； 4、对产品上线后的各种复杂数据进行分析，总结，为接下来的版本迭代提供依据和方向。   任职要求： 1、大学本科及以上学历，计算机或相关专业。有大型互联网公司开发经验的优先； 2. 至少三年以上 iOS 平台开发经验;能独立设计完成 iOS 的应用模块开发； 3. 熟悉 android应用实现机制。熟练掌握 iOS 应用开发中的UI设计、常用布局、动画特效； 4. 熟练掌握 iOS 文件存储，UI，网络通信，多线程，内存管理优化等；  5. 对面向对象、设计模式有深入理解。6. 有团队合作精神，学习能力强。 福利多，空间大，发展快，团队氛围好    享受免费水果零食下午茶；    生日会、团队建设、五险一金、带薪年假、带薪病假、境外度假…还有最重要的丰厚的年终奖金！工作地址</t>
  </si>
  <si>
    <t>-计算机科学或相关专业毕业，2年以上工作经验，具备相应语言基础；-精通HTML/XHTML、CSS，JavaScript等前端开发技术，对js异步编程有较深刻理解 ；-至少熟悉一种后端开发语（PHP/Java/C/C++/python/nodejs等）；-具有一定的软件工程意识，对数据结构和算法设计有充分理解-对LayaBox，Egret前端引擎至少熟悉一种，有完整上线项目；-具有良好的沟通能力和团队合作精神、优秀的分析问题和解决问题的能力。</t>
  </si>
  <si>
    <t>iOS开发工程师（中高级）</t>
  </si>
  <si>
    <t>北京东城区雍和大厦六层
                                    点击查看地图</t>
  </si>
  <si>
    <t>【岗位职责】1.负责构建统一的高性能APP应用开发框架；2.制定APP业务产品开发的技术规范；3.负责核心框架功能的设计和开发；4.负责编写技术规范文档并定期给技术团队进行技术培训。【任职要求】1.本科及以上学历，计算机或相关专业，具有良好的团队合作精神；2.两年及以上IOS手机应用实际开发经验；3.精通Objective-C、Mac OS X、X code，精通IOS SDK中的UI、网络、数据库、XML/JSON解析等开发技巧；4.有多个完整的IOS项目经验，至少参加过俩个完整的商业级手机应用开发项目；5.熟悉各种主流手机特性，深刻理解手机客户端软件及服务端开发特点；6.精通常用软件架构模式，熟悉各种算法与数据结构，多线程，网络编程（Socket、http/web service）等。</t>
  </si>
  <si>
    <t>负责商业智能平台的前端设计与开发工作；</t>
  </si>
  <si>
    <t>IOS&amp;Android一对一直播高级工程师</t>
  </si>
  <si>
    <t>上海异吾文化传播有限公司</t>
  </si>
  <si>
    <t>五险一金全勤奖年终奖股票期权员工旅游节日福利零食下午茶</t>
  </si>
  <si>
    <t>职责：在现有的iOS和安卓端一对一直播平台进行二次开发以及维护。有丰富的直播开发经验，能独立解决在开发中遇到的一对一及一对多直播问题，同时具备上架应用商店的经验。具有一定的管理能力，分配其它程序员具体工作等事物。正面积极，遇到问题不轻易退缩，容易沟通。薪资；薪资+期权</t>
  </si>
  <si>
    <t>北京海淀区文思海辉大厦二楼
                                    点击查看地图</t>
  </si>
  <si>
    <t>高级/资深ios开发 [ 上海 ]</t>
  </si>
  <si>
    <t>上海闵行区西子国际中心(秀文路)一幢5楼
                                    点击查看地图</t>
  </si>
  <si>
    <t>负责滴滴持续交付平台功能开发 能熟练应用PHP/Linux/JS/HTML/CSS/MYSQL，一年以上PHP开发经验者优先良好的PHP面向对象设计方法和编程思想,具有优良的编码习惯 熟悉CI、Yii框架者优先计算机或相关专业本科及以上在读扎实的计算机基础，较强的算法能力，学习能力强 具有大型互联网公司实习工作经验者优先 一周实习时间大于4天，总实习时间大于3个月</t>
  </si>
  <si>
    <t>职位诱惑：年底双薪职位描述：业务开发任职要求：a)三年以上iOS端开发经验，本科及以上的学历，有完整的iOS App开发经验；b)iOS基础知识扎实，具备独立完成项目开发的能力；c)熟悉iPhoneSDK，Xcode，Cocoa相关技术开发及应用和iOS runtime机制；d)熟练掌握Objective-C，以及iOS SDK中UI、网络、数据库、XML/JSON解析等开发技巧，熟悉MacOSX操作系统和Xcode/iPhoneSDK开发环境；e)对代码和设计质量有严格要求，重视Code Review，知道良好的编程习惯的标准；</t>
  </si>
  <si>
    <t>北京大兴区京东集团总部
                                    点击查看地图</t>
  </si>
  <si>
    <t>岗位要求：本科以上学历，985/211院校，计算机相关专业，技术优秀；熟练掌握Web前端技术CSS/HTML/Javascript，有html5/css3开发经验 ；至少熟悉React angular vue中的一个，或者熟悉类似的Web前端框架良好的编程习惯和较强的的学习能力；有责任感和良好的团队合作精神；热衷开源项目者优先；数据采集、数据可视化相关经验丰富者优先；岗位职责：负责埋点采集相关功能开发、优化；负责公司内部数据产品前端开发；</t>
  </si>
  <si>
    <t>五险一金全勤奖股票期权带薪年假员工旅游节日福利</t>
  </si>
  <si>
    <t>岗位职责：1、根据产品需求，对ios端进行开发和不断优化，以及iOS应用的版本管理和发布。2、负责高质量的设计和编码，参与项目架构设计与实现。3、承担重点、难点的技术攻坚，跟踪IOS发展动态。4、参与产品设计以及功能定义讨论。5、能按照产品计划，按时提交高质量的代码，完成开发任务。6、对自己的代码和设计能够撰写高质量的文档。岗位要求：1、有专注于一款产品精益求精的精神和严谨态度2、5年以上 iOS / Mac 程序设计经验；3、精通Swift, 精通Objective-C语言，熟悉iPhone开发工具和测试工具；4、熟悉iPhone平台的个性化UI开发，动画效果处理；5、工作积极主动，学习能力强，有独立思考的能力6、学习能力强，有较强分析和解决问题的能力；7、有较好的沟通表达能力和团队精神；8、本科或以上学历，计算机软件、通讯相关专业优先。加分项：1、面试前下载本公司产品体验，能有相关想法和建议者优先考虑2、对移动办公或企业app有了解优先考虑3、有产品设计经验者优先考虑</t>
  </si>
  <si>
    <t>IOS高级</t>
  </si>
  <si>
    <t>上海市 徐汇区 新漕河泾国际商务中心B座 21楼
                                    点击查看地图</t>
  </si>
  <si>
    <t>参与产品前端性能优化、故障排查和解决、安全加固等工作在参与模块设计、承担系统和项目开发工作的同时，能够指导初级工程师，进行技术分享，共同促进团队成员进步岗位要求三年以上PC移动端前端开发经验，能独立完成前端开发工作精通JavaScript、CSS、HTML等前端相关技术，熟悉W3C标准与ES规范熟悉至少一种前端框架（React/Vue/Angular等）或对JS语言掌握较深了解至少一种非前端开发语言（PHP/Java/Python/Ruby等），并有一定的实战经验了解webpack、gulp等能提高开发效率的工具的使用较强的逻辑思维能力，善于分析、归纳、解决问题</t>
  </si>
  <si>
    <r>
      <t>N</t>
    </r>
    <r>
      <rPr>
        <rFont val="Calibri"/>
        <sz val="9.0"/>
      </rPr>
      <t>/A</t>
    </r>
  </si>
  <si>
    <t>前端工程师（直播业务） (MJ000073)</t>
  </si>
  <si>
    <t>职位描述：岗位职责： 1、根据产品功能需求设计及开发进度计划进行需求分析，研讨技术实现方案；2、确保代码和架构的质量，具有高可维护性；3、对产品进行技术评估，提出改进建议；4、攻克技术疑难问题；5、优化和提升客户端用户体验；6、跟进iOS的新技术发展，编码开发及实现。工作要求： 1、本科及以上学历，计算机相关专业，参与或独立开发过两款以上大中型APP并已上架者优先；2、有扎实的Objective-C和Cocoa Touch语言基础，深入理解面向对象的设计模式；3、精通iOS开发平台及框架原理, 精通iOS UI系统控件及自定义控件；4、熟悉TCP/IP、HTTP协议、SQLite数据库、性能优化等；5、熟练掌握数据结构、基本算法等，有独立解决复杂问题的能力；6、思路清晰，对技术抱有极大热情；7、具有良好的工作态度、沟通技巧和团队协作精神，有一定抗压能力。</t>
  </si>
  <si>
    <t>北京朝阳区绿地中心B座(启阳路)16层
                                    点击查看地图</t>
  </si>
  <si>
    <t>16-28K</t>
  </si>
  <si>
    <t>上海青浦区虹桥世界中心
                                    点击查看地图</t>
  </si>
  <si>
    <t>岗位职责：-负责在线教育行业线上产品、web产品的研发工作-负责Web浏览器和手机浏览器前端应用的开发-参与软件功能设计，开发进度计划的讨论，配合后端工程师按时完成项目-负责设计和开发前端框架，维护前端公共组件库，并完成详细的使用和培训文档-遵循单元测试驱动设计和开发的工作模式，以迭代的方式完成软件开发工作任职要求：-2年以上前端研发经验，熟练掌握HTML、CSS，对Web标准有较深刻的理解-熟练掌握JavaScript，能使用原生JavaScript完成页面的交互功能-熟悉并关注前端主流库和框架，例如vue、anglarjs、react、nodejs等，理解框架的设计思想及实现原理-有强烈的上进心和求知欲，善于学习和运用新知识-具备较强的沟通能力、团队合作意识、和抗压能力</t>
  </si>
  <si>
    <t>【岗位职责】1. 负责SoulApp移动端业务相关应用开发，包括基础组件，业务开发。2. 在业务需求快速迭代的基础上保持前瞻性，并对业务稳定性，性能，高可扩展性方面有系统性的方案输出。【岗位要求】1. 扎实的开发语言基础，c/c++, objective-c, swift等开发语言。2. 2年以上iOS相关应用开发经验，能独立承担整块功能模块的设计与开发。3. 熟悉UIKit，动画，内存管理相关原理，对界面布局和设备适配有较系统的经验，熟悉常用的设计模式。4. 熟悉多线程并发编程，熟练使用和深刻理解GCD等相关框架，深刻理解Runtime和Runloop相关技术原理。5. 熟悉TCP/IP，HTTP网络编程，熟悉主流的网络编程框架。6. 具备较强的业务理解及业务抽象能力，能够快速从业务需求中找到技术设计的场景，有较强的业务感知能力。7. 热爱新技术，有强烈的技术热情和钻研精神；有独立、主动的学习习惯和良好的沟通表达、团队协作能力。8.如果你在某一方面能力特别突出，以上要求可适当忽略。【加分项】1. 精通各种调试和性能调优工具，对iOS系统某一个模块(渲染，事件响应，网络，webview等)有深入理解。2. 拥有Hybrid相关应用开发经验，weex/react native等。3. 熟悉bash/python等脚本语言，对工程自动化有相关经验。4. 有数据库调优和数据库修复等方面的相关经验。5. 有独立开发高质量iOS上线应用或者高质量开源项目的相关经验。</t>
  </si>
  <si>
    <t>上海市 虹口区 虹口科技金融大厦
                                    点击查看地图</t>
  </si>
  <si>
    <t>五险一金补充医疗保险定期体检餐补通讯补贴交通补助节日福利零食下午茶</t>
  </si>
  <si>
    <t>1.计算机或者计算机相关专业，熟练掌握iOS应用开发框架，三年以上iOS开发经验；2.熟悉TCP、UDP、HTTP、HTTPS等网络协议的一种或者多种，熟悉网络通信机制及其常用数据传输协议；3.精通XML，JSON解析，能熟练应用SQLite、Core Data等客户端存储技术； 4.了解基本的数据结构，有面向对象开发的设计思想，对MVC设计模式能够熟练应用； 5.熟练掌握Objective-C 语言及思想，熟练掌握Objective-C内存管理机制； 6.熟练掌握常用的第三方框架、代码项目管理工具等（AFN、git、cocoapods 等）；7.精通多线程开发，深入理解Objective-C Runtime运行机制，对iOS应用架构有一定的自己的见解和理解； 8.熟练掌握iOS app的开发、测试、发布一系列的流程，能够参与需求、测试用例等文档的评审、对应用程序进行技术选型和技术预研；9.思路清晰，思维敏捷，语言和文字表达能力优秀，具备较强的沟通能力，有较强的主动性及团队合作精神，责任心强，开朗自信。工作踏实认真，求知欲望强；10.精准的理解力、清晰的表达能力、细腻的沟通协调能力，能够深度思考，有超强的逻辑分析、归纳、抽象、设计能力；11.强烈的结果导向意识和责任心，对于拿到结果有成熟的方法和计划性；12.具备互联网产品思维维度及用户价值至上价值观；13.有使命必达的勇气，能承担高负荷工作节奏；14.对互联网产品有浓厚的兴趣，有工匠精神和拥有创造好产品的激情，追求简洁至上；15.具备积极进取踏实负责的工作态度，强烈的团队合作意识、成本意识和效率意识，懂折衷，擅沟通，有团队精神。</t>
  </si>
  <si>
    <t>北京朝阳区国门大厦A座406室
                                    点击查看地图</t>
  </si>
  <si>
    <t>五险一金补充医疗保险定期体检全勤奖年终奖股票期权带薪年假员工旅游节日福利住房补贴继续学习补助</t>
  </si>
  <si>
    <t>工作职责 ：- 负责PC端和移动端的前端功能开发；- 与后端工程师研讨技术实现方案，制定服务接口；- 参与产品前端功能设计，提供产品相关的意见和反馈；职位要求：- 熟练使用 Vue.js，HTML + CSS +Javascript，Jquery +Bootstrap- 具备良好的计算机基础知识，了解常用数据结构和算法；- 能熟练使用英语阅读技术文档并进行技术交流；- 有较强的自学能力，责任心强，有良好的沟通能力和团队合作精神。加分技能- 熟悉或者了解微信小程序开发，调试，部署- 对数据分析/Digital Marketing/SaaS产品开发有浓厚兴趣并有一定经验- 熟悉通过Git进行团队协同开发- 具备一定的在Linux环境下开发经验- 掌握Python或其他后端开发语言，具备全栈开发能力曾经参与开源项目开发另有Python后端开发工程师、市场分析方向业务分析师和数据分析师职位。</t>
  </si>
  <si>
    <t>五险一金补充商保年度国外旅游年度体检带薪年假弹性工作免费零食饮料公司氛围好</t>
  </si>
  <si>
    <t>岗位职责:1、逆向 iOS 平台应用的底层技术实现2、iOS平台底层技术研究, 调试器, HOOK 框架3、对逆向目标的协议的维护和更新任职要求:1、熟练使用各种动静态逆向工程软件,如IDA,Hopper等2、熟悉ios执行文件格式,有一定的ios平台下开发经验(OC,C/C++),熟悉iOS相关Framework以及API接口3、熟悉抓包分析协议/私有文件格式分析/数据结构分析，熟悉数据加解密/数据压缩特征4、熟悉ARM/ARM64处理器架构, 以及汇编语言,熟悉 gdb, ida, theos, lldb,Cydia Substrate等常用工具包5、有Python使用经验者佳</t>
  </si>
  <si>
    <t>上海卫莎网络科技有限公司</t>
  </si>
  <si>
    <t>20-27K</t>
  </si>
  <si>
    <t>职责描述：-  负责百度集团公司级评估分析平台的前端模块开发及需求满足-  负责评估分析产品前端架构设计及研发工作-  负责大数据产品前端架构设计及研发工作-  参与复杂业务系统技术选型，架构设计实现，新兴技术研究任职要求：-  本科及以上学历，计算机、软件工程或相关专业-  精通HTML/CSS/JavaScript等相关技术，熟悉至少一种前端开发框架和前端工程构建工具-  熟悉PHP/NodeJs/HTML5开发，熟练使用Linux系统-  熟悉W3C标准，了解JS/CSS模块化开发 -  积极主动，认真负责，善于学习，具备良好团队合作精神</t>
  </si>
  <si>
    <t>工作职责：1.	负责iOS平台的产品开发和维护。2.	负责相关产品的优化和故障修复。3.	根据相关需求制定开发计划。4.	针对新技术的探索。任职要求：1.	至少发布过一个Appstore应用，对发布流程熟悉。2.	精通内存管理。3.	精通UI开发，能够实现复杂的视图结构。4.	精通动画开发。5.	熟练掌握JSON/XML，熟悉网络通讯开发。6.	熟练使用多线程的各种实现方式。7.	熟练使用各种第三方库。8.	有良好编写代码的习惯，会添加代码注释和说明文档。9.	至少具备以下任一经验：-	熟悉Metal相关框架。-	熟悉音视频处理相关技术。-	使用过深度学习相关框架，并成功移植到iOS上。-	熟练使用React Native。-	Github上有相关作品。-	有Android相关开发经验。Versa是什么？是人工智能时代最好的视觉创作App。产品上线7个月，用户将近8百万。是一键把照片变成艺术画的黑科技。是加点你艺术天赋的神器。你负责想象，AI负责画画，每个人都是被生活耽误了的艺术家。Versa可以做什么？一键把你的照片和视频变成艺术品，拯救手机废片的黑科技。使用深度神经网络学习，再现大师级的艺术技法和细腻笔触。Versa有什么特别之处？16层神经网络，美轮美奂图像风格迁移。闪电级运算效率：200ms处理速度，没有之一的最快。N+艺术风格：创造无限视觉冲击，感受神经网络的神奇。深度风格勾勒：自定义风格强度，描绘大师艺术技法。像素级细节雕刻：定制焦点功能，细致入微的笔触刻画。谁创造了Versa？格瓦拉产品合伙人CEO蔡天懿，华为芯片算法科学家CTO赵维杰共同创立，再加上4000千万App的整编团队。谁在支持Versa？真格和英诺的天使轮，红杉的A轮，公司创建不到半年时，两轮融资金额已累计投资额数千万。</t>
  </si>
  <si>
    <t>不打卡扁平管理移动互联网</t>
  </si>
  <si>
    <t>五险一金补充医疗保险定期体检全勤奖年终奖股票期权带薪年假员工旅游餐补通讯补贴交通补助包吃节日福利住房补贴零食下午茶</t>
  </si>
  <si>
    <t>工作职责：1、	负责iOS App功能模块的设计与开发2、	负责iOS产品性能优化、体验优化3、	保障线上系统的安全，稳定运行任职要求：1、	3年以上iOS相关工作经验，具有扎实的基础及代码能力2、	熟悉iOS系统框架，有过一定的系统架构经验3、	良好的沟通能力与口头，书面表达能力，追求极致的产品用户体验4、	逻辑思维清晰，学习能力强，主动承担并攻克过技术难点优先</t>
  </si>
  <si>
    <t>深圳暴雪奇迹科技有限公司</t>
  </si>
  <si>
    <t>智能云技术一部_前端研发工程师</t>
  </si>
  <si>
    <t>深圳,5-10年,本科</t>
  </si>
  <si>
    <t>五险一金定期体检加班补助全勤奖年终奖股票期权带薪年假员工旅游餐补节日福利零食下午茶</t>
  </si>
  <si>
    <t>岗位职责：1、负责IOS客户端软件（即时通讯）的设计和开发；2、参与软件需求分析，进行模块概要设计，模块详细设计，代码编写，单元测试等工作；3、参与移动平台软件框架的研究，设计和实现、关键技术验证和选型等工作；5、负责APP的重构和优化工作。任职资格：1、本科及以上学历，实际iPhone App开发经验，2年以上即时通讯软件相关经验；2、具备优良的代码风格，熟悉常用的设计模式；3、精通iOS应用开发相关技术，如iOS UI、多线程、数据存储、网络、JSON解析等；4、对稳定性和性能有超乎寻常的关注，注重用户体验；5、熟悉Runtime、RunLoop、对底层原理有过了解6、有IM经验者优先；7、有熟练使用WEBRTC或实时音视频经验优先。</t>
  </si>
  <si>
    <t>工作职责：-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t>
  </si>
  <si>
    <t>iOS开发（高级）工程师</t>
  </si>
  <si>
    <t>上海市 徐汇区 徐汇区 桂林公园
                                    点击查看地图</t>
  </si>
  <si>
    <t>阿里云前端工程师</t>
  </si>
  <si>
    <r>
      <t>N</t>
    </r>
    <r>
      <rPr>
        <rFont val="Calibri"/>
        <sz val="9.0"/>
      </rPr>
      <t>/A</t>
    </r>
  </si>
  <si>
    <t>五险一金补充医疗保险定期体检年终奖股票期权带薪年假员工旅游免费班车餐补零食下午茶</t>
  </si>
  <si>
    <t>工作职责：1、负责产品业务的功能研发和性能优化，完成高质量编码和测试工作；2、和产品经理配合，深度参与手机产品需求讨论，功能定义等；3、设计良好的代码结构，不断迭代重构；4、承担重点、难点的技术攻坚。任职要求：1、985/211本科及以上学历，计算机、通信等相关专业；2、具有扎实的编程功底，良好的设计能力和编程习惯；3、熟练掌握Objective-C，熟悉Swift的优先；4、至少精通一门编程语言；5、3年以上iOS开发经验,能独立开发iPhoneApp者优先；6、有较好的产品意识；7、积极乐观，责任心强，工作认真细致，具有良好的团队沟通与协作能力；8、热爱移动产品研发，有较强的学习能力，有强烈的求知欲、好奇心和进取心 ，能及时关注和学习业界最新的移动开发技术。</t>
  </si>
  <si>
    <t>- 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统招本科及以上学历-辅导团队成员学习成长+项目管理能力- 有一定的数据可视化经验更佳</t>
  </si>
  <si>
    <t>上海普陀区新曹杨科技大厦10C
                                    点击查看地图</t>
  </si>
  <si>
    <t>北京西城区北京天桥艺术大厦(天桥南大街)B1-104-2
                                    点击查看地图</t>
  </si>
  <si>
    <t>五险一金加班补助带薪年假餐补通讯补贴交通补助节日福利</t>
  </si>
  <si>
    <t>工作职责：1、负责iOS应用的设计与开发2、持续改进iOS应用的用户体验，并不断优化性能 职位要求：1、本科及以上学历，计算机或相关专业2、5年以上面向对象程序设计与开发经验，3年以上iOS应用开发经验3、精通Objective-C，熟练使用iOS SDK进行应用的开发与调试 ，熟悉C/C++4、对APP架构，解耦方案等有一定的认知5、对APP性能检测及优化，Crash解决方案有一定的认知6、熟悉当前主流开源项目及框架，理解内部架构及原理7、沟通协作能力强，自学能力强，能承担工作压力</t>
  </si>
  <si>
    <t>负责公司官网的前后端的设计、开发和运维；负责公司教育、文旅、非遗等项目的设计、开发和运维；负责与合作公司的沟通、验收、交接、运维等工作；要求PHP、HTML/CSS/JS、LINUX使用精通；要求Yii2框架精通；要求MySQL设计、使用、优化精通；要求Linux使用熟练；要求善于沟通、善于相关文档编写。</t>
  </si>
  <si>
    <t>高级iOS开发工程师（直播流媒体） (MJ001038)</t>
  </si>
  <si>
    <t>高级研发工程师</t>
  </si>
  <si>
    <t>北京西城区北京北科博研科技有限公司533
                                    点击查看地图</t>
  </si>
  <si>
    <t>二次元文化福利多多上市公司带薪年假发展前景公司氛围好上班撸猫</t>
  </si>
  <si>
    <t>工作职责1. 负责iOS平台客户端软件的开发和优化；2. 参与项目需求分析、技术路线设计和代码的实现3. 持续改进移动APP性能、安全性、稳定性和可扩展性；4. 快速学习成长，并快速迅速适应团队氛围职位要求：1. 3年以上iOS工作经验2. 熟练掌握Objective-C，C语言, 熟练掌握Cocoa Touch，熟练使用iOS的各种UI组件并了解其内部原理，了解基本的交互知识。3. 熟练掌握XCode, Instruments 及其他常用开发工具4. 熟悉面向对象设计，多线程原理，数据结构与算法6. 快速分析定位问题的能力，良好的学习能力7. 熟悉直播相关使用到的热点技术，了解推流的整体上下游链路流程加分。8.热爱技术，对技术有不懈的追求，喜欢研究开源代码</t>
  </si>
  <si>
    <t>五险一金年终奖带薪年假员工旅游餐补节日福利</t>
  </si>
  <si>
    <t>这里是创业公司、是一个从零逐步成长的公司。这里有一个公平环境、只要你努力、有能力、有贡献、你就获得你应该拥有的。你的工资不是老板说了算，是大家的努力决定。—————这里加班是常事、这里出差是常事、这里是创业公司、充满风险，但我们有一颗敢于去拼的精神。北科博研将是我们值得去拼搏的平台。—————只接受懂得的你加入</t>
  </si>
  <si>
    <t>北京派幂科技有限公司</t>
  </si>
  <si>
    <t>【工作职责】1、主要负责小红书主App开发2、完成一些复杂交互的UI3、因地制宜的对App架构进行优化4、独立完成一些单独模块的设计开发5、对App 开发抱有激情，热爱App开发【任职资格】1. 大学本科或以上学历，计算机相关专业，3年以上iOS相关经验 2. 能正常阅读英文文档，如 Apple 官方文档 3. 态度积极向上，有责任心，有较强的自学能力 4. 熟悉Objective-C／Swift，熟悉Cocoa设计模式，深入理解MVC MVVM 5. 代码基本功扎实，对算法、数据库有一定程度的理解，良好的面向对象化编程思想6. 了解http http2 https等网络协议，对Socket通信，TCP/IP和HTTP有较深刻理解和经验</t>
  </si>
  <si>
    <t>移动互联网智能硬件股票期权带薪年假不打卡电子商务移动广告领导nice</t>
  </si>
  <si>
    <t>岗位职责：负责官网、商城、及后台管理等网站的开发。负责移动端页面应用的开发。我们对您的期望：必备条件HTML、CSS、JavaScript 基础扎实，熟练jQuery、Bootstrap等前端技术；1 年以上大型 Web 应用前端架构与开发经验；熟悉react、vue等前端框架，熟练使用vue更佳；积极主动，较强的责任心，良好的团队合作意识；计算机或软件等相关专业背景。优先条件热爱开源技术，参与过开源项目；有 DDD项目开发经验，擅长移动端开发；对 jQuery、Bootstrap或 Node.js 等技术有较深入研究。</t>
  </si>
  <si>
    <t>上海市 虹口区 中信广场
                                    点击查看地图</t>
  </si>
  <si>
    <t>前端研发工程师(电商方向)</t>
  </si>
  <si>
    <t>五险一金年终奖带薪年假餐补节日福利零食下午茶</t>
  </si>
  <si>
    <t>岗位描述：1、公司客户端产品需求讨论和开发；2、公司新产品客户端的设计和开发；岗位要求：1、具备扎实的 Objective-C 编程基础，良好的编程习惯；2、具有良好的逻辑思维与技术思维，代码规范；3、对 iOS 的基础架构、组件、UI、性能优化、内存优化等有较深刻了解；4、 熟悉 APP 证书生成与管理，熟悉 APP Store 的上线流程，能够独立完成APP设计开发和发布；5、有RN或Flutter项目经验者优先；6、技术能力优秀，工作年限不做强制限制。</t>
  </si>
  <si>
    <t>-负责大商业体系业务投放系统、移动端应用、垂类产品的web前端研发-负责web前端表现层与前后端交互的架构设计和开发，配合产品改进优化-负责网站性能优化，Web前沿技术研究，新技术调研并用于实践 -参与百度小程序等创新产品建设任职资格-HTML、CSS、JS 基础扎实，熟悉ES6语法，具备移动端开发经验，熟悉常见安全问题及对策-掌握 MVVM 框架的原理和使用，熟练使用 React(redux)或Vue(vuex)-熟练使用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</si>
  <si>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上海市 黄浦区 八号桥一期创意园区 7201
                                    点击查看地图</t>
  </si>
  <si>
    <t>前端开发负责人</t>
  </si>
  <si>
    <t>北京道合车服科技有限公司</t>
  </si>
  <si>
    <t>五险一金定期体检员工旅游节日福利零食下午茶</t>
  </si>
  <si>
    <t>1、负责朋友印象产品业务的功能研发和性能优化，完成高质量编码和测试工作；2、和产品经理配合，深度参与手机产品需求讨论，功能定义等；3、设计良好的代码结构，不断迭代重构；4、承担重点、难点的技术攻坚。职位要求1、本科及以上学历，计算机、通信等相关专业；2、具有扎实的编程功底，良好的设计能力和编程习惯；3、熟练掌握Objective-C、Swift，至少精通一门编程语言；4、5年以上iOS开发经验,能独立开发上架 App者优先；5、有较好的产品意识；6、积极乐观，责任心强，工作认真细致，具有良好的团队沟通与协作能力；7、热爱移动产品研发，有较强的学习能力，有强烈的求知欲、好奇心和进取心 ，能及时关注和学习业界最新的移动开发技术。</t>
  </si>
  <si>
    <t>上海黄浦区Soho复兴广场
                                    点击查看地图</t>
  </si>
  <si>
    <t>五险一金补充医疗保险定期体检全勤奖股票期权带薪年假餐补交通补助零食下午茶</t>
  </si>
  <si>
    <t>重点要求:*厉害的原生大牛*Vue全家桶*ES6技术：熟练Web开发，html/css/js；熟悉ajax、Dom等前端技术；熟练使用vue及vue全家桶技术，例：vue-router、vuex、axios、es6等；熟悉前后端数据交互及渲染。</t>
  </si>
  <si>
    <t>职位诱惑：上班撸猫 | 开会撸狗 | 愉悦的工作环境 | 敞亮的晋升空间职位描述：为什么加入我们：·         如果你在大公司，总觉得成长得很慢、学不到新的东西，小红书的挑战会让你恨不得每天有 48 小时来给自己充电。·         如果你在创业公司，却看不到快速的增长、技术上没有什么挑战，小红书会带你找到追求技术巅峰的快感。·         如果你在业余时间研读技术博客、研究架构，小红书会是你试验想法、发挥才华的不二选择 (全中国有这样体量和增速的公司屈指可数~)。·         如果你不仅仅对技术感兴趣，还想碰碰产品、管管项目，在小红书你将有机会一人分饰多角、更全面地锻炼自己。工作职责:1. 主要负责小红书iOS App的模块设计和开发2. 参加小红书iOS App功能迭代和优化3. 负责项目重点、难点的技术攻坚任职资格：1. 大学本科或以上学历，计算机相关专业，3年以上iOS相关经验2. 态度积极向上，有责任心，有极强的自学能力3. 精通Objective-C／Swift，编程能力优秀，良好的面向对象化编程思想4. 熟悉设计模式，至少有1个大型项目的实践经验，并能设计出高效、合理、易读、易于扩展的程序结构5. 具体较强的分析问题和解决问题的能力你的福利·         最新 Macbook Pro·         每日三餐全包 + 海量零食水果可乐咖啡无限畅饮·         不用打卡 (但不保证准时下班)·         高档办公楼。工作地址上海 - 黄浦区 - 上海市黄浦区马当路soho复兴广场C栋</t>
  </si>
  <si>
    <t>北京朝阳区三元桥
                                    点击查看地图</t>
  </si>
  <si>
    <t>上海浦东新区上海拍拍贷金融信息服务有限公司丹桂路999号G1栋楼
                                    点击查看地图</t>
  </si>
  <si>
    <t>五险一金补充医疗保险定期体检带薪年假餐补通讯补贴节日福利</t>
  </si>
  <si>
    <t>* 精通XHTML/HTML/XML/CSS、JavaScript、AJAX等，熟悉W3C标准，熟悉对象化Javascript编程;* 熟练使用至少一种JS框架，如React、Angular、Vue等，掌握其原理;* 有iPad、IOS、Android等智能手机和平板的H5开发经验;* 能够很好的与产品、设计师和后台开发人员沟通协作，具有良好的团队合作、协作精神；* 具有Java 开发经验优先。</t>
  </si>
  <si>
    <t>五险一金补充医疗保险定期体检加班补助年终奖股票期权带薪年假员工旅游免费班车餐补节日福利零食下午茶</t>
  </si>
  <si>
    <t>l  岗位职责1.   负责iOS客户端产品的架构设计、需求分析2.   根据业务需求，基于iOS平台进行功能研发, 对产品的用户体验进行改进3.   编写技术文档与新技术调研4.   深入理解产品，能完成合理的产品技术规划5.   与团队成员充分、有效沟通协作，进行技术风险评估、项目时间评估l  岗位要求1.   本科及以上学历，3年以上iOS研发经验，有过完整且成功的项目经验者优先2.   有扎实的Object-C功底，具有扎实的编码能力，熟悉常用的数据结构和算法3.   深刻理解iOS系统特性，熟悉GCD、消息循环、Runloop、多线程、运行时的原理4.   能够熟练运用常用设计模式到实际项目中来解决问题，熟悉MVC/MVP/MVVM等设计模式5.   熟悉iOS系统组件及其内部原理，熟练使用常用UI组件、网络库和第三方库6.   视野开阔，敢于创新，具备技术前瞻性，有较强分析和解决疑难问题的能力7.   自驱力强，勇于面对挑战，能够承担较强的工作压力8.   良好的思维能力和团队合作精神，工作积极主动、责任心强、工作严谨踏实</t>
  </si>
  <si>
    <t>朔土科技（北京）有限公司</t>
  </si>
  <si>
    <t>高级IOS研发工程师/专家</t>
  </si>
  <si>
    <t>股票期权年终分红扁平管理领导nice公司氛围好免费零食</t>
  </si>
  <si>
    <t>岗位要求：- 精通HTML/XHTML、CSS，JavaScript等前端开发技术，熟悉流行的前端技术框架,包括但不限于React Native、Bootstrap、Html5、jQuery、Bower、Grunt等。- 熟悉Linux平台，至少熟悉一种后端开发语言（ 如Java、Php、Ruby、Python、Go 等）。- 熟悉Mysql、Redis、MongoDB等数据库。- 熟悉HTTP、WebSocket、Spdy等协议。- 有独立完成产品的架构设计、开发、测试和部署的能力；- 良好的编程习惯，熟悉常用的设计模式和敏捷开发流程；- 开朗上进，积极沟通；以下条件优先考虑：- 有过微信小程序、服务号开发经验者优先；- 熟悉多平台开发，Linux 服务端，PC端，iOS 或 Android 移动端掌握至少一门原生语言者优先福利待遇：- 期权+项目奖金+年底分红；- 现磨咖啡+精酿啤酒；</t>
  </si>
  <si>
    <t>岗位描述： 负责支付宝HK、客户端中间件SDK等产品的iOS客户端架构和开发工作 1. 独立完成 iOS客户端程序的开发，修复程序的问题以及调优； 2. 根据产品需求开发相关的移动产品，改善易用性，提高用户体验； 3. 负责移动平台新技术研究、功能扩展，现有开发方法的改进； 4. 配合市场等其他部门，提供产品相关技术支持； 5. 公司内部iOS 开发技术培训。岗位要求： 1. 三年以上iOS客户端开发经验，能独立完成模块开发和单元测试； 2. 精通iOS平台下的高性能编程及性能调优，对网络通信、内存管理等有深刻的了解； 3. 开发基础良好，熟悉设计模式，数据结构和算法，在项目或产品中有很好的设计实践； 4. 熟悉主流的开源组件以及框架，能处理常见大型项目的问题； 5. 有强烈的责任心和团队精神，善于沟通和合作；对于文档、编码规范等有个人的执着； 6. 有前端开发经验者优先；具备英语表达能力，有国际化工作经验优先。Base：上海/杭州/深圳/成都</t>
  </si>
  <si>
    <t>上海市浦东新区博云路2号浦软大厦5楼东区
                                    点击查看地图</t>
  </si>
  <si>
    <t>五险一金定期体检股票期权带薪年假员工旅游餐补通讯补贴交通补助节日福利</t>
  </si>
  <si>
    <t>职位描述：岗位职责：1、参与Swift语言为主、Objective-C为辅的iOS应用的研发与维护2、关注业务, 对需求适时地提出自己的见解, 发挥自我创造力和生产力来实现业务需求3、通过敏捷开发高质、高效地完成任务岗位要求：1、熟悉 Cocoa 代码规约及其 MVC 开发模式2、熟悉 iOS 应用开发流程；3、熟悉 Objective-C或Swift。 有至少1年的iOS应用的研发经验4、至少参与过一次完整的基于网络的和运用本地存储的原生 iOS 应用开发；5、计算机相关基础知识扎实，熟悉常用数据结构与算法6、优秀的编程能力，以及良好的编码风格7、有使用git或SVN等版本管理工具的经验8、学习能力强，有责任心，能独立解决问题，善于学习总结，良好的团队合作精神和沟通协调能力加分项1、有Swift的实践经验2、熟悉 Xcode Instruments；3、使用过至少一种 Objective-C或Swift 测试框架；4、提供 Github 账号、技术 Blog 链接等优先；</t>
  </si>
  <si>
    <t>【职责描述】负责趣店及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</si>
  <si>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上海爱奇艺创新大厦
                                    点击查看地图</t>
  </si>
  <si>
    <t>北京市 朝阳区 望京路4号院 8号楼8层华仪骏驰
                                    点击查看地图</t>
  </si>
  <si>
    <t>岗位职责：1、根据项目要求独立完成基于IOS系统平台开发任务；2、根据项目任务计划独立按时完成软件高质量编码和测试工作；3、负责规范文档的编写、维护，以及其他与项目相关工作；4、按照开发流程编写相应模块的设计文档；5、按时按需完成客户端软件的维护及更新；岗位要求：1、本科以上学历，计算机或相关专业，三年以上移动端ios开发经验；2、有上线产品者优先，有c++开发经验者优先，有RN项目经验者优先；3、熟练掌握objective-c，精通客户端程序设计方法以及安全的应用层协议设计；4、具备良好的分析解决问题能力，能独立承担任务和有系统进度把控能力；5、有良好的学习能力和强烈的进取心和创新意识；6、工作认真负责，尽职尽责，沟通协作意识。</t>
  </si>
  <si>
    <t>精通各种Web前端技术和标准(Javascript/ES6、HTML/HTML5、CSS/CSS3)，熟悉页面架构和布局，对表现与数据分离、Web语义化等有深刻理解；精通常见开源前端框架，理解源码，可对其扩展和优化，自己开发过公共开发库、框架；对前端工程化与模块化开发有一定了解，能够设计高扩展性的前端应用;具备良好的团队协作精神，能利用自身技术能力提升团队整体研发效率，提高团队影响力；能够充分理解产品需求，与后端工程师等共同制定项目实现方案对技术有激情，喜欢钻研，能快速接受和掌握新技术，有较强的独立、主动的学习能力，良好的沟通表达能力和团队协作能力。</t>
  </si>
  <si>
    <t>上海杨浦区国正中心政立路485号
                                    点击查看地图</t>
  </si>
  <si>
    <t>北京海淀区卫星大厦
                                    点击查看地图</t>
  </si>
  <si>
    <t>工作职责：1、负责 iOS App 直播业务功能的研发及代码优化工作；2、负责 iOS App 部分基础框架的研发工作。职位要求：1、2年或以上 iOS 相关工作经验；2、精通 Objective-C 语言的使用并了解其原理，良好的代码风格；3、拥有设计公用控件或者核心模块的经历；4、扎实的计算机专业基础（算法、数据结构、设计模式、编译原理等）；5、精通 UI 开发（重用、动画、自动布局等）；6、精通内存管理和 Block 的正确使用方法；</t>
  </si>
  <si>
    <t>五险一金补充医疗保险年终奖股票期权带薪年假员工旅游包吃节日福利</t>
  </si>
  <si>
    <t>负责销售协同IM业务日常开发工作熟练使用js css html熟练使用jq undescore等前端类库至少熟练使用angular vue react其中一个ui框架，多个更加有较好的js基础，了解nw electron</t>
  </si>
  <si>
    <t>IOS高级开发主管</t>
  </si>
  <si>
    <t>上海黄浦区金陵东路
                                    点击查看地图</t>
  </si>
  <si>
    <t>45-60K</t>
  </si>
  <si>
    <t>上海,10年以上,本科</t>
  </si>
  <si>
    <t>五险一金定期体检加班补助年终奖带薪年假餐补通讯补贴交通补助节日福利</t>
  </si>
  <si>
    <t>岗位要求：8年以上iOS平台的软件开发经验，熟悉软件开发的整个生命周期；擅长应用开发，具有移动端ios应用设计，开发以及发布的经验，可以用XCode,ios SDK(注：开发工具)即使的，高质量的进行全球发布；熟悉iOS系统，平台特性以及移动产品的解决方案，熟悉SDK；熟悉CI/CD，移动产品开发；熟悉app性能测试，单元测试，自动化测试，可以进行崩溃/异常问题的排查，能够进行高质量的代码开发；有Web 和Web Service 开发经验的优先；熟悉面向对象的软件设计（注：设计app架构)，对设计模式有实际的项目应用经验；5年以上研发团队管理经验；任职要求：本科以上计算机相关专业毕业；英语,具备优秀听说读写能力,能自由流利的和国外的同事沟通具备良好的自我管理能力，快速学习的能力团队配合能力高，有一定的团队项目管理方法；全日制985/211院校毕业优先考虑</t>
  </si>
  <si>
    <t>负责java web项目研发工作熟悉: java spring mvc js vue react mysql oracle 要求有丰富的java web项目经验，热爱技术研发，了解前沿技术，学习能力强</t>
  </si>
  <si>
    <t>iOS开发（高级）工程师-创新业务</t>
  </si>
  <si>
    <t>北京市 海淀区 奎科大厦(方正大厦北)
                                    点击查看地图</t>
  </si>
  <si>
    <t>职位描述：1、负责新产品业务的功能研发和性能优化，完成高质量编码和测试工作；2、和产品经理配合，深度参与手机产品需求讨论，功能定义等；3、设计良好的代码结构，不断迭代重构；4、承担重点、难点的技术攻坚。职位要求：1、本科及以上学历，计算机、通信等相关专业；2、具有扎实的编程功底，良好的设计能力和编程习惯；3、熟练掌握Objective-C，熟悉Swift的优先；4、至少精通一门编程语言；5、3年以上iOS开发经验,能独立开发iPhoneApp者优先；6、有较好的产品意识；7、积极乐观，责任心强，工作认真细致，具有良好的团队沟通与协作能力；8、热爱移动产品研发，有较强的学习能力，有强烈的求知欲、好奇心和进取心 ，能及时关注和学习业界最新的移动开发技术。北京字节跳动简介我们是开发了 《今日头条》《抖音》等应用的团队,2012年成立发展最快的移动互联网公司之一，是一个拥有丰富创业经历和成熟公司经验的靠谱团队，聚集了来自一流学校和公司的顶尖人才，有着全球科技、金融行业最具价值的投资人投资。我们立志用卓越的技术帮助用户发现有价值的信息。我们高效、简单、极致、务实。我们每月有数千万的用户通过我们的产品了解世界、启发思考、开怀一笑，并活跃地参与互动。我们的技术团队：人均承担近200万日启动次数的访问勇于采用新锐的算法和构架，既大量使用优秀开源系统又自研核心业务系统既学习经典和优秀的实践，又敢于做出自己的方案每个人都可参加从用户沟通、需求讨论、产品开发、到上线部署的环节办公室可自由访问全球优秀网站，英文资源[what we have]1、 我们成长快速，前景广阔，能给优秀的你更大的舞台。发布每日千万用户使用的产品，每天获得大量用户反馈参与亿级访问次数的实时个性化系统构架的迭代业界牛人的培训交流2、 优厚的短期长期回报和大幅上升的空间。我们提供媲美名企的薪资，外加股票期权同时提供健康三餐，娱乐活动设施丰富，精彩building不间断。公司快速发展需要培养和激励脱颖而出的骨干成员3、 我们倡导精英团队，摒除大公司的冗杂人事，始终保持快速沟通的做事方式。每个方向保持很小的团队，保持干练扁平，没有通货膨胀的title，没有客套的称呼</t>
  </si>
  <si>
    <t>工作职责    -负责百度有钱花用户经营页面的开发           -负责百度有钱花微信和手百小程序开发     -要求开发的系统具有高性能和高可靠性    -完成领导交给的其他任务任职资格    -精通HTML/XHTML、CSS，JavaScript等前端开发技术，对js异步编程有较深刻理解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 Vue等经验 ,有Web App/Native App内嵌页面开发经验,了解版本管理，有git使用经验</t>
  </si>
  <si>
    <t>上海特临信息技术有限公司</t>
  </si>
  <si>
    <t>北京市海淀区中电信息大厦8层
                                    点击查看地图</t>
  </si>
  <si>
    <t>股票期权不打卡美女如云扁平管理领导nice地铁周边移动互联网带薪年假</t>
  </si>
  <si>
    <t>艺术品行业独角兽。为青年艺术家创造价值，构建青年艺术家影响力。响应国家号召，为文化服务，为全国艺术院校大学生服务。充满正能量的方向和平台，艺术品行业大数据，智能投顾，欢迎您加入！技术本领过硬：1、有扎实的Swift &amp; Objective-C  基础，丰富的 UI 开发经验；2、熟悉 CocoaTouch 框架中常用接口调用，对 CoreAnimation/CoreFoundation等Framework 有深入了解；3、熟练掌握 NSURLConnection、AFNetworking 等网络交互；4、熟悉常用的设计模式、接口封装、模型创建等，具有良好的编程习惯；5、有4年以上独立开发上线经验；与我们有共同的基因：1、对业务、对产品有深厚的兴趣，对技术驱动业务有强烈的激情2、自我驱动，勤奋而善于思考，愿意不断挑战和提升自己，公司业务发展很快，我们不希望你掉队；3、喜欢钻研，乐于尝试新技术，不断拓展个人技术栈；4、乐于分享，有自己的开源项目、为社区贡献过代码者优先。工作职责： - 负责iOS客户端独立业务功能开发和维护；- 参与iOS客户端业务需求评审和实现方案设计；- 参与iOS客户端技术优化和调研实现；</t>
  </si>
  <si>
    <t>每天免费自助晚餐和水果，要求统招本科在校生，非在校生勿扰！最好能尽快到岗，保证实习半年以上。能够现场面试，不接受视频电话面试！•  有一定的计算机基础，了解热爱前端，对于目前的前端技术有一定的了解和涉猎  •  有一定的前端基础，对于html、css、js有一定程度的理解和使用经验  •  有较好的沟通能力、逻辑思维能力、及理解能力  •  脚踏实地、吃苦耐劳、责任心强、凡事全力以赴  •  对于自己的职业发展有较明确的短期规划（3年内）</t>
  </si>
  <si>
    <t>高级资深IOS开发工程师</t>
  </si>
  <si>
    <t>上海市 浦东新区 华能联合大厦 上海市浦东新区陆家嘴环路958号华能联合大厦703室
                                    点击查看地图</t>
  </si>
  <si>
    <t>北京朝阳区远洋国际中心A座6层
                                    点击查看地图</t>
  </si>
  <si>
    <r>
      <t>N</t>
    </r>
    <r>
      <rPr>
        <rFont val="Calibri"/>
        <sz val="9.0"/>
      </rPr>
      <t>/A</t>
    </r>
  </si>
  <si>
    <t>带薪年假年终分红领导nice公司氛围好</t>
  </si>
  <si>
    <t>职位描述：1. 独立负责iOS App开发和架构设计，承担核心功能代码编写，开发与维护系统公用核心模块2. 独立负责iOS App的性能优化，参与技术难题攻关，保证客户端系统安全、稳定、高效的运行任职资格1. 计算机及相关专业本科或以上学历2. 具有4年以上iOS开发经验，精通Objective-C开发语言，熟悉iOS平台框架与原理；参与过大型互联网项目或其他优秀项目经验者优先考虑3. 理解面向对象设计的基本原则，熟悉常用的设计模式，良好的编程习惯，对代码质量和软件品质有较高要求，有强烈的责任心4. 对iOS平台的并行处理，网络管理，内存管理，UI开发，消息通讯机制，安全机制有着深入的理解。有ReactNative框架实际开发经验的人优先考虑5. 深入理解手机App与服务端协同开发特点，对新事物和新技术有快速学习能力6. 具有良好的沟通能力、创新能力及团队合作精神，愿意接受挑战，能承担责任与压力</t>
  </si>
  <si>
    <t>【应聘要求】Who we needExpertSender™是专业的营销解决方案提供商。专注于大中型客户的营销和数据库云计算服务。我们拥有一个由世界各地的互联网营销专家组成的团队，由其为用户提供世界顶尖的云技术支持以及营销渠道策略咨询服务。 目前我们正在为位于北京的团队寻觅一名专业的大客户专员，ta需要具有以下能力以及天赋：·学历、经验不限；·能主动思考，有工作激情；·通过CET6者优先（需要英语与总部交流沟通）；  ·会基础IT知识者优先(电子邮件，WordPress， HTML/CSS, SQL, API, JavaScript)；·居住于北京者优先； 【招聘职位和待遇】What can you get·运营实习生·核心团队特权；·用餐、通讯、交通补助；·弹性工作制；·国际轮岗；·商务旅行；·工作地点位于远洋中心； 【岗位职责】What will you do·监控并帮助提升国内用户电邮营销的关键指标；·熟练掌握ExpertSender平台使用，并在用户的使用中提供及时帮助；·能够给予用户关于ExpertSender平台高阶功能的使用指导 (API, Dynamic Content)；·分析用户电邮营销的策略并给出改进建议；·加强同电邮营销行业各个参与方的联系（腾讯邮箱、网易邮箱、中国反垃圾信息委员会）；</t>
  </si>
  <si>
    <t>上海浦东新区浦东北路东葛路(公交站)
                                    点击查看地图</t>
  </si>
  <si>
    <t>五险一金定期体检加班补助年终奖带薪年假餐补</t>
  </si>
  <si>
    <t>厦门海景大厦办公负责iOS移动产品研发工作，编写高质量代码；和产品经理配合，参与产品需求讨论，功能定义；学习和研究业内新兴技术，满足产品需求，针对研发过程中的体验对产品提出建设性意见；指导并带领初级工程师共同完成研发任务；职位要求本科以上学历，3年以上iOS研发经验；具备扎实的C/C++、OC、Swift编程能力，深入了解iOS SDK；精通iOS应用开发:内存管理，多线程，网络优化，性能优化等；深入理解Objective-C Runtime运行机制，熟悉常用Runtime用法；熟悉其他开发语言(PHP、HTML、JavaScript)优先；熟悉HTTP/HTTPS、TCP等网络协议以及基本的数据库操作知识，具有网络底层优化经验者优先；有良好的架构设计能力，熟练运用常用设计模式；具有强烈的进取心和求知欲望，善于学习和运用新知识，乐于解决具有挑战性的问题 ；具有良好的团队合作精神和积极主动的沟通意识。"  12000-35000</t>
  </si>
  <si>
    <t>上海杨浦区国正中心
                                    点击查看地图</t>
  </si>
  <si>
    <t>iOS开发工程师工作职责:1、研究iOS系统底层机制，开发通用组件；2、负责性能调优等重点难点技术攻坚；3、参与iOS客户端的业务技术方案设计及相关技术研究。职责要求:1、三年及以上iOS项目开发经验，本科及以上学历，计算机相关专业优先；2、精通Objective-C语言；熟悉C/C++语言者优先考虑；3、对opengl、Hybrid、稳定性提升、性能优化、音视频处理有经验者优先4、熟悉iOS平台架构以及各种特性，深刻理解常用设计模式5、较强的发现、分析和解决技术问题的能力；6、具备积极的工作态度、良好的沟通能力和团队合作能力，有创新力及责任感。7、热爱阅读开源代码，有知名开源项目者优先。</t>
  </si>
  <si>
    <t>上海原萃</t>
  </si>
  <si>
    <t>上海市 闵行区 丽宝广场 申滨路88号2号楼506室
                                    点击查看地图</t>
  </si>
  <si>
    <r>
      <t>N</t>
    </r>
    <r>
      <rPr>
        <rFont val="Calibri"/>
        <sz val="9.0"/>
      </rPr>
      <t>/A</t>
    </r>
  </si>
  <si>
    <t>【职责描述】：1、负责项目产品iOS端的技术架构，开发及维护2、负责项目产品iOS端功能的改进及性能优化3、编写相应模块的设计文档，独立完成编码及单元测试【任职要求】：1、计算机相关专业本科以上学历，4年以上开发经验，具有成熟完整APP产品开发经验，有视频媒体、直播类相关项目开发经验优先考虑录用；2、熟悉Objective-C，swift语言, 有swift开发经验, 熟悉MVC，MVVM模式,熟悉RxSwift的优先考虑；3、擅长 UI 方面编程, 对底层了解, 熟悉CoreAnimation, CoreGraphics, 原生与Html交互等；4、熟悉iOS中布局、网络、多线程、数据库、HTTP协议、JSON解析等；5、熟练使用iOS开发核心库，有一定的文档编写能力；快速学习新技术的能力；6、拥有很好的设计模式和思维, 熟悉面向对象编程，图形界面开发；7、工作责任心强，积极主动，思路清晰有条理，有良好的团队协作精神。</t>
  </si>
  <si>
    <t>移动端开发工程师－IOS</t>
  </si>
  <si>
    <t>上海市 静安区 静安寺
                                    点击查看地图</t>
  </si>
  <si>
    <t>异课</t>
  </si>
  <si>
    <t>30-55K</t>
  </si>
  <si>
    <r>
      <t>N</t>
    </r>
    <r>
      <rPr>
        <rFont val="Calibri"/>
        <sz val="9.0"/>
      </rPr>
      <t>/A</t>
    </r>
  </si>
  <si>
    <t>带薪年假不打卡免费零食扁平管理地铁周边领导nice移动互联网公司氛围好</t>
  </si>
  <si>
    <t xml:space="preserve">
Senior software designer (ReactJs)
</t>
  </si>
  <si>
    <t>职位描述:1. 负责公司iOS应用的开发;2. 参与项目需求分析、技术路线设计和代码的实现;3. 与用户紧密沟通,收集反馈/数据,并能够迅速迭代产品;4. 快速学习成长,并迅速适应创业团队氛围。任职要求:1. 1-3年以上iOS工作经验,2. 熟练掌握Objective-C,C语言, 熟练掌握Cocoa Touch；3. 熟练掌握XCode, Instruments 及其他常用开发工具;4. 熟悉面向对象设计,多线程原理,数据结构与算法;5. 快速分析定位问题的能力,良好的学习能力。加分项:1. Github有原创的开源项目,或给大型项目贡献过代码;2. 开发过复杂交互的移动端应用;3. 有个人独立开发的App;4. 有其他平台(如Android)的开发经验；5. 熟练的英语口语表达。</t>
  </si>
  <si>
    <t>高级iOS开发工程师（广告业务）</t>
  </si>
  <si>
    <t>上海杨浦区国正中心3号楼
                                    点击查看地图</t>
  </si>
  <si>
    <t>工作职责1、负责 iOS App 广告业务功能的研发及代码优化工作2、负责 iOS App 广告SDK的研发及维护工作3、参与产品需求的沟通、讨论和协调职位要求1、3 年或以上 iOS 相关工作经验2、精通 Objective-C 语言的使用并了解其原理，良好的代码风格3、扎实的计算机专业基础（算法、数据结构、设计模式、编译原理等）4、精通 UI 开发（重用、动画、自动布局，CoreText等）5、精通内存管理和 Block 的正确使用方法6、熟悉多线程和Runtime等技术并了解其原理7、熟悉性能优化和错误调试的方法8、熟练使用 Git9、具备良好的沟通能力和优秀的团队协作能力</t>
  </si>
  <si>
    <t>览益财经</t>
  </si>
  <si>
    <t>上海开先软件有限公司</t>
  </si>
  <si>
    <t>带薪年假不打卡扁平管理领导nice地铁周边公司氛围好互联网金融大牛多</t>
  </si>
  <si>
    <t>工作职责：1、负责公司移动产品iOS项目开发及版本迭代升级2、对iOS应用进行架构规划及性能调优等3、主导项目重点、难点的技术攻坚4、推进移动端跨平台方案调研推进及落实职位要求：1. 3年以上工作经验，扎实的开发语言基础， objective-c, swift等开发语言。2. 2年以上iOS相关应用开发经验，能独立承担整块功能模块的设计与开发。3. 熟悉UIKit，动画，内存管理相关原理，对界面布局和设备适配有较系统的经验，熟悉常用的设计模式。4. 熟悉多线程并发编程，熟练使用和深刻理解GCD等相关框架，深刻理解Runtime和Runloop相关技术原理。5. 熟悉TCP/IP，HTTP网络编程，熟悉主流的网络编程框架。6. 具备较强的业务理解及业务抽象能力，能够快速从业务需求中找到技术设计的场景，有较强的业务感知能力。7. 热爱新技术，有强烈的技术热情和钻研精神；有独立、主动的学习习惯和良好的沟通表达、团队协作能力。</t>
  </si>
  <si>
    <t xml:space="preserve">
.Net高级开发工程师
</t>
  </si>
  <si>
    <t>上海钰盟公司</t>
  </si>
  <si>
    <t>五险一金补充医疗保险加班补助年终奖股票期权带薪年假餐补节日福利零食下午茶</t>
  </si>
  <si>
    <t>1、根据需求完成IOS应用的功能开发；2、研究新技术，优化app的功能，提升app的性能；3、完善IOS基础类库的封装和完善；4、负责/参与IOS的框架搭建，代码优化，对代码质量监控；5、负责/参与核心框架的搭建和高难度技术问题的解决等职责。 任职条件：1、2年及以上IOS开发经验，一本以上学历。2、熟练IOS的基本组件,基本二方库的特性和使用；3、参与过多个基于网络的原生IOS应用开发，有Github主页、博客、开源项目加分；4、对Socket通信、TCP/IP、Http、Https有深厚的理解，有HTML5/JavaScript相关开发经验者优先；5、对IOS性能优化，安全，自动化测试有深刻认识；6、拥有良好的代码习惯，逻辑清晰，对团队进行技术指导，对解决技术难题有挑战精神。</t>
  </si>
  <si>
    <t>上海新梨视网络科技有限公司</t>
  </si>
  <si>
    <t xml:space="preserve">
高级PHP开发工程师
</t>
  </si>
  <si>
    <t>带薪年假美女如云领导nice公司氛围好五险一金补充公积金年底双薪</t>
  </si>
  <si>
    <t>岗位职责：1、负责IOS产品的研发、技术攻关；2、负责IOS软件开发工程师的培养，指导现有团队的技术和职业发展；3、负责软件需求分析、IOS系统架构分析、设计及原型实现，以及软件系统的功能模块设计和核心代码开发；4、对于研发进度和项目质量负责，负责软件开发的标准化，确保文档和代码的完整性；5、跟踪IOS及互联网行业趋势和发展动态。任职要求：1、本科及以上学历（211/985），5年以上IOS开发相关工作经验；2、精通IOS开发，对于解决各种IOS的问题游刃有余；3、 对新技术有极大热情，敢于推动全新架构构建客户端。4、严谨的工作态度，对技术、业务细节有充分把控；5、有大规模客户端应用开发经验；6、具备分析、定位和解决常见问题的能力，有一定的疑难问题分析能力，能够构建完整的测试流程追查问题的根源，寻求解决方案；公司福利：五险二金(全额缴纳）、年底13薪、带薪年假、每月各种轰趴~</t>
  </si>
  <si>
    <t>高级/资深ios开发</t>
  </si>
  <si>
    <t>任职要求：a)三年以上iOS端开发经验，本科及以上的学历，有完整的iOS App开发经验；b)iOS基础知识扎实，具备独立完成项目开发的能力；c)熟悉iPhoneSDK，Xcode，Cocoa相关技术开发及应用和iOS runtime机制；d)熟练掌握Objective-C，以及iOS SDK中UI、网络、数据库、XML/JSON解析等开发技巧，熟悉MacOSX操作系统和Xcode/iPhoneSDK开发环境；e)对代码和设计质量有严格要求，重视Code Review，知道良好的编程习惯的标准；</t>
  </si>
  <si>
    <t>上海虹口区中国出版蓝桥创意产业园B座6楼605
                                    点击查看地图</t>
  </si>
  <si>
    <t>享换机</t>
  </si>
  <si>
    <t>不打卡扁平管理领导nice地铁周边智能硬件公司氛围好</t>
  </si>
  <si>
    <t>岗位职责：1) 负责产品IOS版本设计及研发工作；2) 负责前端框架的改进及性能优化；3) 指导初级工程师工作及成长任职要求：1）计算机相关专业本科及以上学历，有扎实的开发语言基础；2）有3年以上IOS项目开发经验，熟悉IOS框架及各种特性；3）有独立设计前端框架经验，对FrameWork有一定了解，有长连接开发经验；4）工作认真负责，对技术有狂热追求，</t>
  </si>
  <si>
    <t>上海徐汇区港汇恒隆广场
                                    点击查看地图</t>
  </si>
  <si>
    <r>
      <t>N</t>
    </r>
    <r>
      <rPr>
        <rFont val="Calibri"/>
        <sz val="9.0"/>
      </rPr>
      <t>/A</t>
    </r>
  </si>
  <si>
    <t>五险一金美女多领导好地铁周边扁平管理移动互联网</t>
  </si>
  <si>
    <t>工作职责： 1、根据业务需求，基于iOS平台进行应用程序开发；2、参与移动平台软件框架的研究，设计和实现、关键技术验证和选型等工作；3、带领并指导开发工程师、程序员进行代码开发/单元测试等工作；岗位描述：1、本科及以上学历，三年以上iOS开发经验；2、精通Objective-C、Mac OS X、X code；3、精通IOS SDK中的UI、网络、数据库、XML/JSON解析等开发技巧；4、有完整的音视频直播类应用项目经验（必选）；5、熟悉各种主流手机特性，深刻理解手机客户端软件及服务端开发特点；6、精通常用软件架构模式，熟悉各种算法与数据结构，多线程，网络编程</t>
  </si>
  <si>
    <t>上海图六信息科技有限公司</t>
  </si>
  <si>
    <t>上海,经验不限,大专</t>
  </si>
  <si>
    <t>不打卡带薪年假扁平管理领导nice公司氛围好年度旅游地铁周边股票期权</t>
  </si>
  <si>
    <t>岗位职责1.根据产品需求完成IOS客户端App(手抓地图)的开发与维护.2.负责客户端架构和模块设计、编码、测试工作,  并根据开发过程中的体验对产品提出改进建议。3.负责app的日常发布审核上架.岗位要求：1.专科及以上学历，计算机或相关专业；2.2年以上iOS开发经验，熟悉iOS应用开发技术，多线程编程，网络编程等；3.熟练掌握Object C/C/C++编程语言；4.理解http,https,socket等网络协议.5.对IOS生态有完整的了解, 熟悉各类主流的 iOS 应用开发框架，及相关开发工具、调试工具、SVN/GIT版本控制工具的使用，了解iOS内存管理机制.能独立开发高性能的 iOS 应用；6.对地图相关技术有经验的有限7.态度端正,具有良好的团队合作精神.</t>
  </si>
  <si>
    <t>力扣（LeetCode）</t>
  </si>
  <si>
    <t>上海展卷信息科技有限公司</t>
  </si>
  <si>
    <t>股票期权带薪年假免费零食领导nice移动互联网公司氛围好弹性工作扁平管理</t>
  </si>
  <si>
    <t>岗位职责：1、负责iOS客户端产品的架构设计和核心开发;2、参与和合作公司的技术对接与讨论;3、参与公司技术发展的决策;4、参与相关系统文档的撰写和维护;任职资格：1、2年及以上的iOS开发经验, 熟悉Cocoa Touch框架的方方面面以及各类iOS第三方框架; 2、至少有一款成熟的上架产品, 有地图类应用经验者优先考虑；3、熟悉MVC和MVVM设计模式;4、喜欢编写优雅且DRY的代码;5、一定的英文读写水平, 习惯在外文网站查找资源和解决方案;6、优秀的团队合作精神, 文档和沟通能力, 较强的责任心; 7、欢迎有项目管理经验者。</t>
  </si>
  <si>
    <t xml:space="preserve">
前端技术专家
</t>
  </si>
  <si>
    <t>中智关爱通（上海）科技股份有限公司</t>
  </si>
  <si>
    <t>五险一金补充医疗保险定期体检年终奖带薪年假员工旅游餐补通讯补贴交通补助节日福利最大福利公司</t>
  </si>
  <si>
    <t>岗位职责1、负责关爱通平台的iOS模块设计2、负责应用的核心模块代码编写3、组织技术攻关，解决技术难题4、维护iOS APP并优化用户体验及可用性任职要求1、计算机或相关专业本科毕业2、iOS开发3年以上经验3、熟练使用Swift4、有一定的架构设计经验者优先5、熟悉iOS UI设计原则，模式和最佳实践6、有扎实的调试解决问题能力7、曾获得技术领域相关竞赛奖励者优先8、具备优秀的沟通、协作、推动能力和良好的团队合作精神，能够准确把握用户的需求9、具备较强的学习能力和主动性，有良好的时间和流程意识</t>
  </si>
  <si>
    <t>上海好言好语科技有限公司</t>
  </si>
  <si>
    <t xml:space="preserve">
React 前端工程师
</t>
  </si>
  <si>
    <t>岗位职责：1、通过设计图开发IOS的产品；2、维护IOS代码；3、对app进行测试。需求：1、熟悉objective c 和 swift；2、对C++有一定的了解；3、熟练掌握GIT；4、熟悉数据结构；5、懂得如何使用pod；6、对苹果的产品比较熟知。</t>
  </si>
  <si>
    <t xml:space="preserve">
C#软件工程师
</t>
  </si>
  <si>
    <t>倍加福</t>
  </si>
  <si>
    <t>上海精锐教育培训有限公司</t>
  </si>
  <si>
    <t xml:space="preserve">
前端开发工程师（IM+）
</t>
  </si>
  <si>
    <t>携程旅行网</t>
  </si>
  <si>
    <t>五险一金补充医疗保险全勤奖带薪年假员工旅游节日福利住房补贴零食下午茶</t>
  </si>
  <si>
    <t>卫宁健康</t>
  </si>
  <si>
    <t>上海比程</t>
  </si>
  <si>
    <t xml:space="preserve">
资深前端开发工程师
</t>
  </si>
  <si>
    <t>职责：1）根据产品需求和UI设计，开发iOS平台App；2）负责iOS端的架构设计、关键问题攻关，解决性能、安全性等问题3）确保在不同系统版本和机型上的兼容性和适配性；4）负责版本编译和App Store提交审核等工作；5）参与产品设计及技术调研、参与小组培训与技术讨论。要求：1）本科或以上学历；2）3年以上iOS开发经验，精通Objective-C/Swift，了解C/C++，能独立开发高可靠的iOS应用；3）独立负责或作为主要开发者参与过1款以上App的研发，并能够在App Store下载安装；4）熟悉移动端UI开发技术，能够在UI设计人员的配合下，开发出高质量的应用程序界面；5）熟悉TCP、HTTP等网络协议，以及XML、JSON等数据格式，能够针对移动平台进行网络和性能优化；6）有第三方平台登录、分享、支付等相关开发经验，具有良好的学习能力，能够迅速阅读理解文档并使用第三方服务；7）计算机科学基础扎实，精通常用数据结构与算法；8）思路清晰，具有良好的沟通能力和团队精神，具备独立解决问题的能力；9）有音视频和直播项目开发经验者优先。</t>
  </si>
  <si>
    <t>中高级iOS开发工程师</t>
  </si>
  <si>
    <t>池乐科技</t>
  </si>
  <si>
    <t>五险一金年终奖员工旅游节日福利</t>
  </si>
  <si>
    <t>职位诱惑：技术驱动、风口平台职位描述：技术本领过硬：1、有扎实的 Objective-C &amp; Swift 基础，丰富的 UI 开发经验；2、熟悉 CocoaTouch 框架中常用接口调用，对 CoreAnimation/CoreFoundation等Framework 有深入了解；3、熟练掌握 NSURLConnection、AFNetworking 等网络交互；4、熟悉常用的设计模式、接口封装、模型创建等，具有良好的编程习惯；5、有独立开发上线经验；与我们有共同的基因：1、对业务、对产品有深厚的兴趣，对技术驱动业务有强烈的激情2、自我驱动，勤奋而善于思考，愿意不断挑战和提升自己，公司业务发展很快，我们不希望你掉队；3、喜欢钻研，乐于尝试新技术，不断拓展个人技术栈；4、乐于分享，有自己的开源项目、为社区贡献过代码者优先。更多技术团队信息，可以关注我们的公众号：达达技术。工作职责： 在【达达】，你的APP将：1、被200万配送大军使用；2、每天承载百万订单流转；3、在全国超过200个城市的大街小巷执行任务；4、在地下商场、在车库、在楼梯间、在各种环境下接受检验最重要的是：你的APP是一个可以让百万家庭通过辛勤劳动来赚钱的应用；</t>
  </si>
  <si>
    <t>上海畅为</t>
  </si>
  <si>
    <t xml:space="preserve">
web软件测试工程师
</t>
  </si>
  <si>
    <t>注意 工作地点在杭州！注意 工作地点在杭州！注意 工作地点在杭州！1、本科及以上学历，计算机或相关专业； 2、两年及以上手机应用实际开发经验，两年以上IOS开发经验，五年以上C/C+/Java开发经验； 3、精通Objective-C、Mac OS X、Xcode；3、精通IOS SDK中的UI、网络、数据库、XML/JSON解析等开发技巧；4、有多个完整的IOS项目经验，至少参加过一个完整的商业级手机应用或游戏开发项目； 5、熟悉各种主流手机特性，深刻理解手机客户端软件及服务端开发特点； 6、精通常用软件架构模式，熟悉各种算法与数据结构，多线程，网络编程（Socket、http/web service）等； 7、个性乐观开朗，逻辑思维强，善于团队合作。</t>
  </si>
  <si>
    <t>上海长宁区神州智慧天地
                                    点击查看地图</t>
  </si>
  <si>
    <t xml:space="preserve">
移动端测试工程师
</t>
  </si>
  <si>
    <t>五险一金补充医疗保险全勤奖年终奖股票期权带薪年假员工旅游餐补节日福利零食下午茶</t>
  </si>
  <si>
    <t xml:space="preserve">职位诱惑大牛带队、电脑补贴、租房补贴、弹性时间、工程师文化职位描述要求1. 3年以上 iOS 平台开发经验，熟悉 Cocoa Touch 框架2. 作为主力开发人员完整开发过一个以上的 iOS 应用3. 熟练使用 Xcode, lldb, Instruments 等开发工具4. 熟练掌握  Objective-C 和 Swift 编程语言5. 熟悉异步编程模式（网络编程、多线程编程等）6. 无障碍的英语文档阅读能力7. 熟悉常用算法和数据结构8. 理解面向对象思想和设计模式9. 熟练使用 Git 进行源码管理 加分项1. 在 App Store 发布过自己的作品2. 在 Github 开源过作品3. 具备前端 HTML/JS 开发经验4. 熟悉 Functional Programming / Reactive Programming 福利1. 人体工学椅2. Mac 电脑补贴3. 公司附近租房补贴4. 项目奖金、年终奖、绩效奖5. 不定期 Outing，不定期 Team Building6. 晚餐饭补，滴滴打车7. 尊重技术，工程师文化8. 扁平管理，老板 Nice </t>
  </si>
  <si>
    <t xml:space="preserve">
百度凤巢_前端研发工程师
</t>
  </si>
  <si>
    <t>上海闵行区西子国际中心(秀文路)
                                    点击查看地图</t>
  </si>
  <si>
    <t xml:space="preserve">
Web 前端
</t>
  </si>
  <si>
    <t>Zen In</t>
  </si>
  <si>
    <t>上海浦东新区百度上海研发中心
                                    点击查看地图</t>
  </si>
  <si>
    <t>泛微网络</t>
  </si>
  <si>
    <t xml:space="preserve">
软件工程师-C#
</t>
  </si>
  <si>
    <t>上海力柯</t>
  </si>
  <si>
    <t>24-45K</t>
  </si>
  <si>
    <t xml:space="preserve">
区块链C#开发工程师
</t>
  </si>
  <si>
    <t>地点：北京百度科技园部门：百度APP研发部工作经验：3年+工作职责:-负责设计与开发百度APP搜索相关产品及框架-不断优化和提升技术架构和业务性能-保持行业领先性，持续研究和应用移动新技术，驱动业务发展-积极提出业务创新和改进的建议并推动快速落地-配合产品、设计、市场等其他角色，为业务提供优秀的技术支持职责要求:-计算机软件、通讯等相关专业本科及以上，2年以上工作经验-对数据结构和算法，软件架构设计有较为深刻的理解和经验-精通Objective C/Swift等编程语言及开发平台，精通iOS应用开发-对网络编程、数据库、多线程、设计模式、程序架构等有深入的理解-对iOS runtime、浏览内核、性能优化、ffmpeg等领域有深入研究者优先-优秀的逻辑思维能力和分析问题、解决问题的能力，对解决具有挑战性问题充满激情-学习能力强，具有良好的沟通能力和良好的团队合作精神</t>
  </si>
  <si>
    <t>NEO</t>
  </si>
  <si>
    <t>移动开发工程师（IOS）</t>
  </si>
  <si>
    <t>上海杨浦区上海财经大学国家大学科技园
                                    点击查看地图</t>
  </si>
  <si>
    <t>vmware</t>
  </si>
  <si>
    <t xml:space="preserve">
开发
</t>
  </si>
  <si>
    <t>云牛</t>
  </si>
  <si>
    <r>
      <t>N</t>
    </r>
    <r>
      <rPr>
        <rFont val="Calibri"/>
        <sz val="9.0"/>
      </rPr>
      <t>/A</t>
    </r>
  </si>
  <si>
    <t>带薪年假领导nice公司氛围好地铁周边扁平管理互联网金融</t>
  </si>
  <si>
    <t>岗位职责:1、负责iOS客户端的产品的架构规划设计和维护；2、负责基于iOS系统的应用程序开发；3、配合美工及产品、运营人员优化iOS客户端的用户操作体验。任职要求：1. 计算机及相关专业毕业，大学本科学历工作一年以上；2. 熟悉C/Objective-C/Swift，IOS开发平台及框架原理；3. 熟悉iOS SDK中的UI、网络、XML/JSON解析等开发技巧；4. 熟悉IOS移动终端特性、开发特点，有良好的分析问题和解决问题的能力；5. 有较强的学习能力及逻辑思维能力，良好的沟通能力和团队合作精神。</t>
  </si>
  <si>
    <t>龙弈</t>
  </si>
  <si>
    <t xml:space="preserve">
前端H5开发人员
</t>
  </si>
  <si>
    <t>万选通</t>
  </si>
  <si>
    <r>
      <t>N</t>
    </r>
    <r>
      <rPr>
        <rFont val="Calibri"/>
        <sz val="9.0"/>
      </rPr>
      <t>/A</t>
    </r>
  </si>
  <si>
    <t xml:space="preserve">
高级JAVA工程师
</t>
  </si>
  <si>
    <t>维世(上海)</t>
  </si>
  <si>
    <r>
      <t>N</t>
    </r>
    <r>
      <rPr>
        <rFont val="Calibri"/>
        <sz val="9.0"/>
      </rPr>
      <t>/A</t>
    </r>
  </si>
  <si>
    <t>上海启疆信息</t>
  </si>
  <si>
    <r>
      <t>N</t>
    </r>
    <r>
      <rPr>
        <rFont val="Calibri"/>
        <sz val="9.0"/>
      </rPr>
      <t>/A</t>
    </r>
  </si>
  <si>
    <t>岗位职责：1.负责航空服务客户端相关开发任务。2.承担并独立完成设计和开发任务；任职要求：1.全日制本科及以上学历，计算机、电子、软件、通讯相关专业毕业；2.有二年以上iPhone的开发经验；3.有扎实的编程功底和编程经验，熟悉Objective-c开发语言, 对面向对象及设计模式有深刻的理解, 代码风格规范；4.积极，主动的在实现业务的基础上能提出优化方案并实施；5.良好的团队合作精神和沟通技巧，喜欢并有志于长期从事编程工作，喜欢研究和学习新技术；6,动画经验丰富者，航空相关app开发者优先。</t>
  </si>
  <si>
    <t xml:space="preserve">
Java开发实习岗
</t>
  </si>
  <si>
    <t>上外网络</t>
  </si>
  <si>
    <t>上海卓赞教育科技有限公司</t>
  </si>
  <si>
    <t xml:space="preserve">
C#开发实习
</t>
  </si>
  <si>
    <t>职位诱惑：弹性时间,工程师文化职位描述：1、3年以上 iOS 平台开发经验，熟悉 Cocoa Touch 框架2、作为主力开发人员完整开发过一个以上的 iOS 应用3、熟练使用 Xcode, lldb, Instruments 等开发工具4、熟练掌握  Objective-C 和 Swift 编程语言5、熟悉异步编程模式（网络编程、多线程编程等）6、无障碍的英语文档阅读能力7、熟悉常用算法和数据结构，理解面向对象思想和设计模式8、熟练使用 Git 进行源码管理加分项1、在 Github 开源过作品2、具备前端 HTML/JS 开发经验3、熟悉 Functional Programming / Reactive Programming福利1、人体工学椅2、扁平管理，老板 Nice3、尊重技术，工程师文化4、项目奖金，年终奖、绩效奖5、不定期 Outing，不定期 Team Building6、晚餐饭补，滴滴打车</t>
  </si>
  <si>
    <t xml:space="preserve">
web前端实习
</t>
  </si>
  <si>
    <t>ios高级开发</t>
  </si>
  <si>
    <t>上海浦东新区由由国际大厦浦建路 76 号
                                    点击查看地图</t>
  </si>
  <si>
    <t>五险一金定期体检年终奖股票期权带薪年假员工旅游餐补节日福利零食下午茶</t>
  </si>
  <si>
    <t>1、在手机移动端设计并开发产品应用程序；2、IOS平台框架层面的开发维护以及扩展；3、负责IOS项目的架构设计、方案的制定；4、编写设计开发及实现文档；5、根据产品功能需求设计并完成软件实现。岗位要求：1、本科及以上学历，3年以上移动互联网开发经验；2、熟悉IOS/Object-C，有线上移动产品经验者优先；3、熟悉客户端内存管理，ReactiveCocoa ，线程管理，crash分析，以及开源框架的使用和优化；4、思路清晰，自我驱动，团队意识强</t>
  </si>
  <si>
    <t>ios移动端资深开发者</t>
  </si>
  <si>
    <r>
      <t>N</t>
    </r>
    <r>
      <rPr>
        <rFont val="Calibri"/>
        <sz val="9.0"/>
      </rPr>
      <t>/A</t>
    </r>
  </si>
  <si>
    <t>16-20K·14薪</t>
  </si>
  <si>
    <t xml:space="preserve">
.Net软件工程师
</t>
  </si>
  <si>
    <t>凯源软件</t>
  </si>
  <si>
    <t>上海,1-3年,学历不限</t>
  </si>
  <si>
    <r>
      <t>N</t>
    </r>
    <r>
      <rPr>
        <rFont val="Calibri"/>
        <sz val="9.0"/>
      </rPr>
      <t>/A</t>
    </r>
  </si>
  <si>
    <t xml:space="preserve">
WEB前端高级工程师
</t>
  </si>
  <si>
    <t>一荞</t>
  </si>
  <si>
    <r>
      <t>N</t>
    </r>
    <r>
      <rPr>
        <rFont val="Calibri"/>
        <sz val="9.0"/>
      </rPr>
      <t>/A</t>
    </r>
  </si>
  <si>
    <t>如果你曾经在想现在的工作不是你想要的工作,现在的生活也不是你想要的生活!身怀绝技,心怀雄心壮志,却吃着泡面住着群租房, 自己需要一个改变命运的机会……如果你曾经在想自己每天都在为老板工作,得不到认可,得不到快乐,得不到你想要的尊重,每天只有批评和痛苦……如果你也曾经在想,自己现在已经解决温饱,有份体面的工作和收入,但我难到就这样一辈子默默无闻了吗?如果有机会创业的话我真想去试试……如果以上3条您有任何一条感同身受请继续看下去,如果没有请关闭本页面直接跳过找别的工作,因为目前本岗位有2 种进入方式：第一种，合伙人制，目前就可以加入团队，待团队人员全体到位后签订股权协议书，在开始工作后享受股份+分红+弹性薪资。（目前不需要做任何工作）第二种，员工制，等天使投资到位后，签订劳动合同并享受基本工资+奖金+五险一金。（目前储备中）看清楚了再投！！！目前我们正筹备一个全新的职场资源类的平台,市场空白,无人在做,市场前景广阔,发展空间无限。现在招募一群有能力、脑洞深的高手利用闲暇时间来一起做,大家一起创业。我们都错过了淘宝,错过了饿了吗,错过了摩拜单车、错过了做直播平台，请相信我,如果您错过了我们这个项目,可能日后在新闻里看到我们做成后,你会对朋友说,当初差点有机会成为他们的联合创始人团队。看的懂的而且手上有几把刷子的,请不要犹豫了你只要牺牲一点点打游戏或者娱乐的时间而已,没有任何损失,而不久的未来就能让您赢取白富美,走上人生巅峰。目前项目已经进入第一阶段开发，安卓、ios、UI、前端、后台、大数据、架构师、均已有大神加盟，非技术团队市场、律师、HR主要功能的岗位也已到位。目前根据项目的开发进度，需要更优秀的成员加入，初期团队需要在上海地区的伙伴，不过全国范围内有兴趣的也可以报名，待全国推广后加入第二层级的团队。项目具体信息属于商业机密不在此处告知，有意愿加入的面聊。职位类型: iOS系统App开发岗位职责:1、参与研发项目需求设计;配合历届轮值主席完成ios部分的工作。2、能独立完成功能模块开发。3、相关相关开发文档的整理与编写。4、与团队成员密切沟通和协作,完善功能开发。5、不断学习IOS新产品开发技术,跟踪技术发展方向。6、最重要的是用行动将自己的创造力和才华变为现实。职位要求：1、3年以上IOS平台软件开发经验,计算机软件及工程专业。2、至少独立开发过2个IOS软件产品的项目,有独立的开发能力。3、具备扎实的Objective C, C/C++开发基础;熟悉IOS平台下GUI设计和实现;熟悉IOS开发平台及底层API调用，能独立开发高性能IOS应用。4、熟悉XCode等开发工具。5、熟悉IOS平台各种UI控件的使用，能熟练地根据UI设计图稿进行布局，具备强烈的进取心及团队合作精神,有较强的沟通能力。6、熟悉网络socket编程和http协议，熟悉XML，JSON等相关技术7、工作认真踏实、有负责感；沟通能力强，具有良好的团队合作精神8、有一定的系统分析和设计能力，有良好的开发思想、规范的编程风格。9、能接受挑战，勇于开拓，积极进取，具备优秀的学习能力，能承受较大的工作压力。10、具备强烈的进取心及团队合作精神，有较强的沟通能力。已加入的团队伙伴对该岗位的要求: (很重要)1、因为需要先实现其基础框架功能,以及系统版本适配。这个东西不见得是难的功能,可能只是步骤麻烦多一点。需要一个有成熟经验的人这个是重点。后期项目上线、更改、提高性能等要有高手稳定军心以及提供技术方向。技术方向正确有利于少踩坑以及建立信心。2希望本岗位的伙伴认识到自己做的事情的分量很有可能我们做的东西就是个伟大的开始,只有摆正心态,才有足够动力去迎接挑战。有这样的认识,大家才会空前团结、愿意多牺牲自己一点多努力点。总之,我们是想寻找对胃口并且也有综合实力的人。</t>
  </si>
  <si>
    <t xml:space="preserve">
UI设计师
</t>
  </si>
  <si>
    <t>荣能科技</t>
  </si>
  <si>
    <t>上海徐汇区华鑫天地B2座202
                                    点击查看地图</t>
  </si>
  <si>
    <t>上海祝融实业有限公司</t>
  </si>
  <si>
    <t>五险一金补充医疗保险定期体检加班补助年终奖带薪年假员工旅游节日福利</t>
  </si>
  <si>
    <t>岗位职责：1.设计良好的代码结构，不断迭代重构2.负责App性能调优与组件化相关工作3.设计技术方案，编写技术文档4.承担重点、难点的技术攻坚任职要求：1.本科或以上学历，计算机或相关专业毕业2.3年或者以上iOS项目开发经验3.熟练掌握 Objective-C，swift4.熟练使用 Cocoa Touch 框架及相关技术，熟悉 Hybrid 跨平台技术者优先5.熟练掌握内存管理，多线程，网络通信等相关知识6.熟练掌握iOS App开发流程，有项目架构和性能调优经验者优先7.熟练使用iOS开发常用库，理解原理，有优秀组件封装和项目开源经验者优先8.具备良好的沟通能力，团队协作能力，学习能力和工作能力，能承受一定的工作压力。有团队管理经验着优先</t>
  </si>
  <si>
    <t>iOS移动端资深开发者</t>
  </si>
  <si>
    <t xml:space="preserve">
百度云IOT前端实习生
</t>
  </si>
  <si>
    <t>上海浦东新区上海传奇商业广场F2室（Vπ空间）
                                    点击查看地图</t>
  </si>
  <si>
    <t xml:space="preserve">
编辑
</t>
  </si>
  <si>
    <t>博志研新</t>
  </si>
  <si>
    <r>
      <t>N</t>
    </r>
    <r>
      <rPr>
        <rFont val="Calibri"/>
        <sz val="9.0"/>
      </rPr>
      <t>/A</t>
    </r>
  </si>
  <si>
    <t xml:space="preserve">
智能云事业部_IoT 云平台前端研发工程师
</t>
  </si>
  <si>
    <t>如果你曾经在想现在的工作不是你想要的工作,现在的生活也不是你想要的生活!身怀绝技,心怀雄心壮志,却吃着泡面住着群租房, 自己需要一个改变命运的机会……如果你曾经在想自己每天都在为老板工作,得不到认可,得不到快乐,得不到你想要的尊重,每天只有批评和痛苦……如果你也曾经在想,自己现在已经解决温饱,有份体面的工作和收入,但我难到就这样一辈子默默无闻了吗?如果有机会创业的话我真想去试试……如果以上3条您有任何一条感同身受请继续看下去,如果没有请关闭本页面直接跳过找别的工作,因为目前本岗位有2 种进入方式：第一种，合伙人制，目前就可以加入团队，待团队人员全体到位后签订股权协议书，在开始工作后享受股份+分红+弹性薪资。（目前不需要做任何工作）第二种，员工制，等天使投资到位后，签订劳动合同并享受基本工资+奖金+五险一金。（目前储备中）看清楚了再投！！！目前我们正筹备一个全新的职场资源类的平台,市场空白,无人在做,市场前景广阔,发展空间无限。现在招募一群有能力、脑洞深的高手利用闲暇时间来一起做,大家一起创业。我们都错过了淘宝,错过了饿了吗,错过了摩拜单车、错过了做直播平台，请相信我,如果您错过了我们这个项目,可能日后在新闻里看到我们做成后,你会对朋友说,当初差点有机会成为他们的联合创始人团队。看的懂的而且手上有几把刷子的,请不要犹豫了你只要牺牲一点点打游戏或者娱乐的时间而已,没有任何损失,而不久的未来就能让您赢取白富美,走上人生巅峰。目前项目已经进入第一阶段的开发，安卓、ios、UI、前端、后台、大数据、架构师、均已有大神加盟，非技术团队市场、律师、HR主要功能的岗位也已到位。目前根据项目的开发进度，需要更优秀的成员加入，初期团队需要在上海地区的伙伴,不过全国范围内有兴趣的也可以报名,待全国推广后加入第二层级的团队。项目具体信息属于商业机密信息不在此处告知,有意愿加入的面聊。职位类型: iOS系统App开发岗位职责:1、参与研发项目需求设计;配合历届轮值主席完成ios部分的工作。2、能独立完成安排功能模块开发;3、能完成相关开发文档的整理与编写;4、与团队成员密切沟通和协作,完善功能开发;5、不断学习IOS新产品开发技术,跟踪技术发展方向6、最重要的是用行动将自己的创造力和才华变为现实。职位要求1、3年以上IOS平台软件开发经验,计算机软件及工程专业;2、至少独立开发过2个IOS软件产品的项目,有独立的开发能力;3、具备扎实的Objective C, C/C++开发基础;熟悉IOS平台下GUI设计和实现;熟悉IOS开发平台及底层API调用，能独立开发高性能IOS应用4、熟悉XCode等开发工具;5、熟悉IOS平台各种UI控件的使用，能熟练地根据UI设计图稿进行布局具备强烈的进取心及团队合作精神,有较强的沟通能力。6、熟悉网络socket编程和http协议，熟悉XML，JSON等相关技术7、工作认真踏实、有负责感；沟通能力强，具有良好的团队合作精神8、有一定的系统分析和设计能力，有良好的开发思想、规范的编程风格9、能接受挑战，勇于开拓，积极进取，具备优秀的学习能力，能承受较大的工作压力10、具备强烈的进取心及团队合作精神,有较强的沟通能力。已加入的团队伙伴对该岗位的要求: (很重要)1、因为需要先实现其基础框架功能,以及系统版本适配。这个东西不见得是难的功能,可能只是步骤麻烦多一点。需要一个有成熟经验的人这个是重点。后期项目上线、更改、提高性能等要有高手稳定军心以及提供技术方向。技术方向正确有利于少踩坑以及建立信心。2希望本岗位的伙伴认识到自己做的事情的分量很有可能我们做的东西就是个伟大的开始,只有摆正心态,才有足够动力去迎接挑战。有这样的认识,大家才会空前团结、愿意多牺牲自己一点多努力点。总之,我们是想寻找对胃口并且也有综合实力的人。</t>
  </si>
  <si>
    <t>费果</t>
  </si>
  <si>
    <r>
      <t>N</t>
    </r>
    <r>
      <rPr>
        <rFont val="Calibri"/>
        <sz val="9.0"/>
      </rPr>
      <t>/A</t>
    </r>
  </si>
  <si>
    <r>
      <t>N</t>
    </r>
    <r>
      <rPr>
        <rFont val="Calibri"/>
        <sz val="9.0"/>
      </rPr>
      <t>/A</t>
    </r>
  </si>
  <si>
    <t>南洋万邦</t>
  </si>
  <si>
    <t>上海市浦东新区三林路1515号 2号楼2楼
                                    点击查看地图</t>
  </si>
  <si>
    <t>五险一金年终奖带薪年假餐补节日福利</t>
  </si>
  <si>
    <t>岗位职责：1.根据产品设计，负责完成IOS客户端程序设计、开发、调试、发布；2.IOS框架搭建、应用的设计和开发。3.参与项目前期需求确认，能够准确把握需求，并评估开发周期；4.根据文档规范要求撰写全部或部分概要设计、详细设计等开发文档；5.开发过程中对代码质量进行监控，保证代码的健壮性、可读性、易维护性；6.开发过程中定期对工作质量、进度进行评估，保证开发周期可控。 任职要求：1.有3年以上IOS开发经验，精通Objective-C\X-code开发，熟悉设计模式，能够设计灵活的iOS产品构架；2.丰富的iOS性能优化经验, 熟练掌握Swift，xCode, 能够独立开展工作；3.逻辑清楚，思维清晰，代码规范，具备良好的分析、理解、解决问题的能力；4.有混合开发经验优先；5.具备金融知识者优先。</t>
  </si>
  <si>
    <t xml:space="preserve">
高级Web前端开发工程师
</t>
  </si>
  <si>
    <t>高级 iOS 工程师</t>
  </si>
  <si>
    <t>菜鸟网络科技有限公司</t>
  </si>
  <si>
    <t xml:space="preserve">
Node.js
</t>
  </si>
  <si>
    <t>查宁文化传播有限公司</t>
  </si>
  <si>
    <t>五险一金补充医疗保险定期体检年终奖股票期权带薪年假</t>
  </si>
  <si>
    <t>岗位描述：1、负责 iPhone，Android无线物流客户端产品的开发； 2、各iOS 应用和Android框架开发和维护，SDK开发 3、参与跨平台技术方案的研究，设计和实现、关键技术验证等工作；4、参与团队技术研究和创新 5、带团队并且能够对新人进行指导，与团队一起成长岗位要求：1、五年以上客户端开发经验，精通Android或iOS手机平台开发。 2、熟悉掌握至少一种主流手机平台编程语言（object-c或Java等），有无线开发经验不少于2年 3、精通Android下的高性能编程及性能调优，精通一个系列以上的高市场占有率的手机适配。 4、开发基础良好，理解设计模式，在项目或产品中有很好的设计实践5、有强烈的责任心和团队精神，善于沟通和合作；能独立完成设计和编码 6、对Android和iOS的UI控件有优化经验者优先；有前端开发经验者优先 7、有无线App、Html5或开放平台相关经验者优先 8，之前有带过无线团队相关经验者优先</t>
  </si>
  <si>
    <t>iOS高级开发工程师（基础架构方向）</t>
  </si>
  <si>
    <t>纪和堂</t>
  </si>
  <si>
    <t>职责：负责iOS基础架构中基础模块的开发与维护要求：至少 3 年以上 iOS 工作经验，精通 Objective-C 语言的使用并了解其原理，良好的代码风格;扎实的计算机专业基础（算法、数据结构、面向对象、网络通讯、编译原理和计算机原理等）;深入了解 UI 开发（重用、动画、自动布局、CoreText 和 Quartz2D 等）和数据存储等基本技术并了解其原理;深入了解内存管理和 Block 的使用并了解其原理;熟悉多线程和 Runtime 等高级技术并了解其原理;熟悉性能优化和错误调试的方法并了解其原理;熟悉各种设计模式;熟悉 Masonry 框架熟练使用 Git 加分项:有独立设计大型复杂模块的经历;有较为出色的技术博客或者优秀的开源项目;熟悉各种其它相关知识（服务器相关、测试相关、脚本工具相关等）;</t>
  </si>
  <si>
    <t>IOS高级软件工程师专家</t>
  </si>
  <si>
    <t>上海嘉定区嘉亭大厦5楼
                                    点击查看地图</t>
  </si>
  <si>
    <t xml:space="preserve">
云计算事业部_前端研发工程师
</t>
  </si>
  <si>
    <t>23-25K</t>
  </si>
  <si>
    <r>
      <t>N</t>
    </r>
    <r>
      <rPr>
        <rFont val="Calibri"/>
        <sz val="9.0"/>
      </rPr>
      <t>/A</t>
    </r>
  </si>
  <si>
    <t>工作内容：1、负责公司IOS应用产品开发、需求分析、产品模块的概要及整体构架的详细设计；2、独立调研，技术难点攻关； 3、对产品提出改进意见，优化产品性能及用户体验； 4、学习研究新技术以满足产品的需求； 5、配合市场等其他部门，提供产品相关技术支持； 6、带领IOS开发团队保证项目实施过程的顺利进行；1、本科以上学历，3 年以上 Objective C 实际开发经验；2、熟悉Objective-C、swift语言，深入理解面向对象编程技术；3、熟悉iOS SDK，熟练掌握Xcode编程开发环境，深入理解iOS平台应用的设计理念；4、熟悉SVN或Git等相关的代码管理工具；5、熟悉MVC，MVVM，MVP架构模式； 6、有良好的编码习惯，善于与人沟通、合作，有良好的团队意识及高度的责任心；7、已有应用在苹果App Store上线者优先；</t>
  </si>
  <si>
    <t>iOS高级开发工程师(平台应用方向)</t>
  </si>
  <si>
    <t xml:space="preserve">
智能云事业部_IoT行业云前端研发工程师
</t>
  </si>
  <si>
    <t>职责：•	iOS 平台其中一个版本的版本计划制定工作•	带领研发团队完成对应功能的研发工作•	和产品及测试人员等的沟通工作要求：•	3 年或以上 iOS 相关工作经验•	有良好的代码风格习惯•	带领过团队，拥有项目管理相关经验•	熟悉内存管理和 Block 的正确使用方法•	熟悉多线程的各种实现•	熟悉性能优化和错误调试的方法•	熟练使用 Git•	具有一定的产品思维，使用哔哩哔哩 App 或同类 App加分项：参与过大型项目开发，有过跨组或跨部门沟通经历</t>
  </si>
  <si>
    <t>上海浦东新区金桥
                                    点击查看地图</t>
  </si>
  <si>
    <t>上海速连信息</t>
  </si>
  <si>
    <t>五险一金补充医疗保险定期体检年终奖带薪年假免费班车通讯补贴交通补助包吃节日福利其他</t>
  </si>
  <si>
    <t>岗位职责：1. 参与项目的产品设计、分析、开发以及维护2. iOS 下载器SDK 及 APP 框架设计3. 与团队成员共同完成开发工作，保证产品质量岗位要求：1. 3 年以上 iOS 开发经验2. 精通 Objc / C / C++ 开发3. 精通 iOS 多线程编程4. 精通 iOS 内存管理5. 熟悉 HTTP/ TCP/ IP 协议6. 熟悉HTTP/HTTP2/P2P 等网络应用协议7. 熟练使用 NSURLsession / AFNetworking 框架8. 熟悉 CoreData / SQLite 的使用9. 熟悉视频编解码、播放器、FFMPEG、OPENGL10. 具备扎实的算法基础11. 有 libcurl 二次开发经验者优先12. 有 Android 开发经验者优先</t>
  </si>
  <si>
    <t>中高级ios工程师</t>
  </si>
  <si>
    <t>上海杨浦区创智天地广场3期
                                    点击查看地图</t>
  </si>
  <si>
    <t>五险一金补充医疗保险定期体检年终奖带薪年假员工旅游餐补住房补贴零食下午茶</t>
  </si>
  <si>
    <t>职位描述· 作为模块负责人，对UI技术进行选型、维护和组件化等工作，推动团队UI技术· 在参与日常功能开发的同时，尽一切努力保持UI的高性能（60fps）和流畅性职位要求· 计算机相关专业本科毕业，2年以上iOS开发经验，基本功扎实· 熟悉Swift，熟悉UIKit/CoreAnimation，对文字/图片的布局和渲染有深入的了解· 熟悉iOS HIG，对UI交互感兴趣，有自己的想法· 熟悉常用的设计模式，如MVVM、熟悉RxSwift· 熟悉ASDK等异步框架更好· 熟悉HTML、CSS和常用前端技术更好iOS工程师可每年免费参加WWDC即刻鼓励新技术，目前已实现全swift开发，是国内为数不多的几家公司之一</t>
  </si>
  <si>
    <t>伟本科技</t>
  </si>
  <si>
    <t>上海浦东新区浦东软件园祖冲之园W1座218
                                    点击查看地图</t>
  </si>
  <si>
    <t>五险一金定期体检年终奖带薪年假员工旅游餐补交通补助节日福利零食下午茶季度派对生日福利部门团建</t>
  </si>
  <si>
    <t>1.负责iOS应用软件的框架设计和开发工作；2.负责iOS客户端开发流程的控制和优化，项目进度的管理；3.参与公司产品架构设计和方案制定；4.跟进iOS新技术，根据产品功能需求编写设计开发及实现文档；5.注重用户体验，快速根据并解决系统测试、维护等阶段出现的相关故障；6.参与智能硬件设备的软件功能联调。</t>
  </si>
  <si>
    <t>威比网络科技（上海）有限公司</t>
  </si>
  <si>
    <t>五险一金补充医疗保险定期体检年终奖带薪年假员工旅游交通补助节日福利零食下午茶</t>
  </si>
  <si>
    <t>1、计算机、设计专业或相关专业大学本科以上学历，3年或以上工作经验（如果你足够牛，可以尝试挑战一下这一条）2、掌握iOS常用的系统框架，系统UI控件以及系统框架3、精通Objective-C或Swift面向对象设计方法和常用设计模式，4、掌握Objective-C/Swift中的语法知识，及KVO/KVC、Delegate、Notification、响应者链条、推送原理等知识5、掌握各种常见iOS的开源库使用以及运用，包括第三方框架AFNetWorking、 SDWebImage、 MJExtension、 MJRefresh和 Masonry等6、掌握AppStore的发布规则和审核准则7、熟悉音视频处理相关技术8、熟悉移动端跨平台开发技术9、精通C语言中的指针，内存分配，存储等知识10、掌握定制化UI控件和封装基类类目方式11、熟悉iOS的多线程、App运行生命周期、内存管理12、熟练掌握iOS中的数据存储方式如：NSUserDefault、 SQLite、 CoreData等，能够编写高效的SQL语句，SQL常用操作语句和CoreData、SQLite等数据存储方式13、掌握AppStore的发布规则和审核准则，熟悉苹果内购审核机制，内购在app被拒的时候，能给出合适的解决方案</t>
  </si>
  <si>
    <r>
      <t>N</t>
    </r>
    <r>
      <rPr>
        <rFont val="Calibri"/>
        <sz val="9.0"/>
      </rPr>
      <t>/A</t>
    </r>
  </si>
  <si>
    <r>
      <t>N</t>
    </r>
    <r>
      <rPr>
        <rFont val="Calibri"/>
        <sz val="9.0"/>
      </rPr>
      <t>/A</t>
    </r>
  </si>
  <si>
    <r>
      <t>N</t>
    </r>
    <r>
      <rPr>
        <rFont val="Calibri"/>
        <sz val="9.0"/>
      </rPr>
      <t>/A</t>
    </r>
  </si>
  <si>
    <t>岗位职责：1、对产品需求进行分析，控制项目进度；2、根据产品需求完成iOS应用开发；3、参与iOS应用软件性能调优；4、验证及修复测试中发现的问题；5、学习和研究新技术以满足产品的需求； 职位要求：1、统招全日制本科及以上学历，计算机相关专业；2、4年以上基于iOS的开发工作经验；3、有扎实的编程功底和编程经验，精通Swift开发语言，精通多线程等操作；4、精通iOS平台SDK及API使用，精通 UI布局，精通不同分辨率适配；5、熟悉iOS平台Core Animation或者pop 动画者优先考虑；6、精通iOS平台网络通信机制，对Socket通信、TCP/IP和HTTP/HTTPS有深刻理解并有实际的应用开发经验；7、对iOS性能调优，性能监控有经验者优先；8、具有良好的语言表达能力，善于与人沟通、合作，有良好的团队意识，及高度责任心；</t>
  </si>
  <si>
    <t>上海市 徐汇区 徐汇区 漕溪北路18号上海实业大厦裙楼8楼
                                    点击查看地图</t>
  </si>
  <si>
    <t>五险一金补充医疗保险定期体检零食下午茶</t>
  </si>
  <si>
    <t>岗位职责：1、对产品需求进行分析，控制项目进度；2、根据产品需求完成iOS应用开发；3、参与iOS应用软件性能调优；4、验证及修复测试中发现的问题；5、学习和研究新技术以满足产品的需求；职位要求：1、统招全日制本科及以上学历，计算机相关专业；2、4年以上基于iOS的开发工作经验；3、有扎实的编程功底和编程经验，精通Swift开发语言，精通多线程等操作；4、精通iOS平台SDK及API使用，精通 UI布局，精通不同分辨率适配；5、熟悉iOS平台Core Animation或者pop 动画者优先考虑；6、精通iOS平台网络通信机制，对Socket通信、TCP/IP和HTTP/HTTPS有深刻理解并有实际的应用开发经验；7、对iOS性能调优，性能监控有经验者优先；8、具有良好的语言表达能力，善于与人沟通、合作，有良好的团队意识，及高度责任心；</t>
  </si>
  <si>
    <t>上海徐汇区游族大厦
                                    点击查看地图</t>
  </si>
  <si>
    <t>五险一金补充医疗保险全勤奖年终奖股票期权带薪年假餐补节日福利零食下午茶</t>
  </si>
  <si>
    <t>工作职责：1、 负责核心产品IOS客户端研发，追求高效率高质量完成工作；2、 与产品部一起，参与分析及讨论产品需求，结合技术提出建议3、 遵守技术开发规范、编码规范等技术团队的工作规范和工作流程；4、 有计划的完成各项技术开发工作，留意技术积累，敏捷开发和代码review；5、 新技术调研；一起探讨技术可行性，结合需求寻找最优实现方案；参与APP技术选型、难点攻坚。 任职资格：1.      互联网技术达人，对技术改变世界、用技术解决问题抱有极大热情，对大数据、AI的应用有深入了解；2.      3年以上互联网IOS开发经；熟悉IOS系统体系结构和IOS界面规范；3.    熟练IOS和H5混合开发模式，hybrid app混合移动应用开发；懂JS编写优先；4.      熟悉互联网领域业务，参与过互联网大规模流量技术的开发项目；5.      多项目实施经验，了解项目管理流程、系统分析设计、设计模式，善于运筹及资源调配；6.      超级学习者，知名院校本科及以上学历，技术等相关专业。</t>
  </si>
  <si>
    <t>上海聿德文化传媒有限公司</t>
  </si>
  <si>
    <t>地铁周边移动互联网领导nice</t>
  </si>
  <si>
    <t>1、负责IOS客户端软件的研发和维护； 2、能独立处理和解决所负责的任务； 3、根据开发进度和任务分配，完成相应模块软件的设计、开发、编程任务； 4、协助运营和产品，提供产品上线运营与后续发展的技术支持和反馈； 5、参与移动平台软件框架的研究、设计和实现、关键技术验证和选型等工作； 6、根据研发规范和项目流程编写相关的技术文档。 任职资质：1、本科及以上学历，计算机、信息或相关专业优先；2、五年以上IOS开发经验3、熟悉Xcode底层框架，了解swift4、具备较好的架构设计能力和代码阅读能力5、在客户端的UI，性能，可用性等方面有优化经验6、熟悉 UIKit、内存管理，多线程，以及动画处理7、对软件产品有强烈的责任心，具备良好的沟通能力和优秀的团队协作能力； 8、具有良好的沟通能力、推动能力、协调能力，拥有强烈的责任心和团队合作精神；</t>
  </si>
  <si>
    <t>广州,3-5年,本科</t>
  </si>
  <si>
    <t>五险一金补充医疗保险定期体检年终奖股票期权带薪年假餐补节日福利零食下午茶</t>
  </si>
  <si>
    <t>工作职责：1、负责iOS平台项目的迭代开发工作；2、负责iOS平台程序架构设计和性能优化工作；3、负责探索新的技术，促进团队的整体技术提升。任职资格：1、计算机相关专业本科及以上学历，3年以上iOS开发经验，至少参加过一个完整的互联网iOS产品开发；2、具备扎实的Object-C、C/C++编程基础，良好的编程习惯，熟悉iOS SDK中UI、网络通讯、数据库、多线程开发、XML/JSON解析等开发技巧，熟悉XCode开发环境，熟练使用instruments进行调试及性能测试；3、深入理解Runtime运行机制和内存管理机制；4、对于软件架构，设计模式和模块的简洁易用性，扩展性有较深的理解；5、掌握TCP/IP通信机制，对socket通信和HTTP通信有较深刻的理解和经验；6、优秀的学习能力，良好的沟通、表达、分析能力，团队合作精神，善于沟通和合作，能独立完成设计和编码。</t>
  </si>
  <si>
    <t>上海闵行区旭辉·浦江国际37栋 整栋
                                    点击查看地图</t>
  </si>
  <si>
    <t>职位描述：岗位职责：从事自有投资10亿级别的大型系统平台（IOS部分）技术开发工作；按照项目计划，与项目组其他成员协同工作，在保证质量的前提下，按时完成开发任务；积极、认真地根据测试人员提出的问题对程序进行修改，确保产品的高品质。 任职资格：1、三年以上iOS平台开发经验；2、能够独立完成开发，解决验证和修正测试中发现的问题；3、熟悉软件开发流程, 对iPhone/iPad/Mac应用开发流程比较熟悉；4、熟练掌握iOS UI/framework层开发技能；5、熟悉移动网络编程、TCP/IP、C/S、多线程开发技术；6、学习能力强，具备较强逻辑思维能力、较强分析问题和解决问题能力；7、有良好的面向对象分析、设计能力、规范的编程风格和良好文档习惯；8、对工作充满激情，学习能力强，有强烈的责任感与进取心；9、具备良好的沟通能力和优秀的团队协作能力能力要求：具有规范的编程习惯与文档编写能力，积极配合公司各项规范化建设工作；具备较好的学习能力、问题分析能力，可以独立调试解决问题；良好的沟通协调能力和团队合作意识，能够主动总结和分享自己的开发经验；良好的英语阅读能力，思维敏捷清楚，有创新意识；素质要求：工作踏实，态度积极，能够承受工作压力，能适应严格项目管理；责任心强，正直诚实，值得信赖。</t>
  </si>
  <si>
    <t>上海康宁路1021弄2号
                                    点击查看地图</t>
  </si>
  <si>
    <r>
      <t>N</t>
    </r>
    <r>
      <rPr>
        <rFont val="Calibri"/>
        <sz val="9.0"/>
      </rPr>
      <t>/A</t>
    </r>
  </si>
  <si>
    <t>岗位职责：1、有3年左右开发经验，能熟练使用各种三方；2、配合现有开发人员开发；3、主要负责应用页面UI开发。任职要求：1、2年以上相关工作经验，大专以上学历，熟练iOS架构,能独立完成iOS项目开发；2、具有Objective-C，C++，swift编程经验，熟练使用XCode；3、熟练运用IOS控件，精通UI布局；4、熟悉xib布局、Socket、HTTP、XML，UI、数据库、XML/JSON解析、多线程、网络编程、Git，熟悉iOS下网络通信机制；5、熟练编写规范的软件开发技术文档；6、有App Store上架作品的开发经历，参与过完整的app开发及发布。</t>
  </si>
  <si>
    <t>上海市 徐汇区 星联科研楼 上海市徐汇区虹梅路1535号星联科研楼6座4楼
                                    点击查看地图</t>
  </si>
  <si>
    <r>
      <t>N</t>
    </r>
    <r>
      <rPr>
        <rFont val="Calibri"/>
        <sz val="9.0"/>
      </rPr>
      <t>/A</t>
    </r>
  </si>
  <si>
    <t>负责京东生活旅行业务H5开发熟练掌握H5+CSS3，熟悉vuejs或者其他mvvm框架熟练掌握webpack，熟悉ES6</t>
  </si>
  <si>
    <t>工作职责：1、负责IOS APP开发；2、IOS自定义控件开发。岗位要求：1、2-3年全职工作经验，计算机或相关专业；2、熟练使用XCODE,GIT等开发工具；3、熟练掌握OBJECT C 或 SWIFT相关技术开发及应用，具备良好的编程习惯，具有独立开发IOS应用的能力；4、熟悉IOS GUI控件开发，具有自定义GUI控件的技术，熟练掌握IOS UI常用布局；5、要有很强的学习能力，可以在短时间内掌握新的知识；6、爱岗敬业，思路清晰，思维敏捷，有良好的沟通能力及团队协作精神，良好的编码规范</t>
  </si>
  <si>
    <t>北京市 海淀区 中关村新兴产业联盟大厦 6-16
                                    点击查看地图</t>
  </si>
  <si>
    <t>五险一金补充医疗保险定期体检年终奖带薪年假员工旅游免费班车餐补通讯补贴交通补助节日福利零食下午茶</t>
  </si>
  <si>
    <t>职位描述：负责天翼云测试服务平台的服务端开发职位要求：本科学历或更高，计算机、数学、通信等相关理工科专业毕业，211或者958学校；具备良好的计算机基础知识，熟悉常用的数据结构和算法；熟练掌握Python语言；熟练掌握Django/Flask/Tornado等框架中的一个或多个；熟练使用Linux常用命令；熟练使用Git管理代码；熟练使用MySQL，MongoDB，Redis；熟悉HTML/CSS/JS等基本前端技术栈；熟练阅读英文文档；具备较强的需求分析能力和沟通能力，耐心细致、团队意识强，有很强的责任心。</t>
  </si>
  <si>
    <t>岗位职责：1.负责iOS平台下iPhone、ipad等产品的应用程序设计、开发、维护。2.负责APP产品性能优化，兼容性优化、故障排查和解决安全加固，保证App安全、稳定、快速运行且省电、省流量。3.独立的完成设计、制定开发计划、开发并部署等任务。4.根据产品运营反馈，改进产品，提升用户体验。任职要求：1.计算机相关专业本科及以上学历，5年以上iPhone/iPad等产品相关开发经验。2.深入理解iOS SDK，熟悉Cocoa开发框架，掌握Objective-C/SWIFT语言开发，熟练运用XCode，Interface Builder 等工具。3.熟悉iOS的设计规范、UI界面的深度定制、复杂交互界面的设计，掌握MVC，MVP，MVVM设计模式。4.熟悉JSON/XML、Spring、Restful、API调用以及HTTP、TCP/IP等网络协议。5.熟悉在iOS设备上基于Hybrid模式开发的Web App。6.具备良好的学习能力，责任心强，沟通能力强，能够承担较大的工作压力。7.熟练使用Git,熟悉Github上常用开源框架，并了解其优缺点。8.独立开发或主导1~3个App，有作品在App Store发布者优先。9.热爱互联网和新技术，具有极强的快速学习能力，熟悉敏捷开发，有创业经历者优先。10.具有其他移动平台(如Android)开发经验者优先。</t>
  </si>
  <si>
    <t>IOS高级/资深开发工程师（主程）</t>
  </si>
  <si>
    <t>上海乐亭网络科技有限公司</t>
  </si>
  <si>
    <t>前端研发工程师(电商方向)工作地点：北京市工作职责：  -负责大商业体系业务投放系统、移动端应用、垂类产品的web前端研发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  -HTML、CSS、JS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</si>
  <si>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股票期权美女如云免费零食扁平管理移动互联网领导nice地铁周边移动广告</t>
  </si>
  <si>
    <t>1、负责IOS客户端软件的产品架构设计、开发和维护、代码重构及团队管理；2、根据业务需求进行相关产品的开发、接口设计、程序开发以及技术文档编写等工作；3、参与产品、项目设计方案评审，并提出问题和改进意见；4、负责解决关键性技术难题，配合工程师进行技术决策，进行技术风险评估；5、对开发系统产生的需求和问题快速响应；6、研究移动客户端领域的新技术并加以应用。7、 指导并带领初中程序员进行技术开发与技术提升。【任职资格】1、本科及以上的学历2、5年以上Objective C、Cocoa、X-Code编程经验；3、能够熟练编写IOS平台自定义控件和动画效果；4、深入理解Objective-C Runtime运行机制和内存管理机制；5、深入了解各个不同IOS版本的特性与差异；6、良好的编码风格，追求代码执行效率，精通数据结构、算法、软件设计、对IOS终端优化有深入了解；7、具备良好的团队合作精神、较好的沟通能力、高度的责任感、较强的抗压能力</t>
  </si>
  <si>
    <t>现金贷业务部_前端开发工程师</t>
  </si>
  <si>
    <t>iOS高级软件开发工程师（咪咕影院）</t>
  </si>
  <si>
    <t>咪咕视讯科技有限公司</t>
  </si>
  <si>
    <t>PHP培训讲师</t>
  </si>
  <si>
    <t>岗位职责：1. iOS客户端的需求分析、设计及实现2. 解决开发过程中的关键问题和技术难题，负责其中的技术选型工作3. 与团队成员共同完成开发工作，保证产品质量4. 优化客户端各项性能指标，提升用户体验任职要求：1. 3 年以上 iOS 开发经验2. 精通 Objc / C / C++ 开发3. 精通 iOS 多线程编程及内存管理，具备相关实践、调优经验4. 熟悉 HTTP/ TCP/ IP 协议5. 熟练使用 NSURLsession / AFNetworking 框架6. 熟悉 CoreData / SQLite 的使用7. 熟悉视频编解码、播放器、FFMPEG、OPENGL8. 具备扎实的算法基础9. 有 libcurl 二次开发经验者优先10. 有 Android 开发经验者优先</t>
  </si>
  <si>
    <t>一年以上PHP开发经验熟悉开发环境的搭建、优化（Linux系统、Windows系统上的 PHP 开发环境），docket环境搭建为加分项。熟练掌握 MySQL 数据库应用、能够运用高效的 SQL 语句，优化表、优化 SQL 语句的能力；熟练掌握PHP 开发语言，使用 ThinkPHP 或者 Laravel 框架开发项目优先。熟练掌握 HTML，CSS 以及 JavaScript，熟练使用 jQuery，熟练使用 Bootstrap 以及 VUE 框架者优先。对功能接口开发具有一些经验。本科及以上学历需长期出差技术支持，能吃苦耐劳者，谈吐幽默者优先</t>
  </si>
  <si>
    <t>IOS高级开发工程师/专家</t>
  </si>
  <si>
    <t>工作职责-百度搜索产品各业务的Web前端技术研发工作 -参与百度搜索产品Web 前端技术基础框架、组件化和平台化的设计与研发工作 -百度搜索产品线易用性改进和Web界面技术优化 -Web前沿技术研究和新技术调研任职资格-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t>
  </si>
  <si>
    <t>注意：此岗位在杭州！！！此岗位在杭州！！！此岗位在杭州！！！职位描述1、根据业务需求，基于IOS平台进行应用程序开发；2、参与移动平台软件框架的研究，设计和实现、关键技术验证和选型等工作；3、带领并指导开发工程师、程序员进行代码开发等工作；4、参与移动规范制订、技术文档编写。职位要求1、本科及以上学历，计算机或相关专业；2、三年及以上手机应用实际开发经验，三年以上IOS开发经验，五年以上C/C+/Java开发经验；3、精通Objective-C、Mac OS X、Xcode；精通IOS SDK中的UI、网络、数据库、XML/JSON解析等开发技巧；4、有多个完整的IOS项目经验，至少参加过一个完整的商业级手机应用或游戏开发项目；5、熟悉各种主流手机特性，深刻理解手机客户端软件及服务端开发特点；6、精通常用软件架构模式，熟悉各种算法与数据结构，多线程，网络编程（Socket、http/web service）等；7、个性乐观开朗，逻辑思维强，善于团队合作。注:如果正在投递阿里其他部门，就不要再申请了，是互斥的。</t>
  </si>
  <si>
    <t>资深／高级iOS开发工程师</t>
  </si>
  <si>
    <t>上海民润大厦1号楼
                                    点击查看地图</t>
  </si>
  <si>
    <t>【岗位职责】 - 负责iOS客户端独立业务功能开发和维护； - 参与iOS客户端业务需求评审和实现方案设计； - 参与iOS客户端技术优化和调研实现； 【职位要求】 - 统招本科及以上学历，计算机相关专业毕业； - 5年以上工作经验，至少3年iOS相关工作经验，精通iOS应用开发技术和iOS开发框架； - 有移动互联网开发经历，熟悉互联网移动产品开发流程，熟悉敏捷开发； - 熟悉OC编程基础，熟悉OC运行原理和机制，良好的设计模式和架构能力，有RN开发经验者优先； - 有扎实的计算机软件基础知识，了解主要的数据结构和常见算法； - 沟通能力良好，团队协调能力良好，对技术开发有热情，了解行业进展和动态；</t>
  </si>
  <si>
    <r>
      <t>N</t>
    </r>
    <r>
      <rPr>
        <rFont val="Calibri"/>
        <sz val="9.0"/>
      </rPr>
      <t>/A</t>
    </r>
  </si>
  <si>
    <t>工作职责-百度商业IM产品的Web端功能设计、开发和实现-百度商业产品的易用性改进和Web界面技术优化-百度商业产品开发框架的维护与升级-Web前沿技术研究和新技术调用，并给出应用建议任职资格-计算机科学或相关专业毕业，2年以上工作经验  -精通HTML/XHTML、CSS，JavaScript等前端开发技术，对js异步编程有较深刻理解-熟悉W3C标准，对表现与数据分离、HTML语义化等有深刻理解-熟悉页面架构和布局，熟练使用less、stylus等css预编译框架-具有一定的软件工程意识，对数据结构和算法设计有充分理解-具有良好的沟通能力和团队合作精神、优秀的分析问题和解决问题的能力-熟练使用HTML5/CSS3、grunt、webpack等进行开发以及项目构建-了解前端MVC，有使用过react.js或者 VUE等经验-了解版本管理，有git使用经验-有前端性能优化经验-具有互联网广告从业经验或者IM经验的优先</t>
  </si>
  <si>
    <r>
      <t>N</t>
    </r>
    <r>
      <rPr>
        <rFont val="Calibri"/>
        <sz val="9.0"/>
      </rPr>
      <t>/A</t>
    </r>
  </si>
  <si>
    <r>
      <t>N</t>
    </r>
    <r>
      <rPr>
        <rFont val="Calibri"/>
        <sz val="9.0"/>
      </rPr>
      <t>/A</t>
    </r>
  </si>
  <si>
    <t>1、熟悉 Xcode、Cocoa 或 Cocoa Touch，UIKit 等，熟悉各种 Core Frameworks2、掌握 Objective-C/Swift 语言的特性，具备主流开源框架的使用经验3、 精通 OS X/iOS 下的并行开发、网络、内存管理、GUI 开发 4、能熟练使用调试、性能分析工具来调试和优化和分析代码5、熟悉c++/linux/gcc/gdb调试（必备技能）6、 熟悉IDA等静态分析（加分项）7、熟悉OD等动态分析（加分项）</t>
  </si>
  <si>
    <r>
      <t>N</t>
    </r>
    <r>
      <rPr>
        <rFont val="Calibri"/>
        <sz val="9.0"/>
      </rPr>
      <t>/A</t>
    </r>
  </si>
  <si>
    <t>工作职责：- 负责PC和移动端的系统设计与功能实现- 与后端工程师研讨技术实现方案，制定服务接口- 根据需求，完成有趣、交互性良好的用户界面功能开发- 负责参与产品的设计与改进职位要求：- 本科以上学历，1年以上前端开发经验- 精通html/css/JavaScript等前端相关技术- 熟悉W3C标准。对表现与数据分离、Web语义化等有深刻理解 - 掌握VUE、React、JQuery等开发框架中的一种或者几种，熟悉MVC，MVVM等开发模式- 熟悉Canvas、SVG前端绘图技术，有前端动画开发经验- 了解至少一种前端工程构建工具（webpack/gulp/grunt/fis等）- 有Server端开发经验，熟练掌握NodeJS 或 PHP相关技术栈优先- 熟练使用Linux系统，对数据结构有一定了解 - 具有较好的沟通交流能力，能够迅速融入团队，对技术充满热情，爱钻研</t>
  </si>
  <si>
    <r>
      <t>N</t>
    </r>
    <r>
      <rPr>
        <rFont val="Calibri"/>
        <sz val="9.0"/>
      </rPr>
      <t>/A</t>
    </r>
  </si>
  <si>
    <r>
      <t>N</t>
    </r>
    <r>
      <rPr>
        <rFont val="Calibri"/>
        <sz val="9.0"/>
      </rPr>
      <t>/A</t>
    </r>
  </si>
  <si>
    <t>职位描述：1、负责新产品业务的功能研发和性能优化，完成高质量编码和测试工作；2、和产品经理配合，深度参与手机产品需求讨论，功能定义等；3、设计良好的代码结构，不断迭代重构；4、承担重点、难点的技术攻坚。职位要求：1、本科及以上学历，计算机、通信等相关专业，一年以上iOS开发经验,能独立开发iPhoneApp者优先；2、具有扎实的编程功底，良好的设计能力和编程习惯；3、熟练掌握Objective-C，熟悉Swift的优先，至少精通一门编程语言；4、有较好的产品意识；5、积极乐观，责任心强，工作认真细致，具有良好的团队沟通与协作能力；6、热爱移动产品研发，有较强的学习能力，有强烈的求知欲、好奇心和进取心 ，能及时关注和学习业界最新的移动开发技术。</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</si>
  <si>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-配合产品、设计等其他角色，为业务提供优秀的技术支持职位要求：-1年以上Web/前端研发经验 -精通HTML、CSS等网页制作技术，熟悉页面架构和布局 -具备扎实的JavaScript编程能力,熟练运用先进的框架，如angularjs react vue-熟悉W3C标准, 对Web技术发展有强烈兴趣，有良好的学习能力，热爱钻研与分享 -良好的沟通与表达和团队协作能力，较强的动手能力与逻辑分析能力 -具备创新思维，有责任心、上进心，执行力强 ，对性能优化有一定经验和见解 -具有数据可视化的相关经验, 如echarts, d3等-熟练使用Linux系统，并且对后台开发(C/C++/PHP/Java等)有一定了解（可选项）</t>
  </si>
  <si>
    <t>iOS高级工程师 架构师</t>
  </si>
  <si>
    <t>上海徐汇区远中产业园4期
                                    点击查看地图</t>
  </si>
  <si>
    <t>北京海淀区北京冀中金牛酒店北三环西路99号院西海国际大厦3号楼12层
                                    点击查看地图</t>
  </si>
  <si>
    <t>五险一金年终奖带薪年假通讯补贴节日福利</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</si>
  <si>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1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6、熟练使用jQuery、React、Vue等框架对前端组件化有一定的理解；7、熟练使用前端代码管理及打包工具。工作时间：9:00-18:00周末双休</t>
  </si>
  <si>
    <t>岗位职责：1、基于iOS平台的应用软件开发，制定开发计划，负责核心代码编写工作，提交高质量代码；2、对组内工程师进行代码评审、技术指导以及新技术的探索和应用；3、快速、准确分析业务需求，制定实现方案与项目计划及前瞻性的技术架构；4、与其他项目组紧密合作，实现产品目标。工作要求：1、本科及以上学历；2、从事移动互联网APP开发工作3年以上，其中有一年以上的研发团队管理经验优先；3、对iOS系统运行机制以及原理有一定的理解，对前沿技术有一定的了解，对iOS开发有极大的热情；4、对现有的APP开发技术有深入了解；5、有C、C＋＋经验者优先；6、诚信、正值、责任心强，具备良好的沟通协调能力，一定的团队领导能力和抗压能力；7、果粉优先；</t>
  </si>
  <si>
    <t>现金贷业务部_web前端开发工程师</t>
  </si>
  <si>
    <t>工作职责    -负责百度金融有钱花业务的前端开发，要求开发的系统具有高性能和高可靠性    -负责应用javascript和相关技术与后台、客户端(Android、iOS)进行交互通信    -负责pc web和手机HTML5前端系统分析、优化与架构工作    -负责领导安排的其他工作任职资格    -本科以上学历，1年以上相关工作经验    -熟练运用HTML、CSS、JavaScript构建高性能的Web应用程序    -熟悉vue或React，熟练使用es6语法的开发    -理解Web标准和兼容性，有移动前端开发经验优先    -熟悉NodeJs服务端开发并具有linux等相关平台下开发经验者优先    -熟悉http协议，掌握前端调试、性能优化、web安全、工程化等前端技术    -具有良好的产品意识、沟通能力、学习能力、分析解决问题能力    -具有高度的责任心和团队合作精神</t>
  </si>
  <si>
    <t>职位描述：1.   参与公司iOS端业务的技术创新，优化和推进2.   通过敏捷开发的方式高质、高效地完成任务3.   考虑性能、可维护性、用户体验等种种优化问题4.   负责跟进移动端技术的发展和新技术领域的探索，突破自己的舒适区，挑战自我、探索尝试5.   带领，培养初级,中级工程师按时按质完成任务, 进行软件设计、代码的审核职位要求：1.   计算机相关专业毕业，具备扎实的编程基础，熟练掌握面向对象、面向协议的编程思想，熟练掌握数据结构与算法2.   3-5年以上的iOS应用研发经验，熟悉 Swift或Objective-C，数据存储等。3.   熟悉iOS各版本的新特性，并有对不同OS版本的适配经验4.   有使用Git、CocoaPods、Carthage等工具的经验5.   优秀的编程能力，以及良好的编码风格，了解单元测试6.   学习能力强，有责任心，能独立解决问题，善于学习总结，良好的团队合作精神和沟通协调能力7.   有组件化开发经验8.   有App的自动化测试框架经验者优先</t>
  </si>
  <si>
    <t>Android、IOS移动端开发工程师</t>
  </si>
  <si>
    <t>上海闵行区M8车尚二手名车中心上海市吴中路1189号M8   422室
                                    点击查看地图</t>
  </si>
  <si>
    <t>上海,1年以内,大专</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</si>
  <si>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3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6、熟练使用jQuery、React、Vue等框架对前端组件化有一定的理解；7、熟练使用前端代码管理及打包工具。8、有类似相关视频功能经验优先工作时间：9:00-18:00周末双休</t>
  </si>
  <si>
    <r>
      <t>N</t>
    </r>
    <r>
      <rPr>
        <rFont val="Calibri"/>
        <sz val="9.0"/>
      </rPr>
      <t>/A</t>
    </r>
  </si>
  <si>
    <t>岗位职责：1、负责公司二手车商在线金融系统Android移动客户端应用的设计与开发2、在系统出现问题时及时响应服务，快速定位、处理、解决故障问题；3、参与技术预研和技术重构，参与团队交流，协助产品开发；4、根据开发过程中的体验对产品提出改进建议任职资格：1、具有计算机等相关专业本科以上学历，具三年以上Android平台开发经验，项目经验丰富者不限;2、熟练掌握Android开发工具、Android UI开发技术及UI framework，在调用Http API通信，性能优化等方面经验丰富；3、了解操作系统原理，掌握常见的数据结构和算法，熟练掌握Java编程语言，对数据结构有深入的理解；4、具有良好的文档读写能力，能阅读UML文档或开发文档和编写自己所负责的模块的技术文档；5、有较强的解决问题的能力，对OOD/OOP有深刻的理解，具有良好的编程习惯，精通设计模式尤佳。6、善于沟通，具备良好合作态度及团队精神，富有工作激情、创造力和责任感；7、有过即互联网金融系统或办公系统开发工作经验的优先考虑；8、同时对Android和iOS有开发经验的优先考虑。</t>
  </si>
  <si>
    <t>iOS初级开发工程师</t>
  </si>
  <si>
    <t>上海闵行区联航路浦江智谷8号楼4A
                                    点击查看地图</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</si>
  <si>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-配合产品、设计等其他角色，为业务提供优秀的技术支持职位要求：-本科以上学历，1年以上前端开发经验，熟悉至少一种前端开发框架（vue, react, angular）和前端工程构建工具 -精通html/css/JavaScript等前端相关技术，精通面向对象编程思想，有框架设计能力 -有相关的数据可视化的经验， 如echarts, d3等-熟悉PHP/nodejs/html5开发，熟练使用Linux系统，了解其他一些后端语言者（python/C/C++/）等优先 -熟悉W3C标准，了解JS/CSS模块化开发，逻辑清晰，善于沟通</t>
  </si>
  <si>
    <t>上海,1-3年,大专</t>
  </si>
  <si>
    <t>领导nice扁平管理公司氛围好年度旅游地铁周边</t>
  </si>
  <si>
    <t>岗位职责：1、基于iOS系统进行APP的设计和开发；2、能按照项目计划独立完成移动客户端的开发，并按时提交高质量代码；3、编写相关文档，如：软件设计文档、测试文档等；4、快速地查找定位和修正程序的Bug，完成基本的单元和功能测试，性能分析和优化。任职要求：1、一年以上iOS开发经验，熟练掌握Object-C、swift；2、熟练掌握iOS平台UI设计、常用控件、第三方SDK接入开发；3、熟悉网络通讯机制，熟悉TCP/IP、UDP、HTTP等网络通讯协议；4、熟悉各种主流手机特性，各iOS系统版本兼容性、屏幕的适配等；5、代码书写工整、规范，注释适当、清晰；6、能独立完成APP开发和功能模块修改；</t>
  </si>
  <si>
    <t>上海市 浦东新区 宝武大厦2号楼 902
                                    点击查看地图</t>
  </si>
  <si>
    <r>
      <t>N</t>
    </r>
    <r>
      <rPr>
        <rFont val="Calibri"/>
        <sz val="9.0"/>
      </rPr>
      <t>/A</t>
    </r>
  </si>
  <si>
    <t>【岗位职责】：1、负责公司移动产品的研发,编写高质量的代码；2、设计良好的代码结构,不断迭代重构 ；3、对现存或未来系统进行宏观的思考，规划形成统一的框架或者组件；4、保质保量按时完成开发任务；5、跟进 iOS 的新技术发展，编写设计开发及实现文档；【任职要求】1、3年以上相关工作经验，计算机相关专业，本科及以上学历，参与开发至少一个中大型软件项目；2、基础扎实，数据结构等基础知识掌握牢固，有良好的面向对象分析、设计能力和良好文档习惯；3、有丰富的 iOS 开发经验，熟练使用 Xcode 及相关调试工具，熟练UI开发技术（重用、动画、自动布局等）；4、热爱移动 App 开发，对新事物敏感，喜欢探索，有较强的创新意识与责任感；5、学习能力强，具备较强逻辑思维能力、较强分析问题和解决问题能力；6、熟练掌握Realm/多线程/Socket等技术；7、有独立完整开发 App 经验优先，有个人上架 App 优先；加分项：1、在 Github 上拥有开源项目或者技术博客；2、参与大型项目的经历；</t>
  </si>
  <si>
    <t>上海长宁区凌空SOHO
                                    点击查看地图</t>
  </si>
  <si>
    <t xml:space="preserve">
高级Node.js软件开发工程师
</t>
  </si>
  <si>
    <t>亮金信息</t>
  </si>
  <si>
    <t>工作职责：1、负责公司iOS应用产品的开发和维护工作；2、承担并独立完成开发主管分配的设计和开发任务，并对交付质量负责；3、配合开发主管，参与iOS应用架构的设计和规范化工作。任职资格：1、本科及以上学历，计算机相关专业，3年以上iOS或前端开发经验；2、具有Objective-C，swift，JS等语言之一的编程经验，具有良好的程序编码习惯，能独立完成开发工作；3、熟悉面向对象的程序设计方法，基础扎实，熟悉常用数据结构与算法；4、做过前端js相关项目，能用RN开发前端项目；5、思路清晰，具备快速的学习能力、良好的沟通能力和团队协作精神，善于学习、总结，乐于分享。</t>
  </si>
  <si>
    <t>上海市 徐汇区 莲花大厦(田州路)
                                    点击查看地图</t>
  </si>
  <si>
    <t xml:space="preserve">
Odoo开发工程师
</t>
  </si>
  <si>
    <t>行动教育</t>
  </si>
  <si>
    <t>明川商务</t>
  </si>
  <si>
    <t xml:space="preserve">
[实习]知名区块链NEO招聘.Net Intern
</t>
  </si>
  <si>
    <t xml:space="preserve">
JAVA工程师
</t>
  </si>
  <si>
    <t>上海优读</t>
  </si>
  <si>
    <t>上海顶昂信息科技...</t>
  </si>
  <si>
    <t xml:space="preserve">
vue 前端开发工程师
</t>
  </si>
  <si>
    <t>滚球信息</t>
  </si>
  <si>
    <t xml:space="preserve">
HTML5前端开发
</t>
  </si>
  <si>
    <t>迭宕文化</t>
  </si>
  <si>
    <t>上海翮睿软件</t>
  </si>
  <si>
    <t>5-12K</t>
  </si>
  <si>
    <t>豆维网络</t>
  </si>
  <si>
    <t>前端研发工程师工作地点：北京-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</si>
  <si>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北京朝阳区朝阳区望京soho
                                    点击查看地图</t>
  </si>
  <si>
    <t>岗位职责：负责日志搜索分析大数据产品日志易的Web端及前台开发；负责日志易官网的页面维护及交互的优化；负责日志易产品接入端数据整合功能的开发；负责内部公共UI组件及前端工程化脚本的维护和新功能开发；任职要求：具备一定的算法基础精通主流Web前端开发语言，包括HTML/CSS/Javascript等；PC端页面开发经验丰富，至少有一个线上的pc端作品；熟悉 JQuery、React、AngularJS、Vuejs、Bootstrap等框架；理解模块化开发，对前端有技术热情和自己的理解；有Python或Nodejs开发经验优先。</t>
  </si>
  <si>
    <t>高级web前端开发工程师／前端专家</t>
  </si>
  <si>
    <t>职位描述：- 负责高德地图数据中心业务线相关平台及系统的前端研发工作, 承担核心功能代码编写, 参与需求分析和功能设计.- 负责系统整体的性能优化及架构升级.岗位要求：- 具备扎实的计算机基础, 2年以上JavaScript/HTML/CSS Web项目研发经验.- 前端技术基础扎实, 使用过或了解至少一种新型前端开发框架, 如Vue/React等.- 具有较强的分析和解决能力, 较强的责任心, 良好的沟通学习能力和团队合作精神.加分项:- 熟练使用React技术栈开发复杂应用.- 具有Node.js服务端开发经验.</t>
  </si>
  <si>
    <t>PC、移动前端工程师</t>
  </si>
  <si>
    <t>北京铭达智业科技有限公司</t>
  </si>
  <si>
    <t>带薪年假员工旅游交通补助节日福利</t>
  </si>
  <si>
    <t>熟练掌握jQuery、Bootstrap、RequireJS、AngularJS、fontAwssome、Handlebars熟练掌握Sublime、WebStorm熟练掌握NodeJS常用插件：Cordova、PhoneGap、Brew、Grunt熟练掌握HTML5特性以及存储熟练掌握HTTP标准：Http请求过程、Http状态码含义、Http头部信息、cookie状态管理以及方法Get、Post、Put、Delete等等熟练掌握W3C标准：HTML、HTML5、CSS、CSS3、Javascript、JSON、XML、Websocket熟练掌握常用的Javascript类库：Framework7、Web Uploader、Highcharts熟练掌握常用的调试工具熟练掌握手机端、微信端开发的优先考虑有良好的沟通能力与需求理解能力责任心强，自学能力突出，具备良好的团队合作精神和承受压力的能力</t>
  </si>
  <si>
    <t>负责百度智能云事业部监控产品的前端研发工作，产品主要包含泛监控类产品、BI和数据分析类、数据可视化产品，以及大客户私有化监控产品。</t>
  </si>
  <si>
    <t>北京朝阳区达美中心
                                    点击查看地图</t>
  </si>
  <si>
    <t>［职位描述］负责公司产品的前端开发、优化以及升级；负责公司前端框架设计研发；负责公司产品前端架构设计研发；［职位要求］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t>
  </si>
  <si>
    <t>15-29K</t>
  </si>
  <si>
    <t>  -负责安全官网及内部平台  -Web前端的功能设计、开发和优化  -Web前台用户体验的设计和实现  -前沿技术研究和新技术调研职位要求：·         -本科及以上学历，计算机相关专业  -精通HTML/XHTML、CSS，JavaScript等前端开发技术 -具有一定的软件工程意识，对数据结构和算法设计有充分理解  -具有良好的沟通能力和团队合作精神、优秀的分析问题和解 决问题的能力,具有以下能力者优先考虑  -了解前端MVC，有使用过Reactjs, Vue等经验，了解版本管理，有git使用经验</t>
  </si>
  <si>
    <t xml:space="preserve">
. net软件开发工程师
</t>
  </si>
  <si>
    <t>上海教享科技</t>
  </si>
  <si>
    <t>我爱网络科技有限公司</t>
  </si>
  <si>
    <t>百度网盘招聘中&amp;高级&amp;资深web前端开发工程师，数量不限工作职责:-网盘web端移动端会员等业务研发；-h5&amp;小程序运营活动研发；-小程序研发；-Web前沿技术调研落地；-基础架构设计研发；职责要求:-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加分项：-高度自驱,具备非常好的自学能力-有丰富的微信小程序研发经验or运营活动研发经验优先-熟悉linux基本操作-具备php、node等服务端研发能力</t>
  </si>
  <si>
    <t>工作职责：-Web前沿技术研究和新技术调研 -百度地图情报平台各业务的Web前端技术研发工作 -百度地图情报平台易用性改进和Web界面技术优化 -参与百度地图情报平台Web前端技术基础框架、组件化和平台化的设计与研发工作职位要求：-精通JavaScript、HTML、CSS等Web前端技术，精通Vue、jQuery等前端框架或类库 -熟悉浏览器前端开发，熟悉Web前端组件化、模块化开发模式和前端构建等工程化 -了解至少一种Server端语言（Node.JS/PHP/Python/Java等），具备扎实的计算机基础，对数据结构和算法设计有一定理解 -有较强的责任心，具有良好的沟通能力和团队合作精神，工作积极主动，较强的自我学习能力有兴趣，简历请发： *****</t>
  </si>
  <si>
    <t xml:space="preserve">
高级Android工程师
</t>
  </si>
  <si>
    <t>远东国际租赁</t>
  </si>
  <si>
    <t xml:space="preserve">
区块链中高级JS开发
</t>
  </si>
  <si>
    <t>叶隐科技</t>
  </si>
  <si>
    <t xml:space="preserve">
运维工程师助理
</t>
  </si>
  <si>
    <t>大羹资产</t>
  </si>
  <si>
    <t>灵鹤（北京）科技有限责任公司</t>
  </si>
  <si>
    <t>移动互联网公司氛围好扁平管理</t>
  </si>
  <si>
    <t>有过H5游戏开发 ，微信小游戏开发经验者优先。专业技能好，工作态度端正积极。</t>
  </si>
  <si>
    <t>资深Web前端工程师</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</si>
  <si>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熟练使用React技术栈开发复杂应用.- 具有数据分析相关产品开发经验.- 具有移动端WebApp或Hybrid App开发经验.- 具有Node.js服务端开发经验.</t>
  </si>
  <si>
    <t>三河市字根科技有限公司</t>
  </si>
  <si>
    <t>不打卡公司氛围好地铁周边</t>
  </si>
  <si>
    <t>熟悉前端技术: JavaScript / CSS / Html；熟悉前端框架 Vue  ；  Angular 和 React 是加分项;</t>
  </si>
  <si>
    <t>工作职责    -多模搜索的Web前端研发    -多模搜索前端的易用性改进    -多模搜索的界面技术优化    -Web前沿技术研究和新技术调研任职资格    -精通HTML、CSS及JavaScript等Web前端技术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</si>
  <si>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网络平台高级研发工程师</t>
  </si>
  <si>
    <r>
      <t>N</t>
    </r>
    <r>
      <rPr>
        <rFont val="Calibri"/>
        <sz val="9.0"/>
      </rPr>
      <t>/A</t>
    </r>
  </si>
  <si>
    <t>岗位描述：1.完成SDK开发;2.根据产品需求完成软件功能的实现;3.性能内存优化，疑难问题解决;3.参与移动平台软件框架的研究，设计和实现、关键技术验证和选型。 岗位要求:1.关注OS X/iOS，对互联网应用充满激情，期待或者已经开发出优秀的app;2.有至少3年以上OS X/iOS开发经验，能独立完成过OS X/iOS软件的设计和开发工作;3.熟悉Xcode、CocoaTouch;4.熟悉TCP/IP协议;5.熟悉HTTP、TLS协议;6.计算机相关专业本科及以上学历;7.谢绝虚假简历。</t>
  </si>
  <si>
    <r>
      <t>N</t>
    </r>
    <r>
      <rPr>
        <rFont val="Calibri"/>
        <sz val="9.0"/>
      </rPr>
      <t>/A</t>
    </r>
  </si>
  <si>
    <r>
      <t>N</t>
    </r>
    <r>
      <rPr>
        <rFont val="Calibri"/>
        <sz val="9.0"/>
      </rPr>
      <t>/A</t>
    </r>
  </si>
  <si>
    <r>
      <t>N</t>
    </r>
    <r>
      <rPr>
        <rFont val="Calibri"/>
        <sz val="9.0"/>
      </rPr>
      <t>/A</t>
    </r>
  </si>
  <si>
    <t>职位描述1.负责IOS APP开发工作；2.按照项目计划，按时提交高质量的代码，完成开发任务；3.持续优化App的易用性，性能优化，提升用户体验；4.熟练使用H5与iOS 之间的交互；任职要求：1.本科及以上学历，计算机相关专业；2.三年以上IOS开发经验，能独立进行ios开发工作；3.有完整的APP开发经验,并有应 在苹果AppStore上线者优先4.熟练掌握X-Code、Objective-C开发；5.具备较强的独立解决问题的能力和团队协作能力，良好的沟通能力；6.至少作为核心开发成员参与过一个实际的IOS线上应用项目。</t>
  </si>
  <si>
    <r>
      <t>N</t>
    </r>
    <r>
      <rPr>
        <rFont val="Calibri"/>
        <sz val="9.0"/>
      </rPr>
      <t>/A</t>
    </r>
  </si>
  <si>
    <r>
      <t>N</t>
    </r>
    <r>
      <rPr>
        <rFont val="Calibri"/>
        <sz val="9.0"/>
      </rPr>
      <t>/A</t>
    </r>
  </si>
  <si>
    <r>
      <t>N</t>
    </r>
    <r>
      <rPr>
        <rFont val="Calibri"/>
        <sz val="9.0"/>
      </rPr>
      <t>/A</t>
    </r>
  </si>
  <si>
    <t>高级iOS开发工程师1、本科（含）以上学历，计算机及相关专业。2、3年以上iOS软件开发工作经验或者2个以上完整的iOS应用的研发经历。3、熟练Java开发语言。4、有扎实的c/c++/Java语言基础，掌握常见的数据结构物和算法。5、精通obiective、Mac OS X 、xcode，精通iOS SDK中的UI、网络、数据库、XML/json解析等开发技巧。6、熟悉iOS体系架构，framework和底层实现，熟悉分辨率适配、内存优化。7、互联网金融、银行等相关工作相关工作经验优先。</t>
  </si>
  <si>
    <t>国金财富 - 高级IOS前端开发工程师</t>
  </si>
  <si>
    <t>上海市 浦东新区 芳甸路 1088号紫竹国际大厦6楼
                                    点击查看地图</t>
  </si>
  <si>
    <t>工作职责:1、负责公司iOS项目开发；2、根据产品需求，完成软件的系统、模块设计及编码工作；3、负责完成所编码功能的单元测试；4、学习和研究新技术以满足产品的需求。任职资格:1、具有至少3年以上IOS开发经验；2、熟练掌握 Objective-C，C/C++；3、熟悉使用XCode相关工具集，以及iOS SDK（Cocoa, Cocoa Touch, CoreFoundation, Core Graphics、Quartz 2D、Core Animation等等）；4、能实现较复杂的界面和视觉效果, 处理好与数据的逻辑关系并保证稳定性；5、可熟练阅读英文文档；6、理解OBJECT-C消息机制，内存管理，以及MVC模式；7、有责任心，较好的团队合作意识，能承担较大工作压力。</t>
  </si>
  <si>
    <r>
      <t>N</t>
    </r>
    <r>
      <rPr>
        <rFont val="Calibri"/>
        <sz val="9.0"/>
      </rPr>
      <t>/A</t>
    </r>
  </si>
  <si>
    <r>
      <t>N</t>
    </r>
    <r>
      <rPr>
        <rFont val="Calibri"/>
        <sz val="9.0"/>
      </rPr>
      <t>/A</t>
    </r>
  </si>
  <si>
    <r>
      <t>N</t>
    </r>
    <r>
      <rPr>
        <rFont val="Calibri"/>
        <sz val="9.0"/>
      </rPr>
      <t>/A</t>
    </r>
  </si>
  <si>
    <t>职位描述：负责iOS专车及其他业务线的开发、代码优化及测试；-负责对iOS手机应用进行性能优化及持续的升级维护；-学习和研究新的移动互联网技术以满足产品的需求并提升产品质量；-单个项目的规划、排期及跟踪。任职要求：- 精通Objective-C编程语言，良好的C、C++基础； - 3年及以上iOS App开发经验，至少参与并主导过一个iOS项目； - 对iOS应用架构有相关思考，如 View层，网络层，持久化层等有设计实践经验； - 精通iOS平台下的多线程开发，熟悉常用算法、数据结构及网络编程，能够独立解决相关问题； - 精通iOS平台及框架原理， 对于MVC框架或常见设计模式有自己的理解，有良好的组织代码习惯； - 有主动沟通、主动反馈的意识；- 逻辑思维能力强，思路清晰，有创造性，有良好的英文资料阅读能力； - 工作踏实认真，有责任感，求知欲望强，有团队协作意识； -英语口语流利；-能适应出差。</t>
  </si>
  <si>
    <t>ios高级软件工程师招聘（swift）</t>
  </si>
  <si>
    <t>上海上海闵行区1号线莘庄闵行区解放日报大厦
                                    点击查看地图</t>
  </si>
  <si>
    <r>
      <t>N</t>
    </r>
    <r>
      <rPr>
        <rFont val="Calibri"/>
        <sz val="9.0"/>
      </rPr>
      <t>/A</t>
    </r>
  </si>
  <si>
    <t>职位描述：1、 参与善恩教育APP在iOS平台的架构设计和开发；2、 根据项目任务计划按时完成手机和pad应用开发；3、 按照开发流程编写相应模块的技术文档。职位要求：1、对开发和软件开发技术研究有极大的热情，对代码质量精益求精2、精通IOS平台，对IOS有全面的了解，精通Swift语言3、熟悉iOS SDK中UI、网络、数据库、XML/JSON解析等开发技巧，熟 悉SQL语言，熟悉TCP/IP协议及网络编程;4、有2个以上已经上架APP或三年以上的开发经验；5、计算机相关专业，大专以上学历</t>
  </si>
  <si>
    <t>移动应用开发工程师（IOS）</t>
  </si>
  <si>
    <t>广州市 白云区 天龙大厦 三元里大道北棠新西街67号天龙大厦
                                    点击查看地图</t>
  </si>
  <si>
    <t>广州,1年以内,本科</t>
  </si>
  <si>
    <r>
      <t>N</t>
    </r>
    <r>
      <rPr>
        <rFont val="Calibri"/>
        <sz val="9.0"/>
      </rPr>
      <t>/A</t>
    </r>
  </si>
  <si>
    <t>上海润寿商务咨询...</t>
  </si>
  <si>
    <t>技能要求：Swift，IOS工作职责：1、负责设计、开发IOS应用程序。 任职要求：1、本科或以上学历；2、精通Objective-C、Swift编程，至少独立开发过2个ios应用项目，且已在App store应用上架；3、具有良好的编程风格；4、责任心强，有良好的团队合作精神和沟通能力；5、一年以上的IOS应用程序开发经验，有通信领域开发经验者优先。 工作时间：9:00-18:00 固定周六日双休请发简历到*****-elite.com</t>
  </si>
  <si>
    <t>ios初级开发工程师</t>
  </si>
  <si>
    <t>广州一伴信息科技有限公司</t>
  </si>
  <si>
    <t>广州,1年以内,大专</t>
  </si>
  <si>
    <t>五险一金年终奖带薪年假员工旅游包吃零食下午茶</t>
  </si>
  <si>
    <t>束脉科技</t>
  </si>
  <si>
    <t>岗位职责：根据项目需求，研究技术方案 负责IOS应用的开发与维护 参与软件的需求分析、设计及编码工作 确保软件的质量 编写项目过程中必要的相关文档 研究移动方向的新技术 岗位要求： 1.熟练掌握Objective-C、swift语言。2.熟悉IOS平台自定义控件和动画效果。3.深入理解Objective-C Runtime运行机制和内存管理机制。4.熟悉网络通信机制，熟练使用网络传输协议等，精通IOS网络编程。5.良好的代码习惯，熟练使用常见设计模式，具有一定的数据结构和算法基础，有良好编码风格。6.人品素质要求：    a.自学能力强，独立思考解决问题能力    b.工作抗压力强、有耐心、毅力以及工作责任心强    c.强烈的团队精神，服从公司的工作安排7.满足以下经验者优先：    a.熟悉苹果打包流程；    b.独立Swift开发项目经验8.本岗位可接受实习岗。</t>
  </si>
  <si>
    <t>ios前端开发工程师（初级）</t>
  </si>
  <si>
    <t>广州热血信息技术有限责任公司</t>
  </si>
  <si>
    <t>广州,经验不限,大专</t>
  </si>
  <si>
    <t>股票期权带薪年假年度旅游扁平管理地铁周边领导nice移动广告</t>
  </si>
  <si>
    <t>岗位职责：1. 负责iOS版本SDK开发、版本迭代、优化升级等相关工作；   2. 撰写SDK接入FAQ、产品维护文档，用户帮助文档等；    3. 负责完成游戏的出包等相关工作。任职要求：1. 有良好的Objective-C基础，了解swift，cocospods,java，php等方面的技术会优先考虑；2.熟悉ios SDK，有ios开发经验的优先考虑；    3. 熟悉iOS开发平台及框架原理，iOS应用实现机制；    4. 学习能力强，有高度责任心和执行力，愿意提高自身综合能力。5. 可接受有一定编程基础的优秀应届毕业生实习。福利制度1.上班时间9:30-18:30,中午休息1.5小时，大小周休息2.ios岗位过包有奖金3.提供餐补，免费零食柜和下午茶4.季度全勤奖5.每月有固定的部门经费进行员工活动6.生日福利：提前下班，外加公司惊喜礼包福利制度多多，期待能与你相见</t>
  </si>
  <si>
    <t>广州啦咔网络科技有限公司</t>
  </si>
  <si>
    <t>宝尊电商</t>
  </si>
  <si>
    <t>广州,1-3年,本科</t>
  </si>
  <si>
    <t>五险一金定期体检加班补助年终奖带薪年假员工旅游餐补节日福利零食下午茶团建活动婚孕礼金</t>
  </si>
  <si>
    <t>岗位职责：1、针对iOS平台上的插件的逆向和开发；2、对已有App进行协议级分析；任职要求：1、熟练使用IDA、lldb等逆向分析调试工具；2、熟悉ARM、ARM64指令集、熟悉常见公开加密算法；3、熟练常见Hook技术；4、熟悉iOS常用反混淆手段；5、具备良好的学习能力和分析解决问题的能力。</t>
  </si>
  <si>
    <t>广州华多网络科技有限公司</t>
  </si>
  <si>
    <t xml:space="preserve">
平面设计
</t>
  </si>
  <si>
    <t>tradeshift</t>
  </si>
  <si>
    <t>岗位职责:负责iOS平台的软件产品的开发,对整个单独app项目负责。任职资格:1、本科以上学历，计算机相关专业，2年以上移动平台开发经验；2、熟练使用Objective C语言，具备主流开源组件使用经验；3、熟悉iPhone平台的开发特点和网络通信模型；4、熟悉Xcode， UIKit，Cocoa Touch ； 熟悉Core Data, Core graphics framework ；5、精通iOS下的多线程、网络、内存管理、UI开发；6、已在App Store发布过作品者优先；7、思路清晰，善于思考，能独立分析和解决问题；责任心强，具备良好的团队合作精神和承受压力的能力；8、熟悉软件工程，具有良好的代码编写规范和书写文档的习惯；9、有很强的自学能力，喜欢钻研技术。</t>
  </si>
  <si>
    <t>广州番禺区基盛万科大厦
                                    点击查看地图</t>
  </si>
  <si>
    <t>广州市 花都区 盛美大厦 16楼整层
                                    点击查看地图</t>
  </si>
  <si>
    <t>上海概瑞</t>
  </si>
  <si>
    <t>广州,3-5年,大专</t>
  </si>
  <si>
    <r>
      <t>N</t>
    </r>
    <r>
      <rPr>
        <rFont val="Calibri"/>
        <sz val="9.0"/>
      </rPr>
      <t>/A</t>
    </r>
  </si>
  <si>
    <t>1.从事ios相关开发工作5年以上.2．深入了解objective-C内存管理机制和RunTime运行机制，熟练使用Instrument来诊断和调试问题。3．熟悉TCP、UDP、HTTP、HTTPS等网络协议或者多种，熟悉网络通信机制及常用数据传输协议4．精通ios下多线程开发；熟悉CoreAnimation、CoreGraphics、OpenGL framework;5．能够进行组件化开发，对架构设计有独特的见解6．核心功能底层SDK开发，有技术难题攻关经验7．熟悉音视频编解码，有直播和IM开发经验优先8．配合UI设计及产品经理，优化现有产品的视觉和交互体验【员工福利】1.工作时间08:30-18:00，工作环境舒适、同事间氛围轻松和谐；2.完善的期权制度；3.根据部门的绩效制度，每月绩效考评结果及综合工作表现累积，每年调薪；4.形式多样的集体活动及提供多样的在职技能培训；5.多样兴趣活动社团，包括羽毛球、乒乓球、篮球等兴趣社团组织。公司名称:广州邺才网络科技有限公司项目名称：龟米小程序（App）公司地址：广州花都区曙光路27号盛美大厦16楼</t>
  </si>
  <si>
    <t xml:space="preserve">
HTML5+公众号+小程序
</t>
  </si>
  <si>
    <t>上海触宝信息技术有限公司</t>
  </si>
  <si>
    <t>W.E（我们）</t>
  </si>
  <si>
    <t>五险一金补充医疗保险定期体检年终奖股票期权带薪年假员工旅游交通补助包吃节日福利零食下午茶</t>
  </si>
  <si>
    <t>高级工程师/leader工作职责：  1. 负责全球化事业部出海产品iOS项目开发；  2. 根据产品需求，完成软件的系统、模块设计及编码工作；  3. 负责完成所编码功能的单元测试；  4. 学习和研究新技术以满足产品的需求。 任职资格：  1. 具有至少3年以上IOS开发经验；  2. 熟练掌握 Objective-C，C/C++；  3. 熟悉使用XCode相关工具集，以及iOS SDK（Cocoa, Cocoa Touch, CoreFoundation, Core Graphics、Quartz 2D、Core Animation等等）；  4. 能实现较复杂的界面和视觉效果, 处理好与数据的逻辑关系并保证稳定性；  5. 可熟练阅读英文文档；  6. 理解OBJECT-C消息机制，内存管理，以及MVC模式；  7. 有责任心，较好的团队合作意识，能承担较大工作压力。</t>
  </si>
  <si>
    <t>广州世讯信息科技有限公司</t>
  </si>
  <si>
    <t>股票期权带薪年假技术氛围好晋升空间大</t>
  </si>
  <si>
    <t>岗位职责1 实现产品需求，高质量交付2 解决项目中关键技术问题职位要求1.计算机、图形图像、视频编解码相关专业本科（含）以上学历，3年以上ios平台开发经验，有百万级用户产品开发经验优先；2.深入理解OC的内存管理机制，熟练掌握iOS多线程、网络协议及UI等开发技能；3.计算机专业基础扎实，良好的工程实现经验，对性能优化，内存使用敏感；4.追求卓越，具有良好的编码习惯和学习能力，责任心强；</t>
  </si>
  <si>
    <r>
      <t>N</t>
    </r>
    <r>
      <rPr>
        <rFont val="Calibri"/>
        <sz val="9.0"/>
      </rPr>
      <t>/A</t>
    </r>
  </si>
  <si>
    <t>广州,1-3年,大专</t>
  </si>
  <si>
    <r>
      <t>N</t>
    </r>
    <r>
      <rPr>
        <rFont val="Calibri"/>
        <sz val="9.0"/>
      </rPr>
      <t>/A</t>
    </r>
  </si>
  <si>
    <r>
      <t>N</t>
    </r>
    <r>
      <rPr>
        <rFont val="Calibri"/>
        <sz val="9.0"/>
      </rPr>
      <t>/A</t>
    </r>
  </si>
  <si>
    <t>1. 搭建ios应用构架，提交ios系统技术方案；2. 独立负责完成ios移动互联网客户端软件的开发维护；3. 配合项目经理进行项目分析，技术研讨，实行技术方案的整合；4. 研究新技术，满足产品要求；5. 进行ios技术文档编写；6. 完成领导分配的其他工作。</t>
  </si>
  <si>
    <t>广州市 天河区 雅居乐中心 1204室
                                    点击查看地图</t>
  </si>
  <si>
    <t>五险一金加班补助全勤奖带薪年假员工旅游餐补零食下午茶</t>
  </si>
  <si>
    <t>iOS初级开发工程师（React Native方向）岗位职责：1、根据需求和分配的工作，完成程序的编码、调试、配置等工作；2、产品BUG修复和维护；3、对iOS平台开发技术进行研究，不断优化产品的质量、性能、用户体验；4、参与讨论软件模块功能、操作流程及界面布局等客户端设计等。岗位要求：1、大专以上学历，计算机、软件工程相关专业；2、熟悉Objective-c语言开发，熟悉Cocoa框架，了解Runtime和常用组件的原理；3、熟悉iOS平台的开发环境，编译原理/数据结构/算法功底良好；4、对移动端开发有强烈兴趣，有作品优先；5、具备较强的自我驱动力和学习能力，抗压能力好。6、吃苦耐劳，具有团队合作精神，可以接受加班7、熟悉ReactNative/Flutter优先。</t>
  </si>
  <si>
    <t>前海易物（深圳）电子商务有限公司</t>
  </si>
  <si>
    <t>五险一金定期体检带薪年假员工旅游节日福利</t>
  </si>
  <si>
    <t>我们需要您：1、负责跨境电商/电商终端app开发；2、独立完成手机软件设计、编码和单元测试工作，保证开发质量；3、app性能及内存调优；4、参与产品需求的沟通、讨论和协调。我们希望您：1、具有3年以上开发工作经验，至少2年以上Object-C实际开发经验，精通C/C++，精通Objective-C,Swift；2、有较强的架构能力，能独立负责产品的架构规划和架构演进；3、熟悉iOS系统运行机制及内核；深入理解iOS runtime运行机制，有Method Swizzling方面的实战经验；4、熟练运用UIKit等进行界面开发；精通Cocoa/UIKit Framework，熟悉CoreAnimation，熟悉iPhone/iPad各个版本之间的差异，并且能够提供良好的解决方案;5、熟练掌握UDP/TCP/IP、http等网络协议；熟悉IOS 网络管理，内存管理，GUI开发，消息通讯机制，安全机制；6、对移动产品有较强的敏感度和热情，具备较强的沟通协调能力，良好的职业素质和团队合作精神，对工作认真负责；7、具有良好的学习能力，对互联网的新技术有很强的求知欲望；8、有知名手机客户端APP开发经验者优先。</t>
  </si>
  <si>
    <t>广州市 海珠区 保利天幕广场(建设中) 27楼-微咔世纪
                                    点击查看地图</t>
  </si>
  <si>
    <t>全勤奖年终奖带薪年假员工旅游包吃节日福利零食下午茶六险一金萌宠陪伴</t>
  </si>
  <si>
    <t>职位诱惑：六险一金,周末双休,萌宠陪伴,年底多薪职位描述：岗位职责:1) 负责 iOS App 产品的需求分析、详细设计、构架设计以及开发工作2) 解决开发过程中的关键问题和技术难题3) 持续优化 iOS 平台产品的核心框架4) 协调和指导的其他开发人员的开发工作5) 协助产品经理保证开发工作的质量和进度 岗位要求:1) 统招大专及以上学历，4年或以上 iOS 平台开发经验，1年或以上 iOS 组长工作经验2) 熟练掌握常用的数据结构、Objective-C、C/C++、常用开源库及第三方 SDK3) 对iOS的基础架构、组件、性能优化、内存优化有深刻了解，对UI、图像处理有深入研究4) 熟悉面向对象化编程思想和设计模式，有一定的架构设计能力5) 熟悉工程组织和配置，有处理自动化构建的经验6) 有多个完整 iOS 应用项目开发经验，有上线至 AppStore 的经验7) 良好的代码阅读能力和英文阅读能力，能阅读并理解英文资料 具备以下条件者优先考虑:1) 有大型 App 开发经验，有相机类或音视频类App开发经验2) 有移动端图像算法开发经验，熟悉 GPUImage，有 OpenGL ES / Metal / OpenCV 开发经验3) 有 GitHub 开源作品、个人博客4) 良好的信息收集和知识分享能力5) 自学能力强，沟通协作意识良好，具备良好的组织管理能力关于公司福利：员工福利：周末双休、六险一金、十三薪；零食工作餐：营养工作餐、零食饮料畅享；公司环境：地铁上盖、一线江景写字楼、萌宠陪伴、鲜肉仙女满地跑;节假日福利：生日节庆贴心礼物、开门红包；灵活休假：弹性工作制、带薪休假、病假；多彩团建：年度旅游、部门活动基金、生日会、下午茶等high起来;劳逸结合：各种运动俱乐部（篮球、羽毛球等）、狼人杀、王者农药，我们的青春，我们做主。</t>
  </si>
  <si>
    <t>广州北鱼网络科技有限公司</t>
  </si>
  <si>
    <t>带薪年假公司氛围好年度旅游周末双休包两餐年底双薪下午茶</t>
  </si>
  <si>
    <t>岗位职责：1、负责公司平台通用 SDK 开发，数据收集等SDK的开发；2、编写相应模块的设计文档，并迅速解决 SDK 集成中所产生的各种问题；3、协同各个部门进行工作，持续不断的优化现有代码库的结构和功能；任职要求：1、计算机或相关专业，两年以上的iOS平台开发经验，同时具备Android开发经验者优先；2、熟悉iPhone SDK /xCode/ Mac OS 开发环境及底层API调用；3、熟悉TCP/UDP/HTTP/Socket等协议，熟练掌握数据结构及常用算法；4、有多个完整的iOS项目经验，熟悉产品发布流程，至少参加过一个完整的商业级手机应用；5、热爱技术，积极主动，拥有极客精神，喜欢解决问题带来的乐趣，喜欢创新和挑战；加分项：1、熟悉一种后端语言和框架2、github上有自己的开源代码3、具有游戏相关经验</t>
  </si>
  <si>
    <t>广州 - 天河区 - 天河公园 - 百合路19号三七互娱大厦
                                    点击查看地图</t>
  </si>
  <si>
    <t>广州,经验不限,本科</t>
  </si>
  <si>
    <t>五险一金定期体检全勤奖年终奖带薪年假餐补通讯补贴交通补助节日福利</t>
  </si>
  <si>
    <t>职位描述：岗位职责1、根据需求文档，完成苹果移动平台的产品开发；2、按照开发流程编写相应模块的设计文档;3、能解决研发过程中的关键问题和技术难题;4、学习和研究新的移动互联网技术以及改善产品的需求;任职要求1、计算机相关专业本科及以上学历，有游戏行业IOS SDK开发经验;2、精通objective-c语言、熟悉c/c++语言,了解Cocoa、UIKit框架;3、精通iOS SDK,尤其内购API;4、熟练掌握网络协议(CFNetwork、HTTP请求)、掌握多线程的使用;5、熟练掌握苹果移动平台设计模式,有写SDK经验者优先;6、熟悉苹果产品上线的整个流程;7、对产品开发有把控能力，备良好的服务精神及团队合作能力，执行力，责任心强;</t>
  </si>
  <si>
    <t>我们需要您：1、负责跨境电商/直播终端app开发；2、独立完成手机软件设计、编码和单元测试工作，保证开发质量；3、app性能及内存调优；4、参与产品需求的沟通、讨论和协调。我们希望您：1、具有3年以上开发工作经验，至少2年以上Object-C实际开发经验，精通C/C++，精通Objective-C,Swift；2、有较强的架构能力，能独立负责产品的架构规划和架构演进；3、熟悉iOS系统运行机制及内核；深入理解iOS runtime运行机制，有Method Swizzling方面的实战经验；4、熟练运用UIKit等进行界面开发；精通Cocoa/UIKit Framework，熟悉CoreAnimation，熟悉iPhone/iPad各个版本之间的差异，并且能够提供良好的解决方案;5、熟练掌握UDP/TCP/IP、http等网络协议；熟悉IOS 网络管理，内存管理，GUI开发，消息通讯机制，安全机制；6、对移动产品有较强的敏感度和热情，具备较强的沟通协调能力，良好的职业素质和团队合作精神，对工作认真负责；7、具有良好的学习能力，对互联网的新技术有很强的求知欲望；8、有知名手机客户端APP开发经验者优先。</t>
  </si>
  <si>
    <t>广州市 天河区 广东生产力大厦
                                    点击查看地图</t>
  </si>
  <si>
    <r>
      <t>N</t>
    </r>
    <r>
      <rPr>
        <rFont val="Calibri"/>
        <sz val="9.0"/>
      </rPr>
      <t>/A</t>
    </r>
  </si>
  <si>
    <t>岗位介绍我们正在寻找有兴趣面向手机相机和大疆无人机平台开发拍照软件的 iOS 开发人员。该职位工程师将负责开发新的手机应用和维护已有的应用，以及与团队里的其他成员合作，共同完成React Native 模块与 iOS 原生模块的融合。岗位职责1.开发利用手机内置摄像头拍照的软件；2.开发无人机航线规划软件3.与其他团队成员合作，优化 React Native 模块在iOS平台上的表现；4.维护已有的iOS手机应用；5.根据公司产品需求，负责产品迭代改进，以及开发新的应用或者实现新的功能模块。任职要求1.有两年以上开发经验，有能力独立设计并完成一个成熟的 iOS 应用；2.有良好的数据结构与算法、线性代数、操作系统、设计模式、计算机图形学的基础；3.熟悉 Swift, Objective-C 等编程语言，熟悉 UIKit 与 iOS 界面设计规范；4.良好的沟通能力、团队精神和服务意识，能主动、独立开展工作，承担大的工作压力；5.具有优秀的自主学习能力，自我管理能力，具有高度责任心；6.大学本科以上毕业；7.英语四级以上。加分项1.主管开发过已上架的 iOS 产品或开源项目；2.有使用 React Native 的经验，熟悉 React Native 与 iOS 原生混合开发；3.熟悉 Xcode 自动化测试流程；4.熟悉 Metal, OpenGL ES, AVFoundation, Accelerate 等官方库。</t>
  </si>
  <si>
    <t>广州天河区PCI·未来社区(天河)4号5楼
                                    点击查看地图</t>
  </si>
  <si>
    <t>五险一金定期体检加班补助年终奖带薪年假员工旅游节日福利零食下午茶兴趣小组</t>
  </si>
  <si>
    <t>工作职责：1.负责IOS平台产品的设计、开发及维护工作；2.参与项目重点、难点的技术攻坚；3.持续优化产品性能和体验；4.根据开发规范和项目流程编写相关的技术文档；5.在产品需求前提下，研究新兴技术并加以应用；6.负责项目架构设计及框架搭建工作；（高级）7.指导和培养初级工程师，进行人员培养和团队建设（高级） 任职要求：1.一年及以上IOS研发经验；2.有扎实的Object C语言基础，熟悉面向对象的程序设计方法，熟练使用XCode及相关调试工具；3.熟悉Socket通信，TCP/IP、HTTP等网络协议；4.熟悉常用数据结构和算法；5.对移动产品有浓厚兴趣，善于学习新事物，对技术充满激情；6.具有良好的分析问题和解决问题的能力。优先条件：1.具有工具类产品、大型电商产品经验优先；2.在开源社区贡献过代码，发布过开源库者优先。</t>
  </si>
  <si>
    <t>广州市 荔湾区 坦尾(地铁站)
                                    点击查看地图</t>
  </si>
  <si>
    <t>五险一金定期体检年终奖股票期权交通补助节日福利零食下午茶能者上</t>
  </si>
  <si>
    <t>IOS开发工程师岗位职责：1、负责一手iOS客户端的设计、开发与维护，并保证可扩展和可维护性2、深入理解产品，能完成合理的产品技术规划3、解决App运行中出现的故障和问题，提供性能优化的方案4、承担关键攻关任务，组织团队技术分享必备条件：学历背景全日制计算机及相关领域大专及以上；岗位要求：1、3年及以上iOS开发经验，精通Objective-C开发；2、了解基本的数据结构，有面向对象开发的设计思想，对MVC设计模式能够熟练应用；3、 深入理解Objective-C内存管理、Runtime、RunLoop、多线程、Auto Layout等；4、熟练掌握内存及性能的优化5、 熟练掌握常用的第三方框架、代码项目管理工具等（AFN、git、cocoapods 等）6、 熟悉TCP、UDP、HTTP、HTTPS等网络协议的一种或者多种，熟悉网络通信机制及其常用数据传输协议；7、 熟练掌握iOS app的开发、测试、发布一系列的流程，能够参与需求、测试用例等文档的评审、对应用程序进行技术选型和技术预研。8、对Flutter或者RN跨平台开发有一定了解和经验，最好有项目经验9、熟悉使用Swift，能够熟练运用于开发10、对软件产品有强烈的责任心，具备良好的沟通能力和优秀的团队协作能力。</t>
  </si>
  <si>
    <t>工作职责    -负责百度智能网络平台的设计、开发工作    -建立网络服务管理规范，清晰定义业务模型、数据模型、外部接口    -通过软件系统实现百度大网的自动化控制、故障自愈、性能监测、容量评估等工作    -探索、研究网络层面的AIOps任职资格    -计算机相关专业，本科以及以上学历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t>
  </si>
  <si>
    <t>深圳暴风统帅科技有限公司</t>
  </si>
  <si>
    <t>股票期权扁平管理地铁周边领导nice移动互联网智能硬件公司氛围好</t>
  </si>
  <si>
    <t>了解开源PHP开发框架，并有使用一种框架的经验；熟悉MySQL等数据库,能对需求进行分析，并设计良好的数据库结构；熟练掌握相关web技术，具有ajax/javascript/jquery/css/html/xml/json等网页技术；对工作态度积极乐观，良好沟通能力（重要）</t>
  </si>
  <si>
    <t>PHP工程</t>
  </si>
  <si>
    <t>参与公司现有产品的升级；·参与公司新产品从需求定义到完成的所有阶段；·参与公司外接项目的方案制定与技术开发。职位要求：·计算机相关专业本科或以上·必须熟悉Web开发技术(HTML、CSS、javascript、PHP)·参与过完整的项目或产品开发·具有独立完成小型项目的经验·具备团队合作精神·积极上进，踏实勤恳。</t>
  </si>
  <si>
    <t>前端UI研发工程师</t>
  </si>
  <si>
    <t>北京朝阳区北辰世纪中心A座
                                    点击查看地图</t>
  </si>
  <si>
    <t>职位描述· 负责把设计图转换成静态html5页面，并制作简单交互效果·负责与产品、设计、研发、测试沟通，解决项目各环节页面相关问题，使页面达到交付标准· 参与调研互联网前端技术，js、css框架选型和搭建· 参与静态化页面组件、标准样式库的建立和维护· 负责上级分配的其他任务职位要求· 计算机、电子商务、网页设计等相关专业本科及以上学历，2年以上相关工作经验· 熟练使用Photoshop、flash、Dreamweaver等网页设计工具· 能够独立设计平面,并转换成静态页面,兼容当前主流浏览器· 熟悉div+css布局、懂切图、HTML/JS语言，会应用Js、Jquery代码完成简单的交互效果· 工作积极主动，责任心强，优秀的沟通能力及领悟能力，能独立完成设计及制作任务· 具备良好的团队合作精神和自学能力</t>
  </si>
  <si>
    <t>精通 html，css，js ，对 vue，react 等框架有深刻理解。能够结合业务特征及团队情况选择合适的技术，时刻关注业务变化和团队情况，及时推进引导变化。这里有餐补，北京全城班车，住在附近还能申请公租房，各种福利待遇。团队凝聚力强，部门氛围好</t>
  </si>
  <si>
    <t>高级技术总监</t>
  </si>
  <si>
    <t>北京新空气贸易有限公司</t>
  </si>
  <si>
    <t>股票期权带薪年假不打卡美女如云年终分红科技创新来自MIT脑洞大经验足</t>
  </si>
  <si>
    <t>SciDex 是一个大数据交易和大数据分析的多维度市场空间。以安全透明的方式，实现并简化和规范了公司、企业、学校等机构间的数据交换模式。通过新开发的机制和工具——Ricardian自适应智能合约，令牌化和独特的数据索引——可以实现价值数百亿美元独立数据的交换，为科学界的合作和进步树立新的典范。www.scidex.coSciDex团队由来自MIT的校友、企业家共同创立，并得到世界知名投资人的支持。有意者可发送简历到*****语言：英文流利技术团队负责人--------------工作职责：- 规划、设计系统架构- 领导前端开发- 管理一组开发人员必须具备以下技能：- 至少2年的管理经验- 有较好的组织能力和口语表达能力- 熟悉Python框架- HTML，CSS和JavaScript- jQuery- JavaScript框架（AngularJS / Backbone / Ember / ...）- 前端框架（如Bootstrap / Semantic-UI / ..）- 构建响应式和移动端设计- 跨浏览器支持- 单元测试- 熟练使用Git和版本控制系统最好也能具备以下技能：- Solidity- web3</t>
  </si>
  <si>
    <t>北京海淀区金澳国际公寓楼(入口)
                                    点击查看地图</t>
  </si>
  <si>
    <t>工作职责：1. 负责出海产品iOS项目开发；2. 根据产品需求，完成软件的系统、模块设计及编码工作；3. 负责完成所编码功能的单元测试；4. 学习和研究新技术以满足产品的需求。任职资格：1. 3年以上iOS开发经验；2. 熟练掌握 Objective-C，C/C++；3. 熟悉使用XCode相关工具集，以及iOS SDK（Cocoa, Cocoa Touch, CoreFoundation, Core Graphics、Quartz 2D、Core Animation等等）；4. 能实现较复杂的界面和视觉效果, 处理好与数据的逻辑关系并保证稳定性；5. 可熟练阅读英文文档；6. 理解Object-C消息机制，内存管理，以及MVC模式；7. 有责任心，较好的团队合作意识，能承担较大工作压力。</t>
  </si>
  <si>
    <t>领导nice不打卡移动互联网公司氛围好地铁周边</t>
  </si>
  <si>
    <t>负责App前端设计，H5设计制作等</t>
  </si>
  <si>
    <t>广州购翠网科技有限公司</t>
  </si>
  <si>
    <t>广州,5-10年,本科</t>
  </si>
  <si>
    <t>领导nice地铁周边带薪年假移动互联网公司氛围好美女如云免费零食股票期权</t>
  </si>
  <si>
    <t>岗位职责：参与iOS客户端的相关产品的设计，开发、文档撰写和项目改进；2、根据产品需求进行框架设计、编码实现；3、研究新兴技术，满足产品需求。任职要求：1.本科以上学历，计算机相关专业；2.具有IM即时通讯开发的相关经验。2.两年以上iphone开发经验；3、精通Objective-C编程，具备扎实的C/C++编程基础，独立开发过2个以上IOS上线项目； 4、精通IOS SDK中的UI、网络、数据库、XML/JSON解析等开发技巧；5、精通常用软件架构模式，熟悉各种算法与数据结构，多线程，网络编程（Socket、http/web service）等；6、熟悉消息推送、json/xml数据打包和解析、SQLite和内存管理机制；7、熟悉IOS性能和内存优化，善于解决系统崩溃，内存溢出，优化和兼容性问题。</t>
  </si>
  <si>
    <t>广州市 天河区 壬丰大厦 西厅1804
                                    点击查看地图</t>
  </si>
  <si>
    <t>北京海淀区鼎好电子大厦B座10层
                                    点击查看地图</t>
  </si>
  <si>
    <t>前端工作职责-与产品，设计保持良好的沟通，快速理解和消化需求，并关注与改善用户体验-负责网校官网的前端开发，要求开发的系统具有高性能和高可靠性-负责应用javascript和相关技术与后台、客户端(Android、iOS)进行交互通信-负责pc web和手机HTML5前端系统分析与优化工作任职资格-本科以上学历，计算机相关专业，2年以上相关工作经验-熟练运用HTML、CSS、JavaScript构建高性能的Web应用程序-熟悉vue或React，熟练使用es6语法的开发-能够较好处理pc和移动端浏览器兼容-熟悉http协议，掌握前端调试、性能优化等前端技术-对于web前端技术有着强烈的兴趣，能够不断学习新技术并运用到工作中。-具有良好的产品意识、沟通能力、学习能力、分析解决问题能力</t>
  </si>
  <si>
    <t>五险一金加班补助全勤奖年终奖带薪年假餐补交通补助节日福利零食下午茶</t>
  </si>
  <si>
    <t>北京朝阳区骏豪·中央公园广场A7座301
                                    点击查看地图</t>
  </si>
  <si>
    <t>岗位职责：1、负责游戏项目在iOS平台上线、审核、过包流程； 2、负责游戏客户端相关逻辑开发。岗位要求：1、1年及以上IOS开发经验,，已在App Store发布过作品者优先；2、熟悉IOS平台上的打包和发布,熟悉苹果上架流程；3、有成功的IOS提包过包经验。</t>
  </si>
  <si>
    <t>五险一金补充医疗保险股票期权带薪年假员工旅游餐补节日福利住房补贴零食下午茶</t>
  </si>
  <si>
    <t>IOS高级开发工程师（手游）</t>
  </si>
  <si>
    <t>工作内容： · 负责相关业务的web前端架构设计和研发； · 负责应用javascript和相关技术与后台进行交互通信； · 负责进行html/css/javsscript制作；-  参与统计分析、报表、SaaS、CRM、财务结算、工作流等内部管理系统的研发。能力要求：  · 统招本科以上学历，计算机相关专业，2年以上相关工作经验； · 熟练运用HTML、CSS、Javascript构建高性能的Web应用程序； · 理解WEB标准和兼容性，能够熟练运用至少一款主流的JS框架，具有良好的代码风格、接口设计与程序架构； · 熟悉至少一门服务器端编程语言（PHP、Java 或 Python），对OOP有一定的认识； · 具备良好的学习能力和成长潜力，渴望和团队一起快速成长。</t>
  </si>
  <si>
    <t>AI技术生态部_高级Web前端研发工程师</t>
  </si>
  <si>
    <t>工作职责：-深度学习实训平台前端研发及架构 -AI技术生态各业务的Web前端技术研发工作 -参与AI开放平台Web 前端技术基础框架、组件化和平台化的设计与研发工作 -AI开放平台产品线易用性改进和Web界面技术优化 -Web前沿技术研究和新技术调研职位要求：-精通JavaScript、HTML、CSS等Web前端技术，至少3年的Web前端开发经验-精通Vue、jQuery等前端框架或类库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-热爱互联网，对互联网产品和技术有浓厚的兴趣，热衷于追求技术极致与创新-具有良好的沟通能力和团队合作精神、优秀的分析问题和解决问题的能力</t>
  </si>
  <si>
    <t>滴滴出行科技有限公司北京分公司</t>
  </si>
  <si>
    <t>岗位职责1、根据需求文档，完成苹果移动平台的产品开发；2、按照开发流程编写相应模块的设计文档;3、能解决研发过程中的关键问题和技术难题;4、学习和研究新的移动互联网技术以及改善产品的需求;任职要求1、计算机相关专业本科及以上学历，有游戏行业IOS开发经验;2、精通objective-c语言、熟悉c/c++语言,了解Cocoa、UIKit框架;3、了解iOS SDK,尤其内购API;4、熟练掌握网络协议(CFNetwork、HTTP请求)、掌握多线程的使用;5、熟练掌握苹果移动平台设计模式,有写SDK经验者优先;6、熟悉苹果产品上线的整个流程;7、对产品开发有把控能力，备良好的服务精神及团队合作能力，执行力，责任心强;</t>
  </si>
  <si>
    <t>基本技能：js css vue react angular加分技能：node typescript python</t>
  </si>
  <si>
    <t>高级iOS开发工程师（React Native）</t>
  </si>
  <si>
    <t>百度交易服务平台部（百度外包）</t>
  </si>
  <si>
    <t>年终奖股票期权带薪年假员工旅游节日福利零食下午茶</t>
  </si>
  <si>
    <t>负责公司C端APP开发；职位要求：熟练掌握 Objective C 或 Swift； 熟练掌握React Native和React.js；熟练使用 iOS 开发环境和工具，包括 Xcode, Git等； 熟悉iOS平台软件架构，UI控件，深入了了解OC运行机制和内存管理机制；熟悉模块化、组件化、前端工程化，熟悉webpack、gulp等前端构建工具；熟悉数据结构和算法，熟悉目前常用的网络通信协议；加分项：有iOS平台下的网络优化、内存优化、性能调优经验；熟悉Node.js和基于Node.js的常用框架，有相关开发经验者优先；项目管理或带团队经验优先;有大型互联网项目经验者优先；</t>
  </si>
  <si>
    <t>计算机科学或相关专业毕业，1年以上工作经验 ；精通HTML/XHTML、CSS，JavaScript等前端开发技术，对js异步编程有较深刻理解 ；熟悉W3C标准，对表现与数据分离、HTML语义化等有深刻理解 ；熟悉页面架构和布局，熟练使用less、sass等css预编译框架 ；熟悉Linux平台，至少熟悉一种后端开发语言（PHP/Java/C/C++/nodejs等） ；具有一定的软件工程意识，对数据结构和算法设计有充分理解； 具有良好的沟通能力和团队合作精神、优秀的分析问题和解决问题的能力。 具有以下能力者优先考虑： 熟练使用HTML5/CSS3、webpack, gulp等进行开发以及项目构建 ；了解前端MVC，有使用过Reactjs, Vue等经验； 有Web App/Native App内嵌页面开发经验；了解版本管理，有git使用经验 。</t>
  </si>
  <si>
    <t>广州海珠区富力·天域中心1301、1306、1314室
                                    点击查看地图</t>
  </si>
  <si>
    <t>北京东城区太华公寓2座
                                    点击查看地图</t>
  </si>
  <si>
    <t>五险一金加班补助年终奖股票期权带薪年假员工旅游餐补通讯补贴交通补助节日福利住房补贴零食下午茶</t>
  </si>
  <si>
    <t>新增岗位，负责PC，移动端前端研发，配合后段开发，实现界面交互效果，优化功能等。稍后补充详细JD，有意向可先沟通。</t>
  </si>
  <si>
    <t>岗位职责：1. 主要负责基于iOS手机客户端应用程序开发；2. 按项目的要求，参与项目需求分析、产品模块的概要和详细设计和编码工作；3. 配合其他开发人员完成产品开发、测试和发布工作；4. 负责IOS应用的升级、修改、优化和维护工作。任职要求：1、本科以上学历，计算机相关专业，两年以上iOS软件开发经验。2、了解或熟悉ReactNative；3、熟练掌握 Obj-C、Swift、iOS SDK、XCode 开发环境，能独立完成软件设计和开发工作。4、熟悉 iOS 下的内存管理、socket和http网络接口编程。5、至少有一款上线商业软件，能熟练使用第三方组件， 有 IM、音视频开发经验尤佳；6、具有良好的代码风格，具备较强的设计能力、需求分析能力、文档编写能力。7、有良好的语言表达能力，善于与人沟通、合作，有良好的团队意识及高度责任心。福利待遇：1、工作时间：五天工作制，周末双休；2、六险一金齐全，外加通讯补贴、午餐补贴、探望福利、下午茶、生日活动；3、每月有部门经费，吃喝玩乐停不下来；4、享有国家规定的法定假日及年假、婚假、产育假等假期；5、极其重视员工的发展空间，设立明确的各职位的发展路线及每年一次的职级调整机会；6、“以人为本”调节员工身心，每年定期给员工举行旅游活动；7、文体活动：（每周四有羽毛球或篮球等活动任君选择）；8、户外活动：（定期举行丰富多彩的主题活动如：爬山、烧烤、拓展等）；9、工作环境：位于海珠区富力天域A级写字楼，交通便捷。办公室宽敞明亮、舒适温馨。</t>
  </si>
  <si>
    <t>职位描述· 负责Web系统/App和微信内嵌H5页面/M站系统的开发，及时解决项目中的技术问题· 参与系统需求分析与设计，负责完成核心代码编写，接口规范制定。· 参与架构设计，持续重构优化现有系统主框架和业务代码· 负责线上系统的日常维护，线上问题分析、排查和处理· 负责上级分配的其他任务职位要求· 计算机相关专业毕业，本科及以上学历，2年以上实际项目编程经验，JAVA基础良好，有一定的面向对象编程思想· 熟练掌握javascript、HTML/HTML5/XML、CSS/CSS3、Ajax等前端开发技术· 熟练使用Struts2,Spring,MyBatis等框架，了解基本原理及实现· 熟悉MySql等数据库,以及DML操作· 了解redis,memcache 等缓存系统· 熟练使用svn，maven等代码生命周期管理工具· 具备良好的代码编程习惯及较强的文档编写能力· 具有较强的团队意识，高度的责任感，对工作积极严谨，勇于承担压力· 有良好的沟通和学习能力、有较强的团队协作能力以及快速解决问题的能力· 有大数据、高并发系统和大型网站构建经验者优先</t>
  </si>
  <si>
    <t>加班补助全勤奖带薪年假员工旅游餐补零食下午茶</t>
  </si>
  <si>
    <t>1.有项目经验，能独立开发APP，2年工作经验以上，大专及以上学历;2.2年及以上的IOS研发经验，熟悉ios sdk 开发及接入流程;3.具备扎实的IOS相关编程基础，熟悉苹果内购和第三方支付;4.熟悉苹果上架审核流程，能独立上架APP,有处理拒审的经验；5.有较强的逻辑分析能力和学习能力，具备较强的总结能力，有责任心；6.有手机游戏sdk开发经验者优先，有熟悉python开发者优先，熟悉mac或linux常见命令优先。</t>
  </si>
  <si>
    <t>北京海淀区知春路49号希格玛大厦
                                    点击查看地图</t>
  </si>
  <si>
    <t>Ios高级研发工程师</t>
  </si>
  <si>
    <t>广州黄埔区科汇金谷(东门)S栋四街4号
                                    点击查看地图</t>
  </si>
  <si>
    <t>工作职责：负责腾讯内容安全平台中心的前端开发和维护工作；包括但不限于参与产品设计和技术落地；优化现有的系统架构和研究探索最新的前端技术。工作要求：本科以上学历，计算机及相关工作经验优先；熟练HTML、JavaScript、Ajax、CSS、HTML5、ES6、CSS3等web开发技术；熟悉各端的前端开发工作，有过前端系统架构经验优先；熟悉react，vue框架并有实际的项目经验优先；良好的沟通表达能力和团队合作意识，责任感强，逻辑分析能力强，热爱学习，热爱开发工作；</t>
  </si>
  <si>
    <t>北京市 海淀区 搜狐网络大厦
                                    点击查看地图</t>
  </si>
  <si>
    <t>五险一金补充医疗保险定期体检加班补助年终奖股票期权带薪年假餐补节日福利</t>
  </si>
  <si>
    <t>【岗位职责】负责商业系统前端页面的开发维护以及架构升级工作，对产品体验、开发效率和可维护性负责负责商业前端工程化核心Web平台的建设，为前端团队提供规范、高效、轻松愉悦的开发体验负责Node.js服务端基础设施建设及应用场景落地【任职要求】基础要求：计算机相关专业本科以上学历，至少三年Web前端工作经验精通HTML/CSS/Javascript等前端技术，熟练掌握ES2015/ES2015+新特性，并能灵活运用有使用Reactjs进行过大、中型web系统开发经验，了解React.js设计原理，熟悉周边生态Node方向要求：熟悉Node.js Web应用开发，至少一年实际项目经验，有大型服务端程序开发经验者优先熟悉Node.js异步编程，熟练掌握koa/express/async等库的使用并了解其原理熟练使用Redis、Mongodb，Mysql等库进行数据存取操作，了解分布式、微服务、消息队列等后端概念优先条件：对用户体验、交互操作及用户需求分析等有一定了解，有产品或界面设计经验者优先； 有自己的技术产品、开源作品或活跃的开源社区贡献者优先有前端工程化基础设施建设经验者优先</t>
  </si>
  <si>
    <r>
      <t>N</t>
    </r>
    <r>
      <rPr>
        <rFont val="Calibri"/>
        <sz val="9.0"/>
      </rPr>
      <t>/A</t>
    </r>
  </si>
  <si>
    <t>任职资格：1：熟练使用Objective C语言，具备主流开源组件使用经验2：属性Xcode，UIKit，CocoaTouch，熟悉CoreData3：精通iOS 下的多线程，网络，内存管理，UI开发；4：在APP Store上发布过作品的优先5：本科以上学历，4年以上的移动平台开发经验6：思路清晰，善于思考，能独立分析和解决问题；责任心强，具备良好的团队合作精神和承压能力7：熟悉软件工程，具有良好的代码编写规范和书写文档的习惯8：有很强的自学能力，喜欢钻研技术，有RN开发经验者优先。 </t>
  </si>
  <si>
    <t>【工作职责】-凤巢商业广告样式设计、开发和实现 -凤巢商业广告交互效果创新和前端性能优化 -凤巢商业产品WEB平台的架构设计和功能开发【职位要求】-精通Web前端技术（HTML/CSS/Javascript等)，熟悉主流框架、类库的设计和实现，熟练跨浏览器、跨终端的开发 -熟悉 NodeJS 开发或移动端开发优先 -熟悉模块化的前端开发、有 AMD/CMD 等模块化方案实践经验者优先 -熟悉PHP开发语言，了解各种主流框架（如PHP的主流框架）的使用及其原理 -对互联网产品和WEB技术有强烈兴趣，有优秀的学习能力和强烈的进取心，有良好的执行力 -具有良好的沟通能力和团队合作精神、优秀的分析问题和解决问题的能力</t>
  </si>
  <si>
    <t>广州飞跑科技有限公司</t>
  </si>
  <si>
    <t>北京瑞特龙科技有限公司</t>
  </si>
  <si>
    <t>广州,5-10年,大专</t>
  </si>
  <si>
    <t>五险一金定期体检全勤奖年终奖股票期权带薪年假员工旅游节日福利零食下午茶</t>
  </si>
  <si>
    <t>职位描述：1、使用LayaAir引擎开发手机游戏（ iOS）；2、客户端整体架构设计及技术方案规划（包括与服务端的协议整合）；3、优化LayaAir引擎，在引擎基础之上封装游戏所需类库；4、负责游戏业务模块，UI模块，各种SDK的接入任职要求：1、熟悉Object-C/C++语言，3年以上iOS平台开发经验；熟悉iOS相关开发、调试、优化工具； 2、熟悉iOS客户端应用的性能优化、内存优化、安全和动画框架 ；3、熟悉设计模式、数据结构；熟悉多线程、网络编程及优化等 ；4、熟练掌握常用源代码管理工具和敏捷开发流程；5、有比较强的学习能力和沟通能力，注重团队合作；6、有大型移动互联网产品开发经验，棋牌游戏客户端开发经验者优先。</t>
  </si>
  <si>
    <t>扁平管理智能硬件公司氛围好地铁周边移动互联网</t>
  </si>
  <si>
    <t>高级IOS开发工程师（SDK方向）</t>
  </si>
  <si>
    <t>上海游民网络科技有限公司广州分公司</t>
  </si>
  <si>
    <t>配合美工UI设计，调用webservice服务，参照公司APP的功能（巧骐单车），做一个微信小程序的简化版本，主要涉及到蓝牙通讯，高德地图，科大讯飞，环信的API！如果有过微信公告号开发的经验更佳！</t>
  </si>
  <si>
    <t>五险一金补充医疗保险定期体检加班补助年终奖带薪年假员工旅游包吃节日福利住房补贴零食下午茶</t>
  </si>
  <si>
    <t>岗位职责：  1、负责公司app的开发与维护 ;2、负责公司SDK开发与维护；3、根据业务规划进行流程优化以及开发。4、根据研发规范和项目流程编写SDK相关的技术和说明文档；5、根据业务需求，提出相应的技术解决方案；岗位要求：  1、计算机相关专业，3年以上iOS应用开发经验；     2、精通Objective-C、Swift4.0开发语言，熟练掌握iOS开发平台、框架及API调用；  3、熟练掌握常用第三方库的使用；  4、熟悉iOS的UI设计及各种控件的使用，能够封装项目常用Framework动态或静态组件库；  5、熟悉iOS下网络通信机制，熟悉TCP/IP，HTTP协议；  6、较好的逻辑思维分析和表达和沟通能力，有较强的自学能力以及团队协作意识。</t>
  </si>
  <si>
    <t>html css react</t>
  </si>
  <si>
    <t>北京海淀区百度科技园4号楼
                                    点击查看地图</t>
  </si>
  <si>
    <t>广州睿本信息科技有限公司</t>
  </si>
  <si>
    <t>工作职责：负责安全实验产品及内部平台 前端的功能设计、开发和优化 前沿技术研究和新技术调研职位要求：精通HTML/XHTML、CSS，JavaScript等前端开发技术，对js异步编程有较深刻理解 具有一定的软件工程意识，对数据结构和算法设计有充分理解 具有良好的沟通能力和团队合作精神、优秀的分析问题和解 决问题的能力有使用过Reactjs, Vue等经验 了解版本管理，有git使用经验</t>
  </si>
  <si>
    <t>五险一金定期体检年终奖股票期权带薪年假员工旅游通讯补贴节日福利零食下午茶</t>
  </si>
  <si>
    <t>工作职责：1、负责IOS平台上的应用开发工作；2、负责界面UI填充、多线程、网络通信、数据库等操作；3、跟进IOS的新技术发展，编写设计、开发及实现文档；4、参与功能的架构设计、系统分析，项目编码，单元测试，Bug修改；5、常用算法，用户界面搭建和接口设计，能够独立解决开发过程中的技术问题；6、熟悉常用的手机软件调试方法和技巧，学习和研究新技术以满足产品的需求；7、参与方案讨论和技术调研、负责方案升级、更新，根据开发过程中的体验对产品提出改进建议。任职要求：1、具有IOS跨平台开发经验者优先；2、精通IOS的UI系统控件及自定义控件；3、能独立进行Android/IOS平台APP开发和移植；4、相关专业本科以上学历，3年以上IOS开发经验；5、熟练掌握IOS手机应用软件开发技术；熟练掌握Java/ Objective开发语言；6、工作积极、认真、刻苦、具有良好的团队合作精神，能相对独立地出色完成任务；7、精通IOS开发平台的框架原理，熟练使用Android SDK, Android Debug Bridge Tool/iPhone SDK相关工具；8、已经拥有App Store/Google Play Store发布程序者优先（请在简历中附上APP在App Store/Play Store中的链接）；9、有大型电商和支付平台系统APP开发经验尤佳。薪酬福利：1、年度旅游； 2、五险一金，入职后公司为每一位员工购买五险一金；3、绩效奖金，丰厚的团队项目奖金；4、年底双薪；5、带薪年假；6、各种福利：端午、中秋、生日礼物、下午茶、营养汤水、结婚及生育礼物、员工体检等7、吸纳优秀的人才入核心团队，为核心团队成员提供股份期权及分红。</t>
  </si>
  <si>
    <t>工作职责：-负责百度搜索业务的前端架构及研发-负责百度搜索产品浏览及交互体验-产品易用性改进和技术优化 -Web前沿技术研究和新技术调研职位要求：-本科或本科以上学历，计算机相关专业者优先，有2年及以上相关经验 -精通HTML/CSS/JavaScript/Ajax等前端相关技术，精通面向对象编程思想，有框架设计能力 -熟悉W3C标准，对表现与数据分离、Web语义化等有深刻理解 -有无线html5研发经验者，熟悉Native app开发优先 -了解一种后端语言（Java/C/C++/python/php/nodejs等） -良好的沟通与表达能力、时间和流程意识、团队合作、坦诚直接，能够迅速融入团队 -对Web技术发展有强烈兴趣，有良好的学习能力和强烈的进取心，并且思路清晰，较强的动手能力与逻辑分析能力</t>
  </si>
  <si>
    <t>移动端开发工程师（偏iOS开发）</t>
  </si>
  <si>
    <t>广州汉古投资有限公司</t>
  </si>
  <si>
    <t>北京海淀区学院南路中关村资本大厦6层
                                    点击查看地图</t>
  </si>
  <si>
    <t>补充医疗保险股票期权节日福利零食下午茶社会保险入职体检</t>
  </si>
  <si>
    <t>岗位职责：2年以上前端开发经验页面重构以及交互设计逻辑处理持续优化前端开发模式和规范任职要求：- 熟练掌握运用HTML、CSS，精通HTML语义化，熟悉Javascript（不符合请勿投）- 熟练开发符合W3C标准、兼容各浏览器的页面，熟练使用jQuery等开源框架；- 对HTML5/CSS3有一定的了解或是经验；- 对服务器端开发有一定的了解，能够运用AJAX配合后端工程师完成相关工作；- 熟练自动化项目流程开发（如：gulp,fis等）- 熟练使用sea.js,require.js模块开发- 熟练使用sass、less 等- 有前后端分离开发工作经验- 熟练掌握移动端常用的适配方案加分项目：1、熟练使用node.js开发项目2、熟练使用photoshop，fireworks等工具切图3、熟练掌握原生es5，会写插件4、会angular、react，es6为加分项5、有vue2.0项目实战经验，并且能熟练使用</t>
  </si>
  <si>
    <t>岗位职责：1.负责公司产品移动端开发；2.负责移动端技术架构设计、优化工作；3.按照需求文档进行开发工作、完成代码编写及bug修改；4.封装React Native原生组件，并Android与iOS客户端集成（主要ios会Android加分）；5.跟进移动开发新技术发展，对新技术进行学习、研究及应用；6.负责iOS维护，发布等工作。岗位要求：1. 本科及以上学历，1年以上软件开发经验；2. 熟悉原生iOS原生开发；3. 熟悉移动H5开发，有较强的JS能力（熟悉部分JS前端框架开发经验者优先）；4. 熟悉Vue、React、MUI等主流框架；5. 热爱技术、勤奋好学、责任心强；6. 性格开朗、无人际交往沟通障碍。员工福利：1.工作时间：朝九晚六，周末双休；2.社会保障：按规定为员工购买社保、体检；3.带薪假期：享受国家法定节假日、带薪年假、婚假、产假等；4.晋升空间：注重人才发展，根据能力加薪及晋升；5.工作氛围：年轻充满活力的团队，人性化管理；6.员工活动：不定期举办生日会、聚餐活动等；7.更多福利待遇将随公司发展逐步完善。</t>
  </si>
  <si>
    <t>百科业务部_Web前端高级研发工程师</t>
  </si>
  <si>
    <t>北京市 海淀区 百度大厦
                                    点击查看地图</t>
  </si>
  <si>
    <t>iOS软件高级开发工程师</t>
  </si>
  <si>
    <t>工作职责-负责百科百科产品及服务的web端功能设计、开发和实现-根据产品需求，负责技术的可行性研究及技术选型-结合开发中发现的问题，对产品提出合理建议-探索Web前端新技术并运用到产品开发中任职资格-精通HTML、CSS、JS，熟悉页面架构和布局，对表现与数据分离、Web语义化等有深刻理解，熟悉HTML5/CSS3等常用技术-有扎实的计算机和网络基础，熟悉面向对象化编程思想和设计模式-有一定的前端框架设计经验，熟悉Web标准，了解用户交互的基本习惯和基本的优化-有React/Angular/Vue或其它前端框架的使用经验-熟悉ES6规范及语法，熟悉Fis/Webpack/Gulp等模块化、前端编译和构建工具-了解至少一种后端语言-良好的沟通与表达能力、思路清晰，较强的动手能力与逻辑分析能力</t>
  </si>
  <si>
    <t>微信小程序开发8-10k</t>
  </si>
  <si>
    <t>扁平管理智能硬件移动互联网</t>
  </si>
  <si>
    <t>北京巧骐科技有限公司</t>
  </si>
  <si>
    <t>职位描述根据产品设计文档，利用objective-c及相关技术实现跨平台的前端产品负责Android、iOS移动Web应用开、发，利用JS及相关框架实现跨平台app交互效果负责iOS原生App代码调优、维护、研发工作，优化和提高客户端代码性能参与软件研发全过程，负责系统模块的设计、开发、产品优化等工作，包括开发的相关文档学习和研究新技术以满足产品的需求，参与方案讨论和技术调研、负责方案升级、更新任职要求计算机相关专业，3年及以上iOS开发经验，可以独立承担架构设计，并主导项目精通objective-c及iOS原生相关框架至少近1年有基于React Native或Vue等框架的开发经验面试时展示已上架跨平台应用、原生应用（App Store或安卓应用市场）具有良好的团队合作精神，工作积极主动</t>
  </si>
  <si>
    <t>广州成长客科技有限公司</t>
  </si>
  <si>
    <t>智能硬件地铁周边领导nice</t>
  </si>
  <si>
    <t>配合美工UI设计，调用第三方服务，参照我们的APP的功能，做一个微信小程序的版本和微信公共号版本，主要涉及到蓝牙通讯，高德地图，科大讯飞，环信的API.</t>
  </si>
  <si>
    <t>五险一金年终奖股票期权带薪年假节日福利零食下午茶</t>
  </si>
  <si>
    <t>高级iOS开发工程师岗位职责	根据产品需求进行系统设计及编码，按时按质完成开发、测试、上线部署等工作	以用户需求为导向对所负责产品模块持续优化功能、性能和用户体验	编写相关系统设计及开发文档，遵循相关开发规范 	根据产品业务需要研究相关技术并加以应用	良好的团队合作精神，能够指导其他开发同事解决技术上的疑难问题任职资格	4年以上iOS开发经验，能独立完成iOS软件的设计、开发、测试和上苹果应用商店工作	深入理解OC的内存管理机制，熟练掌握iOS多线程、网络及UI等开发技能	具有扎实的C/C++/Objective-C基础，了解应用基本算法/数据结构，了解基础设计模式	熟悉iOS平台相关通讯架构，精通Socket通信，深入理解TCP/IP和HTTP通讯过程	熟悉iOSSDK开发环境及相关开发工具	快速的查找定位和修正程序问题 	有东南亚市场APP开发经验者优先	思路清晰，善于思考，能独立分析和解决问题	责任心强，具备良好的沟通能力、执行力和团队协作能力	有良好的产品意识，针对产品需求能设计出合理的实现方案</t>
  </si>
  <si>
    <t>初级iOS开发工程师</t>
  </si>
  <si>
    <t>广州火鹰信息科技有限公司</t>
  </si>
  <si>
    <t>前端实习生。前端要求的那些技能你都懂的，对于实习生，更看重基础和潜力。</t>
  </si>
  <si>
    <t>广州,应届生,学历不限</t>
  </si>
  <si>
    <t>带薪年假免费零食移动互联网领导nice公司氛围好</t>
  </si>
  <si>
    <t>岗位职责:1、根据业务需求，负责iOS客户端应用、软件或产品架构设计、开发和维护;2、协助项目经理进行程序的模块设计和分析.任职要求：1、本科及以上学历，优秀应届生优先考虑2、精通Object-C和iOS SDK开发及相关开发工具，有扎实的C/C++语言基础4、 掌握Xcode开发和调试技巧，熟悉多线程、Socket网络编程和TCP、UDP、HTTP等网络协议；6、较强的自学能力，优秀的逻辑思维能力，善于思考，良好的分析和独立解决问题的能力，良好的专业英文文档阅读能力；基本福利:1、双休（5天7小时）、弹性上下班、法定节假日、带薪年假;2、社会保险（养老、医疗、工伤、失业、生育）；住房公积金；3、女员工每月享有1天带薪生理假；4、舒适的工作环境（现磨咖啡机、冰箱、微波炉等）；5、定期员工活动，户外娱乐、公司年度旅游、员工生日庆祝、不定时各种调剂生活团队小活动。6、零食+茶话会，吃货们不会空着肚子敲代码。7、更多待开发的福利空间，等着你来给我们灵感</t>
  </si>
  <si>
    <t>广州卓牛信息科技有限公司</t>
  </si>
  <si>
    <t>精通html,js</t>
  </si>
  <si>
    <t>五险一金定期体检年终奖带薪年假员工旅游餐补交通补助节日福利零食下午茶</t>
  </si>
  <si>
    <t>产品优势：千万用户量级，国际化平台视野公司亮点：周末双休，五险一金，牛人多岗位职责：1、负责iOS App产品的需求分析、详细设计，架构设计以及开发工作；2、解决开发过程中遇到的技术问题，确保代码质量。任职要求：1、本科或以上学历，3年及以上iOS平台开发经验；2、熟练使用Objective-C语言，具备主流开源组件使用经验优先；3、熟悉iOS基础架构、组件、性能优化；4、熟悉面向对象化编程思想和设计模式，有一定的架构设计能力；5、具备良好的团队精神，责任心强。(有抱负想施展欢迎加入～与我们共赢未来！)</t>
  </si>
  <si>
    <t>北京
                                搜索
                                    热门北京上海天津重庆黑龙江吉林辽宁内蒙古河北山西陕西山东新疆青海甘肃宁夏河南江苏湖北浙江安徽福建江西湖南贵州四川广东云南广西海南台湾西藏香港澳门
                                    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</si>
  <si>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Web前端开发工程师，会代码编辑，适合京东pc首页 招聘兼职</t>
  </si>
  <si>
    <t>五险一金补充医疗保险定期体检加班补助年终奖股票期权带薪年假员工旅游餐补节日福利</t>
  </si>
  <si>
    <t>岗位职责1、负责iOS主播端的产品开发，需求迭代；2、负责协调并解决项目开发过程中遇到的各种问题；3、负责核心性能指标、质量指标的监控及优化。任职资格1、本科以上学历，计算机相关专业，3年以上移动平台开发经验；2、熟练使用ObjectC预研，具备主流开源组件使用经验；3、熟悉iOS平台的开发特点和平台技术；4、熟悉iOS开发框架，有良好的分析和解决问题能力，逻辑思维清晰严谨；5、具有三年及以上iOS客户端开发经验；6、熟悉音视频相关知识，有一定OpenGL相关开发经验者优先；7、有C++项目经验优先。</t>
  </si>
  <si>
    <t>广州市 天河区 鲸鱼游戏公司 建中路50号 鲸鱼游戏
                                    点击查看地图</t>
  </si>
  <si>
    <t>前端基础知识必备有各大主流框架使用经验985，211院校相关专业优先大公司背景优先薪资open~</t>
  </si>
  <si>
    <r>
      <t>N</t>
    </r>
    <r>
      <rPr>
        <rFont val="Calibri"/>
        <sz val="9.0"/>
      </rPr>
      <t>/A</t>
    </r>
  </si>
  <si>
    <t>年度旅游美女如云扁平管理地铁周边移动互联网公司氛围好游戏行业</t>
  </si>
  <si>
    <t>北京朝阳区后现代城14号楼A座502室
                                    点击查看地图</t>
  </si>
  <si>
    <t>岗位职责：1、负责iOS版本SDK开发、版本迭代、优化升级等相关工作；2、撰写SDK接入FAQ、产品维护文档，用户帮助文档等；3、协助游戏开发商进行SDK接入和技术支持工作，向游戏开发商提出合理的接入和使用方法建议；4、协助运营，商务部门对接各渠道平台，完成产品的开发、调试、出包、配置参数、上传AppStore等相关工作。任职要求:1、3年以上的ios开发经验 ,精通IOS Objective-C和精通IPHONE SDK；2、熟悉IOS渠道的SDK对接工作和熟悉平台对接相关的登录验证、充值等流程；3、对IOS机型以及适配方面有一定的经验；4、具有独立解决疑难问题的能力，有较强的沟通能力，思维敏捷，快速的学习能力，良好的编码规范；5、熟悉Appstore的上线流程以及对平台审核以及测试机制有独特的见解者优先；6、对游戏马甲包上架AppStore、资源代码混淆、APP加固有独特的见解者优先。</t>
  </si>
  <si>
    <t>广州力挚网络科技有限公司</t>
  </si>
  <si>
    <t>负责客户网站项目开发和制作，主要工作内容为前端页面开发制作。以上从事过中国万网标准网站制作或云梦企业官网制作工作者优先录用。</t>
  </si>
  <si>
    <t>五险一金补充医疗保险定期体检加班补助年终奖带薪年假员工旅游餐补通讯补贴交通补助节日福利零食下午茶</t>
  </si>
  <si>
    <t>岗位职责：1.负责租租车IOS平台应用开发，具有3年以上开发经验;2.对终端产品的UI/UE有独到的见解与认识，追求良好的用户体验;3.参与产品需求分析并参与技术实施方案设计;4.参与对产品进行维护和持续升级;5.能独立完成详细设计，系统开发等相关的技术文档和代码说明文件。任职资格：1.掌握Objective-C 2.0/swift，熟练使用iphone/Mac操作系统;2.熟悉网络编程、多线程、图形界面编程、熟悉 TCP/UDP、HTTP 协议;3.具备较强的团队合作意识，良好的编码习惯，有较强的学习能力。</t>
  </si>
  <si>
    <t>个人云部_资深web前端开发工程师</t>
  </si>
  <si>
    <t>北京市 海淀区 海淀区 鹏寰大厦
                                    点击查看地图</t>
  </si>
  <si>
    <t>ios高级开发工程师/架构师</t>
  </si>
  <si>
    <t>广东省广州市番禺区番禺万达广场B-1座
                                    点击查看地图</t>
  </si>
  <si>
    <t>工作职责-网盘web端移动端会员等业务研发-h5&amp;小程序运营活动研发-小程序研发-Web前沿技术调研落地-基础架构设计研发任职资格-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t>
  </si>
  <si>
    <t>岗位职责1.负责虎牙直播iPhone和iPad客户端架构优化，性能调优；2.负责iOS App 复杂模块设计，组件化的相关工作；3.前沿技术预研； 任职资格 1.本科或以上学历，计算机及相关专业，三年以上iOS平台开发经验；2.熟练使用Objective-C或Swift语言，熟练使用Xcode进行iOS程序的开发和调试；3.熟悉iOS应用开发框架及iOS平台下的GUI设计和实现，熟悉常用的第三方库，能独立开发高性能的iOS应用并进行性能调优；4.有App架构设计经验，熟悉常用的设计规范和设计模式；5.熟悉网络通信机制及常用的数据传输协议，内存管理、多线程并发等知识；6.具有规范、良好的编码习惯和编码风格； 7.具有解决问题、钻研新技术的兴趣和能力，善于沟通和表达，有良好的团队协作能力，能承受一定的工作压力；8.具有H5经验、React Native经验者优先；9.有音视频相关领域的开发经验者优先；   </t>
  </si>
  <si>
    <t>北京昌平区西小口路东升科技园
                                    点击查看地图</t>
  </si>
  <si>
    <t>广州黄埔区保利·中誉广场11楼1114房（大沙东地铁站D出口）
                                    点击查看地图</t>
  </si>
  <si>
    <t>股票期权带薪年假美女如云扁平管理</t>
  </si>
  <si>
    <t>租房领域电商创业，技术合伙创业，有股份分成</t>
  </si>
  <si>
    <t>五险一金股票期权零食下午茶季度奖金</t>
  </si>
  <si>
    <t>职位诱惑：福利好，高薪待遇，晋升空间大，能力优秀者有机会参与公司分红，入职即可购买社保。可年后上班。职位描述： 1、本科或以上学历，计算机及相关专业，两年以上iOS平台开发经验； 2.熟练使用Objective-C或Swift语言，熟练使用Xcode进行iOS程序的开发和调试； 3.熟悉iOS应用开发框架及iOS平台下的GUI设计和实现，熟悉常用的第三方库，能独立开发高性能的iOS应用并进行性能调优；4.有App架构设计经验，熟悉常用的设计规范和设计模式； 5.熟悉网络通信机制及常用的数据传输协议，内存管理、多线程并发等知识；6.具有规范、良好的编码习惯和编码风格；  7.具有解决问题、钻研新技术的兴趣和能力，善于沟通和表达，有良好的团队协作能力，能承受一定的工作压力； 8.具有苹果应用市场上架经验者优先； 9.有网络直播相关领域的开发经验者优先；</t>
  </si>
  <si>
    <t>北京海淀区万霖大厦A座负一层中关村E谷
                                    点击查看地图</t>
  </si>
  <si>
    <t>年终分红扁平管理移动互联网股票期权</t>
  </si>
  <si>
    <t>具有公众号开发经验。要求诚实，踏实沉稳。</t>
  </si>
  <si>
    <t>北京通州区绿地中央广场(通州)
                                    点击查看地图</t>
  </si>
  <si>
    <t>五险一金补充医疗保险定期体检带薪年假员工旅游节日福利</t>
  </si>
  <si>
    <t>岗位职责 - 参与公司移动产品的迭代开发工作，能高质量的完成产品需求的方案设计和开发任务。 - 参与项目优化方案和技术难点的攻关工作，提升产品质量和性能。 岗位要求 - 计算机相关专业本科及以上学历。 - 有iOS开发经验，能独立完成iOS软件的设计和开发工作。 - 深入理解OC的内存管理机制，熟练掌握iOS多线程、网络及UI等开发技能。 - 思路清晰，善于思考，能独立分析和解决问题；责任心强，具备良好的团队合作精神和承受压力的能力。 - 有良好的产品意识，针对产品需求能设计出合理的实现方案。</t>
  </si>
  <si>
    <t>html5开发</t>
  </si>
  <si>
    <t>北京市 昌平区 北七家镇
                                    点击查看地图</t>
  </si>
  <si>
    <t>不打卡智能硬件年终分红</t>
  </si>
  <si>
    <t>基于jquery进行页面开发与适配，熟悉java优先</t>
  </si>
  <si>
    <t>丰台区航丰路5号渠道网络大厦
                                    点击查看地图</t>
  </si>
  <si>
    <t>五险一金补充医疗保险定期体检加班补助全勤奖年终奖股票期权带薪年假员工旅游餐补通讯补贴交通补助包吃节日福利住房补贴零食下午茶</t>
  </si>
  <si>
    <t>岗位职责参与公司移动产品的迭代开发工作，能高质量的完成产品需求的方案设计和开发任务。参与项目优化方案和技术难点的攻关工作，提升产品质量和性能。岗位要求计算机相关专业本科及以上学历。有iOS开发经验，能独立完成iOS软件的设计和开发工作。深入理解OC的内存管理机制，熟练掌握iOS多线程、网络及UI等开发技能。思路清晰，善于思考，能独立分析和解决问题；责任心强，具备良好的团队合作精神和承受压力的能力。有良好的产品意识，针对产品需求能设计出合理的实现方案。</t>
  </si>
  <si>
    <t>五险一金定期体检带薪年假员工旅游餐补节日福利新兵营培训专家授课</t>
  </si>
  <si>
    <t>负责公司前端产品的开发，有vue.js, reactor.js, nodejs,electron，nw.js开发经验的来挑战一下吧。</t>
  </si>
  <si>
    <t>IOS SDK高级开发工程师</t>
  </si>
  <si>
    <t>人在酒途（北京）科技有限公司</t>
  </si>
  <si>
    <t>广州明朝互动科技股份有限公司</t>
  </si>
  <si>
    <t>不打卡领导nice扁平管理地铁周边移动互联网小团队电子商务公司氛围好</t>
  </si>
  <si>
    <t>负责移动互联网产品的前端开发</t>
  </si>
  <si>
    <t>五险一金补充医疗保险定期体检加班补助全勤奖年终奖带薪年假员工旅游餐补节日福利零食下午茶</t>
  </si>
  <si>
    <t>岗位职责：1、负责公司iOS平台SDK架构、设计、开发、测试、发布；2、负责跟进iOS技术的特性更新；3、负责iOS提审、过包工作。岗位要求：1、2年以上ios开发工作经验，有appstore上架作品优先考虑；2、熟悉Objective-C/Swift，了解xcode编译原理，逆向编译；3、能熟练运用xCode，iOS-SDK等开发工具 ；4、良好的编程习惯，熟悉iOS App开发流程；5、掌握MAC或Unix系统工作机制，熟悉SQL语言，熟悉TCP/IP协议及网络编程；6、良好的英语阅读能力,能主动学习钻研与工作相关的知识和技术。</t>
  </si>
  <si>
    <t>能够独立完成小程序开发，有过小程序开发经验！</t>
  </si>
  <si>
    <t>广州易祈文化科技有限公司</t>
  </si>
  <si>
    <r>
      <t>N</t>
    </r>
    <r>
      <rPr>
        <rFont val="Calibri"/>
        <sz val="9.0"/>
      </rPr>
      <t>/A</t>
    </r>
  </si>
  <si>
    <t>职位描述:1、精通iOS开发平台及框架原理，有3年或以上iOS移动产品开发经验者优先2、熟悉用户UI开发，熟悉OOA/OOD等设计方法；3、具备一定的英文文档阅读能力；4、有独立开发和自己多个应用上架苹果商店的经验5、学习能力强，思维敏捷,喜欢钻研6、严格遵守职业操守，具备良好的沟通和团队合作 ；有良好的代码习惯，要求结构清晰，命名规范，逻辑性强，代码冗余率低；7、具有独立分析问题和解决问题的能力；8、具有良好的工作态度和职业道德；9、高度责任心、能承受较大的工作压力。职位要求：1．计算机相关专业专科或以上学历2．至少3年以上软件开发经验，需要准备一些独立完成的作品3．工作主动积极，责任心强，具有良好的沟通能力、协作能力和团队合作意识，能适应高强度工作压力。</t>
  </si>
  <si>
    <t>广州市 黄埔区 蚁米孵化器 广汕三路31号405室
                                    点击查看地图</t>
  </si>
  <si>
    <t>工作职责:-承担AI平台相关产品的设计开发工作-开展Web前端技术（HTML/JS/CSS等）的调研工作职责要求:-本科（含）以上-至少2年web 前端研发经验-精通JavaScript、Ajax等Web开发技术-精通HTML/XHTML、CSS等网页制作技术，熟悉页面架构和布局-熟悉W3C标准，对表现与数据分离、Web语义化等有深刻理解-学习能力强，拥有优秀的逻辑思维能力-自我管理能力强，有良好的执行力-有较好的沟通交流，团队协作能力</t>
  </si>
  <si>
    <t>五险一金定期体检年终奖带薪年假员工旅游餐补零食下午茶</t>
  </si>
  <si>
    <t>岗位职责：1、负责IOS平台上项目开发，独立按时完成项目需求开发；2、开发前进行需求分析、制定技术方案，开发计划，负责相关技术文档的编写；3、根据业务部门的需求及客户反馈，对软件产品进行完善；4、参与产品功能的讨论和技术调研，负责产品的升级、更新；5、熟悉iOS的UI设计及各种控件的使用；6、有一定的封装思想，良好的编码规范；岗位要求：1、2年及以上iOS开发经验；2、熟练使用Xcode等相关开发工具，熟悉ObjectiveC语言和iOS SDK及相关开发工具；3、精通XML，Json，熟悉加密算法；4、熟练掌握iOS界面开发，动画、网络（TCP/IP、HTTP）、多线程等。周末双休  五险一金 年终旅游  年度体检 节日福利  年终奖金</t>
  </si>
  <si>
    <t>HTML5项目的开发工程师具有HTML5的开发经验。熟练掌握JAVA,JAVAScript技能。全日制本科学历，1年以上相关工作经验。</t>
  </si>
  <si>
    <t>.net开发程序员</t>
  </si>
  <si>
    <t>Android/IOS高级开发工程师(双端开发）</t>
  </si>
  <si>
    <t>广州幂动科技有限公司</t>
  </si>
  <si>
    <t>主要负责网站后台业务逻辑的开发</t>
  </si>
  <si>
    <t>年度旅游年终分红移动广告公司氛围好地铁周边领导nice免费零食扁平管理</t>
  </si>
  <si>
    <t>岗位职责： 1、负责公司移动产品Android &amp; IOS的研发, 编写高质量的代码 	2、负责核心框架功能的设计和开发3、负责APP项目代码持续重构与优化代码、性能调优4、指导初级开发工程师，完成研发任务5、根据产品需求完成架构和模块设计、编码、测试工作； 6、负责重大或疑难问题的技术攻关7、对新技术预研，并能主动思考与产品的结合方向，推动技术工具的演进，及研发团队文化建设     职位要求： 1、计算机相关专业，本科以上，3年以上Android &amp; IOS双端开发经验2、良好的Java/ C/C++技术功底，熟悉面向对象软件设计思想，以及常见的设计模式；3、熟悉Android／IOS下网络通信机制，对Socket通信、TCP/IP和HTTP有较深刻的理解和经验；4、具有良好的工程能力，能够独立解决有一定复杂度的问题；   5、优秀的编码习惯，对于设计模式等常见的编码技巧有很好的认知6、数据结构、算法等基础知识扎实，有良好的编码风格和架构设计能力  7、具有优秀的创新精神、钻研新技术的兴趣和能力，有较强的沟通能力、团队合作和高度的责任感；思维清晰、敏捷，能适应较大的工作压力。</t>
  </si>
  <si>
    <t>广州深海软件股份有限公司</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</si>
  <si>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熟练使用React或Vue技术栈开发复杂应用.- 具有数据分析相关产品开发经验.- 具有小程序开发经验.- 具有Node.js服务端开发经验.</t>
  </si>
  <si>
    <t>六险一金定期体检全勤奖年终奖带薪年假员工旅游交通补助包三餐节日福利零食下午茶</t>
  </si>
  <si>
    <t>岗位职责：1、分析与检测IOS平台的漏洞；2、IOS平台下越狱环境的安全性防护；3、IOS ipa文件的反编译分析与调试；4、承担ios逆向工程，算法破解，网络协议破解开发工作；5、根据项目任务计划独立按时完成软件高质量编码和测试工作。任职要求：1、大专以上学历，2年以上iOS开发经验；2、熟练掌握iOS／xcode开发调试环境；3、熟悉ARM汇编，C/C++/Java/Objc等语言；4、熟练应用Cydia Substrate框架、Cycript、Theos等常用逆向开发工具；5、能够熟练使用IDA等代码分析工具；6、对ios armv64 汇编精通者优先；7、开发过IOS越狱插件者优先；8、善于思考与学习，有激情，有团队精神。</t>
  </si>
  <si>
    <t>广州花镇教育咨询有限公司</t>
  </si>
  <si>
    <t>17-28K</t>
  </si>
  <si>
    <t>熟练前端开发，掌握前端的技术栈</t>
  </si>
  <si>
    <t>五险一金全勤奖年终奖股票期权</t>
  </si>
  <si>
    <t>【岗位职责】1、 根据需求与设计文档独立完成 iOS APP的开发、测试和维护；2、 规范文档的编写、维护，以及其他与项目相关工作；3、 完成IOS产品的技术攻关与实现、优化App模块结构、逻辑、性能4、解决研发过程中的关键问题和技术难题;5、协调和指导的其他开发人员的开发工作。【岗位要求】1、5年以上iOS 成熟产品开发经验；2、熟练使用Objective C语言，具备主流开源组件使用经验；3、熟悉Xcode， UIKit，Cocoa Touch ； 熟悉Core Data, Core graphics framework ；4、精通iOS下的多线程、网络、内存管理、UI开发；5、思路清晰，善于思考，能独立分析和解决问题；责任心强，具备良好的团队合作精神和承受压力的能力</t>
  </si>
  <si>
    <t>PHP实习工程师</t>
  </si>
  <si>
    <t>北京小瓶科技有限公司</t>
  </si>
  <si>
    <t>广州市安发网络科技有限公司</t>
  </si>
  <si>
    <t>不打卡年终分红美女多领导nice地铁周边公司氛围好</t>
  </si>
  <si>
    <t>工作认真踏实品行端正熟悉php熟悉html css javascript基础工资+加项目提成丰富学习进步机会灵活弹性工作时间（上午10点上班，上下班不挤）北京社会保险工作1年后给办理北京市工作居住证负责工作：基于公司原有代码修改调整，完成项目需求,熟悉微信开发的优先更多了解：www.pbottle.comyun.pbottle.comwww.pinpai68.com</t>
  </si>
  <si>
    <t>五险一金加班补助全勤奖年终奖带薪年假员工旅游通讯补贴交通补助节日福利零食下午茶</t>
  </si>
  <si>
    <t>岗位职责：1、负责移动终端及管理后台的需求分析、设计、开发等工作。2、负责与项目相关人员共同完成模块设计、移动终端与服务器端的通讯设计与开发。3、按照项目计划,在保证质量的前提下按时完成开发任务。4、维护和升级现有产品，快速定位并修复软件缺陷。5、负责相关技术文档的编写。任职要求:1、5年及以上的iOS开发经验，有成功的客户端产品上线；2、熟练使用swift或Objective-C语言，熟练掌握iOS平台各类API，熟悉内存管理机制，对iOS SDK有深入理解；3、熟悉MVVM、Reactive Cocoa等开发框架，熟悉kiwi等单元测试框架；4、能实现较复杂的界面和视觉效果，处理好数据的逻辑关系并保证稳定；5、熟悉iOS下的多线程、网络、内存管理、UI开发；6、熟悉网络编程、多线程、图形界面编程、熟悉TCP/UDP、HTTP协议；7、熟悉各类第三方SDK集成，如友盟、极光、YSDK等等；</t>
  </si>
  <si>
    <t>工作职责：-承担百度Feed推广平台前端模块的设计、开发工作。-开展Web前端技术（JS/CSS/HTML等）的调研工作。职位要求：- 本科（含）以上 - 至少2年web 前端研发经验 - 熟练运用主流的前端JS库和开发框架react、vue等，并深入理解其设计原理。 有大型单页Web应用开发经验者优先； - 精通JavaScript、ES6等Web开发技术 - 了解模块化、前端编译和构建工具，例如webpack、gulp、grunt等- 精通HTML/XHTML、CSS等网页制作技术，熟悉页面架构和布局 - 熟悉W3C标准，对表现与数据分离、Web语义化等有深刻理解- 了解至少一种Server端语言（Node.JS/PHP/Python/Java等）- 学习能力强，拥有优秀的逻辑思维能力 -自我管理能力强，有良好的执行力 -有较好的沟通交流，团队协作能力</t>
  </si>
  <si>
    <t>IOS开发工程师（高级）</t>
  </si>
  <si>
    <t>广州市 越秀区 盈泽苑办公楼 A306
                                    点击查看地图</t>
  </si>
  <si>
    <t>react native 开发工程师</t>
  </si>
  <si>
    <t>工作认真踏实品行端正熟悉rn生态熟悉html css javascript，熟悉安卓和ios开发基础扎实，与经验优先基础工资+加项目提成 (转正)丰富学习进步机会灵活弹性工作时间（上下班不挤）北京社会保险工作1年后给办理北京市工作居住证上班地方高碑店地铁站南500m，可以住地铁线沿线，上午10点才上班</t>
  </si>
  <si>
    <t>北京朝阳区黄渠(地铁站)懋隆文化产业园29A
                                    点击查看地图</t>
  </si>
  <si>
    <r>
      <t>N</t>
    </r>
    <r>
      <rPr>
        <rFont val="Calibri"/>
        <sz val="9.0"/>
      </rPr>
      <t>/A</t>
    </r>
  </si>
  <si>
    <t>股票期权地铁周边移动互联网带薪年假扁平管理公司氛围好</t>
  </si>
  <si>
    <t>岗位职责：1、公司系统平台手机应用开发工作；2、编写测试文档以及协助用户进行测试工作；3、负责已开发软件试运行期间的系统问题收集和解决；4、负责已上线手机应用软件的日常运维，和持续优化；5、已上线手机应用软件的各级培训资料的编写和培训工作。任职要求：1、计算机相关专业；2、1年以上iOS平台开发经验，能够独立完成并指导iPhone手机软件开发；3、熟悉Mac系统及Objective-C编程及面向对象设计，能够熟练运用XCODE开发工具；4、熟悉iPhone SDK开发环境及底层API调用；5、丰富的Mac产品使用经验，熟悉Mac应用程序的设计理念；6、良好的表达沟通和写作能力，能熟练使用UML工具进行设计。</t>
  </si>
  <si>
    <t>年终分红扁平管理领导nice公司氛围好股票期权</t>
  </si>
  <si>
    <t>前端人员要求：熟悉Angular2+精通HTML、CSS、JavaScript；熟悉W3C标准与ES规范，熟悉Web语义化；熟练使用至少一种JS框架，熟练Angular，掌握其原理，能独立开发常用组件；熟练掌握盒模型、常用布局以及浏览器和移动设备兼容性；熟悉前端自动化和工程化；熟悉NodeJS开发，熟练使用Git；注重代码质量、追求用户体验，具备良好的逻辑思维和抽象思维，能独立分析解决问题；有开源项目或在开源项目中活跃者优先；有工程方面经验和重构经验更好。岗位职责：1、负责系统前端开发工作2、优化网站前端功能设计，解决各种浏览器的兼容性问题；3、JavaScript程序模块开发，通用类库、框架编写；4、Web前端表现层及与后端交互的设计和开发；5、通过各种前端技术手段，提高用户体验并满足性能要求；</t>
  </si>
  <si>
    <t>广州市 番禺区 番禺万达广场B-1座
                                    点击查看地图</t>
  </si>
  <si>
    <t>广州,经验不限,学历不限</t>
  </si>
  <si>
    <t>职位描述1.负责iOS客户端的架构设计和开发工作；2.负责直播类相关产品的开发工作。任职要求1、3年及以上工作经验，计算机相关专业；2、熟练使用OC以及OC底层相关技术原理；3、熟练使用XCode进行iOS程序的开发和调试；4、熟悉iOS应用开发框架和系统特性，能独立设计开发高性能的iOS应用 ；5、有解决问题、钻研新技术的兴趣和能力,善于技术攻坚；6、责任心强，有良好的团队合作精神；</t>
  </si>
  <si>
    <t>年终分红公司氛围好扁平管理股票期权</t>
  </si>
  <si>
    <t>4-8个月</t>
  </si>
  <si>
    <t>广东省广州市海珠区新港东路万胜广场C塔22楼唯品会
                                    点击查看地图</t>
  </si>
  <si>
    <t>五险一金补充医疗保险定期体检全勤奖年终奖股票期权带薪年假员工旅游免费班车通讯补贴交通补助包吃节日福利零食下午茶住房免息贷款内购优惠</t>
  </si>
  <si>
    <t>岗位职责：1、能独立进行iOS平台客户端软件开发和维护工作； 2、根据产品需求完成架构和模块设计、编码、测试工作； 3、能按照项目计划，按时提交高质量的代码，完成开发任务； 4、改善软件的易用性，提升用户使用体验； 5、规范和文档的编写、维护。任职要求：1、熟练使用Objective C语言，了解swift语言、java语言，具备主流开源组件使用经验；2、熟悉iPhone平台的开发特点和网络通信模型3、熟悉Xcode， UIKit，Cocoa Touch ； 熟悉Core Data, Core graphics framework ；4、精通iOS下的多线程、网络、内存管理、UI开发 ； 熟悉iOS视图、动画渲染机制、对象生命周期；5、能够熟练掌握AutoLayout、InterfaceBuilder等工具，擅长使用Xcode开发工具；6、熟悉iOS企业App发布和App Store发布流程；7、本科以上学历，5年以上移动平台开发经验；8、能独立分析和解决问题，责任心强，具备良好的团队合作精神和承受压力的能力 ；9、熟悉软件工程，具有良好的代码编写规范和书写文档的习惯；10、有自学能力，喜欢钻研技术。</t>
  </si>
  <si>
    <t>广东瑞联科技有限公司</t>
  </si>
  <si>
    <t>领导nice办公环境一流员工活动丰富有朝气活力地铁周边带薪年假公司氛围好企业文化好</t>
  </si>
  <si>
    <t>岗位职责： 1. 负责iOS移动应用程序的项目开发； 2. 依据项目需求，基于Apple iOS平台进行移动产品的设计与开发； 3. 评估开发计划执行情况，提交测试包给测试组进行测试； 4. 与测试组产品组相关人员沟通，获取BUG文档，分析BUG并制定修改计划； 5. 编写、整理技术开发文档，服务器协议文档。  任职资格: 1.本科以上学历，3年以上移动平台开发经验； 2. 熟练使用Objective C语言，具备主流开源组件使用经验； 3. 熟悉iPhone平台的开发特点和网络通信模型 4. 熟悉Xcode， UIKit，Cocoa Touch ； 熟悉Core Data、Core graphics、framework； 5. 精通iOS下的多线程、网络、内存管理、UI开发； 6. 已在App Store发布过作品者优先； 7. 熟悉h5前端开发、vue框架使用优先； 8. 思路清晰，善于思考，能独立分析和解决问题；责任心强，具备良好的团队合作精神和承压能力； 9. 熟悉软件工程，具有良好的代码编写规范和书写文档的习惯； 10. 有很强的自学能力，喜欢钻研技术。</t>
  </si>
  <si>
    <t>广州,5-10年,学历不限</t>
  </si>
  <si>
    <t>iOS高级开发工程师                                                            iOS客户端基础技术架构持续优化 岗位职责： 1、 参与公司移动产品的迭代开发工作，能高质量的完成产品需求技术方案设计和开发任务。 2、 参与项目优化方案和技术难点的攻关工作，提升产品质量和性能。  岗位要求 1、计算机相关专业，本科及以上学历，5年及以上iOS研发经验； 2、有扎实的Objective-C语言基础，掌握iOS开发工具和测试工具的使用； 3、熟悉iOS SDK中的UI、网络、数据库等开发技巧； 4、具备良好的分析解决问题能力； 5、主动性强，具备良好的团队合作精神，有较强的沟通能力和钻研能力，责任心强； </t>
  </si>
  <si>
    <t>岗位职责：1、负责公司相关iOS软件研发工作；任职资格：1、两年或以上iOS应用开发经验；2、熟悉移动应用开发，对多线程、内存管理、性能优化、本地存储等有清楚认识和研究；3、具备扎实的OC基础；4、熟悉C/C++语言，具备C/C++开发基础经验者优先；5、了解OpenGL、图像渲染、React-native/ Flutter等有实际项目经验者优先。</t>
  </si>
  <si>
    <t>IOS初级工程师</t>
  </si>
  <si>
    <r>
      <t>N</t>
    </r>
    <r>
      <rPr>
        <rFont val="Calibri"/>
        <sz val="9.0"/>
      </rPr>
      <t>/A</t>
    </r>
  </si>
  <si>
    <r>
      <t>N</t>
    </r>
    <r>
      <rPr>
        <rFont val="Calibri"/>
        <sz val="9.0"/>
      </rPr>
      <t>/A</t>
    </r>
  </si>
  <si>
    <r>
      <t>N</t>
    </r>
    <r>
      <rPr>
        <rFont val="Calibri"/>
        <sz val="9.0"/>
      </rPr>
      <t>/A</t>
    </r>
  </si>
  <si>
    <t>1、熟悉Objective-C2、理解IOS界面开发规范，代码规范3、熟练使用Git、CocoaPods等工具，有上架App经验4、熟悉HTTP/HTTPS等网络协议，异步编程5、可以根据设计图实现用户要求的功能6、有一定的英文阅读和沟通能力</t>
  </si>
  <si>
    <t>广州易方信息科技股份有限公司</t>
  </si>
  <si>
    <t>五险一金定期体检加班补助全勤奖年终奖员工旅游餐补通讯补贴交通补助节日福利住房补贴零食下午茶培训体系</t>
  </si>
  <si>
    <t>岗位职责：1、负责公司iOS端视频点播、直播SDK的设计、开发及维护；2、负责视频直播点播APP产品、实时音视频APP产品的设计、开发和维护；3、与团队成员充分、有效沟通协作，进行技术风险评估、项目时间评估；4、编写相应模块的设计文档，独立完成编码及单元测试；5、针对移动设备的泛前端技术探索和应用；6、带领和培养初级工程师。任职资格：1、三年以上iOS开发经验;2、熟悉iOS SDK及相关开发、调试、优化工具；3、有多个完整iOS SDK或APP开发经验，掌握常用设计模式和架构；对iOS底层原理有深入的认识；4、熟悉App Store审核和上架流程；5、熟悉音视频编、解码相关技术，熟悉常用的在线视频播放协议；6、开发基础良好，对手机软件性能优化、内存优化有一定了解；7、有较好的学习能力和沟通能力，有创新能力和责任感，对新技术充满好奇。</t>
  </si>
  <si>
    <t>广州天河区高普路115号
                                    点击查看地图</t>
  </si>
  <si>
    <t>五险一金年终奖带薪年假员工旅游免费班车餐补交通补助节日福利</t>
  </si>
  <si>
    <t>工作职责： 负责亲子网APP的开发和维护工作任职要求：1、大专或以上学历，计算机相关专业，2年以上相关软件开发工作经验2、熟练使用Objective C语言，深入理解OC的运行时特性，有C++开发经验优先3、具有独立工作能力，能够独立完成APP开发和发布工作 4、熟悉软件工程，具有良好的代码编写规范和书写文档的习惯5、有很强的自学能力，喜欢钻研技术，有RN开发经验者优先</t>
  </si>
  <si>
    <t>高级iOS</t>
  </si>
  <si>
    <t>广州智悦网络科技有限公司</t>
  </si>
  <si>
    <t>项目架构项目bug带领团队底层研究只找能力强，有技术研究精神，一起做事情的人，初级勿扰</t>
  </si>
  <si>
    <t>广州星唯信息科技有限公司</t>
  </si>
  <si>
    <t>五险一金带薪年假员工旅游节日福利</t>
  </si>
  <si>
    <t>1.扎实的c/c++、objective-c编程基础； 2.精通Apps的应用及开发，熟悉mac os x操作系统和xcode/iphone sdk开发环境，熟悉iOS应用开发框架以及iOS平台下的GUI设计和实现； 3.熟悉应用基本算法/数据结构，熟练掌握MVC架构模式及多种设计模式，精通iOS系统设计规范 ；4.熟悉无线网络应用开发，精通socket和http网络接口编程, 熟悉iPhone APP客户端/服务端通讯方案；5.较强的总结能力、书面表达能力、逻辑思维能力以及较强的分析和解决问题的能力，至少主导开发或独立开发2个APP大应用（成功案例），且目前已上架。岗位要求：1) 全日制本科及以上学历，计算机、软件或相关专业2) 2年或以上 iOS 平台开发经验，熟练掌握常用开源库及第三方 SDK3) 熟悉常用的数据结构， 熟练使用 Objective-C4) 熟练掌握 iOS UI 开发，包括各种控件、动画和自定义控件的使用方法5) 熟悉 iOS 平台上 App 性能优化的工具和方法，具备较好的代码调试能力6) 开发过至少1款成熟的产品，有 AppStore 上架经验者优先7) 良好的代码阅读能力和英文阅读能力，能阅读并理解英文资料</t>
  </si>
  <si>
    <t>广州天河区马赛国际商务中心
                                    点击查看地图</t>
  </si>
  <si>
    <t>岗位职责 1、移动产品的迭代开发工作，能高质量的完成产品需求的方案设计和开发任务。 2、项目优化方案和技术难点的攻关工作，提升产品质量和性能。 岗位要求 1、计算机相关专业本科及以上学历。 2、有iOS开发经验，能独立完成iOS软件的设计和开发工作。 3、深入理解OC的内存管理机制，熟练掌握iOS多线程、网络及UI等开发技能。 4、良好的产品意识，针对产品需求能设计出合理的实现方案。</t>
  </si>
  <si>
    <t>广州黄埔区CVTE第一产业园科珠路192号
                                    点击查看地图</t>
  </si>
  <si>
    <t>五险一金补充医疗保险带薪年假员工旅游免费班车交通补助节日福利上下班不打卡</t>
  </si>
  <si>
    <t>岗位要求：1. 计算机等相关专业本科及以上学历，基础扎实，数据结构等基础知识掌握牢固，有良好的架构设计能力；2. 具备良好的分析解决问题能力，有技术难题攻关经验，善于主动推动项目进展并达成项目目标；3. 熟练掌握 UDP/TCP/HTTP/HTTPS 等网络协议；4. 三年及其以上相关工作经验，熟练掌握 Objective-C、Swift，熟练使用 XCode 及相关调试工具；5. 有跨平台产品开发经验，H5、React Native等；有应用内 WebView 优化的相关项目经验；6. 热爱移动互联网，热爱教育行业，喜欢探索，有较强的创新意识与责任感；7. 有优秀开源项目或技术博客优先（附上 GitHub 或博客地址）；8. 有大型互联网 app 项目经验优先；岗位职责：1. 负责 iOS 平台客户端的研发，包括架构设计、性能调优、技术难点攻坚等；2. 独立完成系统模块或小系统的设计和代码的实现；3. 解决开发过程中遇到的技术问题，确保代码质量；</t>
  </si>
  <si>
    <t>广州海珠区广州T.I.T创意园
                                    点击查看地图</t>
  </si>
  <si>
    <t>负责iOS端开发，实现界面功能。对多数常用的sdk框架有较深入的理解，熟悉多种项目架构，能熟练根据需求使用。可以把握细节，能做到一个精致的产品。</t>
  </si>
  <si>
    <t>广州虎牙信息科技有限公司珠海分公司</t>
  </si>
  <si>
    <t>扁平管理移动互联网公司氛围好年度旅游</t>
  </si>
  <si>
    <t>职位描述1.负责iOS客户端的架构设计和开发工作； 2.负责直播类相关产品的开发工作。任职要求1、3年及以上工作经验，计算机相关专业； 2、熟练使用OC以及OC底层相关技术原理； 3、熟练使用XCode进行iOS程序的开发和调试； 4、熟悉iOS应用开发框架和系统特性，能独立设计开发高性能的iOS应用 ； 5、有解决问题、钻研新技术的兴趣和能力,善于技术攻坚； 6、责任心强，有良好的团队合作精神；</t>
  </si>
  <si>
    <t>iOS开发初级/高级/资深工程师</t>
  </si>
  <si>
    <t>广东省深圳市南山区来福士广场01层15楼
                                    点击查看地图</t>
  </si>
  <si>
    <t>深圳,经验不限,本科</t>
  </si>
  <si>
    <t>职位描述：1、负责今日头条产品的功能研发和性能优化，完成高质量编码和测试工作2、和产品经理配合，深度参与手机产品需求讨论，功能定义等 3、设计良好的代码结构，不断迭代重构 4、承担重点、难点的技术攻坚职位要求：1、本科及以上学历，计算机、通信等相关专业2、具有扎实的编程功底，良好的设计能力和编程习惯 3、熟练掌握Objective-C，熟悉Swift的优先 4、至少精通一门编程语言 5、一年以上iOS开发经验,能独立开发iPhoneApp者优先6、有较好的产品意识7、积极乐观，责任心强，工作认真细致，具有良好的团队沟通与协作能力8、热爱移动产品研发，有较强的学习能力，有强烈的求知欲、好奇心和进取心 ，能及时关注和学习业界最新的移动开发技术</t>
  </si>
  <si>
    <t>初级ios开发工程师</t>
  </si>
  <si>
    <t>厦门酷思纬哲网络科技有限公司</t>
  </si>
  <si>
    <t>五险一金补充医疗保险定期体检年终奖带薪年假员工旅游节日福利零食下午茶绩效奖金</t>
  </si>
  <si>
    <t>岗位职责: 1、 负责iOS平台的软件产品的开发2、 负责根据设计，实现iOS APP的UI动画3、 负责协调并解决项目开发过程中遇到的各种问题4、 验证和修复测试中发现的问题, 有过音视频经验优先。岗位要求: 1、 本科以上学历，计算机相关专业，1年以上移动平台开发经验， 优秀毕业生可2、 熟悉计算机网络，操作系统，数据结构等基础知识3、 熟悉软件工程，具有良好的代码编写规范和书写文档的习惯4、 熟悉各iOS版本，熟练使用Xcode及其他苹果平台相关开发及调试工具 5、 熟悉Swift或者ObjectiveC语言，具备主流开源组件使用经验6、 思路清晰，善于思考，能独立分析和解决问题；责任心强，具备良好的团队合作精神和承受压力的能力</t>
  </si>
  <si>
    <t>岗位职责：负责IOS平台的软件产品的开发，对整个单独app项目负责。任职资格：1、本科以上学历，3年以上移动平台开发经验；2、熟练使用Objective C语言，具备主流开源组件使用经验； 3、熟悉iPhone平台的开发特点和网络通信模型；4、熟悉Xcode， UIKit，Cocoa Touch ； 熟悉Core Data, Core graphics framework ； 5、精通iOS下的多线程、网络、内存管理、UI开发； 6、已在App Store发布过作品者优先。</t>
  </si>
  <si>
    <t xml:space="preserve">
WEB前端
</t>
  </si>
  <si>
    <t>空运邦</t>
  </si>
  <si>
    <t xml:space="preserve">
软件实施工程师
</t>
  </si>
  <si>
    <t>上海普华科技</t>
  </si>
  <si>
    <t>广州海珠区广州快批信息科技有限公司琶洲商业广场11栋13层
                                    点击查看地图</t>
  </si>
  <si>
    <t xml:space="preserve">
前端工程师-Web/Android/iOS
</t>
  </si>
  <si>
    <r>
      <t>N</t>
    </r>
    <r>
      <rPr>
        <rFont val="Calibri"/>
        <sz val="9.0"/>
      </rPr>
      <t>/A</t>
    </r>
  </si>
  <si>
    <t>IOS高级开发工程师岗位职责：1、负责快批iOS版本的开发和维护;2、负责App的上架，性能优化和架构设计;3、负责技术预研和新功能demo实现。岗位要求：1、本科或以上学历，计算机或相关专业；2、5年以上iOS工作经验，熟悉iOS图形系统和内核运行机制；3、精通C/C++，精通OC，熟练掌握iOS图形应用开发技术；4、有激情，有团队精神，具备良好的学习能力，表达能力，问题分析和解决能力，能独立承担任务。</t>
  </si>
  <si>
    <t xml:space="preserve">
H5开发工程师
</t>
  </si>
  <si>
    <t>全旗金融</t>
  </si>
  <si>
    <t>惠州市一笑科技有限公司</t>
  </si>
  <si>
    <t>五险一金加班补助年终奖股票期权</t>
  </si>
  <si>
    <t>岗位职责: 1、按需求按进度完成IOS客户端产品的开发，测试任务； 2、撰写规范的模块开发和设计文档；3、对自己代码进行复查并进行单元测试； 4、对产品运行过程中出现的问题进行分析和解决； 5、App性能及内存调优。 任职资格: 1.本科以上学历，3年以上移动应用开发相关工作经验； 2.熟悉iOS开发平台和基本框架原理； 3.熟悉CocoaPods以及主流第三方框架的使用，了解敏捷开发；4.熟练掌握iOS的应用层开发技术，多线程相关技术，掌握iOS各组件的开发和使用； 5. 有良好的编程习惯和文档编写能力，热爱设计和编程，责任心强，独立思考和解决问题的能力；6、已在App Store发布过作品者优先；7、熟悉AppStore 发布流程，有多次被拒并且解决经验者优先；8、 负责过项目的组件化者优先。9、有丰富的提审AppStore经验优先。</t>
  </si>
  <si>
    <t>广州市 天河区 保利克洛维A座 3505
                                    点击查看地图</t>
  </si>
  <si>
    <t>移动广告地铁周边带薪年假免费零食领导nice年度旅游移动互联网公司氛围好</t>
  </si>
  <si>
    <t>职位描述1、负责iOS平台下iPhone/iPad的应用开发，验证和修正测试中发现的问题。2、参与核心架构的搭建及性能优化。3、根据项目任务计划按时完成软件编码和单元测试工作。4、学习和研究新技术以满足产品的需求，根据开发过程中的体验对产品提出改进建议。5、协助上级保证研发工作的质量和进度。任职要求：1、3年以上程序设计开发经验，计算机、软件工程相关专业为佳。2、具备扎实的C/C++、Objective-C或Swift编程基础，具有良好的编程习惯，对iOS的基础架构、组件、性能优化、内存优化有深刻了解。3、熟悉iOS签名机制和分发原理，熟悉掌握iOS网页技术和网络通讯原理，能够和前端工程师进行交互。4、熟悉iOS应用开发框架和系统特性，能独立设计开发高性能的iOS应用。5、熟悉敏捷开发过程，熟练使用Git、Svn，擅于参与代码评审。6、有解决问题、钻研新技术的兴趣和能力，善于技术攻坚。7、责任心强，有良好的团队合作精神，能够承受压力，有较强的吃苦耐劳和创新精神。优先考虑有以下经验者优先：1、有AppStore上架作品或相关作品者。2、使用Objective-C代码编写界面优先。3、同时了解iOS/Android多平台者优先。4、贡献开源PHP代码。5、贡献其它Github优秀项目。</t>
  </si>
  <si>
    <t>IOS高级程序员</t>
  </si>
  <si>
    <t>广州天河区金悦大厦307
                                    点击查看地图</t>
  </si>
  <si>
    <t>Marketin</t>
  </si>
  <si>
    <r>
      <t>N</t>
    </r>
    <r>
      <rPr>
        <rFont val="Calibri"/>
        <sz val="9.0"/>
      </rPr>
      <t>/A</t>
    </r>
  </si>
  <si>
    <t>岗位职责：1、独立完成iphone、ipad应用软件的开发设计工作；2、独立处理和解决所负责的任务，完成相应模块软件的架构、设计、开发、编程任务；3、进行程序单元、功能的测试，查出软件存在的缺陷并保证其质量；任职资格：1、计算机、电子信息技术及相关专业；具备扎实的Objective C、CC技术基础，iOS环境终端应用开发相关经验；2、了解iOS系统调用，深刻理解Objective C的运行机制；3、熟练使用Xcode和常用控件工具；4、有较强的学习能力及解决问题的能力，善于团队协作，开朗大方，有强烈的实现个人价值的需求。</t>
  </si>
  <si>
    <t>五险一金定期体检年终奖股票期权带薪年假员工旅游免费班车</t>
  </si>
  <si>
    <t>岗位职责：1、参与公司移动终端产品技术架构的设计；2、完成公司移动终端产品iOS版的开发、测试、发布；3、能够进行性能优化，缺陷诊断，辅导初级工程师。岗位要求：1、熟悉iOS平台、Swift，熟悉iOS SDK开发环境，Instrument；2、熟悉移动终端网络编程，能够与后端同学无障碍沟通；3、有面向对象的编程经验；4、能面对压力，较好的解决问题能力，细致用心；5、对整个系统的设计和需求有一定的把握能力；6、英语优秀，有github和金融领域工作经验优先。福利：1.公司目前处于快速发展阶段，未来不可限量；2.定期员工聚会；3.简单的人际关系和良好的工作氛围；4.全部使用Mac电脑；5.加班时间可以调休；</t>
  </si>
  <si>
    <t xml:space="preserve">
Node.js开发工程师
</t>
  </si>
  <si>
    <t>知言网络</t>
  </si>
  <si>
    <t>广州量剑科技有限公司</t>
  </si>
  <si>
    <r>
      <t>N</t>
    </r>
    <r>
      <rPr>
        <rFont val="Calibri"/>
        <sz val="9.0"/>
      </rPr>
      <t>/A</t>
    </r>
  </si>
  <si>
    <t xml:space="preserve">
网页交互设计师
</t>
  </si>
  <si>
    <t>地铁周边五险一金扁平管理带薪年假</t>
  </si>
  <si>
    <t>昡熠Shine</t>
  </si>
  <si>
    <t>岗位描述： 1. 按产品需求完成客户端的开发、调试、编写技术文档等工作；2. 负责ios客户端的系统架构和开发管理工作；3. 负责优化移动产品的质量、性能、用户体验；4. 跟进移动端的新技术发展，适当运用新技术到项目中；5. 临时分派的其它任务。</t>
  </si>
  <si>
    <t>职位描述1.负责iOS客户端的应用开发； 2.负责音视频相关产品的开发和研究工作。任职要求1、3年及以上工作经验，计算机相关专业； 2、熟练使用OC以及OC底层相关技术原理； 3、熟练使用xcode进行iOS程序的开发和调试； 4、熟悉iOS应用开发框架和系统特性，能独立开发高性能的iOS应用； 5、有解决问题、钻研新技术的兴趣和能力； 6、责任心强，有良好的团队合作精神；</t>
  </si>
  <si>
    <t xml:space="preserve">
移动web前端
</t>
  </si>
  <si>
    <t>精卓</t>
  </si>
  <si>
    <t>广州海珠区大家庭花园南座404
                                    点击查看地图</t>
  </si>
  <si>
    <r>
      <t>N</t>
    </r>
    <r>
      <rPr>
        <rFont val="Calibri"/>
        <sz val="9.0"/>
      </rPr>
      <t>/A</t>
    </r>
  </si>
  <si>
    <t>计算机相关专业，大专及以上学历。一年以上iOS工作经验熟练掌握OC语言，系统控件的使用自学能力强，态度端正。能够独立完成界面开发者优先进去公司后有组长</t>
  </si>
  <si>
    <t>广州朗鑫光电科技有限公司</t>
  </si>
  <si>
    <r>
      <t>N</t>
    </r>
    <r>
      <rPr>
        <rFont val="Calibri"/>
        <sz val="9.0"/>
      </rPr>
      <t>/A</t>
    </r>
  </si>
  <si>
    <t>带薪年假公司氛围好地铁周边每月生日会周末双休弹性上班</t>
  </si>
  <si>
    <t>工作职责：1.负责移动端App核心模块代码编写和维护工作；2.根据产品需求完成架构和模块设计、编码、测试工作；3.熟悉各种API的调用并分析原理以配合功能设计；4.能按照iOS开发项目计划，按时提交高质量的代码，完成开发任务；5.改善软件的易用性，负责现有项目的性能调优及日常维护，提升用户使用体验。6.编写高质量、结构清晰、易读、易维护的代码，完善团队的编码规范并帮助开发团队进行代码审查；岗位要求：1.计算机相关专业本科及以上学历，3年iOS开发经验及以上；2.3年以上Objective-C，有扎实的C/C++/Objective-C/Swift基础，熟悉应用基本算法/数据结构，了解基础设计模式；3.熟悉Xcode， UIKit，Cocoa Touch ； 熟悉Core Data, Core graphics framework ；4.精通iOS下的多线程、网络、内存管理、UI开发 ； 熟悉iOS视图、动画渲染机制、对象生命周期；5.配合UI设计及产品经理，优化现有产品的视觉和交互体验；6.能独立开发iPhone和iPad应用，有App Store平台上架经验；7.有丰富的逆向经验，熟悉各种非公开API的调用优先;8.能独立分析和解决问题，责任心强，具备良好的团队合作精神和承受压力的能力 ；9.熟悉软件工程，具有良好的代码编写规范和书写文档的习惯，有自学能力，喜欢钻研技术；10.良好的沟通能力和协作能力；</t>
  </si>
  <si>
    <t>养老伴侣</t>
  </si>
  <si>
    <t>广州浩动网络科技有限公司</t>
  </si>
  <si>
    <t>五险一金定期体检加班补助年终奖带薪年假员工旅游餐补节日福利零食下午茶</t>
  </si>
  <si>
    <t>【岗位职责】：1.负责手机游戏平台的SDK设计与实现；2.负责研发兼容各平台的通用SDK的相关项目；3.撰写SDK接入FAQ、产品维护文档，用户帮助文档等；4.根据产品功能需求设计完成软件实现；5.参与产品需求分析并制定技术实施方案。【任职要求】：1、两年以上IOS项目研发经验，有IOS过审包经验优先；2、精通Object-c开发,了解cocos、unity3d游戏开发流程，有逆向工程经验优先；3、精通渠道SDK接入流程，了解第三方服务工具的使用；4、熟悉移动终端特性和开发特点，熟悉移动终端网络编程。</t>
  </si>
  <si>
    <t>ios初级工程师</t>
  </si>
  <si>
    <t>广州市 番禺区 南村镇 海印星玥2栋1505
                                    点击查看地图</t>
  </si>
  <si>
    <t>飞书互动</t>
  </si>
  <si>
    <t>广州,1-3年,学历不限</t>
  </si>
  <si>
    <r>
      <t>N</t>
    </r>
    <r>
      <rPr>
        <rFont val="Calibri"/>
        <sz val="9.0"/>
      </rPr>
      <t>/A</t>
    </r>
  </si>
  <si>
    <t>岗位职责：1. 负责公司IOS平台软件的架构和开发工作；2. 编写可复用的功能组件，对相关代码进行单元测试；3. 验证和修正测试中发现的问题，保证产品的快速迭代与服务质量；4. 写出可维护的，高效干净的代码。【职位职责】1、负责产品中iOS App的工程设计，架构设计以及开发工作。【职位要求】1、本科或以上学历，1年以上iOS开发工作经验精通Objective-C， C/C++开发环境；优秀的应届生亦可，欢迎投递！2、熟悉iOS SDK中的UI，,线程，网络，存储，XML/JSON解析等开发技巧；3、有一定的iOS项目经验；4、熟悉常用软件架构模式，UML,熟悉各种算法与数据结构，多线程，网络编程（Socket，http/Webservice)等；5. 有一定图像处理基础知识，熟悉常用图像处理算法, 有移动平台OpenGL ES开发经验的优先；6. 熟悉ffmpeg库和opencv库，有音视频播放功能开发经验者优先；</t>
  </si>
  <si>
    <t>IOS移动应用开发工程师</t>
  </si>
  <si>
    <t>上海争游网络科技有限公司广州分公司</t>
  </si>
  <si>
    <t xml:space="preserve">
储备项目经理
</t>
  </si>
  <si>
    <t>广州,应届生,大专</t>
  </si>
  <si>
    <t>五险一金定期体检全勤奖年终奖带薪年假员工旅游包吃节日福利零食下午茶</t>
  </si>
  <si>
    <t>1.负责IOS多平台SDK开发；2.负责IOS应用程序开发，熟悉IOS的各种开源组件和IOS界面设计规范；3.负责跟进各个游戏IOS接入进度以及测试；4.负责APP产品的日常维护，即时解决APP运营过程中遇到的问题；5.独立完成开发并发布等任务岗位要求：1.熟悉客户端开发相关技术Android,IOS;2.熟悉Objective-C程序，具备主流开源组件使用经验；3.熟悉掌握IOS下的多线程，网络，内存管理，UI开发；4.熟悉Android,IOS打包相关技术以及原理；5.了解APP市场上架，有从事IOS相关开发工作经验优先（可接受实习生）</t>
  </si>
  <si>
    <t>iOS中高级工程师</t>
  </si>
  <si>
    <t>波奇网</t>
  </si>
  <si>
    <t>广州天河区天盈广场西塔
                                    点击查看地图</t>
  </si>
  <si>
    <r>
      <t>N</t>
    </r>
    <r>
      <rPr>
        <rFont val="Calibri"/>
        <sz val="9.0"/>
      </rPr>
      <t>/A</t>
    </r>
  </si>
  <si>
    <t>本科学历，有三个或以上完整项目经历，中级以上水平IOS程序员。</t>
  </si>
  <si>
    <t xml:space="preserve">
高级Java
</t>
  </si>
  <si>
    <t>浙江卓跃</t>
  </si>
  <si>
    <t>广州天河区中山大道西勤天大厦402
                                    点击查看地图</t>
  </si>
  <si>
    <t>五险一金定期体检年终奖带薪年假餐补节日福利零食下午茶</t>
  </si>
  <si>
    <t>职位描述：岗位职责：1、根据业务需求，基于iOS平台进行应用开发；2、根据产品功能模块设计，实现各模块功能，并确保开发质量；3、新技术的预研和应用。任职要求：1、计算机相关专业本科，5年及以上iOS平台开发经验；2、熟悉Objective-C编程语言，深入了解iOS系统架构及原理;3、熟悉网络通信机制、对Socket通信，TCP/IP和HTTP有较深刻理解和经验；4、能够独立研究和实现新技术方案，并乐于学习并跟进新技术发展；5、责任心强，乐于分享，能够承担工作压力；6、具备产品意识，注重用户体验，有突出的学习能力，关注技术前沿，能够快速掌握新框架、新技术，并乐于分享；7、热爱游戏行业，具有带人经验者优先。如想了解更多信息，请登录星飞官网：http://www.xingfeiinc.com</t>
  </si>
  <si>
    <t>高级IOS研发工程师</t>
  </si>
  <si>
    <t>广州越秀区泰兴商业大厦709室
                                    点击查看地图</t>
  </si>
  <si>
    <t xml:space="preserve">
IT前端（Front-end Developer）
</t>
  </si>
  <si>
    <t>溢修瑜伽</t>
  </si>
  <si>
    <t>岗位职责：1、 根据需求与设计文档独立完成 iOS APP的开发、测试和维护；2、 规范文档的编写、维护，以及其他与项目相关工作；3、 完成IOS产品的技术攻关与实现、优化App模块结构、逻辑、性能4、解决研发过程中的关键问题和技术难题;5、协调和指导的其他开发人员的开发工作。岗位要求：1、两年以上iOS 成熟产品开发经验；2、熟练使用Objective C语言，具备主流开源组件使用经验；3、熟悉Xcode， UIKit，Cocoa Touch ； 熟悉Core Data, Core graphics framework ；4、精通iOS下的多线程、网络、内存管理、UI开发；5、思路清晰，善于思考，能独立分析和解决问题；责任心强，具备良好的团队合作精神和承受压力的能力</t>
  </si>
  <si>
    <t>广州市 天河区 意丰商务中心 C栋312
                                    点击查看地图</t>
  </si>
  <si>
    <t xml:space="preserve">
IT后端（Back-end Developer）
</t>
  </si>
  <si>
    <r>
      <t>N</t>
    </r>
    <r>
      <rPr>
        <rFont val="Calibri"/>
        <sz val="9.0"/>
      </rPr>
      <t>/A</t>
    </r>
  </si>
  <si>
    <t>智能硬件移动互联网扁平管理不打卡带薪年假年度旅游股票期权年终分红</t>
  </si>
  <si>
    <t>岗位职责1.与产品经理和后端工程师合作，开发物联网应用APP；2.提供编码规范，模块分类规范，美术资源规范等；3.负责产品架构演化，性能调优，质量保障。4.协助产品经理保证研发工作的质量和进度；5.协调和指导的其他开发人员的开发工作；技能要求1.大专及本科以上学历，计算机软件相关专业，有至少3年以上的IOS开发经验，具有独立开发能力，有APP成功上线项目经验。2.熟悉iOS平台应用软件开发，对用户体验有较好感觉，对技术有积极驱动力；3.扎实的Objective-C基础，熟悉Cocoa框架，了解Runtime和常用组件的原理；4.掌握常用设计模式的运用，有良好的设计能力，并能使用UML表达；5.良好的业务理解与分解能力，能够快速学习新领域；6.良好的团队合作精神，较强的沟通能力和钻研能力；7.有WebView混合应用、热更新技术开发（RN）经验者优先。</t>
  </si>
  <si>
    <t>荟医信息</t>
  </si>
  <si>
    <t>公司氛围好领导nice美女如云移动互联网</t>
  </si>
  <si>
    <t>1、参与公司iOS端项目框架的搭建，程序的模块设计；2、独立完成开发，进行模块测试，保证代码的质量；3、修正并验证测试中发现的问题，保证产品的正常运行以及维护升级；4、学习移动端新技术并应用到开发中； 技能要求：熟练掌握OC/swift；熟练使用Xcode开发工具，了解App Store上架所有流程；掌握常用第三方库的使用，使用pod进行管理；深入理解内存管理、多线程、runtime、runloop、kvo等基本原理；熟悉socket、http协议开发；对iOS性能优化、内存优化、网络优化有一定的了解；有较强的沟通能力，团队合作能力。具有良好的代码规范；环境、待遇：一、标准工作时间：9:00-18:00，单双周，高级商务写字楼，环境舒适、交通便利。二、奋发、团结协作的人性化工作氛围。三、良好的福利待遇 ：（1）五险：国家规定全额标准，全面的福利体系，让您没有后顾之忧；（2）享受国家规定的法定假日，带薪年假、产假、婚假、丧假、三八妇女节假等；（3）轻松愉快的工作环境，不定期员工活动；（4）项目绩效、事业部年终分成、良好的晋升机制；如你有一个有趣的灵魂，如你需要一个机会来锻炼自己的工作能力，如你足够优秀，欢迎加入我们“小跑”的大家庭！</t>
  </si>
  <si>
    <t>广东省深圳市福田区卓悦汇大厦b 2301
                                    点击查看地图</t>
  </si>
  <si>
    <t xml:space="preserve">
设计师
</t>
  </si>
  <si>
    <t>欧开股份</t>
  </si>
  <si>
    <t>五险一金加班补助年终奖带薪年假节日福利零食下午茶</t>
  </si>
  <si>
    <t>职位描述1. 负责公司iOS项目的迭代开发和维护工作；2. 参与公司iOS项目的架构设计、技术选型；3. 研究iOS领域的新技术、改进开发方法;任职要求1、本科或以上学历，计算机或相关专业；2、四年以上iOS项目实际开发经验；3、精通Objective-C，深入理解Runtime及内存管理机制；4、熟练掌握面向对象编程、设计模式等现代软件工程的基础知识；5、关注新兴技术、掌握iOS常用框架（MVC/MVVM）的设计思想和基本使用，能够设计实现性能优良、可复用的组件；6、熟悉常用算法与数据结构，多线程，网络通信；7、有丰富的调试技巧和性能调优经验；8、具备良好的学习能力、沟通能力、分析及解决问题能力，以及优秀的团队协作精神；9、有即时通讯，音视频编解码，AR/AI相关经验优先</t>
  </si>
  <si>
    <t>广州市 白云区 岭南都汇商务中心 609
                                    点击查看地图</t>
  </si>
  <si>
    <t>上海新颜人工智能科技</t>
  </si>
  <si>
    <r>
      <t>N</t>
    </r>
    <r>
      <rPr>
        <rFont val="Calibri"/>
        <sz val="9.0"/>
      </rPr>
      <t>/A</t>
    </r>
  </si>
  <si>
    <t>公司福利：1.朝九晚六，周末双休2.公司购买五险3.靠近地铁口，交通便利岗位职责：1、独立负责IOS应用程序的开发和维护；2、参与项目的产品设计、分析、开发以及维护，改善软件的易用性，提升用户使用体验；3、参与移动端的接口开发，架构设计；4、编写设计文档、开发文档和帮助文档。任职要求：1、计算机相关专业，本科及以上，1年IOS以上开发经验；2、良好的Objective-C/C++语言基础，熟悉面向对象软件设计思想，熟悉常用设计模式；3、熟悉IOS SDK、iOS下的多线程开发、网络通信、内存管理、GUI开发、产品发布流程；4、具有优秀的创新精神、钻研新技术的兴趣和能力，有较强的沟通能力、团队合作和高度的责任感；5、对客户端开发有强烈兴趣，思维清晰、敏捷，能适应较大的工作压力。</t>
  </si>
  <si>
    <t>广州天河大厦南楼一层
                                    点击查看地图</t>
  </si>
  <si>
    <t>岗位职责：1、负责公司相关IOS产品开发工作；2、负责公司IOS基础组件及框架的设计及开发工作。任职资格：1、两年或以上IOS应用开发经验；2、熟悉移动应用开发，对多线程、内存管理、性能优化、本地存储等有清楚认识和研究；3、具备扎实的OC基础；4、熟悉C/C++语言，具备C/C++开发基础经验者优先；5、具有地图，导航开发相关背景经验者优先；6、对OpenGL、图像渲染、React-native等有实际项目经验者优先。</t>
  </si>
  <si>
    <t>29912-短视频移动端开发iOS</t>
  </si>
  <si>
    <t>深圳,3-5年,本科</t>
  </si>
  <si>
    <t>岗位要求：1、2年以上iOS客户端开发经验；扎实的计算机科学基础，熟悉常见的数据结构和算法；2、精通iPhone SDK，熟练掌握XCode等开发工具，熟练使用Git等工具；3、精通Object C或Swift开发语言，精通多线程以及网络编程； 4、有良好的编程习惯，代码结构清晰；  5、具备音视频相关项目经验或OpenGL/Metal等图像处理技术相关经验优先岗位职责：1、负责短视频项目产品研发； 2、和产品经理配合,深度参与短视频产品需求讨论，功能定义等；3、负责高质量的技术设计和编码，设计良好的代码结构，不断迭代重构；4、进行技术预研，将新技术落地到产品，进行技术分享。</t>
  </si>
  <si>
    <t>深圳爱加密科技有限公司</t>
  </si>
  <si>
    <t>股票期权带薪年假地铁周边移动互联网公司氛围好</t>
  </si>
  <si>
    <t>1、	对ipa进行逆向分析，提出漏洞修复方案并编写测试报告；2、	对Apk进行逆向分析，提出漏洞修复方案并编写测试报告（部门内部可进行培养）。岗位要求:1、	熟悉ARM、ARM64指令集、扎实的 c/c++ 基础，熟悉常见公开加密算法；2、	熟练使用IDA、lldb，熟悉ssh、theos、Hopper、Disassembler、otool、cycript和Reveal等逆向/分析调试工具；3、	熟悉iOS、Android常用逆向手段；4、	熟悉HTTP、TCP等网络协议及数据抓包、分析5、	了解常见Hook技术；6、	对软件逆向领域有强烈的爱好</t>
  </si>
  <si>
    <t>深圳市 南山区 万维大厦
                                    点击查看地图</t>
  </si>
  <si>
    <t>深圳,1-3年,大专</t>
  </si>
  <si>
    <r>
      <t>N</t>
    </r>
    <r>
      <rPr>
        <rFont val="Calibri"/>
        <sz val="9.0"/>
      </rPr>
      <t>/A</t>
    </r>
  </si>
  <si>
    <t>岗位职责1、 对ipa进行逆向分析，提出漏洞修复方案并编写测试报告；2、 对Apk进行逆向分析，提出漏洞修复方案并编写测试报告（部门内部可进行培养）。岗位要求1、 熟悉ARM、ARM64指令集、扎实的 c/c++ 基础，熟悉常见公开加密算法；2、 熟练使用IDA、lldb，熟悉ssh、theos、Hopper、Disassembler、otool、cycript和Reveal等逆向/分析调试工具；3、 熟悉iOS、Android常用逆向手段；4、 熟悉HTTP、TCP等网络协议及数据抓包、分析5、 了解常见Hook技术；6、 对软件逆向领域有强烈的爱好。</t>
  </si>
  <si>
    <t>安卓&amp;IOS移动开发工程师</t>
  </si>
  <si>
    <t>深圳,3-5年,大专</t>
  </si>
  <si>
    <t>五险一金股票期权带薪年假员工旅游餐补通讯补贴节日福利零食下午茶</t>
  </si>
  <si>
    <t>招人理念：希望你是注重个人发展、具有自驱力、希望并相信能够通过技术拓展业务边界的同学；不希望你是要上级或规则逼着才能往前走的同学。岗位职责：1.负责相关产品Android &amp;IOS客户端的设计、开发与改进；2.参与公司自有产品的研发、开发以及后续的技术支持和维护；3.开发基于android&amp;IOS移动平台应用客户端；4.能按照项目计划，按时提交高质量的代码，完成开发任务；5.改善软件的易用性，提升用户使用体验；6.按照开发规范及计划日程要求完成项目的代码实现以及必须的单元测试；7.主动发现问题，提出合理化建议，积极优化项目开发手段。任职要求：1.计算机、电子、通信类相关专业毕业，本科以上学历，条件优异者可适当放宽要求；2.熟悉JAVA编程和核心类库，有2年以上工作经验者优先；3.熟悉Android&amp;IOS程序设计，熟练掌握常用Android&amp;IOSAPI，了解Android&amp;IOS系统体系结构；4.熟悉常用设计模式并能灵活运用；5.对代码质量和编程规范有较高追求。</t>
  </si>
  <si>
    <t>短视频移动端iOS开发</t>
  </si>
  <si>
    <t>岗位职责：	1、负责短视频项目产品研发；  2、和产品经理配合,深度参与短视频产品需求讨论，功能定义等；  3、负责高质量的技术设计和编码，设计良好的代码结构，不断迭代重构； 4、进行技术预研，将新技术落地到产品，进行技术分享。岗位要求：	1、3年以上iOS客户端开发经验；扎实的计算机科学基础，熟悉常见的数据结构和算法；2、精通iPhone SDK，熟练掌握XCode等开发工具，熟练使用Git等工具；精通Object C或Swift开发语言，精通多线程以及网络编程； 3、有良好的编程习惯，代码结构清晰；  4、具备音视频相关项目经验或OpenGL/Metal等图像处理技术相关经验优先</t>
  </si>
  <si>
    <t>上海所如信息</t>
  </si>
  <si>
    <t>29912-短视频移动端ios开发</t>
  </si>
  <si>
    <t>深圳,1-3年,本科</t>
  </si>
  <si>
    <t>岗位职责：	1、负责短视频项目产品研发； 2、和产品经理配合,深度参与短视频产品需求讨论，功能定义等； 3、负责高质量的技术设计和编码，设计良好的代码结构，不断迭代重构；4、进行技术预研，将新技术落地到产品，进行技术分享。岗位要求：	1、3年以上iOS客户端开发经验；扎实的计算机科学基础，熟悉常见的数据结构和算法。 2、精通iPhone SDK，熟练掌握XCode等开发工具，熟练使用Git等工具；精通Object C或Swift开发语言，精通多线程以及网络编程； 3、有良好的编程习惯，代码结构清晰； 4、具备音视频相关项目经验或OpenGL/Metal等图像处理技术相关经验优先</t>
  </si>
  <si>
    <t xml:space="preserve">
百度云计算事业部_前端研发工程师
</t>
  </si>
  <si>
    <t>移动端开发（Android、ios）</t>
  </si>
  <si>
    <t>深圳市 龙岗区 正中时代广场 B座703室
                                    点击查看地图</t>
  </si>
  <si>
    <t xml:space="preserve">
美工
</t>
  </si>
  <si>
    <t>众享区块链</t>
  </si>
  <si>
    <t>五险一金年终奖股票期权员工旅游零食下午茶</t>
  </si>
  <si>
    <t>工作职责： 1、主要负责公司的混合App（Android、iOS）的前端开发工作； 2、搭建前端架构以及核心代码实现； 3、配合服务端开发，共同完成项目开发任务并落地实施；岗位要求：1、有3年以上动端开发工作经验，大专及以上学历，计算机相关专业；2、掌握html/css、js、vue、混合app（JS方向）技术；3、能独立使用H5搭建app前端框架4、具有IM、区块链项目开发经验者优先考虑5、熟悉tradingview优先考虑</t>
  </si>
  <si>
    <t>深圳市 龙岗区 泉森·红木棉创意园 3栋1楼105
                                    点击查看地图</t>
  </si>
  <si>
    <r>
      <t>N</t>
    </r>
    <r>
      <rPr>
        <rFont val="Calibri"/>
        <sz val="9.0"/>
      </rPr>
      <t>/A</t>
    </r>
  </si>
  <si>
    <t>IOS开发职责描述：1、负责IOS客户端的设计、编码、测试工作；2、负责APP性能优化；3、按照要求完成相关技术文档的编写；4、负责协同产品、运营、技术团队沟通与协商，保证产品的质量和开发进度；任职要求：1、本科以上学历，计算机相关专业 2、有在appstore上线app的经验，熟悉Swift，熟悉设计模式3、扎实面向对象Object-C基础，熟悉Swift，熟悉设计模式4、有视频类App及sdk的二次开发相关经验，具备独立开发的能力5、工作责任心强， 有良好的沟通能力及团队合作精神。</t>
  </si>
  <si>
    <t xml:space="preserve">
高级PHP后端研发工程师
</t>
  </si>
  <si>
    <t>翼倍</t>
  </si>
  <si>
    <t>初级ios开发工程师（2019应届生）</t>
  </si>
  <si>
    <r>
      <t>N</t>
    </r>
    <r>
      <rPr>
        <rFont val="Calibri"/>
        <sz val="9.0"/>
      </rPr>
      <t>/A</t>
    </r>
  </si>
  <si>
    <t>深圳,应届生,本科</t>
  </si>
  <si>
    <t>上海链朗</t>
  </si>
  <si>
    <r>
      <t>N</t>
    </r>
    <r>
      <rPr>
        <rFont val="Calibri"/>
        <sz val="9.0"/>
      </rPr>
      <t>/A</t>
    </r>
  </si>
  <si>
    <r>
      <t>N</t>
    </r>
    <r>
      <rPr>
        <rFont val="Calibri"/>
        <sz val="9.0"/>
      </rPr>
      <t>/A</t>
    </r>
  </si>
  <si>
    <t>岗位职责： 1、从事iOS客户端软件研发； 2、参与相关系统文档的撰写和维护； 3、参与产品需求分析； 4、负责产品优化和维护工作；  任职资格： 1、本科及以上学历； 2、有相关iOS软件开发经验，优秀应届生（懂C开发者）公司培养往iOS开发方向；3、熟悉网络编程、数据存储相关知识； 4、熟悉面向对象的程序设计方法，基础扎实，熟悉常用数据结构与算法； 5、了解手机客户端软件及服务端开发特点；6、思路清晰，思维敏捷，快速的学习能力 ； 7、积极主动,责任心强，踏实严谨，沟通友好； 8、热爱软件开发工作，能够吃苦，优秀的团队协作精神； 9、英语四级以上，能习惯英文阅读环境。公司优势：1、公司提供工作餐，拒绝地沟油，我们有贴心的阿姨来为大家服务。2、资金雄厚的金融行业，靠谱的创业团队，源于客户需求而诞生的产品，我们产品已成功投入到国内外客户运营使用。3、CEO在金融行业二十多年，旗下有其他金融及贸易公司，行业资源深厚，资金来源稳定，业务市场乐观。4、全球性项目，技术有挑战，发展有空间，双休，提倡高效工作，无强制性加班。5、职业发展：IT+金融行业+半英文办公；</t>
  </si>
  <si>
    <t>深圳市 南山区 南山区
                                    点击查看地图</t>
  </si>
  <si>
    <t>翼支付</t>
  </si>
  <si>
    <t>change</t>
  </si>
  <si>
    <r>
      <t>N</t>
    </r>
    <r>
      <rPr>
        <rFont val="Calibri"/>
        <sz val="9.0"/>
      </rPr>
      <t>/A</t>
    </r>
  </si>
  <si>
    <t>岗位职责：1、负责ios逆向分析工作；2、负责ios相关越狱插件的编写及维护。任职要求：1、 熟练掌握ios逆向静态分析，动态调试及Hook技术；2、熟悉ios常用的反混淆方法，了解整个ios系统架构；3、熟练使用IIdb、cycript、theos、Hopper、Disassembler、otool等工具；4、热爱逆向分析开发工作，富有团队协作精神，热爱专研，有较强的分析和逻辑思维能力；5、有越狱插件开发经验者优先。</t>
  </si>
  <si>
    <t>迈生活</t>
  </si>
  <si>
    <t>2OB轮20-99人</t>
  </si>
  <si>
    <t xml:space="preserve">
PHP工程师
</t>
  </si>
  <si>
    <t>五险一金定期体检加班补助全勤奖年终奖带薪年假员工旅游节日福利零食下午茶</t>
  </si>
  <si>
    <t>实玮网络</t>
  </si>
  <si>
    <t>1、负责公司已有 app 的日常维护和更新迭代；2、与同事协作，完成开发任务，按时提交优质代码；3、独立解决开发中遇到的问题；4、代码优化和重构；5、 app 架构设计，技术预研；6、项目进度把控；7、文档编写。岗位要求：1、全日制本科或以上学历，计算机相关专业，熟练使用 Objective-C 和 Swift ，具备良好编码习惯；2、五年以上 iOS 开发经验，有丰富的独立开发经验；3、熟练使用 iOS 多线程技术，对 iOS 系统有深入的理解；4、有SDK，Hybrid开发经验；5、熟悉常用的设计模式和架构，高度抽象能力；6、逻辑分析能力强，具备良好沟通能力，学习能力和团队协作能力；7、良好的文档协作能力。</t>
  </si>
  <si>
    <t>熙香</t>
  </si>
  <si>
    <t>互联网金融带薪年假地铁周边领导nice公司氛围好</t>
  </si>
  <si>
    <t>技能要求：1、专科及以上学历，3年以上IOS开发经验，能独立完成项目；2、熟练掌握TCP、HTTP等网络传输协议，熟悉数据库、多线程、JSON解析等；3、有Objective-C开发经验，熟练掌握IOSXcode等工具优先；4、掌握IOS界面绘制、后台运行、数据存储、网络通信等原理；5、有良好的面向对象分析和设计能力，有一定的算法分析和设计能力；6、思维严谨，工作目标明确；具有较强的分析设计能力；7、良好的沟通能力及团队合作精神，责任心强；8、能够独立完成项目经理所分配的软件开发任务。岗位职责：1、协助完成iOS应用程序设计和开发工作；2、根据产品功能模块设计，编码实现各模块功能，并确保开发质量与进度；3、协助完成IOS项目的设计、实现、测试及维护功能；4、根据开发过程中的体验对项目进行技术评估，提出改进建议5、参与APP的开发、调试和模块测试工作，验证和修改测试中发现的问题；</t>
  </si>
  <si>
    <t xml:space="preserve">
AI技术生态部_Web前端研发工程师
</t>
  </si>
  <si>
    <t>汽车和出行行业高级iOS研发工程师</t>
  </si>
  <si>
    <t>东方二次元</t>
  </si>
  <si>
    <t>职责描述：负责和参与汽车和出行方向终端架构设计及研发，包括账号、支付、地图、网络等核心模块的研发，打造通用的汽车行业移动中台组件。职位要求：1.深入理解objective-c2.熟悉iOS相关特性，ARC、runloop、runtime、KVC、KVO等3.熟悉UIKit开发4.了解常用第三方框架的使用以及实现原理5.熟悉HTTP/HTTPS/TCP协议6.了解常用的设计模型7.熟悉ReactiveCocoa+MVVM使用优先</t>
  </si>
  <si>
    <t>深圳市 南山区 大冲商务中心A座 3001
                                    点击查看地图</t>
  </si>
  <si>
    <t xml:space="preserve">
网站开发工程师
</t>
  </si>
  <si>
    <t>上海橡果网络技术...</t>
  </si>
  <si>
    <t>19-28K</t>
  </si>
  <si>
    <t>五险一金补充医疗保险定期体检股票期权带薪年假</t>
  </si>
  <si>
    <t>岗位职责：1. 根据产品需求，开发IOS平台（iPhone、iPad）的移动产品，负责产品后续迭代版本开发，不断优化相关产品的质量、性能、用户体验；2. 遵循产品开发流程，独立进行应用及人机界面软件模块的设计和实现；3. 与相关人员配合共同完成手机应用软件的开发和单元测试工作；4. 研究手机客户端领域的新技术并加以应用。任职要求：1. 本科以上学历，3年以上iOS开发经历，热爱技术，经常逛 github,Stack Overflow，csdn；2. 熟练掌握Objective-C，以及iOS SDK中UI、网络、XML/JSON解析等开发技巧，熟悉Mac OS X、Xcode开发环境，熟悉Push消息推送机制；3 、熟练掌握IOS操作系统和应用开发框架，了解IOS下的网络通信机制、内存管理机制、GCD,block,KVC,KVO,runtime,autolayout 等技术；4. 丰富的版本兼容性、IOS手机适配经验；5 熟悉客户端产品开发、测试、发布流程，有良好的编程习惯；6. 具备良好的沟通能力、团队协作能力、良好的文档编写技能；7. 能够独立进行功能模块开发，具备较强的学习主动性和积极性；8. 对上线AppStore发布规则有深入理解；9. 熟悉 flutter 开发,有成功上线的互联网或互联网金融应用类iOS产品开发经历者优先。</t>
  </si>
  <si>
    <t xml:space="preserve">
美术设计工程师
</t>
  </si>
  <si>
    <t>华东凯亚</t>
  </si>
  <si>
    <t>深圳市成功快车科技有限公司</t>
  </si>
  <si>
    <t xml:space="preserve">
测试开发工程师
</t>
  </si>
  <si>
    <t>Ed 职位描述：1.负责公司IO平台客户端软件的开发及架构设计；2.深度参与手机产品需求讨论，功能定义等，负责技术攻关或技术方案选型；3.合理整合资源，把控项目进度和质量，提高团队的研发能力；4.持续优化客户端模块业务流程，软件架构或开发辅助工具；5.规范和文档的编写、维护； 岗位要求：1. 统招本科以上学历，计算机相关专业，3年以上IOS开发工作经验；2. 具备扎实的 ObjectiveCSwift 基础，有 Swift 项目开发经验者优先；3.在应用程式商店有一个或多个自身研发的移动软件应用程式；4. 熟悉 App 开发流程，熟练掌握常用UI组件，互联网项目常规业务开发；5. 对用户体验和对细节的关注，对性能（如CPU，内存）和兼容性优化有经验6. 具有技术前瞻性，对新技术敏感，了解流行的 Github 开源库7. 具有独立开发/主导开发IOS系统APP产品3个以上；做过电商APP项目，社交、直播方面APP项目，以及GPS地图定位、原生及混合H5开发工作经验的优先；熟悉React Native开发优先；8. 具备很强的学习能力，可以在短时间内掌握新的知识；9. 有良好的沟通能力及团队协作精神。</t>
  </si>
  <si>
    <t>数篷科技（深圳）有限公司</t>
  </si>
  <si>
    <t>天玑科技</t>
  </si>
  <si>
    <t>五险一金定期体检年终奖股票期权带薪年假员工旅游餐补通讯补贴节日福利零食下午茶</t>
  </si>
  <si>
    <t>职位描述：工作内容：1，负责IOS系统下安全产品开发2，负责产品的维护、性能优化、问题定位3，前沿IOS技术的研究分析能力要求：1，精通Objective-C或Swift其中一种2，熟悉Xcode，熟悉常用的开发框架3，熟悉ios系统机制，如多线程、网络编程，内存管理等4，熟悉常用的网络协议，如TCP/UDP，HTTP等5，良好的编程习惯，深刻理解面向对象编程思想，熟练运用常用数据结构6，熟悉数据加密、防破解、性能调优者优先</t>
  </si>
  <si>
    <t>兰维乐Oravida</t>
  </si>
  <si>
    <t>iOS开发工程师（中级/高级/资深）</t>
  </si>
  <si>
    <t xml:space="preserve">
线上设计师
</t>
  </si>
  <si>
    <t>1、负责企业办公套件 iOS客户端相关产品的架构、设计、优化；2、负责基础库、框架、关键模块的技术选型、开发和改进；3、指导团队其他成员的设计和Coding，保证工程质量；4、优化iOS团队的开发模式、流程和规范，提高团队效率。</t>
  </si>
  <si>
    <t>百味云</t>
  </si>
  <si>
    <t>深圳市 南山区 田厦金牛广场A座 A座37楼
                                    点击查看地图</t>
  </si>
  <si>
    <t xml:space="preserve">
.Net开发工程师（要求CMS）
</t>
  </si>
  <si>
    <t>上海泽畔</t>
  </si>
  <si>
    <r>
      <t>N</t>
    </r>
    <r>
      <rPr>
        <rFont val="Calibri"/>
        <sz val="9.0"/>
      </rPr>
      <t>/A</t>
    </r>
  </si>
  <si>
    <t>【岗位职责】1、负责IOS手机平台软件架构设计，开发及维护工作；2、负责IOS软件的性能优化和改进； 学习和研究新技术以满足产品的需求；3、配合团队完成产品测试和发布。【任职要求】1、本科及以上学历，计算机相关专业；2、3年以上iOS开发经验, 精通iOS程序设计和开发，数据结构算法基础扎实, 熟练Objective-c编程技术，熟悉Runtime运行原理；  3、对 Cocoa、 UIKit 框架及 iOS SDK 有深入理解；4、精通 Xcode 工具系列，包括 Interface Builder 和 Instruments、Shark；5、熟悉iOS系统运行机制及内核；6、精通客户端程序设计方法以及安全的应用层协议设计;7、熟练掌握UDP/TCP/IP、http等网络协议；8、改善软件的易用性，提升用户使用体验，负责移动平台新技术研究、功能扩展，现有开发方法的改进；9、能按照项目计划，按时提交高质量的代码，完成开发任务；10、曾独立在 iTunes 应用商店上递交作品者优先；11、能够快速根据需求完成系统设计和开发，具有良好的沟通和团队协作能力，能适应高强度的开发节奏。</t>
  </si>
  <si>
    <t xml:space="preserve">
前端页面工程师
</t>
  </si>
  <si>
    <t>深圳市珍爱网信息技术有限公司</t>
  </si>
  <si>
    <t xml:space="preserve">
软件工程师
</t>
  </si>
  <si>
    <t>树维信息</t>
  </si>
  <si>
    <t xml:space="preserve">
React前端工程师
</t>
  </si>
  <si>
    <t>思攀科技</t>
  </si>
  <si>
    <t>大家淘网络科技</t>
  </si>
  <si>
    <t xml:space="preserve">
AI技术生态部_web前端工程师
</t>
  </si>
  <si>
    <t>商米科技</t>
  </si>
  <si>
    <t>2OD轮及以上500-999人</t>
  </si>
  <si>
    <t xml:space="preserve">
H5及微信平台开发
</t>
  </si>
  <si>
    <t>锐迅信息技术</t>
  </si>
  <si>
    <t xml:space="preserve">
技术合伙人
</t>
  </si>
  <si>
    <t>东船机电船舶设备</t>
  </si>
  <si>
    <t xml:space="preserve">
全栈攻城狮
</t>
  </si>
  <si>
    <t>七牛云</t>
  </si>
  <si>
    <t>枢贝</t>
  </si>
  <si>
    <t xml:space="preserve">
Web前端攻城狮
</t>
  </si>
  <si>
    <t>定览</t>
  </si>
  <si>
    <t>医纳</t>
  </si>
  <si>
    <t>方洛信息科技</t>
  </si>
  <si>
    <t>适洱</t>
  </si>
  <si>
    <t xml:space="preserve">
软件工程师（.net方向）
</t>
  </si>
  <si>
    <t>圣戈班磨料磨具</t>
  </si>
  <si>
    <t>中亿企网</t>
  </si>
  <si>
    <t>HACKx</t>
  </si>
  <si>
    <t>友电互联网</t>
  </si>
  <si>
    <t xml:space="preserve">
小程序/Web前端工程师
</t>
  </si>
  <si>
    <t>Etch</t>
  </si>
  <si>
    <t xml:space="preserve">
Python 全栈工程师
</t>
  </si>
  <si>
    <t>Pipi</t>
  </si>
  <si>
    <t xml:space="preserve">
H5游戏开发工程师
</t>
  </si>
  <si>
    <t>闪扑渔乐软件有限公司</t>
  </si>
  <si>
    <t xml:space="preserve">
微信小程序前端开发工程师（广州）
</t>
  </si>
  <si>
    <t>外洢斯</t>
  </si>
  <si>
    <t xml:space="preserve">
高级web前端
</t>
  </si>
  <si>
    <t>健客网</t>
  </si>
  <si>
    <t>北京壹图厚德网络科技有限公司</t>
  </si>
  <si>
    <t>观止</t>
  </si>
  <si>
    <t xml:space="preserve">
网页制作
</t>
  </si>
  <si>
    <t>伟沃工业</t>
  </si>
  <si>
    <t>臣盈软件</t>
  </si>
  <si>
    <t>道一云</t>
  </si>
  <si>
    <t xml:space="preserve">
高级系统策划
</t>
  </si>
  <si>
    <t>广州方巨网络科技公司</t>
  </si>
  <si>
    <t xml:space="preserve">
HTML5培训讲师
</t>
  </si>
  <si>
    <t>树树科技</t>
  </si>
  <si>
    <t>2O未融资20-99人</t>
  </si>
  <si>
    <t>网和</t>
  </si>
  <si>
    <t xml:space="preserve">
运维开发工程师（数据库）
</t>
  </si>
  <si>
    <t>网易游戏</t>
  </si>
  <si>
    <t>【岗位职责】1、负责iOS终端产品的设计开发和预研工作；2、负责设计和搭建项目框架；3、负责攻克技术难点；【任职要求】 1、3年及以上iOS平台开发经验；2、承担过复杂项目的架构设计和技术攻坚；3、熟悉掌握Objective-C以及常用的Framework；4、有良好的自驱动力，敢于承担有挑战的任务，乐于助人，具有团队精神；5、有良好的沟通和协作能力，能够对产品方案/UI/UE提出自己的见解；6、有视频相关的项目经验者优先；7、有优秀项目的开发经验者优先；</t>
  </si>
  <si>
    <r>
      <t>N</t>
    </r>
    <r>
      <rPr>
        <rFont val="Calibri"/>
        <sz val="9.0"/>
      </rPr>
      <t>/A</t>
    </r>
  </si>
  <si>
    <t>新原子（深圳）科技有限公司</t>
  </si>
  <si>
    <t>五险一金加班补助带薪年假节日福利零食下午茶</t>
  </si>
  <si>
    <t>岗位职责：	参与iOS平台客户端软件架构设计，负责客户端应用开发及优化；	遵循软件开发流程，能独立进行应用的设计和实现；	与团队其他角色紧密配合工作，共同创造稳定易用的产品；任职要求：	大学本科以上计算机科学、信息系统或相关的学历；	3年以上工作经验，熟悉iOS或Mac平台开发经验者；	精通Objective-C或者Swift语言；	对内存，多线程、算法、数据结构等有较深的理解；	理解TCP、UDP网络协议，熟悉Socket网络程序设计方法；	有金融科技, 区块链(Blockchain) 相关项目开发经验优先考虑；	具有较强的团队意识与良好的沟通能力，高度责任感，对工作积极严谨，勇于承担压力，较强的学习能力。	具有良好的中文口头和书面沟通技巧，可阅读英文文档；	过往在行业内有突出表现的可酌情考虑。</t>
  </si>
  <si>
    <t>深圳南山区深圳市南山区科技园中区沛鸿大厦216
                                    点击查看地图</t>
  </si>
  <si>
    <t>深圳,5-10年,大专</t>
  </si>
  <si>
    <t>五险一金加班补助股票期权带薪年假餐补通讯补贴交通补助节日福利零食下午茶</t>
  </si>
  <si>
    <t>工作职责：1.根据项目任务计划合理安排并完成软件高质量编码和测试工作；2.规范文档的编写、维护，以及其他与项目相关工作；3.能及时更新iOS技术栈，并对架构进行优化；4.对开发、上架、迭代等整个流程工作有前瞻性；5.有团队开发经验，责任心和耐心，能吃苦耐劳。工作要求：1.本科以上学历，计算机或相关专业，5年以上iOS手机客户端开发经验；2.具备良好的Objective-C，swift编程能力；有多个完整的IOS项目经验，至少自己能够完成应用的技术框架搭建、关键技术选型工作； 3.熟练掌握TCP、HTTP等网络传输协议，扎实的数据结构、算法基础；4.熟练掌握多线程编程、内存管理、运行时、闭包等相关技术；5.熟练掌握swift语法结构、面向协议编程思想，熟悉swift底层的实现原理。6.熟练掌握APP性能优化相关技术，熟悉Instruments等调优工具；熟悉各种主流手机特性，精通不同IOS系统版本、屏幕的适配；7.良好的代码洁癖、代码规范性强，优秀的编程习惯；8.熟悉函数式编程Rxswift,对架构优化有独特理解；9.具备较强的团队精神、良好的表达和沟通能力，工作认真负责；10.熟练掌握react native或flutter其中一种跨平台语言;11.具备音视频相关项目经验或IM技术相关经验优先。</t>
  </si>
  <si>
    <t>深圳南山区深圳来福士广场
                                    点击查看地图</t>
  </si>
  <si>
    <t>iOS开发高级/资深工程师</t>
  </si>
  <si>
    <t>深圳市 南山区 深圳来福士广场
                                    点击查看地图</t>
  </si>
  <si>
    <r>
      <t>N</t>
    </r>
    <r>
      <rPr>
        <rFont val="Calibri"/>
        <sz val="9.0"/>
      </rPr>
      <t>/A</t>
    </r>
  </si>
  <si>
    <r>
      <t>N</t>
    </r>
    <r>
      <rPr>
        <rFont val="Calibri"/>
        <sz val="9.0"/>
      </rPr>
      <t>/A</t>
    </r>
  </si>
  <si>
    <t>1. 3年+ iOS APP 或者 iOS 框架开发经验，并开发过1-2款成熟产品2. 精通 objective-c 以及熟悉 iOS API3. 熟悉性能分析以及调试工具，熟悉内存优化，熟悉多线程使用4. 熟练掌握网络通信，对Socket通信、TCP/IP和HTTP有效深刻的理解和经验，有网络编程经验5. 优秀的英语读写能力，同时具有良好的代码风格6. 具备良好的沟通能力和优秀的团队协作能力，善于沟通和合作；能独立完成设计和编码7. 开发基础良好，理解设计模式，在项目或产品中有很好的设计实践8. 加分项目（GitHub上有一定star的开源项目、音视频编解码经验、C/C++经验、shell脚本）</t>
  </si>
  <si>
    <t>深圳彼岸趋势科技有限公司</t>
  </si>
  <si>
    <t>移动互联网美女如云公司氛围好</t>
  </si>
  <si>
    <t>岗位职责：1、负责iPhone项目的开发，具备优秀架构能力，有动画交互经验优先2、完成手机应用软件iPhone平台模块的设计及编码3、配合设计和测试团队完成软件用户体验、运行及通信速度、功能等方面的改进及提升4、根据产品的具体需求评估任务，准确理解需求完成任务。任职要求：1、从事IOS开发工作经验5年以上，计算机相关专业,本科及以上学历2、精通Objective-C语言，具备扎实的C/C++基础，对面向对象编程和MVC框架有深入了解3、精通iOS系统原理，对iOS底层技术有深入理解，对技术和用户体验充满狂热，对性能追求极致；4、优秀的沟通及表达能力，能带领团队快速实现产品需求，对产品有自己的理解更佳。5、熟练掌握面向对象设计思想，熟悉常见设计模式，具备架构能力者优先；7、具有程序设计模式思想，具有较强的学习能力、沟通能力和团队合作精神；8、有代码洁癖，追求极致，有极客精神。</t>
  </si>
  <si>
    <t>IOS高级开发工程师兼合伙人</t>
  </si>
  <si>
    <t>中山师兄在线网络科技有限公司</t>
  </si>
  <si>
    <t>扁平管理公司氛围好免费零食股票期权年度旅游</t>
  </si>
  <si>
    <t>1.负责基于公司战略的项目难点的攻关，技术方案的突破和实现；2.负责主流移动平台，基于官方及开源框架，进行产品高还原度开发；3.负责与其它相关团队技术问题的沟通配合与协调工作；岗位要求：1. 3年及以上IOS实际开发经验，精通Object-C语言、XCode开发工具，熟悉ios底层开发工作；2. 2年以上C/C++开发经验，熟练掌握C/C++开发语言；3. 精通开源软件框架FFMPEG，并有基于FFMPEG做二次开发的经验优先；4. 具备ios音视频开发经验优先；5. 具备OpenGL开发经验优先；6、有流媒体相关产品开发经验者优先；7. 具备良好的沟通能力,理解能力和学习能力,肯于钻研技术难题,具有良好的团队合作精神。</t>
  </si>
  <si>
    <t>深圳南山区南山智园
                                    点击查看地图</t>
  </si>
  <si>
    <t>五险一金定期体检加班补助年终奖带薪年假餐补通讯补贴节日福利</t>
  </si>
  <si>
    <t>主要职责：1、根据需求与设计文档独立完成 iOS移动端APP的开发，进行系统设计、开发、测试和维护、BUG修改和完善；2、负责项目中技术难点和关键模块的设计和编码；3、配合项目经理和技术负责人，设计和规划iOS开发平台的整体架构和技术规范，并在日常开发实践中贯彻执行；4、协助项目经理进行程序的模块设计和分析。任职要求：1、计算机软件或相关专业，6年以上iOS平台软件开发工作经验；2、参与过多个iOS客户端软件的架构设计、整体设计，熟悉iOS客户端系统开发的各个环节和关键技术点；3、能独立做需求分析，具备一定的技术方案设计能力并落实方案；4、精通C/C++/Objective-C，精通IOS SDK及相关开发工具，具备熟练的系统设计经验，能够从整体上考虑设计问题；5、熟悉掌握IOS各种常用UI组件、网络通讯、图形界面以及数据存储、数据解析，了解iOS内存管理机制，具备调优性能的能力；6、熟悉掌握Xcode开发和调试技巧，熟悉多线程、Socket网络编程和TCP、UDP、HTTP、FTP等网络协议；7、具有较强的学习能力和独立解决问题的能力，有一定的组织、协调和管理能力，有良好的敬业精神和团队合作精神。</t>
  </si>
  <si>
    <t>IOS移动开发工程师</t>
  </si>
  <si>
    <t>深圳市 福田区 诺德中心(福中三路)
                                    点击查看地图</t>
  </si>
  <si>
    <t>五险一金补充医疗保险定期体检年终奖带薪年假员工旅游餐补节日福利零食下午茶</t>
  </si>
  <si>
    <t>陆金所，全称上海陆家嘴国际金融资产交易市场股份有限公司，是全球领先的互联网财富管理平台，平安集团旗下成员。陆金所深圳国际平台研发团队，将依托陆金所和平安集团在金融科技领域的持续探索和积累，以技术和专业的态度，专注于打造面向海外用户的财富管理平台。IOS移动开发工程师1、从事iOS平台移动端软件开发、优化与维护工作2、根据项目需求，可独立完成APP中相关模块和功能的需求分析、详细设计、开发、调试等工作3、负责承担版本架构设计、性能优化工作4、负责难点技术的攻关，跟进iOS的新技术5、与前端、后端、产品、设计部门配合，确保高质量完成APP的开发、上线及后续的迭代工作任职资格 :1、全日制本科以上学历；2、三年以上iOS开发经验；3、深刻理解Objective-C语言特性，对iOS平台内存管理有深入理解；4、熟练掌握iPhone/iPad开发的界面布局、控件使用、后台运行、数据存储、多线程等操作及原理；5、强烈的责任心和团队精神；6、具有良好的数据嗅觉，优秀的逻辑思维、沟通能力、推动能力；7、计算机或者相关专业本科以上学历；8、有组件化开发经验，有独立上架APP经验者优先。</t>
  </si>
  <si>
    <t>高级IOS开发工程师（拼货） (MJ000241)</t>
  </si>
  <si>
    <t>深圳,3-5年,学历不限</t>
  </si>
  <si>
    <t>五险一金定期体检年终奖</t>
  </si>
  <si>
    <t>swift为必要条件！感谢职位描述：1.负责建设移动端基础设施和基础服务，支撑各业务线高效稳定迭代；2.负责解决研发过程中遇到的关键问题和技术难题；3.负责移动平台新技术研究、功能扩展、现有开发方法的改进；4.负责客户端相关 SDK 的开发、维护、文档完善。岗位要求：1.优秀的数据结构与算法基础，熟练掌握 OC 或 Swift 语言；2.丰富的 iOS 平台开发经验，成熟的系统架构能力与经验；3.熟悉至少一门脚本语言，独立使用该脚本并开发自动化工具经验；4.熟悉 App 内存占用、耗电、网络、UI 渲染等性能方面分析和优化的方法;5.熟悉 iOS 内存管理、多线程、底层网络等；6.具备优秀的沟通和协调能力，良好的服务精神及团队合作能力，责任心强；7.具备良好的分析解决问题能力，并主动推动项目进展并达成项目目标，良好的文档撰写能力以及模型封装能力；加分项：1.有 iOS 作品和开源项目者优先；2.有 APM 相关开发经验者优先；3.有跨平台开发经验者优先；4.有独立架构设计能力优先。</t>
  </si>
  <si>
    <t>深圳市 龙华区 星河WORLD2期 E栋1209
                                    点击查看地图</t>
  </si>
  <si>
    <r>
      <t>N</t>
    </r>
    <r>
      <rPr>
        <rFont val="Calibri"/>
        <sz val="9.0"/>
      </rPr>
      <t>/A</t>
    </r>
  </si>
  <si>
    <t>年度旅游移动互联网公司氛围好</t>
  </si>
  <si>
    <t>1. 大专及以上学历，计算机相关专业，3年以上的iOS项目开发经验，2. 具备一定的数据逻辑处理分析能力，能够独立实现数据处理模型的设计、编码工作；3. 熟练使用Struts、Spring、Hibernate等主流开发框架；4. 熟练使用HTML，CSS、JQuery、Vue.js、AngulaJS，熟悉REST、WebService等技术；5. 熟练掌握SQL Server或Oracle数据库技术；6. 需要有3个或以上的iOS开发项目经验；7. 具有聊天软件开发经验优先；</t>
  </si>
  <si>
    <t>深圳市爱康伟业智能科技有限公司</t>
  </si>
  <si>
    <t>移动互联网公司氛围好领导nice股票期权扁平管理</t>
  </si>
  <si>
    <t>岗位职责： 1、负责公司IOS应用软件设计与开发，负责关键模块的技术攻关； 2、依据项目进度与需求，能按时完成所需功能的开发 3、持续优化客户端性能与体验4、协助产品经理及UI完成界面及用户体验设计优化，实现产品用户体验的提升、机型适配等工作。  任职需求： 1、本科及本科以上，计算机软件开发相关专业 2、具有5年以上iOS系统应用开发维护经验，对iOS的UI控件，系统机制，framework与常见第三方库有使用经验与理解 3、熟练掌握Objective-C或swift，熟悉IOS应用开发框架，以及GUI设计和实现；4、熟悉IOS平台网络通信机制，对Socket通信、TCP/IP和HTTP/HTTPS协议有一定的理解和经验；5、有能独立开发应用的能力，拥有积极的心态处理问题；</t>
  </si>
  <si>
    <t>珠海云迈网络科技有限公司</t>
  </si>
  <si>
    <t>股票期权不打卡免费零食扁平管理移动互联网公司氛围好年度旅游带薪年假</t>
  </si>
  <si>
    <t>1、根据产品需求完成软件实现，并配合测试、运营等其他部门，提供产品相关技术支持；2、负责 iOS 最新技术及架构的调研和落地；3、初级工程师辅导。我们的优势:- 千万级用户量，技术方面有足够的施展空间和锻炼机会- 季度奖+年终奖+项目奖- 内部鼓励技术交流分享，有专项预算激励及购书经费- 年度出国游，季度outing等福利</t>
  </si>
  <si>
    <t>杭州胤璧科技有限公司深圳分公司</t>
  </si>
  <si>
    <t>岗位职责： 1、根据公司业务发展需求，负责公司IOS移动应用的框架设计和应用开发； 2、IOS开发完成客户端界面及应用程序设计、开发、发布； 3、负责IOS客户端开发流程的控制及优化，项目进度的管理及把控； 4、参与公司产品架构设计、方案的制定； 5、负责IOS平台框架层面的开发维护以及扩展； 6、跟进IOS的新技术发展，编写设计开发及实现文挡； 7、根据产品功能需求设计并完成软件实现。 任职要求： 1、本科及以上学历，计算机或相关专业； 2、精通Objective-c语言基础，熟练掌握常用API，具备良好的编程习惯，3年以上iOS开发经验；3、精通iOS的设计规范、UI界面的深度定制、复杂交互界面的设计； 4、熟悉iOS下网络通信机制，多线程处理，代理、单例，block等模式应用，有高性能客户端编程经验；5、有多个完整的IOS项目经验，至少参加过一个完整的商业级手机应用或游戏开发项目；6、具备良好的团队意识，良好的学习能力、沟通能力和高强度的承压能力；7、有跨移动平台开发经验，后台开发经验者优先考虑；</t>
  </si>
  <si>
    <t>iOS 高级研发工程师</t>
  </si>
  <si>
    <t>深圳市 南山区 深圳百度国际大厦
                                    点击查看地图</t>
  </si>
  <si>
    <t>深圳,1-3年,学历不限</t>
  </si>
  <si>
    <t>职位描述：工作职责：负责百度多款海外APP的iOS客户端产品的设计、开发、性能与架构优化参与跨平台技术研究职位要求：1年以上iOS开发经验，扎实的Object-C/C/C++/Swift语言基础；开发基础良好，对手机软件性能优化、内存优化、动画框架有一定了解； 熟悉基于TCP/UDP/HTTP的网络协议 ；有较强的责任感和良好的团队合作精神；有Unity，ARKIT经验者优先。</t>
  </si>
  <si>
    <t>IOS-高级研发工程师</t>
  </si>
  <si>
    <t>职位优势：大平台，技术牛人一起上班，大空间职位描述：工作职责：负责百度多款海外APP的iOS客户端产品的设计、开发、性能与架构优化参与跨平台技术研究职位要求：1~2年以上iOS平台开发经验；熟悉iOS相关开发、调试、优化工具； 熟悉iOS系统接口，并做过控件风格的个性化自定义开发； 开发基础良好，对手机软件性能优化、内存优化、安全和动画框架有一定了解； 有多个完整iOS应用项目开发经验，熟练掌握常用应用架构；熟悉基于TCP/UDP/HTTP的网络协议 有较强的责任感和良好的团队合作精神</t>
  </si>
  <si>
    <r>
      <t>N</t>
    </r>
    <r>
      <rPr>
        <rFont val="Calibri"/>
        <sz val="9.0"/>
      </rPr>
      <t>/A</t>
    </r>
  </si>
  <si>
    <r>
      <t>N</t>
    </r>
    <r>
      <rPr>
        <rFont val="Calibri"/>
        <sz val="9.0"/>
      </rPr>
      <t>/A</t>
    </r>
  </si>
  <si>
    <t>职位描述：1 三年及以上ios开发经验，本科及计算机，通信工程及相关专业以上学历；2 熟练掌握ios的API，熟悉后台运行，数据存储等运行原理，熟悉xml,http,TCP,socket等协议；3 能自定义多种动画专场，熟悉图片视频编辑，熟悉OpenGL ES ，Core Graphics，CoreImage,CoreVideo，GPUImage等图视频处理框架。4 具备积极进取的工作态度！强烈的团队合作意识！能承受较强的工作压力;5、熟悉mac开发流程，熟悉Cocoa框架</t>
  </si>
  <si>
    <t>恒大智慧科技有限公司</t>
  </si>
  <si>
    <t>领导nice公司氛围好扁平管理</t>
  </si>
  <si>
    <t>岗位职责:1. 负责IOS客户端的设计、编码、测试工作；2. 负责APP性能优化；3，负责关键模块的技术攻关；4. 按照要求完成相关技术文档的编写；5，协助项目组相关人员完成系统分析、架构及接口设计；6，协助产品经理及UI完成界面及用户体验设计优化，实现产品用户体验的提升、机型适配等工作；岗位要求：1. 3年以上的IOS客户端实际的项目开发经验；2. 熟练掌握Objective-C或swift，熟悉IOS应用开发框架，以及GUI设计和实现，熟悉HyBrid开发模式者优先；3. 熟悉IOS平台网络通信机制，对Socket通信、TCP/IP和HTTP/HTTPS协议有一定的理解和经验；4. 有能独立开发应用的能力，拥有积极的心态处理问题；5. 熟悉软件工程，具有良好的编码规范；6. 工作责任心强、有良好的沟通能力及团队合作精神，具有研究能力与创新能力，善于钻研；7.有智能家居、物联网相关产品开发经验者优先；</t>
  </si>
  <si>
    <t>深圳市 龙华区 1970科技小镇 8栋310
                                    点击查看地图</t>
  </si>
  <si>
    <r>
      <t>N</t>
    </r>
    <r>
      <rPr>
        <rFont val="Calibri"/>
        <sz val="9.0"/>
      </rPr>
      <t>/A</t>
    </r>
  </si>
  <si>
    <t>领导nice带薪年假公司氛围好电子商务移动互联网扁平管理年度旅游</t>
  </si>
  <si>
    <t>任职要求1、负责iPhone、iPad或IOS等客户端产品的开发；2、对产品进行迭代开发，以适应用户需求。岗位要求：1、大专以上学历；2、精通ObjectiveC，C/C++有所了解；3、熟悉iOS开发平台及框架原理，iOS应用实现机制。4、熟练使用XCode相关工具集，以及iOS SDK；5、熟练掌握iOS下XML操作，多线程操作，加密和网络通信；6、熟练掌握熟悉UI设计、常用布局、动画特效；7、具备较强的学习能力和沟通能力，具备较好的团队合作能力；8、有责任感，工作态度严谨，能够承担高强度、高压力的工作；9、具有良好的英文阅读能力。</t>
  </si>
  <si>
    <t>iOS移动客户端开发高级工程师</t>
  </si>
  <si>
    <t>深圳南山区南山区滨海大厦
                                    点击查看地图</t>
  </si>
  <si>
    <t>负责互联网金融理财类相关项目的终端开发；帮助业务持续优化用户体验，提升访问速度、安全性等；帮助团队搭建终端开发框架，持续提升终端开发的效率和版本质量。2年及以上iOS平台的开发经验；熟悉iOS系统体系结构以及底层库，有过中大型项目实践；熟悉整体大前端的跨平台架构，了解H5的一些前端框架，如vue等熟练掌握TCP/IP和无线通讯协议，开发基础良好，对手机软件性能优化有一定了解；对计算机系统、安全、应用系统架构等有较好认识； 良好的学习及沟通表达能力。</t>
  </si>
  <si>
    <t>ios移动开发</t>
  </si>
  <si>
    <r>
      <t>N</t>
    </r>
    <r>
      <rPr>
        <rFont val="Calibri"/>
        <sz val="9.0"/>
      </rPr>
      <t>/A</t>
    </r>
  </si>
  <si>
    <r>
      <t>N</t>
    </r>
    <r>
      <rPr>
        <rFont val="Calibri"/>
        <sz val="9.0"/>
      </rPr>
      <t>/A</t>
    </r>
  </si>
  <si>
    <r>
      <t>N</t>
    </r>
    <r>
      <rPr>
        <rFont val="Calibri"/>
        <sz val="9.0"/>
      </rPr>
      <t>/A</t>
    </r>
  </si>
  <si>
    <t>1、  3年以上IOS客户端开发经验；2、 扎实的计算机科学基础，精通Object C或Swift开发语言，精通多线程以及网络编程；3、 精通iPhone SDK，熟练掌握XCode等开发工具，熟练使用Git等工具；4、 强烈的进取心和责任感，极强的学习能力和良好的团队合作精神；5、 有较好的英文听说读写能力。</t>
  </si>
  <si>
    <t>深圳这里信息发展有限公司</t>
  </si>
  <si>
    <t>五险一金加班补助年终奖股票期权带薪年假员工旅游交通补助节日福利零食下午茶</t>
  </si>
  <si>
    <t>岗位职责：1. 负责Android平台前端的设计、开发和维护；2.参与与服务端交互的设计，参与产品的讨论；3.依据业务需求进行Android平台新技术研究并加以应用；4.积极与其他团队（产品，UI，测试等）协作，按时提交高质量的代码，高质量完成开发任务；任职要求：1.4年及以上 android 实际开发经验，大专以上学历，有扎实的Java 语言基础，有C++基础优先；2.熟悉Android架构，具备一定的前端架构经验，熟练使用 AS,Git等开发工具；3.熟悉android性能优化，内存管理机制，OOM等问题分析解决，能独立完成APP功能模块的开发；4.理解Android的体系结构，熟悉Android技术栈和生态链，如：多线程，Android虚拟机内部机制，错误收集、编译配置管理等。5.熟悉Android的线程机制，能够熟练使用各种Android系统的线程类，及service、广播等；6.熟悉MVP,MVVM模式，Okhttp3、RxJava、Retrofit2等网络框架；7.具备良好的沟通能力，学习能力强，对新事物敏感，喜欢钻研技术并加以应用;8.有个人开源项目或者博客者优先。</t>
  </si>
  <si>
    <t>岗位职责：1. 负责ios平台前端的设计、开发和维护；2.参与与服务端交互的设计，参与产品的讨论；3.依据业务需求进行ios平台新技术研究并加以应用；4.积极与其他团队（产品，UI，测试等）协作，按时提交高质量的代码，高质量完成开发任务；任职要求：1、 3年以上iOS应用或平台开发经验；精通C/C++，精通OC；熟悉iOS系统运行机制及内核原理； 精通客户端程序设计方法，熟练掌握UDP/TCP/IP、http/https等网络协议，精通安全协议设计和终端安全架构设计，熟悉RSA，ECC，SM2，AES等加解密算法； 熟悉iOS平台UI设计，熟悉常用布局；2、有优秀的编码习惯、代码阅读能力和重构经验，独立承担开发任务、主导需求的开发经验者优先；3、有良好的团队合作能力和超出一般员工的责任感，能承担较大工作压力，具有良好的沟通能力及团队精神；4、精通Cocoa/UIKit Framework，熟悉CoreAnimation，熟悉iPhone各个版本之间的差异，并且能够提供良好的解决方案。</t>
  </si>
  <si>
    <t>深圳前海深慧投资咨询有限公司</t>
  </si>
  <si>
    <t>五险一金加班补助年终奖股票期权带薪年假员工旅游零食下午茶</t>
  </si>
  <si>
    <t>岗位职责： 1.负责iOS平台的应用程序设计并开发，维护及扩展； 2.负责产品功能需求设计并完成软件实现，参与产品需求分析并制定技术实施方案； 3.参与架构开发与审核、核心代码开发与审核。 岗位要求：1、从事IOS开发工作3年以上工作经验2、 熟练使用 Swift 或 Objective-C 进行各类业务需求的开发；3、熟悉主流开发框架和架构模式；4.、熟练掌握 iOS 界面开发、网络、多线程、音视频播放等客户端开发技术，具备与移动应用开发相关的深厚技术知识背景；</t>
  </si>
  <si>
    <t>前端开发高级工程师（IOS）</t>
  </si>
  <si>
    <t>深圳南山区大冲国际中心801
                                    点击查看地图</t>
  </si>
  <si>
    <t xml:space="preserve">
微信前端Web开发
</t>
  </si>
  <si>
    <t>悦逛</t>
  </si>
  <si>
    <t xml:space="preserve">
开发工程师
</t>
  </si>
  <si>
    <t>一灯知识产权</t>
  </si>
  <si>
    <t>漫道科技</t>
  </si>
  <si>
    <t xml:space="preserve">
HTML5/WebGL
</t>
  </si>
  <si>
    <t>康云</t>
  </si>
  <si>
    <t xml:space="preserve">
高级web前端开发工程师
</t>
  </si>
  <si>
    <t>华广软件</t>
  </si>
  <si>
    <t xml:space="preserve">
Java开发工程师
</t>
  </si>
  <si>
    <t>宇信科技</t>
  </si>
  <si>
    <t>广州大策科技有限公司</t>
  </si>
  <si>
    <t>有联网络科技</t>
  </si>
  <si>
    <t xml:space="preserve">
前端开发高级工程师
</t>
  </si>
  <si>
    <t>云帆商旅</t>
  </si>
  <si>
    <t xml:space="preserve">
程序员
</t>
  </si>
  <si>
    <t>肤康皮肤科医院</t>
  </si>
  <si>
    <t>佐达信用</t>
  </si>
  <si>
    <t>和辰科技</t>
  </si>
  <si>
    <t>北京清大科越股份...</t>
  </si>
  <si>
    <t xml:space="preserve">
Ruby全栈开发工程师
</t>
  </si>
  <si>
    <t>机智科技</t>
  </si>
  <si>
    <t xml:space="preserve">
PHP/Ruby开发工程师
</t>
  </si>
  <si>
    <t>云比特</t>
  </si>
  <si>
    <t xml:space="preserve">
.net开发人员
</t>
  </si>
  <si>
    <t>鼎麦科技</t>
  </si>
  <si>
    <t>傲为传媒</t>
  </si>
  <si>
    <t xml:space="preserve">
Web全栈开发
</t>
  </si>
  <si>
    <t>广州矩阵科技有限公司</t>
  </si>
  <si>
    <t>艾沃达电商</t>
  </si>
  <si>
    <t>广州库洛科技有限...</t>
  </si>
  <si>
    <t>德为科技</t>
  </si>
  <si>
    <t xml:space="preserve">
后台开发工程师
</t>
  </si>
  <si>
    <t>广州视臻</t>
  </si>
  <si>
    <t xml:space="preserve">
PHP开发工程师（实习）
</t>
  </si>
  <si>
    <t>享售营</t>
  </si>
  <si>
    <t>广州网申</t>
  </si>
  <si>
    <t xml:space="preserve">
研发工程师
</t>
  </si>
  <si>
    <t>咖芮网络科技</t>
  </si>
  <si>
    <t>根源科技</t>
  </si>
  <si>
    <t>麦易信息科技</t>
  </si>
  <si>
    <t xml:space="preserve">
PHP实习生
</t>
  </si>
  <si>
    <t>果缘</t>
  </si>
  <si>
    <t xml:space="preserve">
高级前端开发
</t>
  </si>
  <si>
    <t>唯唯游旅行网</t>
  </si>
  <si>
    <t xml:space="preserve">
Sitecore架构师
</t>
  </si>
  <si>
    <t>杰索信息</t>
  </si>
  <si>
    <t xml:space="preserve">
java高级工程师
</t>
  </si>
  <si>
    <t>广州众赢</t>
  </si>
  <si>
    <t>霖沐科技</t>
  </si>
  <si>
    <t>七梦云科技</t>
  </si>
  <si>
    <t>RIB</t>
  </si>
  <si>
    <t xml:space="preserve">
WXG08-115微信商业前端开发工程师
</t>
  </si>
  <si>
    <t xml:space="preserve">
QQ邮箱web前端开发
</t>
  </si>
  <si>
    <t xml:space="preserve">
企业微信web前端开发工程师
</t>
  </si>
  <si>
    <t xml:space="preserve">
WXG01-115 微信Web前端开发工程师（广州）
</t>
  </si>
  <si>
    <t>叶子戏</t>
  </si>
  <si>
    <t>敬信科技</t>
  </si>
  <si>
    <r>
      <t>N</t>
    </r>
    <r>
      <rPr>
        <rFont val="Calibri"/>
        <sz val="9.0"/>
      </rPr>
      <t>/A</t>
    </r>
  </si>
  <si>
    <t>岗位职责：1、负责IOS客户端框架、核心模块和主要功能的代码实现2、配合市场与产品设计团队研究新兴技术，快速迭代更新。3、根据开发过程中的体验对产品提出建议，积极参与产品、功能与技术架构的改进。4、负责相关技术攻关，解决技术难题。5、参与软件质量审查，提升开发质量和效率。任职要求：1、本科，三年及以上 iOS 平台经验，具备扎实的 XCode 基础，精通 C/OC、熟悉 Swift、精通 UIKit/Foundation 及其它主流第三方框架、精通 iOS 的体系架构、精通 MVC/MVVM 设计模式、精通 Git, 熟悉 CocoaPods 下的组件式开发；2、精通 iOS 内存管理、线程操作、网络通信、数据解析、界面开发；3、良好的学习能力、业务逻辑能力, 能够独立解决复杂的业务及技术问题。4、良好的计算机基础，数据结构和算法。对操作系统相关的多线程、内存、文件、网络有深入的了解；5、优秀的编码习惯，对于设计模式等常见的编码技巧有很好的认知；6、有参与过大型业务客户端软件优先。</t>
  </si>
  <si>
    <t>灯芯科技</t>
  </si>
  <si>
    <t>以内高中</t>
  </si>
  <si>
    <t>深圳南山区国信投资大厦二楼
                                    点击查看地图</t>
  </si>
  <si>
    <t xml:space="preserve">
Web开发工程师
</t>
  </si>
  <si>
    <t>震海科技集团</t>
  </si>
  <si>
    <t>五险一金定期体检股票期权带薪年假员工旅游餐补节日福利零食下午茶</t>
  </si>
  <si>
    <t>1. 根据需求进行IOS系统移动端APP的设计与开发，参与项目的需求分析、产品设计、应用模块的开发和维护；2. 参与移动平台软件框架的研究，设计和实现、关键技术验证和选型等工作；3. 按计划独立完成产品的开发工作，进行模块测试，能保证代码质量；4. 学习和研究新的移动互联网技术，应用到产品中，进行技术创新。任职要求：1、深刻理解面向对象设计和编程思想，可独立编写良好的结构代码, 具有良好的编码规范；2、精通C++/Objective C编程以及Cocoa/UIKit Framework；3、能对软件进行良好的性能优化，处理内存管理问题；4、熟悉网页与原生的多种交互方式；5、熟练使用iOS主流开发工具、开源框架，如AFNetwork,Masonry,SDWebImage等；6、熟悉多种绘图框架（CoreGraphics、CoreAnimation等）7、对runtime，多线程开发，内存管理等有较强的理解；8、熟悉各种算法与数据结构，多线程，网络编程（Socket、http/web service）等； 9、善与人沟通、责任心强、具有团队合作精神、对编程有浓厚的热情、有自己的想法，具备良好的自学能力和独立思考解决问题的能力。</t>
  </si>
  <si>
    <t>移动终端开发(IOS)</t>
  </si>
  <si>
    <t xml:space="preserve">
公众号编辑
</t>
  </si>
  <si>
    <t>方火同网</t>
  </si>
  <si>
    <t>工作职责：1. 负责iOS版本需求开发和维护工作；2. 定位并解决现有模块存在的问题；3. 承担版本的系统设计、性能及调优工作； 工作要求：1. 3年以上工作经验，本科及以上学历，计算机或相关专业；2. 精通iOS应用开发，至少做过1个大中型项目的开发实施；3. 扎实的数据结构/算法基础；4. 较强的代码阅读能力，代码风格良好，能设计出高效、合理、易读、易于扩展的程序结构；5. 有移动端架构设计经验者优先6. 具备较强的团队精神、良好的表达和沟通能力，工作认真负责；7. 具有很强的新知识学习能力和错误调试排错能力。（职位编号：SX-SZ2018103117）</t>
  </si>
  <si>
    <t>深圳秀蛋科技有限公司</t>
  </si>
  <si>
    <t xml:space="preserve">
c#开发工程师
</t>
  </si>
  <si>
    <t>深圳,经验不限,学历不限</t>
  </si>
  <si>
    <t>前沿产品免费零食扁平管理移动互联网领导nice股票期权公司氛围好地铁周边</t>
  </si>
  <si>
    <t>互联网公司,扁平化管理,app store社交前50产品,竞争力薪资,高速发展岗位职责：根据产品设计要求，完成IOS移动终端应用的开发工作。职位要求：1、至少5年以上IOS开发经验，了解IOS开发平台及框架原理，可以独立承担开发工作；2、熟练掌握Swift、Objective-C语言，精通iOS SDK、XCode开发环境，熟练掌握iOS界面和交互开发；3、有良好编码风格，追求代码执行效率，熟练掌握多线程开发、熟悉iOS下网络通信机制，熟悉TCP/IP，HTTP协议；4、对iOS APP性能优化和内存优化有一定了解，熟练掌握iOS平台下的代码调试和调优技术；5、熟悉常用的数据结构，了解iOS内存管理机制；6、熟悉OpenGL开发优先；7、有视频或社交产品开发经验的更佳；</t>
  </si>
  <si>
    <t>深圳辉煌明天科技有限公司</t>
  </si>
  <si>
    <t>股票期权免费零食不打卡移动互联网公司氛围好带薪年假年度旅游扁平管理</t>
  </si>
  <si>
    <t xml:space="preserve">
ASP程序员
</t>
  </si>
  <si>
    <t>职位职责：1、负责移动产品的逆向分析，逆向插件开发。2、负责iOS逆向系统框架，逆向系统应用。职位要求：1、熟悉iOS客户端对抗知识，掌握软件逆向静态分析、动态调试等手段。2、熟悉iOS开发环境，掌握OC开发调试技巧。3、熟练应用Cydia Substrate框架、Cycript、Theos等常用逆向开发工具。</t>
  </si>
  <si>
    <t>宣盟科技</t>
  </si>
  <si>
    <t>ios开发工程师/偏逆向</t>
  </si>
  <si>
    <t>深圳市启点网络科技有限公司</t>
  </si>
  <si>
    <t>领导nice公司氛围好带薪年假扁平管理移动互联网</t>
  </si>
  <si>
    <t>岗位职责：1. 负责ios逆向分析工作；2. 负责ios相关越狱插件的编写及维护。任职要求：1. 熟练掌握ios逆向静态分析，动态调试及Hook技术；2. 熟悉ios常用的反混淆方法，了解整个ios系统架构；3. 熟练使用IIdb、cycript、theos、Hopper、Disassembler、otool等工具；4. 热爱逆向分析开发工作，富有团队协作精神，热爱专研，有较强的分析和逻辑思维能力；5. 有越狱插件开发经验者优先。</t>
  </si>
  <si>
    <t>转向科技</t>
  </si>
  <si>
    <t xml:space="preserve">
ASP NET软件开发工程师
</t>
  </si>
  <si>
    <t>联欣</t>
  </si>
  <si>
    <t>深圳市 福田区 泰然工贸园 212栋602
                                    点击查看地图</t>
  </si>
  <si>
    <t>岗位职责：1.负责相关产品Android &amp;IOS客户端的设计、开发与改进；2.参与公司自有产品的研发、开发以及后续的技术支持和维护；3.开发基于android&amp;IOS移动平台应用客户端；4.能按照项目计划，按时提交高质量的代码，完成开发任务；5.改善软件的易用性，提升用户使用体验；6.按照开发规范及计划日程要求完成项目的代码实现以及必须的单元测试；7.主动发现问题，提出合理化建议，积极优化项目开发手段。任职要求：1.计算机、电子、通信类相关专业毕业，本科以上学历，条件优异者可适当放宽要求；2.熟悉JAVA编程和核心类库，有2年以上工作经验者优先；3.熟悉Android&amp;IOS程序设计，熟练掌握常用Android&amp;IOSAPI，了解Android&amp;IOS系统体系结构；4.熟悉常用设计模式并能灵活运用；5.对代码质量和编程规范有较高追求。</t>
  </si>
  <si>
    <t xml:space="preserve">
安卓开发工程师
</t>
  </si>
  <si>
    <t>罗湖区
                                    点击查看地图</t>
  </si>
  <si>
    <t>浚雷智能</t>
  </si>
  <si>
    <t>根据业务需求，基于IOS/Android平台进行应用程序开发；参与移动平台软件框架的研究，设计和实现、关键技术验证和选型等工作；带领并指导开发工程师、程序员进行代码开发等工作；1、本科及以上学历，计算机或相关专业；2、三年及以上手机应用实际开发经验，三年以上IOS/Android开发经验，五年以上C/C+/Java开发经验；3、精通Objective-C、Mac OS X、Xcode；4、精通IOS/AndroidSDK中的UI、网络、数据库、XML/JSON解析等开发技巧；5、有多个完整的IOS/Android项目经验，至少参加过一个完整的商业级手机应用或游戏开发项目；6、熟悉各种主流手机特性，深刻理解手机客户端软件及服务端开发特点；7、精通常用软件架构模式，熟悉各种算法与数据结构，多线程，网络编程（Socket、http/web service）等；</t>
  </si>
  <si>
    <t xml:space="preserve">
web前端+助理+html
</t>
  </si>
  <si>
    <t>深圳环美电器有限公司</t>
  </si>
  <si>
    <t>iOS开发工程师（初/中/高级）</t>
  </si>
  <si>
    <t>ios逆向破解专员</t>
  </si>
  <si>
    <t>深圳市橙皇科技有限公司</t>
  </si>
  <si>
    <t xml:space="preserve">
Vue 前端开发工程师
</t>
  </si>
  <si>
    <t>非常牛</t>
  </si>
  <si>
    <t>带薪年假年终分红扁平管理电子商务移动广告地铁周边</t>
  </si>
  <si>
    <t>岗位职责：1.负责iOS平台APP开发、功能优化、及产品难点的技术攻关；2.负责iOS平台的系统框架、app产品逆向；岗位要求：1. 有完整的iOS应用程序开发工作经验，有扎实的面向对象语言基础，熟悉Object C开发，相关工作经验2年以上；2. 熟悉ios逆向，对ios动态/静态分析方法熟练掌握；3. 熟练应用Cydia Substrate框架、Cycript、Theos等常用逆向开发工具；4. 熟练阅读汇编代码，熟悉逆向工程，尤其熟悉动态分析，有较强的逆向分析能力和软件破解经验；   5.熟练掌握Xcode开发调试环境,ios应用开发和Cydia插件的编写；6.熟悉OBJ-C开发语言以及ARM汇编语言，有C/C++ JAVA经验更好；7.熟悉ios调试工具，如LLDB GDB CYCRIPT IDA等逆向分析工具。</t>
  </si>
  <si>
    <t>深圳南山区健兴科技大厦C栋7楼
                                    点击查看地图</t>
  </si>
  <si>
    <t>2OA轮20-99人</t>
  </si>
  <si>
    <t>五险一金补充医疗保险定期体检加班补助全勤奖年终奖带薪年假员工旅游</t>
  </si>
  <si>
    <t>Ios 产品开发。电商方向，IM方向，MDM方向 的产品研发管理。</t>
  </si>
  <si>
    <t>高级无线开发工程师（ios）</t>
  </si>
  <si>
    <t>职位描述:1、根据业务需求，独立完成 iOS 客户端程序的开发；2、参与移动平台软件框架的研究，设计和实现、关键技术验证和选型等工作，独立负责过客户端整体或者核心模块的设计;3、对产品进行持续优化和改进，对App性能、安全、容器、工程方面持续优化提升；4、带领并能够对新人进行指导，与团队一起成长；5、参与移动规范制订、技术文档编写。职位要求:1、本科及以上学历，三年及以上手机应用实际开发经验，五年以上C/C+/Java开发经验，技术视野开阔，学习能力好，对业界新技术敏感，喜欢钻研，具有良好的学习能力并注重团队合作；2. 精通 iOS Framework 层及各种特性，熟练各种UI组件并了解其内部原理，有通过源码阅读定位问题的经验，熟悉主流的开源组件以及框架，能处理常见大型项目的问题；3. 熟悉 Hybird开发（H5/React Native）等技术原理，有前端开发经验者加分；4. 有良好的开发基础，对设计模式有较好的理解，能在实际产品中很好的运用；5. 沟通能力强，有较强的自我驱动力和快速学习能力。责任心强，具备良好团队合作精神；6. 对无线技术有持续的热情，个性乐观开朗，逻辑性强，善于和不同技能背景的团队合作；7. 具备英语表达能力，有国际化工作经验优先。注：3月份中旬会有深圳专场招聘，工作地点在杭州</t>
  </si>
  <si>
    <t>东方伯特利</t>
  </si>
  <si>
    <t>深圳,5-10年,硕士</t>
  </si>
  <si>
    <t>1. 三年及以上iOS客户端开发经验，具备以下经验优先考虑：    1）有Apple Watch开发经验    2）具备Mac开发经验    3）具备前端开发经验2. 精通iOS平台UI相关开发，Objective-C，精通iOS平台下的多线程开发。3. 熟悉常用设计模式／常用算法和数据结构／网络编程／SQLite编程／熟悉Swift优先。4. 熟练使用Instrument工具，能独立解决性能内存问题。5. 有担当、有激情、有情怀、有梦想。</t>
  </si>
  <si>
    <t>IOS开发工程师（高级/资深，3年以上）</t>
  </si>
  <si>
    <t>工作职责	1、从事iOS平台移动端软件开发、优化与维护工作	2、根据项目需求,可独立完成APP中相关模块和功能的需求分析、详细设计、开发、调试等工作	3、负责承担版本架构设计、性能优化工作	4、负责难点技术的攻关,跟进OS的新技术	5、与前端、后端、产品、设计部门配合,确保高质量完成APP的开发、上线及后续的迭代工作任职资格	1、全日制本科以上学历;	2、三年以上iOS开发经验;	3、深刻理解objective--C语言特性,对iOS平台内存管理有深入理解;	4、熟练掌eiphone握/ipad开发的界面布局、控件使用、后台运行、数据存储、多线程等操作及原理;	5、强烈的责任心和团队精神;	6、具有良好的数据嗅觉,优秀的逻辑思维、沟通能力、推动能力;	7、计算机或者相关专业本科以上学历;	8、有组件化开发经验,有独立上架APP经验者优先。</t>
  </si>
  <si>
    <t>河辰佑友</t>
  </si>
  <si>
    <t>移动应用开发工程师（安卓&amp;iOS）</t>
  </si>
  <si>
    <t>深圳市 龙岗区 华为坂田基地H区
                                    点击查看地图</t>
  </si>
  <si>
    <t>英语4级证，毕业证学位证齐全有AI经验的优先岗位职责：参与移动应用产品系列的架构设计、实现、自动化测试、疑难问题攻关、用户问题解决等工作;独立以及配合前端以及后端团队完进行的移动产品原型开发；• 维护、更新和重构现有移动产品，能够快速定位并修复现有缺陷；• 与硬件、服务器端和产品团队协同配合，确保整体产品和项目进度和质量；• 能够独立对某个新技术做探索和应用可行性研究并应用到实际生产环境中；• 参与技术团队的设计和代码审阅任务，与同事共同提高代码质量，并持续提高自身专业水平；• 技术性文档的维护和撰写岗位要求：五年及以上基于移动互联网的iOS/Android应用的开发经验（如果是个人作品，可提供App名称）；以下满足至少两到三项，越多越好：• HTML5的集成并与原生代码的交互• 移动应用的各方面性能优化(能耗、流量、存储)的实战经验• 网络通讯(Socket, HTTP, TCP/UDP)协议理解• 熟悉HTTP及相关协议，以及RESTful API设计和实现的经验• 熟悉并有使用OAuth, OpenID进行第三方账号接入的实战经验• 移动办公应用集成，社交类App开发经验等</t>
  </si>
  <si>
    <t>博彦科技</t>
  </si>
  <si>
    <t>短视频高级iOS开发工程师（深圳）</t>
  </si>
  <si>
    <t>深圳市 南山区 大族科技大厦
                                    点击查看地图</t>
  </si>
  <si>
    <t>岗位职责：1、负责PCG短视频业务的架构设计、开发和测试；2、参与新系统的需求分析、核心框架及组件的开发以及测试工作；3、优化和改进现有产品以提升用户体验；4、持续从技术上提升服务稳定性、安全性、可用性等技术能力。任职要求：1、本科以上学历，计算机相关专业，3年以上iOS客户端开发工作经验；2、精通Obeject C/Swift开发语言；精通多线程及网络编程；有良好的编程习惯；3、理解微服务架构体系，理解框架设计和系统集成的原则；4、能独立承担任务，具备优秀的分析和解决问题的能力；5、有团队精神，具有良好的沟通能力。6、符合以下条件优先：拥抱DevOps；有音视频产品开发和测试经验或OpenGL/Shader等图像处理技术相关经验；具备良好的性能意识，有性能分析和优化经验</t>
  </si>
  <si>
    <t xml:space="preserve">
前台开发工程师
</t>
  </si>
  <si>
    <t>深圳智汇奇策</t>
  </si>
  <si>
    <t>青石经济信息咨询（深圳）有限公司</t>
  </si>
  <si>
    <t>五险一金加班补助带薪年假餐补节日福利零食下午茶年底双薪</t>
  </si>
  <si>
    <t>工作职责：1. 核心产品构架优化2. 项目组件化抽象3. 新技术快速学习及培训4. 制定详细编码规范并参与Review任职资格：1. 我们期望你可以是Leader的角色，所以你至少工作4年以上并且以前是Leader或有志成为Leader。2. 作为老鸟会多少门语言应该不是你吹虚的资本，所以你至少应该精通C/C++、Swift、Objective-C3. 作为一个牛逼的Leader你应该痴迷于技术底层实现，所以你应该对包括但不限于网络、多线程、Runtime等技术底层实现有惊人的理解4. 你应该造过不止一个轮子赚到了不少星星，并得到同事的好评。有看开源代码的习惯对其中的技术细节了如指掌5. 你应该很懒，所以你从不去手动打包而是有自己维护的自动化工具6. 不但自己牛逼，还能带小伙伴一起牛逼7. 对代码质量、设计质量、工程质量有追求，对算法有较强的兴趣8. 痛恨不靠谱的产品经理，希望对产品有更多发言权。加分项：1. 有开源项目，或者对开源项目有重要贡献2. 有长期维护的个人博客或个人技术笔记</t>
  </si>
  <si>
    <t>港优创新（深圳）科技有限公司</t>
  </si>
  <si>
    <t>领导nice股票期权扁平管理移动互联网公司氛围好互联网金融</t>
  </si>
  <si>
    <t>和来自腾讯的CEO和产品总监一起创造伟大的产品。我们期待和优秀的人一起共事；我们不太喜欢平庸的人，因为我们做的事业就是改变平庸。 工作职责：    * 参与产品的讨论和决策    * 基于公司的产品需求，负责 iOS 客户端程序的核心功能实现    * 负责 iOS 客户端的架构设计，代码规范，代码审查    * 协助技术主管、产品经理进行技术评测，Bug 处理    * 负责调研相关领域新动向、新技术，并运用在实际工作职位要求：    * 本科或以上学历，计算机或软件工程专业，有实际 3 年以上 iOS App 开发经验    * 精通 Objective-C、Swift，熟悉常用设计模式、熟悉常见数据结构和算法设计    * 熟悉 React-Native ，并有 React-Native 项目经验    * 熟悉各种网络协议原理及相关知识，对性能优化、常见漏洞有深入的理解    * 必须拥有良好的代码习惯，要求结构清晰、命名规范、可读性强、代码冗余率低    * 具备丰富的 iOS 行业知识，不限于 iOS 的技术能力和视野，熟悉目前流行的技术栈及其原理符合以下条件，优先考虑：    * 熟悉数据库，有 PHP 或其他后台开发经验    * 开源社区积极贡献者，有SDK/框架/组件开发经验</t>
  </si>
  <si>
    <t>iOS 高级后端开发工程师</t>
  </si>
  <si>
    <t xml:space="preserve">
web前端开发工程师(J10025)
</t>
  </si>
  <si>
    <t>货拉拉科技</t>
  </si>
  <si>
    <r>
      <t>N</t>
    </r>
    <r>
      <rPr>
        <rFont val="Calibri"/>
        <sz val="9.0"/>
      </rPr>
      <t>/A</t>
    </r>
  </si>
  <si>
    <t xml:space="preserve">
web前端高级开发工程师
</t>
  </si>
  <si>
    <r>
      <t>N</t>
    </r>
    <r>
      <rPr>
        <rFont val="Calibri"/>
        <sz val="9.0"/>
      </rPr>
      <t>/A</t>
    </r>
  </si>
  <si>
    <t>岗位职责：1、能够具备独立完成子系统/模块的设计和研发工作的能力。2、和产品、设计、前端、测试等岗位同事一起协作完成项目，保质保量按时交付。3、能够在设计阶段提高系统的稳定性、性能和可扩展性，可以发现系统中存在的问题，并且找到解决方案。4、负责app后端的研发，架构设计等等。任职要求：1、3年以上互联网公司工作经验，能够独立完成简单项目的设计研发，会设计自己模块的性能测试方案。2、熟悉常用算法和数据结构，HTTP协议、TCP网络编程、Web分布式架构设计、缓存设计中的3项以上技术。3、具有良好的代码风格，极强的质量意识，善用研发工具提高工作效率，优先依靠技术而不是人力做事。4、至少精通一门编程语言：Java/C++/C/PHP/Python等。5、有Mysql、Redis、Kafka的实际使用经验，能了解其基本原理。</t>
  </si>
  <si>
    <t>移动端（Android和iOS）开发工程师</t>
  </si>
  <si>
    <t>深圳风速实业有限公司</t>
  </si>
  <si>
    <t>畅想影视传媒</t>
  </si>
  <si>
    <t>领导nice年度旅游带薪年假公司氛围好年终分红互联网金融</t>
  </si>
  <si>
    <t>职责：1、负责公司IOS\Android平台电子商城APP软件的开发、扩展维护、以及在APP商品的上架发布。2、负责公司APP项目技术框架构建、核心代码编写，以及文档的编写。3、配合市场与产品设计团队研究新兴技术，快速迭代更新。4、根据开发过程中的体验对产品提出建议，积极参与产品、功能与技术架构的改进。5、负责相关技术攻关，解决技术难题。要求：1、根据产品需求完成架构和模块设计，能独立完成Android、IOS系统平台上的APP开发，测试，发布。2、熟悉Android/ios平台上的内存管理、线程操作、网络通信、数据解析、UI、多媒体等方面的开发。3、熟练掌握HTML5/CSS/JavaScript/Ajax等前端技术基础。4、熟悉Android SDK，能熟练使用Android Studio开发环境；熟悉Android OS系统体系结构、framework、以及底层库。5、熟悉Objective-C语言和xcode开发环境。6、良好的学习能力、业务逻辑能力 能够独立解决复杂的业务及技术问题。在面对崭新的知识栈的时候，能够快速学习，并将习得的知识转化成代码。7、计算机相关专业毕业，二年以上工作经验。</t>
  </si>
  <si>
    <t>深圳深圳南山区永新汇3号楼
                                    点击查看地图</t>
  </si>
  <si>
    <t>五险一金定期体检加班补助全勤奖年终奖股票期权带薪年假员工旅游交通补助节日福利零食下午茶</t>
  </si>
  <si>
    <t>职责描述：1、负责IOS平台的组件化架构的预研及开发；2、纂写设计开发以及实现文档；3、独立完成底座功能模块和插件功能模块的编写；4、可独立编写通信层代码编写，向上层提供可扩展的接口。5、与团队交流，共同完成技术难题攻关。任职要求：1、大学本科及以上学历，计算机相关专业，有良好软件开发规范意识；2、5年以上iOS平台开发经验；有至少2个项目以上的开发经验，能独立完成APP开发，有知名App开发经验的优先；3、熟悉IOS基础架构、UI渲染机制、动画原理等;4、熟悉多线程开发，对IOS内存管理、Runtime、RunLoop、性能优化等相关技术有深入了解5、熟悉组件化开发，有SDK开发经验者优先6、熟悉MVC，MVVM等常用架构，熟悉常用设计模式7、熟练使用XCode、Instrument、CocoaPods等开发工具；8、具备扎实的c/c++、objective c及Xcode/XIB，storyboard编程基础；9、熟练使用各种工具检测App性能和安全性，熟悉如何优化App性能，增强App安全性；10、有较强的表达和沟通能力，独立解决问题的分析能力；11、具备良好的分析解决问题能力，抗压力强，能独立承担攻关任务，具备项目进度控制能力。</t>
  </si>
  <si>
    <t>高级IOS开发（偏IM 即时通讯）</t>
  </si>
  <si>
    <t>深圳市天创进科技有限公司</t>
  </si>
  <si>
    <t>五险一金全勤奖年终奖带薪年假零食下午茶</t>
  </si>
  <si>
    <t>HelloTalk是全球最大的跨文化交流社区，有来自全球200个国家600万用户。    HelloTalk的使命是促进文化交流，增加世界上不同文化和国家的人，彼此间的了解。透过跨文化热点话题、影视动漫、音乐、美食、旅游等主题，HelloTalk全球用户，找到有共同话题和兴趣的异国好友，相互交流讨论，建立全球跨语言跨文化社区。工作职责：1、主要负责 iOS 应用程序的设计、开发工作；2、基于公司的产品设计,根据策划提出的需求,进行 iOS 版本应用的实现；3、独立完成 iOS 软件开发、验证和和修正测试中发现的问题；4、对 iOS 平台开发技术进行研究,根据开发过程中的体验对产品提出改进建议。 岗位要求：1、    具有2年以上C/C++ / Objective-C开发经验；2、    熟练运用XCode，instruments等调试工具；3、    逻辑思维能力强，责任感强，工作积极主动，有良好的团队协作意识；4、    工作踏实认真，有响应式编程、项目组件化经验，熟悉各种调试手段，具备快速定位问题能力。5、    已有应用在App Store发布者优先考虑。6、    深入理解TCP、HTTP协议。</t>
  </si>
  <si>
    <t>马丁鱼科技有限公司</t>
  </si>
  <si>
    <r>
      <t>N</t>
    </r>
    <r>
      <rPr>
        <rFont val="Calibri"/>
        <sz val="9.0"/>
      </rPr>
      <t>/A</t>
    </r>
  </si>
  <si>
    <r>
      <t>N</t>
    </r>
    <r>
      <rPr>
        <rFont val="Calibri"/>
        <sz val="9.0"/>
      </rPr>
      <t>/A</t>
    </r>
  </si>
  <si>
    <r>
      <t>N</t>
    </r>
    <r>
      <rPr>
        <rFont val="Calibri"/>
        <sz val="9.0"/>
      </rPr>
      <t>/A</t>
    </r>
  </si>
  <si>
    <t>1、2年以上iOS相关工作开发经验；  2、精通iOS工作机制和内核，精通Swift/Object-C，熟悉基于TCP、HTTP的网络协议；  3、精通iOSSDK中的UI、网络、数据库、XML/JSON解析等开发技巧；4、熟悉iOS上架流程及规则，有上架经验为佳；5、具备良好的分析解决问题的能力，能独立承担任务和有进度把控能力； 6、有良好的沟通表达能力和团队合作精神；7、有证券行业从业者优先；</t>
  </si>
  <si>
    <t>深圳市脉果儿网络科技有限责任公司</t>
  </si>
  <si>
    <t xml:space="preserve">
小程序开发-兼职
</t>
  </si>
  <si>
    <t>九大软件</t>
  </si>
  <si>
    <t>五险一金加班补助全勤奖年终奖带薪年假节日福利零食下午茶</t>
  </si>
  <si>
    <t>任职要求1、负责iPhone、iPad或IOS等客户端产品的开发；2、对产品进行迭代开发，以适应用户需求。岗位要求：1、没有学历要求；2、精通ObjectiveC，C/C++有所了解；3、熟悉iOS开发平台及框架原理，iOS应用实现机制。4、熟练使用XCode相关工具集，以及iOS SDK；5、熟练掌握iOS下XML操作，多线程操作，加密和网络通信；6、熟练掌握熟悉UI设计、常用布局、动画特效；7、具备较强的学习能力和沟通能力，具备较好的团队合作能力；8、有责任感，工作态度严谨，能够承担高强度、高压力的工作；9、具有良好的英文阅读能力。</t>
  </si>
  <si>
    <t xml:space="preserve">
Web前端开发
</t>
  </si>
  <si>
    <t>洛克互娱</t>
  </si>
  <si>
    <t>26-40K</t>
  </si>
  <si>
    <t>五险一金补充医疗保险定期体检年终奖股票期权带薪年假餐补通讯补贴节日福利住房补贴零食下午茶</t>
  </si>
  <si>
    <t>职位描述：1. 独立完成iOS客户端程序的开发、修复bug以及调优；2. 负责手机客户端软件架构设计、功能设计；3. 负责移动平台新技术研究、功能扩展以及现有开发方法的改进；4. 负责项目重点、难点的技术攻坚；5. 负责与产品经理和测试人员就项目要求、进度和问题进行沟通；6. 公司内部iOS开发技术培训，培养新人。任职要求：1. 本科及以上学历，计算机相关专业，具备3年以上iOS线上APP开发经验；2. 具备扎实的Objective-C/Swift/C/C++ 编程基础，熟悉iOS的内存管理和性能优化；3. 开发基础良好，熟悉设计模式，数据结构和算法，在项目或产品中有很好的设计实践；4. 熟悉主流的开源组件以及框架，能处理常见大型项目的问题；5. 有与硬件设备配合使用的APP的开发经验者优先；6. 有强烈的责任心和团队精神，善于沟通和合作，对于文档、编码规范等有个人的执着；7. 具备钻研精神，有良好的学习能力和强烈的进取心和创新意识。</t>
  </si>
  <si>
    <t>深圳市彬讯科技有限公司</t>
  </si>
  <si>
    <t xml:space="preserve">
c#软件开发工程师
</t>
  </si>
  <si>
    <t>弘讯实业</t>
  </si>
  <si>
    <t>五险一金补充医疗保险定期体检股票期权带薪年假员工旅游通讯补贴交通补助节日福利住房补贴零食下午茶</t>
  </si>
  <si>
    <t>岗位描述：负责土巴兔app新功能的开发及日常维护负责私有pod库的日常维护定期参与代码评审岗位要求：1、3年以上iOS平台开发经验，熟练使用objective-c2、熟练使用iOS内存管理、线程操作、网络通信、数据库、文件操作，自动布局3、熟悉iOS常用的设计模式，消息机制等，最好能有自己的见解4、具备主动性，能够快速将所学技术在业务领域实现，有独立编码能力5、具备团队协作精神，有高度的责任心，有良好的编码规范</t>
  </si>
  <si>
    <r>
      <t>N</t>
    </r>
    <r>
      <rPr>
        <rFont val="Calibri"/>
        <sz val="9.0"/>
      </rPr>
      <t>/A</t>
    </r>
  </si>
  <si>
    <t>武汉佰钧成</t>
  </si>
  <si>
    <r>
      <t>N</t>
    </r>
    <r>
      <rPr>
        <rFont val="Calibri"/>
        <sz val="9.0"/>
      </rPr>
      <t>/A</t>
    </r>
  </si>
  <si>
    <t xml:space="preserve">
Web 开发工程师
</t>
  </si>
  <si>
    <t>百慕科技</t>
  </si>
  <si>
    <t>深圳市 罗湖区 电影大厦A座 1401
                                    点击查看地图</t>
  </si>
  <si>
    <r>
      <t>N</t>
    </r>
    <r>
      <rPr>
        <rFont val="Calibri"/>
        <sz val="9.0"/>
      </rPr>
      <t>/A</t>
    </r>
  </si>
  <si>
    <t>iOS移动应用开发工程师1. 学习和研究新技术以满足产品的需求2. 参与开发iOS应用3. 进行HTM5/CSS3/JavaScript方向的前端技术研究，并提出相关解决方案。任职要求：1.三年以上iOS开发经验1. 具备 Object-C或Swift开发能力2. 熟悉常用的数据结构,了解iOS内存管理机制3. 有较强分析和解决问题的能力4. 熟悉IOS架构体系以及IOS开发和测试工具的使用；5. 同时熟悉或有意愿学习Android开发平台的优先。薪资：12000-18000</t>
  </si>
  <si>
    <t xml:space="preserve">
助理 Web 前端开发工程师（外包）
</t>
  </si>
  <si>
    <r>
      <t xml:space="preserve">iOS </t>
    </r>
    <r>
      <rPr>
        <rFont val="宋体"/>
        <sz val="9.0"/>
      </rPr>
      <t>高级工程师</t>
    </r>
  </si>
  <si>
    <t xml:space="preserve">
Java开发
</t>
  </si>
  <si>
    <t>农野网</t>
  </si>
  <si>
    <t>2O0-20人</t>
  </si>
  <si>
    <t xml:space="preserve">
微信小游戏开发
</t>
  </si>
  <si>
    <t>升维科技</t>
  </si>
  <si>
    <t xml:space="preserve">
前端开发（react方向）
</t>
  </si>
  <si>
    <t>翰科</t>
  </si>
  <si>
    <t xml:space="preserve">
Net程序员
</t>
  </si>
  <si>
    <t>西艇电子</t>
  </si>
  <si>
    <t>玩码</t>
  </si>
  <si>
    <t xml:space="preserve">
「外包岗」腾讯web前端开发
</t>
  </si>
  <si>
    <t xml:space="preserve">
DevOps/持续交付/持续集成工程师
</t>
  </si>
  <si>
    <t xml:space="preserve">
前端高级工程师～可带队
</t>
  </si>
  <si>
    <t xml:space="preserve">
架构师、首席架构师
</t>
  </si>
  <si>
    <t xml:space="preserve">
小程序前端
</t>
  </si>
  <si>
    <t>子重科技</t>
  </si>
  <si>
    <t xml:space="preserve">
PCG17-QQ支付web前端开发工程师
</t>
  </si>
  <si>
    <t xml:space="preserve">
Web前端开发工程师（深圳）
</t>
  </si>
  <si>
    <r>
      <rPr>
        <rFont val="宋体"/>
        <sz val="9.0"/>
      </rPr>
      <t>股票期权、</t>
    </r>
    <r>
      <rPr>
        <rFont val="Calibri"/>
        <sz val="9.0"/>
      </rPr>
      <t xml:space="preserve"> </t>
    </r>
    <r>
      <rPr>
        <rFont val="宋体"/>
        <sz val="9.0"/>
      </rPr>
      <t>扁平管理、</t>
    </r>
    <r>
      <rPr>
        <rFont val="Calibri"/>
        <sz val="9.0"/>
      </rPr>
      <t xml:space="preserve"> </t>
    </r>
    <r>
      <rPr>
        <rFont val="宋体"/>
        <sz val="9.0"/>
      </rPr>
      <t>带薪年假、</t>
    </r>
    <r>
      <rPr>
        <rFont val="Calibri"/>
        <sz val="9.0"/>
      </rPr>
      <t xml:space="preserve"> </t>
    </r>
    <r>
      <rPr>
        <rFont val="宋体"/>
        <sz val="9.0"/>
      </rPr>
      <t>移动互联网、</t>
    </r>
    <r>
      <rPr>
        <rFont val="Calibri"/>
        <sz val="9.0"/>
      </rPr>
      <t xml:space="preserve"> </t>
    </r>
    <r>
      <rPr>
        <rFont val="宋体"/>
        <sz val="9.0"/>
      </rPr>
      <t>不打卡、</t>
    </r>
    <r>
      <rPr>
        <rFont val="Calibri"/>
        <sz val="9.0"/>
      </rPr>
      <t xml:space="preserve"> AR</t>
    </r>
    <r>
      <rPr>
        <rFont val="宋体"/>
        <sz val="9.0"/>
      </rPr>
      <t>、</t>
    </r>
    <r>
      <rPr>
        <rFont val="Calibri"/>
        <sz val="9.0"/>
      </rPr>
      <t xml:space="preserve"> VR</t>
    </r>
    <r>
      <rPr>
        <rFont val="宋体"/>
        <sz val="9.0"/>
      </rPr>
      <t>、</t>
    </r>
    <r>
      <rPr>
        <rFont val="Calibri"/>
        <sz val="9.0"/>
      </rPr>
      <t xml:space="preserve"> </t>
    </r>
    <r>
      <rPr>
        <rFont val="宋体"/>
        <sz val="9.0"/>
      </rPr>
      <t xml:space="preserve">五险一金、
</t>
    </r>
    <r>
      <rPr>
        <rFont val="Calibri"/>
        <sz val="9.0"/>
      </rPr>
      <t xml:space="preserve">                                </t>
    </r>
  </si>
  <si>
    <t xml:space="preserve">
腾讯视频会员前端开发工程师
</t>
  </si>
  <si>
    <t>21309-在线教育ios高级开发工程师（深圳）</t>
  </si>
  <si>
    <t xml:space="preserve">
全栈工程师
</t>
  </si>
  <si>
    <t>胡罗舶</t>
  </si>
  <si>
    <t>大宇无限</t>
  </si>
  <si>
    <t xml:space="preserve">
高级前端工程师
</t>
  </si>
  <si>
    <r>
      <rPr>
        <rFont val="宋体"/>
        <sz val="9.0"/>
      </rPr>
      <t>补充医疗保险、</t>
    </r>
    <r>
      <rPr>
        <rFont val="Calibri"/>
        <sz val="9.0"/>
      </rPr>
      <t xml:space="preserve"> </t>
    </r>
    <r>
      <rPr>
        <rFont val="宋体"/>
        <sz val="9.0"/>
      </rPr>
      <t>定期体检、</t>
    </r>
    <r>
      <rPr>
        <rFont val="Calibri"/>
        <sz val="9.0"/>
      </rPr>
      <t xml:space="preserve"> </t>
    </r>
    <r>
      <rPr>
        <rFont val="宋体"/>
        <sz val="9.0"/>
      </rPr>
      <t>加班补助、</t>
    </r>
    <r>
      <rPr>
        <rFont val="Calibri"/>
        <sz val="9.0"/>
      </rPr>
      <t xml:space="preserve"> </t>
    </r>
    <r>
      <rPr>
        <rFont val="宋体"/>
        <sz val="9.0"/>
      </rPr>
      <t>全勤奖、</t>
    </r>
    <r>
      <rPr>
        <rFont val="Calibri"/>
        <sz val="9.0"/>
      </rPr>
      <t xml:space="preserve"> </t>
    </r>
    <r>
      <rPr>
        <rFont val="宋体"/>
        <sz val="9.0"/>
      </rPr>
      <t>年终奖、</t>
    </r>
    <r>
      <rPr>
        <rFont val="Calibri"/>
        <sz val="9.0"/>
      </rPr>
      <t xml:space="preserve"> </t>
    </r>
    <r>
      <rPr>
        <rFont val="宋体"/>
        <sz val="9.0"/>
      </rPr>
      <t>股票期权、</t>
    </r>
    <r>
      <rPr>
        <rFont val="Calibri"/>
        <sz val="9.0"/>
      </rPr>
      <t xml:space="preserve"> </t>
    </r>
    <r>
      <rPr>
        <rFont val="宋体"/>
        <sz val="9.0"/>
      </rPr>
      <t>带薪年假、</t>
    </r>
    <r>
      <rPr>
        <rFont val="Calibri"/>
        <sz val="9.0"/>
      </rPr>
      <t xml:space="preserve"> </t>
    </r>
    <r>
      <rPr>
        <rFont val="宋体"/>
        <sz val="9.0"/>
      </rPr>
      <t>员工旅游、</t>
    </r>
    <r>
      <rPr>
        <rFont val="Calibri"/>
        <sz val="9.0"/>
      </rPr>
      <t xml:space="preserve"> </t>
    </r>
    <r>
      <rPr>
        <rFont val="宋体"/>
        <sz val="9.0"/>
      </rPr>
      <t>免费班车、</t>
    </r>
    <r>
      <rPr>
        <rFont val="Calibri"/>
        <sz val="9.0"/>
      </rPr>
      <t xml:space="preserve"> </t>
    </r>
    <r>
      <rPr>
        <rFont val="宋体"/>
        <sz val="9.0"/>
      </rPr>
      <t>餐补、</t>
    </r>
    <r>
      <rPr>
        <rFont val="Calibri"/>
        <sz val="9.0"/>
      </rPr>
      <t xml:space="preserve"> </t>
    </r>
    <r>
      <rPr>
        <rFont val="宋体"/>
        <sz val="9.0"/>
      </rPr>
      <t>通讯补贴、</t>
    </r>
    <r>
      <rPr>
        <rFont val="Calibri"/>
        <sz val="9.0"/>
      </rPr>
      <t xml:space="preserve"> </t>
    </r>
    <r>
      <rPr>
        <rFont val="宋体"/>
        <sz val="9.0"/>
      </rPr>
      <t>交通补助、</t>
    </r>
    <r>
      <rPr>
        <rFont val="Calibri"/>
        <sz val="9.0"/>
      </rPr>
      <t xml:space="preserve"> </t>
    </r>
    <r>
      <rPr>
        <rFont val="宋体"/>
        <sz val="9.0"/>
      </rPr>
      <t>包吃、</t>
    </r>
    <r>
      <rPr>
        <rFont val="Calibri"/>
        <sz val="9.0"/>
      </rPr>
      <t xml:space="preserve"> </t>
    </r>
    <r>
      <rPr>
        <rFont val="宋体"/>
        <sz val="9.0"/>
      </rPr>
      <t>节日福利、</t>
    </r>
    <r>
      <rPr>
        <rFont val="Calibri"/>
        <sz val="9.0"/>
      </rPr>
      <t xml:space="preserve"> </t>
    </r>
    <r>
      <rPr>
        <rFont val="宋体"/>
        <sz val="9.0"/>
      </rPr>
      <t>住房补贴、</t>
    </r>
    <r>
      <rPr>
        <rFont val="Calibri"/>
        <sz val="9.0"/>
      </rPr>
      <t xml:space="preserve"> </t>
    </r>
    <r>
      <rPr>
        <rFont val="宋体"/>
        <sz val="9.0"/>
      </rPr>
      <t>零食下午茶、</t>
    </r>
    <r>
      <rPr>
        <rFont val="Calibri"/>
        <sz val="9.0"/>
      </rPr>
      <t xml:space="preserve"> </t>
    </r>
    <r>
      <rPr>
        <rFont val="宋体"/>
        <sz val="9.0"/>
      </rPr>
      <t>免费健身房、</t>
    </r>
    <r>
      <rPr>
        <rFont val="Calibri"/>
        <sz val="9.0"/>
      </rPr>
      <t xml:space="preserve"> </t>
    </r>
    <r>
      <rPr>
        <rFont val="宋体"/>
        <sz val="9.0"/>
      </rPr>
      <t xml:space="preserve">免费早晚餐、
</t>
    </r>
    <r>
      <rPr>
        <rFont val="Calibri"/>
        <sz val="9.0"/>
      </rPr>
      <t xml:space="preserve">                                </t>
    </r>
  </si>
  <si>
    <t>工作职责：    参与腾讯课堂、企鹅辅导等在线教育产品的架构设计、开发；负责项目重点、难点的技术攻坚任务。工作要求：本科及以上学历，计算机相关专业；5年以上相关领域开发经验；熟悉iOS系统运行机制及内核；精通C/C++，精通OC；熟练运用UIKit、CALayer、CoreGraphics等进行界面开发；精通客户端程序设计方法以及安全的应用层协议设计；熟练掌握UDP/TCP/IP、http等网络协议，精通协议设计；具备良好的分析解决问题能力，能独立承担任务和有系统进度把控能力；工作认真负责，尽职尽责，沟通协作意识好；有知名手机客户端负责人的工作经验优先。</t>
  </si>
  <si>
    <t>OPPO广东移动...</t>
  </si>
  <si>
    <t>高级软件工程师（iOS）-HYXX</t>
  </si>
  <si>
    <t>深圳瀚德金融控股有限公司</t>
  </si>
  <si>
    <t>大众新文传媒</t>
  </si>
  <si>
    <r>
      <rPr>
        <rFont val="宋体"/>
        <sz val="9.0"/>
      </rPr>
      <t>股票期权、</t>
    </r>
    <r>
      <rPr>
        <rFont val="Calibri"/>
        <sz val="9.0"/>
      </rPr>
      <t xml:space="preserve"> </t>
    </r>
    <r>
      <rPr>
        <rFont val="宋体"/>
        <sz val="9.0"/>
      </rPr>
      <t>带薪年假、</t>
    </r>
    <r>
      <rPr>
        <rFont val="Calibri"/>
        <sz val="9.0"/>
      </rPr>
      <t xml:space="preserve"> </t>
    </r>
    <r>
      <rPr>
        <rFont val="宋体"/>
        <sz val="9.0"/>
      </rPr>
      <t>扁平管理、</t>
    </r>
    <r>
      <rPr>
        <rFont val="Calibri"/>
        <sz val="9.0"/>
      </rPr>
      <t xml:space="preserve"> </t>
    </r>
    <r>
      <rPr>
        <rFont val="宋体"/>
        <sz val="9.0"/>
      </rPr>
      <t>互联网金融、</t>
    </r>
    <r>
      <rPr>
        <rFont val="Calibri"/>
        <sz val="9.0"/>
      </rPr>
      <t xml:space="preserve"> </t>
    </r>
    <r>
      <rPr>
        <rFont val="宋体"/>
        <sz val="9.0"/>
      </rPr>
      <t>免费零食、</t>
    </r>
    <r>
      <rPr>
        <rFont val="Calibri"/>
        <sz val="9.0"/>
      </rPr>
      <t xml:space="preserve"> </t>
    </r>
    <r>
      <rPr>
        <rFont val="宋体"/>
        <sz val="9.0"/>
      </rPr>
      <t>领导</t>
    </r>
    <r>
      <rPr>
        <rFont val="Calibri"/>
        <sz val="9.0"/>
      </rPr>
      <t>nice</t>
    </r>
    <r>
      <rPr>
        <rFont val="宋体"/>
        <sz val="9.0"/>
      </rPr>
      <t>、</t>
    </r>
    <r>
      <rPr>
        <rFont val="Calibri"/>
        <sz val="9.0"/>
      </rPr>
      <t xml:space="preserve"> </t>
    </r>
    <r>
      <rPr>
        <rFont val="宋体"/>
        <sz val="9.0"/>
      </rPr>
      <t xml:space="preserve">公司氛围好、
</t>
    </r>
    <r>
      <rPr>
        <rFont val="Calibri"/>
        <sz val="9.0"/>
      </rPr>
      <t xml:space="preserve">                                </t>
    </r>
  </si>
  <si>
    <t xml:space="preserve">
React Native工程师
</t>
  </si>
  <si>
    <t>博纳移动</t>
  </si>
  <si>
    <t>岗位职责:岗位职责:1、负责iOS APP设计与开发，拟定开发流程，编写开发文档；2、负责沟通和协同类效率工具 iOS 客户端相关产品的架构、设计、优化；3、负责基础库、框架、关键模块的技术选型、开发和改进；4、按照项目计划，独立完成编码，完成开发任务，并对产品功能、性能、质量负责；分析并及时解决软件开发中的技术问题。任职资格:任职资格:1.本科及以上学历，计算机相关专业毕业，四年及以上iOS软件开发经验，要求能独立开发App；2.精通 Swift 或者 OC 语言，熟练使用xcode等iOS相关开发工具；3.熟悉Cocoa Touch，iOS runtime，iOS SDK底层实现机制；4.精通iOS下的GUI、内存管理、数据库、网络(http/web service、Socket)、并行、XML/JSON解析等开发技巧；5.熟悉掌握高性能编程及性能调优，对iOS的UI控件有优化经验；6.熟练实现不同版本、屏幕的适配，有数据统计、消息推送；7.了解研发规范，熟悉代码管理、单元测试等工具流程使用；8.有知名开源项目者优先；有 IM 架构经验者优先；具有良好的执行力、沟通能力和团队精神，工作认真负责，能承受一定工作压力。</t>
  </si>
  <si>
    <t>OPPO</t>
  </si>
  <si>
    <t xml:space="preserve">
区块链前端工程师
</t>
  </si>
  <si>
    <t>深圳市超数科技有...</t>
  </si>
  <si>
    <t>万兴科技</t>
  </si>
  <si>
    <t>逻辑汇</t>
  </si>
  <si>
    <t xml:space="preserve">
WEB前端开发
</t>
  </si>
  <si>
    <t>智象科技</t>
  </si>
  <si>
    <t xml:space="preserve">
Games前端研发工程师-ToC Group
</t>
  </si>
  <si>
    <t>Shopee</t>
  </si>
  <si>
    <t>金蝶</t>
  </si>
  <si>
    <t xml:space="preserve">
Shopee 2C业务群前端开发工程师
</t>
  </si>
  <si>
    <t>艺点点</t>
  </si>
  <si>
    <t xml:space="preserve">
游戏开发客户端
</t>
  </si>
  <si>
    <t>三十天科技</t>
  </si>
  <si>
    <t>九峪科技</t>
  </si>
  <si>
    <t xml:space="preserve">
VUE/REACT
</t>
  </si>
  <si>
    <t>彧求信息</t>
  </si>
  <si>
    <t xml:space="preserve">
公众号商城开发工程师
</t>
  </si>
  <si>
    <t>楚盟科技</t>
  </si>
  <si>
    <t xml:space="preserve">
微信小游戏开发工程师
</t>
  </si>
  <si>
    <t>酷品掌游</t>
  </si>
  <si>
    <t>卓然信息技术</t>
  </si>
  <si>
    <t>广雅达科技</t>
  </si>
  <si>
    <t xml:space="preserve">
供应链前端开发工程师
</t>
  </si>
  <si>
    <t>梅沙科技</t>
  </si>
  <si>
    <t>同心恒科技</t>
  </si>
  <si>
    <t>一起乐乐</t>
  </si>
  <si>
    <t>诚镌</t>
  </si>
  <si>
    <t xml:space="preserve">
UI/UX设计师
</t>
  </si>
  <si>
    <t xml:space="preserve">
小程序前端工程师
</t>
  </si>
  <si>
    <t>比邻网络科技</t>
  </si>
  <si>
    <t>平安科技</t>
  </si>
  <si>
    <t xml:space="preserve">
前端工程师(Web)
</t>
  </si>
  <si>
    <t xml:space="preserve">
React Native开发工程师
</t>
  </si>
  <si>
    <t>京东集团</t>
  </si>
  <si>
    <t xml:space="preserve">
H5工程师
</t>
  </si>
  <si>
    <t>浩翰星河</t>
  </si>
  <si>
    <t xml:space="preserve">
WEB前端开发高级工程师
</t>
  </si>
  <si>
    <t>智现实</t>
  </si>
  <si>
    <t>百木微风</t>
  </si>
  <si>
    <t>百森科技</t>
  </si>
  <si>
    <t>深圳中保</t>
  </si>
  <si>
    <t>百川</t>
  </si>
  <si>
    <t xml:space="preserve">
JavaScript
</t>
  </si>
  <si>
    <t>微睿</t>
  </si>
  <si>
    <t>金蝶账无忧</t>
  </si>
  <si>
    <t>维邦品牌</t>
  </si>
  <si>
    <t xml:space="preserve">
JS开发工程师
</t>
  </si>
  <si>
    <t>兆鼎科技</t>
  </si>
  <si>
    <t xml:space="preserve">
javascript开发工程师
</t>
  </si>
  <si>
    <t>LAZADA</t>
  </si>
  <si>
    <t>智蜂巢</t>
  </si>
  <si>
    <t xml:space="preserve">
腾讯云云市场前端高级工程师
</t>
  </si>
  <si>
    <t>伦度设计</t>
  </si>
  <si>
    <t>爱趣啪</t>
  </si>
  <si>
    <t>护航财税</t>
  </si>
  <si>
    <t>蔚帆中医药</t>
  </si>
  <si>
    <t xml:space="preserve">
游戏运营前端js开发
</t>
  </si>
  <si>
    <t>享华闻道</t>
  </si>
  <si>
    <t>提莫布丁</t>
  </si>
  <si>
    <t xml:space="preserve">
技术开发经理
</t>
  </si>
  <si>
    <t>恒创科技</t>
  </si>
  <si>
    <t xml:space="preserve">
UI工程师
</t>
  </si>
  <si>
    <t>吉佳互联</t>
  </si>
  <si>
    <t>巨益科技</t>
  </si>
  <si>
    <t>顺丰科技</t>
  </si>
  <si>
    <t>宏昌盛</t>
  </si>
  <si>
    <t xml:space="preserve">
Java初级开发工程师
</t>
  </si>
  <si>
    <t xml:space="preserve">
前端开发专家
</t>
  </si>
  <si>
    <t xml:space="preserve">
H5前端工程师
</t>
  </si>
  <si>
    <t>欢擎</t>
  </si>
  <si>
    <t>燕几</t>
  </si>
  <si>
    <t>深圳奇创</t>
  </si>
  <si>
    <t>深圳市佳德力智能...</t>
  </si>
  <si>
    <t xml:space="preserve">
微信公众号小程序开发工程师
</t>
  </si>
  <si>
    <t>叮咚科技</t>
  </si>
  <si>
    <t>心启科技</t>
  </si>
  <si>
    <t>芊言知识</t>
  </si>
  <si>
    <t>聚宝盆金融</t>
  </si>
  <si>
    <t xml:space="preserve">
Java中级开发工程师
</t>
  </si>
  <si>
    <t>深圳日浩会计事务所</t>
  </si>
  <si>
    <t>夜光云</t>
  </si>
  <si>
    <t>宏传汇顾问</t>
  </si>
  <si>
    <t>深圳福珏</t>
  </si>
  <si>
    <t>尚往文化</t>
  </si>
  <si>
    <t>煜人科技</t>
  </si>
  <si>
    <t xml:space="preserve">
全栈开发 前后端
</t>
  </si>
  <si>
    <t xml:space="preserve">	水木天骄</t>
  </si>
  <si>
    <t>壹煌商业管理</t>
  </si>
  <si>
    <t>深高速顾问</t>
  </si>
  <si>
    <t>飞研智能</t>
  </si>
  <si>
    <t>未来语言</t>
  </si>
  <si>
    <t>舒可士</t>
  </si>
  <si>
    <t>中垦臻品</t>
  </si>
  <si>
    <t>有得玩</t>
  </si>
  <si>
    <t xml:space="preserve">
PHP前端
</t>
  </si>
  <si>
    <t>美公主科技</t>
  </si>
  <si>
    <t xml:space="preserve">
架构/后端工程师
</t>
  </si>
  <si>
    <t>Petfull</t>
  </si>
  <si>
    <t xml:space="preserve">
建站人员/前端/后端
</t>
  </si>
  <si>
    <t>正信国能</t>
  </si>
  <si>
    <t xml:space="preserve">
PHP开发实习生
</t>
  </si>
  <si>
    <t>创势贸易(深圳)</t>
  </si>
  <si>
    <t>吉才神网络科技</t>
  </si>
  <si>
    <t xml:space="preserve">
Web前端实习生
</t>
  </si>
  <si>
    <t xml:space="preserve">
Ruby
</t>
  </si>
  <si>
    <t>量链</t>
  </si>
  <si>
    <t xml:space="preserve">
Python开发实习生
</t>
  </si>
  <si>
    <t xml:space="preserve">
资讯研发部-IT资讯工程 (技术支持 / 维护)
</t>
  </si>
  <si>
    <t>礼中礼</t>
  </si>
  <si>
    <t>深圳埃克斯工业自动化</t>
  </si>
  <si>
    <t xml:space="preserve">
PHP程序員
</t>
  </si>
  <si>
    <t>筑讯科技有限公司</t>
  </si>
  <si>
    <t xml:space="preserve">
腾讯云中间件web前端开发工程师（深圳）
</t>
  </si>
  <si>
    <t xml:space="preserve">
大数据部_Web前端工程师
</t>
  </si>
  <si>
    <t xml:space="preserve">
iOS
</t>
  </si>
  <si>
    <t xml:space="preserve">
Ruby软件开发工程师
</t>
  </si>
  <si>
    <t>一知智能</t>
  </si>
  <si>
    <t>有咖互动</t>
  </si>
  <si>
    <t>景昭科技</t>
  </si>
  <si>
    <t xml:space="preserve">
互娱前端开发工程师
</t>
  </si>
  <si>
    <t xml:space="preserve">
腾讯云计费Web前端工程师（深圳）
</t>
  </si>
  <si>
    <t xml:space="preserve">
互动视频web前端开发工程师
</t>
  </si>
  <si>
    <t xml:space="preserve">
国际业务发展部_web前端开发工程师
</t>
  </si>
  <si>
    <t xml:space="preserve">
PHP资深工程师
</t>
  </si>
  <si>
    <t>店匠科技</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</si>
</sst>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name val="Arial"/>
    </font>
    <font>
      <sz val="10.0"/>
      <name val="Arial"/>
    </font>
    <font>
      <b/>
      <name val="Arial"/>
    </font>
    <font>
      <sz val="10.0"/>
      <name val="SimSun"/>
    </font>
    <font>
      <name val="Arial"/>
    </font>
    <font>
      <b/>
      <sz val="10.0"/>
      <color rgb="FF000000"/>
      <name val="Arial"/>
    </font>
    <font>
      <sz val="11.0"/>
      <name val="Calibri"/>
    </font>
  </fonts>
  <fills count="2">
    <fill>
      <patternFill patternType="none"/>
    </fill>
    <fill>
      <patternFill patternType="lightGray"/>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vertical="bottom"/>
    </xf>
    <xf borderId="0" fillId="0" fontId="2" numFmtId="0" xfId="0" applyAlignment="1" applyFont="1">
      <alignment horizontal="left" readingOrder="0" vertical="bottom"/>
    </xf>
    <xf borderId="0" fillId="0" fontId="1" numFmtId="0" xfId="0" applyAlignment="1" applyFont="1">
      <alignment horizontal="left" readingOrder="0" vertical="bottom"/>
    </xf>
    <xf borderId="0" fillId="0" fontId="2" numFmtId="0" xfId="0" applyAlignment="1" applyFont="1">
      <alignment horizontal="left" shrinkToFit="0" vertical="bottom" wrapText="0"/>
    </xf>
    <xf borderId="0" fillId="0" fontId="1"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3" numFmtId="0" xfId="0" applyAlignment="1" applyFont="1">
      <alignment vertical="bottom"/>
    </xf>
    <xf borderId="0" fillId="0" fontId="2" numFmtId="0" xfId="0" applyAlignment="1" applyFont="1">
      <alignment horizontal="left" shrinkToFit="0" vertical="center" wrapText="0"/>
    </xf>
    <xf borderId="0" fillId="0" fontId="4" numFmtId="0" xfId="0" applyAlignment="1" applyFont="1">
      <alignment horizontal="left" shrinkToFit="0" vertical="center" wrapText="0"/>
    </xf>
    <xf borderId="0" fillId="0" fontId="5" numFmtId="0" xfId="0" applyAlignment="1" applyFont="1">
      <alignment vertical="bottom"/>
    </xf>
    <xf borderId="0" fillId="0" fontId="2" numFmtId="0" xfId="0" applyAlignment="1" applyFont="1">
      <alignment horizontal="left" vertical="bottom"/>
    </xf>
    <xf borderId="0" fillId="0" fontId="2" numFmtId="0" xfId="0" applyAlignment="1" applyFont="1">
      <alignment horizontal="left" shrinkToFit="0" vertical="center" wrapText="0"/>
    </xf>
    <xf borderId="0" fillId="0" fontId="2" numFmtId="0" xfId="0" applyAlignment="1" applyFont="1">
      <alignment horizontal="left" readingOrder="0" vertical="bottom"/>
    </xf>
    <xf borderId="0" fillId="0" fontId="1" numFmtId="0" xfId="0" applyAlignment="1" applyFont="1">
      <alignment horizontal="left" vertical="center"/>
    </xf>
    <xf borderId="0" fillId="0" fontId="1" numFmtId="0" xfId="0" applyAlignment="1" applyFont="1">
      <alignment horizontal="left" readingOrder="0" vertical="center"/>
    </xf>
    <xf borderId="0" fillId="0" fontId="2" numFmtId="0" xfId="0" applyAlignment="1" applyFont="1">
      <alignment horizontal="left" vertical="center"/>
    </xf>
    <xf borderId="0" fillId="0" fontId="6" numFmtId="0" xfId="0" applyAlignment="1" applyFont="1">
      <alignment horizontal="left" vertical="center"/>
    </xf>
    <xf borderId="0" fillId="0" fontId="6" numFmtId="0" xfId="0" applyAlignment="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horizontal="left" vertical="center"/>
    </xf>
    <xf borderId="0" fillId="0" fontId="0" numFmtId="0" xfId="0" applyAlignment="1" applyFont="1">
      <alignment horizontal="left" readingOrder="0" vertical="center"/>
    </xf>
    <xf borderId="0" fillId="0" fontId="1" numFmtId="0" xfId="0" applyAlignment="1" applyFont="1">
      <alignment horizontal="left" shrinkToFit="0" vertical="center" wrapText="0"/>
    </xf>
    <xf borderId="0" fillId="0" fontId="6" numFmtId="0" xfId="0" applyAlignment="1" applyFont="1">
      <alignment horizontal="left" shrinkToFit="0" vertical="center" wrapText="0"/>
    </xf>
    <xf borderId="0" fillId="0" fontId="1" numFmtId="0" xfId="0" applyAlignment="1" applyFont="1">
      <alignment horizontal="left" readingOrder="0" shrinkToFit="0" vertical="center" wrapText="0"/>
    </xf>
    <xf borderId="0" fillId="0" fontId="0" numFmtId="0" xfId="0" applyAlignment="1" applyFont="1">
      <alignment horizontal="left" vertical="center"/>
    </xf>
    <xf borderId="0" fillId="0" fontId="0" numFmtId="0" xfId="0" applyAlignment="1" applyFont="1">
      <alignment horizontal="left" vertical="center"/>
    </xf>
    <xf borderId="0" fillId="0" fontId="0" numFmtId="0" xfId="0" applyAlignment="1" applyFont="1">
      <alignment horizontal="left" shrinkToFit="0" vertical="center" wrapText="0"/>
    </xf>
    <xf borderId="0" fillId="0" fontId="0" numFmtId="0" xfId="0" applyAlignment="1" applyFont="1">
      <alignment horizontal="left" shrinkToFit="0" vertical="center" wrapText="0"/>
    </xf>
    <xf borderId="0" fillId="0" fontId="6" numFmtId="0" xfId="0" applyAlignment="1" applyFont="1">
      <alignment horizontal="left" shrinkToFit="0" vertical="center" wrapText="0"/>
    </xf>
    <xf borderId="0" fillId="0" fontId="6" numFmtId="0" xfId="0" applyAlignment="1" applyFont="1">
      <alignment horizontal="left" readingOrder="0" shrinkToFit="0" vertical="center" wrapText="0"/>
    </xf>
    <xf borderId="0" fillId="0" fontId="0" numFmtId="0" xfId="0" applyAlignment="1" applyFont="1">
      <alignment horizontal="left" readingOrder="0" shrinkToFit="0" vertical="center" wrapText="0"/>
    </xf>
    <xf borderId="0" fillId="0" fontId="5" numFmtId="0" xfId="0" applyAlignment="1" applyFont="1">
      <alignment shrinkToFit="0" wrapText="0"/>
    </xf>
    <xf borderId="0" fillId="0" fontId="7" numFmtId="0" xfId="0"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7" width="14.57"/>
  </cols>
  <sheetData>
    <row r="1" ht="19.5" customHeight="1">
      <c r="A1" s="1" t="s">
        <v>0</v>
      </c>
      <c r="B1" s="1" t="s">
        <v>1</v>
      </c>
      <c r="C1" s="2" t="s">
        <v>2</v>
      </c>
      <c r="D1" s="2" t="s">
        <v>3</v>
      </c>
      <c r="E1" s="1" t="s">
        <v>4</v>
      </c>
      <c r="F1" s="1" t="s">
        <v>5</v>
      </c>
      <c r="G1" s="1" t="s">
        <v>6</v>
      </c>
      <c r="H1" s="1" t="s">
        <v>7</v>
      </c>
      <c r="I1" s="1" t="s">
        <v>8</v>
      </c>
      <c r="J1" s="3" t="s">
        <v>9</v>
      </c>
      <c r="K1" s="3" t="s">
        <v>10</v>
      </c>
      <c r="L1" s="1"/>
      <c r="M1" s="1"/>
      <c r="N1" s="1"/>
      <c r="O1" s="1"/>
      <c r="P1" s="1"/>
      <c r="Q1" s="1"/>
      <c r="R1" s="1"/>
      <c r="S1" s="1"/>
      <c r="T1" s="1"/>
      <c r="U1" s="1"/>
      <c r="V1" s="1"/>
      <c r="W1" s="1"/>
      <c r="X1" s="1"/>
      <c r="Y1" s="1"/>
      <c r="Z1" s="1"/>
      <c r="AA1" s="1"/>
    </row>
    <row r="2" ht="19.5" customHeight="1">
      <c r="A2" s="4" t="s">
        <v>11</v>
      </c>
      <c r="B2" s="4" t="s">
        <v>12</v>
      </c>
      <c r="C2" s="4" t="s">
        <v>13</v>
      </c>
      <c r="D2" s="4" t="s">
        <v>14</v>
      </c>
      <c r="E2" s="4" t="s">
        <v>15</v>
      </c>
      <c r="F2" s="4" t="s">
        <v>16</v>
      </c>
      <c r="G2" s="4" t="s">
        <v>17</v>
      </c>
      <c r="H2" s="4" t="s">
        <v>18</v>
      </c>
      <c r="I2" s="4" t="s">
        <v>19</v>
      </c>
      <c r="J2" s="4" t="s">
        <v>20</v>
      </c>
      <c r="K2" s="4" t="s">
        <v>21</v>
      </c>
      <c r="L2" s="4"/>
      <c r="M2" s="4"/>
      <c r="N2" s="4"/>
      <c r="O2" s="4"/>
      <c r="P2" s="4"/>
      <c r="Q2" s="4"/>
      <c r="R2" s="4"/>
      <c r="S2" s="4"/>
      <c r="T2" s="4"/>
      <c r="U2" s="4"/>
      <c r="V2" s="4"/>
      <c r="W2" s="4"/>
      <c r="X2" s="4"/>
      <c r="Y2" s="4"/>
      <c r="Z2" s="4"/>
      <c r="AA2" s="4"/>
    </row>
    <row r="3" ht="19.5" customHeight="1">
      <c r="A3" s="4" t="s">
        <v>22</v>
      </c>
      <c r="B3" s="4" t="s">
        <v>23</v>
      </c>
      <c r="C3" s="4" t="s">
        <v>13</v>
      </c>
      <c r="D3" s="4" t="s">
        <v>24</v>
      </c>
      <c r="E3" s="4" t="s">
        <v>15</v>
      </c>
      <c r="F3" s="4" t="s">
        <v>25</v>
      </c>
      <c r="G3" s="4" t="s">
        <v>26</v>
      </c>
      <c r="H3" s="4" t="s">
        <v>18</v>
      </c>
      <c r="I3" s="4" t="s">
        <v>27</v>
      </c>
      <c r="J3" s="4" t="s">
        <v>28</v>
      </c>
      <c r="K3" s="4" t="s">
        <v>29</v>
      </c>
      <c r="L3" s="4"/>
      <c r="M3" s="4"/>
      <c r="N3" s="4"/>
      <c r="O3" s="4"/>
      <c r="P3" s="4"/>
      <c r="Q3" s="4"/>
      <c r="R3" s="4"/>
      <c r="S3" s="4"/>
      <c r="T3" s="4"/>
      <c r="U3" s="4"/>
      <c r="V3" s="4"/>
      <c r="W3" s="4"/>
      <c r="X3" s="4"/>
      <c r="Y3" s="4"/>
      <c r="Z3" s="4"/>
      <c r="AA3" s="4"/>
    </row>
    <row r="4" ht="19.5" customHeight="1">
      <c r="A4" s="4" t="s">
        <v>30</v>
      </c>
      <c r="B4" s="4" t="s">
        <v>31</v>
      </c>
      <c r="C4" s="4" t="s">
        <v>13</v>
      </c>
      <c r="D4" s="4" t="s">
        <v>32</v>
      </c>
      <c r="E4" s="4" t="s">
        <v>15</v>
      </c>
      <c r="F4" s="4" t="s">
        <v>33</v>
      </c>
      <c r="G4" s="4" t="s">
        <v>34</v>
      </c>
      <c r="H4" s="4" t="s">
        <v>18</v>
      </c>
      <c r="I4" s="4" t="s">
        <v>35</v>
      </c>
      <c r="J4" s="4" t="s">
        <v>36</v>
      </c>
      <c r="K4" s="4" t="s">
        <v>37</v>
      </c>
      <c r="L4" s="4"/>
      <c r="M4" s="4"/>
      <c r="N4" s="4"/>
      <c r="O4" s="4"/>
      <c r="P4" s="4"/>
      <c r="Q4" s="4"/>
      <c r="R4" s="4"/>
      <c r="S4" s="4"/>
      <c r="T4" s="4"/>
      <c r="U4" s="4"/>
      <c r="V4" s="4"/>
      <c r="W4" s="4"/>
      <c r="X4" s="4"/>
      <c r="Y4" s="4"/>
      <c r="Z4" s="4"/>
      <c r="AA4" s="4"/>
    </row>
    <row r="5" ht="19.5" customHeight="1">
      <c r="A5" s="4" t="s">
        <v>11</v>
      </c>
      <c r="B5" s="4" t="s">
        <v>38</v>
      </c>
      <c r="C5" s="4" t="s">
        <v>13</v>
      </c>
      <c r="D5" s="4" t="s">
        <v>14</v>
      </c>
      <c r="E5" s="4" t="s">
        <v>15</v>
      </c>
      <c r="F5" s="4" t="s">
        <v>39</v>
      </c>
      <c r="G5" s="4" t="s">
        <v>34</v>
      </c>
      <c r="H5" s="4" t="s">
        <v>40</v>
      </c>
      <c r="I5" s="4" t="s">
        <v>41</v>
      </c>
      <c r="J5" s="4" t="s">
        <v>42</v>
      </c>
      <c r="K5" s="4" t="s">
        <v>43</v>
      </c>
      <c r="L5" s="4"/>
      <c r="M5" s="4"/>
      <c r="N5" s="4"/>
      <c r="O5" s="4"/>
      <c r="P5" s="4"/>
      <c r="Q5" s="4"/>
      <c r="R5" s="4"/>
      <c r="S5" s="4"/>
      <c r="T5" s="4"/>
      <c r="U5" s="4"/>
      <c r="V5" s="4"/>
      <c r="W5" s="4"/>
      <c r="X5" s="4"/>
      <c r="Y5" s="4"/>
      <c r="Z5" s="4"/>
      <c r="AA5" s="4"/>
    </row>
    <row r="6" ht="19.5" customHeight="1">
      <c r="A6" s="4" t="s">
        <v>44</v>
      </c>
      <c r="B6" s="4" t="s">
        <v>45</v>
      </c>
      <c r="C6" s="4" t="s">
        <v>13</v>
      </c>
      <c r="D6" s="4" t="s">
        <v>14</v>
      </c>
      <c r="E6" s="4" t="s">
        <v>15</v>
      </c>
      <c r="F6" s="4" t="s">
        <v>46</v>
      </c>
      <c r="G6" s="4" t="s">
        <v>17</v>
      </c>
      <c r="H6" s="4" t="s">
        <v>47</v>
      </c>
      <c r="I6" s="4" t="s">
        <v>48</v>
      </c>
      <c r="J6" s="4" t="s">
        <v>49</v>
      </c>
      <c r="K6" s="4" t="s">
        <v>43</v>
      </c>
      <c r="L6" s="4"/>
      <c r="M6" s="4"/>
      <c r="N6" s="4"/>
      <c r="O6" s="4"/>
      <c r="P6" s="4"/>
      <c r="Q6" s="4"/>
      <c r="R6" s="4"/>
      <c r="S6" s="4"/>
      <c r="T6" s="4"/>
      <c r="U6" s="4"/>
      <c r="V6" s="4"/>
      <c r="W6" s="4"/>
      <c r="X6" s="4"/>
      <c r="Y6" s="4"/>
      <c r="Z6" s="4"/>
      <c r="AA6" s="4"/>
    </row>
    <row r="7" ht="19.5" customHeight="1">
      <c r="A7" s="4" t="s">
        <v>11</v>
      </c>
      <c r="B7" s="4" t="s">
        <v>50</v>
      </c>
      <c r="C7" s="4" t="s">
        <v>13</v>
      </c>
      <c r="D7" s="4" t="s">
        <v>51</v>
      </c>
      <c r="E7" s="4" t="s">
        <v>15</v>
      </c>
      <c r="F7" s="4" t="s">
        <v>52</v>
      </c>
      <c r="G7" s="4" t="s">
        <v>17</v>
      </c>
      <c r="H7" s="4" t="s">
        <v>53</v>
      </c>
      <c r="I7" s="4" t="s">
        <v>54</v>
      </c>
      <c r="J7" s="4" t="s">
        <v>55</v>
      </c>
      <c r="K7" s="4" t="s">
        <v>43</v>
      </c>
      <c r="L7" s="4"/>
      <c r="M7" s="4"/>
      <c r="N7" s="4"/>
      <c r="O7" s="4"/>
      <c r="P7" s="4"/>
      <c r="Q7" s="4"/>
      <c r="R7" s="4"/>
      <c r="S7" s="4"/>
      <c r="T7" s="4"/>
      <c r="U7" s="4"/>
      <c r="V7" s="4"/>
      <c r="W7" s="4"/>
      <c r="X7" s="4"/>
      <c r="Y7" s="4"/>
      <c r="Z7" s="4"/>
      <c r="AA7" s="4"/>
    </row>
    <row r="8" ht="19.5" customHeight="1">
      <c r="A8" s="4" t="s">
        <v>56</v>
      </c>
      <c r="B8" s="4" t="s">
        <v>57</v>
      </c>
      <c r="C8" s="4" t="s">
        <v>13</v>
      </c>
      <c r="D8" s="4" t="s">
        <v>24</v>
      </c>
      <c r="E8" s="4" t="s">
        <v>15</v>
      </c>
      <c r="F8" s="4" t="s">
        <v>33</v>
      </c>
      <c r="G8" s="4" t="s">
        <v>58</v>
      </c>
      <c r="H8" s="4" t="s">
        <v>59</v>
      </c>
      <c r="I8" s="4" t="s">
        <v>60</v>
      </c>
      <c r="J8" s="4" t="s">
        <v>61</v>
      </c>
      <c r="K8" s="4" t="s">
        <v>62</v>
      </c>
      <c r="L8" s="4"/>
      <c r="M8" s="4"/>
      <c r="N8" s="4"/>
      <c r="O8" s="4"/>
      <c r="P8" s="4"/>
      <c r="Q8" s="4"/>
      <c r="R8" s="4"/>
      <c r="S8" s="4"/>
      <c r="T8" s="4"/>
      <c r="U8" s="4"/>
      <c r="V8" s="4"/>
      <c r="W8" s="4"/>
      <c r="X8" s="4"/>
      <c r="Y8" s="4"/>
      <c r="Z8" s="4"/>
      <c r="AA8" s="4"/>
    </row>
    <row r="9" ht="19.5" customHeight="1">
      <c r="A9" s="4" t="s">
        <v>63</v>
      </c>
      <c r="B9" s="4" t="s">
        <v>64</v>
      </c>
      <c r="C9" s="4" t="s">
        <v>13</v>
      </c>
      <c r="D9" s="4" t="s">
        <v>65</v>
      </c>
      <c r="E9" s="4" t="s">
        <v>15</v>
      </c>
      <c r="F9" s="4" t="s">
        <v>16</v>
      </c>
      <c r="G9" s="4" t="s">
        <v>17</v>
      </c>
      <c r="H9" s="4" t="s">
        <v>66</v>
      </c>
      <c r="I9" s="4" t="s">
        <v>67</v>
      </c>
      <c r="J9" s="4" t="s">
        <v>68</v>
      </c>
      <c r="K9" s="4" t="s">
        <v>43</v>
      </c>
      <c r="L9" s="4"/>
      <c r="M9" s="4"/>
      <c r="N9" s="4"/>
      <c r="O9" s="4"/>
      <c r="P9" s="4"/>
      <c r="Q9" s="4"/>
      <c r="R9" s="4"/>
      <c r="S9" s="4"/>
      <c r="T9" s="4"/>
      <c r="U9" s="4"/>
      <c r="V9" s="4"/>
      <c r="W9" s="4"/>
      <c r="X9" s="4"/>
      <c r="Y9" s="4"/>
      <c r="Z9" s="4"/>
      <c r="AA9" s="4"/>
    </row>
    <row r="10" ht="19.5" customHeight="1">
      <c r="A10" s="4" t="s">
        <v>11</v>
      </c>
      <c r="B10" s="4" t="s">
        <v>69</v>
      </c>
      <c r="C10" s="4" t="s">
        <v>13</v>
      </c>
      <c r="D10" s="4" t="s">
        <v>14</v>
      </c>
      <c r="E10" s="4" t="s">
        <v>15</v>
      </c>
      <c r="F10" s="4" t="s">
        <v>70</v>
      </c>
      <c r="G10" s="4" t="s">
        <v>17</v>
      </c>
      <c r="H10" s="4" t="s">
        <v>18</v>
      </c>
      <c r="I10" s="4" t="s">
        <v>71</v>
      </c>
      <c r="J10" s="4" t="s">
        <v>72</v>
      </c>
      <c r="K10" s="4" t="s">
        <v>73</v>
      </c>
      <c r="L10" s="4"/>
      <c r="M10" s="4"/>
      <c r="N10" s="4"/>
      <c r="O10" s="4"/>
      <c r="P10" s="4"/>
      <c r="Q10" s="4"/>
      <c r="R10" s="4"/>
      <c r="S10" s="4"/>
      <c r="T10" s="4"/>
      <c r="U10" s="4"/>
      <c r="V10" s="4"/>
      <c r="W10" s="4"/>
      <c r="X10" s="4"/>
      <c r="Y10" s="4"/>
      <c r="Z10" s="4"/>
      <c r="AA10" s="4"/>
    </row>
    <row r="11" ht="19.5" customHeight="1">
      <c r="A11" s="4" t="s">
        <v>11</v>
      </c>
      <c r="B11" s="4" t="s">
        <v>74</v>
      </c>
      <c r="C11" s="4" t="s">
        <v>13</v>
      </c>
      <c r="D11" s="4" t="s">
        <v>75</v>
      </c>
      <c r="E11" s="4" t="s">
        <v>15</v>
      </c>
      <c r="F11" s="4" t="s">
        <v>16</v>
      </c>
      <c r="G11" s="4" t="s">
        <v>34</v>
      </c>
      <c r="H11" s="4" t="s">
        <v>18</v>
      </c>
      <c r="I11" s="4" t="s">
        <v>76</v>
      </c>
      <c r="J11" s="4" t="s">
        <v>77</v>
      </c>
      <c r="K11" s="4" t="s">
        <v>21</v>
      </c>
      <c r="L11" s="4"/>
      <c r="M11" s="4"/>
      <c r="N11" s="4"/>
      <c r="O11" s="4"/>
      <c r="P11" s="4"/>
      <c r="Q11" s="4"/>
      <c r="R11" s="4"/>
      <c r="S11" s="4"/>
      <c r="T11" s="4"/>
      <c r="U11" s="4"/>
      <c r="V11" s="4"/>
      <c r="W11" s="4"/>
      <c r="X11" s="4"/>
      <c r="Y11" s="4"/>
      <c r="Z11" s="4"/>
      <c r="AA11" s="4"/>
    </row>
    <row r="12" ht="19.5" customHeight="1">
      <c r="A12" s="4" t="s">
        <v>78</v>
      </c>
      <c r="B12" s="4" t="s">
        <v>45</v>
      </c>
      <c r="C12" s="4" t="s">
        <v>13</v>
      </c>
      <c r="D12" s="4" t="s">
        <v>14</v>
      </c>
      <c r="E12" s="4" t="s">
        <v>15</v>
      </c>
      <c r="F12" s="4" t="s">
        <v>70</v>
      </c>
      <c r="G12" s="4" t="s">
        <v>58</v>
      </c>
      <c r="H12" s="4" t="s">
        <v>47</v>
      </c>
      <c r="I12" s="4" t="s">
        <v>48</v>
      </c>
      <c r="J12" s="4" t="s">
        <v>79</v>
      </c>
      <c r="K12" s="4" t="s">
        <v>43</v>
      </c>
      <c r="L12" s="4"/>
      <c r="M12" s="4"/>
      <c r="N12" s="4"/>
      <c r="O12" s="4"/>
      <c r="P12" s="4"/>
      <c r="Q12" s="4"/>
      <c r="R12" s="4"/>
      <c r="S12" s="4"/>
      <c r="T12" s="4"/>
      <c r="U12" s="4"/>
      <c r="V12" s="4"/>
      <c r="W12" s="4"/>
      <c r="X12" s="4"/>
      <c r="Y12" s="4"/>
      <c r="Z12" s="4"/>
      <c r="AA12" s="4"/>
    </row>
    <row r="13" ht="19.5" customHeight="1">
      <c r="A13" s="4" t="s">
        <v>11</v>
      </c>
      <c r="B13" s="4" t="s">
        <v>80</v>
      </c>
      <c r="C13" s="4" t="s">
        <v>13</v>
      </c>
      <c r="D13" s="4" t="s">
        <v>24</v>
      </c>
      <c r="E13" s="4" t="s">
        <v>15</v>
      </c>
      <c r="F13" s="4" t="s">
        <v>81</v>
      </c>
      <c r="G13" s="4" t="s">
        <v>34</v>
      </c>
      <c r="H13" s="4" t="s">
        <v>18</v>
      </c>
      <c r="I13" s="4" t="s">
        <v>76</v>
      </c>
      <c r="J13" s="4" t="s">
        <v>82</v>
      </c>
      <c r="K13" s="4" t="s">
        <v>21</v>
      </c>
      <c r="L13" s="4"/>
      <c r="M13" s="4"/>
      <c r="N13" s="4"/>
      <c r="O13" s="4"/>
      <c r="P13" s="4"/>
      <c r="Q13" s="4"/>
      <c r="R13" s="4"/>
      <c r="S13" s="4"/>
      <c r="T13" s="4"/>
      <c r="U13" s="4"/>
      <c r="V13" s="4"/>
      <c r="W13" s="4"/>
      <c r="X13" s="4"/>
      <c r="Y13" s="4"/>
      <c r="Z13" s="4"/>
      <c r="AA13" s="4"/>
    </row>
    <row r="14" ht="19.5" customHeight="1">
      <c r="A14" s="4" t="s">
        <v>11</v>
      </c>
      <c r="B14" s="4" t="s">
        <v>83</v>
      </c>
      <c r="C14" s="4" t="s">
        <v>13</v>
      </c>
      <c r="D14" s="4" t="s">
        <v>24</v>
      </c>
      <c r="E14" s="4" t="s">
        <v>15</v>
      </c>
      <c r="F14" s="4" t="s">
        <v>84</v>
      </c>
      <c r="G14" s="4" t="s">
        <v>17</v>
      </c>
      <c r="H14" s="4" t="s">
        <v>85</v>
      </c>
      <c r="I14" s="4" t="s">
        <v>86</v>
      </c>
      <c r="J14" s="4" t="s">
        <v>87</v>
      </c>
      <c r="K14" s="4" t="s">
        <v>21</v>
      </c>
      <c r="L14" s="4"/>
      <c r="M14" s="4"/>
      <c r="N14" s="4"/>
      <c r="O14" s="4"/>
      <c r="P14" s="4"/>
      <c r="Q14" s="4"/>
      <c r="R14" s="4"/>
      <c r="S14" s="4"/>
      <c r="T14" s="4"/>
      <c r="U14" s="4"/>
      <c r="V14" s="4"/>
      <c r="W14" s="4"/>
      <c r="X14" s="4"/>
      <c r="Y14" s="4"/>
      <c r="Z14" s="4"/>
      <c r="AA14" s="4"/>
    </row>
    <row r="15" ht="19.5" customHeight="1">
      <c r="A15" s="4" t="s">
        <v>11</v>
      </c>
      <c r="B15" s="4" t="s">
        <v>88</v>
      </c>
      <c r="C15" s="4" t="s">
        <v>13</v>
      </c>
      <c r="D15" s="4" t="s">
        <v>24</v>
      </c>
      <c r="E15" s="4" t="s">
        <v>15</v>
      </c>
      <c r="F15" s="4" t="s">
        <v>89</v>
      </c>
      <c r="G15" s="4" t="s">
        <v>17</v>
      </c>
      <c r="H15" s="4" t="s">
        <v>90</v>
      </c>
      <c r="I15" s="4" t="s">
        <v>76</v>
      </c>
      <c r="J15" s="4" t="s">
        <v>91</v>
      </c>
      <c r="K15" s="4" t="s">
        <v>43</v>
      </c>
      <c r="L15" s="4"/>
      <c r="M15" s="4"/>
      <c r="N15" s="4"/>
      <c r="O15" s="4"/>
      <c r="P15" s="4"/>
      <c r="Q15" s="4"/>
      <c r="R15" s="4"/>
      <c r="S15" s="4"/>
      <c r="T15" s="4"/>
      <c r="U15" s="4"/>
      <c r="V15" s="4"/>
      <c r="W15" s="4"/>
      <c r="X15" s="4"/>
      <c r="Y15" s="4"/>
      <c r="Z15" s="4"/>
      <c r="AA15" s="4"/>
    </row>
    <row r="16" ht="19.5" customHeight="1">
      <c r="A16" s="4" t="s">
        <v>11</v>
      </c>
      <c r="B16" s="4" t="s">
        <v>92</v>
      </c>
      <c r="C16" s="4" t="s">
        <v>13</v>
      </c>
      <c r="D16" s="4" t="s">
        <v>14</v>
      </c>
      <c r="E16" s="4" t="s">
        <v>15</v>
      </c>
      <c r="F16" s="4" t="s">
        <v>93</v>
      </c>
      <c r="G16" s="4" t="s">
        <v>34</v>
      </c>
      <c r="H16" s="4" t="s">
        <v>94</v>
      </c>
      <c r="I16" s="4" t="s">
        <v>95</v>
      </c>
      <c r="J16" s="4" t="s">
        <v>96</v>
      </c>
      <c r="K16" s="4" t="s">
        <v>21</v>
      </c>
      <c r="L16" s="4"/>
      <c r="M16" s="4"/>
      <c r="N16" s="4"/>
      <c r="O16" s="4"/>
      <c r="P16" s="4"/>
      <c r="Q16" s="4"/>
      <c r="R16" s="4"/>
      <c r="S16" s="4"/>
      <c r="T16" s="4"/>
      <c r="U16" s="4"/>
      <c r="V16" s="4"/>
      <c r="W16" s="4"/>
      <c r="X16" s="4"/>
      <c r="Y16" s="4"/>
      <c r="Z16" s="4"/>
      <c r="AA16" s="4"/>
    </row>
    <row r="17" ht="19.5" customHeight="1">
      <c r="A17" s="4" t="s">
        <v>97</v>
      </c>
      <c r="B17" s="4" t="s">
        <v>98</v>
      </c>
      <c r="C17" s="4" t="s">
        <v>13</v>
      </c>
      <c r="D17" s="4" t="s">
        <v>32</v>
      </c>
      <c r="E17" s="4" t="s">
        <v>15</v>
      </c>
      <c r="F17" s="4" t="s">
        <v>93</v>
      </c>
      <c r="G17" s="4" t="s">
        <v>34</v>
      </c>
      <c r="H17" s="4" t="s">
        <v>59</v>
      </c>
      <c r="I17" s="4" t="s">
        <v>99</v>
      </c>
      <c r="J17" s="4" t="s">
        <v>100</v>
      </c>
      <c r="K17" s="4" t="s">
        <v>62</v>
      </c>
      <c r="L17" s="4"/>
      <c r="M17" s="4"/>
      <c r="N17" s="4"/>
      <c r="O17" s="4"/>
      <c r="P17" s="4"/>
      <c r="Q17" s="4"/>
      <c r="R17" s="4"/>
      <c r="S17" s="4"/>
      <c r="T17" s="4"/>
      <c r="U17" s="4"/>
      <c r="V17" s="4"/>
      <c r="W17" s="4"/>
      <c r="X17" s="4"/>
      <c r="Y17" s="4"/>
      <c r="Z17" s="4"/>
      <c r="AA17" s="4"/>
    </row>
    <row r="18" ht="19.5" customHeight="1">
      <c r="A18" s="4" t="s">
        <v>101</v>
      </c>
      <c r="B18" s="4" t="s">
        <v>102</v>
      </c>
      <c r="C18" s="4" t="s">
        <v>13</v>
      </c>
      <c r="D18" s="4" t="s">
        <v>14</v>
      </c>
      <c r="E18" s="4" t="s">
        <v>15</v>
      </c>
      <c r="F18" s="4" t="s">
        <v>16</v>
      </c>
      <c r="G18" s="4" t="s">
        <v>17</v>
      </c>
      <c r="H18" s="4" t="s">
        <v>103</v>
      </c>
      <c r="I18" s="4" t="s">
        <v>104</v>
      </c>
      <c r="J18" s="4" t="s">
        <v>105</v>
      </c>
      <c r="K18" s="4" t="s">
        <v>21</v>
      </c>
      <c r="L18" s="4"/>
      <c r="M18" s="4"/>
      <c r="N18" s="4"/>
      <c r="O18" s="4"/>
      <c r="P18" s="4"/>
      <c r="Q18" s="4"/>
      <c r="R18" s="4"/>
      <c r="S18" s="4"/>
      <c r="T18" s="4"/>
      <c r="U18" s="4"/>
      <c r="V18" s="4"/>
      <c r="W18" s="4"/>
      <c r="X18" s="4"/>
      <c r="Y18" s="4"/>
      <c r="Z18" s="4"/>
      <c r="AA18" s="4"/>
    </row>
    <row r="19" ht="19.5" customHeight="1">
      <c r="A19" s="4" t="s">
        <v>11</v>
      </c>
      <c r="B19" s="4" t="s">
        <v>106</v>
      </c>
      <c r="C19" s="4" t="s">
        <v>13</v>
      </c>
      <c r="D19" s="4" t="s">
        <v>14</v>
      </c>
      <c r="E19" s="4" t="s">
        <v>15</v>
      </c>
      <c r="F19" s="4" t="s">
        <v>107</v>
      </c>
      <c r="G19" s="4" t="s">
        <v>17</v>
      </c>
      <c r="H19" s="4" t="s">
        <v>108</v>
      </c>
      <c r="I19" s="4" t="s">
        <v>109</v>
      </c>
      <c r="J19" s="4" t="s">
        <v>110</v>
      </c>
      <c r="K19" s="4" t="s">
        <v>21</v>
      </c>
      <c r="L19" s="4"/>
      <c r="M19" s="4"/>
      <c r="N19" s="4"/>
      <c r="O19" s="4"/>
      <c r="P19" s="4"/>
      <c r="Q19" s="4"/>
      <c r="R19" s="4"/>
      <c r="S19" s="4"/>
      <c r="T19" s="4"/>
      <c r="U19" s="4"/>
      <c r="V19" s="4"/>
      <c r="W19" s="4"/>
      <c r="X19" s="4"/>
      <c r="Y19" s="4"/>
      <c r="Z19" s="4"/>
      <c r="AA19" s="4"/>
    </row>
    <row r="20" ht="19.5" customHeight="1">
      <c r="A20" s="4" t="s">
        <v>11</v>
      </c>
      <c r="B20" s="4" t="s">
        <v>111</v>
      </c>
      <c r="C20" s="4" t="s">
        <v>13</v>
      </c>
      <c r="D20" s="4" t="s">
        <v>24</v>
      </c>
      <c r="E20" s="4" t="s">
        <v>15</v>
      </c>
      <c r="F20" s="4" t="s">
        <v>16</v>
      </c>
      <c r="G20" s="4" t="s">
        <v>17</v>
      </c>
      <c r="H20" s="4" t="s">
        <v>18</v>
      </c>
      <c r="I20" s="4" t="s">
        <v>112</v>
      </c>
      <c r="J20" s="4" t="s">
        <v>113</v>
      </c>
      <c r="K20" s="4" t="s">
        <v>21</v>
      </c>
      <c r="L20" s="4"/>
      <c r="M20" s="4"/>
      <c r="N20" s="4"/>
      <c r="O20" s="4"/>
      <c r="P20" s="4"/>
      <c r="Q20" s="4"/>
      <c r="R20" s="4"/>
      <c r="S20" s="4"/>
      <c r="T20" s="4"/>
      <c r="U20" s="4"/>
      <c r="V20" s="4"/>
      <c r="W20" s="4"/>
      <c r="X20" s="4"/>
      <c r="Y20" s="4"/>
      <c r="Z20" s="4"/>
      <c r="AA20" s="4"/>
    </row>
    <row r="21" ht="19.5" customHeight="1">
      <c r="A21" s="4" t="s">
        <v>11</v>
      </c>
      <c r="B21" s="4" t="s">
        <v>50</v>
      </c>
      <c r="C21" s="4" t="s">
        <v>13</v>
      </c>
      <c r="D21" s="4" t="s">
        <v>51</v>
      </c>
      <c r="E21" s="4" t="s">
        <v>15</v>
      </c>
      <c r="F21" s="4" t="s">
        <v>114</v>
      </c>
      <c r="G21" s="4" t="s">
        <v>26</v>
      </c>
      <c r="H21" s="4" t="s">
        <v>53</v>
      </c>
      <c r="I21" s="4" t="s">
        <v>54</v>
      </c>
      <c r="J21" s="4" t="s">
        <v>115</v>
      </c>
      <c r="K21" s="4" t="s">
        <v>43</v>
      </c>
      <c r="L21" s="4"/>
      <c r="M21" s="4"/>
      <c r="N21" s="4"/>
      <c r="O21" s="4"/>
      <c r="P21" s="4"/>
      <c r="Q21" s="4"/>
      <c r="R21" s="4"/>
      <c r="S21" s="4"/>
      <c r="T21" s="4"/>
      <c r="U21" s="4"/>
      <c r="V21" s="4"/>
      <c r="W21" s="4"/>
      <c r="X21" s="4"/>
      <c r="Y21" s="4"/>
      <c r="Z21" s="4"/>
      <c r="AA21" s="4"/>
    </row>
    <row r="22" ht="19.5" customHeight="1">
      <c r="A22" s="4" t="s">
        <v>116</v>
      </c>
      <c r="B22" s="4" t="s">
        <v>117</v>
      </c>
      <c r="C22" s="4" t="s">
        <v>13</v>
      </c>
      <c r="D22" s="4" t="s">
        <v>14</v>
      </c>
      <c r="E22" s="4" t="s">
        <v>15</v>
      </c>
      <c r="F22" s="4" t="s">
        <v>33</v>
      </c>
      <c r="G22" s="4" t="s">
        <v>34</v>
      </c>
      <c r="H22" s="4" t="s">
        <v>94</v>
      </c>
      <c r="I22" s="4" t="s">
        <v>118</v>
      </c>
      <c r="J22" s="4" t="s">
        <v>119</v>
      </c>
      <c r="K22" s="4" t="s">
        <v>37</v>
      </c>
      <c r="L22" s="4"/>
      <c r="M22" s="4"/>
      <c r="N22" s="4"/>
      <c r="O22" s="4"/>
      <c r="P22" s="4"/>
      <c r="Q22" s="4"/>
      <c r="R22" s="4"/>
      <c r="S22" s="4"/>
      <c r="T22" s="4"/>
      <c r="U22" s="4"/>
      <c r="V22" s="4"/>
      <c r="W22" s="4"/>
      <c r="X22" s="4"/>
      <c r="Y22" s="4"/>
      <c r="Z22" s="4"/>
      <c r="AA22" s="4"/>
    </row>
    <row r="23" ht="19.5" customHeight="1">
      <c r="A23" s="4" t="s">
        <v>120</v>
      </c>
      <c r="B23" s="4" t="s">
        <v>121</v>
      </c>
      <c r="C23" s="4" t="s">
        <v>13</v>
      </c>
      <c r="D23" s="4" t="s">
        <v>32</v>
      </c>
      <c r="E23" s="4" t="s">
        <v>122</v>
      </c>
      <c r="F23" s="4" t="s">
        <v>123</v>
      </c>
      <c r="G23" s="4" t="s">
        <v>17</v>
      </c>
      <c r="H23" s="4" t="s">
        <v>124</v>
      </c>
      <c r="I23" s="4" t="s">
        <v>125</v>
      </c>
      <c r="J23" s="4" t="s">
        <v>126</v>
      </c>
      <c r="K23" s="4" t="s">
        <v>21</v>
      </c>
      <c r="L23" s="4"/>
      <c r="M23" s="4"/>
      <c r="N23" s="4"/>
      <c r="O23" s="4"/>
      <c r="P23" s="4"/>
      <c r="Q23" s="4"/>
      <c r="R23" s="4"/>
      <c r="S23" s="4"/>
      <c r="T23" s="4"/>
      <c r="U23" s="4"/>
      <c r="V23" s="4"/>
      <c r="W23" s="4"/>
      <c r="X23" s="4"/>
      <c r="Y23" s="4"/>
      <c r="Z23" s="4"/>
      <c r="AA23" s="4"/>
    </row>
    <row r="24" ht="19.5" customHeight="1">
      <c r="A24" s="4" t="s">
        <v>78</v>
      </c>
      <c r="B24" s="4" t="s">
        <v>127</v>
      </c>
      <c r="C24" s="4" t="s">
        <v>13</v>
      </c>
      <c r="D24" s="4" t="s">
        <v>14</v>
      </c>
      <c r="E24" s="4" t="s">
        <v>15</v>
      </c>
      <c r="F24" s="4" t="s">
        <v>16</v>
      </c>
      <c r="G24" s="4" t="s">
        <v>34</v>
      </c>
      <c r="H24" s="4" t="s">
        <v>108</v>
      </c>
      <c r="I24" s="4" t="s">
        <v>76</v>
      </c>
      <c r="J24" s="4" t="s">
        <v>128</v>
      </c>
      <c r="K24" s="4" t="s">
        <v>37</v>
      </c>
      <c r="L24" s="4"/>
      <c r="M24" s="4"/>
      <c r="N24" s="4"/>
      <c r="O24" s="4"/>
      <c r="P24" s="4"/>
      <c r="Q24" s="4"/>
      <c r="R24" s="4"/>
      <c r="S24" s="4"/>
      <c r="T24" s="4"/>
      <c r="U24" s="4"/>
      <c r="V24" s="4"/>
      <c r="W24" s="4"/>
      <c r="X24" s="4"/>
      <c r="Y24" s="4"/>
      <c r="Z24" s="4"/>
      <c r="AA24" s="4"/>
    </row>
    <row r="25" ht="19.5" customHeight="1">
      <c r="A25" s="4" t="s">
        <v>129</v>
      </c>
      <c r="B25" s="4" t="s">
        <v>130</v>
      </c>
      <c r="C25" s="4" t="s">
        <v>13</v>
      </c>
      <c r="D25" s="4" t="s">
        <v>14</v>
      </c>
      <c r="E25" s="4" t="s">
        <v>15</v>
      </c>
      <c r="F25" s="4" t="s">
        <v>16</v>
      </c>
      <c r="G25" s="4" t="s">
        <v>17</v>
      </c>
      <c r="H25" s="4" t="s">
        <v>94</v>
      </c>
      <c r="I25" s="4" t="s">
        <v>131</v>
      </c>
      <c r="J25" s="4" t="s">
        <v>132</v>
      </c>
      <c r="K25" s="4" t="s">
        <v>62</v>
      </c>
      <c r="L25" s="4"/>
      <c r="M25" s="4"/>
      <c r="N25" s="4"/>
      <c r="O25" s="4"/>
      <c r="P25" s="4"/>
      <c r="Q25" s="4"/>
      <c r="R25" s="4"/>
      <c r="S25" s="4"/>
      <c r="T25" s="4"/>
      <c r="U25" s="4"/>
      <c r="V25" s="4"/>
      <c r="W25" s="4"/>
      <c r="X25" s="4"/>
      <c r="Y25" s="4"/>
      <c r="Z25" s="4"/>
      <c r="AA25" s="4"/>
    </row>
    <row r="26" ht="19.5" customHeight="1">
      <c r="A26" s="4" t="s">
        <v>11</v>
      </c>
      <c r="B26" s="4" t="s">
        <v>133</v>
      </c>
      <c r="C26" s="4" t="s">
        <v>13</v>
      </c>
      <c r="D26" s="4" t="s">
        <v>134</v>
      </c>
      <c r="E26" s="4" t="s">
        <v>15</v>
      </c>
      <c r="F26" s="4" t="s">
        <v>135</v>
      </c>
      <c r="G26" s="4" t="s">
        <v>17</v>
      </c>
      <c r="H26" s="4" t="s">
        <v>53</v>
      </c>
      <c r="I26" s="4" t="s">
        <v>76</v>
      </c>
      <c r="J26" s="4" t="s">
        <v>136</v>
      </c>
      <c r="K26" s="4" t="s">
        <v>21</v>
      </c>
      <c r="L26" s="4"/>
      <c r="M26" s="4"/>
      <c r="N26" s="4"/>
      <c r="O26" s="4"/>
      <c r="P26" s="4"/>
      <c r="Q26" s="4"/>
      <c r="R26" s="4"/>
      <c r="S26" s="4"/>
      <c r="T26" s="4"/>
      <c r="U26" s="4"/>
      <c r="V26" s="4"/>
      <c r="W26" s="4"/>
      <c r="X26" s="4"/>
      <c r="Y26" s="4"/>
      <c r="Z26" s="4"/>
      <c r="AA26" s="4"/>
    </row>
    <row r="27" ht="19.5" customHeight="1">
      <c r="A27" s="4" t="s">
        <v>137</v>
      </c>
      <c r="B27" s="4" t="s">
        <v>138</v>
      </c>
      <c r="C27" s="4" t="s">
        <v>13</v>
      </c>
      <c r="D27" s="4" t="s">
        <v>14</v>
      </c>
      <c r="E27" s="4" t="s">
        <v>139</v>
      </c>
      <c r="F27" s="4" t="s">
        <v>16</v>
      </c>
      <c r="G27" s="4" t="s">
        <v>34</v>
      </c>
      <c r="H27" s="4" t="s">
        <v>140</v>
      </c>
      <c r="I27" s="4" t="s">
        <v>141</v>
      </c>
      <c r="J27" s="4" t="s">
        <v>142</v>
      </c>
      <c r="K27" s="4" t="s">
        <v>62</v>
      </c>
      <c r="L27" s="4"/>
      <c r="M27" s="4"/>
      <c r="N27" s="4"/>
      <c r="O27" s="4"/>
      <c r="P27" s="4"/>
      <c r="Q27" s="4"/>
      <c r="R27" s="4"/>
      <c r="S27" s="4"/>
      <c r="T27" s="4"/>
      <c r="U27" s="4"/>
      <c r="V27" s="4"/>
      <c r="W27" s="4"/>
      <c r="X27" s="4"/>
      <c r="Y27" s="4"/>
      <c r="Z27" s="4"/>
      <c r="AA27" s="4"/>
    </row>
    <row r="28" ht="19.5" customHeight="1">
      <c r="A28" s="4" t="s">
        <v>143</v>
      </c>
      <c r="B28" s="4" t="s">
        <v>144</v>
      </c>
      <c r="C28" s="4" t="s">
        <v>13</v>
      </c>
      <c r="D28" s="4" t="s">
        <v>32</v>
      </c>
      <c r="E28" s="4" t="s">
        <v>122</v>
      </c>
      <c r="F28" s="4" t="s">
        <v>114</v>
      </c>
      <c r="G28" s="4" t="s">
        <v>17</v>
      </c>
      <c r="H28" s="4" t="s">
        <v>94</v>
      </c>
      <c r="I28" s="4" t="s">
        <v>145</v>
      </c>
      <c r="J28" s="4" t="s">
        <v>146</v>
      </c>
      <c r="K28" s="4" t="s">
        <v>21</v>
      </c>
      <c r="L28" s="4"/>
      <c r="M28" s="4"/>
      <c r="N28" s="4"/>
      <c r="O28" s="4"/>
      <c r="P28" s="4"/>
      <c r="Q28" s="4"/>
      <c r="R28" s="4"/>
      <c r="S28" s="4"/>
      <c r="T28" s="4"/>
      <c r="U28" s="4"/>
      <c r="V28" s="4"/>
      <c r="W28" s="4"/>
      <c r="X28" s="4"/>
      <c r="Y28" s="4"/>
      <c r="Z28" s="4"/>
      <c r="AA28" s="4"/>
    </row>
    <row r="29" ht="19.5" customHeight="1">
      <c r="A29" s="4" t="s">
        <v>78</v>
      </c>
      <c r="B29" s="4" t="s">
        <v>147</v>
      </c>
      <c r="C29" s="4" t="s">
        <v>13</v>
      </c>
      <c r="D29" s="4" t="s">
        <v>14</v>
      </c>
      <c r="E29" s="4" t="s">
        <v>15</v>
      </c>
      <c r="F29" s="4" t="s">
        <v>70</v>
      </c>
      <c r="G29" s="4" t="s">
        <v>34</v>
      </c>
      <c r="H29" s="4" t="s">
        <v>40</v>
      </c>
      <c r="I29" s="4" t="s">
        <v>148</v>
      </c>
      <c r="J29" s="4" t="s">
        <v>149</v>
      </c>
      <c r="K29" s="4" t="s">
        <v>21</v>
      </c>
      <c r="L29" s="4"/>
      <c r="M29" s="4"/>
      <c r="N29" s="4"/>
      <c r="O29" s="4"/>
      <c r="P29" s="4"/>
      <c r="Q29" s="4"/>
      <c r="R29" s="4"/>
      <c r="S29" s="4"/>
      <c r="T29" s="4"/>
      <c r="U29" s="4"/>
      <c r="V29" s="4"/>
      <c r="W29" s="4"/>
      <c r="X29" s="4"/>
      <c r="Y29" s="4"/>
      <c r="Z29" s="4"/>
      <c r="AA29" s="4"/>
    </row>
    <row r="30" ht="19.5" customHeight="1">
      <c r="A30" s="4" t="s">
        <v>150</v>
      </c>
      <c r="B30" s="4" t="s">
        <v>151</v>
      </c>
      <c r="C30" s="4" t="s">
        <v>13</v>
      </c>
      <c r="D30" s="4" t="s">
        <v>14</v>
      </c>
      <c r="E30" s="4" t="s">
        <v>139</v>
      </c>
      <c r="F30" s="4" t="s">
        <v>16</v>
      </c>
      <c r="G30" s="4" t="s">
        <v>34</v>
      </c>
      <c r="H30" s="4" t="s">
        <v>94</v>
      </c>
      <c r="I30" s="4" t="s">
        <v>152</v>
      </c>
      <c r="J30" s="4" t="s">
        <v>153</v>
      </c>
      <c r="K30" s="4" t="s">
        <v>43</v>
      </c>
      <c r="L30" s="4"/>
      <c r="M30" s="4"/>
      <c r="N30" s="4"/>
      <c r="O30" s="4"/>
      <c r="P30" s="4"/>
      <c r="Q30" s="4"/>
      <c r="R30" s="4"/>
      <c r="S30" s="4"/>
      <c r="T30" s="4"/>
      <c r="U30" s="4"/>
      <c r="V30" s="4"/>
      <c r="W30" s="4"/>
      <c r="X30" s="4"/>
      <c r="Y30" s="4"/>
      <c r="Z30" s="4"/>
      <c r="AA30" s="4"/>
    </row>
    <row r="31" ht="19.5" customHeight="1">
      <c r="A31" s="4" t="s">
        <v>154</v>
      </c>
      <c r="B31" s="4" t="s">
        <v>155</v>
      </c>
      <c r="C31" s="4" t="s">
        <v>13</v>
      </c>
      <c r="D31" s="4" t="s">
        <v>156</v>
      </c>
      <c r="E31" s="4" t="s">
        <v>139</v>
      </c>
      <c r="F31" s="4" t="s">
        <v>33</v>
      </c>
      <c r="G31" s="4" t="s">
        <v>34</v>
      </c>
      <c r="H31" s="4" t="s">
        <v>94</v>
      </c>
      <c r="I31" s="4" t="s">
        <v>157</v>
      </c>
      <c r="J31" s="4" t="s">
        <v>158</v>
      </c>
      <c r="K31" s="4" t="s">
        <v>62</v>
      </c>
      <c r="L31" s="4"/>
      <c r="M31" s="4"/>
      <c r="N31" s="4"/>
      <c r="O31" s="4"/>
      <c r="P31" s="4"/>
      <c r="Q31" s="4"/>
      <c r="R31" s="4"/>
      <c r="S31" s="4"/>
      <c r="T31" s="4"/>
      <c r="U31" s="4"/>
      <c r="V31" s="4"/>
      <c r="W31" s="4"/>
      <c r="X31" s="4"/>
      <c r="Y31" s="4"/>
      <c r="Z31" s="4"/>
      <c r="AA31" s="4"/>
    </row>
    <row r="32" ht="19.5" customHeight="1">
      <c r="A32" s="4" t="s">
        <v>63</v>
      </c>
      <c r="B32" s="4" t="s">
        <v>159</v>
      </c>
      <c r="C32" s="4" t="s">
        <v>13</v>
      </c>
      <c r="D32" s="4" t="s">
        <v>14</v>
      </c>
      <c r="E32" s="4" t="s">
        <v>15</v>
      </c>
      <c r="F32" s="4" t="s">
        <v>160</v>
      </c>
      <c r="G32" s="4" t="s">
        <v>17</v>
      </c>
      <c r="H32" s="4" t="s">
        <v>94</v>
      </c>
      <c r="I32" s="4" t="s">
        <v>161</v>
      </c>
      <c r="J32" s="4" t="s">
        <v>162</v>
      </c>
      <c r="K32" s="4" t="s">
        <v>43</v>
      </c>
      <c r="L32" s="4"/>
      <c r="M32" s="4"/>
      <c r="N32" s="4"/>
      <c r="O32" s="4"/>
      <c r="P32" s="4"/>
      <c r="Q32" s="4"/>
      <c r="R32" s="4"/>
      <c r="S32" s="4"/>
      <c r="T32" s="4"/>
      <c r="U32" s="4"/>
      <c r="V32" s="4"/>
      <c r="W32" s="4"/>
      <c r="X32" s="4"/>
      <c r="Y32" s="4"/>
      <c r="Z32" s="4"/>
      <c r="AA32" s="4"/>
    </row>
    <row r="33" ht="19.5" customHeight="1">
      <c r="A33" s="4" t="s">
        <v>11</v>
      </c>
      <c r="B33" s="4" t="s">
        <v>163</v>
      </c>
      <c r="C33" s="4" t="s">
        <v>13</v>
      </c>
      <c r="D33" s="4" t="s">
        <v>32</v>
      </c>
      <c r="E33" s="4" t="s">
        <v>15</v>
      </c>
      <c r="F33" s="4" t="s">
        <v>93</v>
      </c>
      <c r="G33" s="4" t="s">
        <v>164</v>
      </c>
      <c r="H33" s="4" t="s">
        <v>94</v>
      </c>
      <c r="I33" s="4" t="s">
        <v>165</v>
      </c>
      <c r="J33" s="4" t="s">
        <v>166</v>
      </c>
      <c r="K33" s="4" t="s">
        <v>21</v>
      </c>
      <c r="L33" s="4"/>
      <c r="M33" s="4"/>
      <c r="N33" s="4"/>
      <c r="O33" s="4"/>
      <c r="P33" s="4"/>
      <c r="Q33" s="4"/>
      <c r="R33" s="4"/>
      <c r="S33" s="4"/>
      <c r="T33" s="4"/>
      <c r="U33" s="4"/>
      <c r="V33" s="4"/>
      <c r="W33" s="4"/>
      <c r="X33" s="4"/>
      <c r="Y33" s="4"/>
      <c r="Z33" s="4"/>
      <c r="AA33" s="4"/>
    </row>
    <row r="34" ht="19.5" customHeight="1">
      <c r="A34" s="4" t="s">
        <v>167</v>
      </c>
      <c r="B34" s="4" t="s">
        <v>168</v>
      </c>
      <c r="C34" s="4" t="s">
        <v>13</v>
      </c>
      <c r="D34" s="4" t="s">
        <v>75</v>
      </c>
      <c r="E34" s="4" t="s">
        <v>15</v>
      </c>
      <c r="F34" s="4" t="s">
        <v>93</v>
      </c>
      <c r="G34" s="4" t="s">
        <v>58</v>
      </c>
      <c r="H34" s="4" t="s">
        <v>169</v>
      </c>
      <c r="I34" s="4" t="s">
        <v>170</v>
      </c>
      <c r="J34" s="4" t="s">
        <v>171</v>
      </c>
      <c r="K34" s="4" t="s">
        <v>62</v>
      </c>
      <c r="L34" s="4"/>
      <c r="M34" s="4"/>
      <c r="N34" s="4"/>
      <c r="O34" s="4"/>
      <c r="P34" s="4"/>
      <c r="Q34" s="4"/>
      <c r="R34" s="4"/>
      <c r="S34" s="4"/>
      <c r="T34" s="4"/>
      <c r="U34" s="4"/>
      <c r="V34" s="4"/>
      <c r="W34" s="4"/>
      <c r="X34" s="4"/>
      <c r="Y34" s="4"/>
      <c r="Z34" s="4"/>
      <c r="AA34" s="4"/>
    </row>
    <row r="35" ht="19.5" customHeight="1">
      <c r="A35" s="4" t="s">
        <v>172</v>
      </c>
      <c r="B35" s="4" t="s">
        <v>168</v>
      </c>
      <c r="C35" s="4" t="s">
        <v>13</v>
      </c>
      <c r="D35" s="4" t="s">
        <v>75</v>
      </c>
      <c r="E35" s="4" t="s">
        <v>15</v>
      </c>
      <c r="F35" s="4" t="s">
        <v>135</v>
      </c>
      <c r="G35" s="4" t="s">
        <v>17</v>
      </c>
      <c r="H35" s="4" t="s">
        <v>169</v>
      </c>
      <c r="I35" s="4" t="s">
        <v>170</v>
      </c>
      <c r="J35" s="4" t="s">
        <v>173</v>
      </c>
      <c r="K35" s="4" t="s">
        <v>62</v>
      </c>
      <c r="L35" s="4"/>
      <c r="M35" s="4"/>
      <c r="N35" s="4"/>
      <c r="O35" s="4"/>
      <c r="P35" s="4"/>
      <c r="Q35" s="4"/>
      <c r="R35" s="4"/>
      <c r="S35" s="4"/>
      <c r="T35" s="4"/>
      <c r="U35" s="4"/>
      <c r="V35" s="4"/>
      <c r="W35" s="4"/>
      <c r="X35" s="4"/>
      <c r="Y35" s="4"/>
      <c r="Z35" s="4"/>
      <c r="AA35" s="4"/>
    </row>
    <row r="36" ht="19.5" customHeight="1">
      <c r="A36" s="4" t="s">
        <v>63</v>
      </c>
      <c r="B36" s="4" t="s">
        <v>98</v>
      </c>
      <c r="C36" s="4" t="s">
        <v>13</v>
      </c>
      <c r="D36" s="4" t="s">
        <v>32</v>
      </c>
      <c r="E36" s="4" t="s">
        <v>15</v>
      </c>
      <c r="F36" s="4" t="s">
        <v>174</v>
      </c>
      <c r="G36" s="4" t="s">
        <v>34</v>
      </c>
      <c r="H36" s="4" t="s">
        <v>59</v>
      </c>
      <c r="I36" s="4" t="s">
        <v>99</v>
      </c>
      <c r="J36" s="4" t="s">
        <v>175</v>
      </c>
      <c r="K36" s="4" t="s">
        <v>62</v>
      </c>
      <c r="L36" s="4"/>
      <c r="M36" s="4"/>
      <c r="N36" s="4"/>
      <c r="O36" s="4"/>
      <c r="P36" s="4"/>
      <c r="Q36" s="4"/>
      <c r="R36" s="4"/>
      <c r="S36" s="4"/>
      <c r="T36" s="4"/>
      <c r="U36" s="4"/>
      <c r="V36" s="4"/>
      <c r="W36" s="4"/>
      <c r="X36" s="4"/>
      <c r="Y36" s="4"/>
      <c r="Z36" s="4"/>
      <c r="AA36" s="4"/>
    </row>
    <row r="37" ht="19.5" customHeight="1">
      <c r="A37" s="4" t="s">
        <v>30</v>
      </c>
      <c r="B37" s="4" t="s">
        <v>177</v>
      </c>
      <c r="C37" s="4" t="s">
        <v>13</v>
      </c>
      <c r="D37" s="4" t="s">
        <v>14</v>
      </c>
      <c r="E37" s="4" t="s">
        <v>15</v>
      </c>
      <c r="F37" s="4" t="s">
        <v>93</v>
      </c>
      <c r="G37" s="4" t="s">
        <v>34</v>
      </c>
      <c r="H37" s="4" t="s">
        <v>18</v>
      </c>
      <c r="I37" s="4" t="s">
        <v>178</v>
      </c>
      <c r="J37" s="4" t="s">
        <v>179</v>
      </c>
      <c r="K37" s="4" t="s">
        <v>29</v>
      </c>
      <c r="L37" s="4"/>
      <c r="M37" s="4"/>
      <c r="N37" s="4"/>
      <c r="O37" s="4"/>
      <c r="P37" s="4"/>
      <c r="Q37" s="4"/>
      <c r="R37" s="4"/>
      <c r="S37" s="4"/>
      <c r="T37" s="4"/>
      <c r="U37" s="4"/>
      <c r="V37" s="4"/>
      <c r="W37" s="4"/>
      <c r="X37" s="4"/>
      <c r="Y37" s="4"/>
      <c r="Z37" s="4"/>
      <c r="AA37" s="4"/>
    </row>
    <row r="38" ht="19.5" customHeight="1">
      <c r="A38" s="4" t="s">
        <v>63</v>
      </c>
      <c r="B38" s="4" t="s">
        <v>182</v>
      </c>
      <c r="C38" s="4" t="s">
        <v>13</v>
      </c>
      <c r="D38" s="4" t="s">
        <v>14</v>
      </c>
      <c r="E38" s="4" t="s">
        <v>15</v>
      </c>
      <c r="F38" s="4" t="s">
        <v>33</v>
      </c>
      <c r="G38" s="4" t="s">
        <v>34</v>
      </c>
      <c r="H38" s="4" t="s">
        <v>103</v>
      </c>
      <c r="I38" s="4" t="s">
        <v>184</v>
      </c>
      <c r="J38" s="4" t="s">
        <v>185</v>
      </c>
      <c r="K38" s="4" t="s">
        <v>43</v>
      </c>
      <c r="L38" s="4"/>
      <c r="M38" s="4"/>
      <c r="N38" s="4"/>
      <c r="O38" s="4"/>
      <c r="P38" s="4"/>
      <c r="Q38" s="4"/>
      <c r="R38" s="4"/>
      <c r="S38" s="4"/>
      <c r="T38" s="4"/>
      <c r="U38" s="4"/>
      <c r="V38" s="4"/>
      <c r="W38" s="4"/>
      <c r="X38" s="4"/>
      <c r="Y38" s="4"/>
      <c r="Z38" s="4"/>
      <c r="AA38" s="4"/>
    </row>
    <row r="39" ht="19.5" customHeight="1">
      <c r="A39" s="4" t="s">
        <v>30</v>
      </c>
      <c r="B39" s="4" t="s">
        <v>186</v>
      </c>
      <c r="C39" s="4" t="s">
        <v>13</v>
      </c>
      <c r="D39" s="4" t="s">
        <v>187</v>
      </c>
      <c r="E39" s="4" t="s">
        <v>15</v>
      </c>
      <c r="F39" s="4" t="s">
        <v>188</v>
      </c>
      <c r="G39" s="4" t="s">
        <v>17</v>
      </c>
      <c r="H39" s="4" t="s">
        <v>18</v>
      </c>
      <c r="I39" s="4" t="s">
        <v>190</v>
      </c>
      <c r="J39" s="4" t="s">
        <v>191</v>
      </c>
      <c r="K39" s="4" t="s">
        <v>43</v>
      </c>
      <c r="L39" s="4"/>
      <c r="M39" s="4"/>
      <c r="N39" s="4"/>
      <c r="O39" s="4"/>
      <c r="P39" s="4"/>
      <c r="Q39" s="4"/>
      <c r="R39" s="4"/>
      <c r="S39" s="4"/>
      <c r="T39" s="4"/>
      <c r="U39" s="4"/>
      <c r="V39" s="4"/>
      <c r="W39" s="4"/>
      <c r="X39" s="4"/>
      <c r="Y39" s="4"/>
      <c r="Z39" s="4"/>
      <c r="AA39" s="4"/>
    </row>
    <row r="40" ht="19.5" customHeight="1">
      <c r="A40" s="4" t="s">
        <v>11</v>
      </c>
      <c r="B40" s="4" t="s">
        <v>192</v>
      </c>
      <c r="C40" s="4" t="s">
        <v>13</v>
      </c>
      <c r="D40" s="4" t="s">
        <v>65</v>
      </c>
      <c r="E40" s="4" t="s">
        <v>139</v>
      </c>
      <c r="F40" s="4" t="s">
        <v>193</v>
      </c>
      <c r="G40" s="4" t="s">
        <v>164</v>
      </c>
      <c r="H40" s="4" t="s">
        <v>18</v>
      </c>
      <c r="I40" s="4" t="s">
        <v>194</v>
      </c>
      <c r="J40" s="4" t="s">
        <v>195</v>
      </c>
      <c r="K40" s="4" t="s">
        <v>73</v>
      </c>
      <c r="L40" s="4"/>
      <c r="M40" s="4"/>
      <c r="N40" s="4"/>
      <c r="O40" s="4"/>
      <c r="P40" s="4"/>
      <c r="Q40" s="4"/>
      <c r="R40" s="4"/>
      <c r="S40" s="4"/>
      <c r="T40" s="4"/>
      <c r="U40" s="4"/>
      <c r="V40" s="4"/>
      <c r="W40" s="4"/>
      <c r="X40" s="4"/>
      <c r="Y40" s="4"/>
      <c r="Z40" s="4"/>
      <c r="AA40" s="4"/>
    </row>
    <row r="41" ht="19.5" customHeight="1">
      <c r="A41" s="4" t="s">
        <v>11</v>
      </c>
      <c r="B41" s="4" t="s">
        <v>196</v>
      </c>
      <c r="C41" s="4" t="s">
        <v>13</v>
      </c>
      <c r="D41" s="4" t="s">
        <v>75</v>
      </c>
      <c r="E41" s="4" t="s">
        <v>15</v>
      </c>
      <c r="F41" s="4" t="s">
        <v>197</v>
      </c>
      <c r="G41" s="4" t="s">
        <v>17</v>
      </c>
      <c r="H41" s="4" t="s">
        <v>18</v>
      </c>
      <c r="I41" s="4" t="s">
        <v>198</v>
      </c>
      <c r="J41" s="4" t="s">
        <v>199</v>
      </c>
      <c r="K41" s="4" t="s">
        <v>73</v>
      </c>
      <c r="L41" s="4"/>
      <c r="M41" s="4"/>
      <c r="N41" s="4"/>
      <c r="O41" s="4"/>
      <c r="P41" s="4"/>
      <c r="Q41" s="4"/>
      <c r="R41" s="4"/>
      <c r="S41" s="4"/>
      <c r="T41" s="4"/>
      <c r="U41" s="4"/>
      <c r="V41" s="4"/>
      <c r="W41" s="4"/>
      <c r="X41" s="4"/>
      <c r="Y41" s="4"/>
      <c r="Z41" s="4"/>
      <c r="AA41" s="4"/>
    </row>
    <row r="42" ht="19.5" customHeight="1">
      <c r="A42" s="4" t="s">
        <v>200</v>
      </c>
      <c r="B42" s="4" t="s">
        <v>201</v>
      </c>
      <c r="C42" s="4" t="s">
        <v>13</v>
      </c>
      <c r="D42" s="4" t="s">
        <v>24</v>
      </c>
      <c r="E42" s="4" t="s">
        <v>15</v>
      </c>
      <c r="F42" s="4" t="s">
        <v>202</v>
      </c>
      <c r="G42" s="4" t="s">
        <v>34</v>
      </c>
      <c r="H42" s="4" t="s">
        <v>94</v>
      </c>
      <c r="I42" s="4" t="s">
        <v>203</v>
      </c>
      <c r="J42" s="4" t="s">
        <v>204</v>
      </c>
      <c r="K42" s="4" t="s">
        <v>21</v>
      </c>
      <c r="L42" s="4"/>
      <c r="M42" s="4"/>
      <c r="N42" s="4"/>
      <c r="O42" s="4"/>
      <c r="P42" s="4"/>
      <c r="Q42" s="4"/>
      <c r="R42" s="4"/>
      <c r="S42" s="4"/>
      <c r="T42" s="4"/>
      <c r="U42" s="4"/>
      <c r="V42" s="4"/>
      <c r="W42" s="4"/>
      <c r="X42" s="4"/>
      <c r="Y42" s="4"/>
      <c r="Z42" s="4"/>
      <c r="AA42" s="4"/>
    </row>
    <row r="43" ht="19.5" customHeight="1">
      <c r="A43" s="4" t="s">
        <v>30</v>
      </c>
      <c r="B43" s="4" t="s">
        <v>205</v>
      </c>
      <c r="C43" s="4" t="s">
        <v>13</v>
      </c>
      <c r="D43" s="4" t="s">
        <v>14</v>
      </c>
      <c r="E43" s="4" t="s">
        <v>15</v>
      </c>
      <c r="F43" s="4" t="s">
        <v>89</v>
      </c>
      <c r="G43" s="4" t="s">
        <v>17</v>
      </c>
      <c r="H43" s="4" t="s">
        <v>18</v>
      </c>
      <c r="I43" s="4" t="s">
        <v>48</v>
      </c>
      <c r="J43" s="4" t="s">
        <v>206</v>
      </c>
      <c r="K43" s="4" t="s">
        <v>21</v>
      </c>
      <c r="L43" s="4"/>
      <c r="M43" s="4"/>
      <c r="N43" s="4"/>
      <c r="O43" s="4"/>
      <c r="P43" s="4"/>
      <c r="Q43" s="4"/>
      <c r="R43" s="4"/>
      <c r="S43" s="4"/>
      <c r="T43" s="4"/>
      <c r="U43" s="4"/>
      <c r="V43" s="4"/>
      <c r="W43" s="4"/>
      <c r="X43" s="4"/>
      <c r="Y43" s="4"/>
      <c r="Z43" s="4"/>
      <c r="AA43" s="4"/>
    </row>
    <row r="44" ht="19.5" customHeight="1">
      <c r="A44" s="4" t="s">
        <v>207</v>
      </c>
      <c r="B44" s="4" t="s">
        <v>209</v>
      </c>
      <c r="C44" s="4" t="s">
        <v>13</v>
      </c>
      <c r="D44" s="4" t="s">
        <v>14</v>
      </c>
      <c r="E44" s="4" t="s">
        <v>15</v>
      </c>
      <c r="F44" s="4" t="s">
        <v>16</v>
      </c>
      <c r="G44" s="4" t="s">
        <v>34</v>
      </c>
      <c r="H44" s="4" t="s">
        <v>94</v>
      </c>
      <c r="I44" s="4" t="s">
        <v>76</v>
      </c>
      <c r="J44" s="4" t="s">
        <v>212</v>
      </c>
      <c r="K44" s="4" t="s">
        <v>43</v>
      </c>
      <c r="L44" s="4"/>
      <c r="M44" s="4"/>
      <c r="N44" s="4"/>
      <c r="O44" s="4"/>
      <c r="P44" s="4"/>
      <c r="Q44" s="4"/>
      <c r="R44" s="4"/>
      <c r="S44" s="4"/>
      <c r="T44" s="4"/>
      <c r="U44" s="4"/>
      <c r="V44" s="4"/>
      <c r="W44" s="4"/>
      <c r="X44" s="4"/>
      <c r="Y44" s="4"/>
      <c r="Z44" s="4"/>
      <c r="AA44" s="4"/>
    </row>
    <row r="45" ht="19.5" customHeight="1">
      <c r="A45" s="4" t="s">
        <v>78</v>
      </c>
      <c r="B45" s="4" t="s">
        <v>50</v>
      </c>
      <c r="C45" s="4" t="s">
        <v>13</v>
      </c>
      <c r="D45" s="4" t="s">
        <v>51</v>
      </c>
      <c r="E45" s="4" t="s">
        <v>15</v>
      </c>
      <c r="F45" s="4" t="s">
        <v>16</v>
      </c>
      <c r="G45" s="4" t="s">
        <v>34</v>
      </c>
      <c r="H45" s="4" t="s">
        <v>53</v>
      </c>
      <c r="I45" s="4" t="s">
        <v>54</v>
      </c>
      <c r="J45" s="4" t="s">
        <v>213</v>
      </c>
      <c r="K45" s="4" t="s">
        <v>43</v>
      </c>
      <c r="L45" s="4"/>
      <c r="M45" s="4"/>
      <c r="N45" s="4"/>
      <c r="O45" s="4"/>
      <c r="P45" s="4"/>
      <c r="Q45" s="4"/>
      <c r="R45" s="4"/>
      <c r="S45" s="4"/>
      <c r="T45" s="4"/>
      <c r="U45" s="4"/>
      <c r="V45" s="4"/>
      <c r="W45" s="4"/>
      <c r="X45" s="4"/>
      <c r="Y45" s="4"/>
      <c r="Z45" s="4"/>
      <c r="AA45" s="4"/>
    </row>
    <row r="46" ht="19.5" customHeight="1">
      <c r="A46" s="4" t="s">
        <v>214</v>
      </c>
      <c r="B46" s="4" t="s">
        <v>182</v>
      </c>
      <c r="C46" s="4" t="s">
        <v>13</v>
      </c>
      <c r="D46" s="4" t="s">
        <v>14</v>
      </c>
      <c r="E46" s="4" t="s">
        <v>122</v>
      </c>
      <c r="F46" s="4" t="s">
        <v>215</v>
      </c>
      <c r="G46" s="4" t="s">
        <v>26</v>
      </c>
      <c r="H46" s="4" t="s">
        <v>103</v>
      </c>
      <c r="I46" s="4" t="s">
        <v>184</v>
      </c>
      <c r="J46" s="4" t="s">
        <v>218</v>
      </c>
      <c r="K46" s="4" t="s">
        <v>43</v>
      </c>
      <c r="L46" s="4"/>
      <c r="M46" s="4"/>
      <c r="N46" s="4"/>
      <c r="O46" s="4"/>
      <c r="P46" s="4"/>
      <c r="Q46" s="4"/>
      <c r="R46" s="4"/>
      <c r="S46" s="4"/>
      <c r="T46" s="4"/>
      <c r="U46" s="4"/>
      <c r="V46" s="4"/>
      <c r="W46" s="4"/>
      <c r="X46" s="4"/>
      <c r="Y46" s="4"/>
      <c r="Z46" s="4"/>
      <c r="AA46" s="4"/>
    </row>
    <row r="47" ht="19.5" customHeight="1">
      <c r="A47" s="4" t="s">
        <v>220</v>
      </c>
      <c r="B47" s="4" t="s">
        <v>221</v>
      </c>
      <c r="C47" s="4" t="s">
        <v>13</v>
      </c>
      <c r="D47" s="4" t="s">
        <v>32</v>
      </c>
      <c r="E47" s="4" t="s">
        <v>15</v>
      </c>
      <c r="F47" s="4" t="s">
        <v>222</v>
      </c>
      <c r="G47" s="4" t="s">
        <v>26</v>
      </c>
      <c r="H47" s="4" t="s">
        <v>53</v>
      </c>
      <c r="I47" s="4" t="s">
        <v>224</v>
      </c>
      <c r="J47" s="4" t="s">
        <v>225</v>
      </c>
      <c r="K47" s="4" t="s">
        <v>37</v>
      </c>
      <c r="L47" s="4"/>
      <c r="M47" s="4"/>
      <c r="N47" s="4"/>
      <c r="O47" s="4"/>
      <c r="P47" s="4"/>
      <c r="Q47" s="4"/>
      <c r="R47" s="4"/>
      <c r="S47" s="4"/>
      <c r="T47" s="4"/>
      <c r="U47" s="4"/>
      <c r="V47" s="4"/>
      <c r="W47" s="4"/>
      <c r="X47" s="4"/>
      <c r="Y47" s="4"/>
      <c r="Z47" s="4"/>
      <c r="AA47" s="4"/>
    </row>
    <row r="48" ht="19.5" customHeight="1">
      <c r="A48" s="4" t="s">
        <v>228</v>
      </c>
      <c r="B48" s="4" t="s">
        <v>229</v>
      </c>
      <c r="C48" s="4" t="s">
        <v>13</v>
      </c>
      <c r="D48" s="4" t="s">
        <v>14</v>
      </c>
      <c r="E48" s="4" t="s">
        <v>15</v>
      </c>
      <c r="F48" s="4" t="s">
        <v>230</v>
      </c>
      <c r="G48" s="4" t="s">
        <v>17</v>
      </c>
      <c r="H48" s="4" t="s">
        <v>18</v>
      </c>
      <c r="I48" s="4" t="s">
        <v>232</v>
      </c>
      <c r="J48" s="4" t="s">
        <v>233</v>
      </c>
      <c r="K48" s="4" t="s">
        <v>29</v>
      </c>
      <c r="L48" s="4"/>
      <c r="M48" s="4"/>
      <c r="N48" s="4"/>
      <c r="O48" s="4"/>
      <c r="P48" s="4"/>
      <c r="Q48" s="4"/>
      <c r="R48" s="4"/>
      <c r="S48" s="4"/>
      <c r="T48" s="4"/>
      <c r="U48" s="4"/>
      <c r="V48" s="4"/>
      <c r="W48" s="4"/>
      <c r="X48" s="4"/>
      <c r="Y48" s="4"/>
      <c r="Z48" s="4"/>
      <c r="AA48" s="4"/>
    </row>
    <row r="49" ht="19.5" customHeight="1">
      <c r="A49" s="4" t="s">
        <v>237</v>
      </c>
      <c r="B49" s="4" t="s">
        <v>238</v>
      </c>
      <c r="C49" s="4" t="s">
        <v>13</v>
      </c>
      <c r="D49" s="4" t="s">
        <v>14</v>
      </c>
      <c r="E49" s="4" t="s">
        <v>139</v>
      </c>
      <c r="F49" s="4" t="s">
        <v>239</v>
      </c>
      <c r="G49" s="4" t="s">
        <v>17</v>
      </c>
      <c r="H49" s="4" t="s">
        <v>240</v>
      </c>
      <c r="I49" s="4" t="s">
        <v>242</v>
      </c>
      <c r="J49" s="4" t="s">
        <v>243</v>
      </c>
      <c r="K49" s="4" t="s">
        <v>21</v>
      </c>
      <c r="L49" s="4"/>
      <c r="M49" s="4"/>
      <c r="N49" s="4"/>
      <c r="O49" s="4"/>
      <c r="P49" s="4"/>
      <c r="Q49" s="4"/>
      <c r="R49" s="4"/>
      <c r="S49" s="4"/>
      <c r="T49" s="4"/>
      <c r="U49" s="4"/>
      <c r="V49" s="4"/>
      <c r="W49" s="4"/>
      <c r="X49" s="4"/>
      <c r="Y49" s="4"/>
      <c r="Z49" s="4"/>
      <c r="AA49" s="4"/>
    </row>
    <row r="50" ht="19.5" customHeight="1">
      <c r="A50" s="4" t="s">
        <v>246</v>
      </c>
      <c r="B50" s="4" t="s">
        <v>247</v>
      </c>
      <c r="C50" s="4" t="s">
        <v>13</v>
      </c>
      <c r="D50" s="4" t="s">
        <v>24</v>
      </c>
      <c r="E50" s="4" t="s">
        <v>15</v>
      </c>
      <c r="F50" s="4" t="s">
        <v>81</v>
      </c>
      <c r="G50" s="4" t="s">
        <v>34</v>
      </c>
      <c r="H50" s="4" t="s">
        <v>94</v>
      </c>
      <c r="I50" s="4" t="s">
        <v>249</v>
      </c>
      <c r="J50" s="4" t="s">
        <v>250</v>
      </c>
      <c r="K50" s="4" t="s">
        <v>43</v>
      </c>
      <c r="L50" s="4"/>
      <c r="M50" s="4"/>
      <c r="N50" s="4"/>
      <c r="O50" s="4"/>
      <c r="P50" s="4"/>
      <c r="Q50" s="4"/>
      <c r="R50" s="4"/>
      <c r="S50" s="4"/>
      <c r="T50" s="4"/>
      <c r="U50" s="4"/>
      <c r="V50" s="4"/>
      <c r="W50" s="4"/>
      <c r="X50" s="4"/>
      <c r="Y50" s="4"/>
      <c r="Z50" s="4"/>
      <c r="AA50" s="4"/>
    </row>
    <row r="51" ht="19.5" customHeight="1">
      <c r="A51" s="4" t="s">
        <v>252</v>
      </c>
      <c r="B51" s="4" t="s">
        <v>254</v>
      </c>
      <c r="C51" s="4" t="s">
        <v>13</v>
      </c>
      <c r="D51" s="4" t="s">
        <v>14</v>
      </c>
      <c r="E51" s="4" t="s">
        <v>15</v>
      </c>
      <c r="F51" s="4" t="s">
        <v>257</v>
      </c>
      <c r="G51" s="4" t="s">
        <v>17</v>
      </c>
      <c r="H51" s="4" t="s">
        <v>18</v>
      </c>
      <c r="I51" s="4" t="s">
        <v>258</v>
      </c>
      <c r="J51" s="4" t="s">
        <v>259</v>
      </c>
      <c r="K51" s="4" t="s">
        <v>73</v>
      </c>
      <c r="L51" s="4"/>
      <c r="M51" s="4"/>
      <c r="N51" s="4"/>
      <c r="O51" s="4"/>
      <c r="P51" s="4"/>
      <c r="Q51" s="4"/>
      <c r="R51" s="4"/>
      <c r="S51" s="4"/>
      <c r="T51" s="4"/>
      <c r="U51" s="4"/>
      <c r="V51" s="4"/>
      <c r="W51" s="4"/>
      <c r="X51" s="4"/>
      <c r="Y51" s="4"/>
      <c r="Z51" s="4"/>
      <c r="AA51" s="4"/>
    </row>
    <row r="52" ht="19.5" customHeight="1">
      <c r="A52" s="4" t="s">
        <v>30</v>
      </c>
      <c r="B52" s="4" t="s">
        <v>261</v>
      </c>
      <c r="C52" s="4" t="s">
        <v>13</v>
      </c>
      <c r="D52" s="4" t="s">
        <v>24</v>
      </c>
      <c r="E52" s="4" t="s">
        <v>15</v>
      </c>
      <c r="F52" s="4" t="s">
        <v>202</v>
      </c>
      <c r="G52" s="4" t="s">
        <v>34</v>
      </c>
      <c r="H52" s="4" t="s">
        <v>265</v>
      </c>
      <c r="I52" s="4" t="s">
        <v>266</v>
      </c>
      <c r="J52" s="4" t="s">
        <v>267</v>
      </c>
      <c r="K52" s="4" t="s">
        <v>21</v>
      </c>
      <c r="L52" s="4"/>
      <c r="M52" s="4"/>
      <c r="N52" s="4"/>
      <c r="O52" s="4"/>
      <c r="P52" s="4"/>
      <c r="Q52" s="4"/>
      <c r="R52" s="4"/>
      <c r="S52" s="4"/>
      <c r="T52" s="4"/>
      <c r="U52" s="4"/>
      <c r="V52" s="4"/>
      <c r="W52" s="4"/>
      <c r="X52" s="4"/>
      <c r="Y52" s="4"/>
      <c r="Z52" s="4"/>
      <c r="AA52" s="4"/>
    </row>
    <row r="53" ht="19.5" customHeight="1">
      <c r="A53" s="4" t="s">
        <v>30</v>
      </c>
      <c r="B53" s="4" t="s">
        <v>269</v>
      </c>
      <c r="C53" s="4" t="s">
        <v>13</v>
      </c>
      <c r="D53" s="4" t="s">
        <v>14</v>
      </c>
      <c r="E53" s="4" t="s">
        <v>15</v>
      </c>
      <c r="F53" s="4" t="s">
        <v>270</v>
      </c>
      <c r="G53" s="4" t="s">
        <v>17</v>
      </c>
      <c r="H53" s="4" t="s">
        <v>18</v>
      </c>
      <c r="I53" s="4" t="s">
        <v>271</v>
      </c>
      <c r="J53" s="4" t="s">
        <v>274</v>
      </c>
      <c r="K53" s="4" t="s">
        <v>62</v>
      </c>
      <c r="L53" s="4"/>
      <c r="M53" s="4"/>
      <c r="N53" s="4"/>
      <c r="O53" s="4"/>
      <c r="P53" s="4"/>
      <c r="Q53" s="4"/>
      <c r="R53" s="4"/>
      <c r="S53" s="4"/>
      <c r="T53" s="4"/>
      <c r="U53" s="4"/>
      <c r="V53" s="4"/>
      <c r="W53" s="4"/>
      <c r="X53" s="4"/>
      <c r="Y53" s="4"/>
      <c r="Z53" s="4"/>
      <c r="AA53" s="4"/>
    </row>
    <row r="54" ht="19.5" customHeight="1">
      <c r="A54" s="4" t="s">
        <v>276</v>
      </c>
      <c r="B54" s="4" t="s">
        <v>57</v>
      </c>
      <c r="C54" s="4" t="s">
        <v>13</v>
      </c>
      <c r="D54" s="4" t="s">
        <v>24</v>
      </c>
      <c r="E54" s="4" t="s">
        <v>15</v>
      </c>
      <c r="F54" s="4" t="s">
        <v>70</v>
      </c>
      <c r="G54" s="4" t="s">
        <v>58</v>
      </c>
      <c r="H54" s="4" t="s">
        <v>59</v>
      </c>
      <c r="I54" s="4" t="s">
        <v>60</v>
      </c>
      <c r="J54" s="4" t="s">
        <v>279</v>
      </c>
      <c r="K54" s="4" t="s">
        <v>62</v>
      </c>
      <c r="L54" s="4"/>
      <c r="M54" s="4"/>
      <c r="N54" s="4"/>
      <c r="O54" s="4"/>
      <c r="P54" s="4"/>
      <c r="Q54" s="4"/>
      <c r="R54" s="4"/>
      <c r="S54" s="4"/>
      <c r="T54" s="4"/>
      <c r="U54" s="4"/>
      <c r="V54" s="4"/>
      <c r="W54" s="4"/>
      <c r="X54" s="4"/>
      <c r="Y54" s="4"/>
      <c r="Z54" s="4"/>
      <c r="AA54" s="4"/>
    </row>
    <row r="55" ht="19.5" customHeight="1">
      <c r="A55" s="4" t="s">
        <v>101</v>
      </c>
      <c r="B55" s="4" t="s">
        <v>282</v>
      </c>
      <c r="C55" s="4" t="s">
        <v>13</v>
      </c>
      <c r="D55" s="4" t="s">
        <v>24</v>
      </c>
      <c r="E55" s="4" t="s">
        <v>122</v>
      </c>
      <c r="F55" s="4" t="s">
        <v>135</v>
      </c>
      <c r="G55" s="4" t="s">
        <v>58</v>
      </c>
      <c r="H55" s="4" t="s">
        <v>284</v>
      </c>
      <c r="I55" s="4" t="s">
        <v>76</v>
      </c>
      <c r="J55" s="4" t="s">
        <v>286</v>
      </c>
      <c r="K55" s="4" t="s">
        <v>21</v>
      </c>
      <c r="L55" s="4"/>
      <c r="M55" s="4"/>
      <c r="N55" s="4"/>
      <c r="O55" s="4"/>
      <c r="P55" s="4"/>
      <c r="Q55" s="4"/>
      <c r="R55" s="4"/>
      <c r="S55" s="4"/>
      <c r="T55" s="4"/>
      <c r="U55" s="4"/>
      <c r="V55" s="4"/>
      <c r="W55" s="4"/>
      <c r="X55" s="4"/>
      <c r="Y55" s="4"/>
      <c r="Z55" s="4"/>
      <c r="AA55" s="4"/>
    </row>
    <row r="56" ht="19.5" customHeight="1">
      <c r="A56" s="4" t="s">
        <v>289</v>
      </c>
      <c r="B56" s="4" t="s">
        <v>290</v>
      </c>
      <c r="C56" s="4" t="s">
        <v>13</v>
      </c>
      <c r="D56" s="4" t="s">
        <v>24</v>
      </c>
      <c r="E56" s="4" t="s">
        <v>15</v>
      </c>
      <c r="F56" s="4" t="s">
        <v>292</v>
      </c>
      <c r="G56" s="4" t="s">
        <v>34</v>
      </c>
      <c r="H56" s="4" t="s">
        <v>94</v>
      </c>
      <c r="I56" s="4" t="s">
        <v>157</v>
      </c>
      <c r="J56" s="4" t="s">
        <v>293</v>
      </c>
      <c r="K56" s="4" t="s">
        <v>62</v>
      </c>
      <c r="L56" s="4"/>
      <c r="M56" s="4"/>
      <c r="N56" s="4"/>
      <c r="O56" s="4"/>
      <c r="P56" s="4"/>
      <c r="Q56" s="4"/>
      <c r="R56" s="4"/>
      <c r="S56" s="4"/>
      <c r="T56" s="4"/>
      <c r="U56" s="4"/>
      <c r="V56" s="4"/>
      <c r="W56" s="4"/>
      <c r="X56" s="4"/>
      <c r="Y56" s="4"/>
      <c r="Z56" s="4"/>
      <c r="AA56" s="4"/>
    </row>
    <row r="57" ht="19.5" customHeight="1">
      <c r="A57" s="4" t="s">
        <v>297</v>
      </c>
      <c r="B57" s="4" t="s">
        <v>299</v>
      </c>
      <c r="C57" s="4" t="s">
        <v>13</v>
      </c>
      <c r="D57" s="4" t="s">
        <v>65</v>
      </c>
      <c r="E57" s="4" t="s">
        <v>122</v>
      </c>
      <c r="F57" s="4" t="s">
        <v>300</v>
      </c>
      <c r="G57" s="4" t="s">
        <v>58</v>
      </c>
      <c r="H57" s="4" t="s">
        <v>169</v>
      </c>
      <c r="I57" s="4" t="s">
        <v>301</v>
      </c>
      <c r="J57" s="4" t="s">
        <v>303</v>
      </c>
      <c r="K57" s="4" t="s">
        <v>21</v>
      </c>
      <c r="L57" s="4"/>
      <c r="M57" s="4"/>
      <c r="N57" s="4"/>
      <c r="O57" s="4"/>
      <c r="P57" s="4"/>
      <c r="Q57" s="4"/>
      <c r="R57" s="4"/>
      <c r="S57" s="4"/>
      <c r="T57" s="4"/>
      <c r="U57" s="4"/>
      <c r="V57" s="4"/>
      <c r="W57" s="4"/>
      <c r="X57" s="4"/>
      <c r="Y57" s="4"/>
      <c r="Z57" s="4"/>
      <c r="AA57" s="4"/>
    </row>
    <row r="58" ht="19.5" customHeight="1">
      <c r="A58" s="4" t="s">
        <v>306</v>
      </c>
      <c r="B58" s="4" t="s">
        <v>307</v>
      </c>
      <c r="C58" s="4" t="s">
        <v>13</v>
      </c>
      <c r="D58" s="4" t="s">
        <v>24</v>
      </c>
      <c r="E58" s="4" t="s">
        <v>15</v>
      </c>
      <c r="F58" s="4" t="s">
        <v>308</v>
      </c>
      <c r="G58" s="4" t="s">
        <v>17</v>
      </c>
      <c r="H58" s="4" t="s">
        <v>59</v>
      </c>
      <c r="I58" s="4" t="s">
        <v>60</v>
      </c>
      <c r="J58" s="4" t="s">
        <v>309</v>
      </c>
      <c r="K58" s="4" t="s">
        <v>62</v>
      </c>
      <c r="L58" s="4"/>
      <c r="M58" s="4"/>
      <c r="N58" s="4"/>
      <c r="O58" s="4"/>
      <c r="P58" s="4"/>
      <c r="Q58" s="4"/>
      <c r="R58" s="4"/>
      <c r="S58" s="4"/>
      <c r="T58" s="4"/>
      <c r="U58" s="4"/>
      <c r="V58" s="4"/>
      <c r="W58" s="4"/>
      <c r="X58" s="4"/>
      <c r="Y58" s="4"/>
      <c r="Z58" s="4"/>
      <c r="AA58" s="4"/>
    </row>
    <row r="59" ht="19.5" customHeight="1">
      <c r="A59" s="4" t="s">
        <v>228</v>
      </c>
      <c r="B59" s="4" t="s">
        <v>313</v>
      </c>
      <c r="C59" s="4" t="s">
        <v>13</v>
      </c>
      <c r="D59" s="4" t="s">
        <v>134</v>
      </c>
      <c r="E59" s="4" t="s">
        <v>15</v>
      </c>
      <c r="F59" s="4" t="s">
        <v>234</v>
      </c>
      <c r="G59" s="4" t="s">
        <v>34</v>
      </c>
      <c r="H59" s="4" t="s">
        <v>314</v>
      </c>
      <c r="I59" s="4" t="s">
        <v>317</v>
      </c>
      <c r="J59" s="4" t="s">
        <v>318</v>
      </c>
      <c r="K59" s="4" t="s">
        <v>43</v>
      </c>
      <c r="L59" s="4"/>
      <c r="M59" s="4"/>
      <c r="N59" s="4"/>
      <c r="O59" s="4"/>
      <c r="P59" s="4"/>
      <c r="Q59" s="4"/>
      <c r="R59" s="4"/>
      <c r="S59" s="4"/>
      <c r="T59" s="4"/>
      <c r="U59" s="4"/>
      <c r="V59" s="4"/>
      <c r="W59" s="4"/>
      <c r="X59" s="4"/>
      <c r="Y59" s="4"/>
      <c r="Z59" s="4"/>
      <c r="AA59" s="4"/>
    </row>
    <row r="60" ht="19.5" customHeight="1">
      <c r="A60" s="4" t="s">
        <v>228</v>
      </c>
      <c r="B60" s="4" t="s">
        <v>320</v>
      </c>
      <c r="C60" s="4" t="s">
        <v>13</v>
      </c>
      <c r="D60" s="4" t="s">
        <v>14</v>
      </c>
      <c r="E60" s="4" t="s">
        <v>139</v>
      </c>
      <c r="F60" s="4" t="s">
        <v>114</v>
      </c>
      <c r="G60" s="4" t="s">
        <v>34</v>
      </c>
      <c r="H60" s="4" t="s">
        <v>18</v>
      </c>
      <c r="I60" s="4" t="s">
        <v>322</v>
      </c>
      <c r="J60" s="4" t="s">
        <v>323</v>
      </c>
      <c r="K60" s="4" t="s">
        <v>73</v>
      </c>
      <c r="L60" s="4"/>
      <c r="M60" s="4"/>
      <c r="N60" s="4"/>
      <c r="O60" s="4"/>
      <c r="P60" s="4"/>
      <c r="Q60" s="4"/>
      <c r="R60" s="4"/>
      <c r="S60" s="4"/>
      <c r="T60" s="4"/>
      <c r="U60" s="4"/>
      <c r="V60" s="4"/>
      <c r="W60" s="4"/>
      <c r="X60" s="4"/>
      <c r="Y60" s="4"/>
      <c r="Z60" s="4"/>
      <c r="AA60" s="4"/>
    </row>
    <row r="61" ht="19.5" customHeight="1">
      <c r="A61" s="4" t="s">
        <v>116</v>
      </c>
      <c r="B61" s="4" t="s">
        <v>324</v>
      </c>
      <c r="C61" s="4" t="s">
        <v>13</v>
      </c>
      <c r="D61" s="4" t="s">
        <v>14</v>
      </c>
      <c r="E61" s="4" t="s">
        <v>15</v>
      </c>
      <c r="F61" s="4" t="s">
        <v>325</v>
      </c>
      <c r="G61" s="4" t="s">
        <v>34</v>
      </c>
      <c r="H61" s="4" t="s">
        <v>18</v>
      </c>
      <c r="I61" s="4" t="s">
        <v>326</v>
      </c>
      <c r="J61" s="4" t="s">
        <v>327</v>
      </c>
      <c r="K61" s="4" t="s">
        <v>21</v>
      </c>
      <c r="L61" s="4"/>
      <c r="M61" s="4"/>
      <c r="N61" s="4"/>
      <c r="O61" s="4"/>
      <c r="P61" s="4"/>
      <c r="Q61" s="4"/>
      <c r="R61" s="4"/>
      <c r="S61" s="4"/>
      <c r="T61" s="4"/>
      <c r="U61" s="4"/>
      <c r="V61" s="4"/>
      <c r="W61" s="4"/>
      <c r="X61" s="4"/>
      <c r="Y61" s="4"/>
      <c r="Z61" s="4"/>
      <c r="AA61" s="4"/>
    </row>
    <row r="62" ht="19.5" customHeight="1">
      <c r="A62" s="4" t="s">
        <v>63</v>
      </c>
      <c r="B62" s="4" t="s">
        <v>313</v>
      </c>
      <c r="C62" s="4" t="s">
        <v>13</v>
      </c>
      <c r="D62" s="4" t="s">
        <v>134</v>
      </c>
      <c r="E62" s="4" t="s">
        <v>15</v>
      </c>
      <c r="F62" s="4" t="s">
        <v>330</v>
      </c>
      <c r="G62" s="4" t="s">
        <v>17</v>
      </c>
      <c r="H62" s="4" t="s">
        <v>314</v>
      </c>
      <c r="I62" s="4" t="s">
        <v>317</v>
      </c>
      <c r="J62" s="4" t="s">
        <v>332</v>
      </c>
      <c r="K62" s="4" t="s">
        <v>43</v>
      </c>
      <c r="L62" s="4"/>
      <c r="M62" s="4"/>
      <c r="N62" s="4"/>
      <c r="O62" s="4"/>
      <c r="P62" s="4"/>
      <c r="Q62" s="4"/>
      <c r="R62" s="4"/>
      <c r="S62" s="4"/>
      <c r="T62" s="4"/>
      <c r="U62" s="4"/>
      <c r="V62" s="4"/>
      <c r="W62" s="4"/>
      <c r="X62" s="4"/>
      <c r="Y62" s="4"/>
      <c r="Z62" s="4"/>
      <c r="AA62" s="4"/>
    </row>
    <row r="63" ht="19.5" customHeight="1">
      <c r="A63" s="4" t="s">
        <v>334</v>
      </c>
      <c r="B63" s="4" t="s">
        <v>335</v>
      </c>
      <c r="C63" s="4" t="s">
        <v>13</v>
      </c>
      <c r="D63" s="4" t="s">
        <v>14</v>
      </c>
      <c r="E63" s="4" t="s">
        <v>15</v>
      </c>
      <c r="F63" s="4" t="s">
        <v>70</v>
      </c>
      <c r="G63" s="4" t="s">
        <v>17</v>
      </c>
      <c r="H63" s="4" t="s">
        <v>18</v>
      </c>
      <c r="I63" s="4" t="s">
        <v>336</v>
      </c>
      <c r="J63" s="4" t="s">
        <v>337</v>
      </c>
      <c r="K63" s="4" t="s">
        <v>43</v>
      </c>
      <c r="L63" s="4"/>
      <c r="M63" s="4"/>
      <c r="N63" s="4"/>
      <c r="O63" s="4"/>
      <c r="P63" s="4"/>
      <c r="Q63" s="4"/>
      <c r="R63" s="4"/>
      <c r="S63" s="4"/>
      <c r="T63" s="4"/>
      <c r="U63" s="4"/>
      <c r="V63" s="4"/>
      <c r="W63" s="4"/>
      <c r="X63" s="4"/>
      <c r="Y63" s="4"/>
      <c r="Z63" s="4"/>
      <c r="AA63" s="4"/>
    </row>
    <row r="64" ht="19.5" customHeight="1">
      <c r="A64" s="4" t="s">
        <v>338</v>
      </c>
      <c r="B64" s="4" t="s">
        <v>340</v>
      </c>
      <c r="C64" s="4" t="s">
        <v>13</v>
      </c>
      <c r="D64" s="4" t="s">
        <v>24</v>
      </c>
      <c r="E64" s="4" t="s">
        <v>15</v>
      </c>
      <c r="F64" s="4" t="s">
        <v>16</v>
      </c>
      <c r="G64" s="4" t="s">
        <v>17</v>
      </c>
      <c r="H64" s="4" t="s">
        <v>341</v>
      </c>
      <c r="I64" s="4" t="s">
        <v>76</v>
      </c>
      <c r="J64" s="4" t="s">
        <v>343</v>
      </c>
      <c r="K64" s="4" t="s">
        <v>73</v>
      </c>
      <c r="L64" s="4"/>
      <c r="M64" s="4"/>
      <c r="N64" s="4"/>
      <c r="O64" s="4"/>
      <c r="P64" s="4"/>
      <c r="Q64" s="4"/>
      <c r="R64" s="4"/>
      <c r="S64" s="4"/>
      <c r="T64" s="4"/>
      <c r="U64" s="4"/>
      <c r="V64" s="4"/>
      <c r="W64" s="4"/>
      <c r="X64" s="4"/>
      <c r="Y64" s="4"/>
      <c r="Z64" s="4"/>
      <c r="AA64" s="4"/>
    </row>
    <row r="65" ht="19.5" customHeight="1">
      <c r="A65" s="4" t="s">
        <v>344</v>
      </c>
      <c r="B65" s="4" t="s">
        <v>346</v>
      </c>
      <c r="C65" s="4" t="s">
        <v>13</v>
      </c>
      <c r="D65" s="4" t="s">
        <v>24</v>
      </c>
      <c r="E65" s="4" t="s">
        <v>15</v>
      </c>
      <c r="F65" s="4" t="s">
        <v>70</v>
      </c>
      <c r="G65" s="4" t="s">
        <v>34</v>
      </c>
      <c r="H65" s="4" t="s">
        <v>348</v>
      </c>
      <c r="I65" s="4" t="s">
        <v>349</v>
      </c>
      <c r="J65" s="4" t="s">
        <v>351</v>
      </c>
      <c r="K65" s="4" t="s">
        <v>43</v>
      </c>
      <c r="L65" s="4"/>
      <c r="M65" s="4"/>
      <c r="N65" s="4"/>
      <c r="O65" s="4"/>
      <c r="P65" s="4"/>
      <c r="Q65" s="4"/>
      <c r="R65" s="4"/>
      <c r="S65" s="4"/>
      <c r="T65" s="4"/>
      <c r="U65" s="4"/>
      <c r="V65" s="4"/>
      <c r="W65" s="4"/>
      <c r="X65" s="4"/>
      <c r="Y65" s="4"/>
      <c r="Z65" s="4"/>
      <c r="AA65" s="4"/>
    </row>
    <row r="66" ht="19.5" customHeight="1">
      <c r="A66" s="4" t="s">
        <v>353</v>
      </c>
      <c r="B66" s="4" t="s">
        <v>354</v>
      </c>
      <c r="C66" s="4" t="s">
        <v>13</v>
      </c>
      <c r="D66" s="4" t="s">
        <v>14</v>
      </c>
      <c r="E66" s="4" t="s">
        <v>15</v>
      </c>
      <c r="F66" s="4" t="s">
        <v>356</v>
      </c>
      <c r="G66" s="4" t="s">
        <v>34</v>
      </c>
      <c r="H66" s="4" t="s">
        <v>94</v>
      </c>
      <c r="I66" s="4" t="s">
        <v>358</v>
      </c>
      <c r="J66" s="4" t="s">
        <v>359</v>
      </c>
      <c r="K66" s="4" t="s">
        <v>43</v>
      </c>
      <c r="L66" s="4"/>
      <c r="M66" s="4"/>
      <c r="N66" s="4"/>
      <c r="O66" s="4"/>
      <c r="P66" s="4"/>
      <c r="Q66" s="4"/>
      <c r="R66" s="4"/>
      <c r="S66" s="4"/>
      <c r="T66" s="4"/>
      <c r="U66" s="4"/>
      <c r="V66" s="4"/>
      <c r="W66" s="4"/>
      <c r="X66" s="4"/>
      <c r="Y66" s="4"/>
      <c r="Z66" s="4"/>
      <c r="AA66" s="4"/>
    </row>
    <row r="67" ht="19.5" customHeight="1">
      <c r="A67" s="4" t="s">
        <v>360</v>
      </c>
      <c r="B67" s="4" t="s">
        <v>361</v>
      </c>
      <c r="C67" s="4" t="s">
        <v>13</v>
      </c>
      <c r="D67" s="4" t="s">
        <v>32</v>
      </c>
      <c r="E67" s="4" t="s">
        <v>15</v>
      </c>
      <c r="F67" s="4" t="s">
        <v>33</v>
      </c>
      <c r="G67" s="4" t="s">
        <v>26</v>
      </c>
      <c r="H67" s="4" t="s">
        <v>53</v>
      </c>
      <c r="I67" s="4" t="s">
        <v>224</v>
      </c>
      <c r="J67" s="4" t="s">
        <v>364</v>
      </c>
      <c r="K67" s="4" t="s">
        <v>37</v>
      </c>
      <c r="L67" s="4"/>
      <c r="M67" s="4"/>
      <c r="N67" s="4"/>
      <c r="O67" s="4"/>
      <c r="P67" s="4"/>
      <c r="Q67" s="4"/>
      <c r="R67" s="4"/>
      <c r="S67" s="4"/>
      <c r="T67" s="4"/>
      <c r="U67" s="4"/>
      <c r="V67" s="4"/>
      <c r="W67" s="4"/>
      <c r="X67" s="4"/>
      <c r="Y67" s="4"/>
      <c r="Z67" s="4"/>
      <c r="AA67" s="4"/>
    </row>
    <row r="68" ht="19.5" customHeight="1">
      <c r="A68" s="4" t="s">
        <v>220</v>
      </c>
      <c r="B68" s="4" t="s">
        <v>366</v>
      </c>
      <c r="C68" s="4" t="s">
        <v>13</v>
      </c>
      <c r="D68" s="4" t="s">
        <v>65</v>
      </c>
      <c r="E68" s="4" t="s">
        <v>244</v>
      </c>
      <c r="F68" s="4" t="s">
        <v>93</v>
      </c>
      <c r="G68" s="4" t="s">
        <v>26</v>
      </c>
      <c r="H68" s="4" t="s">
        <v>18</v>
      </c>
      <c r="I68" s="4" t="s">
        <v>369</v>
      </c>
      <c r="J68" s="4" t="s">
        <v>370</v>
      </c>
      <c r="K68" s="4" t="s">
        <v>21</v>
      </c>
      <c r="L68" s="4"/>
      <c r="M68" s="4"/>
      <c r="N68" s="4"/>
      <c r="O68" s="4"/>
      <c r="P68" s="4"/>
      <c r="Q68" s="4"/>
      <c r="R68" s="4"/>
      <c r="S68" s="4"/>
      <c r="T68" s="4"/>
      <c r="U68" s="4"/>
      <c r="V68" s="4"/>
      <c r="W68" s="4"/>
      <c r="X68" s="4"/>
      <c r="Y68" s="4"/>
      <c r="Z68" s="4"/>
      <c r="AA68" s="4"/>
    </row>
    <row r="69" ht="19.5" customHeight="1">
      <c r="A69" s="4" t="s">
        <v>116</v>
      </c>
      <c r="B69" s="4" t="s">
        <v>372</v>
      </c>
      <c r="C69" s="4" t="s">
        <v>13</v>
      </c>
      <c r="D69" s="4" t="s">
        <v>32</v>
      </c>
      <c r="E69" s="4" t="s">
        <v>15</v>
      </c>
      <c r="F69" s="4" t="s">
        <v>193</v>
      </c>
      <c r="G69" s="4" t="s">
        <v>17</v>
      </c>
      <c r="H69" s="4" t="s">
        <v>18</v>
      </c>
      <c r="I69" s="4" t="s">
        <v>375</v>
      </c>
      <c r="J69" s="4" t="s">
        <v>376</v>
      </c>
      <c r="K69" s="4" t="s">
        <v>21</v>
      </c>
      <c r="L69" s="4"/>
      <c r="M69" s="4"/>
      <c r="N69" s="4"/>
      <c r="O69" s="4"/>
      <c r="P69" s="4"/>
      <c r="Q69" s="4"/>
      <c r="R69" s="4"/>
      <c r="S69" s="4"/>
      <c r="T69" s="4"/>
      <c r="U69" s="4"/>
      <c r="V69" s="4"/>
      <c r="W69" s="4"/>
      <c r="X69" s="4"/>
      <c r="Y69" s="4"/>
      <c r="Z69" s="4"/>
      <c r="AA69" s="4"/>
    </row>
    <row r="70" ht="19.5" customHeight="1">
      <c r="A70" s="4" t="s">
        <v>378</v>
      </c>
      <c r="B70" s="4" t="s">
        <v>379</v>
      </c>
      <c r="C70" s="4" t="s">
        <v>13</v>
      </c>
      <c r="D70" s="4" t="s">
        <v>65</v>
      </c>
      <c r="E70" s="4" t="s">
        <v>139</v>
      </c>
      <c r="F70" s="4" t="s">
        <v>33</v>
      </c>
      <c r="G70" s="4" t="s">
        <v>17</v>
      </c>
      <c r="H70" s="4" t="s">
        <v>380</v>
      </c>
      <c r="I70" s="4" t="s">
        <v>382</v>
      </c>
      <c r="J70" s="4" t="s">
        <v>383</v>
      </c>
      <c r="K70" s="4" t="s">
        <v>43</v>
      </c>
      <c r="L70" s="4"/>
      <c r="M70" s="4"/>
      <c r="N70" s="4"/>
      <c r="O70" s="4"/>
      <c r="P70" s="4"/>
      <c r="Q70" s="4"/>
      <c r="R70" s="4"/>
      <c r="S70" s="4"/>
      <c r="T70" s="4"/>
      <c r="U70" s="4"/>
      <c r="V70" s="4"/>
      <c r="W70" s="4"/>
      <c r="X70" s="4"/>
      <c r="Y70" s="4"/>
      <c r="Z70" s="4"/>
      <c r="AA70" s="4"/>
    </row>
    <row r="71" ht="19.5" customHeight="1">
      <c r="A71" s="4" t="s">
        <v>220</v>
      </c>
      <c r="B71" s="4" t="s">
        <v>385</v>
      </c>
      <c r="C71" s="4" t="s">
        <v>13</v>
      </c>
      <c r="D71" s="4" t="s">
        <v>14</v>
      </c>
      <c r="E71" s="4" t="s">
        <v>15</v>
      </c>
      <c r="F71" s="4" t="s">
        <v>114</v>
      </c>
      <c r="G71" s="4" t="s">
        <v>26</v>
      </c>
      <c r="H71" s="4" t="s">
        <v>108</v>
      </c>
      <c r="I71" s="4" t="s">
        <v>386</v>
      </c>
      <c r="J71" s="4" t="s">
        <v>387</v>
      </c>
      <c r="K71" s="4" t="s">
        <v>21</v>
      </c>
      <c r="L71" s="4"/>
      <c r="M71" s="4"/>
      <c r="N71" s="4"/>
      <c r="O71" s="4"/>
      <c r="P71" s="4"/>
      <c r="Q71" s="4"/>
      <c r="R71" s="4"/>
      <c r="S71" s="4"/>
      <c r="T71" s="4"/>
      <c r="U71" s="4"/>
      <c r="V71" s="4"/>
      <c r="W71" s="4"/>
      <c r="X71" s="4"/>
      <c r="Y71" s="4"/>
      <c r="Z71" s="4"/>
      <c r="AA71" s="4"/>
    </row>
    <row r="72" ht="19.5" customHeight="1">
      <c r="A72" s="4" t="s">
        <v>390</v>
      </c>
      <c r="B72" s="4" t="s">
        <v>391</v>
      </c>
      <c r="C72" s="4" t="s">
        <v>13</v>
      </c>
      <c r="D72" s="4" t="s">
        <v>24</v>
      </c>
      <c r="E72" s="4" t="s">
        <v>15</v>
      </c>
      <c r="F72" s="4" t="s">
        <v>394</v>
      </c>
      <c r="G72" s="4" t="s">
        <v>34</v>
      </c>
      <c r="H72" s="4" t="s">
        <v>40</v>
      </c>
      <c r="I72" s="4" t="s">
        <v>396</v>
      </c>
      <c r="J72" s="4" t="s">
        <v>397</v>
      </c>
      <c r="K72" s="4" t="s">
        <v>43</v>
      </c>
      <c r="L72" s="4"/>
      <c r="M72" s="4"/>
      <c r="N72" s="4"/>
      <c r="O72" s="4"/>
      <c r="P72" s="4"/>
      <c r="Q72" s="4"/>
      <c r="R72" s="4"/>
      <c r="S72" s="4"/>
      <c r="T72" s="4"/>
      <c r="U72" s="4"/>
      <c r="V72" s="4"/>
      <c r="W72" s="4"/>
      <c r="X72" s="4"/>
      <c r="Y72" s="4"/>
      <c r="Z72" s="4"/>
      <c r="AA72" s="4"/>
    </row>
    <row r="73" ht="19.5" customHeight="1">
      <c r="A73" s="4" t="s">
        <v>30</v>
      </c>
      <c r="B73" s="4" t="s">
        <v>399</v>
      </c>
      <c r="C73" s="4" t="s">
        <v>13</v>
      </c>
      <c r="D73" s="4" t="s">
        <v>14</v>
      </c>
      <c r="E73" s="4" t="s">
        <v>139</v>
      </c>
      <c r="F73" s="4" t="s">
        <v>114</v>
      </c>
      <c r="G73" s="4" t="s">
        <v>34</v>
      </c>
      <c r="H73" s="4" t="s">
        <v>18</v>
      </c>
      <c r="I73" s="4" t="s">
        <v>401</v>
      </c>
      <c r="J73" s="4" t="s">
        <v>402</v>
      </c>
      <c r="K73" s="4" t="s">
        <v>29</v>
      </c>
      <c r="L73" s="4"/>
      <c r="M73" s="4"/>
      <c r="N73" s="4"/>
      <c r="O73" s="4"/>
      <c r="P73" s="4"/>
      <c r="Q73" s="4"/>
      <c r="R73" s="4"/>
      <c r="S73" s="4"/>
      <c r="T73" s="4"/>
      <c r="U73" s="4"/>
      <c r="V73" s="4"/>
      <c r="W73" s="4"/>
      <c r="X73" s="4"/>
      <c r="Y73" s="4"/>
      <c r="Z73" s="4"/>
      <c r="AA73" s="4"/>
    </row>
    <row r="74" ht="19.5" customHeight="1">
      <c r="A74" s="4" t="s">
        <v>101</v>
      </c>
      <c r="B74" s="4" t="s">
        <v>404</v>
      </c>
      <c r="C74" s="4" t="s">
        <v>13</v>
      </c>
      <c r="D74" s="4" t="s">
        <v>14</v>
      </c>
      <c r="E74" s="4" t="s">
        <v>15</v>
      </c>
      <c r="F74" s="4" t="s">
        <v>16</v>
      </c>
      <c r="G74" s="4" t="s">
        <v>34</v>
      </c>
      <c r="H74" s="4" t="s">
        <v>406</v>
      </c>
      <c r="I74" s="4" t="s">
        <v>408</v>
      </c>
      <c r="J74" s="4" t="s">
        <v>409</v>
      </c>
      <c r="K74" s="4" t="s">
        <v>43</v>
      </c>
      <c r="L74" s="4"/>
      <c r="M74" s="4"/>
      <c r="N74" s="4"/>
      <c r="O74" s="4"/>
      <c r="P74" s="4"/>
      <c r="Q74" s="4"/>
      <c r="R74" s="4"/>
      <c r="S74" s="4"/>
      <c r="T74" s="4"/>
      <c r="U74" s="4"/>
      <c r="V74" s="4"/>
      <c r="W74" s="4"/>
      <c r="X74" s="4"/>
      <c r="Y74" s="4"/>
      <c r="Z74" s="4"/>
      <c r="AA74" s="4"/>
    </row>
    <row r="75" ht="19.5" customHeight="1">
      <c r="A75" s="4" t="s">
        <v>228</v>
      </c>
      <c r="B75" s="4" t="s">
        <v>411</v>
      </c>
      <c r="C75" s="4" t="s">
        <v>13</v>
      </c>
      <c r="D75" s="4" t="s">
        <v>412</v>
      </c>
      <c r="E75" s="4" t="s">
        <v>139</v>
      </c>
      <c r="F75" s="4" t="s">
        <v>202</v>
      </c>
      <c r="G75" s="4" t="s">
        <v>34</v>
      </c>
      <c r="H75" s="4" t="s">
        <v>414</v>
      </c>
      <c r="I75" s="4" t="s">
        <v>415</v>
      </c>
      <c r="J75" s="4" t="s">
        <v>416</v>
      </c>
      <c r="K75" s="4" t="s">
        <v>62</v>
      </c>
      <c r="L75" s="4"/>
      <c r="M75" s="4"/>
      <c r="N75" s="4"/>
      <c r="O75" s="4"/>
      <c r="P75" s="4"/>
      <c r="Q75" s="4"/>
      <c r="R75" s="4"/>
      <c r="S75" s="4"/>
      <c r="T75" s="4"/>
      <c r="U75" s="4"/>
      <c r="V75" s="4"/>
      <c r="W75" s="4"/>
      <c r="X75" s="4"/>
      <c r="Y75" s="4"/>
      <c r="Z75" s="4"/>
      <c r="AA75" s="4"/>
    </row>
    <row r="76" ht="19.5" customHeight="1">
      <c r="A76" s="4" t="s">
        <v>418</v>
      </c>
      <c r="B76" s="4" t="s">
        <v>419</v>
      </c>
      <c r="C76" s="4" t="s">
        <v>13</v>
      </c>
      <c r="D76" s="4" t="s">
        <v>24</v>
      </c>
      <c r="E76" s="4" t="s">
        <v>139</v>
      </c>
      <c r="F76" s="4" t="s">
        <v>420</v>
      </c>
      <c r="G76" s="4" t="s">
        <v>17</v>
      </c>
      <c r="H76" s="4" t="s">
        <v>90</v>
      </c>
      <c r="I76" s="4" t="s">
        <v>76</v>
      </c>
      <c r="J76" s="4" t="s">
        <v>421</v>
      </c>
      <c r="K76" s="4" t="s">
        <v>21</v>
      </c>
      <c r="L76" s="4"/>
      <c r="M76" s="4"/>
      <c r="N76" s="4"/>
      <c r="O76" s="4"/>
      <c r="P76" s="4"/>
      <c r="Q76" s="4"/>
      <c r="R76" s="4"/>
      <c r="S76" s="4"/>
      <c r="T76" s="4"/>
      <c r="U76" s="4"/>
      <c r="V76" s="4"/>
      <c r="W76" s="4"/>
      <c r="X76" s="4"/>
      <c r="Y76" s="4"/>
      <c r="Z76" s="4"/>
      <c r="AA76" s="4"/>
    </row>
    <row r="77" ht="19.5" customHeight="1">
      <c r="A77" s="4" t="s">
        <v>423</v>
      </c>
      <c r="B77" s="4" t="s">
        <v>425</v>
      </c>
      <c r="C77" s="4" t="s">
        <v>13</v>
      </c>
      <c r="D77" s="4" t="s">
        <v>24</v>
      </c>
      <c r="E77" s="4" t="s">
        <v>139</v>
      </c>
      <c r="F77" s="4" t="s">
        <v>89</v>
      </c>
      <c r="G77" s="4" t="s">
        <v>17</v>
      </c>
      <c r="H77" s="4" t="s">
        <v>103</v>
      </c>
      <c r="I77" s="4" t="s">
        <v>76</v>
      </c>
      <c r="J77" s="4" t="s">
        <v>426</v>
      </c>
      <c r="K77" s="4" t="s">
        <v>21</v>
      </c>
      <c r="L77" s="4"/>
      <c r="M77" s="4"/>
      <c r="N77" s="4"/>
      <c r="O77" s="4"/>
      <c r="P77" s="4"/>
      <c r="Q77" s="4"/>
      <c r="R77" s="4"/>
      <c r="S77" s="4"/>
      <c r="T77" s="4"/>
      <c r="U77" s="4"/>
      <c r="V77" s="4"/>
      <c r="W77" s="4"/>
      <c r="X77" s="4"/>
      <c r="Y77" s="4"/>
      <c r="Z77" s="4"/>
      <c r="AA77" s="4"/>
    </row>
    <row r="78" ht="19.5" customHeight="1">
      <c r="A78" s="4" t="s">
        <v>116</v>
      </c>
      <c r="B78" s="4" t="s">
        <v>430</v>
      </c>
      <c r="C78" s="4" t="s">
        <v>13</v>
      </c>
      <c r="D78" s="4" t="s">
        <v>24</v>
      </c>
      <c r="E78" s="4" t="s">
        <v>15</v>
      </c>
      <c r="F78" s="4" t="s">
        <v>70</v>
      </c>
      <c r="G78" s="4" t="s">
        <v>34</v>
      </c>
      <c r="H78" s="4" t="s">
        <v>53</v>
      </c>
      <c r="I78" s="4" t="s">
        <v>76</v>
      </c>
      <c r="J78" s="4" t="s">
        <v>432</v>
      </c>
      <c r="K78" s="4" t="s">
        <v>21</v>
      </c>
      <c r="L78" s="4"/>
      <c r="M78" s="4"/>
      <c r="N78" s="4"/>
      <c r="O78" s="4"/>
      <c r="P78" s="4"/>
      <c r="Q78" s="4"/>
      <c r="R78" s="4"/>
      <c r="S78" s="4"/>
      <c r="T78" s="4"/>
      <c r="U78" s="4"/>
      <c r="V78" s="4"/>
      <c r="W78" s="4"/>
      <c r="X78" s="4"/>
      <c r="Y78" s="4"/>
      <c r="Z78" s="4"/>
      <c r="AA78" s="4"/>
    </row>
    <row r="79" ht="19.5" customHeight="1">
      <c r="A79" s="4" t="s">
        <v>434</v>
      </c>
      <c r="B79" s="4" t="s">
        <v>144</v>
      </c>
      <c r="C79" s="4" t="s">
        <v>13</v>
      </c>
      <c r="D79" s="4" t="s">
        <v>32</v>
      </c>
      <c r="E79" s="4" t="s">
        <v>15</v>
      </c>
      <c r="F79" s="4" t="s">
        <v>436</v>
      </c>
      <c r="G79" s="4" t="s">
        <v>26</v>
      </c>
      <c r="H79" s="4" t="s">
        <v>94</v>
      </c>
      <c r="I79" s="4" t="s">
        <v>145</v>
      </c>
      <c r="J79" s="4" t="s">
        <v>437</v>
      </c>
      <c r="K79" s="4" t="s">
        <v>21</v>
      </c>
      <c r="L79" s="4"/>
      <c r="M79" s="4"/>
      <c r="N79" s="4"/>
      <c r="O79" s="4"/>
      <c r="P79" s="4"/>
      <c r="Q79" s="4"/>
      <c r="R79" s="4"/>
      <c r="S79" s="4"/>
      <c r="T79" s="4"/>
      <c r="U79" s="4"/>
      <c r="V79" s="4"/>
      <c r="W79" s="4"/>
      <c r="X79" s="4"/>
      <c r="Y79" s="4"/>
      <c r="Z79" s="4"/>
      <c r="AA79" s="4"/>
    </row>
    <row r="80" ht="19.5" customHeight="1">
      <c r="A80" s="4" t="s">
        <v>439</v>
      </c>
      <c r="B80" s="4" t="s">
        <v>441</v>
      </c>
      <c r="C80" s="4" t="s">
        <v>13</v>
      </c>
      <c r="D80" s="4" t="s">
        <v>14</v>
      </c>
      <c r="E80" s="4" t="s">
        <v>15</v>
      </c>
      <c r="F80" s="4" t="s">
        <v>443</v>
      </c>
      <c r="G80" s="4" t="s">
        <v>34</v>
      </c>
      <c r="H80" s="4" t="s">
        <v>18</v>
      </c>
      <c r="I80" s="4" t="s">
        <v>444</v>
      </c>
      <c r="J80" s="4" t="s">
        <v>446</v>
      </c>
      <c r="K80" s="4" t="s">
        <v>29</v>
      </c>
      <c r="L80" s="4"/>
      <c r="M80" s="4"/>
      <c r="N80" s="4"/>
      <c r="O80" s="4"/>
      <c r="P80" s="4"/>
      <c r="Q80" s="4"/>
      <c r="R80" s="4"/>
      <c r="S80" s="4"/>
      <c r="T80" s="4"/>
      <c r="U80" s="4"/>
      <c r="V80" s="4"/>
      <c r="W80" s="4"/>
      <c r="X80" s="4"/>
      <c r="Y80" s="4"/>
      <c r="Z80" s="4"/>
      <c r="AA80" s="4"/>
    </row>
    <row r="81" ht="19.5" customHeight="1">
      <c r="A81" s="4" t="s">
        <v>449</v>
      </c>
      <c r="B81" s="4" t="s">
        <v>238</v>
      </c>
      <c r="C81" s="4" t="s">
        <v>13</v>
      </c>
      <c r="D81" s="4" t="s">
        <v>14</v>
      </c>
      <c r="E81" s="4" t="s">
        <v>15</v>
      </c>
      <c r="F81" s="4" t="s">
        <v>451</v>
      </c>
      <c r="G81" s="4" t="s">
        <v>26</v>
      </c>
      <c r="H81" s="4" t="s">
        <v>240</v>
      </c>
      <c r="I81" s="4" t="s">
        <v>242</v>
      </c>
      <c r="J81" s="4" t="s">
        <v>453</v>
      </c>
      <c r="K81" s="4" t="s">
        <v>21</v>
      </c>
      <c r="L81" s="4"/>
      <c r="M81" s="4"/>
      <c r="N81" s="4"/>
      <c r="O81" s="4"/>
      <c r="P81" s="4"/>
      <c r="Q81" s="4"/>
      <c r="R81" s="4"/>
      <c r="S81" s="4"/>
      <c r="T81" s="4"/>
      <c r="U81" s="4"/>
      <c r="V81" s="4"/>
      <c r="W81" s="4"/>
      <c r="X81" s="4"/>
      <c r="Y81" s="4"/>
      <c r="Z81" s="4"/>
      <c r="AA81" s="4"/>
    </row>
    <row r="82" ht="19.5" customHeight="1">
      <c r="A82" s="4" t="s">
        <v>455</v>
      </c>
      <c r="B82" s="4" t="s">
        <v>457</v>
      </c>
      <c r="C82" s="4" t="s">
        <v>13</v>
      </c>
      <c r="D82" s="4" t="s">
        <v>24</v>
      </c>
      <c r="E82" s="4" t="s">
        <v>139</v>
      </c>
      <c r="F82" s="4" t="s">
        <v>93</v>
      </c>
      <c r="G82" s="4" t="s">
        <v>34</v>
      </c>
      <c r="H82" s="4" t="s">
        <v>458</v>
      </c>
      <c r="I82" s="4" t="s">
        <v>459</v>
      </c>
      <c r="J82" s="4" t="s">
        <v>462</v>
      </c>
      <c r="K82" s="4" t="s">
        <v>43</v>
      </c>
      <c r="L82" s="4"/>
      <c r="M82" s="4"/>
      <c r="N82" s="4"/>
      <c r="O82" s="4"/>
      <c r="P82" s="4"/>
      <c r="Q82" s="4"/>
      <c r="R82" s="4"/>
      <c r="S82" s="4"/>
      <c r="T82" s="4"/>
      <c r="U82" s="4"/>
      <c r="V82" s="4"/>
      <c r="W82" s="4"/>
      <c r="X82" s="4"/>
      <c r="Y82" s="4"/>
      <c r="Z82" s="4"/>
      <c r="AA82" s="4"/>
    </row>
    <row r="83" ht="19.5" customHeight="1">
      <c r="A83" s="4" t="s">
        <v>30</v>
      </c>
      <c r="B83" s="4" t="s">
        <v>464</v>
      </c>
      <c r="C83" s="4" t="s">
        <v>13</v>
      </c>
      <c r="D83" s="4" t="s">
        <v>14</v>
      </c>
      <c r="E83" s="4" t="s">
        <v>15</v>
      </c>
      <c r="F83" s="4" t="s">
        <v>465</v>
      </c>
      <c r="G83" s="4" t="s">
        <v>34</v>
      </c>
      <c r="H83" s="4" t="s">
        <v>466</v>
      </c>
      <c r="I83" s="4" t="s">
        <v>467</v>
      </c>
      <c r="J83" s="4" t="s">
        <v>469</v>
      </c>
      <c r="K83" s="4" t="s">
        <v>43</v>
      </c>
      <c r="L83" s="4"/>
      <c r="M83" s="4"/>
      <c r="N83" s="4"/>
      <c r="O83" s="4"/>
      <c r="P83" s="4"/>
      <c r="Q83" s="4"/>
      <c r="R83" s="4"/>
      <c r="S83" s="4"/>
      <c r="T83" s="4"/>
      <c r="U83" s="4"/>
      <c r="V83" s="4"/>
      <c r="W83" s="4"/>
      <c r="X83" s="4"/>
      <c r="Y83" s="4"/>
      <c r="Z83" s="4"/>
      <c r="AA83" s="4"/>
    </row>
    <row r="84" ht="19.5" customHeight="1">
      <c r="A84" s="4" t="s">
        <v>30</v>
      </c>
      <c r="B84" s="4" t="s">
        <v>182</v>
      </c>
      <c r="C84" s="4" t="s">
        <v>13</v>
      </c>
      <c r="D84" s="4" t="s">
        <v>14</v>
      </c>
      <c r="E84" s="4" t="s">
        <v>122</v>
      </c>
      <c r="F84" s="4" t="s">
        <v>471</v>
      </c>
      <c r="G84" s="4" t="s">
        <v>26</v>
      </c>
      <c r="H84" s="4" t="s">
        <v>103</v>
      </c>
      <c r="I84" s="4" t="s">
        <v>184</v>
      </c>
      <c r="J84" s="4" t="s">
        <v>472</v>
      </c>
      <c r="K84" s="4" t="s">
        <v>43</v>
      </c>
      <c r="L84" s="4"/>
      <c r="M84" s="4"/>
      <c r="N84" s="4"/>
      <c r="O84" s="4"/>
      <c r="P84" s="4"/>
      <c r="Q84" s="4"/>
      <c r="R84" s="4"/>
      <c r="S84" s="4"/>
      <c r="T84" s="4"/>
      <c r="U84" s="4"/>
      <c r="V84" s="4"/>
      <c r="W84" s="4"/>
      <c r="X84" s="4"/>
      <c r="Y84" s="4"/>
      <c r="Z84" s="4"/>
      <c r="AA84" s="4"/>
    </row>
    <row r="85" ht="19.5" customHeight="1">
      <c r="A85" s="4" t="s">
        <v>30</v>
      </c>
      <c r="B85" s="4" t="s">
        <v>475</v>
      </c>
      <c r="C85" s="4" t="s">
        <v>13</v>
      </c>
      <c r="D85" s="4" t="s">
        <v>156</v>
      </c>
      <c r="E85" s="4" t="s">
        <v>15</v>
      </c>
      <c r="F85" s="4" t="s">
        <v>33</v>
      </c>
      <c r="G85" s="4" t="s">
        <v>34</v>
      </c>
      <c r="H85" s="4" t="s">
        <v>94</v>
      </c>
      <c r="I85" s="4" t="s">
        <v>477</v>
      </c>
      <c r="J85" s="4" t="s">
        <v>480</v>
      </c>
      <c r="K85" s="4" t="s">
        <v>43</v>
      </c>
      <c r="L85" s="4"/>
      <c r="M85" s="4"/>
      <c r="N85" s="4"/>
      <c r="O85" s="4"/>
      <c r="P85" s="4"/>
      <c r="Q85" s="4"/>
      <c r="R85" s="4"/>
      <c r="S85" s="4"/>
      <c r="T85" s="4"/>
      <c r="U85" s="4"/>
      <c r="V85" s="4"/>
      <c r="W85" s="4"/>
      <c r="X85" s="4"/>
      <c r="Y85" s="4"/>
      <c r="Z85" s="4"/>
      <c r="AA85" s="4"/>
    </row>
    <row r="86" ht="19.5" customHeight="1">
      <c r="A86" s="4" t="s">
        <v>482</v>
      </c>
      <c r="B86" s="4" t="s">
        <v>484</v>
      </c>
      <c r="C86" s="4" t="s">
        <v>13</v>
      </c>
      <c r="D86" s="4" t="s">
        <v>32</v>
      </c>
      <c r="E86" s="4" t="s">
        <v>15</v>
      </c>
      <c r="F86" s="4" t="s">
        <v>93</v>
      </c>
      <c r="G86" s="4" t="s">
        <v>34</v>
      </c>
      <c r="H86" s="4" t="s">
        <v>18</v>
      </c>
      <c r="I86" s="4" t="s">
        <v>501</v>
      </c>
      <c r="J86" s="4" t="s">
        <v>502</v>
      </c>
      <c r="K86" s="4" t="s">
        <v>21</v>
      </c>
      <c r="L86" s="4"/>
      <c r="M86" s="4"/>
      <c r="N86" s="4"/>
      <c r="O86" s="4"/>
      <c r="P86" s="4"/>
      <c r="Q86" s="4"/>
      <c r="R86" s="4"/>
      <c r="S86" s="4"/>
      <c r="T86" s="4"/>
      <c r="U86" s="4"/>
      <c r="V86" s="4"/>
      <c r="W86" s="4"/>
      <c r="X86" s="4"/>
      <c r="Y86" s="4"/>
      <c r="Z86" s="4"/>
      <c r="AA86" s="4"/>
    </row>
    <row r="87" ht="19.5" customHeight="1">
      <c r="A87" s="4" t="s">
        <v>228</v>
      </c>
      <c r="B87" s="4" t="s">
        <v>506</v>
      </c>
      <c r="C87" s="4" t="s">
        <v>13</v>
      </c>
      <c r="D87" s="4" t="s">
        <v>65</v>
      </c>
      <c r="E87" s="4" t="s">
        <v>15</v>
      </c>
      <c r="F87" s="4" t="s">
        <v>135</v>
      </c>
      <c r="G87" s="4" t="s">
        <v>17</v>
      </c>
      <c r="H87" s="4" t="s">
        <v>18</v>
      </c>
      <c r="I87" s="4" t="s">
        <v>507</v>
      </c>
      <c r="J87" s="4" t="s">
        <v>508</v>
      </c>
      <c r="K87" s="4" t="s">
        <v>21</v>
      </c>
      <c r="L87" s="4"/>
      <c r="M87" s="4"/>
      <c r="N87" s="4"/>
      <c r="O87" s="4"/>
      <c r="P87" s="4"/>
      <c r="Q87" s="4"/>
      <c r="R87" s="4"/>
      <c r="S87" s="4"/>
      <c r="T87" s="4"/>
      <c r="U87" s="4"/>
      <c r="V87" s="4"/>
      <c r="W87" s="4"/>
      <c r="X87" s="4"/>
      <c r="Y87" s="4"/>
      <c r="Z87" s="4"/>
      <c r="AA87" s="4"/>
    </row>
    <row r="88" ht="19.5" customHeight="1">
      <c r="A88" s="4" t="s">
        <v>116</v>
      </c>
      <c r="B88" s="4" t="s">
        <v>340</v>
      </c>
      <c r="C88" s="4" t="s">
        <v>13</v>
      </c>
      <c r="D88" s="4" t="s">
        <v>24</v>
      </c>
      <c r="E88" s="4" t="s">
        <v>15</v>
      </c>
      <c r="F88" s="4" t="s">
        <v>114</v>
      </c>
      <c r="G88" s="4" t="s">
        <v>34</v>
      </c>
      <c r="H88" s="4" t="s">
        <v>341</v>
      </c>
      <c r="I88" s="4" t="s">
        <v>76</v>
      </c>
      <c r="J88" s="4" t="s">
        <v>510</v>
      </c>
      <c r="K88" s="4" t="s">
        <v>73</v>
      </c>
      <c r="L88" s="4"/>
      <c r="M88" s="4"/>
      <c r="N88" s="4"/>
      <c r="O88" s="4"/>
      <c r="P88" s="4"/>
      <c r="Q88" s="4"/>
      <c r="R88" s="4"/>
      <c r="S88" s="4"/>
      <c r="T88" s="4"/>
      <c r="U88" s="4"/>
      <c r="V88" s="4"/>
      <c r="W88" s="4"/>
      <c r="X88" s="4"/>
      <c r="Y88" s="4"/>
      <c r="Z88" s="4"/>
      <c r="AA88" s="4"/>
    </row>
    <row r="89" ht="19.5" customHeight="1">
      <c r="A89" s="4" t="s">
        <v>511</v>
      </c>
      <c r="B89" s="4" t="s">
        <v>513</v>
      </c>
      <c r="C89" s="4" t="s">
        <v>13</v>
      </c>
      <c r="D89" s="4" t="s">
        <v>514</v>
      </c>
      <c r="E89" s="4" t="s">
        <v>139</v>
      </c>
      <c r="F89" s="4" t="s">
        <v>89</v>
      </c>
      <c r="G89" s="4" t="s">
        <v>17</v>
      </c>
      <c r="H89" s="4" t="s">
        <v>341</v>
      </c>
      <c r="I89" s="4" t="s">
        <v>515</v>
      </c>
      <c r="J89" s="4" t="s">
        <v>518</v>
      </c>
      <c r="K89" s="4" t="s">
        <v>21</v>
      </c>
      <c r="L89" s="4"/>
      <c r="M89" s="4"/>
      <c r="N89" s="4"/>
      <c r="O89" s="4"/>
      <c r="P89" s="4"/>
      <c r="Q89" s="4"/>
      <c r="R89" s="4"/>
      <c r="S89" s="4"/>
      <c r="T89" s="4"/>
      <c r="U89" s="4"/>
      <c r="V89" s="4"/>
      <c r="W89" s="4"/>
      <c r="X89" s="4"/>
      <c r="Y89" s="4"/>
      <c r="Z89" s="4"/>
      <c r="AA89" s="4"/>
    </row>
    <row r="90" ht="19.5" customHeight="1">
      <c r="A90" s="4" t="s">
        <v>519</v>
      </c>
      <c r="B90" s="4" t="s">
        <v>117</v>
      </c>
      <c r="C90" s="4" t="s">
        <v>13</v>
      </c>
      <c r="D90" s="4" t="s">
        <v>14</v>
      </c>
      <c r="E90" s="4" t="s">
        <v>15</v>
      </c>
      <c r="F90" s="4" t="s">
        <v>81</v>
      </c>
      <c r="G90" s="4" t="s">
        <v>34</v>
      </c>
      <c r="H90" s="4" t="s">
        <v>94</v>
      </c>
      <c r="I90" s="4" t="s">
        <v>118</v>
      </c>
      <c r="J90" s="4" t="s">
        <v>521</v>
      </c>
      <c r="K90" s="4" t="s">
        <v>37</v>
      </c>
      <c r="L90" s="4"/>
      <c r="M90" s="4"/>
      <c r="N90" s="4"/>
      <c r="O90" s="4"/>
      <c r="P90" s="4"/>
      <c r="Q90" s="4"/>
      <c r="R90" s="4"/>
      <c r="S90" s="4"/>
      <c r="T90" s="4"/>
      <c r="U90" s="4"/>
      <c r="V90" s="4"/>
      <c r="W90" s="4"/>
      <c r="X90" s="4"/>
      <c r="Y90" s="4"/>
      <c r="Z90" s="4"/>
      <c r="AA90" s="4"/>
    </row>
    <row r="91" ht="19.5" customHeight="1">
      <c r="A91" s="4" t="s">
        <v>527</v>
      </c>
      <c r="B91" s="4" t="s">
        <v>528</v>
      </c>
      <c r="C91" s="4" t="s">
        <v>13</v>
      </c>
      <c r="D91" s="4" t="s">
        <v>24</v>
      </c>
      <c r="E91" s="4" t="s">
        <v>139</v>
      </c>
      <c r="F91" s="4" t="s">
        <v>107</v>
      </c>
      <c r="G91" s="4" t="s">
        <v>17</v>
      </c>
      <c r="H91" s="4" t="s">
        <v>348</v>
      </c>
      <c r="I91" s="4" t="s">
        <v>531</v>
      </c>
      <c r="J91" s="4" t="s">
        <v>532</v>
      </c>
      <c r="K91" s="4" t="s">
        <v>73</v>
      </c>
      <c r="L91" s="4"/>
      <c r="M91" s="4"/>
      <c r="N91" s="4"/>
      <c r="O91" s="4"/>
      <c r="P91" s="4"/>
      <c r="Q91" s="4"/>
      <c r="R91" s="4"/>
      <c r="S91" s="4"/>
      <c r="T91" s="4"/>
      <c r="U91" s="4"/>
      <c r="V91" s="4"/>
      <c r="W91" s="4"/>
      <c r="X91" s="4"/>
      <c r="Y91" s="4"/>
      <c r="Z91" s="4"/>
      <c r="AA91" s="4"/>
    </row>
    <row r="92" ht="19.5" customHeight="1">
      <c r="A92" s="4" t="s">
        <v>11</v>
      </c>
      <c r="B92" s="4" t="s">
        <v>533</v>
      </c>
      <c r="C92" s="4" t="s">
        <v>13</v>
      </c>
      <c r="D92" s="4" t="s">
        <v>32</v>
      </c>
      <c r="E92" s="4" t="s">
        <v>15</v>
      </c>
      <c r="F92" s="4" t="s">
        <v>534</v>
      </c>
      <c r="G92" s="4" t="s">
        <v>34</v>
      </c>
      <c r="H92" s="4" t="s">
        <v>18</v>
      </c>
      <c r="I92" s="4" t="s">
        <v>535</v>
      </c>
      <c r="J92" s="4" t="s">
        <v>536</v>
      </c>
      <c r="K92" s="4" t="s">
        <v>29</v>
      </c>
      <c r="L92" s="4"/>
      <c r="M92" s="4"/>
      <c r="N92" s="4"/>
      <c r="O92" s="4"/>
      <c r="P92" s="4"/>
      <c r="Q92" s="4"/>
      <c r="R92" s="4"/>
      <c r="S92" s="4"/>
      <c r="T92" s="4"/>
      <c r="U92" s="4"/>
      <c r="V92" s="4"/>
      <c r="W92" s="4"/>
      <c r="X92" s="4"/>
      <c r="Y92" s="4"/>
      <c r="Z92" s="4"/>
      <c r="AA92" s="4"/>
    </row>
    <row r="93" ht="19.5" customHeight="1">
      <c r="A93" s="4" t="s">
        <v>537</v>
      </c>
      <c r="B93" s="4" t="s">
        <v>538</v>
      </c>
      <c r="C93" s="4" t="s">
        <v>13</v>
      </c>
      <c r="D93" s="4" t="s">
        <v>14</v>
      </c>
      <c r="E93" s="4" t="s">
        <v>139</v>
      </c>
      <c r="F93" s="4" t="s">
        <v>539</v>
      </c>
      <c r="G93" s="4" t="s">
        <v>17</v>
      </c>
      <c r="H93" s="4" t="s">
        <v>18</v>
      </c>
      <c r="I93" s="4" t="s">
        <v>540</v>
      </c>
      <c r="J93" s="4" t="s">
        <v>541</v>
      </c>
      <c r="K93" s="4" t="s">
        <v>73</v>
      </c>
      <c r="L93" s="4"/>
      <c r="M93" s="4"/>
      <c r="N93" s="4"/>
      <c r="O93" s="4"/>
      <c r="P93" s="4"/>
      <c r="Q93" s="4"/>
      <c r="R93" s="4"/>
      <c r="S93" s="4"/>
      <c r="T93" s="4"/>
      <c r="U93" s="4"/>
      <c r="V93" s="4"/>
      <c r="W93" s="4"/>
      <c r="X93" s="4"/>
      <c r="Y93" s="4"/>
      <c r="Z93" s="4"/>
      <c r="AA93" s="4"/>
    </row>
    <row r="94" ht="19.5" customHeight="1">
      <c r="A94" s="4" t="s">
        <v>542</v>
      </c>
      <c r="B94" s="4" t="s">
        <v>484</v>
      </c>
      <c r="C94" s="4" t="s">
        <v>13</v>
      </c>
      <c r="D94" s="4" t="s">
        <v>32</v>
      </c>
      <c r="E94" s="4" t="s">
        <v>15</v>
      </c>
      <c r="F94" s="4" t="s">
        <v>39</v>
      </c>
      <c r="G94" s="4" t="s">
        <v>26</v>
      </c>
      <c r="H94" s="4" t="s">
        <v>18</v>
      </c>
      <c r="I94" s="4" t="s">
        <v>501</v>
      </c>
      <c r="J94" s="4" t="s">
        <v>502</v>
      </c>
      <c r="K94" s="4" t="s">
        <v>21</v>
      </c>
      <c r="L94" s="4"/>
      <c r="M94" s="4"/>
      <c r="N94" s="4"/>
      <c r="O94" s="4"/>
      <c r="P94" s="4"/>
      <c r="Q94" s="4"/>
      <c r="R94" s="4"/>
      <c r="S94" s="4"/>
      <c r="T94" s="4"/>
      <c r="U94" s="4"/>
      <c r="V94" s="4"/>
      <c r="W94" s="4"/>
      <c r="X94" s="4"/>
      <c r="Y94" s="4"/>
      <c r="Z94" s="4"/>
      <c r="AA94" s="4"/>
    </row>
    <row r="95" ht="19.5" customHeight="1">
      <c r="A95" s="4" t="s">
        <v>543</v>
      </c>
      <c r="B95" s="4" t="s">
        <v>544</v>
      </c>
      <c r="C95" s="4" t="s">
        <v>13</v>
      </c>
      <c r="D95" s="4" t="s">
        <v>14</v>
      </c>
      <c r="E95" s="4" t="s">
        <v>15</v>
      </c>
      <c r="F95" s="4" t="s">
        <v>93</v>
      </c>
      <c r="G95" s="4" t="s">
        <v>34</v>
      </c>
      <c r="H95" s="4" t="s">
        <v>284</v>
      </c>
      <c r="I95" s="4" t="s">
        <v>545</v>
      </c>
      <c r="J95" s="4" t="s">
        <v>546</v>
      </c>
      <c r="K95" s="4" t="s">
        <v>43</v>
      </c>
      <c r="L95" s="4"/>
      <c r="M95" s="4"/>
      <c r="N95" s="4"/>
      <c r="O95" s="4"/>
      <c r="P95" s="4"/>
      <c r="Q95" s="4"/>
      <c r="R95" s="4"/>
      <c r="S95" s="4"/>
      <c r="T95" s="4"/>
      <c r="U95" s="4"/>
      <c r="V95" s="4"/>
      <c r="W95" s="4"/>
      <c r="X95" s="4"/>
      <c r="Y95" s="4"/>
      <c r="Z95" s="4"/>
      <c r="AA95" s="4"/>
    </row>
    <row r="96" ht="19.5" customHeight="1">
      <c r="A96" s="4" t="s">
        <v>547</v>
      </c>
      <c r="B96" s="4" t="s">
        <v>548</v>
      </c>
      <c r="C96" s="4" t="s">
        <v>13</v>
      </c>
      <c r="D96" s="4" t="s">
        <v>24</v>
      </c>
      <c r="E96" s="4" t="s">
        <v>139</v>
      </c>
      <c r="F96" s="4" t="s">
        <v>39</v>
      </c>
      <c r="G96" s="4" t="s">
        <v>34</v>
      </c>
      <c r="H96" s="4" t="s">
        <v>284</v>
      </c>
      <c r="I96" s="4" t="s">
        <v>549</v>
      </c>
      <c r="J96" s="4" t="s">
        <v>550</v>
      </c>
      <c r="K96" s="4" t="s">
        <v>43</v>
      </c>
      <c r="L96" s="4"/>
      <c r="M96" s="4"/>
      <c r="N96" s="4"/>
      <c r="O96" s="4"/>
      <c r="P96" s="4"/>
      <c r="Q96" s="4"/>
      <c r="R96" s="4"/>
      <c r="S96" s="4"/>
      <c r="T96" s="4"/>
      <c r="U96" s="4"/>
      <c r="V96" s="4"/>
      <c r="W96" s="4"/>
      <c r="X96" s="4"/>
      <c r="Y96" s="4"/>
      <c r="Z96" s="4"/>
      <c r="AA96" s="4"/>
    </row>
    <row r="97" ht="19.5" customHeight="1">
      <c r="A97" s="4" t="s">
        <v>30</v>
      </c>
      <c r="B97" s="4" t="s">
        <v>551</v>
      </c>
      <c r="C97" s="4" t="s">
        <v>13</v>
      </c>
      <c r="D97" s="4" t="s">
        <v>32</v>
      </c>
      <c r="E97" s="4" t="s">
        <v>15</v>
      </c>
      <c r="F97" s="4" t="s">
        <v>394</v>
      </c>
      <c r="G97" s="4" t="s">
        <v>34</v>
      </c>
      <c r="H97" s="4" t="s">
        <v>18</v>
      </c>
      <c r="I97" s="4" t="s">
        <v>535</v>
      </c>
      <c r="J97" s="4" t="s">
        <v>552</v>
      </c>
      <c r="K97" s="4" t="s">
        <v>29</v>
      </c>
      <c r="L97" s="4"/>
      <c r="M97" s="4"/>
      <c r="N97" s="4"/>
      <c r="O97" s="4"/>
      <c r="P97" s="4"/>
      <c r="Q97" s="4"/>
      <c r="R97" s="4"/>
      <c r="S97" s="4"/>
      <c r="T97" s="4"/>
      <c r="U97" s="4"/>
      <c r="V97" s="4"/>
      <c r="W97" s="4"/>
      <c r="X97" s="4"/>
      <c r="Y97" s="4"/>
      <c r="Z97" s="4"/>
      <c r="AA97" s="4"/>
    </row>
    <row r="98" ht="19.5" customHeight="1">
      <c r="A98" s="4" t="s">
        <v>553</v>
      </c>
      <c r="B98" s="4" t="s">
        <v>554</v>
      </c>
      <c r="C98" s="4" t="s">
        <v>13</v>
      </c>
      <c r="D98" s="4" t="s">
        <v>24</v>
      </c>
      <c r="E98" s="4" t="s">
        <v>139</v>
      </c>
      <c r="F98" s="4" t="s">
        <v>16</v>
      </c>
      <c r="G98" s="4" t="s">
        <v>34</v>
      </c>
      <c r="H98" s="4" t="s">
        <v>240</v>
      </c>
      <c r="I98" s="4" t="s">
        <v>76</v>
      </c>
      <c r="J98" s="4" t="s">
        <v>555</v>
      </c>
      <c r="K98" s="4" t="s">
        <v>21</v>
      </c>
      <c r="L98" s="4"/>
      <c r="M98" s="4"/>
      <c r="N98" s="4"/>
      <c r="O98" s="4"/>
      <c r="P98" s="4"/>
      <c r="Q98" s="4"/>
      <c r="R98" s="4"/>
      <c r="S98" s="4"/>
      <c r="T98" s="4"/>
      <c r="U98" s="4"/>
      <c r="V98" s="4"/>
      <c r="W98" s="4"/>
      <c r="X98" s="4"/>
      <c r="Y98" s="4"/>
      <c r="Z98" s="4"/>
      <c r="AA98" s="4"/>
    </row>
    <row r="99" ht="19.5" customHeight="1">
      <c r="A99" s="4" t="s">
        <v>556</v>
      </c>
      <c r="B99" s="4" t="s">
        <v>557</v>
      </c>
      <c r="C99" s="4" t="s">
        <v>13</v>
      </c>
      <c r="D99" s="4" t="s">
        <v>134</v>
      </c>
      <c r="E99" s="4" t="s">
        <v>15</v>
      </c>
      <c r="F99" s="4" t="s">
        <v>558</v>
      </c>
      <c r="G99" s="4" t="s">
        <v>34</v>
      </c>
      <c r="H99" s="4" t="s">
        <v>18</v>
      </c>
      <c r="I99" s="4" t="s">
        <v>559</v>
      </c>
      <c r="J99" s="4" t="s">
        <v>560</v>
      </c>
      <c r="K99" s="4" t="s">
        <v>21</v>
      </c>
      <c r="L99" s="4"/>
      <c r="M99" s="4"/>
      <c r="N99" s="4"/>
      <c r="O99" s="4"/>
      <c r="P99" s="4"/>
      <c r="Q99" s="4"/>
      <c r="R99" s="4"/>
      <c r="S99" s="4"/>
      <c r="T99" s="4"/>
      <c r="U99" s="4"/>
      <c r="V99" s="4"/>
      <c r="W99" s="4"/>
      <c r="X99" s="4"/>
      <c r="Y99" s="4"/>
      <c r="Z99" s="4"/>
      <c r="AA99" s="4"/>
    </row>
    <row r="100" ht="19.5" customHeight="1">
      <c r="A100" s="4" t="s">
        <v>561</v>
      </c>
      <c r="B100" s="4" t="s">
        <v>562</v>
      </c>
      <c r="C100" s="4" t="s">
        <v>13</v>
      </c>
      <c r="D100" s="4" t="s">
        <v>24</v>
      </c>
      <c r="E100" s="4" t="s">
        <v>15</v>
      </c>
      <c r="F100" s="4" t="s">
        <v>445</v>
      </c>
      <c r="G100" s="4" t="s">
        <v>17</v>
      </c>
      <c r="H100" s="4" t="s">
        <v>124</v>
      </c>
      <c r="I100" s="4" t="s">
        <v>563</v>
      </c>
      <c r="J100" s="4" t="s">
        <v>564</v>
      </c>
      <c r="K100" s="4" t="s">
        <v>21</v>
      </c>
      <c r="L100" s="4"/>
      <c r="M100" s="4"/>
      <c r="N100" s="4"/>
      <c r="O100" s="4"/>
      <c r="P100" s="4"/>
      <c r="Q100" s="4"/>
      <c r="R100" s="4"/>
      <c r="S100" s="4"/>
      <c r="T100" s="4"/>
      <c r="U100" s="4"/>
      <c r="V100" s="4"/>
      <c r="W100" s="4"/>
      <c r="X100" s="4"/>
      <c r="Y100" s="4"/>
      <c r="Z100" s="4"/>
      <c r="AA100" s="4"/>
    </row>
    <row r="101" ht="19.5" customHeight="1">
      <c r="A101" s="4" t="s">
        <v>565</v>
      </c>
      <c r="B101" s="4" t="s">
        <v>566</v>
      </c>
      <c r="C101" s="4" t="s">
        <v>13</v>
      </c>
      <c r="D101" s="4" t="s">
        <v>24</v>
      </c>
      <c r="E101" s="4" t="s">
        <v>15</v>
      </c>
      <c r="F101" s="4" t="s">
        <v>202</v>
      </c>
      <c r="G101" s="4" t="s">
        <v>164</v>
      </c>
      <c r="H101" s="4" t="s">
        <v>94</v>
      </c>
      <c r="I101" s="4" t="s">
        <v>203</v>
      </c>
      <c r="J101" s="4" t="s">
        <v>567</v>
      </c>
      <c r="K101" s="4" t="s">
        <v>21</v>
      </c>
      <c r="L101" s="4"/>
      <c r="M101" s="4"/>
      <c r="N101" s="4"/>
      <c r="O101" s="4"/>
      <c r="P101" s="4"/>
      <c r="Q101" s="4"/>
      <c r="R101" s="4"/>
      <c r="S101" s="4"/>
      <c r="T101" s="4"/>
      <c r="U101" s="4"/>
      <c r="V101" s="4"/>
      <c r="W101" s="4"/>
      <c r="X101" s="4"/>
      <c r="Y101" s="4"/>
      <c r="Z101" s="4"/>
      <c r="AA101" s="4"/>
    </row>
    <row r="102" ht="19.5" customHeight="1">
      <c r="A102" s="4" t="s">
        <v>11</v>
      </c>
      <c r="B102" s="4" t="s">
        <v>568</v>
      </c>
      <c r="C102" s="4" t="s">
        <v>13</v>
      </c>
      <c r="D102" s="4" t="s">
        <v>14</v>
      </c>
      <c r="E102" s="4" t="s">
        <v>15</v>
      </c>
      <c r="F102" s="4" t="s">
        <v>239</v>
      </c>
      <c r="G102" s="4" t="s">
        <v>17</v>
      </c>
      <c r="H102" s="4" t="s">
        <v>569</v>
      </c>
      <c r="I102" s="4" t="s">
        <v>570</v>
      </c>
      <c r="J102" s="4" t="s">
        <v>571</v>
      </c>
      <c r="K102" s="4" t="s">
        <v>29</v>
      </c>
      <c r="L102" s="4"/>
      <c r="M102" s="4"/>
      <c r="N102" s="4"/>
      <c r="O102" s="4"/>
      <c r="P102" s="4"/>
      <c r="Q102" s="4"/>
      <c r="R102" s="4"/>
      <c r="S102" s="4"/>
      <c r="T102" s="4"/>
      <c r="U102" s="4"/>
      <c r="V102" s="4"/>
      <c r="W102" s="4"/>
      <c r="X102" s="4"/>
      <c r="Y102" s="4"/>
      <c r="Z102" s="4"/>
      <c r="AA102" s="4"/>
    </row>
    <row r="103" ht="19.5" customHeight="1">
      <c r="A103" s="4" t="s">
        <v>11</v>
      </c>
      <c r="B103" s="4" t="s">
        <v>572</v>
      </c>
      <c r="C103" s="4" t="s">
        <v>13</v>
      </c>
      <c r="D103" s="4" t="s">
        <v>14</v>
      </c>
      <c r="E103" s="4" t="s">
        <v>15</v>
      </c>
      <c r="F103" s="4" t="s">
        <v>573</v>
      </c>
      <c r="G103" s="4" t="s">
        <v>17</v>
      </c>
      <c r="H103" s="4" t="s">
        <v>574</v>
      </c>
      <c r="I103" s="4" t="s">
        <v>575</v>
      </c>
      <c r="J103" s="4" t="s">
        <v>576</v>
      </c>
      <c r="K103" s="4" t="s">
        <v>43</v>
      </c>
      <c r="L103" s="4"/>
      <c r="M103" s="4"/>
      <c r="N103" s="4"/>
      <c r="O103" s="4"/>
      <c r="P103" s="4"/>
      <c r="Q103" s="4"/>
      <c r="R103" s="4"/>
      <c r="S103" s="4"/>
      <c r="T103" s="4"/>
      <c r="U103" s="4"/>
      <c r="V103" s="4"/>
      <c r="W103" s="4"/>
      <c r="X103" s="4"/>
      <c r="Y103" s="4"/>
      <c r="Z103" s="4"/>
      <c r="AA103" s="4"/>
    </row>
    <row r="104" ht="19.5" customHeight="1">
      <c r="A104" s="4" t="s">
        <v>577</v>
      </c>
      <c r="B104" s="4" t="s">
        <v>578</v>
      </c>
      <c r="C104" s="4" t="s">
        <v>13</v>
      </c>
      <c r="D104" s="4" t="s">
        <v>14</v>
      </c>
      <c r="E104" s="4" t="s">
        <v>15</v>
      </c>
      <c r="F104" s="4" t="s">
        <v>174</v>
      </c>
      <c r="G104" s="4" t="s">
        <v>17</v>
      </c>
      <c r="H104" s="4" t="s">
        <v>108</v>
      </c>
      <c r="I104" s="4" t="s">
        <v>579</v>
      </c>
      <c r="J104" s="4" t="s">
        <v>580</v>
      </c>
      <c r="K104" s="4" t="s">
        <v>21</v>
      </c>
      <c r="L104" s="4"/>
      <c r="M104" s="4"/>
      <c r="N104" s="4"/>
      <c r="O104" s="4"/>
      <c r="P104" s="4"/>
      <c r="Q104" s="4"/>
      <c r="R104" s="4"/>
      <c r="S104" s="4"/>
      <c r="T104" s="4"/>
      <c r="U104" s="4"/>
      <c r="V104" s="4"/>
      <c r="W104" s="4"/>
      <c r="X104" s="4"/>
      <c r="Y104" s="4"/>
      <c r="Z104" s="4"/>
      <c r="AA104" s="4"/>
    </row>
    <row r="105" ht="19.5" customHeight="1">
      <c r="A105" s="4" t="s">
        <v>581</v>
      </c>
      <c r="B105" s="4" t="s">
        <v>582</v>
      </c>
      <c r="C105" s="4" t="s">
        <v>13</v>
      </c>
      <c r="D105" s="4" t="s">
        <v>24</v>
      </c>
      <c r="E105" s="4" t="s">
        <v>15</v>
      </c>
      <c r="F105" s="4" t="s">
        <v>253</v>
      </c>
      <c r="G105" s="4" t="s">
        <v>26</v>
      </c>
      <c r="H105" s="4" t="s">
        <v>103</v>
      </c>
      <c r="I105" s="4" t="s">
        <v>583</v>
      </c>
      <c r="J105" s="4" t="s">
        <v>584</v>
      </c>
      <c r="K105" s="4" t="s">
        <v>62</v>
      </c>
      <c r="L105" s="4"/>
      <c r="M105" s="4"/>
      <c r="N105" s="4"/>
      <c r="O105" s="4"/>
      <c r="P105" s="4"/>
      <c r="Q105" s="4"/>
      <c r="R105" s="4"/>
      <c r="S105" s="4"/>
      <c r="T105" s="4"/>
      <c r="U105" s="4"/>
      <c r="V105" s="4"/>
      <c r="W105" s="4"/>
      <c r="X105" s="4"/>
      <c r="Y105" s="4"/>
      <c r="Z105" s="4"/>
      <c r="AA105" s="4"/>
    </row>
    <row r="106" ht="19.5" customHeight="1">
      <c r="A106" s="4" t="s">
        <v>585</v>
      </c>
      <c r="B106" s="4" t="s">
        <v>586</v>
      </c>
      <c r="C106" s="4" t="s">
        <v>13</v>
      </c>
      <c r="D106" s="4" t="s">
        <v>134</v>
      </c>
      <c r="E106" s="4" t="s">
        <v>244</v>
      </c>
      <c r="F106" s="4" t="s">
        <v>587</v>
      </c>
      <c r="G106" s="4" t="s">
        <v>26</v>
      </c>
      <c r="H106" s="4" t="s">
        <v>18</v>
      </c>
      <c r="I106" s="4" t="s">
        <v>588</v>
      </c>
      <c r="J106" s="4" t="s">
        <v>589</v>
      </c>
      <c r="K106" s="4" t="s">
        <v>21</v>
      </c>
      <c r="L106" s="4"/>
      <c r="M106" s="4"/>
      <c r="N106" s="4"/>
      <c r="O106" s="4"/>
      <c r="P106" s="4"/>
      <c r="Q106" s="4"/>
      <c r="R106" s="4"/>
      <c r="S106" s="4"/>
      <c r="T106" s="4"/>
      <c r="U106" s="4"/>
      <c r="V106" s="4"/>
      <c r="W106" s="4"/>
      <c r="X106" s="4"/>
      <c r="Y106" s="4"/>
      <c r="Z106" s="4"/>
      <c r="AA106" s="4"/>
    </row>
    <row r="107" ht="19.5" customHeight="1">
      <c r="A107" s="4" t="s">
        <v>200</v>
      </c>
      <c r="B107" s="4" t="s">
        <v>566</v>
      </c>
      <c r="C107" s="4" t="s">
        <v>13</v>
      </c>
      <c r="D107" s="4" t="s">
        <v>24</v>
      </c>
      <c r="E107" s="4" t="s">
        <v>15</v>
      </c>
      <c r="F107" s="4" t="s">
        <v>202</v>
      </c>
      <c r="G107" s="4" t="s">
        <v>17</v>
      </c>
      <c r="H107" s="4" t="s">
        <v>94</v>
      </c>
      <c r="I107" s="4" t="s">
        <v>203</v>
      </c>
      <c r="J107" s="4" t="s">
        <v>594</v>
      </c>
      <c r="K107" s="4" t="s">
        <v>21</v>
      </c>
      <c r="L107" s="4"/>
      <c r="M107" s="4"/>
      <c r="N107" s="4"/>
      <c r="O107" s="4"/>
      <c r="P107" s="4"/>
      <c r="Q107" s="4"/>
      <c r="R107" s="4"/>
      <c r="S107" s="4"/>
      <c r="T107" s="4"/>
      <c r="U107" s="4"/>
      <c r="V107" s="4"/>
      <c r="W107" s="4"/>
      <c r="X107" s="4"/>
      <c r="Y107" s="4"/>
      <c r="Z107" s="4"/>
      <c r="AA107" s="4"/>
    </row>
    <row r="108" ht="19.5" customHeight="1">
      <c r="A108" s="4" t="s">
        <v>595</v>
      </c>
      <c r="B108" s="4" t="s">
        <v>596</v>
      </c>
      <c r="C108" s="4" t="s">
        <v>13</v>
      </c>
      <c r="D108" s="4" t="s">
        <v>24</v>
      </c>
      <c r="E108" s="4" t="s">
        <v>139</v>
      </c>
      <c r="F108" s="4" t="s">
        <v>597</v>
      </c>
      <c r="G108" s="4" t="s">
        <v>598</v>
      </c>
      <c r="H108" s="4" t="s">
        <v>18</v>
      </c>
      <c r="I108" s="4" t="s">
        <v>76</v>
      </c>
      <c r="J108" s="4" t="s">
        <v>599</v>
      </c>
      <c r="K108" s="4" t="s">
        <v>29</v>
      </c>
      <c r="L108" s="4"/>
      <c r="M108" s="4"/>
      <c r="N108" s="4"/>
      <c r="O108" s="4"/>
      <c r="P108" s="4"/>
      <c r="Q108" s="4"/>
      <c r="R108" s="4"/>
      <c r="S108" s="4"/>
      <c r="T108" s="4"/>
      <c r="U108" s="4"/>
      <c r="V108" s="4"/>
      <c r="W108" s="4"/>
      <c r="X108" s="4"/>
      <c r="Y108" s="4"/>
      <c r="Z108" s="4"/>
      <c r="AA108" s="4"/>
    </row>
    <row r="109" ht="19.5" customHeight="1">
      <c r="A109" s="4" t="s">
        <v>207</v>
      </c>
      <c r="B109" s="4" t="s">
        <v>596</v>
      </c>
      <c r="C109" s="4" t="s">
        <v>13</v>
      </c>
      <c r="D109" s="4" t="s">
        <v>24</v>
      </c>
      <c r="E109" s="4" t="s">
        <v>15</v>
      </c>
      <c r="F109" s="4" t="s">
        <v>16</v>
      </c>
      <c r="G109" s="4" t="s">
        <v>34</v>
      </c>
      <c r="H109" s="4" t="s">
        <v>18</v>
      </c>
      <c r="I109" s="4" t="s">
        <v>76</v>
      </c>
      <c r="J109" s="4" t="s">
        <v>602</v>
      </c>
      <c r="K109" s="4" t="s">
        <v>29</v>
      </c>
      <c r="L109" s="4"/>
      <c r="M109" s="4"/>
      <c r="N109" s="4"/>
      <c r="O109" s="4"/>
      <c r="P109" s="4"/>
      <c r="Q109" s="4"/>
      <c r="R109" s="4"/>
      <c r="S109" s="4"/>
      <c r="T109" s="4"/>
      <c r="U109" s="4"/>
      <c r="V109" s="4"/>
      <c r="W109" s="4"/>
      <c r="X109" s="4"/>
      <c r="Y109" s="4"/>
      <c r="Z109" s="4"/>
      <c r="AA109" s="4"/>
    </row>
    <row r="110" ht="19.5" customHeight="1">
      <c r="A110" s="4" t="s">
        <v>605</v>
      </c>
      <c r="B110" s="4" t="s">
        <v>74</v>
      </c>
      <c r="C110" s="4" t="s">
        <v>13</v>
      </c>
      <c r="D110" s="4" t="s">
        <v>75</v>
      </c>
      <c r="E110" s="4" t="s">
        <v>15</v>
      </c>
      <c r="F110" s="4" t="s">
        <v>93</v>
      </c>
      <c r="G110" s="4" t="s">
        <v>17</v>
      </c>
      <c r="H110" s="4" t="s">
        <v>18</v>
      </c>
      <c r="I110" s="4" t="s">
        <v>76</v>
      </c>
      <c r="J110" s="4" t="s">
        <v>608</v>
      </c>
      <c r="K110" s="4" t="s">
        <v>21</v>
      </c>
      <c r="L110" s="4"/>
      <c r="M110" s="4"/>
      <c r="N110" s="4"/>
      <c r="O110" s="4"/>
      <c r="P110" s="4"/>
      <c r="Q110" s="4"/>
      <c r="R110" s="4"/>
      <c r="S110" s="4"/>
      <c r="T110" s="4"/>
      <c r="U110" s="4"/>
      <c r="V110" s="4"/>
      <c r="W110" s="4"/>
      <c r="X110" s="4"/>
      <c r="Y110" s="4"/>
      <c r="Z110" s="4"/>
      <c r="AA110" s="4"/>
    </row>
    <row r="111" ht="19.5" customHeight="1">
      <c r="A111" s="4" t="s">
        <v>220</v>
      </c>
      <c r="B111" s="4" t="s">
        <v>611</v>
      </c>
      <c r="C111" s="4" t="s">
        <v>13</v>
      </c>
      <c r="D111" s="4" t="s">
        <v>14</v>
      </c>
      <c r="E111" s="4" t="s">
        <v>15</v>
      </c>
      <c r="F111" s="4" t="s">
        <v>33</v>
      </c>
      <c r="G111" s="4" t="s">
        <v>17</v>
      </c>
      <c r="H111" s="4" t="s">
        <v>18</v>
      </c>
      <c r="I111" s="4" t="s">
        <v>76</v>
      </c>
      <c r="J111" s="4" t="s">
        <v>614</v>
      </c>
      <c r="K111" s="4" t="s">
        <v>43</v>
      </c>
      <c r="L111" s="4"/>
      <c r="M111" s="4"/>
      <c r="N111" s="4"/>
      <c r="O111" s="4"/>
      <c r="P111" s="4"/>
      <c r="Q111" s="4"/>
      <c r="R111" s="4"/>
      <c r="S111" s="4"/>
      <c r="T111" s="4"/>
      <c r="U111" s="4"/>
      <c r="V111" s="4"/>
      <c r="W111" s="4"/>
      <c r="X111" s="4"/>
      <c r="Y111" s="4"/>
      <c r="Z111" s="4"/>
      <c r="AA111" s="4"/>
    </row>
    <row r="112" ht="19.5" customHeight="1">
      <c r="A112" s="4" t="s">
        <v>11</v>
      </c>
      <c r="B112" s="4" t="s">
        <v>617</v>
      </c>
      <c r="C112" s="4" t="s">
        <v>13</v>
      </c>
      <c r="D112" s="4" t="s">
        <v>75</v>
      </c>
      <c r="E112" s="4" t="s">
        <v>15</v>
      </c>
      <c r="F112" s="4" t="s">
        <v>93</v>
      </c>
      <c r="G112" s="4" t="s">
        <v>17</v>
      </c>
      <c r="H112" s="4" t="s">
        <v>53</v>
      </c>
      <c r="I112" s="4" t="s">
        <v>76</v>
      </c>
      <c r="J112" s="4" t="s">
        <v>618</v>
      </c>
      <c r="K112" s="4" t="s">
        <v>21</v>
      </c>
      <c r="L112" s="4"/>
      <c r="M112" s="4"/>
      <c r="N112" s="4"/>
      <c r="O112" s="4"/>
      <c r="P112" s="4"/>
      <c r="Q112" s="4"/>
      <c r="R112" s="4"/>
      <c r="S112" s="4"/>
      <c r="T112" s="4"/>
      <c r="U112" s="4"/>
      <c r="V112" s="4"/>
      <c r="W112" s="4"/>
      <c r="X112" s="4"/>
      <c r="Y112" s="4"/>
      <c r="Z112" s="4"/>
      <c r="AA112" s="4"/>
    </row>
    <row r="113" ht="19.5" customHeight="1">
      <c r="A113" s="4" t="s">
        <v>30</v>
      </c>
      <c r="B113" s="4" t="s">
        <v>621</v>
      </c>
      <c r="C113" s="4" t="s">
        <v>13</v>
      </c>
      <c r="D113" s="4" t="s">
        <v>156</v>
      </c>
      <c r="E113" s="4" t="s">
        <v>15</v>
      </c>
      <c r="F113" s="4" t="s">
        <v>223</v>
      </c>
      <c r="G113" s="4" t="s">
        <v>26</v>
      </c>
      <c r="H113" s="4" t="s">
        <v>94</v>
      </c>
      <c r="I113" s="4" t="s">
        <v>625</v>
      </c>
      <c r="J113" s="4" t="s">
        <v>626</v>
      </c>
      <c r="K113" s="4" t="s">
        <v>62</v>
      </c>
      <c r="L113" s="4"/>
      <c r="M113" s="4"/>
      <c r="N113" s="4"/>
      <c r="O113" s="4"/>
      <c r="P113" s="4"/>
      <c r="Q113" s="4"/>
      <c r="R113" s="4"/>
      <c r="S113" s="4"/>
      <c r="T113" s="4"/>
      <c r="U113" s="4"/>
      <c r="V113" s="4"/>
      <c r="W113" s="4"/>
      <c r="X113" s="4"/>
      <c r="Y113" s="4"/>
      <c r="Z113" s="4"/>
      <c r="AA113" s="4"/>
    </row>
    <row r="114" ht="19.5" customHeight="1">
      <c r="A114" s="4" t="s">
        <v>629</v>
      </c>
      <c r="B114" s="4" t="s">
        <v>630</v>
      </c>
      <c r="C114" s="4" t="s">
        <v>13</v>
      </c>
      <c r="D114" s="4" t="s">
        <v>14</v>
      </c>
      <c r="E114" s="4" t="s">
        <v>15</v>
      </c>
      <c r="F114" s="4" t="s">
        <v>174</v>
      </c>
      <c r="G114" s="4" t="s">
        <v>58</v>
      </c>
      <c r="H114" s="4" t="s">
        <v>18</v>
      </c>
      <c r="I114" s="4" t="s">
        <v>633</v>
      </c>
      <c r="J114" s="4" t="s">
        <v>634</v>
      </c>
      <c r="K114" s="4" t="s">
        <v>21</v>
      </c>
      <c r="L114" s="4"/>
      <c r="M114" s="4"/>
      <c r="N114" s="4"/>
      <c r="O114" s="4"/>
      <c r="P114" s="4"/>
      <c r="Q114" s="4"/>
      <c r="R114" s="4"/>
      <c r="S114" s="4"/>
      <c r="T114" s="4"/>
      <c r="U114" s="4"/>
      <c r="V114" s="4"/>
      <c r="W114" s="4"/>
      <c r="X114" s="4"/>
      <c r="Y114" s="4"/>
      <c r="Z114" s="4"/>
      <c r="AA114" s="4"/>
    </row>
    <row r="115" ht="19.5" customHeight="1">
      <c r="A115" s="4" t="s">
        <v>637</v>
      </c>
      <c r="B115" s="4" t="s">
        <v>638</v>
      </c>
      <c r="C115" s="4" t="s">
        <v>13</v>
      </c>
      <c r="D115" s="4" t="s">
        <v>14</v>
      </c>
      <c r="E115" s="4" t="s">
        <v>15</v>
      </c>
      <c r="F115" s="4" t="s">
        <v>70</v>
      </c>
      <c r="G115" s="4" t="s">
        <v>34</v>
      </c>
      <c r="H115" s="4" t="s">
        <v>18</v>
      </c>
      <c r="I115" s="4" t="s">
        <v>640</v>
      </c>
      <c r="J115" s="4" t="s">
        <v>641</v>
      </c>
      <c r="K115" s="4" t="s">
        <v>21</v>
      </c>
      <c r="L115" s="4"/>
      <c r="M115" s="4"/>
      <c r="N115" s="4"/>
      <c r="O115" s="4"/>
      <c r="P115" s="4"/>
      <c r="Q115" s="4"/>
      <c r="R115" s="4"/>
      <c r="S115" s="4"/>
      <c r="T115" s="4"/>
      <c r="U115" s="4"/>
      <c r="V115" s="4"/>
      <c r="W115" s="4"/>
      <c r="X115" s="4"/>
      <c r="Y115" s="4"/>
      <c r="Z115" s="4"/>
      <c r="AA115" s="4"/>
    </row>
    <row r="116" ht="19.5" customHeight="1">
      <c r="A116" s="4" t="s">
        <v>30</v>
      </c>
      <c r="B116" s="4" t="s">
        <v>644</v>
      </c>
      <c r="C116" s="4" t="s">
        <v>13</v>
      </c>
      <c r="D116" s="4" t="s">
        <v>514</v>
      </c>
      <c r="E116" s="4" t="s">
        <v>244</v>
      </c>
      <c r="F116" s="4" t="s">
        <v>202</v>
      </c>
      <c r="G116" s="4" t="s">
        <v>34</v>
      </c>
      <c r="H116" s="4" t="s">
        <v>53</v>
      </c>
      <c r="I116" s="4" t="s">
        <v>647</v>
      </c>
      <c r="J116" s="4" t="s">
        <v>648</v>
      </c>
      <c r="K116" s="4" t="s">
        <v>21</v>
      </c>
      <c r="L116" s="4"/>
      <c r="M116" s="4"/>
      <c r="N116" s="4"/>
      <c r="O116" s="4"/>
      <c r="P116" s="4"/>
      <c r="Q116" s="4"/>
      <c r="R116" s="4"/>
      <c r="S116" s="4"/>
      <c r="T116" s="4"/>
      <c r="U116" s="4"/>
      <c r="V116" s="4"/>
      <c r="W116" s="4"/>
      <c r="X116" s="4"/>
      <c r="Y116" s="4"/>
      <c r="Z116" s="4"/>
      <c r="AA116" s="4"/>
    </row>
    <row r="117" ht="19.5" customHeight="1">
      <c r="A117" s="4" t="s">
        <v>652</v>
      </c>
      <c r="B117" s="4" t="s">
        <v>653</v>
      </c>
      <c r="C117" s="4" t="s">
        <v>13</v>
      </c>
      <c r="D117" s="4" t="s">
        <v>134</v>
      </c>
      <c r="E117" s="4" t="s">
        <v>15</v>
      </c>
      <c r="F117" s="4" t="s">
        <v>202</v>
      </c>
      <c r="G117" s="4" t="s">
        <v>26</v>
      </c>
      <c r="H117" s="4" t="s">
        <v>18</v>
      </c>
      <c r="I117" s="4" t="s">
        <v>656</v>
      </c>
      <c r="J117" s="4" t="s">
        <v>657</v>
      </c>
      <c r="K117" s="4" t="s">
        <v>43</v>
      </c>
      <c r="L117" s="4"/>
      <c r="M117" s="4"/>
      <c r="N117" s="4"/>
      <c r="O117" s="4"/>
      <c r="P117" s="4"/>
      <c r="Q117" s="4"/>
      <c r="R117" s="4"/>
      <c r="S117" s="4"/>
      <c r="T117" s="4"/>
      <c r="U117" s="4"/>
      <c r="V117" s="4"/>
      <c r="W117" s="4"/>
      <c r="X117" s="4"/>
      <c r="Y117" s="4"/>
      <c r="Z117" s="4"/>
      <c r="AA117" s="4"/>
    </row>
    <row r="118" ht="19.5" customHeight="1">
      <c r="A118" s="4" t="s">
        <v>658</v>
      </c>
      <c r="B118" s="4" t="s">
        <v>660</v>
      </c>
      <c r="C118" s="4" t="s">
        <v>13</v>
      </c>
      <c r="D118" s="4" t="s">
        <v>14</v>
      </c>
      <c r="E118" s="4" t="s">
        <v>15</v>
      </c>
      <c r="F118" s="4" t="s">
        <v>202</v>
      </c>
      <c r="G118" s="4" t="s">
        <v>17</v>
      </c>
      <c r="H118" s="4" t="s">
        <v>103</v>
      </c>
      <c r="I118" s="4" t="s">
        <v>661</v>
      </c>
      <c r="J118" s="4" t="s">
        <v>664</v>
      </c>
      <c r="K118" s="4" t="s">
        <v>21</v>
      </c>
      <c r="L118" s="4"/>
      <c r="M118" s="4"/>
      <c r="N118" s="4"/>
      <c r="O118" s="4"/>
      <c r="P118" s="4"/>
      <c r="Q118" s="4"/>
      <c r="R118" s="4"/>
      <c r="S118" s="4"/>
      <c r="T118" s="4"/>
      <c r="U118" s="4"/>
      <c r="V118" s="4"/>
      <c r="W118" s="4"/>
      <c r="X118" s="4"/>
      <c r="Y118" s="4"/>
      <c r="Z118" s="4"/>
      <c r="AA118" s="4"/>
    </row>
    <row r="119" ht="19.5" customHeight="1">
      <c r="A119" s="4" t="s">
        <v>665</v>
      </c>
      <c r="B119" s="4" t="s">
        <v>667</v>
      </c>
      <c r="C119" s="4" t="s">
        <v>13</v>
      </c>
      <c r="D119" s="4" t="s">
        <v>14</v>
      </c>
      <c r="E119" s="4" t="s">
        <v>139</v>
      </c>
      <c r="F119" s="4" t="s">
        <v>123</v>
      </c>
      <c r="G119" s="4" t="s">
        <v>17</v>
      </c>
      <c r="H119" s="4" t="s">
        <v>40</v>
      </c>
      <c r="I119" s="4" t="s">
        <v>668</v>
      </c>
      <c r="J119" s="4" t="s">
        <v>669</v>
      </c>
      <c r="K119" s="4" t="s">
        <v>21</v>
      </c>
      <c r="L119" s="4"/>
      <c r="M119" s="4"/>
      <c r="N119" s="4"/>
      <c r="O119" s="4"/>
      <c r="P119" s="4"/>
      <c r="Q119" s="4"/>
      <c r="R119" s="4"/>
      <c r="S119" s="4"/>
      <c r="T119" s="4"/>
      <c r="U119" s="4"/>
      <c r="V119" s="4"/>
      <c r="W119" s="4"/>
      <c r="X119" s="4"/>
      <c r="Y119" s="4"/>
      <c r="Z119" s="4"/>
      <c r="AA119" s="4"/>
    </row>
    <row r="120" ht="19.5" customHeight="1">
      <c r="A120" s="4" t="s">
        <v>11</v>
      </c>
      <c r="B120" s="4" t="s">
        <v>672</v>
      </c>
      <c r="C120" s="4" t="s">
        <v>13</v>
      </c>
      <c r="D120" s="4" t="s">
        <v>187</v>
      </c>
      <c r="E120" s="4" t="s">
        <v>15</v>
      </c>
      <c r="F120" s="4" t="s">
        <v>445</v>
      </c>
      <c r="G120" s="4" t="s">
        <v>164</v>
      </c>
      <c r="H120" s="4" t="s">
        <v>348</v>
      </c>
      <c r="I120" s="4" t="s">
        <v>673</v>
      </c>
      <c r="J120" s="4" t="s">
        <v>675</v>
      </c>
      <c r="K120" s="4" t="s">
        <v>62</v>
      </c>
      <c r="L120" s="4"/>
      <c r="M120" s="4"/>
      <c r="N120" s="4"/>
      <c r="O120" s="4"/>
      <c r="P120" s="4"/>
      <c r="Q120" s="4"/>
      <c r="R120" s="4"/>
      <c r="S120" s="4"/>
      <c r="T120" s="4"/>
      <c r="U120" s="4"/>
      <c r="V120" s="4"/>
      <c r="W120" s="4"/>
      <c r="X120" s="4"/>
      <c r="Y120" s="4"/>
      <c r="Z120" s="4"/>
      <c r="AA120" s="4"/>
    </row>
    <row r="121" ht="19.5" customHeight="1">
      <c r="A121" s="4" t="s">
        <v>11</v>
      </c>
      <c r="B121" s="4" t="s">
        <v>676</v>
      </c>
      <c r="C121" s="4" t="s">
        <v>13</v>
      </c>
      <c r="D121" s="4" t="s">
        <v>24</v>
      </c>
      <c r="E121" s="4" t="s">
        <v>15</v>
      </c>
      <c r="F121" s="4" t="s">
        <v>678</v>
      </c>
      <c r="G121" s="4" t="s">
        <v>17</v>
      </c>
      <c r="H121" s="4" t="s">
        <v>18</v>
      </c>
      <c r="I121" s="4" t="s">
        <v>679</v>
      </c>
      <c r="J121" s="4" t="s">
        <v>680</v>
      </c>
      <c r="K121" s="4" t="s">
        <v>73</v>
      </c>
      <c r="L121" s="4"/>
      <c r="M121" s="4"/>
      <c r="N121" s="4"/>
      <c r="O121" s="4"/>
      <c r="P121" s="4"/>
      <c r="Q121" s="4"/>
      <c r="R121" s="4"/>
      <c r="S121" s="4"/>
      <c r="T121" s="4"/>
      <c r="U121" s="4"/>
      <c r="V121" s="4"/>
      <c r="W121" s="4"/>
      <c r="X121" s="4"/>
      <c r="Y121" s="4"/>
      <c r="Z121" s="4"/>
      <c r="AA121" s="4"/>
    </row>
    <row r="122" ht="19.5" customHeight="1">
      <c r="A122" s="4" t="s">
        <v>116</v>
      </c>
      <c r="B122" s="4" t="s">
        <v>683</v>
      </c>
      <c r="C122" s="4" t="s">
        <v>13</v>
      </c>
      <c r="D122" s="4" t="s">
        <v>14</v>
      </c>
      <c r="E122" s="4" t="s">
        <v>15</v>
      </c>
      <c r="F122" s="4" t="s">
        <v>208</v>
      </c>
      <c r="G122" s="4" t="s">
        <v>17</v>
      </c>
      <c r="H122" s="4" t="s">
        <v>94</v>
      </c>
      <c r="I122" s="4" t="s">
        <v>686</v>
      </c>
      <c r="J122" s="4" t="s">
        <v>689</v>
      </c>
      <c r="K122" s="4" t="s">
        <v>62</v>
      </c>
      <c r="L122" s="4"/>
      <c r="M122" s="4"/>
      <c r="N122" s="4"/>
      <c r="O122" s="4"/>
      <c r="P122" s="4"/>
      <c r="Q122" s="4"/>
      <c r="R122" s="4"/>
      <c r="S122" s="4"/>
      <c r="T122" s="4"/>
      <c r="U122" s="4"/>
      <c r="V122" s="4"/>
      <c r="W122" s="4"/>
      <c r="X122" s="4"/>
      <c r="Y122" s="4"/>
      <c r="Z122" s="4"/>
      <c r="AA122" s="4"/>
    </row>
    <row r="123" ht="19.5" customHeight="1">
      <c r="A123" s="4" t="s">
        <v>63</v>
      </c>
      <c r="B123" s="4" t="s">
        <v>693</v>
      </c>
      <c r="C123" s="4" t="s">
        <v>13</v>
      </c>
      <c r="D123" s="4" t="s">
        <v>65</v>
      </c>
      <c r="E123" s="4" t="s">
        <v>15</v>
      </c>
      <c r="F123" s="4" t="s">
        <v>123</v>
      </c>
      <c r="G123" s="4" t="s">
        <v>17</v>
      </c>
      <c r="H123" s="4" t="s">
        <v>103</v>
      </c>
      <c r="I123" s="4" t="s">
        <v>696</v>
      </c>
      <c r="J123" s="4" t="s">
        <v>698</v>
      </c>
      <c r="K123" s="4" t="s">
        <v>21</v>
      </c>
      <c r="L123" s="4"/>
      <c r="M123" s="4"/>
      <c r="N123" s="4"/>
      <c r="O123" s="4"/>
      <c r="P123" s="4"/>
      <c r="Q123" s="4"/>
      <c r="R123" s="4"/>
      <c r="S123" s="4"/>
      <c r="T123" s="4"/>
      <c r="U123" s="4"/>
      <c r="V123" s="4"/>
      <c r="W123" s="4"/>
      <c r="X123" s="4"/>
      <c r="Y123" s="4"/>
      <c r="Z123" s="4"/>
      <c r="AA123" s="4"/>
    </row>
    <row r="124" ht="19.5" customHeight="1">
      <c r="A124" s="4" t="s">
        <v>228</v>
      </c>
      <c r="B124" s="4" t="s">
        <v>702</v>
      </c>
      <c r="C124" s="4" t="s">
        <v>13</v>
      </c>
      <c r="D124" s="4" t="s">
        <v>14</v>
      </c>
      <c r="E124" s="4" t="s">
        <v>15</v>
      </c>
      <c r="F124" s="4" t="s">
        <v>202</v>
      </c>
      <c r="G124" s="4" t="s">
        <v>34</v>
      </c>
      <c r="H124" s="4" t="s">
        <v>265</v>
      </c>
      <c r="I124" s="4" t="s">
        <v>705</v>
      </c>
      <c r="J124" s="4" t="s">
        <v>706</v>
      </c>
      <c r="K124" s="4" t="s">
        <v>43</v>
      </c>
      <c r="L124" s="4"/>
      <c r="M124" s="4"/>
      <c r="N124" s="4"/>
      <c r="O124" s="4"/>
      <c r="P124" s="4"/>
      <c r="Q124" s="4"/>
      <c r="R124" s="4"/>
      <c r="S124" s="4"/>
      <c r="T124" s="4"/>
      <c r="U124" s="4"/>
      <c r="V124" s="4"/>
      <c r="W124" s="4"/>
      <c r="X124" s="4"/>
      <c r="Y124" s="4"/>
      <c r="Z124" s="4"/>
      <c r="AA124" s="4"/>
    </row>
    <row r="125" ht="19.5" customHeight="1">
      <c r="A125" s="4" t="s">
        <v>78</v>
      </c>
      <c r="B125" s="4" t="s">
        <v>709</v>
      </c>
      <c r="C125" s="4" t="s">
        <v>13</v>
      </c>
      <c r="D125" s="4" t="s">
        <v>14</v>
      </c>
      <c r="E125" s="4" t="s">
        <v>15</v>
      </c>
      <c r="F125" s="4" t="s">
        <v>16</v>
      </c>
      <c r="G125" s="4" t="s">
        <v>34</v>
      </c>
      <c r="H125" s="4" t="s">
        <v>18</v>
      </c>
      <c r="I125" s="4" t="s">
        <v>712</v>
      </c>
      <c r="J125" s="4" t="s">
        <v>713</v>
      </c>
      <c r="K125" s="4" t="s">
        <v>21</v>
      </c>
      <c r="L125" s="4"/>
      <c r="M125" s="4"/>
      <c r="N125" s="4"/>
      <c r="O125" s="4"/>
      <c r="P125" s="4"/>
      <c r="Q125" s="4"/>
      <c r="R125" s="4"/>
      <c r="S125" s="4"/>
      <c r="T125" s="4"/>
      <c r="U125" s="4"/>
      <c r="V125" s="4"/>
      <c r="W125" s="4"/>
      <c r="X125" s="4"/>
      <c r="Y125" s="4"/>
      <c r="Z125" s="4"/>
      <c r="AA125" s="4"/>
    </row>
    <row r="126" ht="19.5" customHeight="1">
      <c r="A126" s="4" t="s">
        <v>718</v>
      </c>
      <c r="B126" s="4" t="s">
        <v>719</v>
      </c>
      <c r="C126" s="4" t="s">
        <v>13</v>
      </c>
      <c r="D126" s="4" t="s">
        <v>14</v>
      </c>
      <c r="E126" s="4" t="s">
        <v>15</v>
      </c>
      <c r="F126" s="4" t="s">
        <v>16</v>
      </c>
      <c r="G126" s="4" t="s">
        <v>17</v>
      </c>
      <c r="H126" s="4" t="s">
        <v>240</v>
      </c>
      <c r="I126" s="4" t="s">
        <v>722</v>
      </c>
      <c r="J126" s="4" t="s">
        <v>723</v>
      </c>
      <c r="K126" s="4" t="s">
        <v>21</v>
      </c>
      <c r="L126" s="4"/>
      <c r="M126" s="4"/>
      <c r="N126" s="4"/>
      <c r="O126" s="4"/>
      <c r="P126" s="4"/>
      <c r="Q126" s="4"/>
      <c r="R126" s="4"/>
      <c r="S126" s="4"/>
      <c r="T126" s="4"/>
      <c r="U126" s="4"/>
      <c r="V126" s="4"/>
      <c r="W126" s="4"/>
      <c r="X126" s="4"/>
      <c r="Y126" s="4"/>
      <c r="Z126" s="4"/>
      <c r="AA126" s="4"/>
    </row>
    <row r="127" ht="19.5" customHeight="1">
      <c r="A127" s="4" t="s">
        <v>220</v>
      </c>
      <c r="B127" s="4" t="s">
        <v>726</v>
      </c>
      <c r="C127" s="4" t="s">
        <v>13</v>
      </c>
      <c r="D127" s="4" t="s">
        <v>65</v>
      </c>
      <c r="E127" s="4" t="s">
        <v>139</v>
      </c>
      <c r="F127" s="4" t="s">
        <v>16</v>
      </c>
      <c r="G127" s="4" t="s">
        <v>34</v>
      </c>
      <c r="H127" s="4" t="s">
        <v>18</v>
      </c>
      <c r="I127" s="4" t="s">
        <v>730</v>
      </c>
      <c r="J127" s="4" t="s">
        <v>731</v>
      </c>
      <c r="K127" s="4" t="s">
        <v>21</v>
      </c>
      <c r="L127" s="4"/>
      <c r="M127" s="4"/>
      <c r="N127" s="4"/>
      <c r="O127" s="4"/>
      <c r="P127" s="4"/>
      <c r="Q127" s="4"/>
      <c r="R127" s="4"/>
      <c r="S127" s="4"/>
      <c r="T127" s="4"/>
      <c r="U127" s="4"/>
      <c r="V127" s="4"/>
      <c r="W127" s="4"/>
      <c r="X127" s="4"/>
      <c r="Y127" s="4"/>
      <c r="Z127" s="4"/>
      <c r="AA127" s="4"/>
    </row>
    <row r="128" ht="19.5" customHeight="1">
      <c r="A128" s="4" t="s">
        <v>734</v>
      </c>
      <c r="B128" s="4" t="s">
        <v>735</v>
      </c>
      <c r="C128" s="4" t="s">
        <v>13</v>
      </c>
      <c r="D128" s="4" t="s">
        <v>14</v>
      </c>
      <c r="E128" s="4" t="s">
        <v>15</v>
      </c>
      <c r="F128" s="4" t="s">
        <v>33</v>
      </c>
      <c r="G128" s="4" t="s">
        <v>34</v>
      </c>
      <c r="H128" s="4" t="s">
        <v>94</v>
      </c>
      <c r="I128" s="4" t="s">
        <v>76</v>
      </c>
      <c r="J128" s="4" t="s">
        <v>739</v>
      </c>
      <c r="K128" s="4" t="s">
        <v>29</v>
      </c>
      <c r="L128" s="4"/>
      <c r="M128" s="4"/>
      <c r="N128" s="4"/>
      <c r="O128" s="4"/>
      <c r="P128" s="4"/>
      <c r="Q128" s="4"/>
      <c r="R128" s="4"/>
      <c r="S128" s="4"/>
      <c r="T128" s="4"/>
      <c r="U128" s="4"/>
      <c r="V128" s="4"/>
      <c r="W128" s="4"/>
      <c r="X128" s="4"/>
      <c r="Y128" s="4"/>
      <c r="Z128" s="4"/>
      <c r="AA128" s="4"/>
    </row>
    <row r="129" ht="19.5" customHeight="1">
      <c r="A129" s="4" t="s">
        <v>11</v>
      </c>
      <c r="B129" s="4" t="s">
        <v>743</v>
      </c>
      <c r="C129" s="4" t="s">
        <v>13</v>
      </c>
      <c r="D129" s="4" t="s">
        <v>187</v>
      </c>
      <c r="E129" s="4" t="s">
        <v>15</v>
      </c>
      <c r="F129" s="4" t="s">
        <v>93</v>
      </c>
      <c r="G129" s="4" t="s">
        <v>17</v>
      </c>
      <c r="H129" s="4" t="s">
        <v>103</v>
      </c>
      <c r="I129" s="4" t="s">
        <v>746</v>
      </c>
      <c r="J129" s="4" t="s">
        <v>747</v>
      </c>
      <c r="K129" s="4" t="s">
        <v>21</v>
      </c>
      <c r="L129" s="4"/>
      <c r="M129" s="4"/>
      <c r="N129" s="4"/>
      <c r="O129" s="4"/>
      <c r="P129" s="4"/>
      <c r="Q129" s="4"/>
      <c r="R129" s="4"/>
      <c r="S129" s="4"/>
      <c r="T129" s="4"/>
      <c r="U129" s="4"/>
      <c r="V129" s="4"/>
      <c r="W129" s="4"/>
      <c r="X129" s="4"/>
      <c r="Y129" s="4"/>
      <c r="Z129" s="4"/>
      <c r="AA129" s="4"/>
    </row>
    <row r="130" ht="19.5" customHeight="1">
      <c r="A130" s="4" t="s">
        <v>220</v>
      </c>
      <c r="B130" s="4" t="s">
        <v>751</v>
      </c>
      <c r="C130" s="4" t="s">
        <v>13</v>
      </c>
      <c r="D130" s="4" t="s">
        <v>32</v>
      </c>
      <c r="E130" s="4" t="s">
        <v>15</v>
      </c>
      <c r="F130" s="4" t="s">
        <v>33</v>
      </c>
      <c r="G130" s="4" t="s">
        <v>34</v>
      </c>
      <c r="H130" s="4" t="s">
        <v>103</v>
      </c>
      <c r="I130" s="4" t="s">
        <v>753</v>
      </c>
      <c r="J130" s="4" t="s">
        <v>754</v>
      </c>
      <c r="K130" s="4" t="s">
        <v>43</v>
      </c>
      <c r="L130" s="4"/>
      <c r="M130" s="4"/>
      <c r="N130" s="4"/>
      <c r="O130" s="4"/>
      <c r="P130" s="4"/>
      <c r="Q130" s="4"/>
      <c r="R130" s="4"/>
      <c r="S130" s="4"/>
      <c r="T130" s="4"/>
      <c r="U130" s="4"/>
      <c r="V130" s="4"/>
      <c r="W130" s="4"/>
      <c r="X130" s="4"/>
      <c r="Y130" s="4"/>
      <c r="Z130" s="4"/>
      <c r="AA130" s="4"/>
    </row>
    <row r="131" ht="19.5" customHeight="1">
      <c r="A131" s="4" t="s">
        <v>11</v>
      </c>
      <c r="B131" s="4" t="s">
        <v>757</v>
      </c>
      <c r="C131" s="4" t="s">
        <v>13</v>
      </c>
      <c r="D131" s="4" t="s">
        <v>24</v>
      </c>
      <c r="E131" s="4" t="s">
        <v>15</v>
      </c>
      <c r="F131" s="4" t="s">
        <v>16</v>
      </c>
      <c r="G131" s="4" t="s">
        <v>17</v>
      </c>
      <c r="H131" s="4" t="s">
        <v>140</v>
      </c>
      <c r="I131" s="4" t="s">
        <v>76</v>
      </c>
      <c r="J131" s="4" t="s">
        <v>760</v>
      </c>
      <c r="K131" s="4" t="s">
        <v>43</v>
      </c>
      <c r="L131" s="4"/>
      <c r="M131" s="4"/>
      <c r="N131" s="4"/>
      <c r="O131" s="4"/>
      <c r="P131" s="4"/>
      <c r="Q131" s="4"/>
      <c r="R131" s="4"/>
      <c r="S131" s="4"/>
      <c r="T131" s="4"/>
      <c r="U131" s="4"/>
      <c r="V131" s="4"/>
      <c r="W131" s="4"/>
      <c r="X131" s="4"/>
      <c r="Y131" s="4"/>
      <c r="Z131" s="4"/>
      <c r="AA131" s="4"/>
    </row>
    <row r="132" ht="19.5" customHeight="1">
      <c r="A132" s="4" t="s">
        <v>763</v>
      </c>
      <c r="B132" s="4" t="s">
        <v>764</v>
      </c>
      <c r="C132" s="4" t="s">
        <v>13</v>
      </c>
      <c r="D132" s="4" t="s">
        <v>14</v>
      </c>
      <c r="E132" s="4" t="s">
        <v>15</v>
      </c>
      <c r="F132" s="4" t="s">
        <v>93</v>
      </c>
      <c r="G132" s="4" t="s">
        <v>34</v>
      </c>
      <c r="H132" s="4" t="s">
        <v>458</v>
      </c>
      <c r="I132" s="4" t="s">
        <v>766</v>
      </c>
      <c r="J132" s="4" t="s">
        <v>767</v>
      </c>
      <c r="K132" s="4" t="s">
        <v>37</v>
      </c>
      <c r="L132" s="4"/>
      <c r="M132" s="4"/>
      <c r="N132" s="4"/>
      <c r="O132" s="4"/>
      <c r="P132" s="4"/>
      <c r="Q132" s="4"/>
      <c r="R132" s="4"/>
      <c r="S132" s="4"/>
      <c r="T132" s="4"/>
      <c r="U132" s="4"/>
      <c r="V132" s="4"/>
      <c r="W132" s="4"/>
      <c r="X132" s="4"/>
      <c r="Y132" s="4"/>
      <c r="Z132" s="4"/>
      <c r="AA132" s="4"/>
    </row>
    <row r="133" ht="19.5" customHeight="1">
      <c r="A133" s="4" t="s">
        <v>30</v>
      </c>
      <c r="B133" s="4" t="s">
        <v>769</v>
      </c>
      <c r="C133" s="4" t="s">
        <v>13</v>
      </c>
      <c r="D133" s="4" t="s">
        <v>14</v>
      </c>
      <c r="E133" s="4" t="s">
        <v>15</v>
      </c>
      <c r="F133" s="4" t="s">
        <v>539</v>
      </c>
      <c r="G133" s="4" t="s">
        <v>17</v>
      </c>
      <c r="H133" s="4" t="s">
        <v>18</v>
      </c>
      <c r="I133" s="4" t="s">
        <v>76</v>
      </c>
      <c r="J133" s="4" t="s">
        <v>772</v>
      </c>
      <c r="K133" s="4" t="s">
        <v>43</v>
      </c>
      <c r="L133" s="4"/>
      <c r="M133" s="4"/>
      <c r="N133" s="4"/>
      <c r="O133" s="4"/>
      <c r="P133" s="4"/>
      <c r="Q133" s="4"/>
      <c r="R133" s="4"/>
      <c r="S133" s="4"/>
      <c r="T133" s="4"/>
      <c r="U133" s="4"/>
      <c r="V133" s="4"/>
      <c r="W133" s="4"/>
      <c r="X133" s="4"/>
      <c r="Y133" s="4"/>
      <c r="Z133" s="4"/>
      <c r="AA133" s="4"/>
    </row>
    <row r="134" ht="19.5" customHeight="1">
      <c r="A134" s="4" t="s">
        <v>776</v>
      </c>
      <c r="B134" s="4" t="s">
        <v>777</v>
      </c>
      <c r="C134" s="4" t="s">
        <v>13</v>
      </c>
      <c r="D134" s="4" t="s">
        <v>14</v>
      </c>
      <c r="E134" s="4" t="s">
        <v>15</v>
      </c>
      <c r="F134" s="4" t="s">
        <v>452</v>
      </c>
      <c r="G134" s="4" t="s">
        <v>34</v>
      </c>
      <c r="H134" s="4" t="s">
        <v>18</v>
      </c>
      <c r="I134" s="4" t="s">
        <v>780</v>
      </c>
      <c r="J134" s="4" t="s">
        <v>781</v>
      </c>
      <c r="K134" s="4" t="s">
        <v>43</v>
      </c>
      <c r="L134" s="4"/>
      <c r="M134" s="4"/>
      <c r="N134" s="4"/>
      <c r="O134" s="4"/>
      <c r="P134" s="4"/>
      <c r="Q134" s="4"/>
      <c r="R134" s="4"/>
      <c r="S134" s="4"/>
      <c r="T134" s="4"/>
      <c r="U134" s="4"/>
      <c r="V134" s="4"/>
      <c r="W134" s="4"/>
      <c r="X134" s="4"/>
      <c r="Y134" s="4"/>
      <c r="Z134" s="4"/>
      <c r="AA134" s="4"/>
    </row>
    <row r="135" ht="19.5" customHeight="1">
      <c r="A135" s="4" t="s">
        <v>11</v>
      </c>
      <c r="B135" s="4" t="s">
        <v>783</v>
      </c>
      <c r="C135" s="4" t="s">
        <v>13</v>
      </c>
      <c r="D135" s="4" t="s">
        <v>24</v>
      </c>
      <c r="E135" s="4" t="s">
        <v>15</v>
      </c>
      <c r="F135" s="4" t="s">
        <v>257</v>
      </c>
      <c r="G135" s="4" t="s">
        <v>17</v>
      </c>
      <c r="H135" s="4" t="s">
        <v>18</v>
      </c>
      <c r="I135" s="4" t="s">
        <v>784</v>
      </c>
      <c r="J135" s="4" t="s">
        <v>785</v>
      </c>
      <c r="K135" s="4" t="s">
        <v>21</v>
      </c>
      <c r="L135" s="4"/>
      <c r="M135" s="4"/>
      <c r="N135" s="4"/>
      <c r="O135" s="4"/>
      <c r="P135" s="4"/>
      <c r="Q135" s="4"/>
      <c r="R135" s="4"/>
      <c r="S135" s="4"/>
      <c r="T135" s="4"/>
      <c r="U135" s="4"/>
      <c r="V135" s="4"/>
      <c r="W135" s="4"/>
      <c r="X135" s="4"/>
      <c r="Y135" s="4"/>
      <c r="Z135" s="4"/>
      <c r="AA135" s="4"/>
    </row>
    <row r="136" ht="19.5" customHeight="1">
      <c r="A136" s="4" t="s">
        <v>786</v>
      </c>
      <c r="B136" s="4" t="s">
        <v>787</v>
      </c>
      <c r="C136" s="4" t="s">
        <v>13</v>
      </c>
      <c r="D136" s="4" t="s">
        <v>14</v>
      </c>
      <c r="E136" s="4" t="s">
        <v>15</v>
      </c>
      <c r="F136" s="4" t="s">
        <v>202</v>
      </c>
      <c r="G136" s="4" t="s">
        <v>26</v>
      </c>
      <c r="H136" s="4" t="s">
        <v>140</v>
      </c>
      <c r="I136" s="4" t="s">
        <v>788</v>
      </c>
      <c r="J136" s="4" t="s">
        <v>789</v>
      </c>
      <c r="K136" s="4" t="s">
        <v>73</v>
      </c>
      <c r="L136" s="4"/>
      <c r="M136" s="4"/>
      <c r="N136" s="4"/>
      <c r="O136" s="4"/>
      <c r="P136" s="4"/>
      <c r="Q136" s="4"/>
      <c r="R136" s="4"/>
      <c r="S136" s="4"/>
      <c r="T136" s="4"/>
      <c r="U136" s="4"/>
      <c r="V136" s="4"/>
      <c r="W136" s="4"/>
      <c r="X136" s="4"/>
      <c r="Y136" s="4"/>
      <c r="Z136" s="4"/>
      <c r="AA136" s="4"/>
    </row>
    <row r="137" ht="19.5" customHeight="1">
      <c r="A137" s="4" t="s">
        <v>790</v>
      </c>
      <c r="B137" s="4" t="s">
        <v>791</v>
      </c>
      <c r="C137" s="4" t="s">
        <v>13</v>
      </c>
      <c r="D137" s="4" t="s">
        <v>14</v>
      </c>
      <c r="E137" s="4" t="s">
        <v>15</v>
      </c>
      <c r="F137" s="4" t="s">
        <v>699</v>
      </c>
      <c r="G137" s="4" t="s">
        <v>17</v>
      </c>
      <c r="H137" s="4" t="s">
        <v>18</v>
      </c>
      <c r="I137" s="4" t="s">
        <v>792</v>
      </c>
      <c r="J137" s="4" t="s">
        <v>793</v>
      </c>
      <c r="K137" s="4" t="s">
        <v>21</v>
      </c>
      <c r="L137" s="4"/>
      <c r="M137" s="4"/>
      <c r="N137" s="4"/>
      <c r="O137" s="4"/>
      <c r="P137" s="4"/>
      <c r="Q137" s="4"/>
      <c r="R137" s="4"/>
      <c r="S137" s="4"/>
      <c r="T137" s="4"/>
      <c r="U137" s="4"/>
      <c r="V137" s="4"/>
      <c r="W137" s="4"/>
      <c r="X137" s="4"/>
      <c r="Y137" s="4"/>
      <c r="Z137" s="4"/>
      <c r="AA137" s="4"/>
    </row>
    <row r="138" ht="19.5" customHeight="1">
      <c r="A138" s="4" t="s">
        <v>794</v>
      </c>
      <c r="B138" s="4" t="s">
        <v>795</v>
      </c>
      <c r="C138" s="4" t="s">
        <v>13</v>
      </c>
      <c r="D138" s="4" t="s">
        <v>32</v>
      </c>
      <c r="E138" s="4" t="s">
        <v>139</v>
      </c>
      <c r="F138" s="4" t="s">
        <v>234</v>
      </c>
      <c r="G138" s="4" t="s">
        <v>34</v>
      </c>
      <c r="H138" s="4" t="s">
        <v>140</v>
      </c>
      <c r="I138" s="4" t="s">
        <v>796</v>
      </c>
      <c r="J138" s="4" t="s">
        <v>797</v>
      </c>
      <c r="K138" s="4" t="s">
        <v>21</v>
      </c>
      <c r="L138" s="4"/>
      <c r="M138" s="4"/>
      <c r="N138" s="4"/>
      <c r="O138" s="4"/>
      <c r="P138" s="4"/>
      <c r="Q138" s="4"/>
      <c r="R138" s="4"/>
      <c r="S138" s="4"/>
      <c r="T138" s="4"/>
      <c r="U138" s="4"/>
      <c r="V138" s="4"/>
      <c r="W138" s="4"/>
      <c r="X138" s="4"/>
      <c r="Y138" s="4"/>
      <c r="Z138" s="4"/>
      <c r="AA138" s="4"/>
    </row>
    <row r="139" ht="19.5" customHeight="1">
      <c r="A139" s="4" t="s">
        <v>798</v>
      </c>
      <c r="B139" s="4" t="s">
        <v>795</v>
      </c>
      <c r="C139" s="4" t="s">
        <v>13</v>
      </c>
      <c r="D139" s="4" t="s">
        <v>32</v>
      </c>
      <c r="E139" s="4" t="s">
        <v>139</v>
      </c>
      <c r="F139" s="4" t="s">
        <v>431</v>
      </c>
      <c r="G139" s="4" t="s">
        <v>34</v>
      </c>
      <c r="H139" s="4" t="s">
        <v>140</v>
      </c>
      <c r="I139" s="4" t="s">
        <v>796</v>
      </c>
      <c r="J139" s="4" t="s">
        <v>799</v>
      </c>
      <c r="K139" s="4" t="s">
        <v>21</v>
      </c>
      <c r="L139" s="4"/>
      <c r="M139" s="4"/>
      <c r="N139" s="4"/>
      <c r="O139" s="4"/>
      <c r="P139" s="4"/>
      <c r="Q139" s="4"/>
      <c r="R139" s="4"/>
      <c r="S139" s="4"/>
      <c r="T139" s="4"/>
      <c r="U139" s="4"/>
      <c r="V139" s="4"/>
      <c r="W139" s="4"/>
      <c r="X139" s="4"/>
      <c r="Y139" s="4"/>
      <c r="Z139" s="4"/>
      <c r="AA139" s="4"/>
    </row>
    <row r="140" ht="19.5" customHeight="1">
      <c r="A140" s="4" t="s">
        <v>63</v>
      </c>
      <c r="B140" s="4" t="s">
        <v>800</v>
      </c>
      <c r="C140" s="4" t="s">
        <v>13</v>
      </c>
      <c r="D140" s="4" t="s">
        <v>156</v>
      </c>
      <c r="E140" s="4" t="s">
        <v>15</v>
      </c>
      <c r="F140" s="4" t="s">
        <v>445</v>
      </c>
      <c r="G140" s="4" t="s">
        <v>34</v>
      </c>
      <c r="H140" s="4" t="s">
        <v>94</v>
      </c>
      <c r="I140" s="4" t="s">
        <v>801</v>
      </c>
      <c r="J140" s="4" t="s">
        <v>802</v>
      </c>
      <c r="K140" s="4" t="s">
        <v>21</v>
      </c>
      <c r="L140" s="4"/>
      <c r="M140" s="4"/>
      <c r="N140" s="4"/>
      <c r="O140" s="4"/>
      <c r="P140" s="4"/>
      <c r="Q140" s="4"/>
      <c r="R140" s="4"/>
      <c r="S140" s="4"/>
      <c r="T140" s="4"/>
      <c r="U140" s="4"/>
      <c r="V140" s="4"/>
      <c r="W140" s="4"/>
      <c r="X140" s="4"/>
      <c r="Y140" s="4"/>
      <c r="Z140" s="4"/>
      <c r="AA140" s="4"/>
    </row>
    <row r="141" ht="19.5" customHeight="1">
      <c r="A141" s="4" t="s">
        <v>803</v>
      </c>
      <c r="B141" s="4" t="s">
        <v>804</v>
      </c>
      <c r="C141" s="4" t="s">
        <v>13</v>
      </c>
      <c r="D141" s="4" t="s">
        <v>24</v>
      </c>
      <c r="E141" s="4" t="s">
        <v>15</v>
      </c>
      <c r="F141" s="4" t="s">
        <v>431</v>
      </c>
      <c r="G141" s="4" t="s">
        <v>34</v>
      </c>
      <c r="H141" s="4" t="s">
        <v>140</v>
      </c>
      <c r="I141" s="4" t="s">
        <v>805</v>
      </c>
      <c r="J141" s="4" t="s">
        <v>806</v>
      </c>
      <c r="K141" s="4" t="s">
        <v>62</v>
      </c>
      <c r="L141" s="4"/>
      <c r="M141" s="4"/>
      <c r="N141" s="4"/>
      <c r="O141" s="4"/>
      <c r="P141" s="4"/>
      <c r="Q141" s="4"/>
      <c r="R141" s="4"/>
      <c r="S141" s="4"/>
      <c r="T141" s="4"/>
      <c r="U141" s="4"/>
      <c r="V141" s="4"/>
      <c r="W141" s="4"/>
      <c r="X141" s="4"/>
      <c r="Y141" s="4"/>
      <c r="Z141" s="4"/>
      <c r="AA141" s="4"/>
    </row>
    <row r="142" ht="19.5" customHeight="1">
      <c r="A142" s="4" t="s">
        <v>11</v>
      </c>
      <c r="B142" s="4" t="s">
        <v>807</v>
      </c>
      <c r="C142" s="4" t="s">
        <v>13</v>
      </c>
      <c r="D142" s="4" t="s">
        <v>32</v>
      </c>
      <c r="E142" s="4" t="s">
        <v>15</v>
      </c>
      <c r="F142" s="4" t="s">
        <v>230</v>
      </c>
      <c r="G142" s="4" t="s">
        <v>17</v>
      </c>
      <c r="H142" s="4" t="s">
        <v>18</v>
      </c>
      <c r="I142" s="4" t="s">
        <v>76</v>
      </c>
      <c r="J142" s="4" t="s">
        <v>808</v>
      </c>
      <c r="K142" s="4" t="s">
        <v>73</v>
      </c>
      <c r="L142" s="4"/>
      <c r="M142" s="4"/>
      <c r="N142" s="4"/>
      <c r="O142" s="4"/>
      <c r="P142" s="4"/>
      <c r="Q142" s="4"/>
      <c r="R142" s="4"/>
      <c r="S142" s="4"/>
      <c r="T142" s="4"/>
      <c r="U142" s="4"/>
      <c r="V142" s="4"/>
      <c r="W142" s="4"/>
      <c r="X142" s="4"/>
      <c r="Y142" s="4"/>
      <c r="Z142" s="4"/>
      <c r="AA142" s="4"/>
    </row>
    <row r="143" ht="19.5" customHeight="1">
      <c r="A143" s="4" t="s">
        <v>809</v>
      </c>
      <c r="B143" s="4" t="s">
        <v>810</v>
      </c>
      <c r="C143" s="4" t="s">
        <v>13</v>
      </c>
      <c r="D143" s="4" t="s">
        <v>24</v>
      </c>
      <c r="E143" s="4" t="s">
        <v>139</v>
      </c>
      <c r="F143" s="4" t="s">
        <v>202</v>
      </c>
      <c r="G143" s="4" t="s">
        <v>17</v>
      </c>
      <c r="H143" s="4" t="s">
        <v>94</v>
      </c>
      <c r="I143" s="4" t="s">
        <v>811</v>
      </c>
      <c r="J143" s="4" t="s">
        <v>812</v>
      </c>
      <c r="K143" s="4" t="s">
        <v>43</v>
      </c>
      <c r="L143" s="4"/>
      <c r="M143" s="4"/>
      <c r="N143" s="4"/>
      <c r="O143" s="4"/>
      <c r="P143" s="4"/>
      <c r="Q143" s="4"/>
      <c r="R143" s="4"/>
      <c r="S143" s="4"/>
      <c r="T143" s="4"/>
      <c r="U143" s="4"/>
      <c r="V143" s="4"/>
      <c r="W143" s="4"/>
      <c r="X143" s="4"/>
      <c r="Y143" s="4"/>
      <c r="Z143" s="4"/>
      <c r="AA143" s="4"/>
    </row>
    <row r="144" ht="19.5" customHeight="1">
      <c r="A144" s="4" t="s">
        <v>581</v>
      </c>
      <c r="B144" s="4" t="s">
        <v>813</v>
      </c>
      <c r="C144" s="4" t="s">
        <v>13</v>
      </c>
      <c r="D144" s="4" t="s">
        <v>14</v>
      </c>
      <c r="E144" s="4" t="s">
        <v>15</v>
      </c>
      <c r="F144" s="4" t="s">
        <v>330</v>
      </c>
      <c r="G144" s="4" t="s">
        <v>26</v>
      </c>
      <c r="H144" s="4" t="s">
        <v>103</v>
      </c>
      <c r="I144" s="4" t="s">
        <v>184</v>
      </c>
      <c r="J144" s="4" t="s">
        <v>814</v>
      </c>
      <c r="K144" s="4" t="s">
        <v>43</v>
      </c>
      <c r="L144" s="4"/>
      <c r="M144" s="4"/>
      <c r="N144" s="4"/>
      <c r="O144" s="4"/>
      <c r="P144" s="4"/>
      <c r="Q144" s="4"/>
      <c r="R144" s="4"/>
      <c r="S144" s="4"/>
      <c r="T144" s="4"/>
      <c r="U144" s="4"/>
      <c r="V144" s="4"/>
      <c r="W144" s="4"/>
      <c r="X144" s="4"/>
      <c r="Y144" s="4"/>
      <c r="Z144" s="4"/>
      <c r="AA144" s="4"/>
    </row>
    <row r="145" ht="19.5" customHeight="1">
      <c r="A145" s="4" t="s">
        <v>815</v>
      </c>
      <c r="B145" s="4" t="s">
        <v>816</v>
      </c>
      <c r="C145" s="4" t="s">
        <v>13</v>
      </c>
      <c r="D145" s="4" t="s">
        <v>75</v>
      </c>
      <c r="E145" s="4" t="s">
        <v>15</v>
      </c>
      <c r="F145" s="4" t="s">
        <v>89</v>
      </c>
      <c r="G145" s="4" t="s">
        <v>34</v>
      </c>
      <c r="H145" s="4" t="s">
        <v>140</v>
      </c>
      <c r="I145" s="4" t="s">
        <v>817</v>
      </c>
      <c r="J145" s="4" t="s">
        <v>550</v>
      </c>
      <c r="K145" s="4" t="s">
        <v>21</v>
      </c>
      <c r="L145" s="4"/>
      <c r="M145" s="4"/>
      <c r="N145" s="4"/>
      <c r="O145" s="4"/>
      <c r="P145" s="4"/>
      <c r="Q145" s="4"/>
      <c r="R145" s="4"/>
      <c r="S145" s="4"/>
      <c r="T145" s="4"/>
      <c r="U145" s="4"/>
      <c r="V145" s="4"/>
      <c r="W145" s="4"/>
      <c r="X145" s="4"/>
      <c r="Y145" s="4"/>
      <c r="Z145" s="4"/>
      <c r="AA145" s="4"/>
    </row>
    <row r="146" ht="19.5" customHeight="1">
      <c r="A146" s="4" t="s">
        <v>818</v>
      </c>
      <c r="B146" s="4" t="s">
        <v>819</v>
      </c>
      <c r="C146" s="4" t="s">
        <v>13</v>
      </c>
      <c r="D146" s="4" t="s">
        <v>14</v>
      </c>
      <c r="E146" s="4" t="s">
        <v>15</v>
      </c>
      <c r="F146" s="4" t="s">
        <v>39</v>
      </c>
      <c r="G146" s="4" t="s">
        <v>34</v>
      </c>
      <c r="H146" s="4" t="s">
        <v>140</v>
      </c>
      <c r="I146" s="4" t="s">
        <v>820</v>
      </c>
      <c r="J146" s="4" t="s">
        <v>821</v>
      </c>
      <c r="K146" s="4" t="s">
        <v>43</v>
      </c>
      <c r="L146" s="4"/>
      <c r="M146" s="4"/>
      <c r="N146" s="4"/>
      <c r="O146" s="4"/>
      <c r="P146" s="4"/>
      <c r="Q146" s="4"/>
      <c r="R146" s="4"/>
      <c r="S146" s="4"/>
      <c r="T146" s="4"/>
      <c r="U146" s="4"/>
      <c r="V146" s="4"/>
      <c r="W146" s="4"/>
      <c r="X146" s="4"/>
      <c r="Y146" s="4"/>
      <c r="Z146" s="4"/>
      <c r="AA146" s="4"/>
    </row>
    <row r="147" ht="19.5" customHeight="1">
      <c r="A147" s="4" t="s">
        <v>605</v>
      </c>
      <c r="B147" s="4" t="s">
        <v>822</v>
      </c>
      <c r="C147" s="4" t="s">
        <v>13</v>
      </c>
      <c r="D147" s="4" t="s">
        <v>14</v>
      </c>
      <c r="E147" s="4" t="s">
        <v>15</v>
      </c>
      <c r="F147" s="4" t="s">
        <v>420</v>
      </c>
      <c r="G147" s="4" t="s">
        <v>58</v>
      </c>
      <c r="H147" s="4" t="s">
        <v>47</v>
      </c>
      <c r="I147" s="4" t="s">
        <v>48</v>
      </c>
      <c r="J147" s="4" t="s">
        <v>823</v>
      </c>
      <c r="K147" s="4" t="s">
        <v>43</v>
      </c>
      <c r="L147" s="4"/>
      <c r="M147" s="4"/>
      <c r="N147" s="4"/>
      <c r="O147" s="4"/>
      <c r="P147" s="4"/>
      <c r="Q147" s="4"/>
      <c r="R147" s="4"/>
      <c r="S147" s="4"/>
      <c r="T147" s="4"/>
      <c r="U147" s="4"/>
      <c r="V147" s="4"/>
      <c r="W147" s="4"/>
      <c r="X147" s="4"/>
      <c r="Y147" s="4"/>
      <c r="Z147" s="4"/>
      <c r="AA147" s="4"/>
    </row>
    <row r="148" ht="19.5" customHeight="1">
      <c r="A148" s="4" t="s">
        <v>824</v>
      </c>
      <c r="B148" s="4" t="s">
        <v>430</v>
      </c>
      <c r="C148" s="4" t="s">
        <v>13</v>
      </c>
      <c r="D148" s="4" t="s">
        <v>24</v>
      </c>
      <c r="E148" s="4" t="s">
        <v>15</v>
      </c>
      <c r="F148" s="4" t="s">
        <v>70</v>
      </c>
      <c r="G148" s="4" t="s">
        <v>34</v>
      </c>
      <c r="H148" s="4" t="s">
        <v>53</v>
      </c>
      <c r="I148" s="4" t="s">
        <v>76</v>
      </c>
      <c r="J148" s="4" t="s">
        <v>825</v>
      </c>
      <c r="K148" s="4" t="s">
        <v>21</v>
      </c>
      <c r="L148" s="4"/>
      <c r="M148" s="4"/>
      <c r="N148" s="4"/>
      <c r="O148" s="4"/>
      <c r="P148" s="4"/>
      <c r="Q148" s="4"/>
      <c r="R148" s="4"/>
      <c r="S148" s="4"/>
      <c r="T148" s="4"/>
      <c r="U148" s="4"/>
      <c r="V148" s="4"/>
      <c r="W148" s="4"/>
      <c r="X148" s="4"/>
      <c r="Y148" s="4"/>
      <c r="Z148" s="4"/>
      <c r="AA148" s="4"/>
    </row>
    <row r="149" ht="19.5" customHeight="1">
      <c r="A149" s="4" t="s">
        <v>228</v>
      </c>
      <c r="B149" s="4" t="s">
        <v>826</v>
      </c>
      <c r="C149" s="4" t="s">
        <v>13</v>
      </c>
      <c r="D149" s="4" t="s">
        <v>14</v>
      </c>
      <c r="E149" s="4" t="s">
        <v>244</v>
      </c>
      <c r="F149" s="4" t="s">
        <v>93</v>
      </c>
      <c r="G149" s="4" t="s">
        <v>34</v>
      </c>
      <c r="H149" s="4" t="s">
        <v>284</v>
      </c>
      <c r="I149" s="4" t="s">
        <v>827</v>
      </c>
      <c r="J149" s="4" t="s">
        <v>828</v>
      </c>
      <c r="K149" s="4" t="s">
        <v>62</v>
      </c>
      <c r="L149" s="4"/>
      <c r="M149" s="4"/>
      <c r="N149" s="4"/>
      <c r="O149" s="4"/>
      <c r="P149" s="4"/>
      <c r="Q149" s="4"/>
      <c r="R149" s="4"/>
      <c r="S149" s="4"/>
      <c r="T149" s="4"/>
      <c r="U149" s="4"/>
      <c r="V149" s="4"/>
      <c r="W149" s="4"/>
      <c r="X149" s="4"/>
      <c r="Y149" s="4"/>
      <c r="Z149" s="4"/>
      <c r="AA149" s="4"/>
    </row>
    <row r="150" ht="19.5" customHeight="1">
      <c r="A150" s="4" t="s">
        <v>830</v>
      </c>
      <c r="B150" s="4" t="s">
        <v>813</v>
      </c>
      <c r="C150" s="4" t="s">
        <v>13</v>
      </c>
      <c r="D150" s="4" t="s">
        <v>14</v>
      </c>
      <c r="E150" s="4" t="s">
        <v>15</v>
      </c>
      <c r="F150" s="4" t="s">
        <v>330</v>
      </c>
      <c r="G150" s="4" t="s">
        <v>26</v>
      </c>
      <c r="H150" s="4" t="s">
        <v>103</v>
      </c>
      <c r="I150" s="4" t="s">
        <v>184</v>
      </c>
      <c r="J150" s="4" t="s">
        <v>814</v>
      </c>
      <c r="K150" s="4" t="s">
        <v>43</v>
      </c>
      <c r="L150" s="4"/>
      <c r="M150" s="4"/>
      <c r="N150" s="4"/>
      <c r="O150" s="4"/>
      <c r="P150" s="4"/>
      <c r="Q150" s="4"/>
      <c r="R150" s="4"/>
      <c r="S150" s="4"/>
      <c r="T150" s="4"/>
      <c r="U150" s="4"/>
      <c r="V150" s="4"/>
      <c r="W150" s="4"/>
      <c r="X150" s="4"/>
      <c r="Y150" s="4"/>
      <c r="Z150" s="4"/>
      <c r="AA150" s="4"/>
    </row>
    <row r="151" ht="19.5" customHeight="1">
      <c r="A151" s="4" t="s">
        <v>11</v>
      </c>
      <c r="B151" s="4" t="s">
        <v>833</v>
      </c>
      <c r="C151" s="4" t="s">
        <v>13</v>
      </c>
      <c r="D151" s="4" t="s">
        <v>24</v>
      </c>
      <c r="E151" s="4" t="s">
        <v>15</v>
      </c>
      <c r="F151" s="4" t="s">
        <v>257</v>
      </c>
      <c r="G151" s="4" t="s">
        <v>164</v>
      </c>
      <c r="H151" s="4" t="s">
        <v>94</v>
      </c>
      <c r="I151" s="4" t="s">
        <v>76</v>
      </c>
      <c r="J151" s="4" t="s">
        <v>834</v>
      </c>
      <c r="K151" s="4" t="s">
        <v>73</v>
      </c>
      <c r="L151" s="4"/>
      <c r="M151" s="4"/>
      <c r="N151" s="4"/>
      <c r="O151" s="4"/>
      <c r="P151" s="4"/>
      <c r="Q151" s="4"/>
      <c r="R151" s="4"/>
      <c r="S151" s="4"/>
      <c r="T151" s="4"/>
      <c r="U151" s="4"/>
      <c r="V151" s="4"/>
      <c r="W151" s="4"/>
      <c r="X151" s="4"/>
      <c r="Y151" s="4"/>
      <c r="Z151" s="4"/>
      <c r="AA151" s="4"/>
    </row>
    <row r="152" ht="19.5" customHeight="1">
      <c r="A152" s="4" t="s">
        <v>837</v>
      </c>
      <c r="B152" s="4" t="s">
        <v>839</v>
      </c>
      <c r="C152" s="4" t="s">
        <v>13</v>
      </c>
      <c r="D152" s="4" t="s">
        <v>24</v>
      </c>
      <c r="E152" s="4" t="s">
        <v>139</v>
      </c>
      <c r="F152" s="4" t="s">
        <v>93</v>
      </c>
      <c r="G152" s="4" t="s">
        <v>17</v>
      </c>
      <c r="H152" s="4" t="s">
        <v>124</v>
      </c>
      <c r="I152" s="4" t="s">
        <v>76</v>
      </c>
      <c r="J152" s="4" t="s">
        <v>842</v>
      </c>
      <c r="K152" s="4" t="s">
        <v>21</v>
      </c>
      <c r="L152" s="4"/>
      <c r="M152" s="4"/>
      <c r="N152" s="4"/>
      <c r="O152" s="4"/>
      <c r="P152" s="4"/>
      <c r="Q152" s="4"/>
      <c r="R152" s="4"/>
      <c r="S152" s="4"/>
      <c r="T152" s="4"/>
      <c r="U152" s="4"/>
      <c r="V152" s="4"/>
      <c r="W152" s="4"/>
      <c r="X152" s="4"/>
      <c r="Y152" s="4"/>
      <c r="Z152" s="4"/>
      <c r="AA152" s="4"/>
    </row>
    <row r="153" ht="19.5" customHeight="1">
      <c r="A153" s="4" t="s">
        <v>11</v>
      </c>
      <c r="B153" s="4" t="s">
        <v>844</v>
      </c>
      <c r="C153" s="4" t="s">
        <v>13</v>
      </c>
      <c r="D153" s="4" t="s">
        <v>14</v>
      </c>
      <c r="E153" s="4" t="s">
        <v>15</v>
      </c>
      <c r="F153" s="4" t="s">
        <v>93</v>
      </c>
      <c r="G153" s="4" t="s">
        <v>58</v>
      </c>
      <c r="H153" s="4" t="s">
        <v>108</v>
      </c>
      <c r="I153" s="4" t="s">
        <v>846</v>
      </c>
      <c r="J153" s="4" t="s">
        <v>847</v>
      </c>
      <c r="K153" s="4" t="s">
        <v>21</v>
      </c>
      <c r="L153" s="4"/>
      <c r="M153" s="4"/>
      <c r="N153" s="4"/>
      <c r="O153" s="4"/>
      <c r="P153" s="4"/>
      <c r="Q153" s="4"/>
      <c r="R153" s="4"/>
      <c r="S153" s="4"/>
      <c r="T153" s="4"/>
      <c r="U153" s="4"/>
      <c r="V153" s="4"/>
      <c r="W153" s="4"/>
      <c r="X153" s="4"/>
      <c r="Y153" s="4"/>
      <c r="Z153" s="4"/>
      <c r="AA153" s="4"/>
    </row>
    <row r="154" ht="19.5" customHeight="1">
      <c r="A154" s="4" t="s">
        <v>848</v>
      </c>
      <c r="B154" s="4" t="s">
        <v>850</v>
      </c>
      <c r="C154" s="4" t="s">
        <v>13</v>
      </c>
      <c r="D154" s="4" t="s">
        <v>14</v>
      </c>
      <c r="E154" s="4" t="s">
        <v>15</v>
      </c>
      <c r="F154" s="4" t="s">
        <v>851</v>
      </c>
      <c r="G154" s="4" t="s">
        <v>17</v>
      </c>
      <c r="H154" s="4" t="s">
        <v>715</v>
      </c>
      <c r="I154" s="4" t="s">
        <v>852</v>
      </c>
      <c r="J154" s="4" t="s">
        <v>853</v>
      </c>
      <c r="K154" s="4" t="s">
        <v>21</v>
      </c>
      <c r="L154" s="4"/>
      <c r="M154" s="4"/>
      <c r="N154" s="4"/>
      <c r="O154" s="4"/>
      <c r="P154" s="4"/>
      <c r="Q154" s="4"/>
      <c r="R154" s="4"/>
      <c r="S154" s="4"/>
      <c r="T154" s="4"/>
      <c r="U154" s="4"/>
      <c r="V154" s="4"/>
      <c r="W154" s="4"/>
      <c r="X154" s="4"/>
      <c r="Y154" s="4"/>
      <c r="Z154" s="4"/>
      <c r="AA154" s="4"/>
    </row>
    <row r="155" ht="19.5" customHeight="1">
      <c r="A155" s="4" t="s">
        <v>78</v>
      </c>
      <c r="B155" s="4" t="s">
        <v>856</v>
      </c>
      <c r="C155" s="4" t="s">
        <v>13</v>
      </c>
      <c r="D155" s="4" t="s">
        <v>65</v>
      </c>
      <c r="E155" s="4" t="s">
        <v>122</v>
      </c>
      <c r="F155" s="4" t="s">
        <v>285</v>
      </c>
      <c r="G155" s="4" t="s">
        <v>17</v>
      </c>
      <c r="H155" s="4" t="s">
        <v>859</v>
      </c>
      <c r="I155" s="4" t="s">
        <v>860</v>
      </c>
      <c r="J155" s="4" t="s">
        <v>861</v>
      </c>
      <c r="K155" s="4" t="s">
        <v>21</v>
      </c>
      <c r="L155" s="4"/>
      <c r="M155" s="4"/>
      <c r="N155" s="4"/>
      <c r="O155" s="4"/>
      <c r="P155" s="4"/>
      <c r="Q155" s="4"/>
      <c r="R155" s="4"/>
      <c r="S155" s="4"/>
      <c r="T155" s="4"/>
      <c r="U155" s="4"/>
      <c r="V155" s="4"/>
      <c r="W155" s="4"/>
      <c r="X155" s="4"/>
      <c r="Y155" s="4"/>
      <c r="Z155" s="4"/>
      <c r="AA155" s="4"/>
    </row>
    <row r="156" ht="19.5" customHeight="1">
      <c r="A156" s="4" t="s">
        <v>78</v>
      </c>
      <c r="B156" s="4" t="s">
        <v>862</v>
      </c>
      <c r="C156" s="4" t="s">
        <v>13</v>
      </c>
      <c r="D156" s="4" t="s">
        <v>14</v>
      </c>
      <c r="E156" s="4" t="s">
        <v>15</v>
      </c>
      <c r="F156" s="4" t="s">
        <v>114</v>
      </c>
      <c r="G156" s="4" t="s">
        <v>34</v>
      </c>
      <c r="H156" s="4" t="s">
        <v>94</v>
      </c>
      <c r="I156" s="4" t="s">
        <v>863</v>
      </c>
      <c r="J156" s="4" t="s">
        <v>864</v>
      </c>
      <c r="K156" s="4" t="s">
        <v>43</v>
      </c>
      <c r="L156" s="4"/>
      <c r="M156" s="4"/>
      <c r="N156" s="4"/>
      <c r="O156" s="4"/>
      <c r="P156" s="4"/>
      <c r="Q156" s="4"/>
      <c r="R156" s="4"/>
      <c r="S156" s="4"/>
      <c r="T156" s="4"/>
      <c r="U156" s="4"/>
      <c r="V156" s="4"/>
      <c r="W156" s="4"/>
      <c r="X156" s="4"/>
      <c r="Y156" s="4"/>
      <c r="Z156" s="4"/>
      <c r="AA156" s="4"/>
    </row>
    <row r="157" ht="19.5" customHeight="1">
      <c r="A157" s="4" t="s">
        <v>824</v>
      </c>
      <c r="B157" s="4" t="s">
        <v>862</v>
      </c>
      <c r="C157" s="4" t="s">
        <v>13</v>
      </c>
      <c r="D157" s="4" t="s">
        <v>14</v>
      </c>
      <c r="E157" s="4" t="s">
        <v>15</v>
      </c>
      <c r="F157" s="4" t="s">
        <v>46</v>
      </c>
      <c r="G157" s="4" t="s">
        <v>26</v>
      </c>
      <c r="H157" s="4" t="s">
        <v>94</v>
      </c>
      <c r="I157" s="4" t="s">
        <v>863</v>
      </c>
      <c r="J157" s="4" t="s">
        <v>865</v>
      </c>
      <c r="K157" s="4" t="s">
        <v>43</v>
      </c>
      <c r="L157" s="4"/>
      <c r="M157" s="4"/>
      <c r="N157" s="4"/>
      <c r="O157" s="4"/>
      <c r="P157" s="4"/>
      <c r="Q157" s="4"/>
      <c r="R157" s="4"/>
      <c r="S157" s="4"/>
      <c r="T157" s="4"/>
      <c r="U157" s="4"/>
      <c r="V157" s="4"/>
      <c r="W157" s="4"/>
      <c r="X157" s="4"/>
      <c r="Y157" s="4"/>
      <c r="Z157" s="4"/>
      <c r="AA157" s="4"/>
    </row>
    <row r="158" ht="19.5" customHeight="1">
      <c r="A158" s="4" t="s">
        <v>101</v>
      </c>
      <c r="B158" s="4" t="s">
        <v>862</v>
      </c>
      <c r="C158" s="4" t="s">
        <v>13</v>
      </c>
      <c r="D158" s="4" t="s">
        <v>14</v>
      </c>
      <c r="E158" s="4" t="s">
        <v>15</v>
      </c>
      <c r="F158" s="4" t="s">
        <v>866</v>
      </c>
      <c r="G158" s="4" t="s">
        <v>34</v>
      </c>
      <c r="H158" s="4" t="s">
        <v>94</v>
      </c>
      <c r="I158" s="4" t="s">
        <v>863</v>
      </c>
      <c r="J158" s="4" t="s">
        <v>867</v>
      </c>
      <c r="K158" s="4" t="s">
        <v>43</v>
      </c>
      <c r="L158" s="4"/>
      <c r="M158" s="4"/>
      <c r="N158" s="4"/>
      <c r="O158" s="4"/>
      <c r="P158" s="4"/>
      <c r="Q158" s="4"/>
      <c r="R158" s="4"/>
      <c r="S158" s="4"/>
      <c r="T158" s="4"/>
      <c r="U158" s="4"/>
      <c r="V158" s="4"/>
      <c r="W158" s="4"/>
      <c r="X158" s="4"/>
      <c r="Y158" s="4"/>
      <c r="Z158" s="4"/>
      <c r="AA158" s="4"/>
    </row>
    <row r="159" ht="19.5" customHeight="1">
      <c r="A159" s="4" t="s">
        <v>868</v>
      </c>
      <c r="B159" s="4" t="s">
        <v>869</v>
      </c>
      <c r="C159" s="4" t="s">
        <v>13</v>
      </c>
      <c r="D159" s="4" t="s">
        <v>14</v>
      </c>
      <c r="E159" s="4" t="s">
        <v>15</v>
      </c>
      <c r="F159" s="4" t="s">
        <v>16</v>
      </c>
      <c r="G159" s="4" t="s">
        <v>34</v>
      </c>
      <c r="H159" s="4" t="s">
        <v>53</v>
      </c>
      <c r="I159" s="4" t="s">
        <v>870</v>
      </c>
      <c r="J159" s="4" t="s">
        <v>871</v>
      </c>
      <c r="K159" s="4" t="s">
        <v>43</v>
      </c>
      <c r="L159" s="4"/>
      <c r="M159" s="4"/>
      <c r="N159" s="4"/>
      <c r="O159" s="4"/>
      <c r="P159" s="4"/>
      <c r="Q159" s="4"/>
      <c r="R159" s="4"/>
      <c r="S159" s="4"/>
      <c r="T159" s="4"/>
      <c r="U159" s="4"/>
      <c r="V159" s="4"/>
      <c r="W159" s="4"/>
      <c r="X159" s="4"/>
      <c r="Y159" s="4"/>
      <c r="Z159" s="4"/>
      <c r="AA159" s="4"/>
    </row>
    <row r="160" ht="19.5" customHeight="1">
      <c r="A160" s="4" t="s">
        <v>872</v>
      </c>
      <c r="B160" s="4" t="s">
        <v>873</v>
      </c>
      <c r="C160" s="4" t="s">
        <v>13</v>
      </c>
      <c r="D160" s="4" t="s">
        <v>65</v>
      </c>
      <c r="E160" s="4" t="s">
        <v>15</v>
      </c>
      <c r="F160" s="4" t="s">
        <v>174</v>
      </c>
      <c r="G160" s="4" t="s">
        <v>34</v>
      </c>
      <c r="H160" s="4" t="s">
        <v>40</v>
      </c>
      <c r="I160" s="4" t="s">
        <v>76</v>
      </c>
      <c r="J160" s="4" t="s">
        <v>874</v>
      </c>
      <c r="K160" s="4" t="s">
        <v>21</v>
      </c>
      <c r="L160" s="4"/>
      <c r="M160" s="4"/>
      <c r="N160" s="4"/>
      <c r="O160" s="4"/>
      <c r="P160" s="4"/>
      <c r="Q160" s="4"/>
      <c r="R160" s="4"/>
      <c r="S160" s="4"/>
      <c r="T160" s="4"/>
      <c r="U160" s="4"/>
      <c r="V160" s="4"/>
      <c r="W160" s="4"/>
      <c r="X160" s="4"/>
      <c r="Y160" s="4"/>
      <c r="Z160" s="4"/>
      <c r="AA160" s="4"/>
    </row>
    <row r="161" ht="19.5" customHeight="1">
      <c r="A161" s="4" t="s">
        <v>101</v>
      </c>
      <c r="B161" s="4" t="s">
        <v>873</v>
      </c>
      <c r="C161" s="4" t="s">
        <v>13</v>
      </c>
      <c r="D161" s="4" t="s">
        <v>65</v>
      </c>
      <c r="E161" s="4" t="s">
        <v>15</v>
      </c>
      <c r="F161" s="4" t="s">
        <v>230</v>
      </c>
      <c r="G161" s="4" t="s">
        <v>58</v>
      </c>
      <c r="H161" s="4" t="s">
        <v>40</v>
      </c>
      <c r="I161" s="4" t="s">
        <v>76</v>
      </c>
      <c r="J161" s="4" t="s">
        <v>875</v>
      </c>
      <c r="K161" s="4" t="s">
        <v>21</v>
      </c>
      <c r="L161" s="4"/>
      <c r="M161" s="4"/>
      <c r="N161" s="4"/>
      <c r="O161" s="4"/>
      <c r="P161" s="4"/>
      <c r="Q161" s="4"/>
      <c r="R161" s="4"/>
      <c r="S161" s="4"/>
      <c r="T161" s="4"/>
      <c r="U161" s="4"/>
      <c r="V161" s="4"/>
      <c r="W161" s="4"/>
      <c r="X161" s="4"/>
      <c r="Y161" s="4"/>
      <c r="Z161" s="4"/>
      <c r="AA161" s="4"/>
    </row>
    <row r="162" ht="19.5" customHeight="1">
      <c r="A162" s="4" t="s">
        <v>30</v>
      </c>
      <c r="B162" s="4" t="s">
        <v>876</v>
      </c>
      <c r="C162" s="4" t="s">
        <v>13</v>
      </c>
      <c r="D162" s="4" t="s">
        <v>156</v>
      </c>
      <c r="E162" s="4" t="s">
        <v>15</v>
      </c>
      <c r="F162" s="4" t="s">
        <v>89</v>
      </c>
      <c r="G162" s="4" t="s">
        <v>17</v>
      </c>
      <c r="H162" s="4" t="s">
        <v>18</v>
      </c>
      <c r="I162" s="4" t="s">
        <v>877</v>
      </c>
      <c r="J162" s="4" t="s">
        <v>878</v>
      </c>
      <c r="K162" s="4" t="s">
        <v>73</v>
      </c>
      <c r="L162" s="4"/>
      <c r="M162" s="4"/>
      <c r="N162" s="4"/>
      <c r="O162" s="4"/>
      <c r="P162" s="4"/>
      <c r="Q162" s="4"/>
      <c r="R162" s="4"/>
      <c r="S162" s="4"/>
      <c r="T162" s="4"/>
      <c r="U162" s="4"/>
      <c r="V162" s="4"/>
      <c r="W162" s="4"/>
      <c r="X162" s="4"/>
      <c r="Y162" s="4"/>
      <c r="Z162" s="4"/>
      <c r="AA162" s="4"/>
    </row>
    <row r="163" ht="19.5" customHeight="1">
      <c r="A163" s="4" t="s">
        <v>879</v>
      </c>
      <c r="B163" s="4" t="s">
        <v>880</v>
      </c>
      <c r="C163" s="4" t="s">
        <v>13</v>
      </c>
      <c r="D163" s="4" t="s">
        <v>51</v>
      </c>
      <c r="E163" s="4" t="s">
        <v>15</v>
      </c>
      <c r="F163" s="4" t="s">
        <v>70</v>
      </c>
      <c r="G163" s="4" t="s">
        <v>17</v>
      </c>
      <c r="H163" s="4" t="s">
        <v>53</v>
      </c>
      <c r="I163" s="4" t="s">
        <v>881</v>
      </c>
      <c r="J163" s="4" t="s">
        <v>882</v>
      </c>
      <c r="K163" s="4" t="s">
        <v>43</v>
      </c>
      <c r="L163" s="4"/>
      <c r="M163" s="4"/>
      <c r="N163" s="4"/>
      <c r="O163" s="4"/>
      <c r="P163" s="4"/>
      <c r="Q163" s="4"/>
      <c r="R163" s="4"/>
      <c r="S163" s="4"/>
      <c r="T163" s="4"/>
      <c r="U163" s="4"/>
      <c r="V163" s="4"/>
      <c r="W163" s="4"/>
      <c r="X163" s="4"/>
      <c r="Y163" s="4"/>
      <c r="Z163" s="4"/>
      <c r="AA163" s="4"/>
    </row>
    <row r="164" ht="19.5" customHeight="1">
      <c r="A164" s="4" t="s">
        <v>883</v>
      </c>
      <c r="B164" s="4" t="s">
        <v>886</v>
      </c>
      <c r="C164" s="4" t="s">
        <v>13</v>
      </c>
      <c r="D164" s="4" t="s">
        <v>14</v>
      </c>
      <c r="E164" s="4" t="s">
        <v>139</v>
      </c>
      <c r="F164" s="4" t="s">
        <v>478</v>
      </c>
      <c r="G164" s="4" t="s">
        <v>17</v>
      </c>
      <c r="H164" s="4" t="s">
        <v>18</v>
      </c>
      <c r="I164" s="4" t="s">
        <v>76</v>
      </c>
      <c r="J164" s="4" t="s">
        <v>888</v>
      </c>
      <c r="K164" s="4" t="s">
        <v>43</v>
      </c>
      <c r="L164" s="4"/>
      <c r="M164" s="4"/>
      <c r="N164" s="4"/>
      <c r="O164" s="4"/>
      <c r="P164" s="4"/>
      <c r="Q164" s="4"/>
      <c r="R164" s="4"/>
      <c r="S164" s="4"/>
      <c r="T164" s="4"/>
      <c r="U164" s="4"/>
      <c r="V164" s="4"/>
      <c r="W164" s="4"/>
      <c r="X164" s="4"/>
      <c r="Y164" s="4"/>
      <c r="Z164" s="4"/>
      <c r="AA164" s="4"/>
    </row>
    <row r="165" ht="19.5" customHeight="1">
      <c r="A165" s="4" t="s">
        <v>11</v>
      </c>
      <c r="B165" s="4" t="s">
        <v>890</v>
      </c>
      <c r="C165" s="4" t="s">
        <v>13</v>
      </c>
      <c r="D165" s="4" t="s">
        <v>14</v>
      </c>
      <c r="E165" s="4" t="s">
        <v>15</v>
      </c>
      <c r="F165" s="4" t="s">
        <v>892</v>
      </c>
      <c r="G165" s="4" t="s">
        <v>58</v>
      </c>
      <c r="H165" s="4" t="s">
        <v>18</v>
      </c>
      <c r="I165" s="4" t="s">
        <v>76</v>
      </c>
      <c r="J165" s="4" t="s">
        <v>893</v>
      </c>
      <c r="K165" s="4" t="s">
        <v>43</v>
      </c>
      <c r="L165" s="4"/>
      <c r="M165" s="4"/>
      <c r="N165" s="4"/>
      <c r="O165" s="4"/>
      <c r="P165" s="4"/>
      <c r="Q165" s="4"/>
      <c r="R165" s="4"/>
      <c r="S165" s="4"/>
      <c r="T165" s="4"/>
      <c r="U165" s="4"/>
      <c r="V165" s="4"/>
      <c r="W165" s="4"/>
      <c r="X165" s="4"/>
      <c r="Y165" s="4"/>
      <c r="Z165" s="4"/>
      <c r="AA165" s="4"/>
    </row>
    <row r="166" ht="19.5" customHeight="1">
      <c r="A166" s="4" t="s">
        <v>894</v>
      </c>
      <c r="B166" s="4" t="s">
        <v>895</v>
      </c>
      <c r="C166" s="4" t="s">
        <v>13</v>
      </c>
      <c r="D166" s="4" t="s">
        <v>14</v>
      </c>
      <c r="E166" s="4" t="s">
        <v>15</v>
      </c>
      <c r="F166" s="4" t="s">
        <v>529</v>
      </c>
      <c r="G166" s="4" t="s">
        <v>34</v>
      </c>
      <c r="H166" s="4" t="s">
        <v>897</v>
      </c>
      <c r="I166" s="4" t="s">
        <v>898</v>
      </c>
      <c r="J166" s="4" t="s">
        <v>900</v>
      </c>
      <c r="K166" s="4" t="s">
        <v>62</v>
      </c>
      <c r="L166" s="4"/>
      <c r="M166" s="4"/>
      <c r="N166" s="4"/>
      <c r="O166" s="4"/>
      <c r="P166" s="4"/>
      <c r="Q166" s="4"/>
      <c r="R166" s="4"/>
      <c r="S166" s="4"/>
      <c r="T166" s="4"/>
      <c r="U166" s="4"/>
      <c r="V166" s="4"/>
      <c r="W166" s="4"/>
      <c r="X166" s="4"/>
      <c r="Y166" s="4"/>
      <c r="Z166" s="4"/>
      <c r="AA166" s="4"/>
    </row>
    <row r="167" ht="19.5" customHeight="1">
      <c r="A167" s="4" t="s">
        <v>11</v>
      </c>
      <c r="B167" s="4" t="s">
        <v>844</v>
      </c>
      <c r="C167" s="4" t="s">
        <v>13</v>
      </c>
      <c r="D167" s="4" t="s">
        <v>14</v>
      </c>
      <c r="E167" s="4" t="s">
        <v>15</v>
      </c>
      <c r="F167" s="4" t="s">
        <v>93</v>
      </c>
      <c r="G167" s="4" t="s">
        <v>17</v>
      </c>
      <c r="H167" s="4" t="s">
        <v>108</v>
      </c>
      <c r="I167" s="4" t="s">
        <v>846</v>
      </c>
      <c r="J167" s="4" t="s">
        <v>905</v>
      </c>
      <c r="K167" s="4" t="s">
        <v>21</v>
      </c>
      <c r="L167" s="4"/>
      <c r="M167" s="4"/>
      <c r="N167" s="4"/>
      <c r="O167" s="4"/>
      <c r="P167" s="4"/>
      <c r="Q167" s="4"/>
      <c r="R167" s="4"/>
      <c r="S167" s="4"/>
      <c r="T167" s="4"/>
      <c r="U167" s="4"/>
      <c r="V167" s="4"/>
      <c r="W167" s="4"/>
      <c r="X167" s="4"/>
      <c r="Y167" s="4"/>
      <c r="Z167" s="4"/>
      <c r="AA167" s="4"/>
    </row>
    <row r="168" ht="19.5" customHeight="1">
      <c r="A168" s="4" t="s">
        <v>818</v>
      </c>
      <c r="B168" s="4" t="s">
        <v>907</v>
      </c>
      <c r="C168" s="4" t="s">
        <v>13</v>
      </c>
      <c r="D168" s="4" t="s">
        <v>24</v>
      </c>
      <c r="E168" s="4" t="s">
        <v>15</v>
      </c>
      <c r="F168" s="4" t="s">
        <v>123</v>
      </c>
      <c r="G168" s="4" t="s">
        <v>17</v>
      </c>
      <c r="H168" s="4" t="s">
        <v>66</v>
      </c>
      <c r="I168" s="4" t="s">
        <v>913</v>
      </c>
      <c r="J168" s="4" t="s">
        <v>914</v>
      </c>
      <c r="K168" s="4" t="s">
        <v>43</v>
      </c>
      <c r="L168" s="4"/>
      <c r="M168" s="4"/>
      <c r="N168" s="4"/>
      <c r="O168" s="4"/>
      <c r="P168" s="4"/>
      <c r="Q168" s="4"/>
      <c r="R168" s="4"/>
      <c r="S168" s="4"/>
      <c r="T168" s="4"/>
      <c r="U168" s="4"/>
      <c r="V168" s="4"/>
      <c r="W168" s="4"/>
      <c r="X168" s="4"/>
      <c r="Y168" s="4"/>
      <c r="Z168" s="4"/>
      <c r="AA168" s="4"/>
    </row>
    <row r="169" ht="19.5" customHeight="1">
      <c r="A169" s="4" t="s">
        <v>11</v>
      </c>
      <c r="B169" s="4" t="s">
        <v>920</v>
      </c>
      <c r="C169" s="4" t="s">
        <v>13</v>
      </c>
      <c r="D169" s="4" t="s">
        <v>14</v>
      </c>
      <c r="E169" s="4" t="s">
        <v>15</v>
      </c>
      <c r="F169" s="4" t="s">
        <v>93</v>
      </c>
      <c r="G169" s="4" t="s">
        <v>17</v>
      </c>
      <c r="H169" s="4" t="s">
        <v>53</v>
      </c>
      <c r="I169" s="4" t="s">
        <v>76</v>
      </c>
      <c r="J169" s="4" t="s">
        <v>925</v>
      </c>
      <c r="K169" s="4" t="s">
        <v>43</v>
      </c>
      <c r="L169" s="4"/>
      <c r="M169" s="4"/>
      <c r="N169" s="4"/>
      <c r="O169" s="4"/>
      <c r="P169" s="4"/>
      <c r="Q169" s="4"/>
      <c r="R169" s="4"/>
      <c r="S169" s="4"/>
      <c r="T169" s="4"/>
      <c r="U169" s="4"/>
      <c r="V169" s="4"/>
      <c r="W169" s="4"/>
      <c r="X169" s="4"/>
      <c r="Y169" s="4"/>
      <c r="Z169" s="4"/>
      <c r="AA169" s="4"/>
    </row>
    <row r="170" ht="19.5" customHeight="1">
      <c r="A170" s="4" t="s">
        <v>116</v>
      </c>
      <c r="B170" s="4" t="s">
        <v>928</v>
      </c>
      <c r="C170" s="4" t="s">
        <v>13</v>
      </c>
      <c r="D170" s="4" t="s">
        <v>14</v>
      </c>
      <c r="E170" s="4" t="s">
        <v>15</v>
      </c>
      <c r="F170" s="4" t="s">
        <v>89</v>
      </c>
      <c r="G170" s="4" t="s">
        <v>17</v>
      </c>
      <c r="H170" s="4" t="s">
        <v>124</v>
      </c>
      <c r="I170" s="4" t="s">
        <v>933</v>
      </c>
      <c r="J170" s="4" t="s">
        <v>934</v>
      </c>
      <c r="K170" s="4" t="s">
        <v>73</v>
      </c>
      <c r="L170" s="4"/>
      <c r="M170" s="4"/>
      <c r="N170" s="4"/>
      <c r="O170" s="4"/>
      <c r="P170" s="4"/>
      <c r="Q170" s="4"/>
      <c r="R170" s="4"/>
      <c r="S170" s="4"/>
      <c r="T170" s="4"/>
      <c r="U170" s="4"/>
      <c r="V170" s="4"/>
      <c r="W170" s="4"/>
      <c r="X170" s="4"/>
      <c r="Y170" s="4"/>
      <c r="Z170" s="4"/>
      <c r="AA170" s="4"/>
    </row>
    <row r="171" ht="19.5" customHeight="1">
      <c r="A171" s="4" t="s">
        <v>30</v>
      </c>
      <c r="B171" s="4" t="s">
        <v>939</v>
      </c>
      <c r="C171" s="4" t="s">
        <v>13</v>
      </c>
      <c r="D171" s="4" t="s">
        <v>187</v>
      </c>
      <c r="E171" s="4" t="s">
        <v>15</v>
      </c>
      <c r="F171" s="4" t="s">
        <v>70</v>
      </c>
      <c r="G171" s="4" t="s">
        <v>34</v>
      </c>
      <c r="H171" s="4" t="s">
        <v>103</v>
      </c>
      <c r="I171" s="4" t="s">
        <v>746</v>
      </c>
      <c r="J171" s="4" t="s">
        <v>943</v>
      </c>
      <c r="K171" s="4" t="s">
        <v>21</v>
      </c>
      <c r="L171" s="4"/>
      <c r="M171" s="4"/>
      <c r="N171" s="4"/>
      <c r="O171" s="4"/>
      <c r="P171" s="4"/>
      <c r="Q171" s="4"/>
      <c r="R171" s="4"/>
      <c r="S171" s="4"/>
      <c r="T171" s="4"/>
      <c r="U171" s="4"/>
      <c r="V171" s="4"/>
      <c r="W171" s="4"/>
      <c r="X171" s="4"/>
      <c r="Y171" s="4"/>
      <c r="Z171" s="4"/>
      <c r="AA171" s="4"/>
    </row>
    <row r="172" ht="19.5" customHeight="1">
      <c r="A172" s="4" t="s">
        <v>11</v>
      </c>
      <c r="B172" s="4" t="s">
        <v>946</v>
      </c>
      <c r="C172" s="4" t="s">
        <v>13</v>
      </c>
      <c r="D172" s="4" t="s">
        <v>134</v>
      </c>
      <c r="E172" s="4" t="s">
        <v>15</v>
      </c>
      <c r="F172" s="4" t="s">
        <v>93</v>
      </c>
      <c r="G172" s="4" t="s">
        <v>17</v>
      </c>
      <c r="H172" s="4" t="s">
        <v>94</v>
      </c>
      <c r="I172" s="4" t="s">
        <v>949</v>
      </c>
      <c r="J172" s="4" t="s">
        <v>950</v>
      </c>
      <c r="K172" s="4" t="s">
        <v>43</v>
      </c>
      <c r="L172" s="4"/>
      <c r="M172" s="4"/>
      <c r="N172" s="4"/>
      <c r="O172" s="4"/>
      <c r="P172" s="4"/>
      <c r="Q172" s="4"/>
      <c r="R172" s="4"/>
      <c r="S172" s="4"/>
      <c r="T172" s="4"/>
      <c r="U172" s="4"/>
      <c r="V172" s="4"/>
      <c r="W172" s="4"/>
      <c r="X172" s="4"/>
      <c r="Y172" s="4"/>
      <c r="Z172" s="4"/>
      <c r="AA172" s="4"/>
    </row>
    <row r="173" ht="19.5" customHeight="1">
      <c r="A173" s="4" t="s">
        <v>954</v>
      </c>
      <c r="B173" s="4" t="s">
        <v>956</v>
      </c>
      <c r="C173" s="4" t="s">
        <v>13</v>
      </c>
      <c r="D173" s="4" t="s">
        <v>14</v>
      </c>
      <c r="E173" s="4" t="s">
        <v>139</v>
      </c>
      <c r="F173" s="4" t="s">
        <v>445</v>
      </c>
      <c r="G173" s="4" t="s">
        <v>58</v>
      </c>
      <c r="H173" s="4" t="s">
        <v>140</v>
      </c>
      <c r="I173" s="4" t="s">
        <v>76</v>
      </c>
      <c r="J173" s="4" t="s">
        <v>959</v>
      </c>
      <c r="K173" s="4" t="s">
        <v>43</v>
      </c>
      <c r="L173" s="4"/>
      <c r="M173" s="4"/>
      <c r="N173" s="4"/>
      <c r="O173" s="4"/>
      <c r="P173" s="4"/>
      <c r="Q173" s="4"/>
      <c r="R173" s="4"/>
      <c r="S173" s="4"/>
      <c r="T173" s="4"/>
      <c r="U173" s="4"/>
      <c r="V173" s="4"/>
      <c r="W173" s="4"/>
      <c r="X173" s="4"/>
      <c r="Y173" s="4"/>
      <c r="Z173" s="4"/>
      <c r="AA173" s="4"/>
    </row>
    <row r="174" ht="19.5" customHeight="1">
      <c r="A174" s="4" t="s">
        <v>962</v>
      </c>
      <c r="B174" s="4" t="s">
        <v>963</v>
      </c>
      <c r="C174" s="4" t="s">
        <v>13</v>
      </c>
      <c r="D174" s="4" t="s">
        <v>24</v>
      </c>
      <c r="E174" s="4" t="s">
        <v>139</v>
      </c>
      <c r="F174" s="4" t="s">
        <v>239</v>
      </c>
      <c r="G174" s="4" t="s">
        <v>34</v>
      </c>
      <c r="H174" s="4" t="s">
        <v>967</v>
      </c>
      <c r="I174" s="4" t="s">
        <v>968</v>
      </c>
      <c r="J174" s="4" t="s">
        <v>970</v>
      </c>
      <c r="K174" s="4" t="s">
        <v>43</v>
      </c>
      <c r="L174" s="4"/>
      <c r="M174" s="4"/>
      <c r="N174" s="4"/>
      <c r="O174" s="4"/>
      <c r="P174" s="4"/>
      <c r="Q174" s="4"/>
      <c r="R174" s="4"/>
      <c r="S174" s="4"/>
      <c r="T174" s="4"/>
      <c r="U174" s="4"/>
      <c r="V174" s="4"/>
      <c r="W174" s="4"/>
      <c r="X174" s="4"/>
      <c r="Y174" s="4"/>
      <c r="Z174" s="4"/>
      <c r="AA174" s="4"/>
    </row>
    <row r="175" ht="19.5" customHeight="1">
      <c r="A175" s="4" t="s">
        <v>63</v>
      </c>
      <c r="B175" s="4" t="s">
        <v>975</v>
      </c>
      <c r="C175" s="4" t="s">
        <v>13</v>
      </c>
      <c r="D175" s="4" t="s">
        <v>65</v>
      </c>
      <c r="E175" s="4" t="s">
        <v>15</v>
      </c>
      <c r="F175" s="4" t="s">
        <v>16</v>
      </c>
      <c r="G175" s="4" t="s">
        <v>17</v>
      </c>
      <c r="H175" s="4" t="s">
        <v>40</v>
      </c>
      <c r="I175" s="4" t="s">
        <v>76</v>
      </c>
      <c r="J175" s="4" t="s">
        <v>979</v>
      </c>
      <c r="K175" s="4" t="s">
        <v>21</v>
      </c>
      <c r="L175" s="4"/>
      <c r="M175" s="4"/>
      <c r="N175" s="4"/>
      <c r="O175" s="4"/>
      <c r="P175" s="4"/>
      <c r="Q175" s="4"/>
      <c r="R175" s="4"/>
      <c r="S175" s="4"/>
      <c r="T175" s="4"/>
      <c r="U175" s="4"/>
      <c r="V175" s="4"/>
      <c r="W175" s="4"/>
      <c r="X175" s="4"/>
      <c r="Y175" s="4"/>
      <c r="Z175" s="4"/>
      <c r="AA175" s="4"/>
    </row>
    <row r="176" ht="19.5" customHeight="1">
      <c r="A176" s="4" t="s">
        <v>11</v>
      </c>
      <c r="B176" s="4" t="s">
        <v>982</v>
      </c>
      <c r="C176" s="4" t="s">
        <v>13</v>
      </c>
      <c r="D176" s="4" t="s">
        <v>24</v>
      </c>
      <c r="E176" s="4" t="s">
        <v>15</v>
      </c>
      <c r="F176" s="4" t="s">
        <v>16</v>
      </c>
      <c r="G176" s="4" t="s">
        <v>34</v>
      </c>
      <c r="H176" s="4" t="s">
        <v>94</v>
      </c>
      <c r="I176" s="4" t="s">
        <v>76</v>
      </c>
      <c r="J176" s="4" t="s">
        <v>987</v>
      </c>
      <c r="K176" s="4" t="s">
        <v>21</v>
      </c>
      <c r="L176" s="4"/>
      <c r="M176" s="4"/>
      <c r="N176" s="4"/>
      <c r="O176" s="4"/>
      <c r="P176" s="4"/>
      <c r="Q176" s="4"/>
      <c r="R176" s="4"/>
      <c r="S176" s="4"/>
      <c r="T176" s="4"/>
      <c r="U176" s="4"/>
      <c r="V176" s="4"/>
      <c r="W176" s="4"/>
      <c r="X176" s="4"/>
      <c r="Y176" s="4"/>
      <c r="Z176" s="4"/>
      <c r="AA176" s="4"/>
    </row>
    <row r="177" ht="19.5" customHeight="1">
      <c r="A177" s="4" t="s">
        <v>30</v>
      </c>
      <c r="B177" s="4" t="s">
        <v>989</v>
      </c>
      <c r="C177" s="4" t="s">
        <v>13</v>
      </c>
      <c r="D177" s="4" t="s">
        <v>32</v>
      </c>
      <c r="E177" s="4" t="s">
        <v>15</v>
      </c>
      <c r="F177" s="4" t="s">
        <v>445</v>
      </c>
      <c r="G177" s="4" t="s">
        <v>17</v>
      </c>
      <c r="H177" s="4" t="s">
        <v>18</v>
      </c>
      <c r="I177" s="4" t="s">
        <v>991</v>
      </c>
      <c r="J177" s="4" t="s">
        <v>992</v>
      </c>
      <c r="K177" s="4" t="s">
        <v>21</v>
      </c>
      <c r="L177" s="4"/>
      <c r="M177" s="4"/>
      <c r="N177" s="4"/>
      <c r="O177" s="4"/>
      <c r="P177" s="4"/>
      <c r="Q177" s="4"/>
      <c r="R177" s="4"/>
      <c r="S177" s="4"/>
      <c r="T177" s="4"/>
      <c r="U177" s="4"/>
      <c r="V177" s="4"/>
      <c r="W177" s="4"/>
      <c r="X177" s="4"/>
      <c r="Y177" s="4"/>
      <c r="Z177" s="4"/>
      <c r="AA177" s="4"/>
    </row>
    <row r="178" ht="19.5" customHeight="1">
      <c r="A178" s="4" t="s">
        <v>11</v>
      </c>
      <c r="B178" s="4" t="s">
        <v>994</v>
      </c>
      <c r="C178" s="4" t="s">
        <v>13</v>
      </c>
      <c r="D178" s="4" t="s">
        <v>24</v>
      </c>
      <c r="E178" s="4" t="s">
        <v>15</v>
      </c>
      <c r="F178" s="4" t="s">
        <v>678</v>
      </c>
      <c r="G178" s="4" t="s">
        <v>34</v>
      </c>
      <c r="H178" s="4" t="s">
        <v>18</v>
      </c>
      <c r="I178" s="4" t="s">
        <v>997</v>
      </c>
      <c r="J178" s="4" t="s">
        <v>998</v>
      </c>
      <c r="K178" s="4" t="s">
        <v>73</v>
      </c>
      <c r="L178" s="4"/>
      <c r="M178" s="4"/>
      <c r="N178" s="4"/>
      <c r="O178" s="4"/>
      <c r="P178" s="4"/>
      <c r="Q178" s="4"/>
      <c r="R178" s="4"/>
      <c r="S178" s="4"/>
      <c r="T178" s="4"/>
      <c r="U178" s="4"/>
      <c r="V178" s="4"/>
      <c r="W178" s="4"/>
      <c r="X178" s="4"/>
      <c r="Y178" s="4"/>
      <c r="Z178" s="4"/>
      <c r="AA178" s="4"/>
    </row>
    <row r="179" ht="19.5" customHeight="1">
      <c r="A179" s="4" t="s">
        <v>1002</v>
      </c>
      <c r="B179" s="4" t="s">
        <v>1005</v>
      </c>
      <c r="C179" s="4" t="s">
        <v>13</v>
      </c>
      <c r="D179" s="4" t="s">
        <v>14</v>
      </c>
      <c r="E179" s="4" t="s">
        <v>15</v>
      </c>
      <c r="F179" s="4" t="s">
        <v>445</v>
      </c>
      <c r="G179" s="4" t="s">
        <v>17</v>
      </c>
      <c r="H179" s="4" t="s">
        <v>18</v>
      </c>
      <c r="I179" s="4" t="s">
        <v>1007</v>
      </c>
      <c r="J179" s="4" t="s">
        <v>1009</v>
      </c>
      <c r="K179" s="4" t="s">
        <v>29</v>
      </c>
      <c r="L179" s="4"/>
      <c r="M179" s="4"/>
      <c r="N179" s="4"/>
      <c r="O179" s="4"/>
      <c r="P179" s="4"/>
      <c r="Q179" s="4"/>
      <c r="R179" s="4"/>
      <c r="S179" s="4"/>
      <c r="T179" s="4"/>
      <c r="U179" s="4"/>
      <c r="V179" s="4"/>
      <c r="W179" s="4"/>
      <c r="X179" s="4"/>
      <c r="Y179" s="4"/>
      <c r="Z179" s="4"/>
      <c r="AA179" s="4"/>
    </row>
    <row r="180" ht="19.5" customHeight="1">
      <c r="A180" s="4" t="s">
        <v>1014</v>
      </c>
      <c r="B180" s="4" t="s">
        <v>975</v>
      </c>
      <c r="C180" s="4" t="s">
        <v>13</v>
      </c>
      <c r="D180" s="4" t="s">
        <v>65</v>
      </c>
      <c r="E180" s="4" t="s">
        <v>15</v>
      </c>
      <c r="F180" s="4" t="s">
        <v>174</v>
      </c>
      <c r="G180" s="4" t="s">
        <v>34</v>
      </c>
      <c r="H180" s="4" t="s">
        <v>40</v>
      </c>
      <c r="I180" s="4" t="s">
        <v>76</v>
      </c>
      <c r="J180" s="4" t="s">
        <v>1018</v>
      </c>
      <c r="K180" s="4" t="s">
        <v>21</v>
      </c>
      <c r="L180" s="4"/>
      <c r="M180" s="4"/>
      <c r="N180" s="4"/>
      <c r="O180" s="4"/>
      <c r="P180" s="4"/>
      <c r="Q180" s="4"/>
      <c r="R180" s="4"/>
      <c r="S180" s="4"/>
      <c r="T180" s="4"/>
      <c r="U180" s="4"/>
      <c r="V180" s="4"/>
      <c r="W180" s="4"/>
      <c r="X180" s="4"/>
      <c r="Y180" s="4"/>
      <c r="Z180" s="4"/>
      <c r="AA180" s="4"/>
    </row>
    <row r="181" ht="19.5" customHeight="1">
      <c r="A181" s="4" t="s">
        <v>11</v>
      </c>
      <c r="B181" s="4" t="s">
        <v>1022</v>
      </c>
      <c r="C181" s="4" t="s">
        <v>13</v>
      </c>
      <c r="D181" s="4" t="s">
        <v>51</v>
      </c>
      <c r="E181" s="4" t="s">
        <v>15</v>
      </c>
      <c r="F181" s="4" t="s">
        <v>39</v>
      </c>
      <c r="G181" s="4" t="s">
        <v>26</v>
      </c>
      <c r="H181" s="4" t="s">
        <v>53</v>
      </c>
      <c r="I181" s="4" t="s">
        <v>881</v>
      </c>
      <c r="J181" s="4" t="s">
        <v>1026</v>
      </c>
      <c r="K181" s="4" t="s">
        <v>43</v>
      </c>
      <c r="L181" s="4"/>
      <c r="M181" s="4"/>
      <c r="N181" s="4"/>
      <c r="O181" s="4"/>
      <c r="P181" s="4"/>
      <c r="Q181" s="4"/>
      <c r="R181" s="4"/>
      <c r="S181" s="4"/>
      <c r="T181" s="4"/>
      <c r="U181" s="4"/>
      <c r="V181" s="4"/>
      <c r="W181" s="4"/>
      <c r="X181" s="4"/>
      <c r="Y181" s="4"/>
      <c r="Z181" s="4"/>
      <c r="AA181" s="4"/>
    </row>
    <row r="182" ht="19.5" customHeight="1">
      <c r="A182" s="4" t="s">
        <v>1032</v>
      </c>
      <c r="B182" s="4" t="s">
        <v>1033</v>
      </c>
      <c r="C182" s="4" t="s">
        <v>13</v>
      </c>
      <c r="D182" s="4" t="s">
        <v>14</v>
      </c>
      <c r="E182" s="4" t="s">
        <v>15</v>
      </c>
      <c r="F182" s="4" t="s">
        <v>1034</v>
      </c>
      <c r="G182" s="4" t="s">
        <v>26</v>
      </c>
      <c r="H182" s="4" t="s">
        <v>103</v>
      </c>
      <c r="I182" s="4" t="s">
        <v>184</v>
      </c>
      <c r="J182" s="4" t="s">
        <v>1039</v>
      </c>
      <c r="K182" s="4" t="s">
        <v>43</v>
      </c>
      <c r="L182" s="4"/>
      <c r="M182" s="4"/>
      <c r="N182" s="4"/>
      <c r="O182" s="4"/>
      <c r="P182" s="4"/>
      <c r="Q182" s="4"/>
      <c r="R182" s="4"/>
      <c r="S182" s="4"/>
      <c r="T182" s="4"/>
      <c r="U182" s="4"/>
      <c r="V182" s="4"/>
      <c r="W182" s="4"/>
      <c r="X182" s="4"/>
      <c r="Y182" s="4"/>
      <c r="Z182" s="4"/>
      <c r="AA182" s="4"/>
    </row>
    <row r="183" ht="19.5" customHeight="1">
      <c r="A183" s="4" t="s">
        <v>30</v>
      </c>
      <c r="B183" s="4" t="s">
        <v>1041</v>
      </c>
      <c r="C183" s="4" t="s">
        <v>13</v>
      </c>
      <c r="D183" s="4" t="s">
        <v>24</v>
      </c>
      <c r="E183" s="4" t="s">
        <v>15</v>
      </c>
      <c r="F183" s="4" t="s">
        <v>678</v>
      </c>
      <c r="G183" s="4" t="s">
        <v>17</v>
      </c>
      <c r="H183" s="4" t="s">
        <v>94</v>
      </c>
      <c r="I183" s="4" t="s">
        <v>76</v>
      </c>
      <c r="J183" s="4" t="s">
        <v>1046</v>
      </c>
      <c r="K183" s="4" t="s">
        <v>21</v>
      </c>
      <c r="L183" s="4"/>
      <c r="M183" s="4"/>
      <c r="N183" s="4"/>
      <c r="O183" s="4"/>
      <c r="P183" s="4"/>
      <c r="Q183" s="4"/>
      <c r="R183" s="4"/>
      <c r="S183" s="4"/>
      <c r="T183" s="4"/>
      <c r="U183" s="4"/>
      <c r="V183" s="4"/>
      <c r="W183" s="4"/>
      <c r="X183" s="4"/>
      <c r="Y183" s="4"/>
      <c r="Z183" s="4"/>
      <c r="AA183" s="4"/>
    </row>
    <row r="184" ht="19.5" customHeight="1">
      <c r="A184" s="4" t="s">
        <v>11</v>
      </c>
      <c r="B184" s="4" t="s">
        <v>1051</v>
      </c>
      <c r="C184" s="4" t="s">
        <v>13</v>
      </c>
      <c r="D184" s="4" t="s">
        <v>65</v>
      </c>
      <c r="E184" s="4" t="s">
        <v>15</v>
      </c>
      <c r="F184" s="4" t="s">
        <v>89</v>
      </c>
      <c r="G184" s="4" t="s">
        <v>17</v>
      </c>
      <c r="H184" s="4" t="s">
        <v>40</v>
      </c>
      <c r="I184" s="4" t="s">
        <v>76</v>
      </c>
      <c r="J184" s="4" t="s">
        <v>1056</v>
      </c>
      <c r="K184" s="4" t="s">
        <v>21</v>
      </c>
      <c r="L184" s="4"/>
      <c r="M184" s="4"/>
      <c r="N184" s="4"/>
      <c r="O184" s="4"/>
      <c r="P184" s="4"/>
      <c r="Q184" s="4"/>
      <c r="R184" s="4"/>
      <c r="S184" s="4"/>
      <c r="T184" s="4"/>
      <c r="U184" s="4"/>
      <c r="V184" s="4"/>
      <c r="W184" s="4"/>
      <c r="X184" s="4"/>
      <c r="Y184" s="4"/>
      <c r="Z184" s="4"/>
      <c r="AA184" s="4"/>
    </row>
    <row r="185" ht="19.5" customHeight="1">
      <c r="A185" s="4" t="s">
        <v>78</v>
      </c>
      <c r="B185" s="4" t="s">
        <v>1061</v>
      </c>
      <c r="C185" s="4" t="s">
        <v>13</v>
      </c>
      <c r="D185" s="4" t="s">
        <v>24</v>
      </c>
      <c r="E185" s="4" t="s">
        <v>15</v>
      </c>
      <c r="F185" s="4" t="s">
        <v>208</v>
      </c>
      <c r="G185" s="4" t="s">
        <v>34</v>
      </c>
      <c r="H185" s="4" t="s">
        <v>1064</v>
      </c>
      <c r="I185" s="4" t="s">
        <v>1065</v>
      </c>
      <c r="J185" s="4" t="s">
        <v>1067</v>
      </c>
      <c r="K185" s="4" t="s">
        <v>29</v>
      </c>
      <c r="L185" s="4"/>
      <c r="M185" s="4"/>
      <c r="N185" s="4"/>
      <c r="O185" s="4"/>
      <c r="P185" s="4"/>
      <c r="Q185" s="4"/>
      <c r="R185" s="4"/>
      <c r="S185" s="4"/>
      <c r="T185" s="4"/>
      <c r="U185" s="4"/>
      <c r="V185" s="4"/>
      <c r="W185" s="4"/>
      <c r="X185" s="4"/>
      <c r="Y185" s="4"/>
      <c r="Z185" s="4"/>
      <c r="AA185" s="4"/>
    </row>
    <row r="186" ht="19.5" customHeight="1">
      <c r="A186" s="4" t="s">
        <v>78</v>
      </c>
      <c r="B186" s="4" t="s">
        <v>1071</v>
      </c>
      <c r="C186" s="4" t="s">
        <v>13</v>
      </c>
      <c r="D186" s="4" t="s">
        <v>134</v>
      </c>
      <c r="E186" s="4" t="s">
        <v>15</v>
      </c>
      <c r="F186" s="4" t="s">
        <v>123</v>
      </c>
      <c r="G186" s="4" t="s">
        <v>17</v>
      </c>
      <c r="H186" s="4" t="s">
        <v>314</v>
      </c>
      <c r="I186" s="4" t="s">
        <v>1073</v>
      </c>
      <c r="J186" s="4" t="s">
        <v>1075</v>
      </c>
      <c r="K186" s="4" t="s">
        <v>62</v>
      </c>
      <c r="L186" s="4"/>
      <c r="M186" s="4"/>
      <c r="N186" s="4"/>
      <c r="O186" s="4"/>
      <c r="P186" s="4"/>
      <c r="Q186" s="4"/>
      <c r="R186" s="4"/>
      <c r="S186" s="4"/>
      <c r="T186" s="4"/>
      <c r="U186" s="4"/>
      <c r="V186" s="4"/>
      <c r="W186" s="4"/>
      <c r="X186" s="4"/>
      <c r="Y186" s="4"/>
      <c r="Z186" s="4"/>
      <c r="AA186" s="4"/>
    </row>
    <row r="187" ht="19.5" customHeight="1">
      <c r="A187" s="4" t="s">
        <v>1079</v>
      </c>
      <c r="B187" s="4" t="s">
        <v>1081</v>
      </c>
      <c r="C187" s="4" t="s">
        <v>13</v>
      </c>
      <c r="D187" s="4" t="s">
        <v>24</v>
      </c>
      <c r="E187" s="4" t="s">
        <v>15</v>
      </c>
      <c r="F187" s="4" t="s">
        <v>257</v>
      </c>
      <c r="G187" s="4" t="s">
        <v>17</v>
      </c>
      <c r="H187" s="4" t="s">
        <v>18</v>
      </c>
      <c r="I187" s="4" t="s">
        <v>76</v>
      </c>
      <c r="J187" s="4" t="s">
        <v>1084</v>
      </c>
      <c r="K187" s="4" t="s">
        <v>21</v>
      </c>
      <c r="L187" s="4"/>
      <c r="M187" s="4"/>
      <c r="N187" s="4"/>
      <c r="O187" s="4"/>
      <c r="P187" s="4"/>
      <c r="Q187" s="4"/>
      <c r="R187" s="4"/>
      <c r="S187" s="4"/>
      <c r="T187" s="4"/>
      <c r="U187" s="4"/>
      <c r="V187" s="4"/>
      <c r="W187" s="4"/>
      <c r="X187" s="4"/>
      <c r="Y187" s="4"/>
      <c r="Z187" s="4"/>
      <c r="AA187" s="4"/>
    </row>
    <row r="188" ht="19.5" customHeight="1">
      <c r="A188" s="4" t="s">
        <v>1089</v>
      </c>
      <c r="B188" s="4" t="s">
        <v>1081</v>
      </c>
      <c r="C188" s="4" t="s">
        <v>13</v>
      </c>
      <c r="D188" s="4" t="s">
        <v>24</v>
      </c>
      <c r="E188" s="4" t="s">
        <v>15</v>
      </c>
      <c r="F188" s="4" t="s">
        <v>16</v>
      </c>
      <c r="G188" s="4" t="s">
        <v>34</v>
      </c>
      <c r="H188" s="4" t="s">
        <v>18</v>
      </c>
      <c r="I188" s="4" t="s">
        <v>76</v>
      </c>
      <c r="J188" s="4" t="s">
        <v>1084</v>
      </c>
      <c r="K188" s="4" t="s">
        <v>21</v>
      </c>
      <c r="L188" s="4"/>
      <c r="M188" s="4"/>
      <c r="N188" s="4"/>
      <c r="O188" s="4"/>
      <c r="P188" s="4"/>
      <c r="Q188" s="4"/>
      <c r="R188" s="4"/>
      <c r="S188" s="4"/>
      <c r="T188" s="4"/>
      <c r="U188" s="4"/>
      <c r="V188" s="4"/>
      <c r="W188" s="4"/>
      <c r="X188" s="4"/>
      <c r="Y188" s="4"/>
      <c r="Z188" s="4"/>
      <c r="AA188" s="4"/>
    </row>
    <row r="189" ht="19.5" customHeight="1">
      <c r="A189" s="4" t="s">
        <v>11</v>
      </c>
      <c r="B189" s="4" t="s">
        <v>1098</v>
      </c>
      <c r="C189" s="4" t="s">
        <v>13</v>
      </c>
      <c r="D189" s="4" t="s">
        <v>14</v>
      </c>
      <c r="E189" s="4" t="s">
        <v>15</v>
      </c>
      <c r="F189" s="4" t="s">
        <v>39</v>
      </c>
      <c r="G189" s="4" t="s">
        <v>34</v>
      </c>
      <c r="H189" s="4" t="s">
        <v>140</v>
      </c>
      <c r="I189" s="4" t="s">
        <v>1102</v>
      </c>
      <c r="J189" s="4" t="s">
        <v>1104</v>
      </c>
      <c r="K189" s="4" t="s">
        <v>21</v>
      </c>
      <c r="L189" s="4"/>
      <c r="M189" s="4"/>
      <c r="N189" s="4"/>
      <c r="O189" s="4"/>
      <c r="P189" s="4"/>
      <c r="Q189" s="4"/>
      <c r="R189" s="4"/>
      <c r="S189" s="4"/>
      <c r="T189" s="4"/>
      <c r="U189" s="4"/>
      <c r="V189" s="4"/>
      <c r="W189" s="4"/>
      <c r="X189" s="4"/>
      <c r="Y189" s="4"/>
      <c r="Z189" s="4"/>
      <c r="AA189" s="4"/>
    </row>
    <row r="190" ht="19.5" customHeight="1">
      <c r="A190" s="4" t="s">
        <v>11</v>
      </c>
      <c r="B190" s="4" t="s">
        <v>1109</v>
      </c>
      <c r="C190" s="4" t="s">
        <v>13</v>
      </c>
      <c r="D190" s="4" t="s">
        <v>14</v>
      </c>
      <c r="E190" s="4" t="s">
        <v>15</v>
      </c>
      <c r="F190" s="4" t="s">
        <v>16</v>
      </c>
      <c r="G190" s="4" t="s">
        <v>34</v>
      </c>
      <c r="H190" s="4" t="s">
        <v>18</v>
      </c>
      <c r="I190" s="4" t="s">
        <v>1112</v>
      </c>
      <c r="J190" s="4" t="s">
        <v>1114</v>
      </c>
      <c r="K190" s="4" t="s">
        <v>37</v>
      </c>
      <c r="L190" s="4"/>
      <c r="M190" s="4"/>
      <c r="N190" s="4"/>
      <c r="O190" s="4"/>
      <c r="P190" s="4"/>
      <c r="Q190" s="4"/>
      <c r="R190" s="4"/>
      <c r="S190" s="4"/>
      <c r="T190" s="4"/>
      <c r="U190" s="4"/>
      <c r="V190" s="4"/>
      <c r="W190" s="4"/>
      <c r="X190" s="4"/>
      <c r="Y190" s="4"/>
      <c r="Z190" s="4"/>
      <c r="AA190" s="4"/>
    </row>
    <row r="191" ht="19.5" customHeight="1">
      <c r="A191" s="4" t="s">
        <v>344</v>
      </c>
      <c r="B191" s="4" t="s">
        <v>1109</v>
      </c>
      <c r="C191" s="4" t="s">
        <v>13</v>
      </c>
      <c r="D191" s="4" t="s">
        <v>14</v>
      </c>
      <c r="E191" s="4" t="s">
        <v>15</v>
      </c>
      <c r="F191" s="4" t="s">
        <v>16</v>
      </c>
      <c r="G191" s="4" t="s">
        <v>34</v>
      </c>
      <c r="H191" s="4" t="s">
        <v>18</v>
      </c>
      <c r="I191" s="4" t="s">
        <v>1112</v>
      </c>
      <c r="J191" s="4" t="s">
        <v>1118</v>
      </c>
      <c r="K191" s="4" t="s">
        <v>37</v>
      </c>
      <c r="L191" s="4"/>
      <c r="M191" s="4"/>
      <c r="N191" s="4"/>
      <c r="O191" s="4"/>
      <c r="P191" s="4"/>
      <c r="Q191" s="4"/>
      <c r="R191" s="4"/>
      <c r="S191" s="4"/>
      <c r="T191" s="4"/>
      <c r="U191" s="4"/>
      <c r="V191" s="4"/>
      <c r="W191" s="4"/>
      <c r="X191" s="4"/>
      <c r="Y191" s="4"/>
      <c r="Z191" s="4"/>
      <c r="AA191" s="4"/>
    </row>
    <row r="192" ht="19.5" customHeight="1">
      <c r="A192" s="4" t="s">
        <v>1121</v>
      </c>
      <c r="B192" s="4" t="s">
        <v>1122</v>
      </c>
      <c r="C192" s="4" t="s">
        <v>13</v>
      </c>
      <c r="D192" s="4" t="s">
        <v>156</v>
      </c>
      <c r="E192" s="4" t="s">
        <v>122</v>
      </c>
      <c r="F192" s="4" t="s">
        <v>452</v>
      </c>
      <c r="G192" s="4" t="s">
        <v>164</v>
      </c>
      <c r="H192" s="4" t="s">
        <v>341</v>
      </c>
      <c r="I192" s="4" t="s">
        <v>76</v>
      </c>
      <c r="J192" s="4" t="s">
        <v>1124</v>
      </c>
      <c r="K192" s="4" t="s">
        <v>62</v>
      </c>
      <c r="L192" s="4"/>
      <c r="M192" s="4"/>
      <c r="N192" s="4"/>
      <c r="O192" s="4"/>
      <c r="P192" s="4"/>
      <c r="Q192" s="4"/>
      <c r="R192" s="4"/>
      <c r="S192" s="4"/>
      <c r="T192" s="4"/>
      <c r="U192" s="4"/>
      <c r="V192" s="4"/>
      <c r="W192" s="4"/>
      <c r="X192" s="4"/>
      <c r="Y192" s="4"/>
      <c r="Z192" s="4"/>
      <c r="AA192" s="4"/>
    </row>
    <row r="193" ht="19.5" customHeight="1">
      <c r="A193" s="4" t="s">
        <v>1131</v>
      </c>
      <c r="B193" s="4" t="s">
        <v>1132</v>
      </c>
      <c r="C193" s="4" t="s">
        <v>13</v>
      </c>
      <c r="D193" s="4" t="s">
        <v>14</v>
      </c>
      <c r="E193" s="4" t="s">
        <v>15</v>
      </c>
      <c r="F193" s="4" t="s">
        <v>16</v>
      </c>
      <c r="G193" s="4" t="s">
        <v>58</v>
      </c>
      <c r="H193" s="4" t="s">
        <v>18</v>
      </c>
      <c r="I193" s="4" t="s">
        <v>362</v>
      </c>
      <c r="J193" s="4" t="s">
        <v>1138</v>
      </c>
      <c r="K193" s="4" t="s">
        <v>21</v>
      </c>
      <c r="L193" s="4"/>
      <c r="M193" s="4"/>
      <c r="N193" s="4"/>
      <c r="O193" s="4"/>
      <c r="P193" s="4"/>
      <c r="Q193" s="4"/>
      <c r="R193" s="4"/>
      <c r="S193" s="4"/>
      <c r="T193" s="4"/>
      <c r="U193" s="4"/>
      <c r="V193" s="4"/>
      <c r="W193" s="4"/>
      <c r="X193" s="4"/>
      <c r="Y193" s="4"/>
      <c r="Z193" s="4"/>
      <c r="AA193" s="4"/>
    </row>
    <row r="194" ht="19.5" customHeight="1">
      <c r="A194" s="4" t="s">
        <v>11</v>
      </c>
      <c r="B194" s="4" t="s">
        <v>1140</v>
      </c>
      <c r="C194" s="4" t="s">
        <v>13</v>
      </c>
      <c r="D194" s="4" t="s">
        <v>24</v>
      </c>
      <c r="E194" s="4" t="s">
        <v>15</v>
      </c>
      <c r="F194" s="4" t="s">
        <v>89</v>
      </c>
      <c r="G194" s="4" t="s">
        <v>17</v>
      </c>
      <c r="H194" s="4" t="s">
        <v>66</v>
      </c>
      <c r="I194" s="4" t="s">
        <v>1143</v>
      </c>
      <c r="J194" s="4" t="s">
        <v>1145</v>
      </c>
      <c r="K194" s="4" t="s">
        <v>21</v>
      </c>
      <c r="L194" s="4"/>
      <c r="M194" s="4"/>
      <c r="N194" s="4"/>
      <c r="O194" s="4"/>
      <c r="P194" s="4"/>
      <c r="Q194" s="4"/>
      <c r="R194" s="4"/>
      <c r="S194" s="4"/>
      <c r="T194" s="4"/>
      <c r="U194" s="4"/>
      <c r="V194" s="4"/>
      <c r="W194" s="4"/>
      <c r="X194" s="4"/>
      <c r="Y194" s="4"/>
      <c r="Z194" s="4"/>
      <c r="AA194" s="4"/>
    </row>
    <row r="195" ht="19.5" customHeight="1">
      <c r="A195" s="4" t="s">
        <v>11</v>
      </c>
      <c r="B195" s="4" t="s">
        <v>1149</v>
      </c>
      <c r="C195" s="4" t="s">
        <v>13</v>
      </c>
      <c r="D195" s="4" t="s">
        <v>514</v>
      </c>
      <c r="E195" s="4" t="s">
        <v>15</v>
      </c>
      <c r="F195" s="4" t="s">
        <v>33</v>
      </c>
      <c r="G195" s="4" t="s">
        <v>34</v>
      </c>
      <c r="H195" s="4" t="s">
        <v>140</v>
      </c>
      <c r="I195" s="4" t="s">
        <v>76</v>
      </c>
      <c r="J195" s="4" t="s">
        <v>1153</v>
      </c>
      <c r="K195" s="4" t="s">
        <v>43</v>
      </c>
      <c r="L195" s="4"/>
      <c r="M195" s="4"/>
      <c r="N195" s="4"/>
      <c r="O195" s="4"/>
      <c r="P195" s="4"/>
      <c r="Q195" s="4"/>
      <c r="R195" s="4"/>
      <c r="S195" s="4"/>
      <c r="T195" s="4"/>
      <c r="U195" s="4"/>
      <c r="V195" s="4"/>
      <c r="W195" s="4"/>
      <c r="X195" s="4"/>
      <c r="Y195" s="4"/>
      <c r="Z195" s="4"/>
      <c r="AA195" s="4"/>
    </row>
    <row r="196" ht="19.5" customHeight="1">
      <c r="A196" s="4" t="s">
        <v>1157</v>
      </c>
      <c r="B196" s="4" t="s">
        <v>1160</v>
      </c>
      <c r="C196" s="4" t="s">
        <v>13</v>
      </c>
      <c r="D196" s="4" t="s">
        <v>156</v>
      </c>
      <c r="E196" s="4" t="s">
        <v>139</v>
      </c>
      <c r="F196" s="4" t="s">
        <v>257</v>
      </c>
      <c r="G196" s="4" t="s">
        <v>58</v>
      </c>
      <c r="H196" s="4" t="s">
        <v>40</v>
      </c>
      <c r="I196" s="4" t="s">
        <v>1161</v>
      </c>
      <c r="J196" s="4" t="s">
        <v>1162</v>
      </c>
      <c r="K196" s="4" t="s">
        <v>73</v>
      </c>
      <c r="L196" s="4"/>
      <c r="M196" s="4"/>
      <c r="N196" s="4"/>
      <c r="O196" s="4"/>
      <c r="P196" s="4"/>
      <c r="Q196" s="4"/>
      <c r="R196" s="4"/>
      <c r="S196" s="4"/>
      <c r="T196" s="4"/>
      <c r="U196" s="4"/>
      <c r="V196" s="4"/>
      <c r="W196" s="4"/>
      <c r="X196" s="4"/>
      <c r="Y196" s="4"/>
      <c r="Z196" s="4"/>
      <c r="AA196" s="4"/>
    </row>
    <row r="197" ht="19.5" customHeight="1">
      <c r="A197" s="4" t="s">
        <v>30</v>
      </c>
      <c r="B197" s="4" t="s">
        <v>1166</v>
      </c>
      <c r="C197" s="4" t="s">
        <v>13</v>
      </c>
      <c r="D197" s="4" t="s">
        <v>187</v>
      </c>
      <c r="E197" s="4" t="s">
        <v>15</v>
      </c>
      <c r="F197" s="4" t="s">
        <v>93</v>
      </c>
      <c r="G197" s="4" t="s">
        <v>34</v>
      </c>
      <c r="H197" s="4" t="s">
        <v>140</v>
      </c>
      <c r="I197" s="4" t="s">
        <v>1168</v>
      </c>
      <c r="J197" s="4" t="s">
        <v>1170</v>
      </c>
      <c r="K197" s="4" t="s">
        <v>62</v>
      </c>
      <c r="L197" s="4"/>
      <c r="M197" s="4"/>
      <c r="N197" s="4"/>
      <c r="O197" s="4"/>
      <c r="P197" s="4"/>
      <c r="Q197" s="4"/>
      <c r="R197" s="4"/>
      <c r="S197" s="4"/>
      <c r="T197" s="4"/>
      <c r="U197" s="4"/>
      <c r="V197" s="4"/>
      <c r="W197" s="4"/>
      <c r="X197" s="4"/>
      <c r="Y197" s="4"/>
      <c r="Z197" s="4"/>
      <c r="AA197" s="4"/>
    </row>
    <row r="198" ht="19.5" customHeight="1">
      <c r="A198" s="4" t="s">
        <v>63</v>
      </c>
      <c r="B198" s="4" t="s">
        <v>1176</v>
      </c>
      <c r="C198" s="4" t="s">
        <v>13</v>
      </c>
      <c r="D198" s="4" t="s">
        <v>65</v>
      </c>
      <c r="E198" s="4" t="s">
        <v>15</v>
      </c>
      <c r="F198" s="4" t="s">
        <v>16</v>
      </c>
      <c r="G198" s="4" t="s">
        <v>58</v>
      </c>
      <c r="H198" s="4" t="s">
        <v>18</v>
      </c>
      <c r="I198" s="4" t="s">
        <v>76</v>
      </c>
      <c r="J198" s="4" t="s">
        <v>1180</v>
      </c>
      <c r="K198" s="4" t="s">
        <v>21</v>
      </c>
      <c r="L198" s="4"/>
      <c r="M198" s="4"/>
      <c r="N198" s="4"/>
      <c r="O198" s="4"/>
      <c r="P198" s="4"/>
      <c r="Q198" s="4"/>
      <c r="R198" s="4"/>
      <c r="S198" s="4"/>
      <c r="T198" s="4"/>
      <c r="U198" s="4"/>
      <c r="V198" s="4"/>
      <c r="W198" s="4"/>
      <c r="X198" s="4"/>
      <c r="Y198" s="4"/>
      <c r="Z198" s="4"/>
      <c r="AA198" s="4"/>
    </row>
    <row r="199" ht="19.5" customHeight="1">
      <c r="A199" s="4" t="s">
        <v>1183</v>
      </c>
      <c r="B199" s="4" t="s">
        <v>1184</v>
      </c>
      <c r="C199" s="4" t="s">
        <v>13</v>
      </c>
      <c r="D199" s="4" t="s">
        <v>187</v>
      </c>
      <c r="E199" s="4" t="s">
        <v>15</v>
      </c>
      <c r="F199" s="4" t="s">
        <v>89</v>
      </c>
      <c r="G199" s="4" t="s">
        <v>17</v>
      </c>
      <c r="H199" s="4" t="s">
        <v>348</v>
      </c>
      <c r="I199" s="4" t="s">
        <v>1188</v>
      </c>
      <c r="J199" s="4" t="s">
        <v>1189</v>
      </c>
      <c r="K199" s="4" t="s">
        <v>29</v>
      </c>
      <c r="L199" s="4"/>
      <c r="M199" s="4"/>
      <c r="N199" s="4"/>
      <c r="O199" s="4"/>
      <c r="P199" s="4"/>
      <c r="Q199" s="4"/>
      <c r="R199" s="4"/>
      <c r="S199" s="4"/>
      <c r="T199" s="4"/>
      <c r="U199" s="4"/>
      <c r="V199" s="4"/>
      <c r="W199" s="4"/>
      <c r="X199" s="4"/>
      <c r="Y199" s="4"/>
      <c r="Z199" s="4"/>
      <c r="AA199" s="4"/>
    </row>
    <row r="200" ht="19.5" customHeight="1">
      <c r="A200" s="4" t="s">
        <v>1194</v>
      </c>
      <c r="B200" s="4" t="s">
        <v>1195</v>
      </c>
      <c r="C200" s="4" t="s">
        <v>13</v>
      </c>
      <c r="D200" s="4" t="s">
        <v>65</v>
      </c>
      <c r="E200" s="4" t="s">
        <v>122</v>
      </c>
      <c r="F200" s="4" t="s">
        <v>89</v>
      </c>
      <c r="G200" s="4" t="s">
        <v>34</v>
      </c>
      <c r="H200" s="4" t="s">
        <v>94</v>
      </c>
      <c r="I200" s="4" t="s">
        <v>1199</v>
      </c>
      <c r="J200" s="4" t="s">
        <v>1200</v>
      </c>
      <c r="K200" s="4" t="s">
        <v>21</v>
      </c>
      <c r="L200" s="4"/>
      <c r="M200" s="4"/>
      <c r="N200" s="4"/>
      <c r="O200" s="4"/>
      <c r="P200" s="4"/>
      <c r="Q200" s="4"/>
      <c r="R200" s="4"/>
      <c r="S200" s="4"/>
      <c r="T200" s="4"/>
      <c r="U200" s="4"/>
      <c r="V200" s="4"/>
      <c r="W200" s="4"/>
      <c r="X200" s="4"/>
      <c r="Y200" s="4"/>
      <c r="Z200" s="4"/>
      <c r="AA200" s="4"/>
    </row>
    <row r="201" ht="19.5" customHeight="1">
      <c r="A201" s="4" t="s">
        <v>1202</v>
      </c>
      <c r="B201" s="4" t="s">
        <v>683</v>
      </c>
      <c r="C201" s="4" t="s">
        <v>13</v>
      </c>
      <c r="D201" s="4" t="s">
        <v>14</v>
      </c>
      <c r="E201" s="4" t="s">
        <v>15</v>
      </c>
      <c r="F201" s="4" t="s">
        <v>208</v>
      </c>
      <c r="G201" s="4" t="s">
        <v>34</v>
      </c>
      <c r="H201" s="4" t="s">
        <v>94</v>
      </c>
      <c r="I201" s="4" t="s">
        <v>686</v>
      </c>
      <c r="J201" s="4" t="s">
        <v>1207</v>
      </c>
      <c r="K201" s="4" t="s">
        <v>62</v>
      </c>
      <c r="L201" s="4"/>
      <c r="M201" s="4"/>
      <c r="N201" s="4"/>
      <c r="O201" s="4"/>
      <c r="P201" s="4"/>
      <c r="Q201" s="4"/>
      <c r="R201" s="4"/>
      <c r="S201" s="4"/>
      <c r="T201" s="4"/>
      <c r="U201" s="4"/>
      <c r="V201" s="4"/>
      <c r="W201" s="4"/>
      <c r="X201" s="4"/>
      <c r="Y201" s="4"/>
      <c r="Z201" s="4"/>
      <c r="AA201" s="4"/>
    </row>
    <row r="202" ht="19.5" customHeight="1">
      <c r="A202" s="4" t="s">
        <v>1211</v>
      </c>
      <c r="B202" s="4" t="s">
        <v>1213</v>
      </c>
      <c r="C202" s="4" t="s">
        <v>13</v>
      </c>
      <c r="D202" s="4" t="s">
        <v>24</v>
      </c>
      <c r="E202" s="4" t="s">
        <v>15</v>
      </c>
      <c r="F202" s="4" t="s">
        <v>1217</v>
      </c>
      <c r="G202" s="4" t="s">
        <v>26</v>
      </c>
      <c r="H202" s="4" t="s">
        <v>18</v>
      </c>
      <c r="I202" s="4" t="s">
        <v>780</v>
      </c>
      <c r="J202" s="4" t="s">
        <v>1219</v>
      </c>
      <c r="K202" s="4" t="s">
        <v>21</v>
      </c>
      <c r="L202" s="4"/>
      <c r="M202" s="4"/>
      <c r="N202" s="4"/>
      <c r="O202" s="4"/>
      <c r="P202" s="4"/>
      <c r="Q202" s="4"/>
      <c r="R202" s="4"/>
      <c r="S202" s="4"/>
      <c r="T202" s="4"/>
      <c r="U202" s="4"/>
      <c r="V202" s="4"/>
      <c r="W202" s="4"/>
      <c r="X202" s="4"/>
      <c r="Y202" s="4"/>
      <c r="Z202" s="4"/>
      <c r="AA202" s="4"/>
    </row>
    <row r="203" ht="19.5" customHeight="1">
      <c r="A203" s="4" t="s">
        <v>1224</v>
      </c>
      <c r="B203" s="4" t="s">
        <v>1225</v>
      </c>
      <c r="C203" s="4" t="s">
        <v>13</v>
      </c>
      <c r="D203" s="4" t="s">
        <v>24</v>
      </c>
      <c r="E203" s="4" t="s">
        <v>122</v>
      </c>
      <c r="F203" s="4" t="s">
        <v>174</v>
      </c>
      <c r="G203" s="4" t="s">
        <v>58</v>
      </c>
      <c r="H203" s="4" t="s">
        <v>94</v>
      </c>
      <c r="I203" s="4" t="s">
        <v>811</v>
      </c>
      <c r="J203" s="4" t="s">
        <v>1228</v>
      </c>
      <c r="K203" s="4" t="s">
        <v>43</v>
      </c>
      <c r="L203" s="4"/>
      <c r="M203" s="4"/>
      <c r="N203" s="4"/>
      <c r="O203" s="4"/>
      <c r="P203" s="4"/>
      <c r="Q203" s="4"/>
      <c r="R203" s="4"/>
      <c r="S203" s="4"/>
      <c r="T203" s="4"/>
      <c r="U203" s="4"/>
      <c r="V203" s="4"/>
      <c r="W203" s="4"/>
      <c r="X203" s="4"/>
      <c r="Y203" s="4"/>
      <c r="Z203" s="4"/>
      <c r="AA203" s="4"/>
    </row>
    <row r="204" ht="19.5" customHeight="1">
      <c r="A204" s="4" t="s">
        <v>101</v>
      </c>
      <c r="B204" s="4" t="s">
        <v>787</v>
      </c>
      <c r="C204" s="4" t="s">
        <v>13</v>
      </c>
      <c r="D204" s="4" t="s">
        <v>14</v>
      </c>
      <c r="E204" s="4" t="s">
        <v>15</v>
      </c>
      <c r="F204" s="4" t="s">
        <v>39</v>
      </c>
      <c r="G204" s="4" t="s">
        <v>26</v>
      </c>
      <c r="H204" s="4" t="s">
        <v>140</v>
      </c>
      <c r="I204" s="4" t="s">
        <v>788</v>
      </c>
      <c r="J204" s="4" t="s">
        <v>1236</v>
      </c>
      <c r="K204" s="4" t="s">
        <v>73</v>
      </c>
      <c r="L204" s="4"/>
      <c r="M204" s="4"/>
      <c r="N204" s="4"/>
      <c r="O204" s="4"/>
      <c r="P204" s="4"/>
      <c r="Q204" s="4"/>
      <c r="R204" s="4"/>
      <c r="S204" s="4"/>
      <c r="T204" s="4"/>
      <c r="U204" s="4"/>
      <c r="V204" s="4"/>
      <c r="W204" s="4"/>
      <c r="X204" s="4"/>
      <c r="Y204" s="4"/>
      <c r="Z204" s="4"/>
      <c r="AA204" s="4"/>
    </row>
    <row r="205" ht="19.5" customHeight="1">
      <c r="A205" s="4" t="s">
        <v>11</v>
      </c>
      <c r="B205" s="4" t="s">
        <v>1239</v>
      </c>
      <c r="C205" s="4" t="s">
        <v>13</v>
      </c>
      <c r="D205" s="4" t="s">
        <v>134</v>
      </c>
      <c r="E205" s="4" t="s">
        <v>15</v>
      </c>
      <c r="F205" s="4" t="s">
        <v>1241</v>
      </c>
      <c r="G205" s="4" t="s">
        <v>17</v>
      </c>
      <c r="H205" s="4" t="s">
        <v>94</v>
      </c>
      <c r="I205" s="4" t="s">
        <v>76</v>
      </c>
      <c r="J205" s="4" t="s">
        <v>1243</v>
      </c>
      <c r="K205" s="4" t="s">
        <v>73</v>
      </c>
      <c r="L205" s="4"/>
      <c r="M205" s="4"/>
      <c r="N205" s="4"/>
      <c r="O205" s="4"/>
      <c r="P205" s="4"/>
      <c r="Q205" s="4"/>
      <c r="R205" s="4"/>
      <c r="S205" s="4"/>
      <c r="T205" s="4"/>
      <c r="U205" s="4"/>
      <c r="V205" s="4"/>
      <c r="W205" s="4"/>
      <c r="X205" s="4"/>
      <c r="Y205" s="4"/>
      <c r="Z205" s="4"/>
      <c r="AA205" s="4"/>
    </row>
    <row r="206" ht="19.5" customHeight="1">
      <c r="A206" s="4" t="s">
        <v>1246</v>
      </c>
      <c r="B206" s="4" t="s">
        <v>1247</v>
      </c>
      <c r="C206" s="4" t="s">
        <v>13</v>
      </c>
      <c r="D206" s="4" t="s">
        <v>14</v>
      </c>
      <c r="E206" s="4" t="s">
        <v>15</v>
      </c>
      <c r="F206" s="4" t="s">
        <v>16</v>
      </c>
      <c r="G206" s="4" t="s">
        <v>34</v>
      </c>
      <c r="H206" s="4" t="s">
        <v>18</v>
      </c>
      <c r="I206" s="4" t="s">
        <v>362</v>
      </c>
      <c r="J206" s="4" t="s">
        <v>1251</v>
      </c>
      <c r="K206" s="4" t="s">
        <v>43</v>
      </c>
      <c r="L206" s="4"/>
      <c r="M206" s="4"/>
      <c r="N206" s="4"/>
      <c r="O206" s="4"/>
      <c r="P206" s="4"/>
      <c r="Q206" s="4"/>
      <c r="R206" s="4"/>
      <c r="S206" s="4"/>
      <c r="T206" s="4"/>
      <c r="U206" s="4"/>
      <c r="V206" s="4"/>
      <c r="W206" s="4"/>
      <c r="X206" s="4"/>
      <c r="Y206" s="4"/>
      <c r="Z206" s="4"/>
      <c r="AA206" s="4"/>
    </row>
    <row r="207" ht="19.5" customHeight="1">
      <c r="A207" s="4" t="s">
        <v>1253</v>
      </c>
      <c r="B207" s="4" t="s">
        <v>1254</v>
      </c>
      <c r="C207" s="4" t="s">
        <v>13</v>
      </c>
      <c r="D207" s="4" t="s">
        <v>14</v>
      </c>
      <c r="E207" s="4" t="s">
        <v>15</v>
      </c>
      <c r="F207" s="4" t="s">
        <v>866</v>
      </c>
      <c r="G207" s="4" t="s">
        <v>164</v>
      </c>
      <c r="H207" s="4" t="s">
        <v>18</v>
      </c>
      <c r="I207" s="4" t="s">
        <v>1257</v>
      </c>
      <c r="J207" s="4" t="s">
        <v>1258</v>
      </c>
      <c r="K207" s="4" t="s">
        <v>21</v>
      </c>
      <c r="L207" s="4"/>
      <c r="M207" s="4"/>
      <c r="N207" s="4"/>
      <c r="O207" s="4"/>
      <c r="P207" s="4"/>
      <c r="Q207" s="4"/>
      <c r="R207" s="4"/>
      <c r="S207" s="4"/>
      <c r="T207" s="4"/>
      <c r="U207" s="4"/>
      <c r="V207" s="4"/>
      <c r="W207" s="4"/>
      <c r="X207" s="4"/>
      <c r="Y207" s="4"/>
      <c r="Z207" s="4"/>
      <c r="AA207" s="4"/>
    </row>
    <row r="208" ht="19.5" customHeight="1">
      <c r="A208" s="4" t="s">
        <v>11</v>
      </c>
      <c r="B208" s="4" t="s">
        <v>1259</v>
      </c>
      <c r="C208" s="4" t="s">
        <v>13</v>
      </c>
      <c r="D208" s="4" t="s">
        <v>65</v>
      </c>
      <c r="E208" s="4" t="s">
        <v>15</v>
      </c>
      <c r="F208" s="4" t="s">
        <v>202</v>
      </c>
      <c r="G208" s="4" t="s">
        <v>34</v>
      </c>
      <c r="H208" s="4" t="s">
        <v>124</v>
      </c>
      <c r="I208" s="4" t="s">
        <v>210</v>
      </c>
      <c r="J208" s="4" t="s">
        <v>1260</v>
      </c>
      <c r="K208" s="4" t="s">
        <v>37</v>
      </c>
      <c r="L208" s="4"/>
      <c r="M208" s="4"/>
      <c r="N208" s="4"/>
      <c r="O208" s="4"/>
      <c r="P208" s="4"/>
      <c r="Q208" s="4"/>
      <c r="R208" s="4"/>
      <c r="S208" s="4"/>
      <c r="T208" s="4"/>
      <c r="U208" s="4"/>
      <c r="V208" s="4"/>
      <c r="W208" s="4"/>
      <c r="X208" s="4"/>
      <c r="Y208" s="4"/>
      <c r="Z208" s="4"/>
      <c r="AA208" s="4"/>
    </row>
    <row r="209" ht="19.5" customHeight="1">
      <c r="A209" s="4" t="s">
        <v>228</v>
      </c>
      <c r="B209" s="4" t="s">
        <v>1261</v>
      </c>
      <c r="C209" s="4" t="s">
        <v>13</v>
      </c>
      <c r="D209" s="4" t="s">
        <v>65</v>
      </c>
      <c r="E209" s="4" t="s">
        <v>15</v>
      </c>
      <c r="F209" s="4" t="s">
        <v>16</v>
      </c>
      <c r="G209" s="4" t="s">
        <v>58</v>
      </c>
      <c r="H209" s="4" t="s">
        <v>341</v>
      </c>
      <c r="I209" s="4" t="s">
        <v>679</v>
      </c>
      <c r="J209" s="4" t="s">
        <v>1262</v>
      </c>
      <c r="K209" s="4" t="s">
        <v>43</v>
      </c>
      <c r="L209" s="4"/>
      <c r="M209" s="4"/>
      <c r="N209" s="4"/>
      <c r="O209" s="4"/>
      <c r="P209" s="4"/>
      <c r="Q209" s="4"/>
      <c r="R209" s="4"/>
      <c r="S209" s="4"/>
      <c r="T209" s="4"/>
      <c r="U209" s="4"/>
      <c r="V209" s="4"/>
      <c r="W209" s="4"/>
      <c r="X209" s="4"/>
      <c r="Y209" s="4"/>
      <c r="Z209" s="4"/>
      <c r="AA209" s="4"/>
    </row>
    <row r="210" ht="19.5" customHeight="1">
      <c r="A210" s="4" t="s">
        <v>11</v>
      </c>
      <c r="B210" s="4" t="s">
        <v>1263</v>
      </c>
      <c r="C210" s="4" t="s">
        <v>13</v>
      </c>
      <c r="D210" s="4" t="s">
        <v>14</v>
      </c>
      <c r="E210" s="4" t="s">
        <v>244</v>
      </c>
      <c r="F210" s="4" t="s">
        <v>1264</v>
      </c>
      <c r="G210" s="4" t="s">
        <v>164</v>
      </c>
      <c r="H210" s="4" t="s">
        <v>284</v>
      </c>
      <c r="I210" s="4" t="s">
        <v>827</v>
      </c>
      <c r="J210" s="4" t="s">
        <v>1266</v>
      </c>
      <c r="K210" s="4" t="s">
        <v>62</v>
      </c>
      <c r="L210" s="4"/>
      <c r="M210" s="4"/>
      <c r="N210" s="4"/>
      <c r="O210" s="4"/>
      <c r="P210" s="4"/>
      <c r="Q210" s="4"/>
      <c r="R210" s="4"/>
      <c r="S210" s="4"/>
      <c r="T210" s="4"/>
      <c r="U210" s="4"/>
      <c r="V210" s="4"/>
      <c r="W210" s="4"/>
      <c r="X210" s="4"/>
      <c r="Y210" s="4"/>
      <c r="Z210" s="4"/>
      <c r="AA210" s="4"/>
    </row>
    <row r="211" ht="19.5" customHeight="1">
      <c r="A211" s="4" t="s">
        <v>78</v>
      </c>
      <c r="B211" s="4" t="s">
        <v>1270</v>
      </c>
      <c r="C211" s="4" t="s">
        <v>13</v>
      </c>
      <c r="D211" s="4" t="s">
        <v>65</v>
      </c>
      <c r="E211" s="4" t="s">
        <v>15</v>
      </c>
      <c r="F211" s="4" t="s">
        <v>230</v>
      </c>
      <c r="G211" s="4" t="s">
        <v>34</v>
      </c>
      <c r="H211" s="4" t="s">
        <v>103</v>
      </c>
      <c r="I211" s="4" t="s">
        <v>1271</v>
      </c>
      <c r="J211" s="4" t="s">
        <v>1272</v>
      </c>
      <c r="K211" s="4" t="s">
        <v>29</v>
      </c>
      <c r="L211" s="4"/>
      <c r="M211" s="4"/>
      <c r="N211" s="4"/>
      <c r="O211" s="4"/>
      <c r="P211" s="4"/>
      <c r="Q211" s="4"/>
      <c r="R211" s="4"/>
      <c r="S211" s="4"/>
      <c r="T211" s="4"/>
      <c r="U211" s="4"/>
      <c r="V211" s="4"/>
      <c r="W211" s="4"/>
      <c r="X211" s="4"/>
      <c r="Y211" s="4"/>
      <c r="Z211" s="4"/>
      <c r="AA211" s="4"/>
    </row>
    <row r="212" ht="19.5" customHeight="1">
      <c r="A212" s="4" t="s">
        <v>63</v>
      </c>
      <c r="B212" s="4" t="s">
        <v>1275</v>
      </c>
      <c r="C212" s="4" t="s">
        <v>13</v>
      </c>
      <c r="D212" s="4" t="s">
        <v>14</v>
      </c>
      <c r="E212" s="4" t="s">
        <v>15</v>
      </c>
      <c r="F212" s="4" t="s">
        <v>1154</v>
      </c>
      <c r="G212" s="4" t="s">
        <v>17</v>
      </c>
      <c r="H212" s="4" t="s">
        <v>18</v>
      </c>
      <c r="I212" s="4" t="s">
        <v>1278</v>
      </c>
      <c r="J212" s="4" t="s">
        <v>1279</v>
      </c>
      <c r="K212" s="4" t="s">
        <v>21</v>
      </c>
      <c r="L212" s="4"/>
      <c r="M212" s="4"/>
      <c r="N212" s="4"/>
      <c r="O212" s="4"/>
      <c r="P212" s="4"/>
      <c r="Q212" s="4"/>
      <c r="R212" s="4"/>
      <c r="S212" s="4"/>
      <c r="T212" s="4"/>
      <c r="U212" s="4"/>
      <c r="V212" s="4"/>
      <c r="W212" s="4"/>
      <c r="X212" s="4"/>
      <c r="Y212" s="4"/>
      <c r="Z212" s="4"/>
      <c r="AA212" s="4"/>
    </row>
    <row r="213" ht="19.5" customHeight="1">
      <c r="A213" s="4" t="s">
        <v>101</v>
      </c>
      <c r="B213" s="4" t="s">
        <v>1281</v>
      </c>
      <c r="C213" s="4" t="s">
        <v>13</v>
      </c>
      <c r="D213" s="4" t="s">
        <v>14</v>
      </c>
      <c r="E213" s="4" t="s">
        <v>15</v>
      </c>
      <c r="F213" s="4" t="s">
        <v>16</v>
      </c>
      <c r="G213" s="4" t="s">
        <v>34</v>
      </c>
      <c r="H213" s="4" t="s">
        <v>53</v>
      </c>
      <c r="I213" s="4" t="s">
        <v>362</v>
      </c>
      <c r="J213" s="4" t="s">
        <v>1283</v>
      </c>
      <c r="K213" s="4" t="s">
        <v>73</v>
      </c>
      <c r="L213" s="4"/>
      <c r="M213" s="4"/>
      <c r="N213" s="4"/>
      <c r="O213" s="4"/>
      <c r="P213" s="4"/>
      <c r="Q213" s="4"/>
      <c r="R213" s="4"/>
      <c r="S213" s="4"/>
      <c r="T213" s="4"/>
      <c r="U213" s="4"/>
      <c r="V213" s="4"/>
      <c r="W213" s="4"/>
      <c r="X213" s="4"/>
      <c r="Y213" s="4"/>
      <c r="Z213" s="4"/>
      <c r="AA213" s="4"/>
    </row>
    <row r="214" ht="19.5" customHeight="1">
      <c r="A214" s="4" t="s">
        <v>116</v>
      </c>
      <c r="B214" s="4" t="s">
        <v>1286</v>
      </c>
      <c r="C214" s="4" t="s">
        <v>13</v>
      </c>
      <c r="D214" s="4" t="s">
        <v>24</v>
      </c>
      <c r="E214" s="4" t="s">
        <v>15</v>
      </c>
      <c r="F214" s="4" t="s">
        <v>1123</v>
      </c>
      <c r="G214" s="4" t="s">
        <v>34</v>
      </c>
      <c r="H214" s="4" t="s">
        <v>18</v>
      </c>
      <c r="I214" s="4" t="s">
        <v>1278</v>
      </c>
      <c r="J214" s="4" t="s">
        <v>1289</v>
      </c>
      <c r="K214" s="4" t="s">
        <v>21</v>
      </c>
      <c r="L214" s="4"/>
      <c r="M214" s="4"/>
      <c r="N214" s="4"/>
      <c r="O214" s="4"/>
      <c r="P214" s="4"/>
      <c r="Q214" s="4"/>
      <c r="R214" s="4"/>
      <c r="S214" s="4"/>
      <c r="T214" s="4"/>
      <c r="U214" s="4"/>
      <c r="V214" s="4"/>
      <c r="W214" s="4"/>
      <c r="X214" s="4"/>
      <c r="Y214" s="4"/>
      <c r="Z214" s="4"/>
      <c r="AA214" s="4"/>
    </row>
    <row r="215" ht="19.5" customHeight="1">
      <c r="A215" s="4" t="s">
        <v>1292</v>
      </c>
      <c r="B215" s="4" t="s">
        <v>1293</v>
      </c>
      <c r="C215" s="4" t="s">
        <v>13</v>
      </c>
      <c r="D215" s="4" t="s">
        <v>14</v>
      </c>
      <c r="E215" s="4" t="s">
        <v>15</v>
      </c>
      <c r="F215" s="4" t="s">
        <v>39</v>
      </c>
      <c r="G215" s="4" t="s">
        <v>26</v>
      </c>
      <c r="H215" s="4" t="s">
        <v>94</v>
      </c>
      <c r="I215" s="4" t="s">
        <v>1296</v>
      </c>
      <c r="J215" s="4" t="s">
        <v>1297</v>
      </c>
      <c r="K215" s="4" t="s">
        <v>21</v>
      </c>
      <c r="L215" s="4"/>
      <c r="M215" s="4"/>
      <c r="N215" s="4"/>
      <c r="O215" s="4"/>
      <c r="P215" s="4"/>
      <c r="Q215" s="4"/>
      <c r="R215" s="4"/>
      <c r="S215" s="4"/>
      <c r="T215" s="4"/>
      <c r="U215" s="4"/>
      <c r="V215" s="4"/>
      <c r="W215" s="4"/>
      <c r="X215" s="4"/>
      <c r="Y215" s="4"/>
      <c r="Z215" s="4"/>
      <c r="AA215" s="4"/>
    </row>
    <row r="216" ht="19.5" customHeight="1">
      <c r="A216" s="4" t="s">
        <v>11</v>
      </c>
      <c r="B216" s="4" t="s">
        <v>1300</v>
      </c>
      <c r="C216" s="4" t="s">
        <v>13</v>
      </c>
      <c r="D216" s="4" t="s">
        <v>14</v>
      </c>
      <c r="E216" s="4" t="s">
        <v>15</v>
      </c>
      <c r="F216" s="4" t="s">
        <v>93</v>
      </c>
      <c r="G216" s="4" t="s">
        <v>17</v>
      </c>
      <c r="H216" s="4" t="s">
        <v>284</v>
      </c>
      <c r="I216" s="4" t="s">
        <v>545</v>
      </c>
      <c r="J216" s="4" t="s">
        <v>1303</v>
      </c>
      <c r="K216" s="4" t="s">
        <v>43</v>
      </c>
      <c r="L216" s="4"/>
      <c r="M216" s="4"/>
      <c r="N216" s="4"/>
      <c r="O216" s="4"/>
      <c r="P216" s="4"/>
      <c r="Q216" s="4"/>
      <c r="R216" s="4"/>
      <c r="S216" s="4"/>
      <c r="T216" s="4"/>
      <c r="U216" s="4"/>
      <c r="V216" s="4"/>
      <c r="W216" s="4"/>
      <c r="X216" s="4"/>
      <c r="Y216" s="4"/>
      <c r="Z216" s="4"/>
      <c r="AA216" s="4"/>
    </row>
    <row r="217" ht="19.5" customHeight="1">
      <c r="A217" s="4" t="s">
        <v>30</v>
      </c>
      <c r="B217" s="4" t="s">
        <v>1305</v>
      </c>
      <c r="C217" s="4" t="s">
        <v>13</v>
      </c>
      <c r="D217" s="4" t="s">
        <v>14</v>
      </c>
      <c r="E217" s="4" t="s">
        <v>15</v>
      </c>
      <c r="F217" s="4" t="s">
        <v>1241</v>
      </c>
      <c r="G217" s="4" t="s">
        <v>17</v>
      </c>
      <c r="H217" s="4" t="s">
        <v>94</v>
      </c>
      <c r="I217" s="4" t="s">
        <v>1306</v>
      </c>
      <c r="J217" s="4" t="s">
        <v>1308</v>
      </c>
      <c r="K217" s="4" t="s">
        <v>73</v>
      </c>
      <c r="L217" s="4"/>
      <c r="M217" s="4"/>
      <c r="N217" s="4"/>
      <c r="O217" s="4"/>
      <c r="P217" s="4"/>
      <c r="Q217" s="4"/>
      <c r="R217" s="4"/>
      <c r="S217" s="4"/>
      <c r="T217" s="4"/>
      <c r="U217" s="4"/>
      <c r="V217" s="4"/>
      <c r="W217" s="4"/>
      <c r="X217" s="4"/>
      <c r="Y217" s="4"/>
      <c r="Z217" s="4"/>
      <c r="AA217" s="4"/>
    </row>
    <row r="218" ht="19.5" customHeight="1">
      <c r="A218" s="4" t="s">
        <v>30</v>
      </c>
      <c r="B218" s="4" t="s">
        <v>1311</v>
      </c>
      <c r="C218" s="4" t="s">
        <v>13</v>
      </c>
      <c r="D218" s="4" t="s">
        <v>32</v>
      </c>
      <c r="E218" s="4" t="s">
        <v>15</v>
      </c>
      <c r="F218" s="4" t="s">
        <v>392</v>
      </c>
      <c r="G218" s="4" t="s">
        <v>34</v>
      </c>
      <c r="H218" s="4" t="s">
        <v>18</v>
      </c>
      <c r="I218" s="4" t="s">
        <v>535</v>
      </c>
      <c r="J218" s="4" t="s">
        <v>1313</v>
      </c>
      <c r="K218" s="4" t="s">
        <v>29</v>
      </c>
      <c r="L218" s="4"/>
      <c r="M218" s="4"/>
      <c r="N218" s="4"/>
      <c r="O218" s="4"/>
      <c r="P218" s="4"/>
      <c r="Q218" s="4"/>
      <c r="R218" s="4"/>
      <c r="S218" s="4"/>
      <c r="T218" s="4"/>
      <c r="U218" s="4"/>
      <c r="V218" s="4"/>
      <c r="W218" s="4"/>
      <c r="X218" s="4"/>
      <c r="Y218" s="4"/>
      <c r="Z218" s="4"/>
      <c r="AA218" s="4"/>
    </row>
    <row r="219" ht="19.5" customHeight="1">
      <c r="A219" s="4" t="s">
        <v>11</v>
      </c>
      <c r="B219" s="4" t="s">
        <v>366</v>
      </c>
      <c r="C219" s="4" t="s">
        <v>13</v>
      </c>
      <c r="D219" s="4" t="s">
        <v>65</v>
      </c>
      <c r="E219" s="4" t="s">
        <v>15</v>
      </c>
      <c r="F219" s="4" t="s">
        <v>257</v>
      </c>
      <c r="G219" s="4" t="s">
        <v>17</v>
      </c>
      <c r="H219" s="4" t="s">
        <v>18</v>
      </c>
      <c r="I219" s="4" t="s">
        <v>1316</v>
      </c>
      <c r="J219" s="4" t="s">
        <v>1318</v>
      </c>
      <c r="K219" s="4" t="s">
        <v>21</v>
      </c>
      <c r="L219" s="4"/>
      <c r="M219" s="4"/>
      <c r="N219" s="4"/>
      <c r="O219" s="4"/>
      <c r="P219" s="4"/>
      <c r="Q219" s="4"/>
      <c r="R219" s="4"/>
      <c r="S219" s="4"/>
      <c r="T219" s="4"/>
      <c r="U219" s="4"/>
      <c r="V219" s="4"/>
      <c r="W219" s="4"/>
      <c r="X219" s="4"/>
      <c r="Y219" s="4"/>
      <c r="Z219" s="4"/>
      <c r="AA219" s="4"/>
    </row>
    <row r="220" ht="19.5" customHeight="1">
      <c r="A220" s="4" t="s">
        <v>11</v>
      </c>
      <c r="B220" s="4" t="s">
        <v>1321</v>
      </c>
      <c r="C220" s="4" t="s">
        <v>13</v>
      </c>
      <c r="D220" s="4" t="s">
        <v>14</v>
      </c>
      <c r="E220" s="4" t="s">
        <v>15</v>
      </c>
      <c r="F220" s="4" t="s">
        <v>325</v>
      </c>
      <c r="G220" s="4" t="s">
        <v>164</v>
      </c>
      <c r="H220" s="4" t="s">
        <v>18</v>
      </c>
      <c r="I220" s="4" t="s">
        <v>76</v>
      </c>
      <c r="J220" s="4" t="s">
        <v>1322</v>
      </c>
      <c r="K220" s="4" t="s">
        <v>21</v>
      </c>
      <c r="L220" s="4"/>
      <c r="M220" s="4"/>
      <c r="N220" s="4"/>
      <c r="O220" s="4"/>
      <c r="P220" s="4"/>
      <c r="Q220" s="4"/>
      <c r="R220" s="4"/>
      <c r="S220" s="4"/>
      <c r="T220" s="4"/>
      <c r="U220" s="4"/>
      <c r="V220" s="4"/>
      <c r="W220" s="4"/>
      <c r="X220" s="4"/>
      <c r="Y220" s="4"/>
      <c r="Z220" s="4"/>
      <c r="AA220" s="4"/>
    </row>
    <row r="221" ht="19.5" customHeight="1">
      <c r="A221" s="4" t="s">
        <v>11</v>
      </c>
      <c r="B221" s="4" t="s">
        <v>1340</v>
      </c>
      <c r="C221" s="4" t="s">
        <v>13</v>
      </c>
      <c r="D221" s="4" t="s">
        <v>14</v>
      </c>
      <c r="E221" s="4" t="s">
        <v>15</v>
      </c>
      <c r="F221" s="4" t="s">
        <v>135</v>
      </c>
      <c r="G221" s="4" t="s">
        <v>17</v>
      </c>
      <c r="H221" s="4" t="s">
        <v>103</v>
      </c>
      <c r="I221" s="4" t="s">
        <v>1343</v>
      </c>
      <c r="J221" s="4" t="s">
        <v>1344</v>
      </c>
      <c r="K221" s="4" t="s">
        <v>73</v>
      </c>
      <c r="L221" s="4"/>
      <c r="M221" s="4"/>
      <c r="N221" s="4"/>
      <c r="O221" s="4"/>
      <c r="P221" s="4"/>
      <c r="Q221" s="4"/>
      <c r="R221" s="4"/>
      <c r="S221" s="4"/>
      <c r="T221" s="4"/>
      <c r="U221" s="4"/>
      <c r="V221" s="4"/>
      <c r="W221" s="4"/>
      <c r="X221" s="4"/>
      <c r="Y221" s="4"/>
      <c r="Z221" s="4"/>
      <c r="AA221" s="4"/>
    </row>
    <row r="222" ht="19.5" customHeight="1">
      <c r="A222" s="4" t="s">
        <v>1347</v>
      </c>
      <c r="B222" s="4" t="s">
        <v>1348</v>
      </c>
      <c r="C222" s="4" t="s">
        <v>13</v>
      </c>
      <c r="D222" s="4" t="s">
        <v>24</v>
      </c>
      <c r="E222" s="4" t="s">
        <v>15</v>
      </c>
      <c r="F222" s="4" t="s">
        <v>202</v>
      </c>
      <c r="G222" s="4" t="s">
        <v>17</v>
      </c>
      <c r="H222" s="4" t="s">
        <v>18</v>
      </c>
      <c r="I222" s="4" t="s">
        <v>76</v>
      </c>
      <c r="J222" s="4" t="s">
        <v>1349</v>
      </c>
      <c r="K222" s="4" t="s">
        <v>43</v>
      </c>
      <c r="L222" s="4"/>
      <c r="M222" s="4"/>
      <c r="N222" s="4"/>
      <c r="O222" s="4"/>
      <c r="P222" s="4"/>
      <c r="Q222" s="4"/>
      <c r="R222" s="4"/>
      <c r="S222" s="4"/>
      <c r="T222" s="4"/>
      <c r="U222" s="4"/>
      <c r="V222" s="4"/>
      <c r="W222" s="4"/>
      <c r="X222" s="4"/>
      <c r="Y222" s="4"/>
      <c r="Z222" s="4"/>
      <c r="AA222" s="4"/>
    </row>
    <row r="223" ht="19.5" customHeight="1">
      <c r="A223" s="4" t="s">
        <v>1352</v>
      </c>
      <c r="B223" s="4" t="s">
        <v>1353</v>
      </c>
      <c r="C223" s="4" t="s">
        <v>13</v>
      </c>
      <c r="D223" s="4" t="s">
        <v>187</v>
      </c>
      <c r="E223" s="4" t="s">
        <v>139</v>
      </c>
      <c r="F223" s="4" t="s">
        <v>123</v>
      </c>
      <c r="G223" s="4" t="s">
        <v>17</v>
      </c>
      <c r="H223" s="4" t="s">
        <v>1064</v>
      </c>
      <c r="I223" s="4" t="s">
        <v>1356</v>
      </c>
      <c r="J223" s="4" t="s">
        <v>1357</v>
      </c>
      <c r="K223" s="4" t="s">
        <v>29</v>
      </c>
      <c r="L223" s="4"/>
      <c r="M223" s="4"/>
      <c r="N223" s="4"/>
      <c r="O223" s="4"/>
      <c r="P223" s="4"/>
      <c r="Q223" s="4"/>
      <c r="R223" s="4"/>
      <c r="S223" s="4"/>
      <c r="T223" s="4"/>
      <c r="U223" s="4"/>
      <c r="V223" s="4"/>
      <c r="W223" s="4"/>
      <c r="X223" s="4"/>
      <c r="Y223" s="4"/>
      <c r="Z223" s="4"/>
      <c r="AA223" s="4"/>
    </row>
    <row r="224" ht="19.5" customHeight="1">
      <c r="A224" s="4" t="s">
        <v>11</v>
      </c>
      <c r="B224" s="4" t="s">
        <v>1360</v>
      </c>
      <c r="C224" s="4" t="s">
        <v>13</v>
      </c>
      <c r="D224" s="4" t="s">
        <v>24</v>
      </c>
      <c r="E224" s="4" t="s">
        <v>139</v>
      </c>
      <c r="F224" s="4" t="s">
        <v>135</v>
      </c>
      <c r="G224" s="4" t="s">
        <v>17</v>
      </c>
      <c r="H224" s="4" t="s">
        <v>94</v>
      </c>
      <c r="I224" s="4" t="s">
        <v>1361</v>
      </c>
      <c r="J224" s="4" t="s">
        <v>1362</v>
      </c>
      <c r="K224" s="4" t="s">
        <v>21</v>
      </c>
      <c r="L224" s="4"/>
      <c r="M224" s="4"/>
      <c r="N224" s="4"/>
      <c r="O224" s="4"/>
      <c r="P224" s="4"/>
      <c r="Q224" s="4"/>
      <c r="R224" s="4"/>
      <c r="S224" s="4"/>
      <c r="T224" s="4"/>
      <c r="U224" s="4"/>
      <c r="V224" s="4"/>
      <c r="W224" s="4"/>
      <c r="X224" s="4"/>
      <c r="Y224" s="4"/>
      <c r="Z224" s="4"/>
      <c r="AA224" s="4"/>
    </row>
    <row r="225" ht="19.5" customHeight="1">
      <c r="A225" s="4" t="s">
        <v>1363</v>
      </c>
      <c r="B225" s="4" t="s">
        <v>1365</v>
      </c>
      <c r="C225" s="4" t="s">
        <v>13</v>
      </c>
      <c r="D225" s="4" t="s">
        <v>14</v>
      </c>
      <c r="E225" s="4" t="s">
        <v>15</v>
      </c>
      <c r="F225" s="4" t="s">
        <v>699</v>
      </c>
      <c r="G225" s="4" t="s">
        <v>17</v>
      </c>
      <c r="H225" s="4" t="s">
        <v>103</v>
      </c>
      <c r="I225" s="4" t="s">
        <v>1368</v>
      </c>
      <c r="J225" s="4" t="s">
        <v>1369</v>
      </c>
      <c r="K225" s="4" t="s">
        <v>43</v>
      </c>
      <c r="L225" s="4"/>
      <c r="M225" s="4"/>
      <c r="N225" s="4"/>
      <c r="O225" s="4"/>
      <c r="P225" s="4"/>
      <c r="Q225" s="4"/>
      <c r="R225" s="4"/>
      <c r="S225" s="4"/>
      <c r="T225" s="4"/>
      <c r="U225" s="4"/>
      <c r="V225" s="4"/>
      <c r="W225" s="4"/>
      <c r="X225" s="4"/>
      <c r="Y225" s="4"/>
      <c r="Z225" s="4"/>
      <c r="AA225" s="4"/>
    </row>
    <row r="226" ht="19.5" customHeight="1">
      <c r="A226" s="4" t="s">
        <v>1371</v>
      </c>
      <c r="B226" s="4" t="s">
        <v>1365</v>
      </c>
      <c r="C226" s="4" t="s">
        <v>13</v>
      </c>
      <c r="D226" s="4" t="s">
        <v>14</v>
      </c>
      <c r="E226" s="4" t="s">
        <v>15</v>
      </c>
      <c r="F226" s="4" t="s">
        <v>16</v>
      </c>
      <c r="G226" s="4" t="s">
        <v>34</v>
      </c>
      <c r="H226" s="4" t="s">
        <v>103</v>
      </c>
      <c r="I226" s="4" t="s">
        <v>1368</v>
      </c>
      <c r="J226" s="4" t="s">
        <v>1374</v>
      </c>
      <c r="K226" s="4" t="s">
        <v>43</v>
      </c>
      <c r="L226" s="4"/>
      <c r="M226" s="4"/>
      <c r="N226" s="4"/>
      <c r="O226" s="4"/>
      <c r="P226" s="4"/>
      <c r="Q226" s="4"/>
      <c r="R226" s="4"/>
      <c r="S226" s="4"/>
      <c r="T226" s="4"/>
      <c r="U226" s="4"/>
      <c r="V226" s="4"/>
      <c r="W226" s="4"/>
      <c r="X226" s="4"/>
      <c r="Y226" s="4"/>
      <c r="Z226" s="4"/>
      <c r="AA226" s="4"/>
    </row>
    <row r="227" ht="19.5" customHeight="1">
      <c r="A227" s="4" t="s">
        <v>11</v>
      </c>
      <c r="B227" s="4" t="s">
        <v>1378</v>
      </c>
      <c r="C227" s="4" t="s">
        <v>13</v>
      </c>
      <c r="D227" s="4" t="s">
        <v>14</v>
      </c>
      <c r="E227" s="4" t="s">
        <v>15</v>
      </c>
      <c r="F227" s="4" t="s">
        <v>892</v>
      </c>
      <c r="G227" s="4" t="s">
        <v>17</v>
      </c>
      <c r="H227" s="4" t="s">
        <v>952</v>
      </c>
      <c r="I227" s="4" t="s">
        <v>1380</v>
      </c>
      <c r="J227" s="4" t="s">
        <v>1381</v>
      </c>
      <c r="K227" s="4" t="s">
        <v>43</v>
      </c>
      <c r="L227" s="4"/>
      <c r="M227" s="4"/>
      <c r="N227" s="4"/>
      <c r="O227" s="4"/>
      <c r="P227" s="4"/>
      <c r="Q227" s="4"/>
      <c r="R227" s="4"/>
      <c r="S227" s="4"/>
      <c r="T227" s="4"/>
      <c r="U227" s="4"/>
      <c r="V227" s="4"/>
      <c r="W227" s="4"/>
      <c r="X227" s="4"/>
      <c r="Y227" s="4"/>
      <c r="Z227" s="4"/>
      <c r="AA227" s="4"/>
    </row>
    <row r="228" ht="19.5" customHeight="1">
      <c r="A228" s="4" t="s">
        <v>220</v>
      </c>
      <c r="B228" s="4" t="s">
        <v>1383</v>
      </c>
      <c r="C228" s="4" t="s">
        <v>13</v>
      </c>
      <c r="D228" s="4" t="s">
        <v>14</v>
      </c>
      <c r="E228" s="4" t="s">
        <v>15</v>
      </c>
      <c r="F228" s="4" t="s">
        <v>52</v>
      </c>
      <c r="G228" s="4" t="s">
        <v>34</v>
      </c>
      <c r="H228" s="4" t="s">
        <v>414</v>
      </c>
      <c r="I228" s="4" t="s">
        <v>1386</v>
      </c>
      <c r="J228" s="4" t="s">
        <v>1387</v>
      </c>
      <c r="K228" s="4" t="s">
        <v>21</v>
      </c>
      <c r="L228" s="4"/>
      <c r="M228" s="4"/>
      <c r="N228" s="4"/>
      <c r="O228" s="4"/>
      <c r="P228" s="4"/>
      <c r="Q228" s="4"/>
      <c r="R228" s="4"/>
      <c r="S228" s="4"/>
      <c r="T228" s="4"/>
      <c r="U228" s="4"/>
      <c r="V228" s="4"/>
      <c r="W228" s="4"/>
      <c r="X228" s="4"/>
      <c r="Y228" s="4"/>
      <c r="Z228" s="4"/>
      <c r="AA228" s="4"/>
    </row>
    <row r="229" ht="19.5" customHeight="1">
      <c r="A229" s="4" t="s">
        <v>1390</v>
      </c>
      <c r="B229" s="4" t="s">
        <v>1391</v>
      </c>
      <c r="C229" s="4" t="s">
        <v>13</v>
      </c>
      <c r="D229" s="4" t="s">
        <v>24</v>
      </c>
      <c r="E229" s="4" t="s">
        <v>139</v>
      </c>
      <c r="F229" s="4" t="s">
        <v>70</v>
      </c>
      <c r="G229" s="4" t="s">
        <v>17</v>
      </c>
      <c r="H229" s="4" t="s">
        <v>1394</v>
      </c>
      <c r="I229" s="4" t="s">
        <v>1395</v>
      </c>
      <c r="J229" s="4" t="s">
        <v>1396</v>
      </c>
      <c r="K229" s="4" t="s">
        <v>21</v>
      </c>
      <c r="L229" s="4"/>
      <c r="M229" s="4"/>
      <c r="N229" s="4"/>
      <c r="O229" s="4"/>
      <c r="P229" s="4"/>
      <c r="Q229" s="4"/>
      <c r="R229" s="4"/>
      <c r="S229" s="4"/>
      <c r="T229" s="4"/>
      <c r="U229" s="4"/>
      <c r="V229" s="4"/>
      <c r="W229" s="4"/>
      <c r="X229" s="4"/>
      <c r="Y229" s="4"/>
      <c r="Z229" s="4"/>
      <c r="AA229" s="4"/>
    </row>
    <row r="230" ht="19.5" customHeight="1">
      <c r="A230" s="4" t="s">
        <v>11</v>
      </c>
      <c r="B230" s="4" t="s">
        <v>1398</v>
      </c>
      <c r="C230" s="4" t="s">
        <v>13</v>
      </c>
      <c r="D230" s="4" t="s">
        <v>65</v>
      </c>
      <c r="E230" s="4" t="s">
        <v>15</v>
      </c>
      <c r="F230" s="4" t="s">
        <v>93</v>
      </c>
      <c r="G230" s="4" t="s">
        <v>34</v>
      </c>
      <c r="H230" s="4" t="s">
        <v>53</v>
      </c>
      <c r="I230" s="4" t="s">
        <v>1401</v>
      </c>
      <c r="J230" s="4" t="s">
        <v>1402</v>
      </c>
      <c r="K230" s="4" t="s">
        <v>43</v>
      </c>
      <c r="L230" s="4"/>
      <c r="M230" s="4"/>
      <c r="N230" s="4"/>
      <c r="O230" s="4"/>
      <c r="P230" s="4"/>
      <c r="Q230" s="4"/>
      <c r="R230" s="4"/>
      <c r="S230" s="4"/>
      <c r="T230" s="4"/>
      <c r="U230" s="4"/>
      <c r="V230" s="4"/>
      <c r="W230" s="4"/>
      <c r="X230" s="4"/>
      <c r="Y230" s="4"/>
      <c r="Z230" s="4"/>
      <c r="AA230" s="4"/>
    </row>
    <row r="231" ht="19.5" customHeight="1">
      <c r="A231" s="4" t="s">
        <v>237</v>
      </c>
      <c r="B231" s="4" t="s">
        <v>1403</v>
      </c>
      <c r="C231" s="4" t="s">
        <v>13</v>
      </c>
      <c r="D231" s="4" t="s">
        <v>24</v>
      </c>
      <c r="E231" s="4" t="s">
        <v>15</v>
      </c>
      <c r="F231" s="4" t="s">
        <v>1404</v>
      </c>
      <c r="G231" s="4" t="s">
        <v>58</v>
      </c>
      <c r="H231" s="4" t="s">
        <v>94</v>
      </c>
      <c r="I231" s="4" t="s">
        <v>811</v>
      </c>
      <c r="J231" s="4" t="s">
        <v>1407</v>
      </c>
      <c r="K231" s="4" t="s">
        <v>43</v>
      </c>
      <c r="L231" s="4"/>
      <c r="M231" s="4"/>
      <c r="N231" s="4"/>
      <c r="O231" s="4"/>
      <c r="P231" s="4"/>
      <c r="Q231" s="4"/>
      <c r="R231" s="4"/>
      <c r="S231" s="4"/>
      <c r="T231" s="4"/>
      <c r="U231" s="4"/>
      <c r="V231" s="4"/>
      <c r="W231" s="4"/>
      <c r="X231" s="4"/>
      <c r="Y231" s="4"/>
      <c r="Z231" s="4"/>
      <c r="AA231" s="4"/>
    </row>
    <row r="232" ht="19.5" customHeight="1">
      <c r="A232" s="4" t="s">
        <v>11</v>
      </c>
      <c r="B232" s="4" t="s">
        <v>1408</v>
      </c>
      <c r="C232" s="4" t="s">
        <v>13</v>
      </c>
      <c r="D232" s="4" t="s">
        <v>14</v>
      </c>
      <c r="E232" s="4" t="s">
        <v>244</v>
      </c>
      <c r="F232" s="4" t="s">
        <v>93</v>
      </c>
      <c r="G232" s="4" t="s">
        <v>34</v>
      </c>
      <c r="H232" s="4" t="s">
        <v>108</v>
      </c>
      <c r="I232" s="4" t="s">
        <v>1409</v>
      </c>
      <c r="J232" s="4" t="s">
        <v>1410</v>
      </c>
      <c r="K232" s="4" t="s">
        <v>43</v>
      </c>
      <c r="L232" s="4"/>
      <c r="M232" s="4"/>
      <c r="N232" s="4"/>
      <c r="O232" s="4"/>
      <c r="P232" s="4"/>
      <c r="Q232" s="4"/>
      <c r="R232" s="4"/>
      <c r="S232" s="4"/>
      <c r="T232" s="4"/>
      <c r="U232" s="4"/>
      <c r="V232" s="4"/>
      <c r="W232" s="4"/>
      <c r="X232" s="4"/>
      <c r="Y232" s="4"/>
      <c r="Z232" s="4"/>
      <c r="AA232" s="4"/>
    </row>
    <row r="233" ht="19.5" customHeight="1">
      <c r="A233" s="4" t="s">
        <v>1411</v>
      </c>
      <c r="B233" s="4" t="s">
        <v>1412</v>
      </c>
      <c r="C233" s="4" t="s">
        <v>13</v>
      </c>
      <c r="D233" s="4" t="s">
        <v>51</v>
      </c>
      <c r="E233" s="4" t="s">
        <v>139</v>
      </c>
      <c r="F233" s="4" t="s">
        <v>292</v>
      </c>
      <c r="G233" s="4" t="s">
        <v>34</v>
      </c>
      <c r="H233" s="4" t="s">
        <v>18</v>
      </c>
      <c r="I233" s="4" t="s">
        <v>76</v>
      </c>
      <c r="J233" s="4" t="s">
        <v>1413</v>
      </c>
      <c r="K233" s="4" t="s">
        <v>21</v>
      </c>
      <c r="L233" s="4"/>
      <c r="M233" s="4"/>
      <c r="N233" s="4"/>
      <c r="O233" s="4"/>
      <c r="P233" s="4"/>
      <c r="Q233" s="4"/>
      <c r="R233" s="4"/>
      <c r="S233" s="4"/>
      <c r="T233" s="4"/>
      <c r="U233" s="4"/>
      <c r="V233" s="4"/>
      <c r="W233" s="4"/>
      <c r="X233" s="4"/>
      <c r="Y233" s="4"/>
      <c r="Z233" s="4"/>
      <c r="AA233" s="4"/>
    </row>
    <row r="234" ht="19.5" customHeight="1">
      <c r="A234" s="4" t="s">
        <v>11</v>
      </c>
      <c r="B234" s="4" t="s">
        <v>1414</v>
      </c>
      <c r="C234" s="4" t="s">
        <v>1415</v>
      </c>
      <c r="D234" s="4" t="s">
        <v>1416</v>
      </c>
      <c r="E234" s="4" t="s">
        <v>15</v>
      </c>
      <c r="F234" s="4" t="s">
        <v>1417</v>
      </c>
      <c r="G234" s="4" t="s">
        <v>34</v>
      </c>
      <c r="H234" s="4" t="s">
        <v>103</v>
      </c>
      <c r="I234" s="4" t="s">
        <v>1418</v>
      </c>
      <c r="J234" s="4" t="s">
        <v>1419</v>
      </c>
      <c r="K234" s="4" t="s">
        <v>62</v>
      </c>
      <c r="L234" s="4"/>
      <c r="M234" s="4"/>
      <c r="N234" s="4"/>
      <c r="O234" s="4"/>
      <c r="P234" s="4"/>
      <c r="Q234" s="4"/>
      <c r="R234" s="4"/>
      <c r="S234" s="4"/>
      <c r="T234" s="4"/>
      <c r="U234" s="4"/>
      <c r="V234" s="4"/>
      <c r="W234" s="4"/>
      <c r="X234" s="4"/>
      <c r="Y234" s="4"/>
      <c r="Z234" s="4"/>
      <c r="AA234" s="4"/>
    </row>
    <row r="235" ht="19.5" customHeight="1">
      <c r="A235" s="4" t="s">
        <v>11</v>
      </c>
      <c r="B235" s="4" t="s">
        <v>1420</v>
      </c>
      <c r="C235" s="4" t="s">
        <v>1415</v>
      </c>
      <c r="D235" s="4" t="s">
        <v>1421</v>
      </c>
      <c r="E235" s="4" t="s">
        <v>15</v>
      </c>
      <c r="F235" s="4" t="s">
        <v>445</v>
      </c>
      <c r="G235" s="4" t="s">
        <v>164</v>
      </c>
      <c r="H235" s="4" t="s">
        <v>1422</v>
      </c>
      <c r="I235" s="4" t="s">
        <v>76</v>
      </c>
      <c r="J235" s="4" t="s">
        <v>1423</v>
      </c>
      <c r="K235" s="4" t="s">
        <v>62</v>
      </c>
      <c r="L235" s="4"/>
      <c r="M235" s="4"/>
      <c r="N235" s="4"/>
      <c r="O235" s="4"/>
      <c r="P235" s="4"/>
      <c r="Q235" s="4"/>
      <c r="R235" s="4"/>
      <c r="S235" s="4"/>
      <c r="T235" s="4"/>
      <c r="U235" s="4"/>
      <c r="V235" s="4"/>
      <c r="W235" s="4"/>
      <c r="X235" s="4"/>
      <c r="Y235" s="4"/>
      <c r="Z235" s="4"/>
      <c r="AA235" s="4"/>
    </row>
    <row r="236" ht="19.5" customHeight="1">
      <c r="A236" s="4" t="s">
        <v>11</v>
      </c>
      <c r="B236" s="4" t="s">
        <v>1424</v>
      </c>
      <c r="C236" s="4" t="s">
        <v>1415</v>
      </c>
      <c r="D236" s="4" t="s">
        <v>1421</v>
      </c>
      <c r="E236" s="4" t="s">
        <v>15</v>
      </c>
      <c r="F236" s="4" t="s">
        <v>257</v>
      </c>
      <c r="G236" s="4" t="s">
        <v>17</v>
      </c>
      <c r="H236" s="4" t="s">
        <v>1425</v>
      </c>
      <c r="I236" s="4" t="s">
        <v>1426</v>
      </c>
      <c r="J236" s="4" t="s">
        <v>1427</v>
      </c>
      <c r="K236" s="4" t="s">
        <v>29</v>
      </c>
      <c r="L236" s="4"/>
      <c r="M236" s="4"/>
      <c r="N236" s="4"/>
      <c r="O236" s="4"/>
      <c r="P236" s="4"/>
      <c r="Q236" s="4"/>
      <c r="R236" s="4"/>
      <c r="S236" s="4"/>
      <c r="T236" s="4"/>
      <c r="U236" s="4"/>
      <c r="V236" s="4"/>
      <c r="W236" s="4"/>
      <c r="X236" s="4"/>
      <c r="Y236" s="4"/>
      <c r="Z236" s="4"/>
      <c r="AA236" s="4"/>
    </row>
    <row r="237" ht="19.5" customHeight="1">
      <c r="A237" s="4" t="s">
        <v>78</v>
      </c>
      <c r="B237" s="4" t="s">
        <v>1428</v>
      </c>
      <c r="C237" s="4" t="s">
        <v>1415</v>
      </c>
      <c r="D237" s="4" t="s">
        <v>1429</v>
      </c>
      <c r="E237" s="4" t="s">
        <v>15</v>
      </c>
      <c r="F237" s="4" t="s">
        <v>539</v>
      </c>
      <c r="G237" s="4" t="s">
        <v>17</v>
      </c>
      <c r="H237" s="4" t="s">
        <v>18</v>
      </c>
      <c r="I237" s="4" t="s">
        <v>1430</v>
      </c>
      <c r="J237" s="4" t="s">
        <v>1431</v>
      </c>
      <c r="K237" s="4" t="s">
        <v>43</v>
      </c>
      <c r="L237" s="4"/>
      <c r="M237" s="4"/>
      <c r="N237" s="4"/>
      <c r="O237" s="4"/>
      <c r="P237" s="4"/>
      <c r="Q237" s="4"/>
      <c r="R237" s="4"/>
      <c r="S237" s="4"/>
      <c r="T237" s="4"/>
      <c r="U237" s="4"/>
      <c r="V237" s="4"/>
      <c r="W237" s="4"/>
      <c r="X237" s="4"/>
      <c r="Y237" s="4"/>
      <c r="Z237" s="4"/>
      <c r="AA237" s="4"/>
    </row>
    <row r="238" ht="19.5" customHeight="1">
      <c r="A238" s="4" t="s">
        <v>11</v>
      </c>
      <c r="B238" s="4" t="s">
        <v>1432</v>
      </c>
      <c r="C238" s="4" t="s">
        <v>1415</v>
      </c>
      <c r="D238" s="4" t="s">
        <v>1429</v>
      </c>
      <c r="E238" s="4" t="s">
        <v>139</v>
      </c>
      <c r="F238" s="4" t="s">
        <v>1433</v>
      </c>
      <c r="G238" s="4" t="s">
        <v>34</v>
      </c>
      <c r="H238" s="4" t="s">
        <v>18</v>
      </c>
      <c r="I238" s="4" t="s">
        <v>1434</v>
      </c>
      <c r="J238" s="4" t="s">
        <v>1435</v>
      </c>
      <c r="K238" s="4" t="s">
        <v>21</v>
      </c>
      <c r="L238" s="4"/>
      <c r="M238" s="4"/>
      <c r="N238" s="4"/>
      <c r="O238" s="4"/>
      <c r="P238" s="4"/>
      <c r="Q238" s="4"/>
      <c r="R238" s="4"/>
      <c r="S238" s="4"/>
      <c r="T238" s="4"/>
      <c r="U238" s="4"/>
      <c r="V238" s="4"/>
      <c r="W238" s="4"/>
      <c r="X238" s="4"/>
      <c r="Y238" s="4"/>
      <c r="Z238" s="4"/>
      <c r="AA238" s="4"/>
    </row>
    <row r="239" ht="19.5" customHeight="1">
      <c r="A239" s="4" t="s">
        <v>605</v>
      </c>
      <c r="B239" s="4" t="s">
        <v>1436</v>
      </c>
      <c r="C239" s="4" t="s">
        <v>1415</v>
      </c>
      <c r="D239" s="4" t="s">
        <v>1429</v>
      </c>
      <c r="E239" s="4" t="s">
        <v>122</v>
      </c>
      <c r="F239" s="4" t="s">
        <v>452</v>
      </c>
      <c r="G239" s="4" t="s">
        <v>34</v>
      </c>
      <c r="H239" s="4" t="s">
        <v>18</v>
      </c>
      <c r="I239" s="4" t="s">
        <v>76</v>
      </c>
      <c r="J239" s="4" t="s">
        <v>1437</v>
      </c>
      <c r="K239" s="4" t="s">
        <v>43</v>
      </c>
      <c r="L239" s="4"/>
      <c r="M239" s="4"/>
      <c r="N239" s="4"/>
      <c r="O239" s="4"/>
      <c r="P239" s="4"/>
      <c r="Q239" s="4"/>
      <c r="R239" s="4"/>
      <c r="S239" s="4"/>
      <c r="T239" s="4"/>
      <c r="U239" s="4"/>
      <c r="V239" s="4"/>
      <c r="W239" s="4"/>
      <c r="X239" s="4"/>
      <c r="Y239" s="4"/>
      <c r="Z239" s="4"/>
      <c r="AA239" s="4"/>
    </row>
    <row r="240" ht="19.5" customHeight="1">
      <c r="A240" s="4" t="s">
        <v>11</v>
      </c>
      <c r="B240" s="4" t="s">
        <v>1438</v>
      </c>
      <c r="C240" s="4" t="s">
        <v>1415</v>
      </c>
      <c r="D240" s="4" t="s">
        <v>1439</v>
      </c>
      <c r="E240" s="4" t="s">
        <v>15</v>
      </c>
      <c r="F240" s="4" t="s">
        <v>892</v>
      </c>
      <c r="G240" s="4" t="s">
        <v>34</v>
      </c>
      <c r="H240" s="4" t="s">
        <v>53</v>
      </c>
      <c r="I240" s="4" t="s">
        <v>1440</v>
      </c>
      <c r="J240" s="4" t="s">
        <v>1441</v>
      </c>
      <c r="K240" s="4" t="s">
        <v>43</v>
      </c>
      <c r="L240" s="4"/>
      <c r="M240" s="4"/>
      <c r="N240" s="4"/>
      <c r="O240" s="4"/>
      <c r="P240" s="4"/>
      <c r="Q240" s="4"/>
      <c r="R240" s="4"/>
      <c r="S240" s="4"/>
      <c r="T240" s="4"/>
      <c r="U240" s="4"/>
      <c r="V240" s="4"/>
      <c r="W240" s="4"/>
      <c r="X240" s="4"/>
      <c r="Y240" s="4"/>
      <c r="Z240" s="4"/>
      <c r="AA240" s="4"/>
    </row>
    <row r="241" ht="19.5" customHeight="1">
      <c r="A241" s="4" t="s">
        <v>11</v>
      </c>
      <c r="B241" s="4" t="s">
        <v>1442</v>
      </c>
      <c r="C241" s="4" t="s">
        <v>1415</v>
      </c>
      <c r="D241" s="4" t="s">
        <v>1429</v>
      </c>
      <c r="E241" s="4" t="s">
        <v>15</v>
      </c>
      <c r="F241" s="4" t="s">
        <v>202</v>
      </c>
      <c r="G241" s="4" t="s">
        <v>34</v>
      </c>
      <c r="H241" s="4" t="s">
        <v>18</v>
      </c>
      <c r="I241" s="4" t="s">
        <v>1443</v>
      </c>
      <c r="J241" s="4" t="s">
        <v>1444</v>
      </c>
      <c r="K241" s="4" t="s">
        <v>21</v>
      </c>
      <c r="L241" s="4"/>
      <c r="M241" s="4"/>
      <c r="N241" s="4"/>
      <c r="O241" s="4"/>
      <c r="P241" s="4"/>
      <c r="Q241" s="4"/>
      <c r="R241" s="4"/>
      <c r="S241" s="4"/>
      <c r="T241" s="4"/>
      <c r="U241" s="4"/>
      <c r="V241" s="4"/>
      <c r="W241" s="4"/>
      <c r="X241" s="4"/>
      <c r="Y241" s="4"/>
      <c r="Z241" s="4"/>
      <c r="AA241" s="4"/>
    </row>
    <row r="242" ht="19.5" customHeight="1">
      <c r="A242" s="4" t="s">
        <v>11</v>
      </c>
      <c r="B242" s="4" t="s">
        <v>1445</v>
      </c>
      <c r="C242" s="4" t="s">
        <v>1415</v>
      </c>
      <c r="D242" s="4" t="s">
        <v>1416</v>
      </c>
      <c r="E242" s="4" t="s">
        <v>244</v>
      </c>
      <c r="F242" s="4" t="s">
        <v>81</v>
      </c>
      <c r="G242" s="4" t="s">
        <v>17</v>
      </c>
      <c r="H242" s="4" t="s">
        <v>103</v>
      </c>
      <c r="I242" s="4" t="s">
        <v>1418</v>
      </c>
      <c r="J242" s="4" t="s">
        <v>1446</v>
      </c>
      <c r="K242" s="4" t="s">
        <v>62</v>
      </c>
      <c r="L242" s="4"/>
      <c r="M242" s="4"/>
      <c r="N242" s="4"/>
      <c r="O242" s="4"/>
      <c r="P242" s="4"/>
      <c r="Q242" s="4"/>
      <c r="R242" s="4"/>
      <c r="S242" s="4"/>
      <c r="T242" s="4"/>
      <c r="U242" s="4"/>
      <c r="V242" s="4"/>
      <c r="W242" s="4"/>
      <c r="X242" s="4"/>
      <c r="Y242" s="4"/>
      <c r="Z242" s="4"/>
      <c r="AA242" s="4"/>
    </row>
    <row r="243" ht="19.5" customHeight="1">
      <c r="A243" s="4" t="s">
        <v>63</v>
      </c>
      <c r="B243" s="4" t="s">
        <v>1447</v>
      </c>
      <c r="C243" s="4" t="s">
        <v>1415</v>
      </c>
      <c r="D243" s="4" t="s">
        <v>1429</v>
      </c>
      <c r="E243" s="4" t="s">
        <v>15</v>
      </c>
      <c r="F243" s="4" t="s">
        <v>16</v>
      </c>
      <c r="G243" s="4" t="s">
        <v>17</v>
      </c>
      <c r="H243" s="4" t="s">
        <v>18</v>
      </c>
      <c r="I243" s="4" t="s">
        <v>1448</v>
      </c>
      <c r="J243" s="4" t="s">
        <v>1449</v>
      </c>
      <c r="K243" s="4" t="s">
        <v>43</v>
      </c>
      <c r="L243" s="4"/>
      <c r="M243" s="4"/>
      <c r="N243" s="4"/>
      <c r="O243" s="4"/>
      <c r="P243" s="4"/>
      <c r="Q243" s="4"/>
      <c r="R243" s="4"/>
      <c r="S243" s="4"/>
      <c r="T243" s="4"/>
      <c r="U243" s="4"/>
      <c r="V243" s="4"/>
      <c r="W243" s="4"/>
      <c r="X243" s="4"/>
      <c r="Y243" s="4"/>
      <c r="Z243" s="4"/>
      <c r="AA243" s="4"/>
    </row>
    <row r="244" ht="19.5" customHeight="1">
      <c r="A244" s="4" t="s">
        <v>63</v>
      </c>
      <c r="B244" s="4" t="s">
        <v>1450</v>
      </c>
      <c r="C244" s="4" t="s">
        <v>1415</v>
      </c>
      <c r="D244" s="4" t="s">
        <v>1429</v>
      </c>
      <c r="E244" s="4" t="s">
        <v>15</v>
      </c>
      <c r="F244" s="4" t="s">
        <v>202</v>
      </c>
      <c r="G244" s="4" t="s">
        <v>34</v>
      </c>
      <c r="H244" s="4" t="s">
        <v>40</v>
      </c>
      <c r="I244" s="4" t="s">
        <v>1451</v>
      </c>
      <c r="J244" s="4" t="s">
        <v>1452</v>
      </c>
      <c r="K244" s="4" t="s">
        <v>62</v>
      </c>
      <c r="L244" s="4"/>
      <c r="M244" s="4"/>
      <c r="N244" s="4"/>
      <c r="O244" s="4"/>
      <c r="P244" s="4"/>
      <c r="Q244" s="4"/>
      <c r="R244" s="4"/>
      <c r="S244" s="4"/>
      <c r="T244" s="4"/>
      <c r="U244" s="4"/>
      <c r="V244" s="4"/>
      <c r="W244" s="4"/>
      <c r="X244" s="4"/>
      <c r="Y244" s="4"/>
      <c r="Z244" s="4"/>
      <c r="AA244" s="4"/>
    </row>
    <row r="245" ht="19.5" customHeight="1">
      <c r="A245" s="4" t="s">
        <v>1411</v>
      </c>
      <c r="B245" s="4" t="s">
        <v>1453</v>
      </c>
      <c r="C245" s="4" t="s">
        <v>1415</v>
      </c>
      <c r="D245" s="4" t="s">
        <v>1454</v>
      </c>
      <c r="E245" s="4" t="s">
        <v>139</v>
      </c>
      <c r="F245" s="4" t="s">
        <v>234</v>
      </c>
      <c r="G245" s="4" t="s">
        <v>58</v>
      </c>
      <c r="H245" s="4" t="s">
        <v>40</v>
      </c>
      <c r="I245" s="4" t="s">
        <v>1455</v>
      </c>
      <c r="J245" s="4" t="s">
        <v>1456</v>
      </c>
      <c r="K245" s="4" t="s">
        <v>43</v>
      </c>
      <c r="L245" s="4"/>
      <c r="M245" s="4"/>
      <c r="N245" s="4"/>
      <c r="O245" s="4"/>
      <c r="P245" s="4"/>
      <c r="Q245" s="4"/>
      <c r="R245" s="4"/>
      <c r="S245" s="4"/>
      <c r="T245" s="4"/>
      <c r="U245" s="4"/>
      <c r="V245" s="4"/>
      <c r="W245" s="4"/>
      <c r="X245" s="4"/>
      <c r="Y245" s="4"/>
      <c r="Z245" s="4"/>
      <c r="AA245" s="4"/>
    </row>
    <row r="246" ht="19.5" customHeight="1">
      <c r="A246" s="4" t="s">
        <v>1457</v>
      </c>
      <c r="B246" s="4" t="s">
        <v>1458</v>
      </c>
      <c r="C246" s="4" t="s">
        <v>1415</v>
      </c>
      <c r="D246" s="4" t="s">
        <v>1416</v>
      </c>
      <c r="E246" s="4" t="s">
        <v>139</v>
      </c>
      <c r="F246" s="4" t="s">
        <v>174</v>
      </c>
      <c r="G246" s="4" t="s">
        <v>34</v>
      </c>
      <c r="H246" s="4" t="s">
        <v>94</v>
      </c>
      <c r="I246" s="4" t="s">
        <v>1459</v>
      </c>
      <c r="J246" s="4" t="s">
        <v>1460</v>
      </c>
      <c r="K246" s="4" t="s">
        <v>43</v>
      </c>
      <c r="L246" s="4"/>
      <c r="M246" s="4"/>
      <c r="N246" s="4"/>
      <c r="O246" s="4"/>
      <c r="P246" s="4"/>
      <c r="Q246" s="4"/>
      <c r="R246" s="4"/>
      <c r="S246" s="4"/>
      <c r="T246" s="4"/>
      <c r="U246" s="4"/>
      <c r="V246" s="4"/>
      <c r="W246" s="4"/>
      <c r="X246" s="4"/>
      <c r="Y246" s="4"/>
      <c r="Z246" s="4"/>
      <c r="AA246" s="4"/>
    </row>
    <row r="247" ht="19.5" customHeight="1">
      <c r="A247" s="4" t="s">
        <v>824</v>
      </c>
      <c r="B247" s="4" t="s">
        <v>1461</v>
      </c>
      <c r="C247" s="4" t="s">
        <v>1415</v>
      </c>
      <c r="D247" s="4" t="s">
        <v>1439</v>
      </c>
      <c r="E247" s="4" t="s">
        <v>15</v>
      </c>
      <c r="F247" s="4" t="s">
        <v>93</v>
      </c>
      <c r="G247" s="4" t="s">
        <v>26</v>
      </c>
      <c r="H247" s="4" t="s">
        <v>18</v>
      </c>
      <c r="I247" s="4" t="s">
        <v>1462</v>
      </c>
      <c r="J247" s="4" t="s">
        <v>1463</v>
      </c>
      <c r="K247" s="4" t="s">
        <v>43</v>
      </c>
      <c r="L247" s="4"/>
      <c r="M247" s="4"/>
      <c r="N247" s="4"/>
      <c r="O247" s="4"/>
      <c r="P247" s="4"/>
      <c r="Q247" s="4"/>
      <c r="R247" s="4"/>
      <c r="S247" s="4"/>
      <c r="T247" s="4"/>
      <c r="U247" s="4"/>
      <c r="V247" s="4"/>
      <c r="W247" s="4"/>
      <c r="X247" s="4"/>
      <c r="Y247" s="4"/>
      <c r="Z247" s="4"/>
      <c r="AA247" s="4"/>
    </row>
    <row r="248" ht="19.5" customHeight="1">
      <c r="A248" s="4" t="s">
        <v>11</v>
      </c>
      <c r="B248" s="4" t="s">
        <v>1464</v>
      </c>
      <c r="C248" s="4" t="s">
        <v>1415</v>
      </c>
      <c r="D248" s="4" t="s">
        <v>1465</v>
      </c>
      <c r="E248" s="4" t="s">
        <v>15</v>
      </c>
      <c r="F248" s="4" t="s">
        <v>70</v>
      </c>
      <c r="G248" s="4" t="s">
        <v>34</v>
      </c>
      <c r="H248" s="4" t="s">
        <v>94</v>
      </c>
      <c r="I248" s="4" t="s">
        <v>1466</v>
      </c>
      <c r="J248" s="4" t="s">
        <v>1467</v>
      </c>
      <c r="K248" s="4" t="s">
        <v>43</v>
      </c>
      <c r="L248" s="4"/>
      <c r="M248" s="4"/>
      <c r="N248" s="4"/>
      <c r="O248" s="4"/>
      <c r="P248" s="4"/>
      <c r="Q248" s="4"/>
      <c r="R248" s="4"/>
      <c r="S248" s="4"/>
      <c r="T248" s="4"/>
      <c r="U248" s="4"/>
      <c r="V248" s="4"/>
      <c r="W248" s="4"/>
      <c r="X248" s="4"/>
      <c r="Y248" s="4"/>
      <c r="Z248" s="4"/>
      <c r="AA248" s="4"/>
    </row>
    <row r="249" ht="19.5" customHeight="1">
      <c r="A249" s="4" t="s">
        <v>30</v>
      </c>
      <c r="B249" s="4" t="s">
        <v>1468</v>
      </c>
      <c r="C249" s="4" t="s">
        <v>1415</v>
      </c>
      <c r="D249" s="4" t="s">
        <v>1469</v>
      </c>
      <c r="E249" s="4" t="s">
        <v>15</v>
      </c>
      <c r="F249" s="4" t="s">
        <v>699</v>
      </c>
      <c r="G249" s="4" t="s">
        <v>17</v>
      </c>
      <c r="H249" s="4" t="s">
        <v>18</v>
      </c>
      <c r="I249" s="4" t="s">
        <v>1470</v>
      </c>
      <c r="J249" s="4" t="s">
        <v>1471</v>
      </c>
      <c r="K249" s="4" t="s">
        <v>37</v>
      </c>
      <c r="L249" s="4"/>
      <c r="M249" s="4"/>
      <c r="N249" s="4"/>
      <c r="O249" s="4"/>
      <c r="P249" s="4"/>
      <c r="Q249" s="4"/>
      <c r="R249" s="4"/>
      <c r="S249" s="4"/>
      <c r="T249" s="4"/>
      <c r="U249" s="4"/>
      <c r="V249" s="4"/>
      <c r="W249" s="4"/>
      <c r="X249" s="4"/>
      <c r="Y249" s="4"/>
      <c r="Z249" s="4"/>
      <c r="AA249" s="4"/>
    </row>
    <row r="250" ht="19.5" customHeight="1">
      <c r="A250" s="4" t="s">
        <v>30</v>
      </c>
      <c r="B250" s="4" t="s">
        <v>1472</v>
      </c>
      <c r="C250" s="4" t="s">
        <v>1415</v>
      </c>
      <c r="D250" s="4" t="s">
        <v>1469</v>
      </c>
      <c r="E250" s="4" t="s">
        <v>15</v>
      </c>
      <c r="F250" s="4" t="s">
        <v>452</v>
      </c>
      <c r="G250" s="4" t="s">
        <v>17</v>
      </c>
      <c r="H250" s="4" t="s">
        <v>18</v>
      </c>
      <c r="I250" s="4" t="s">
        <v>76</v>
      </c>
      <c r="J250" s="4" t="s">
        <v>1473</v>
      </c>
      <c r="K250" s="4" t="s">
        <v>62</v>
      </c>
      <c r="L250" s="4"/>
      <c r="M250" s="4"/>
      <c r="N250" s="4"/>
      <c r="O250" s="4"/>
      <c r="P250" s="4"/>
      <c r="Q250" s="4"/>
      <c r="R250" s="4"/>
      <c r="S250" s="4"/>
      <c r="T250" s="4"/>
      <c r="U250" s="4"/>
      <c r="V250" s="4"/>
      <c r="W250" s="4"/>
      <c r="X250" s="4"/>
      <c r="Y250" s="4"/>
      <c r="Z250" s="4"/>
      <c r="AA250" s="4"/>
    </row>
    <row r="251" ht="19.5" customHeight="1">
      <c r="A251" s="4" t="s">
        <v>78</v>
      </c>
      <c r="B251" s="4" t="s">
        <v>1474</v>
      </c>
      <c r="C251" s="4" t="s">
        <v>1415</v>
      </c>
      <c r="D251" s="4" t="s">
        <v>1475</v>
      </c>
      <c r="E251" s="4" t="s">
        <v>15</v>
      </c>
      <c r="F251" s="4" t="s">
        <v>16</v>
      </c>
      <c r="G251" s="4" t="s">
        <v>17</v>
      </c>
      <c r="H251" s="4" t="s">
        <v>18</v>
      </c>
      <c r="I251" s="4" t="s">
        <v>1476</v>
      </c>
      <c r="J251" s="4" t="s">
        <v>1477</v>
      </c>
      <c r="K251" s="4" t="s">
        <v>29</v>
      </c>
      <c r="L251" s="4"/>
      <c r="M251" s="4"/>
      <c r="N251" s="4"/>
      <c r="O251" s="4"/>
      <c r="P251" s="4"/>
      <c r="Q251" s="4"/>
      <c r="R251" s="4"/>
      <c r="S251" s="4"/>
      <c r="T251" s="4"/>
      <c r="U251" s="4"/>
      <c r="V251" s="4"/>
      <c r="W251" s="4"/>
      <c r="X251" s="4"/>
      <c r="Y251" s="4"/>
      <c r="Z251" s="4"/>
      <c r="AA251" s="4"/>
    </row>
    <row r="252" ht="19.5" customHeight="1">
      <c r="A252" s="4" t="s">
        <v>11</v>
      </c>
      <c r="B252" s="4" t="s">
        <v>1478</v>
      </c>
      <c r="C252" s="4" t="s">
        <v>1415</v>
      </c>
      <c r="D252" s="4" t="s">
        <v>1429</v>
      </c>
      <c r="E252" s="4" t="s">
        <v>122</v>
      </c>
      <c r="F252" s="4" t="s">
        <v>16</v>
      </c>
      <c r="G252" s="4" t="s">
        <v>58</v>
      </c>
      <c r="H252" s="4" t="s">
        <v>18</v>
      </c>
      <c r="I252" s="4" t="s">
        <v>1479</v>
      </c>
      <c r="J252" s="4" t="s">
        <v>1480</v>
      </c>
      <c r="K252" s="4" t="s">
        <v>43</v>
      </c>
      <c r="L252" s="4"/>
      <c r="M252" s="4"/>
      <c r="N252" s="4"/>
      <c r="O252" s="4"/>
      <c r="P252" s="4"/>
      <c r="Q252" s="4"/>
      <c r="R252" s="4"/>
      <c r="S252" s="4"/>
      <c r="T252" s="4"/>
      <c r="U252" s="4"/>
      <c r="V252" s="4"/>
      <c r="W252" s="4"/>
      <c r="X252" s="4"/>
      <c r="Y252" s="4"/>
      <c r="Z252" s="4"/>
      <c r="AA252" s="4"/>
    </row>
    <row r="253" ht="19.5" customHeight="1">
      <c r="A253" s="4" t="s">
        <v>1481</v>
      </c>
      <c r="B253" s="4" t="s">
        <v>1482</v>
      </c>
      <c r="C253" s="4" t="s">
        <v>1415</v>
      </c>
      <c r="D253" s="4" t="s">
        <v>1483</v>
      </c>
      <c r="E253" s="4" t="s">
        <v>139</v>
      </c>
      <c r="F253" s="4" t="s">
        <v>89</v>
      </c>
      <c r="G253" s="4" t="s">
        <v>34</v>
      </c>
      <c r="H253" s="4" t="s">
        <v>18</v>
      </c>
      <c r="I253" s="4" t="s">
        <v>1484</v>
      </c>
      <c r="J253" s="4" t="s">
        <v>1485</v>
      </c>
      <c r="K253" s="4" t="s">
        <v>43</v>
      </c>
      <c r="L253" s="4"/>
      <c r="M253" s="4"/>
      <c r="N253" s="4"/>
      <c r="O253" s="4"/>
      <c r="P253" s="4"/>
      <c r="Q253" s="4"/>
      <c r="R253" s="4"/>
      <c r="S253" s="4"/>
      <c r="T253" s="4"/>
      <c r="U253" s="4"/>
      <c r="V253" s="4"/>
      <c r="W253" s="4"/>
      <c r="X253" s="4"/>
      <c r="Y253" s="4"/>
      <c r="Z253" s="4"/>
      <c r="AA253" s="4"/>
    </row>
    <row r="254" ht="19.5" customHeight="1">
      <c r="A254" s="4" t="s">
        <v>30</v>
      </c>
      <c r="B254" s="4" t="s">
        <v>1486</v>
      </c>
      <c r="C254" s="4" t="s">
        <v>1415</v>
      </c>
      <c r="D254" s="4" t="s">
        <v>1429</v>
      </c>
      <c r="E254" s="4" t="s">
        <v>15</v>
      </c>
      <c r="F254" s="4" t="s">
        <v>39</v>
      </c>
      <c r="G254" s="4" t="s">
        <v>34</v>
      </c>
      <c r="H254" s="4" t="s">
        <v>103</v>
      </c>
      <c r="I254" s="4" t="s">
        <v>1487</v>
      </c>
      <c r="J254" s="4" t="s">
        <v>1488</v>
      </c>
      <c r="K254" s="4" t="s">
        <v>62</v>
      </c>
      <c r="L254" s="4"/>
      <c r="M254" s="4"/>
      <c r="N254" s="4"/>
      <c r="O254" s="4"/>
      <c r="P254" s="4"/>
      <c r="Q254" s="4"/>
      <c r="R254" s="4"/>
      <c r="S254" s="4"/>
      <c r="T254" s="4"/>
      <c r="U254" s="4"/>
      <c r="V254" s="4"/>
      <c r="W254" s="4"/>
      <c r="X254" s="4"/>
      <c r="Y254" s="4"/>
      <c r="Z254" s="4"/>
      <c r="AA254" s="4"/>
    </row>
    <row r="255" ht="19.5" customHeight="1">
      <c r="A255" s="4" t="s">
        <v>1194</v>
      </c>
      <c r="B255" s="4" t="s">
        <v>1489</v>
      </c>
      <c r="C255" s="4" t="s">
        <v>1415</v>
      </c>
      <c r="D255" s="4" t="s">
        <v>1429</v>
      </c>
      <c r="E255" s="4" t="s">
        <v>139</v>
      </c>
      <c r="F255" s="4" t="s">
        <v>89</v>
      </c>
      <c r="G255" s="4" t="s">
        <v>164</v>
      </c>
      <c r="H255" s="4" t="s">
        <v>18</v>
      </c>
      <c r="I255" s="4" t="s">
        <v>76</v>
      </c>
      <c r="J255" s="4" t="s">
        <v>1490</v>
      </c>
      <c r="K255" s="4" t="s">
        <v>21</v>
      </c>
      <c r="L255" s="4"/>
      <c r="M255" s="4"/>
      <c r="N255" s="4"/>
      <c r="O255" s="4"/>
      <c r="P255" s="4"/>
      <c r="Q255" s="4"/>
      <c r="R255" s="4"/>
      <c r="S255" s="4"/>
      <c r="T255" s="4"/>
      <c r="U255" s="4"/>
      <c r="V255" s="4"/>
      <c r="W255" s="4"/>
      <c r="X255" s="4"/>
      <c r="Y255" s="4"/>
      <c r="Z255" s="4"/>
      <c r="AA255" s="4"/>
    </row>
    <row r="256" ht="19.5" customHeight="1">
      <c r="A256" s="4" t="s">
        <v>1491</v>
      </c>
      <c r="B256" s="4" t="s">
        <v>1492</v>
      </c>
      <c r="C256" s="4" t="s">
        <v>1415</v>
      </c>
      <c r="D256" s="4" t="s">
        <v>1439</v>
      </c>
      <c r="E256" s="4" t="s">
        <v>15</v>
      </c>
      <c r="F256" s="4" t="s">
        <v>93</v>
      </c>
      <c r="G256" s="4" t="s">
        <v>17</v>
      </c>
      <c r="H256" s="4" t="s">
        <v>18</v>
      </c>
      <c r="I256" s="4" t="s">
        <v>1493</v>
      </c>
      <c r="J256" s="4" t="s">
        <v>1494</v>
      </c>
      <c r="K256" s="4" t="s">
        <v>73</v>
      </c>
      <c r="L256" s="4"/>
      <c r="M256" s="4"/>
      <c r="N256" s="4"/>
      <c r="O256" s="4"/>
      <c r="P256" s="4"/>
      <c r="Q256" s="4"/>
      <c r="R256" s="4"/>
      <c r="S256" s="4"/>
      <c r="T256" s="4"/>
      <c r="U256" s="4"/>
      <c r="V256" s="4"/>
      <c r="W256" s="4"/>
      <c r="X256" s="4"/>
      <c r="Y256" s="4"/>
      <c r="Z256" s="4"/>
      <c r="AA256" s="4"/>
    </row>
    <row r="257" ht="19.5" customHeight="1">
      <c r="A257" s="4" t="s">
        <v>63</v>
      </c>
      <c r="B257" s="4" t="s">
        <v>1495</v>
      </c>
      <c r="C257" s="4" t="s">
        <v>1415</v>
      </c>
      <c r="D257" s="4" t="s">
        <v>1475</v>
      </c>
      <c r="E257" s="4" t="s">
        <v>15</v>
      </c>
      <c r="F257" s="4" t="s">
        <v>52</v>
      </c>
      <c r="G257" s="4" t="s">
        <v>17</v>
      </c>
      <c r="H257" s="4" t="s">
        <v>1496</v>
      </c>
      <c r="I257" s="4" t="s">
        <v>1497</v>
      </c>
      <c r="J257" s="4" t="s">
        <v>1498</v>
      </c>
      <c r="K257" s="4" t="s">
        <v>43</v>
      </c>
      <c r="L257" s="4"/>
      <c r="M257" s="4"/>
      <c r="N257" s="4"/>
      <c r="O257" s="4"/>
      <c r="P257" s="4"/>
      <c r="Q257" s="4"/>
      <c r="R257" s="4"/>
      <c r="S257" s="4"/>
      <c r="T257" s="4"/>
      <c r="U257" s="4"/>
      <c r="V257" s="4"/>
      <c r="W257" s="4"/>
      <c r="X257" s="4"/>
      <c r="Y257" s="4"/>
      <c r="Z257" s="4"/>
      <c r="AA257" s="4"/>
    </row>
    <row r="258" ht="19.5" customHeight="1">
      <c r="A258" s="4" t="s">
        <v>30</v>
      </c>
      <c r="B258" s="4" t="s">
        <v>1499</v>
      </c>
      <c r="C258" s="4" t="s">
        <v>1415</v>
      </c>
      <c r="D258" s="4" t="s">
        <v>1416</v>
      </c>
      <c r="E258" s="4" t="s">
        <v>15</v>
      </c>
      <c r="F258" s="4" t="s">
        <v>16</v>
      </c>
      <c r="G258" s="4" t="s">
        <v>17</v>
      </c>
      <c r="H258" s="4" t="s">
        <v>103</v>
      </c>
      <c r="I258" s="4" t="s">
        <v>1418</v>
      </c>
      <c r="J258" s="4" t="s">
        <v>1500</v>
      </c>
      <c r="K258" s="4" t="s">
        <v>62</v>
      </c>
      <c r="L258" s="4"/>
      <c r="M258" s="4"/>
      <c r="N258" s="4"/>
      <c r="O258" s="4"/>
      <c r="P258" s="4"/>
      <c r="Q258" s="4"/>
      <c r="R258" s="4"/>
      <c r="S258" s="4"/>
      <c r="T258" s="4"/>
      <c r="U258" s="4"/>
      <c r="V258" s="4"/>
      <c r="W258" s="4"/>
      <c r="X258" s="4"/>
      <c r="Y258" s="4"/>
      <c r="Z258" s="4"/>
      <c r="AA258" s="4"/>
    </row>
    <row r="259" ht="19.5" customHeight="1">
      <c r="A259" s="4" t="s">
        <v>63</v>
      </c>
      <c r="B259" s="4" t="s">
        <v>1501</v>
      </c>
      <c r="C259" s="4" t="s">
        <v>1415</v>
      </c>
      <c r="D259" s="4" t="s">
        <v>1502</v>
      </c>
      <c r="E259" s="4" t="s">
        <v>139</v>
      </c>
      <c r="F259" s="4" t="s">
        <v>445</v>
      </c>
      <c r="G259" s="4" t="s">
        <v>17</v>
      </c>
      <c r="H259" s="4" t="s">
        <v>1503</v>
      </c>
      <c r="I259" s="4" t="s">
        <v>362</v>
      </c>
      <c r="J259" s="4" t="s">
        <v>1504</v>
      </c>
      <c r="K259" s="4" t="s">
        <v>43</v>
      </c>
      <c r="L259" s="4"/>
      <c r="M259" s="4"/>
      <c r="N259" s="4"/>
      <c r="O259" s="4"/>
      <c r="P259" s="4"/>
      <c r="Q259" s="4"/>
      <c r="R259" s="4"/>
      <c r="S259" s="4"/>
      <c r="T259" s="4"/>
      <c r="U259" s="4"/>
      <c r="V259" s="4"/>
      <c r="W259" s="4"/>
      <c r="X259" s="4"/>
      <c r="Y259" s="4"/>
      <c r="Z259" s="4"/>
      <c r="AA259" s="4"/>
    </row>
    <row r="260" ht="19.5" customHeight="1">
      <c r="A260" s="4" t="s">
        <v>63</v>
      </c>
      <c r="B260" s="4" t="s">
        <v>1505</v>
      </c>
      <c r="C260" s="4" t="s">
        <v>1415</v>
      </c>
      <c r="D260" s="4" t="s">
        <v>1502</v>
      </c>
      <c r="E260" s="4" t="s">
        <v>15</v>
      </c>
      <c r="F260" s="4" t="s">
        <v>89</v>
      </c>
      <c r="G260" s="4" t="s">
        <v>17</v>
      </c>
      <c r="H260" s="4" t="s">
        <v>284</v>
      </c>
      <c r="I260" s="4" t="s">
        <v>76</v>
      </c>
      <c r="J260" s="4" t="s">
        <v>1506</v>
      </c>
      <c r="K260" s="4" t="s">
        <v>43</v>
      </c>
      <c r="L260" s="4"/>
      <c r="M260" s="4"/>
      <c r="N260" s="4"/>
      <c r="O260" s="4"/>
      <c r="P260" s="4"/>
      <c r="Q260" s="4"/>
      <c r="R260" s="4"/>
      <c r="S260" s="4"/>
      <c r="T260" s="4"/>
      <c r="U260" s="4"/>
      <c r="V260" s="4"/>
      <c r="W260" s="4"/>
      <c r="X260" s="4"/>
      <c r="Y260" s="4"/>
      <c r="Z260" s="4"/>
      <c r="AA260" s="4"/>
    </row>
    <row r="261" ht="19.5" customHeight="1">
      <c r="A261" s="4" t="s">
        <v>30</v>
      </c>
      <c r="B261" s="4" t="s">
        <v>1507</v>
      </c>
      <c r="C261" s="4" t="s">
        <v>1415</v>
      </c>
      <c r="D261" s="4" t="s">
        <v>1508</v>
      </c>
      <c r="E261" s="4" t="s">
        <v>15</v>
      </c>
      <c r="F261" s="4" t="s">
        <v>1509</v>
      </c>
      <c r="G261" s="4" t="s">
        <v>17</v>
      </c>
      <c r="H261" s="4" t="s">
        <v>523</v>
      </c>
      <c r="I261" s="4" t="s">
        <v>1510</v>
      </c>
      <c r="J261" s="4" t="s">
        <v>1511</v>
      </c>
      <c r="K261" s="4" t="s">
        <v>37</v>
      </c>
      <c r="L261" s="4"/>
      <c r="M261" s="4"/>
      <c r="N261" s="4"/>
      <c r="O261" s="4"/>
      <c r="P261" s="4"/>
      <c r="Q261" s="4"/>
      <c r="R261" s="4"/>
      <c r="S261" s="4"/>
      <c r="T261" s="4"/>
      <c r="U261" s="4"/>
      <c r="V261" s="4"/>
      <c r="W261" s="4"/>
      <c r="X261" s="4"/>
      <c r="Y261" s="4"/>
      <c r="Z261" s="4"/>
      <c r="AA261" s="4"/>
    </row>
    <row r="262" ht="19.5" customHeight="1">
      <c r="A262" s="4" t="s">
        <v>30</v>
      </c>
      <c r="B262" s="4" t="s">
        <v>1486</v>
      </c>
      <c r="C262" s="4" t="s">
        <v>1415</v>
      </c>
      <c r="D262" s="4" t="s">
        <v>1429</v>
      </c>
      <c r="E262" s="4" t="s">
        <v>15</v>
      </c>
      <c r="F262" s="4" t="s">
        <v>202</v>
      </c>
      <c r="G262" s="4" t="s">
        <v>26</v>
      </c>
      <c r="H262" s="4" t="s">
        <v>103</v>
      </c>
      <c r="I262" s="4" t="s">
        <v>1487</v>
      </c>
      <c r="J262" s="4" t="s">
        <v>1512</v>
      </c>
      <c r="K262" s="4" t="s">
        <v>62</v>
      </c>
      <c r="L262" s="4"/>
      <c r="M262" s="4"/>
      <c r="N262" s="4"/>
      <c r="O262" s="4"/>
      <c r="P262" s="4"/>
      <c r="Q262" s="4"/>
      <c r="R262" s="4"/>
      <c r="S262" s="4"/>
      <c r="T262" s="4"/>
      <c r="U262" s="4"/>
      <c r="V262" s="4"/>
      <c r="W262" s="4"/>
      <c r="X262" s="4"/>
      <c r="Y262" s="4"/>
      <c r="Z262" s="4"/>
      <c r="AA262" s="4"/>
    </row>
    <row r="263" ht="19.5" customHeight="1">
      <c r="A263" s="4" t="s">
        <v>30</v>
      </c>
      <c r="B263" s="4" t="s">
        <v>1513</v>
      </c>
      <c r="C263" s="4" t="s">
        <v>1415</v>
      </c>
      <c r="D263" s="4" t="s">
        <v>1421</v>
      </c>
      <c r="E263" s="4" t="s">
        <v>15</v>
      </c>
      <c r="F263" s="4" t="s">
        <v>16</v>
      </c>
      <c r="G263" s="4" t="s">
        <v>17</v>
      </c>
      <c r="H263" s="4" t="s">
        <v>53</v>
      </c>
      <c r="I263" s="4" t="s">
        <v>1514</v>
      </c>
      <c r="J263" s="4" t="s">
        <v>1515</v>
      </c>
      <c r="K263" s="4" t="s">
        <v>62</v>
      </c>
      <c r="L263" s="4"/>
      <c r="M263" s="4"/>
      <c r="N263" s="4"/>
      <c r="O263" s="4"/>
      <c r="P263" s="4"/>
      <c r="Q263" s="4"/>
      <c r="R263" s="4"/>
      <c r="S263" s="4"/>
      <c r="T263" s="4"/>
      <c r="U263" s="4"/>
      <c r="V263" s="4"/>
      <c r="W263" s="4"/>
      <c r="X263" s="4"/>
      <c r="Y263" s="4"/>
      <c r="Z263" s="4"/>
      <c r="AA263" s="4"/>
    </row>
    <row r="264" ht="19.5" customHeight="1">
      <c r="A264" s="4" t="s">
        <v>790</v>
      </c>
      <c r="B264" s="4" t="s">
        <v>1516</v>
      </c>
      <c r="C264" s="4" t="s">
        <v>1415</v>
      </c>
      <c r="D264" s="4" t="s">
        <v>1439</v>
      </c>
      <c r="E264" s="4" t="s">
        <v>15</v>
      </c>
      <c r="F264" s="4" t="s">
        <v>445</v>
      </c>
      <c r="G264" s="4" t="s">
        <v>17</v>
      </c>
      <c r="H264" s="4" t="s">
        <v>18</v>
      </c>
      <c r="I264" s="4" t="s">
        <v>1517</v>
      </c>
      <c r="J264" s="4" t="s">
        <v>1518</v>
      </c>
      <c r="K264" s="4" t="s">
        <v>73</v>
      </c>
      <c r="L264" s="4"/>
      <c r="M264" s="4"/>
      <c r="N264" s="4"/>
      <c r="O264" s="4"/>
      <c r="P264" s="4"/>
      <c r="Q264" s="4"/>
      <c r="R264" s="4"/>
      <c r="S264" s="4"/>
      <c r="T264" s="4"/>
      <c r="U264" s="4"/>
      <c r="V264" s="4"/>
      <c r="W264" s="4"/>
      <c r="X264" s="4"/>
      <c r="Y264" s="4"/>
      <c r="Z264" s="4"/>
      <c r="AA264" s="4"/>
    </row>
    <row r="265" ht="19.5" customHeight="1">
      <c r="A265" s="4" t="s">
        <v>11</v>
      </c>
      <c r="B265" s="4" t="s">
        <v>1519</v>
      </c>
      <c r="C265" s="4" t="s">
        <v>1415</v>
      </c>
      <c r="D265" s="4" t="s">
        <v>1465</v>
      </c>
      <c r="E265" s="4" t="s">
        <v>15</v>
      </c>
      <c r="F265" s="4" t="s">
        <v>1520</v>
      </c>
      <c r="G265" s="4" t="s">
        <v>17</v>
      </c>
      <c r="H265" s="4" t="s">
        <v>18</v>
      </c>
      <c r="I265" s="4" t="s">
        <v>1521</v>
      </c>
      <c r="J265" s="4" t="s">
        <v>1522</v>
      </c>
      <c r="K265" s="4" t="s">
        <v>21</v>
      </c>
      <c r="L265" s="4"/>
      <c r="M265" s="4"/>
      <c r="N265" s="4"/>
      <c r="O265" s="4"/>
      <c r="P265" s="4"/>
      <c r="Q265" s="4"/>
      <c r="R265" s="4"/>
      <c r="S265" s="4"/>
      <c r="T265" s="4"/>
      <c r="U265" s="4"/>
      <c r="V265" s="4"/>
      <c r="W265" s="4"/>
      <c r="X265" s="4"/>
      <c r="Y265" s="4"/>
      <c r="Z265" s="4"/>
      <c r="AA265" s="4"/>
    </row>
    <row r="266" ht="19.5" customHeight="1">
      <c r="A266" s="4" t="s">
        <v>1523</v>
      </c>
      <c r="B266" s="4" t="s">
        <v>1524</v>
      </c>
      <c r="C266" s="4" t="s">
        <v>1415</v>
      </c>
      <c r="D266" s="4" t="s">
        <v>1429</v>
      </c>
      <c r="E266" s="4" t="s">
        <v>15</v>
      </c>
      <c r="F266" s="4" t="s">
        <v>436</v>
      </c>
      <c r="G266" s="4" t="s">
        <v>34</v>
      </c>
      <c r="H266" s="4" t="s">
        <v>40</v>
      </c>
      <c r="I266" s="4" t="s">
        <v>1451</v>
      </c>
      <c r="J266" s="4" t="s">
        <v>1525</v>
      </c>
      <c r="K266" s="4" t="s">
        <v>62</v>
      </c>
      <c r="L266" s="4"/>
      <c r="M266" s="4"/>
      <c r="N266" s="4"/>
      <c r="O266" s="4"/>
      <c r="P266" s="4"/>
      <c r="Q266" s="4"/>
      <c r="R266" s="4"/>
      <c r="S266" s="4"/>
      <c r="T266" s="4"/>
      <c r="U266" s="4"/>
      <c r="V266" s="4"/>
      <c r="W266" s="4"/>
      <c r="X266" s="4"/>
      <c r="Y266" s="4"/>
      <c r="Z266" s="4"/>
      <c r="AA266" s="4"/>
    </row>
    <row r="267" ht="19.5" customHeight="1">
      <c r="A267" s="4" t="s">
        <v>1526</v>
      </c>
      <c r="B267" s="4" t="s">
        <v>1527</v>
      </c>
      <c r="C267" s="4" t="s">
        <v>1415</v>
      </c>
      <c r="D267" s="4" t="s">
        <v>1454</v>
      </c>
      <c r="E267" s="4" t="s">
        <v>15</v>
      </c>
      <c r="F267" s="4" t="s">
        <v>300</v>
      </c>
      <c r="G267" s="4" t="s">
        <v>34</v>
      </c>
      <c r="H267" s="4" t="s">
        <v>18</v>
      </c>
      <c r="I267" s="4" t="s">
        <v>1528</v>
      </c>
      <c r="J267" s="4" t="s">
        <v>1529</v>
      </c>
      <c r="K267" s="4" t="s">
        <v>21</v>
      </c>
      <c r="L267" s="4"/>
      <c r="M267" s="4"/>
      <c r="N267" s="4"/>
      <c r="O267" s="4"/>
      <c r="P267" s="4"/>
      <c r="Q267" s="4"/>
      <c r="R267" s="4"/>
      <c r="S267" s="4"/>
      <c r="T267" s="4"/>
      <c r="U267" s="4"/>
      <c r="V267" s="4"/>
      <c r="W267" s="4"/>
      <c r="X267" s="4"/>
      <c r="Y267" s="4"/>
      <c r="Z267" s="4"/>
      <c r="AA267" s="4"/>
    </row>
    <row r="268" ht="19.5" customHeight="1">
      <c r="A268" s="4" t="s">
        <v>1530</v>
      </c>
      <c r="B268" s="4" t="s">
        <v>1531</v>
      </c>
      <c r="C268" s="4" t="s">
        <v>1415</v>
      </c>
      <c r="D268" s="4" t="s">
        <v>1465</v>
      </c>
      <c r="E268" s="4" t="s">
        <v>15</v>
      </c>
      <c r="F268" s="4" t="s">
        <v>308</v>
      </c>
      <c r="G268" s="4" t="s">
        <v>34</v>
      </c>
      <c r="H268" s="4" t="s">
        <v>94</v>
      </c>
      <c r="I268" s="4" t="s">
        <v>1466</v>
      </c>
      <c r="J268" s="4" t="s">
        <v>1532</v>
      </c>
      <c r="K268" s="4" t="s">
        <v>43</v>
      </c>
      <c r="L268" s="4"/>
      <c r="M268" s="4"/>
      <c r="N268" s="4"/>
      <c r="O268" s="4"/>
      <c r="P268" s="4"/>
      <c r="Q268" s="4"/>
      <c r="R268" s="4"/>
      <c r="S268" s="4"/>
      <c r="T268" s="4"/>
      <c r="U268" s="4"/>
      <c r="V268" s="4"/>
      <c r="W268" s="4"/>
      <c r="X268" s="4"/>
      <c r="Y268" s="4"/>
      <c r="Z268" s="4"/>
      <c r="AA268" s="4"/>
    </row>
    <row r="269" ht="19.5" customHeight="1">
      <c r="A269" s="4" t="s">
        <v>1533</v>
      </c>
      <c r="B269" s="4" t="s">
        <v>1534</v>
      </c>
      <c r="C269" s="4" t="s">
        <v>1415</v>
      </c>
      <c r="D269" s="4" t="s">
        <v>1508</v>
      </c>
      <c r="E269" s="4" t="s">
        <v>15</v>
      </c>
      <c r="F269" s="4" t="s">
        <v>292</v>
      </c>
      <c r="G269" s="4" t="s">
        <v>34</v>
      </c>
      <c r="H269" s="4" t="s">
        <v>909</v>
      </c>
      <c r="I269" s="4" t="s">
        <v>76</v>
      </c>
      <c r="J269" s="4" t="s">
        <v>1535</v>
      </c>
      <c r="K269" s="4" t="s">
        <v>21</v>
      </c>
      <c r="L269" s="4"/>
      <c r="M269" s="4"/>
      <c r="N269" s="4"/>
      <c r="O269" s="4"/>
      <c r="P269" s="4"/>
      <c r="Q269" s="4"/>
      <c r="R269" s="4"/>
      <c r="S269" s="4"/>
      <c r="T269" s="4"/>
      <c r="U269" s="4"/>
      <c r="V269" s="4"/>
      <c r="W269" s="4"/>
      <c r="X269" s="4"/>
      <c r="Y269" s="4"/>
      <c r="Z269" s="4"/>
      <c r="AA269" s="4"/>
    </row>
    <row r="270" ht="19.5" customHeight="1">
      <c r="A270" s="4" t="s">
        <v>1536</v>
      </c>
      <c r="B270" s="4" t="s">
        <v>1537</v>
      </c>
      <c r="C270" s="4" t="s">
        <v>1415</v>
      </c>
      <c r="D270" s="4" t="s">
        <v>1483</v>
      </c>
      <c r="E270" s="4" t="s">
        <v>15</v>
      </c>
      <c r="F270" s="4" t="s">
        <v>1538</v>
      </c>
      <c r="G270" s="4" t="s">
        <v>58</v>
      </c>
      <c r="H270" s="4" t="s">
        <v>406</v>
      </c>
      <c r="I270" s="4" t="s">
        <v>1539</v>
      </c>
      <c r="J270" s="4" t="s">
        <v>1540</v>
      </c>
      <c r="K270" s="4" t="s">
        <v>29</v>
      </c>
      <c r="L270" s="4"/>
      <c r="M270" s="4"/>
      <c r="N270" s="4"/>
      <c r="O270" s="4"/>
      <c r="P270" s="4"/>
      <c r="Q270" s="4"/>
      <c r="R270" s="4"/>
      <c r="S270" s="4"/>
      <c r="T270" s="4"/>
      <c r="U270" s="4"/>
      <c r="V270" s="4"/>
      <c r="W270" s="4"/>
      <c r="X270" s="4"/>
      <c r="Y270" s="4"/>
      <c r="Z270" s="4"/>
      <c r="AA270" s="4"/>
    </row>
    <row r="271" ht="19.5" customHeight="1">
      <c r="A271" s="4" t="s">
        <v>1541</v>
      </c>
      <c r="B271" s="4" t="s">
        <v>1542</v>
      </c>
      <c r="C271" s="4" t="s">
        <v>1415</v>
      </c>
      <c r="D271" s="4" t="s">
        <v>1483</v>
      </c>
      <c r="E271" s="4" t="s">
        <v>139</v>
      </c>
      <c r="F271" s="4" t="s">
        <v>107</v>
      </c>
      <c r="G271" s="4" t="s">
        <v>17</v>
      </c>
      <c r="H271" s="4" t="s">
        <v>414</v>
      </c>
      <c r="I271" s="4" t="s">
        <v>1544</v>
      </c>
      <c r="J271" s="4" t="s">
        <v>1545</v>
      </c>
      <c r="K271" s="4" t="s">
        <v>43</v>
      </c>
      <c r="L271" s="4"/>
      <c r="M271" s="4"/>
      <c r="N271" s="4"/>
      <c r="O271" s="4"/>
      <c r="P271" s="4"/>
      <c r="Q271" s="4"/>
      <c r="R271" s="4"/>
      <c r="S271" s="4"/>
      <c r="T271" s="4"/>
      <c r="U271" s="4"/>
      <c r="V271" s="4"/>
      <c r="W271" s="4"/>
      <c r="X271" s="4"/>
      <c r="Y271" s="4"/>
      <c r="Z271" s="4"/>
      <c r="AA271" s="4"/>
    </row>
    <row r="272" ht="19.5" customHeight="1">
      <c r="A272" s="4" t="s">
        <v>30</v>
      </c>
      <c r="B272" s="4" t="s">
        <v>1548</v>
      </c>
      <c r="C272" s="4" t="s">
        <v>1415</v>
      </c>
      <c r="D272" s="4" t="s">
        <v>1429</v>
      </c>
      <c r="E272" s="4" t="s">
        <v>15</v>
      </c>
      <c r="F272" s="4" t="s">
        <v>16</v>
      </c>
      <c r="G272" s="4" t="s">
        <v>17</v>
      </c>
      <c r="H272" s="4" t="s">
        <v>1551</v>
      </c>
      <c r="I272" s="4" t="s">
        <v>1552</v>
      </c>
      <c r="J272" s="4" t="s">
        <v>1553</v>
      </c>
      <c r="K272" s="4" t="s">
        <v>21</v>
      </c>
      <c r="L272" s="4"/>
      <c r="M272" s="4"/>
      <c r="N272" s="4"/>
      <c r="O272" s="4"/>
      <c r="P272" s="4"/>
      <c r="Q272" s="4"/>
      <c r="R272" s="4"/>
      <c r="S272" s="4"/>
      <c r="T272" s="4"/>
      <c r="U272" s="4"/>
      <c r="V272" s="4"/>
      <c r="W272" s="4"/>
      <c r="X272" s="4"/>
      <c r="Y272" s="4"/>
      <c r="Z272" s="4"/>
      <c r="AA272" s="4"/>
    </row>
    <row r="273" ht="19.5" customHeight="1">
      <c r="A273" s="4" t="s">
        <v>1555</v>
      </c>
      <c r="B273" s="4" t="s">
        <v>1556</v>
      </c>
      <c r="C273" s="4" t="s">
        <v>1415</v>
      </c>
      <c r="D273" s="4" t="s">
        <v>1465</v>
      </c>
      <c r="E273" s="4" t="s">
        <v>15</v>
      </c>
      <c r="F273" s="4" t="s">
        <v>892</v>
      </c>
      <c r="G273" s="4" t="s">
        <v>34</v>
      </c>
      <c r="H273" s="4" t="s">
        <v>94</v>
      </c>
      <c r="I273" s="4" t="s">
        <v>1466</v>
      </c>
      <c r="J273" s="4" t="s">
        <v>1558</v>
      </c>
      <c r="K273" s="4" t="s">
        <v>43</v>
      </c>
      <c r="L273" s="4"/>
      <c r="M273" s="4"/>
      <c r="N273" s="4"/>
      <c r="O273" s="4"/>
      <c r="P273" s="4"/>
      <c r="Q273" s="4"/>
      <c r="R273" s="4"/>
      <c r="S273" s="4"/>
      <c r="T273" s="4"/>
      <c r="U273" s="4"/>
      <c r="V273" s="4"/>
      <c r="W273" s="4"/>
      <c r="X273" s="4"/>
      <c r="Y273" s="4"/>
      <c r="Z273" s="4"/>
      <c r="AA273" s="4"/>
    </row>
    <row r="274" ht="19.5" customHeight="1">
      <c r="A274" s="4" t="s">
        <v>11</v>
      </c>
      <c r="B274" s="4" t="s">
        <v>1450</v>
      </c>
      <c r="C274" s="4" t="s">
        <v>1415</v>
      </c>
      <c r="D274" s="4" t="s">
        <v>1429</v>
      </c>
      <c r="E274" s="4" t="s">
        <v>15</v>
      </c>
      <c r="F274" s="4" t="s">
        <v>93</v>
      </c>
      <c r="G274" s="4" t="s">
        <v>34</v>
      </c>
      <c r="H274" s="4" t="s">
        <v>40</v>
      </c>
      <c r="I274" s="4" t="s">
        <v>1451</v>
      </c>
      <c r="J274" s="4" t="s">
        <v>1562</v>
      </c>
      <c r="K274" s="4" t="s">
        <v>62</v>
      </c>
      <c r="L274" s="4"/>
      <c r="M274" s="4"/>
      <c r="N274" s="4"/>
      <c r="O274" s="4"/>
      <c r="P274" s="4"/>
      <c r="Q274" s="4"/>
      <c r="R274" s="4"/>
      <c r="S274" s="4"/>
      <c r="T274" s="4"/>
      <c r="U274" s="4"/>
      <c r="V274" s="4"/>
      <c r="W274" s="4"/>
      <c r="X274" s="4"/>
      <c r="Y274" s="4"/>
      <c r="Z274" s="4"/>
      <c r="AA274" s="4"/>
    </row>
    <row r="275" ht="19.5" customHeight="1">
      <c r="A275" s="4" t="s">
        <v>78</v>
      </c>
      <c r="B275" s="4" t="s">
        <v>1565</v>
      </c>
      <c r="C275" s="4" t="s">
        <v>1415</v>
      </c>
      <c r="D275" s="4" t="s">
        <v>1429</v>
      </c>
      <c r="E275" s="4" t="s">
        <v>15</v>
      </c>
      <c r="F275" s="4" t="s">
        <v>1566</v>
      </c>
      <c r="G275" s="4" t="s">
        <v>58</v>
      </c>
      <c r="H275" s="4" t="s">
        <v>18</v>
      </c>
      <c r="I275" s="4" t="s">
        <v>76</v>
      </c>
      <c r="J275" s="4" t="s">
        <v>1568</v>
      </c>
      <c r="K275" s="4" t="s">
        <v>43</v>
      </c>
      <c r="L275" s="4"/>
      <c r="M275" s="4"/>
      <c r="N275" s="4"/>
      <c r="O275" s="4"/>
      <c r="P275" s="4"/>
      <c r="Q275" s="4"/>
      <c r="R275" s="4"/>
      <c r="S275" s="4"/>
      <c r="T275" s="4"/>
      <c r="U275" s="4"/>
      <c r="V275" s="4"/>
      <c r="W275" s="4"/>
      <c r="X275" s="4"/>
      <c r="Y275" s="4"/>
      <c r="Z275" s="4"/>
      <c r="AA275" s="4"/>
    </row>
    <row r="276" ht="19.5" customHeight="1">
      <c r="A276" s="4" t="s">
        <v>63</v>
      </c>
      <c r="B276" s="4" t="s">
        <v>1571</v>
      </c>
      <c r="C276" s="4" t="s">
        <v>1415</v>
      </c>
      <c r="D276" s="4" t="s">
        <v>1421</v>
      </c>
      <c r="E276" s="4" t="s">
        <v>139</v>
      </c>
      <c r="F276" s="4" t="s">
        <v>16</v>
      </c>
      <c r="G276" s="4" t="s">
        <v>17</v>
      </c>
      <c r="H276" s="4" t="s">
        <v>108</v>
      </c>
      <c r="I276" s="4" t="s">
        <v>386</v>
      </c>
      <c r="J276" s="4" t="s">
        <v>1574</v>
      </c>
      <c r="K276" s="4" t="s">
        <v>21</v>
      </c>
      <c r="L276" s="4"/>
      <c r="M276" s="4"/>
      <c r="N276" s="4"/>
      <c r="O276" s="4"/>
      <c r="P276" s="4"/>
      <c r="Q276" s="4"/>
      <c r="R276" s="4"/>
      <c r="S276" s="4"/>
      <c r="T276" s="4"/>
      <c r="U276" s="4"/>
      <c r="V276" s="4"/>
      <c r="W276" s="4"/>
      <c r="X276" s="4"/>
      <c r="Y276" s="4"/>
      <c r="Z276" s="4"/>
      <c r="AA276" s="4"/>
    </row>
    <row r="277" ht="19.5" customHeight="1">
      <c r="A277" s="4" t="s">
        <v>1577</v>
      </c>
      <c r="B277" s="4" t="s">
        <v>1578</v>
      </c>
      <c r="C277" s="4" t="s">
        <v>1415</v>
      </c>
      <c r="D277" s="4" t="s">
        <v>1429</v>
      </c>
      <c r="E277" s="4" t="s">
        <v>15</v>
      </c>
      <c r="F277" s="4" t="s">
        <v>1212</v>
      </c>
      <c r="G277" s="4" t="s">
        <v>26</v>
      </c>
      <c r="H277" s="4" t="s">
        <v>18</v>
      </c>
      <c r="I277" s="4" t="s">
        <v>477</v>
      </c>
      <c r="J277" s="4" t="s">
        <v>1583</v>
      </c>
      <c r="K277" s="4" t="s">
        <v>37</v>
      </c>
      <c r="L277" s="4"/>
      <c r="M277" s="4"/>
      <c r="N277" s="4"/>
      <c r="O277" s="4"/>
      <c r="P277" s="4"/>
      <c r="Q277" s="4"/>
      <c r="R277" s="4"/>
      <c r="S277" s="4"/>
      <c r="T277" s="4"/>
      <c r="U277" s="4"/>
      <c r="V277" s="4"/>
      <c r="W277" s="4"/>
      <c r="X277" s="4"/>
      <c r="Y277" s="4"/>
      <c r="Z277" s="4"/>
      <c r="AA277" s="4"/>
    </row>
    <row r="278" ht="19.5" customHeight="1">
      <c r="A278" s="4" t="s">
        <v>11</v>
      </c>
      <c r="B278" s="4" t="s">
        <v>1584</v>
      </c>
      <c r="C278" s="4" t="s">
        <v>1415</v>
      </c>
      <c r="D278" s="4" t="s">
        <v>1508</v>
      </c>
      <c r="E278" s="4" t="s">
        <v>15</v>
      </c>
      <c r="F278" s="4" t="s">
        <v>16</v>
      </c>
      <c r="G278" s="4" t="s">
        <v>34</v>
      </c>
      <c r="H278" s="4" t="s">
        <v>18</v>
      </c>
      <c r="I278" s="4" t="s">
        <v>1586</v>
      </c>
      <c r="J278" s="4" t="s">
        <v>1587</v>
      </c>
      <c r="K278" s="4" t="s">
        <v>21</v>
      </c>
      <c r="L278" s="4"/>
      <c r="M278" s="4"/>
      <c r="N278" s="4"/>
      <c r="O278" s="4"/>
      <c r="P278" s="4"/>
      <c r="Q278" s="4"/>
      <c r="R278" s="4"/>
      <c r="S278" s="4"/>
      <c r="T278" s="4"/>
      <c r="U278" s="4"/>
      <c r="V278" s="4"/>
      <c r="W278" s="4"/>
      <c r="X278" s="4"/>
      <c r="Y278" s="4"/>
      <c r="Z278" s="4"/>
      <c r="AA278" s="4"/>
    </row>
    <row r="279" ht="19.5" customHeight="1">
      <c r="A279" s="4" t="s">
        <v>116</v>
      </c>
      <c r="B279" s="4" t="s">
        <v>1590</v>
      </c>
      <c r="C279" s="4" t="s">
        <v>1415</v>
      </c>
      <c r="D279" s="4" t="s">
        <v>1429</v>
      </c>
      <c r="E279" s="4" t="s">
        <v>15</v>
      </c>
      <c r="F279" s="4" t="s">
        <v>39</v>
      </c>
      <c r="G279" s="4" t="s">
        <v>34</v>
      </c>
      <c r="H279" s="4" t="s">
        <v>40</v>
      </c>
      <c r="I279" s="4" t="s">
        <v>1451</v>
      </c>
      <c r="J279" s="4" t="s">
        <v>1593</v>
      </c>
      <c r="K279" s="4" t="s">
        <v>62</v>
      </c>
      <c r="L279" s="4"/>
      <c r="M279" s="4"/>
      <c r="N279" s="4"/>
      <c r="O279" s="4"/>
      <c r="P279" s="4"/>
      <c r="Q279" s="4"/>
      <c r="R279" s="4"/>
      <c r="S279" s="4"/>
      <c r="T279" s="4"/>
      <c r="U279" s="4"/>
      <c r="V279" s="4"/>
      <c r="W279" s="4"/>
      <c r="X279" s="4"/>
      <c r="Y279" s="4"/>
      <c r="Z279" s="4"/>
      <c r="AA279" s="4"/>
    </row>
    <row r="280" ht="19.5" customHeight="1">
      <c r="A280" s="4" t="s">
        <v>30</v>
      </c>
      <c r="B280" s="4" t="s">
        <v>1596</v>
      </c>
      <c r="C280" s="4" t="s">
        <v>1415</v>
      </c>
      <c r="D280" s="4" t="s">
        <v>1416</v>
      </c>
      <c r="E280" s="4" t="s">
        <v>15</v>
      </c>
      <c r="F280" s="4" t="s">
        <v>39</v>
      </c>
      <c r="G280" s="4" t="s">
        <v>26</v>
      </c>
      <c r="H280" s="4" t="s">
        <v>884</v>
      </c>
      <c r="I280" s="4" t="s">
        <v>1599</v>
      </c>
      <c r="J280" s="4" t="s">
        <v>1600</v>
      </c>
      <c r="K280" s="4" t="s">
        <v>29</v>
      </c>
      <c r="L280" s="4"/>
      <c r="M280" s="4"/>
      <c r="N280" s="4"/>
      <c r="O280" s="4"/>
      <c r="P280" s="4"/>
      <c r="Q280" s="4"/>
      <c r="R280" s="4"/>
      <c r="S280" s="4"/>
      <c r="T280" s="4"/>
      <c r="U280" s="4"/>
      <c r="V280" s="4"/>
      <c r="W280" s="4"/>
      <c r="X280" s="4"/>
      <c r="Y280" s="4"/>
      <c r="Z280" s="4"/>
      <c r="AA280" s="4"/>
    </row>
    <row r="281" ht="19.5" customHeight="1">
      <c r="A281" s="4" t="s">
        <v>1603</v>
      </c>
      <c r="B281" s="4" t="s">
        <v>1604</v>
      </c>
      <c r="C281" s="4" t="s">
        <v>1415</v>
      </c>
      <c r="D281" s="4" t="s">
        <v>1454</v>
      </c>
      <c r="E281" s="4" t="s">
        <v>139</v>
      </c>
      <c r="F281" s="4" t="s">
        <v>84</v>
      </c>
      <c r="G281" s="4" t="s">
        <v>34</v>
      </c>
      <c r="H281" s="4" t="s">
        <v>18</v>
      </c>
      <c r="I281" s="4" t="s">
        <v>1607</v>
      </c>
      <c r="J281" s="4" t="s">
        <v>1608</v>
      </c>
      <c r="K281" s="4" t="s">
        <v>21</v>
      </c>
      <c r="L281" s="4"/>
      <c r="M281" s="4"/>
      <c r="N281" s="4"/>
      <c r="O281" s="4"/>
      <c r="P281" s="4"/>
      <c r="Q281" s="4"/>
      <c r="R281" s="4"/>
      <c r="S281" s="4"/>
      <c r="T281" s="4"/>
      <c r="U281" s="4"/>
      <c r="V281" s="4"/>
      <c r="W281" s="4"/>
      <c r="X281" s="4"/>
      <c r="Y281" s="4"/>
      <c r="Z281" s="4"/>
      <c r="AA281" s="4"/>
    </row>
    <row r="282" ht="19.5" customHeight="1">
      <c r="A282" s="4" t="s">
        <v>30</v>
      </c>
      <c r="B282" s="4" t="s">
        <v>1611</v>
      </c>
      <c r="C282" s="4" t="s">
        <v>1415</v>
      </c>
      <c r="D282" s="4" t="s">
        <v>1439</v>
      </c>
      <c r="E282" s="4" t="s">
        <v>15</v>
      </c>
      <c r="F282" s="4" t="s">
        <v>16</v>
      </c>
      <c r="G282" s="4" t="s">
        <v>17</v>
      </c>
      <c r="H282" s="4" t="s">
        <v>18</v>
      </c>
      <c r="I282" s="4" t="s">
        <v>1462</v>
      </c>
      <c r="J282" s="4" t="s">
        <v>1614</v>
      </c>
      <c r="K282" s="4" t="s">
        <v>43</v>
      </c>
      <c r="L282" s="4"/>
      <c r="M282" s="4"/>
      <c r="N282" s="4"/>
      <c r="O282" s="4"/>
      <c r="P282" s="4"/>
      <c r="Q282" s="4"/>
      <c r="R282" s="4"/>
      <c r="S282" s="4"/>
      <c r="T282" s="4"/>
      <c r="U282" s="4"/>
      <c r="V282" s="4"/>
      <c r="W282" s="4"/>
      <c r="X282" s="4"/>
      <c r="Y282" s="4"/>
      <c r="Z282" s="4"/>
      <c r="AA282" s="4"/>
    </row>
    <row r="283" ht="19.5" customHeight="1">
      <c r="A283" s="4" t="s">
        <v>11</v>
      </c>
      <c r="B283" s="4" t="s">
        <v>1616</v>
      </c>
      <c r="C283" s="4" t="s">
        <v>1415</v>
      </c>
      <c r="D283" s="4" t="s">
        <v>1429</v>
      </c>
      <c r="E283" s="4" t="s">
        <v>15</v>
      </c>
      <c r="F283" s="4" t="s">
        <v>1617</v>
      </c>
      <c r="G283" s="4" t="s">
        <v>26</v>
      </c>
      <c r="H283" s="4" t="s">
        <v>94</v>
      </c>
      <c r="I283" s="4" t="s">
        <v>1619</v>
      </c>
      <c r="J283" s="4" t="s">
        <v>1620</v>
      </c>
      <c r="K283" s="4" t="s">
        <v>43</v>
      </c>
      <c r="L283" s="4"/>
      <c r="M283" s="4"/>
      <c r="N283" s="4"/>
      <c r="O283" s="4"/>
      <c r="P283" s="4"/>
      <c r="Q283" s="4"/>
      <c r="R283" s="4"/>
      <c r="S283" s="4"/>
      <c r="T283" s="4"/>
      <c r="U283" s="4"/>
      <c r="V283" s="4"/>
      <c r="W283" s="4"/>
      <c r="X283" s="4"/>
      <c r="Y283" s="4"/>
      <c r="Z283" s="4"/>
      <c r="AA283" s="4"/>
    </row>
    <row r="284" ht="19.5" customHeight="1">
      <c r="A284" s="4" t="s">
        <v>1622</v>
      </c>
      <c r="B284" s="4" t="s">
        <v>1623</v>
      </c>
      <c r="C284" s="4" t="s">
        <v>1415</v>
      </c>
      <c r="D284" s="4" t="s">
        <v>1508</v>
      </c>
      <c r="E284" s="4" t="s">
        <v>15</v>
      </c>
      <c r="F284" s="4" t="s">
        <v>16</v>
      </c>
      <c r="G284" s="4" t="s">
        <v>34</v>
      </c>
      <c r="H284" s="4" t="s">
        <v>18</v>
      </c>
      <c r="I284" s="4" t="s">
        <v>1625</v>
      </c>
      <c r="J284" s="4" t="s">
        <v>1627</v>
      </c>
      <c r="K284" s="4" t="s">
        <v>21</v>
      </c>
      <c r="L284" s="4"/>
      <c r="M284" s="4"/>
      <c r="N284" s="4"/>
      <c r="O284" s="4"/>
      <c r="P284" s="4"/>
      <c r="Q284" s="4"/>
      <c r="R284" s="4"/>
      <c r="S284" s="4"/>
      <c r="T284" s="4"/>
      <c r="U284" s="4"/>
      <c r="V284" s="4"/>
      <c r="W284" s="4"/>
      <c r="X284" s="4"/>
      <c r="Y284" s="4"/>
      <c r="Z284" s="4"/>
      <c r="AA284" s="4"/>
    </row>
    <row r="285" ht="19.5" customHeight="1">
      <c r="A285" s="4" t="s">
        <v>78</v>
      </c>
      <c r="B285" s="4" t="s">
        <v>1628</v>
      </c>
      <c r="C285" s="4" t="s">
        <v>1415</v>
      </c>
      <c r="D285" s="4" t="s">
        <v>1483</v>
      </c>
      <c r="E285" s="4" t="s">
        <v>15</v>
      </c>
      <c r="F285" s="4" t="s">
        <v>16</v>
      </c>
      <c r="G285" s="4" t="s">
        <v>58</v>
      </c>
      <c r="H285" s="4" t="s">
        <v>94</v>
      </c>
      <c r="I285" s="4" t="s">
        <v>1630</v>
      </c>
      <c r="J285" s="4" t="s">
        <v>1632</v>
      </c>
      <c r="K285" s="4" t="s">
        <v>21</v>
      </c>
      <c r="L285" s="4"/>
      <c r="M285" s="4"/>
      <c r="N285" s="4"/>
      <c r="O285" s="4"/>
      <c r="P285" s="4"/>
      <c r="Q285" s="4"/>
      <c r="R285" s="4"/>
      <c r="S285" s="4"/>
      <c r="T285" s="4"/>
      <c r="U285" s="4"/>
      <c r="V285" s="4"/>
      <c r="W285" s="4"/>
      <c r="X285" s="4"/>
      <c r="Y285" s="4"/>
      <c r="Z285" s="4"/>
      <c r="AA285" s="4"/>
    </row>
    <row r="286" ht="19.5" customHeight="1">
      <c r="A286" s="4" t="s">
        <v>1634</v>
      </c>
      <c r="B286" s="4" t="s">
        <v>1635</v>
      </c>
      <c r="C286" s="4" t="s">
        <v>1415</v>
      </c>
      <c r="D286" s="4" t="s">
        <v>1454</v>
      </c>
      <c r="E286" s="4" t="s">
        <v>15</v>
      </c>
      <c r="F286" s="4" t="s">
        <v>445</v>
      </c>
      <c r="G286" s="4" t="s">
        <v>17</v>
      </c>
      <c r="H286" s="4" t="s">
        <v>240</v>
      </c>
      <c r="I286" s="4" t="s">
        <v>1636</v>
      </c>
      <c r="J286" s="4" t="s">
        <v>1638</v>
      </c>
      <c r="K286" s="4" t="s">
        <v>21</v>
      </c>
      <c r="L286" s="4"/>
      <c r="M286" s="4"/>
      <c r="N286" s="4"/>
      <c r="O286" s="4"/>
      <c r="P286" s="4"/>
      <c r="Q286" s="4"/>
      <c r="R286" s="4"/>
      <c r="S286" s="4"/>
      <c r="T286" s="4"/>
      <c r="U286" s="4"/>
      <c r="V286" s="4"/>
      <c r="W286" s="4"/>
      <c r="X286" s="4"/>
      <c r="Y286" s="4"/>
      <c r="Z286" s="4"/>
      <c r="AA286" s="4"/>
    </row>
    <row r="287" ht="19.5" customHeight="1">
      <c r="A287" s="4" t="s">
        <v>11</v>
      </c>
      <c r="B287" s="4" t="s">
        <v>1640</v>
      </c>
      <c r="C287" s="4" t="s">
        <v>1415</v>
      </c>
      <c r="D287" s="4" t="s">
        <v>1508</v>
      </c>
      <c r="E287" s="4" t="s">
        <v>15</v>
      </c>
      <c r="F287" s="4" t="s">
        <v>699</v>
      </c>
      <c r="G287" s="4" t="s">
        <v>164</v>
      </c>
      <c r="H287" s="4" t="s">
        <v>18</v>
      </c>
      <c r="I287" s="4" t="s">
        <v>76</v>
      </c>
      <c r="J287" s="4" t="s">
        <v>1641</v>
      </c>
      <c r="K287" s="4" t="s">
        <v>21</v>
      </c>
      <c r="L287" s="4"/>
      <c r="M287" s="4"/>
      <c r="N287" s="4"/>
      <c r="O287" s="4"/>
      <c r="P287" s="4"/>
      <c r="Q287" s="4"/>
      <c r="R287" s="4"/>
      <c r="S287" s="4"/>
      <c r="T287" s="4"/>
      <c r="U287" s="4"/>
      <c r="V287" s="4"/>
      <c r="W287" s="4"/>
      <c r="X287" s="4"/>
      <c r="Y287" s="4"/>
      <c r="Z287" s="4"/>
      <c r="AA287" s="4"/>
    </row>
    <row r="288" ht="19.5" customHeight="1">
      <c r="A288" s="4" t="s">
        <v>1643</v>
      </c>
      <c r="B288" s="4" t="s">
        <v>1482</v>
      </c>
      <c r="C288" s="4" t="s">
        <v>1415</v>
      </c>
      <c r="D288" s="4" t="s">
        <v>1483</v>
      </c>
      <c r="E288" s="4" t="s">
        <v>1644</v>
      </c>
      <c r="F288" s="4" t="s">
        <v>230</v>
      </c>
      <c r="G288" s="4" t="s">
        <v>34</v>
      </c>
      <c r="H288" s="4" t="s">
        <v>18</v>
      </c>
      <c r="I288" s="4" t="s">
        <v>1484</v>
      </c>
      <c r="J288" s="4" t="s">
        <v>1646</v>
      </c>
      <c r="K288" s="4" t="s">
        <v>43</v>
      </c>
      <c r="L288" s="4"/>
      <c r="M288" s="4"/>
      <c r="N288" s="4"/>
      <c r="O288" s="4"/>
      <c r="P288" s="4"/>
      <c r="Q288" s="4"/>
      <c r="R288" s="4"/>
      <c r="S288" s="4"/>
      <c r="T288" s="4"/>
      <c r="U288" s="4"/>
      <c r="V288" s="4"/>
      <c r="W288" s="4"/>
      <c r="X288" s="4"/>
      <c r="Y288" s="4"/>
      <c r="Z288" s="4"/>
      <c r="AA288" s="4"/>
    </row>
    <row r="289" ht="19.5" customHeight="1">
      <c r="A289" s="4" t="s">
        <v>1622</v>
      </c>
      <c r="B289" s="4" t="s">
        <v>1623</v>
      </c>
      <c r="C289" s="4" t="s">
        <v>1415</v>
      </c>
      <c r="D289" s="4" t="s">
        <v>1508</v>
      </c>
      <c r="E289" s="4" t="s">
        <v>15</v>
      </c>
      <c r="F289" s="4" t="s">
        <v>699</v>
      </c>
      <c r="G289" s="4" t="s">
        <v>58</v>
      </c>
      <c r="H289" s="4" t="s">
        <v>18</v>
      </c>
      <c r="I289" s="4" t="s">
        <v>1625</v>
      </c>
      <c r="J289" s="4" t="s">
        <v>1627</v>
      </c>
      <c r="K289" s="4" t="s">
        <v>21</v>
      </c>
      <c r="L289" s="4"/>
      <c r="M289" s="4"/>
      <c r="N289" s="4"/>
      <c r="O289" s="4"/>
      <c r="P289" s="4"/>
      <c r="Q289" s="4"/>
      <c r="R289" s="4"/>
      <c r="S289" s="4"/>
      <c r="T289" s="4"/>
      <c r="U289" s="4"/>
      <c r="V289" s="4"/>
      <c r="W289" s="4"/>
      <c r="X289" s="4"/>
      <c r="Y289" s="4"/>
      <c r="Z289" s="4"/>
      <c r="AA289" s="4"/>
    </row>
    <row r="290" ht="19.5" customHeight="1">
      <c r="A290" s="4" t="s">
        <v>1649</v>
      </c>
      <c r="B290" s="4" t="s">
        <v>1650</v>
      </c>
      <c r="C290" s="4" t="s">
        <v>1415</v>
      </c>
      <c r="D290" s="4" t="s">
        <v>1429</v>
      </c>
      <c r="E290" s="4" t="s">
        <v>139</v>
      </c>
      <c r="F290" s="4" t="s">
        <v>107</v>
      </c>
      <c r="G290" s="4" t="s">
        <v>58</v>
      </c>
      <c r="H290" s="4" t="s">
        <v>18</v>
      </c>
      <c r="I290" s="4" t="s">
        <v>1479</v>
      </c>
      <c r="J290" s="4" t="s">
        <v>1652</v>
      </c>
      <c r="K290" s="4" t="s">
        <v>43</v>
      </c>
      <c r="L290" s="4"/>
      <c r="M290" s="4"/>
      <c r="N290" s="4"/>
      <c r="O290" s="4"/>
      <c r="P290" s="4"/>
      <c r="Q290" s="4"/>
      <c r="R290" s="4"/>
      <c r="S290" s="4"/>
      <c r="T290" s="4"/>
      <c r="U290" s="4"/>
      <c r="V290" s="4"/>
      <c r="W290" s="4"/>
      <c r="X290" s="4"/>
      <c r="Y290" s="4"/>
      <c r="Z290" s="4"/>
      <c r="AA290" s="4"/>
    </row>
    <row r="291" ht="19.5" customHeight="1">
      <c r="A291" s="4" t="s">
        <v>344</v>
      </c>
      <c r="B291" s="4" t="s">
        <v>1654</v>
      </c>
      <c r="C291" s="4" t="s">
        <v>1415</v>
      </c>
      <c r="D291" s="4" t="s">
        <v>1508</v>
      </c>
      <c r="E291" s="4" t="s">
        <v>15</v>
      </c>
      <c r="F291" s="4" t="s">
        <v>16</v>
      </c>
      <c r="G291" s="4" t="s">
        <v>34</v>
      </c>
      <c r="H291" s="4" t="s">
        <v>18</v>
      </c>
      <c r="I291" s="4" t="s">
        <v>76</v>
      </c>
      <c r="J291" s="4" t="s">
        <v>1657</v>
      </c>
      <c r="K291" s="4" t="s">
        <v>43</v>
      </c>
      <c r="L291" s="4"/>
      <c r="M291" s="4"/>
      <c r="N291" s="4"/>
      <c r="O291" s="4"/>
      <c r="P291" s="4"/>
      <c r="Q291" s="4"/>
      <c r="R291" s="4"/>
      <c r="S291" s="4"/>
      <c r="T291" s="4"/>
      <c r="U291" s="4"/>
      <c r="V291" s="4"/>
      <c r="W291" s="4"/>
      <c r="X291" s="4"/>
      <c r="Y291" s="4"/>
      <c r="Z291" s="4"/>
      <c r="AA291" s="4"/>
    </row>
    <row r="292" ht="19.5" customHeight="1">
      <c r="A292" s="4" t="s">
        <v>63</v>
      </c>
      <c r="B292" s="4" t="s">
        <v>1659</v>
      </c>
      <c r="C292" s="4" t="s">
        <v>1415</v>
      </c>
      <c r="D292" s="4" t="s">
        <v>1660</v>
      </c>
      <c r="E292" s="4" t="s">
        <v>15</v>
      </c>
      <c r="F292" s="4" t="s">
        <v>93</v>
      </c>
      <c r="G292" s="4" t="s">
        <v>17</v>
      </c>
      <c r="H292" s="4" t="s">
        <v>103</v>
      </c>
      <c r="I292" s="4" t="s">
        <v>76</v>
      </c>
      <c r="J292" s="4" t="s">
        <v>1661</v>
      </c>
      <c r="K292" s="4" t="s">
        <v>43</v>
      </c>
      <c r="L292" s="4"/>
      <c r="M292" s="4"/>
      <c r="N292" s="4"/>
      <c r="O292" s="4"/>
      <c r="P292" s="4"/>
      <c r="Q292" s="4"/>
      <c r="R292" s="4"/>
      <c r="S292" s="4"/>
      <c r="T292" s="4"/>
      <c r="U292" s="4"/>
      <c r="V292" s="4"/>
      <c r="W292" s="4"/>
      <c r="X292" s="4"/>
      <c r="Y292" s="4"/>
      <c r="Z292" s="4"/>
      <c r="AA292" s="4"/>
    </row>
    <row r="293" ht="19.5" customHeight="1">
      <c r="A293" s="4" t="s">
        <v>30</v>
      </c>
      <c r="B293" s="4" t="s">
        <v>1662</v>
      </c>
      <c r="C293" s="4" t="s">
        <v>1415</v>
      </c>
      <c r="D293" s="4" t="s">
        <v>1429</v>
      </c>
      <c r="E293" s="4" t="s">
        <v>15</v>
      </c>
      <c r="F293" s="4" t="s">
        <v>436</v>
      </c>
      <c r="G293" s="4" t="s">
        <v>34</v>
      </c>
      <c r="H293" s="4" t="s">
        <v>40</v>
      </c>
      <c r="I293" s="4" t="s">
        <v>1663</v>
      </c>
      <c r="J293" s="4" t="s">
        <v>1664</v>
      </c>
      <c r="K293" s="4" t="s">
        <v>29</v>
      </c>
      <c r="L293" s="4"/>
      <c r="M293" s="4"/>
      <c r="N293" s="4"/>
      <c r="O293" s="4"/>
      <c r="P293" s="4"/>
      <c r="Q293" s="4"/>
      <c r="R293" s="4"/>
      <c r="S293" s="4"/>
      <c r="T293" s="4"/>
      <c r="U293" s="4"/>
      <c r="V293" s="4"/>
      <c r="W293" s="4"/>
      <c r="X293" s="4"/>
      <c r="Y293" s="4"/>
      <c r="Z293" s="4"/>
      <c r="AA293" s="4"/>
    </row>
    <row r="294" ht="19.5" customHeight="1">
      <c r="A294" s="4" t="s">
        <v>30</v>
      </c>
      <c r="B294" s="4" t="s">
        <v>1665</v>
      </c>
      <c r="C294" s="4" t="s">
        <v>1415</v>
      </c>
      <c r="D294" s="4" t="s">
        <v>1666</v>
      </c>
      <c r="E294" s="4" t="s">
        <v>15</v>
      </c>
      <c r="F294" s="4" t="s">
        <v>39</v>
      </c>
      <c r="G294" s="4" t="s">
        <v>34</v>
      </c>
      <c r="H294" s="4" t="s">
        <v>414</v>
      </c>
      <c r="I294" s="4" t="s">
        <v>1380</v>
      </c>
      <c r="J294" s="4" t="s">
        <v>1667</v>
      </c>
      <c r="K294" s="4" t="s">
        <v>37</v>
      </c>
      <c r="L294" s="4"/>
      <c r="M294" s="4"/>
      <c r="N294" s="4"/>
      <c r="O294" s="4"/>
      <c r="P294" s="4"/>
      <c r="Q294" s="4"/>
      <c r="R294" s="4"/>
      <c r="S294" s="4"/>
      <c r="T294" s="4"/>
      <c r="U294" s="4"/>
      <c r="V294" s="4"/>
      <c r="W294" s="4"/>
      <c r="X294" s="4"/>
      <c r="Y294" s="4"/>
      <c r="Z294" s="4"/>
      <c r="AA294" s="4"/>
    </row>
    <row r="295" ht="19.5" customHeight="1">
      <c r="A295" s="4" t="s">
        <v>818</v>
      </c>
      <c r="B295" s="4" t="s">
        <v>1668</v>
      </c>
      <c r="C295" s="4" t="s">
        <v>1415</v>
      </c>
      <c r="D295" s="4" t="s">
        <v>1421</v>
      </c>
      <c r="E295" s="4" t="s">
        <v>139</v>
      </c>
      <c r="F295" s="4" t="s">
        <v>445</v>
      </c>
      <c r="G295" s="4" t="s">
        <v>17</v>
      </c>
      <c r="H295" s="4" t="s">
        <v>94</v>
      </c>
      <c r="I295" s="4" t="s">
        <v>76</v>
      </c>
      <c r="J295" s="4" t="s">
        <v>1669</v>
      </c>
      <c r="K295" s="4" t="s">
        <v>43</v>
      </c>
      <c r="L295" s="4"/>
      <c r="M295" s="4"/>
      <c r="N295" s="4"/>
      <c r="O295" s="4"/>
      <c r="P295" s="4"/>
      <c r="Q295" s="4"/>
      <c r="R295" s="4"/>
      <c r="S295" s="4"/>
      <c r="T295" s="4"/>
      <c r="U295" s="4"/>
      <c r="V295" s="4"/>
      <c r="W295" s="4"/>
      <c r="X295" s="4"/>
      <c r="Y295" s="4"/>
      <c r="Z295" s="4"/>
      <c r="AA295" s="4"/>
    </row>
    <row r="296" ht="19.5" customHeight="1">
      <c r="A296" s="4" t="s">
        <v>1670</v>
      </c>
      <c r="B296" s="4" t="s">
        <v>1450</v>
      </c>
      <c r="C296" s="4" t="s">
        <v>1415</v>
      </c>
      <c r="D296" s="4" t="s">
        <v>1429</v>
      </c>
      <c r="E296" s="4" t="s">
        <v>15</v>
      </c>
      <c r="F296" s="4" t="s">
        <v>234</v>
      </c>
      <c r="G296" s="4" t="s">
        <v>26</v>
      </c>
      <c r="H296" s="4" t="s">
        <v>40</v>
      </c>
      <c r="I296" s="4" t="s">
        <v>1451</v>
      </c>
      <c r="J296" s="4" t="s">
        <v>1671</v>
      </c>
      <c r="K296" s="4" t="s">
        <v>62</v>
      </c>
      <c r="L296" s="4"/>
      <c r="M296" s="4"/>
      <c r="N296" s="4"/>
      <c r="O296" s="4"/>
      <c r="P296" s="4"/>
      <c r="Q296" s="4"/>
      <c r="R296" s="4"/>
      <c r="S296" s="4"/>
      <c r="T296" s="4"/>
      <c r="U296" s="4"/>
      <c r="V296" s="4"/>
      <c r="W296" s="4"/>
      <c r="X296" s="4"/>
      <c r="Y296" s="4"/>
      <c r="Z296" s="4"/>
      <c r="AA296" s="4"/>
    </row>
    <row r="297" ht="19.5" customHeight="1">
      <c r="A297" s="4" t="s">
        <v>1672</v>
      </c>
      <c r="B297" s="4" t="s">
        <v>1673</v>
      </c>
      <c r="C297" s="4" t="s">
        <v>1415</v>
      </c>
      <c r="D297" s="4" t="s">
        <v>1416</v>
      </c>
      <c r="E297" s="4" t="s">
        <v>15</v>
      </c>
      <c r="F297" s="4" t="s">
        <v>222</v>
      </c>
      <c r="G297" s="4" t="s">
        <v>34</v>
      </c>
      <c r="H297" s="4" t="s">
        <v>94</v>
      </c>
      <c r="I297" s="4" t="s">
        <v>1459</v>
      </c>
      <c r="J297" s="4" t="s">
        <v>1674</v>
      </c>
      <c r="K297" s="4" t="s">
        <v>43</v>
      </c>
      <c r="L297" s="4"/>
      <c r="M297" s="4"/>
      <c r="N297" s="4"/>
      <c r="O297" s="4"/>
      <c r="P297" s="4"/>
      <c r="Q297" s="4"/>
      <c r="R297" s="4"/>
      <c r="S297" s="4"/>
      <c r="T297" s="4"/>
      <c r="U297" s="4"/>
      <c r="V297" s="4"/>
      <c r="W297" s="4"/>
      <c r="X297" s="4"/>
      <c r="Y297" s="4"/>
      <c r="Z297" s="4"/>
      <c r="AA297" s="4"/>
    </row>
    <row r="298" ht="19.5" customHeight="1">
      <c r="A298" s="4" t="s">
        <v>30</v>
      </c>
      <c r="B298" s="4" t="s">
        <v>1675</v>
      </c>
      <c r="C298" s="4" t="s">
        <v>1415</v>
      </c>
      <c r="D298" s="4" t="s">
        <v>1475</v>
      </c>
      <c r="E298" s="4" t="s">
        <v>15</v>
      </c>
      <c r="F298" s="4" t="s">
        <v>356</v>
      </c>
      <c r="G298" s="4" t="s">
        <v>26</v>
      </c>
      <c r="H298" s="4" t="s">
        <v>103</v>
      </c>
      <c r="I298" s="4" t="s">
        <v>1676</v>
      </c>
      <c r="J298" s="4" t="s">
        <v>1677</v>
      </c>
      <c r="K298" s="4" t="s">
        <v>62</v>
      </c>
      <c r="L298" s="4"/>
      <c r="M298" s="4"/>
      <c r="N298" s="4"/>
      <c r="O298" s="4"/>
      <c r="P298" s="4"/>
      <c r="Q298" s="4"/>
      <c r="R298" s="4"/>
      <c r="S298" s="4"/>
      <c r="T298" s="4"/>
      <c r="U298" s="4"/>
      <c r="V298" s="4"/>
      <c r="W298" s="4"/>
      <c r="X298" s="4"/>
      <c r="Y298" s="4"/>
      <c r="Z298" s="4"/>
      <c r="AA298" s="4"/>
    </row>
    <row r="299" ht="19.5" customHeight="1">
      <c r="A299" s="4" t="s">
        <v>1678</v>
      </c>
      <c r="B299" s="4" t="s">
        <v>1679</v>
      </c>
      <c r="C299" s="4" t="s">
        <v>1415</v>
      </c>
      <c r="D299" s="4" t="s">
        <v>1421</v>
      </c>
      <c r="E299" s="4" t="s">
        <v>122</v>
      </c>
      <c r="F299" s="4" t="s">
        <v>202</v>
      </c>
      <c r="G299" s="4" t="s">
        <v>34</v>
      </c>
      <c r="H299" s="4" t="s">
        <v>103</v>
      </c>
      <c r="I299" s="4" t="s">
        <v>1680</v>
      </c>
      <c r="J299" s="4" t="s">
        <v>1681</v>
      </c>
      <c r="K299" s="4" t="s">
        <v>21</v>
      </c>
      <c r="L299" s="4"/>
      <c r="M299" s="4"/>
      <c r="N299" s="4"/>
      <c r="O299" s="4"/>
      <c r="P299" s="4"/>
      <c r="Q299" s="4"/>
      <c r="R299" s="4"/>
      <c r="S299" s="4"/>
      <c r="T299" s="4"/>
      <c r="U299" s="4"/>
      <c r="V299" s="4"/>
      <c r="W299" s="4"/>
      <c r="X299" s="4"/>
      <c r="Y299" s="4"/>
      <c r="Z299" s="4"/>
      <c r="AA299" s="4"/>
    </row>
    <row r="300" ht="19.5" customHeight="1">
      <c r="A300" s="4" t="s">
        <v>1682</v>
      </c>
      <c r="B300" s="4" t="s">
        <v>1683</v>
      </c>
      <c r="C300" s="4" t="s">
        <v>1415</v>
      </c>
      <c r="D300" s="4" t="s">
        <v>1416</v>
      </c>
      <c r="E300" s="4" t="s">
        <v>15</v>
      </c>
      <c r="F300" s="4" t="s">
        <v>33</v>
      </c>
      <c r="G300" s="4" t="s">
        <v>34</v>
      </c>
      <c r="H300" s="4" t="s">
        <v>103</v>
      </c>
      <c r="I300" s="4" t="s">
        <v>1684</v>
      </c>
      <c r="J300" s="4" t="s">
        <v>1685</v>
      </c>
      <c r="K300" s="4" t="s">
        <v>62</v>
      </c>
      <c r="L300" s="4"/>
      <c r="M300" s="4"/>
      <c r="N300" s="4"/>
      <c r="O300" s="4"/>
      <c r="P300" s="4"/>
      <c r="Q300" s="4"/>
      <c r="R300" s="4"/>
      <c r="S300" s="4"/>
      <c r="T300" s="4"/>
      <c r="U300" s="4"/>
      <c r="V300" s="4"/>
      <c r="W300" s="4"/>
      <c r="X300" s="4"/>
      <c r="Y300" s="4"/>
      <c r="Z300" s="4"/>
      <c r="AA300" s="4"/>
    </row>
    <row r="301" ht="19.5" customHeight="1">
      <c r="A301" s="4" t="s">
        <v>1686</v>
      </c>
      <c r="B301" s="4" t="s">
        <v>1687</v>
      </c>
      <c r="C301" s="4" t="s">
        <v>1415</v>
      </c>
      <c r="D301" s="4" t="s">
        <v>1429</v>
      </c>
      <c r="E301" s="4" t="s">
        <v>15</v>
      </c>
      <c r="F301" s="4" t="s">
        <v>1688</v>
      </c>
      <c r="G301" s="4" t="s">
        <v>26</v>
      </c>
      <c r="H301" s="4" t="s">
        <v>18</v>
      </c>
      <c r="I301" s="4" t="s">
        <v>1689</v>
      </c>
      <c r="J301" s="4" t="s">
        <v>1690</v>
      </c>
      <c r="K301" s="4" t="s">
        <v>37</v>
      </c>
      <c r="L301" s="4"/>
      <c r="M301" s="4"/>
      <c r="N301" s="4"/>
      <c r="O301" s="4"/>
      <c r="P301" s="4"/>
      <c r="Q301" s="4"/>
      <c r="R301" s="4"/>
      <c r="S301" s="4"/>
      <c r="T301" s="4"/>
      <c r="U301" s="4"/>
      <c r="V301" s="4"/>
      <c r="W301" s="4"/>
      <c r="X301" s="4"/>
      <c r="Y301" s="4"/>
      <c r="Z301" s="4"/>
      <c r="AA301" s="4"/>
    </row>
    <row r="302" ht="19.5" customHeight="1">
      <c r="A302" s="4" t="s">
        <v>1691</v>
      </c>
      <c r="B302" s="4" t="s">
        <v>1692</v>
      </c>
      <c r="C302" s="4" t="s">
        <v>1415</v>
      </c>
      <c r="D302" s="4" t="s">
        <v>1465</v>
      </c>
      <c r="E302" s="4" t="s">
        <v>15</v>
      </c>
      <c r="F302" s="4" t="s">
        <v>123</v>
      </c>
      <c r="G302" s="4" t="s">
        <v>17</v>
      </c>
      <c r="H302" s="4" t="s">
        <v>18</v>
      </c>
      <c r="I302" s="4" t="s">
        <v>1693</v>
      </c>
      <c r="J302" s="4" t="s">
        <v>1694</v>
      </c>
      <c r="K302" s="4" t="s">
        <v>21</v>
      </c>
      <c r="L302" s="4"/>
      <c r="M302" s="4"/>
      <c r="N302" s="4"/>
      <c r="O302" s="4"/>
      <c r="P302" s="4"/>
      <c r="Q302" s="4"/>
      <c r="R302" s="4"/>
      <c r="S302" s="4"/>
      <c r="T302" s="4"/>
      <c r="U302" s="4"/>
      <c r="V302" s="4"/>
      <c r="W302" s="4"/>
      <c r="X302" s="4"/>
      <c r="Y302" s="4"/>
      <c r="Z302" s="4"/>
      <c r="AA302" s="4"/>
    </row>
    <row r="303" ht="19.5" customHeight="1">
      <c r="A303" s="4" t="s">
        <v>1696</v>
      </c>
      <c r="B303" s="4" t="s">
        <v>1697</v>
      </c>
      <c r="C303" s="4" t="s">
        <v>1415</v>
      </c>
      <c r="D303" s="4" t="s">
        <v>1429</v>
      </c>
      <c r="E303" s="4" t="s">
        <v>139</v>
      </c>
      <c r="F303" s="4" t="s">
        <v>70</v>
      </c>
      <c r="G303" s="4" t="s">
        <v>34</v>
      </c>
      <c r="H303" s="4" t="s">
        <v>85</v>
      </c>
      <c r="I303" s="4" t="s">
        <v>1698</v>
      </c>
      <c r="J303" s="4" t="s">
        <v>1700</v>
      </c>
      <c r="K303" s="4" t="s">
        <v>43</v>
      </c>
      <c r="L303" s="4"/>
      <c r="M303" s="4"/>
      <c r="N303" s="4"/>
      <c r="O303" s="4"/>
      <c r="P303" s="4"/>
      <c r="Q303" s="4"/>
      <c r="R303" s="4"/>
      <c r="S303" s="4"/>
      <c r="T303" s="4"/>
      <c r="U303" s="4"/>
      <c r="V303" s="4"/>
      <c r="W303" s="4"/>
      <c r="X303" s="4"/>
      <c r="Y303" s="4"/>
      <c r="Z303" s="4"/>
      <c r="AA303" s="4"/>
    </row>
    <row r="304" ht="19.5" customHeight="1">
      <c r="A304" s="4" t="s">
        <v>30</v>
      </c>
      <c r="B304" s="4" t="s">
        <v>1702</v>
      </c>
      <c r="C304" s="4" t="s">
        <v>1415</v>
      </c>
      <c r="D304" s="4" t="s">
        <v>1502</v>
      </c>
      <c r="E304" s="4" t="s">
        <v>15</v>
      </c>
      <c r="F304" s="4" t="s">
        <v>325</v>
      </c>
      <c r="G304" s="4" t="s">
        <v>17</v>
      </c>
      <c r="H304" s="4" t="s">
        <v>94</v>
      </c>
      <c r="I304" s="4" t="s">
        <v>1704</v>
      </c>
      <c r="J304" s="4" t="s">
        <v>1706</v>
      </c>
      <c r="K304" s="4" t="s">
        <v>62</v>
      </c>
      <c r="L304" s="4"/>
      <c r="M304" s="4"/>
      <c r="N304" s="4"/>
      <c r="O304" s="4"/>
      <c r="P304" s="4"/>
      <c r="Q304" s="4"/>
      <c r="R304" s="4"/>
      <c r="S304" s="4"/>
      <c r="T304" s="4"/>
      <c r="U304" s="4"/>
      <c r="V304" s="4"/>
      <c r="W304" s="4"/>
      <c r="X304" s="4"/>
      <c r="Y304" s="4"/>
      <c r="Z304" s="4"/>
      <c r="AA304" s="4"/>
    </row>
    <row r="305" ht="19.5" customHeight="1">
      <c r="A305" s="4" t="s">
        <v>1708</v>
      </c>
      <c r="B305" s="4" t="s">
        <v>1709</v>
      </c>
      <c r="C305" s="4" t="s">
        <v>1415</v>
      </c>
      <c r="D305" s="4" t="s">
        <v>1439</v>
      </c>
      <c r="E305" s="4" t="s">
        <v>139</v>
      </c>
      <c r="F305" s="4" t="s">
        <v>174</v>
      </c>
      <c r="G305" s="4" t="s">
        <v>34</v>
      </c>
      <c r="H305" s="4" t="s">
        <v>18</v>
      </c>
      <c r="I305" s="4" t="s">
        <v>1711</v>
      </c>
      <c r="J305" s="4" t="s">
        <v>1712</v>
      </c>
      <c r="K305" s="4" t="s">
        <v>21</v>
      </c>
      <c r="L305" s="4"/>
      <c r="M305" s="4"/>
      <c r="N305" s="4"/>
      <c r="O305" s="4"/>
      <c r="P305" s="4"/>
      <c r="Q305" s="4"/>
      <c r="R305" s="4"/>
      <c r="S305" s="4"/>
      <c r="T305" s="4"/>
      <c r="U305" s="4"/>
      <c r="V305" s="4"/>
      <c r="W305" s="4"/>
      <c r="X305" s="4"/>
      <c r="Y305" s="4"/>
      <c r="Z305" s="4"/>
      <c r="AA305" s="4"/>
    </row>
    <row r="306" ht="19.5" customHeight="1">
      <c r="A306" s="4" t="s">
        <v>116</v>
      </c>
      <c r="B306" s="4" t="s">
        <v>1714</v>
      </c>
      <c r="C306" s="4" t="s">
        <v>1415</v>
      </c>
      <c r="D306" s="4" t="s">
        <v>1465</v>
      </c>
      <c r="E306" s="4" t="s">
        <v>15</v>
      </c>
      <c r="F306" s="4" t="s">
        <v>84</v>
      </c>
      <c r="G306" s="4" t="s">
        <v>34</v>
      </c>
      <c r="H306" s="4" t="s">
        <v>94</v>
      </c>
      <c r="I306" s="4" t="s">
        <v>1717</v>
      </c>
      <c r="J306" s="4" t="s">
        <v>1718</v>
      </c>
      <c r="K306" s="4" t="s">
        <v>43</v>
      </c>
      <c r="L306" s="4"/>
      <c r="M306" s="4"/>
      <c r="N306" s="4"/>
      <c r="O306" s="4"/>
      <c r="P306" s="4"/>
      <c r="Q306" s="4"/>
      <c r="R306" s="4"/>
      <c r="S306" s="4"/>
      <c r="T306" s="4"/>
      <c r="U306" s="4"/>
      <c r="V306" s="4"/>
      <c r="W306" s="4"/>
      <c r="X306" s="4"/>
      <c r="Y306" s="4"/>
      <c r="Z306" s="4"/>
      <c r="AA306" s="4"/>
    </row>
    <row r="307" ht="19.5" customHeight="1">
      <c r="A307" s="4" t="s">
        <v>30</v>
      </c>
      <c r="B307" s="4" t="s">
        <v>1721</v>
      </c>
      <c r="C307" s="4" t="s">
        <v>1415</v>
      </c>
      <c r="D307" s="4" t="s">
        <v>1465</v>
      </c>
      <c r="E307" s="4" t="s">
        <v>15</v>
      </c>
      <c r="F307" s="4" t="s">
        <v>188</v>
      </c>
      <c r="G307" s="4" t="s">
        <v>17</v>
      </c>
      <c r="H307" s="4" t="s">
        <v>18</v>
      </c>
      <c r="I307" s="4" t="s">
        <v>1724</v>
      </c>
      <c r="J307" s="4" t="s">
        <v>1725</v>
      </c>
      <c r="K307" s="4" t="s">
        <v>29</v>
      </c>
      <c r="L307" s="4"/>
      <c r="M307" s="4"/>
      <c r="N307" s="4"/>
      <c r="O307" s="4"/>
      <c r="P307" s="4"/>
      <c r="Q307" s="4"/>
      <c r="R307" s="4"/>
      <c r="S307" s="4"/>
      <c r="T307" s="4"/>
      <c r="U307" s="4"/>
      <c r="V307" s="4"/>
      <c r="W307" s="4"/>
      <c r="X307" s="4"/>
      <c r="Y307" s="4"/>
      <c r="Z307" s="4"/>
      <c r="AA307" s="4"/>
    </row>
    <row r="308" ht="19.5" customHeight="1">
      <c r="A308" s="4" t="s">
        <v>30</v>
      </c>
      <c r="B308" s="4" t="s">
        <v>1727</v>
      </c>
      <c r="C308" s="4" t="s">
        <v>1415</v>
      </c>
      <c r="D308" s="4" t="s">
        <v>1421</v>
      </c>
      <c r="E308" s="4" t="s">
        <v>15</v>
      </c>
      <c r="F308" s="4" t="s">
        <v>33</v>
      </c>
      <c r="G308" s="4" t="s">
        <v>34</v>
      </c>
      <c r="H308" s="4" t="s">
        <v>18</v>
      </c>
      <c r="I308" s="4" t="s">
        <v>1730</v>
      </c>
      <c r="J308" s="4" t="s">
        <v>1731</v>
      </c>
      <c r="K308" s="4" t="s">
        <v>62</v>
      </c>
      <c r="L308" s="4"/>
      <c r="M308" s="4"/>
      <c r="N308" s="4"/>
      <c r="O308" s="4"/>
      <c r="P308" s="4"/>
      <c r="Q308" s="4"/>
      <c r="R308" s="4"/>
      <c r="S308" s="4"/>
      <c r="T308" s="4"/>
      <c r="U308" s="4"/>
      <c r="V308" s="4"/>
      <c r="W308" s="4"/>
      <c r="X308" s="4"/>
      <c r="Y308" s="4"/>
      <c r="Z308" s="4"/>
      <c r="AA308" s="4"/>
    </row>
    <row r="309" ht="19.5" customHeight="1">
      <c r="A309" s="4" t="s">
        <v>220</v>
      </c>
      <c r="B309" s="4" t="s">
        <v>1734</v>
      </c>
      <c r="C309" s="4" t="s">
        <v>1415</v>
      </c>
      <c r="D309" s="4" t="s">
        <v>1429</v>
      </c>
      <c r="E309" s="4" t="s">
        <v>15</v>
      </c>
      <c r="F309" s="4" t="s">
        <v>16</v>
      </c>
      <c r="G309" s="4" t="s">
        <v>17</v>
      </c>
      <c r="H309" s="4" t="s">
        <v>18</v>
      </c>
      <c r="I309" s="4" t="s">
        <v>1737</v>
      </c>
      <c r="J309" s="4" t="s">
        <v>1738</v>
      </c>
      <c r="K309" s="4" t="s">
        <v>29</v>
      </c>
      <c r="L309" s="4"/>
      <c r="M309" s="4"/>
      <c r="N309" s="4"/>
      <c r="O309" s="4"/>
      <c r="P309" s="4"/>
      <c r="Q309" s="4"/>
      <c r="R309" s="4"/>
      <c r="S309" s="4"/>
      <c r="T309" s="4"/>
      <c r="U309" s="4"/>
      <c r="V309" s="4"/>
      <c r="W309" s="4"/>
      <c r="X309" s="4"/>
      <c r="Y309" s="4"/>
      <c r="Z309" s="4"/>
      <c r="AA309" s="4"/>
    </row>
    <row r="310" ht="19.5" customHeight="1">
      <c r="A310" s="4" t="s">
        <v>30</v>
      </c>
      <c r="B310" s="4" t="s">
        <v>1740</v>
      </c>
      <c r="C310" s="4" t="s">
        <v>1415</v>
      </c>
      <c r="D310" s="4" t="s">
        <v>1429</v>
      </c>
      <c r="E310" s="4" t="s">
        <v>15</v>
      </c>
      <c r="F310" s="4" t="s">
        <v>222</v>
      </c>
      <c r="G310" s="4" t="s">
        <v>34</v>
      </c>
      <c r="H310" s="4" t="s">
        <v>94</v>
      </c>
      <c r="I310" s="4" t="s">
        <v>1743</v>
      </c>
      <c r="J310" s="4" t="s">
        <v>1744</v>
      </c>
      <c r="K310" s="4" t="s">
        <v>43</v>
      </c>
      <c r="L310" s="4"/>
      <c r="M310" s="4"/>
      <c r="N310" s="4"/>
      <c r="O310" s="4"/>
      <c r="P310" s="4"/>
      <c r="Q310" s="4"/>
      <c r="R310" s="4"/>
      <c r="S310" s="4"/>
      <c r="T310" s="4"/>
      <c r="U310" s="4"/>
      <c r="V310" s="4"/>
      <c r="W310" s="4"/>
      <c r="X310" s="4"/>
      <c r="Y310" s="4"/>
      <c r="Z310" s="4"/>
      <c r="AA310" s="4"/>
    </row>
    <row r="311" ht="19.5" customHeight="1">
      <c r="A311" s="4" t="s">
        <v>790</v>
      </c>
      <c r="B311" s="4" t="s">
        <v>1746</v>
      </c>
      <c r="C311" s="4" t="s">
        <v>1415</v>
      </c>
      <c r="D311" s="4" t="s">
        <v>1429</v>
      </c>
      <c r="E311" s="4" t="s">
        <v>15</v>
      </c>
      <c r="F311" s="4" t="s">
        <v>89</v>
      </c>
      <c r="G311" s="4" t="s">
        <v>164</v>
      </c>
      <c r="H311" s="4" t="s">
        <v>18</v>
      </c>
      <c r="I311" s="4" t="s">
        <v>76</v>
      </c>
      <c r="J311" s="4" t="s">
        <v>1750</v>
      </c>
      <c r="K311" s="4" t="s">
        <v>21</v>
      </c>
      <c r="L311" s="4"/>
      <c r="M311" s="4"/>
      <c r="N311" s="4"/>
      <c r="O311" s="4"/>
      <c r="P311" s="4"/>
      <c r="Q311" s="4"/>
      <c r="R311" s="4"/>
      <c r="S311" s="4"/>
      <c r="T311" s="4"/>
      <c r="U311" s="4"/>
      <c r="V311" s="4"/>
      <c r="W311" s="4"/>
      <c r="X311" s="4"/>
      <c r="Y311" s="4"/>
      <c r="Z311" s="4"/>
      <c r="AA311" s="4"/>
    </row>
    <row r="312" ht="19.5" customHeight="1">
      <c r="A312" s="4" t="s">
        <v>63</v>
      </c>
      <c r="B312" s="4" t="s">
        <v>1753</v>
      </c>
      <c r="C312" s="4" t="s">
        <v>1415</v>
      </c>
      <c r="D312" s="4" t="s">
        <v>1502</v>
      </c>
      <c r="E312" s="4" t="s">
        <v>15</v>
      </c>
      <c r="F312" s="4" t="s">
        <v>1755</v>
      </c>
      <c r="G312" s="4" t="s">
        <v>17</v>
      </c>
      <c r="H312" s="4" t="s">
        <v>53</v>
      </c>
      <c r="I312" s="4" t="s">
        <v>1717</v>
      </c>
      <c r="J312" s="4" t="s">
        <v>1756</v>
      </c>
      <c r="K312" s="4" t="s">
        <v>21</v>
      </c>
      <c r="L312" s="4"/>
      <c r="M312" s="4"/>
      <c r="N312" s="4"/>
      <c r="O312" s="4"/>
      <c r="P312" s="4"/>
      <c r="Q312" s="4"/>
      <c r="R312" s="4"/>
      <c r="S312" s="4"/>
      <c r="T312" s="4"/>
      <c r="U312" s="4"/>
      <c r="V312" s="4"/>
      <c r="W312" s="4"/>
      <c r="X312" s="4"/>
      <c r="Y312" s="4"/>
      <c r="Z312" s="4"/>
      <c r="AA312" s="4"/>
    </row>
    <row r="313" ht="19.5" customHeight="1">
      <c r="A313" s="4" t="s">
        <v>63</v>
      </c>
      <c r="B313" s="4" t="s">
        <v>1757</v>
      </c>
      <c r="C313" s="4" t="s">
        <v>1415</v>
      </c>
      <c r="D313" s="4" t="s">
        <v>1439</v>
      </c>
      <c r="E313" s="4" t="s">
        <v>15</v>
      </c>
      <c r="F313" s="4" t="s">
        <v>16</v>
      </c>
      <c r="G313" s="4" t="s">
        <v>34</v>
      </c>
      <c r="H313" s="4" t="s">
        <v>53</v>
      </c>
      <c r="I313" s="4" t="s">
        <v>1758</v>
      </c>
      <c r="J313" s="4" t="s">
        <v>1759</v>
      </c>
      <c r="K313" s="4" t="s">
        <v>43</v>
      </c>
      <c r="L313" s="4"/>
      <c r="M313" s="4"/>
      <c r="N313" s="4"/>
      <c r="O313" s="4"/>
      <c r="P313" s="4"/>
      <c r="Q313" s="4"/>
      <c r="R313" s="4"/>
      <c r="S313" s="4"/>
      <c r="T313" s="4"/>
      <c r="U313" s="4"/>
      <c r="V313" s="4"/>
      <c r="W313" s="4"/>
      <c r="X313" s="4"/>
      <c r="Y313" s="4"/>
      <c r="Z313" s="4"/>
      <c r="AA313" s="4"/>
    </row>
    <row r="314" ht="19.5" customHeight="1">
      <c r="A314" s="4" t="s">
        <v>11</v>
      </c>
      <c r="B314" s="4" t="s">
        <v>1760</v>
      </c>
      <c r="C314" s="4" t="s">
        <v>1415</v>
      </c>
      <c r="D314" s="4" t="s">
        <v>1439</v>
      </c>
      <c r="E314" s="4" t="s">
        <v>15</v>
      </c>
      <c r="F314" s="4" t="s">
        <v>16</v>
      </c>
      <c r="G314" s="4" t="s">
        <v>164</v>
      </c>
      <c r="H314" s="4" t="s">
        <v>53</v>
      </c>
      <c r="I314" s="4" t="s">
        <v>76</v>
      </c>
      <c r="J314" s="4" t="s">
        <v>1761</v>
      </c>
      <c r="K314" s="4" t="s">
        <v>21</v>
      </c>
      <c r="L314" s="4"/>
      <c r="M314" s="4"/>
      <c r="N314" s="4"/>
      <c r="O314" s="4"/>
      <c r="P314" s="4"/>
      <c r="Q314" s="4"/>
      <c r="R314" s="4"/>
      <c r="S314" s="4"/>
      <c r="T314" s="4"/>
      <c r="U314" s="4"/>
      <c r="V314" s="4"/>
      <c r="W314" s="4"/>
      <c r="X314" s="4"/>
      <c r="Y314" s="4"/>
      <c r="Z314" s="4"/>
      <c r="AA314" s="4"/>
    </row>
    <row r="315" ht="19.5" customHeight="1">
      <c r="A315" s="4" t="s">
        <v>1762</v>
      </c>
      <c r="B315" s="4" t="s">
        <v>1763</v>
      </c>
      <c r="C315" s="4" t="s">
        <v>1415</v>
      </c>
      <c r="D315" s="4" t="s">
        <v>1416</v>
      </c>
      <c r="E315" s="4" t="s">
        <v>139</v>
      </c>
      <c r="F315" s="4" t="s">
        <v>174</v>
      </c>
      <c r="G315" s="4" t="s">
        <v>34</v>
      </c>
      <c r="H315" s="4" t="s">
        <v>94</v>
      </c>
      <c r="I315" s="4" t="s">
        <v>1764</v>
      </c>
      <c r="J315" s="4" t="s">
        <v>1765</v>
      </c>
      <c r="K315" s="4" t="s">
        <v>43</v>
      </c>
      <c r="L315" s="4"/>
      <c r="M315" s="4"/>
      <c r="N315" s="4"/>
      <c r="O315" s="4"/>
      <c r="P315" s="4"/>
      <c r="Q315" s="4"/>
      <c r="R315" s="4"/>
      <c r="S315" s="4"/>
      <c r="T315" s="4"/>
      <c r="U315" s="4"/>
      <c r="V315" s="4"/>
      <c r="W315" s="4"/>
      <c r="X315" s="4"/>
      <c r="Y315" s="4"/>
      <c r="Z315" s="4"/>
      <c r="AA315" s="4"/>
    </row>
    <row r="316" ht="19.5" customHeight="1">
      <c r="A316" s="4" t="s">
        <v>1766</v>
      </c>
      <c r="B316" s="4" t="s">
        <v>1767</v>
      </c>
      <c r="C316" s="4" t="s">
        <v>1415</v>
      </c>
      <c r="D316" s="4" t="s">
        <v>1429</v>
      </c>
      <c r="E316" s="4" t="s">
        <v>15</v>
      </c>
      <c r="F316" s="4" t="s">
        <v>16</v>
      </c>
      <c r="G316" s="4" t="s">
        <v>17</v>
      </c>
      <c r="H316" s="4" t="s">
        <v>265</v>
      </c>
      <c r="I316" s="4" t="s">
        <v>1768</v>
      </c>
      <c r="J316" s="4" t="s">
        <v>1769</v>
      </c>
      <c r="K316" s="4" t="s">
        <v>43</v>
      </c>
      <c r="L316" s="4"/>
      <c r="M316" s="4"/>
      <c r="N316" s="4"/>
      <c r="O316" s="4"/>
      <c r="P316" s="4"/>
      <c r="Q316" s="4"/>
      <c r="R316" s="4"/>
      <c r="S316" s="4"/>
      <c r="T316" s="4"/>
      <c r="U316" s="4"/>
      <c r="V316" s="4"/>
      <c r="W316" s="4"/>
      <c r="X316" s="4"/>
      <c r="Y316" s="4"/>
      <c r="Z316" s="4"/>
      <c r="AA316" s="4"/>
    </row>
    <row r="317" ht="19.5" customHeight="1">
      <c r="A317" s="4" t="s">
        <v>818</v>
      </c>
      <c r="B317" s="4" t="s">
        <v>1770</v>
      </c>
      <c r="C317" s="4" t="s">
        <v>1415</v>
      </c>
      <c r="D317" s="4" t="s">
        <v>1660</v>
      </c>
      <c r="E317" s="4" t="s">
        <v>139</v>
      </c>
      <c r="F317" s="4" t="s">
        <v>445</v>
      </c>
      <c r="G317" s="4" t="s">
        <v>17</v>
      </c>
      <c r="H317" s="4" t="s">
        <v>18</v>
      </c>
      <c r="I317" s="4" t="s">
        <v>1771</v>
      </c>
      <c r="J317" s="4" t="s">
        <v>1772</v>
      </c>
      <c r="K317" s="4" t="s">
        <v>29</v>
      </c>
      <c r="L317" s="4"/>
      <c r="M317" s="4"/>
      <c r="N317" s="4"/>
      <c r="O317" s="4"/>
      <c r="P317" s="4"/>
      <c r="Q317" s="4"/>
      <c r="R317" s="4"/>
      <c r="S317" s="4"/>
      <c r="T317" s="4"/>
      <c r="U317" s="4"/>
      <c r="V317" s="4"/>
      <c r="W317" s="4"/>
      <c r="X317" s="4"/>
      <c r="Y317" s="4"/>
      <c r="Z317" s="4"/>
      <c r="AA317" s="4"/>
    </row>
    <row r="318" ht="19.5" customHeight="1">
      <c r="A318" s="4" t="s">
        <v>818</v>
      </c>
      <c r="B318" s="4" t="s">
        <v>1773</v>
      </c>
      <c r="C318" s="4" t="s">
        <v>1415</v>
      </c>
      <c r="D318" s="4" t="s">
        <v>1429</v>
      </c>
      <c r="E318" s="4" t="s">
        <v>15</v>
      </c>
      <c r="F318" s="4" t="s">
        <v>93</v>
      </c>
      <c r="G318" s="4" t="s">
        <v>34</v>
      </c>
      <c r="H318" s="4" t="s">
        <v>18</v>
      </c>
      <c r="I318" s="4" t="s">
        <v>1774</v>
      </c>
      <c r="J318" s="4" t="s">
        <v>1775</v>
      </c>
      <c r="K318" s="4" t="s">
        <v>21</v>
      </c>
      <c r="L318" s="4"/>
      <c r="M318" s="4"/>
      <c r="N318" s="4"/>
      <c r="O318" s="4"/>
      <c r="P318" s="4"/>
      <c r="Q318" s="4"/>
      <c r="R318" s="4"/>
      <c r="S318" s="4"/>
      <c r="T318" s="4"/>
      <c r="U318" s="4"/>
      <c r="V318" s="4"/>
      <c r="W318" s="4"/>
      <c r="X318" s="4"/>
      <c r="Y318" s="4"/>
      <c r="Z318" s="4"/>
      <c r="AA318" s="4"/>
    </row>
    <row r="319" ht="19.5" customHeight="1">
      <c r="A319" s="4" t="s">
        <v>30</v>
      </c>
      <c r="B319" s="4" t="s">
        <v>1776</v>
      </c>
      <c r="C319" s="4" t="s">
        <v>1415</v>
      </c>
      <c r="D319" s="4" t="s">
        <v>1429</v>
      </c>
      <c r="E319" s="4" t="s">
        <v>139</v>
      </c>
      <c r="F319" s="4" t="s">
        <v>607</v>
      </c>
      <c r="G319" s="4" t="s">
        <v>17</v>
      </c>
      <c r="H319" s="4" t="s">
        <v>18</v>
      </c>
      <c r="I319" s="4" t="s">
        <v>1777</v>
      </c>
      <c r="J319" s="4" t="s">
        <v>1778</v>
      </c>
      <c r="K319" s="4" t="s">
        <v>21</v>
      </c>
      <c r="L319" s="4"/>
      <c r="M319" s="4"/>
      <c r="N319" s="4"/>
      <c r="O319" s="4"/>
      <c r="P319" s="4"/>
      <c r="Q319" s="4"/>
      <c r="R319" s="4"/>
      <c r="S319" s="4"/>
      <c r="T319" s="4"/>
      <c r="U319" s="4"/>
      <c r="V319" s="4"/>
      <c r="W319" s="4"/>
      <c r="X319" s="4"/>
      <c r="Y319" s="4"/>
      <c r="Z319" s="4"/>
      <c r="AA319" s="4"/>
    </row>
    <row r="320" ht="19.5" customHeight="1">
      <c r="A320" s="4" t="s">
        <v>228</v>
      </c>
      <c r="B320" s="4" t="s">
        <v>1779</v>
      </c>
      <c r="C320" s="4" t="s">
        <v>1415</v>
      </c>
      <c r="D320" s="4" t="s">
        <v>1508</v>
      </c>
      <c r="E320" s="4" t="s">
        <v>15</v>
      </c>
      <c r="F320" s="4" t="s">
        <v>89</v>
      </c>
      <c r="G320" s="4" t="s">
        <v>34</v>
      </c>
      <c r="H320" s="4" t="s">
        <v>1043</v>
      </c>
      <c r="I320" s="4" t="s">
        <v>1780</v>
      </c>
      <c r="J320" s="4" t="s">
        <v>1781</v>
      </c>
      <c r="K320" s="4" t="s">
        <v>21</v>
      </c>
      <c r="L320" s="4"/>
      <c r="M320" s="4"/>
      <c r="N320" s="4"/>
      <c r="O320" s="4"/>
      <c r="P320" s="4"/>
      <c r="Q320" s="4"/>
      <c r="R320" s="4"/>
      <c r="S320" s="4"/>
      <c r="T320" s="4"/>
      <c r="U320" s="4"/>
      <c r="V320" s="4"/>
      <c r="W320" s="4"/>
      <c r="X320" s="4"/>
      <c r="Y320" s="4"/>
      <c r="Z320" s="4"/>
      <c r="AA320" s="4"/>
    </row>
    <row r="321" ht="19.5" customHeight="1">
      <c r="A321" s="4" t="s">
        <v>1782</v>
      </c>
      <c r="B321" s="4" t="s">
        <v>1783</v>
      </c>
      <c r="C321" s="4" t="s">
        <v>1415</v>
      </c>
      <c r="D321" s="4" t="s">
        <v>1416</v>
      </c>
      <c r="E321" s="4" t="s">
        <v>244</v>
      </c>
      <c r="F321" s="4" t="s">
        <v>1784</v>
      </c>
      <c r="G321" s="4" t="s">
        <v>17</v>
      </c>
      <c r="H321" s="4" t="s">
        <v>103</v>
      </c>
      <c r="I321" s="4" t="s">
        <v>1684</v>
      </c>
      <c r="J321" s="4" t="s">
        <v>1785</v>
      </c>
      <c r="K321" s="4" t="s">
        <v>62</v>
      </c>
      <c r="L321" s="4"/>
      <c r="M321" s="4"/>
      <c r="N321" s="4"/>
      <c r="O321" s="4"/>
      <c r="P321" s="4"/>
      <c r="Q321" s="4"/>
      <c r="R321" s="4"/>
      <c r="S321" s="4"/>
      <c r="T321" s="4"/>
      <c r="U321" s="4"/>
      <c r="V321" s="4"/>
      <c r="W321" s="4"/>
      <c r="X321" s="4"/>
      <c r="Y321" s="4"/>
      <c r="Z321" s="4"/>
      <c r="AA321" s="4"/>
    </row>
    <row r="322" ht="19.5" customHeight="1">
      <c r="A322" s="4" t="s">
        <v>1786</v>
      </c>
      <c r="B322" s="4" t="s">
        <v>1787</v>
      </c>
      <c r="C322" s="4" t="s">
        <v>1415</v>
      </c>
      <c r="D322" s="4" t="s">
        <v>1439</v>
      </c>
      <c r="E322" s="4" t="s">
        <v>15</v>
      </c>
      <c r="F322" s="4" t="s">
        <v>1789</v>
      </c>
      <c r="G322" s="4" t="s">
        <v>164</v>
      </c>
      <c r="H322" s="4" t="s">
        <v>18</v>
      </c>
      <c r="I322" s="4" t="s">
        <v>1790</v>
      </c>
      <c r="J322" s="4" t="s">
        <v>1791</v>
      </c>
      <c r="K322" s="4" t="s">
        <v>21</v>
      </c>
      <c r="L322" s="4"/>
      <c r="M322" s="4"/>
      <c r="N322" s="4"/>
      <c r="O322" s="4"/>
      <c r="P322" s="4"/>
      <c r="Q322" s="4"/>
      <c r="R322" s="4"/>
      <c r="S322" s="4"/>
      <c r="T322" s="4"/>
      <c r="U322" s="4"/>
      <c r="V322" s="4"/>
      <c r="W322" s="4"/>
      <c r="X322" s="4"/>
      <c r="Y322" s="4"/>
      <c r="Z322" s="4"/>
      <c r="AA322" s="4"/>
    </row>
    <row r="323" ht="19.5" customHeight="1">
      <c r="A323" s="4" t="s">
        <v>1792</v>
      </c>
      <c r="B323" s="4" t="s">
        <v>1793</v>
      </c>
      <c r="C323" s="4" t="s">
        <v>1415</v>
      </c>
      <c r="D323" s="4" t="s">
        <v>1475</v>
      </c>
      <c r="E323" s="4" t="s">
        <v>15</v>
      </c>
      <c r="F323" s="4" t="s">
        <v>892</v>
      </c>
      <c r="G323" s="4" t="s">
        <v>34</v>
      </c>
      <c r="H323" s="4" t="s">
        <v>18</v>
      </c>
      <c r="I323" s="4" t="s">
        <v>1794</v>
      </c>
      <c r="J323" s="4" t="s">
        <v>1795</v>
      </c>
      <c r="K323" s="4" t="s">
        <v>43</v>
      </c>
      <c r="L323" s="4"/>
      <c r="M323" s="4"/>
      <c r="N323" s="4"/>
      <c r="O323" s="4"/>
      <c r="P323" s="4"/>
      <c r="Q323" s="4"/>
      <c r="R323" s="4"/>
      <c r="S323" s="4"/>
      <c r="T323" s="4"/>
      <c r="U323" s="4"/>
      <c r="V323" s="4"/>
      <c r="W323" s="4"/>
      <c r="X323" s="4"/>
      <c r="Y323" s="4"/>
      <c r="Z323" s="4"/>
      <c r="AA323" s="4"/>
    </row>
    <row r="324" ht="19.5" customHeight="1">
      <c r="A324" s="4" t="s">
        <v>228</v>
      </c>
      <c r="B324" s="4" t="s">
        <v>1797</v>
      </c>
      <c r="C324" s="4" t="s">
        <v>1415</v>
      </c>
      <c r="D324" s="4" t="s">
        <v>1465</v>
      </c>
      <c r="E324" s="4" t="s">
        <v>139</v>
      </c>
      <c r="F324" s="4" t="s">
        <v>1135</v>
      </c>
      <c r="G324" s="4" t="s">
        <v>34</v>
      </c>
      <c r="H324" s="4" t="s">
        <v>18</v>
      </c>
      <c r="I324" s="4" t="s">
        <v>1800</v>
      </c>
      <c r="J324" s="4" t="s">
        <v>1801</v>
      </c>
      <c r="K324" s="4" t="s">
        <v>21</v>
      </c>
      <c r="L324" s="4"/>
      <c r="M324" s="4"/>
      <c r="N324" s="4"/>
      <c r="O324" s="4"/>
      <c r="P324" s="4"/>
      <c r="Q324" s="4"/>
      <c r="R324" s="4"/>
      <c r="S324" s="4"/>
      <c r="T324" s="4"/>
      <c r="U324" s="4"/>
      <c r="V324" s="4"/>
      <c r="W324" s="4"/>
      <c r="X324" s="4"/>
      <c r="Y324" s="4"/>
      <c r="Z324" s="4"/>
      <c r="AA324" s="4"/>
    </row>
    <row r="325" ht="19.5" customHeight="1">
      <c r="A325" s="4" t="s">
        <v>30</v>
      </c>
      <c r="B325" s="4" t="s">
        <v>1804</v>
      </c>
      <c r="C325" s="4" t="s">
        <v>1415</v>
      </c>
      <c r="D325" s="4" t="s">
        <v>1508</v>
      </c>
      <c r="E325" s="4" t="s">
        <v>15</v>
      </c>
      <c r="F325" s="4" t="s">
        <v>1141</v>
      </c>
      <c r="G325" s="4" t="s">
        <v>34</v>
      </c>
      <c r="H325" s="4" t="s">
        <v>1551</v>
      </c>
      <c r="I325" s="4" t="s">
        <v>1807</v>
      </c>
      <c r="J325" s="4" t="s">
        <v>1808</v>
      </c>
      <c r="K325" s="4" t="s">
        <v>21</v>
      </c>
      <c r="L325" s="4"/>
      <c r="M325" s="4"/>
      <c r="N325" s="4"/>
      <c r="O325" s="4"/>
      <c r="P325" s="4"/>
      <c r="Q325" s="4"/>
      <c r="R325" s="4"/>
      <c r="S325" s="4"/>
      <c r="T325" s="4"/>
      <c r="U325" s="4"/>
      <c r="V325" s="4"/>
      <c r="W325" s="4"/>
      <c r="X325" s="4"/>
      <c r="Y325" s="4"/>
      <c r="Z325" s="4"/>
      <c r="AA325" s="4"/>
    </row>
    <row r="326" ht="19.5" customHeight="1">
      <c r="A326" s="4" t="s">
        <v>1811</v>
      </c>
      <c r="B326" s="4" t="s">
        <v>1812</v>
      </c>
      <c r="C326" s="4" t="s">
        <v>1415</v>
      </c>
      <c r="D326" s="4" t="s">
        <v>1439</v>
      </c>
      <c r="E326" s="4" t="s">
        <v>15</v>
      </c>
      <c r="F326" s="4" t="s">
        <v>995</v>
      </c>
      <c r="G326" s="4" t="s">
        <v>34</v>
      </c>
      <c r="H326" s="4" t="s">
        <v>94</v>
      </c>
      <c r="I326" s="4" t="s">
        <v>1815</v>
      </c>
      <c r="J326" s="4" t="s">
        <v>1816</v>
      </c>
      <c r="K326" s="4" t="s">
        <v>21</v>
      </c>
      <c r="L326" s="4"/>
      <c r="M326" s="4"/>
      <c r="N326" s="4"/>
      <c r="O326" s="4"/>
      <c r="P326" s="4"/>
      <c r="Q326" s="4"/>
      <c r="R326" s="4"/>
      <c r="S326" s="4"/>
      <c r="T326" s="4"/>
      <c r="U326" s="4"/>
      <c r="V326" s="4"/>
      <c r="W326" s="4"/>
      <c r="X326" s="4"/>
      <c r="Y326" s="4"/>
      <c r="Z326" s="4"/>
      <c r="AA326" s="4"/>
    </row>
    <row r="327" ht="19.5" customHeight="1">
      <c r="A327" s="4" t="s">
        <v>30</v>
      </c>
      <c r="B327" s="4" t="s">
        <v>1819</v>
      </c>
      <c r="C327" s="4" t="s">
        <v>1415</v>
      </c>
      <c r="D327" s="4" t="s">
        <v>1429</v>
      </c>
      <c r="E327" s="4" t="s">
        <v>15</v>
      </c>
      <c r="F327" s="4" t="s">
        <v>445</v>
      </c>
      <c r="G327" s="4" t="s">
        <v>17</v>
      </c>
      <c r="H327" s="4" t="s">
        <v>18</v>
      </c>
      <c r="I327" s="4" t="s">
        <v>1821</v>
      </c>
      <c r="J327" s="4" t="s">
        <v>1822</v>
      </c>
      <c r="K327" s="4" t="s">
        <v>43</v>
      </c>
      <c r="L327" s="4"/>
      <c r="M327" s="4"/>
      <c r="N327" s="4"/>
      <c r="O327" s="4"/>
      <c r="P327" s="4"/>
      <c r="Q327" s="4"/>
      <c r="R327" s="4"/>
      <c r="S327" s="4"/>
      <c r="T327" s="4"/>
      <c r="U327" s="4"/>
      <c r="V327" s="4"/>
      <c r="W327" s="4"/>
      <c r="X327" s="4"/>
      <c r="Y327" s="4"/>
      <c r="Z327" s="4"/>
      <c r="AA327" s="4"/>
    </row>
    <row r="328" ht="19.5" customHeight="1">
      <c r="A328" s="4" t="s">
        <v>1682</v>
      </c>
      <c r="B328" s="4" t="s">
        <v>1824</v>
      </c>
      <c r="C328" s="4" t="s">
        <v>1415</v>
      </c>
      <c r="D328" s="4" t="s">
        <v>1454</v>
      </c>
      <c r="E328" s="4" t="s">
        <v>15</v>
      </c>
      <c r="F328" s="4" t="s">
        <v>70</v>
      </c>
      <c r="G328" s="4" t="s">
        <v>58</v>
      </c>
      <c r="H328" s="4" t="s">
        <v>18</v>
      </c>
      <c r="I328" s="4" t="s">
        <v>1825</v>
      </c>
      <c r="J328" s="4" t="s">
        <v>1827</v>
      </c>
      <c r="K328" s="4" t="s">
        <v>21</v>
      </c>
      <c r="L328" s="4"/>
      <c r="M328" s="4"/>
      <c r="N328" s="4"/>
      <c r="O328" s="4"/>
      <c r="P328" s="4"/>
      <c r="Q328" s="4"/>
      <c r="R328" s="4"/>
      <c r="S328" s="4"/>
      <c r="T328" s="4"/>
      <c r="U328" s="4"/>
      <c r="V328" s="4"/>
      <c r="W328" s="4"/>
      <c r="X328" s="4"/>
      <c r="Y328" s="4"/>
      <c r="Z328" s="4"/>
      <c r="AA328" s="4"/>
    </row>
    <row r="329" ht="19.5" customHeight="1">
      <c r="A329" s="4" t="s">
        <v>1829</v>
      </c>
      <c r="B329" s="4" t="s">
        <v>1832</v>
      </c>
      <c r="C329" s="4" t="s">
        <v>1415</v>
      </c>
      <c r="D329" s="4" t="s">
        <v>1429</v>
      </c>
      <c r="E329" s="4" t="s">
        <v>15</v>
      </c>
      <c r="F329" s="4" t="s">
        <v>114</v>
      </c>
      <c r="G329" s="4" t="s">
        <v>34</v>
      </c>
      <c r="H329" s="4" t="s">
        <v>18</v>
      </c>
      <c r="I329" s="4" t="s">
        <v>1833</v>
      </c>
      <c r="J329" s="4" t="s">
        <v>1834</v>
      </c>
      <c r="K329" s="4" t="s">
        <v>37</v>
      </c>
      <c r="L329" s="4"/>
      <c r="M329" s="4"/>
      <c r="N329" s="4"/>
      <c r="O329" s="4"/>
      <c r="P329" s="4"/>
      <c r="Q329" s="4"/>
      <c r="R329" s="4"/>
      <c r="S329" s="4"/>
      <c r="T329" s="4"/>
      <c r="U329" s="4"/>
      <c r="V329" s="4"/>
      <c r="W329" s="4"/>
      <c r="X329" s="4"/>
      <c r="Y329" s="4"/>
      <c r="Z329" s="4"/>
      <c r="AA329" s="4"/>
    </row>
    <row r="330" ht="19.5" customHeight="1">
      <c r="A330" s="4" t="s">
        <v>1837</v>
      </c>
      <c r="B330" s="4" t="s">
        <v>1839</v>
      </c>
      <c r="C330" s="4" t="s">
        <v>1415</v>
      </c>
      <c r="D330" s="4" t="s">
        <v>1465</v>
      </c>
      <c r="E330" s="4" t="s">
        <v>139</v>
      </c>
      <c r="F330" s="4" t="s">
        <v>93</v>
      </c>
      <c r="G330" s="4" t="s">
        <v>58</v>
      </c>
      <c r="H330" s="4" t="s">
        <v>94</v>
      </c>
      <c r="I330" s="4" t="s">
        <v>1840</v>
      </c>
      <c r="J330" s="4" t="s">
        <v>1841</v>
      </c>
      <c r="K330" s="4" t="s">
        <v>43</v>
      </c>
      <c r="L330" s="4"/>
      <c r="M330" s="4"/>
      <c r="N330" s="4"/>
      <c r="O330" s="4"/>
      <c r="P330" s="4"/>
      <c r="Q330" s="4"/>
      <c r="R330" s="4"/>
      <c r="S330" s="4"/>
      <c r="T330" s="4"/>
      <c r="U330" s="4"/>
      <c r="V330" s="4"/>
      <c r="W330" s="4"/>
      <c r="X330" s="4"/>
      <c r="Y330" s="4"/>
      <c r="Z330" s="4"/>
      <c r="AA330" s="4"/>
    </row>
    <row r="331" ht="19.5" customHeight="1">
      <c r="A331" s="4" t="s">
        <v>1844</v>
      </c>
      <c r="B331" s="4" t="s">
        <v>1812</v>
      </c>
      <c r="C331" s="4" t="s">
        <v>1415</v>
      </c>
      <c r="D331" s="4" t="s">
        <v>1439</v>
      </c>
      <c r="E331" s="4" t="s">
        <v>15</v>
      </c>
      <c r="F331" s="4" t="s">
        <v>1846</v>
      </c>
      <c r="G331" s="4" t="s">
        <v>26</v>
      </c>
      <c r="H331" s="4" t="s">
        <v>94</v>
      </c>
      <c r="I331" s="4" t="s">
        <v>1815</v>
      </c>
      <c r="J331" s="4" t="s">
        <v>1847</v>
      </c>
      <c r="K331" s="4" t="s">
        <v>21</v>
      </c>
      <c r="L331" s="4"/>
      <c r="M331" s="4"/>
      <c r="N331" s="4"/>
      <c r="O331" s="4"/>
      <c r="P331" s="4"/>
      <c r="Q331" s="4"/>
      <c r="R331" s="4"/>
      <c r="S331" s="4"/>
      <c r="T331" s="4"/>
      <c r="U331" s="4"/>
      <c r="V331" s="4"/>
      <c r="W331" s="4"/>
      <c r="X331" s="4"/>
      <c r="Y331" s="4"/>
      <c r="Z331" s="4"/>
      <c r="AA331" s="4"/>
    </row>
    <row r="332" ht="19.5" customHeight="1">
      <c r="A332" s="4" t="s">
        <v>1849</v>
      </c>
      <c r="B332" s="4" t="s">
        <v>1679</v>
      </c>
      <c r="C332" s="4" t="s">
        <v>1415</v>
      </c>
      <c r="D332" s="4" t="s">
        <v>1421</v>
      </c>
      <c r="E332" s="4" t="s">
        <v>15</v>
      </c>
      <c r="F332" s="4" t="s">
        <v>202</v>
      </c>
      <c r="G332" s="4" t="s">
        <v>34</v>
      </c>
      <c r="H332" s="4" t="s">
        <v>103</v>
      </c>
      <c r="I332" s="4" t="s">
        <v>1851</v>
      </c>
      <c r="J332" s="4" t="s">
        <v>1852</v>
      </c>
      <c r="K332" s="4" t="s">
        <v>21</v>
      </c>
      <c r="L332" s="4"/>
      <c r="M332" s="4"/>
      <c r="N332" s="4"/>
      <c r="O332" s="4"/>
      <c r="P332" s="4"/>
      <c r="Q332" s="4"/>
      <c r="R332" s="4"/>
      <c r="S332" s="4"/>
      <c r="T332" s="4"/>
      <c r="U332" s="4"/>
      <c r="V332" s="4"/>
      <c r="W332" s="4"/>
      <c r="X332" s="4"/>
      <c r="Y332" s="4"/>
      <c r="Z332" s="4"/>
      <c r="AA332" s="4"/>
    </row>
    <row r="333" ht="19.5" customHeight="1">
      <c r="A333" s="4" t="s">
        <v>1856</v>
      </c>
      <c r="B333" s="4" t="s">
        <v>1859</v>
      </c>
      <c r="C333" s="4" t="s">
        <v>1415</v>
      </c>
      <c r="D333" s="4" t="s">
        <v>1475</v>
      </c>
      <c r="E333" s="4" t="s">
        <v>122</v>
      </c>
      <c r="F333" s="4" t="s">
        <v>699</v>
      </c>
      <c r="G333" s="4" t="s">
        <v>58</v>
      </c>
      <c r="H333" s="4" t="s">
        <v>90</v>
      </c>
      <c r="I333" s="4" t="s">
        <v>76</v>
      </c>
      <c r="J333" s="4" t="s">
        <v>1861</v>
      </c>
      <c r="K333" s="4" t="s">
        <v>43</v>
      </c>
      <c r="L333" s="4"/>
      <c r="M333" s="4"/>
      <c r="N333" s="4"/>
      <c r="O333" s="4"/>
      <c r="P333" s="4"/>
      <c r="Q333" s="4"/>
      <c r="R333" s="4"/>
      <c r="S333" s="4"/>
      <c r="T333" s="4"/>
      <c r="U333" s="4"/>
      <c r="V333" s="4"/>
      <c r="W333" s="4"/>
      <c r="X333" s="4"/>
      <c r="Y333" s="4"/>
      <c r="Z333" s="4"/>
      <c r="AA333" s="4"/>
    </row>
    <row r="334" ht="19.5" customHeight="1">
      <c r="A334" s="4" t="s">
        <v>1863</v>
      </c>
      <c r="B334" s="4" t="s">
        <v>1865</v>
      </c>
      <c r="C334" s="4" t="s">
        <v>1415</v>
      </c>
      <c r="D334" s="4" t="s">
        <v>1429</v>
      </c>
      <c r="E334" s="4" t="s">
        <v>15</v>
      </c>
      <c r="F334" s="4" t="s">
        <v>193</v>
      </c>
      <c r="G334" s="4" t="s">
        <v>17</v>
      </c>
      <c r="H334" s="4" t="s">
        <v>18</v>
      </c>
      <c r="I334" s="4" t="s">
        <v>1866</v>
      </c>
      <c r="J334" s="4" t="s">
        <v>1869</v>
      </c>
      <c r="K334" s="4" t="s">
        <v>21</v>
      </c>
      <c r="L334" s="4"/>
      <c r="M334" s="4"/>
      <c r="N334" s="4"/>
      <c r="O334" s="4"/>
      <c r="P334" s="4"/>
      <c r="Q334" s="4"/>
      <c r="R334" s="4"/>
      <c r="S334" s="4"/>
      <c r="T334" s="4"/>
      <c r="U334" s="4"/>
      <c r="V334" s="4"/>
      <c r="W334" s="4"/>
      <c r="X334" s="4"/>
      <c r="Y334" s="4"/>
      <c r="Z334" s="4"/>
      <c r="AA334" s="4"/>
    </row>
    <row r="335" ht="19.5" customHeight="1">
      <c r="A335" s="4" t="s">
        <v>30</v>
      </c>
      <c r="B335" s="4" t="s">
        <v>1872</v>
      </c>
      <c r="C335" s="4" t="s">
        <v>1415</v>
      </c>
      <c r="D335" s="4" t="s">
        <v>1429</v>
      </c>
      <c r="E335" s="4" t="s">
        <v>15</v>
      </c>
      <c r="F335" s="4" t="s">
        <v>486</v>
      </c>
      <c r="G335" s="4" t="s">
        <v>17</v>
      </c>
      <c r="H335" s="4" t="s">
        <v>265</v>
      </c>
      <c r="I335" s="4" t="s">
        <v>1875</v>
      </c>
      <c r="J335" s="4" t="s">
        <v>1876</v>
      </c>
      <c r="K335" s="4" t="s">
        <v>21</v>
      </c>
      <c r="L335" s="4"/>
      <c r="M335" s="4"/>
      <c r="N335" s="4"/>
      <c r="O335" s="4"/>
      <c r="P335" s="4"/>
      <c r="Q335" s="4"/>
      <c r="R335" s="4"/>
      <c r="S335" s="4"/>
      <c r="T335" s="4"/>
      <c r="U335" s="4"/>
      <c r="V335" s="4"/>
      <c r="W335" s="4"/>
      <c r="X335" s="4"/>
      <c r="Y335" s="4"/>
      <c r="Z335" s="4"/>
      <c r="AA335" s="4"/>
    </row>
    <row r="336" ht="19.5" customHeight="1">
      <c r="A336" s="4" t="s">
        <v>1879</v>
      </c>
      <c r="B336" s="4" t="s">
        <v>1882</v>
      </c>
      <c r="C336" s="4" t="s">
        <v>1415</v>
      </c>
      <c r="D336" s="4" t="s">
        <v>1429</v>
      </c>
      <c r="E336" s="4" t="s">
        <v>15</v>
      </c>
      <c r="F336" s="4" t="s">
        <v>234</v>
      </c>
      <c r="G336" s="4" t="s">
        <v>26</v>
      </c>
      <c r="H336" s="4" t="s">
        <v>140</v>
      </c>
      <c r="I336" s="4" t="s">
        <v>1884</v>
      </c>
      <c r="J336" s="4" t="s">
        <v>1885</v>
      </c>
      <c r="K336" s="4" t="s">
        <v>43</v>
      </c>
      <c r="L336" s="4"/>
      <c r="M336" s="4"/>
      <c r="N336" s="4"/>
      <c r="O336" s="4"/>
      <c r="P336" s="4"/>
      <c r="Q336" s="4"/>
      <c r="R336" s="4"/>
      <c r="S336" s="4"/>
      <c r="T336" s="4"/>
      <c r="U336" s="4"/>
      <c r="V336" s="4"/>
      <c r="W336" s="4"/>
      <c r="X336" s="4"/>
      <c r="Y336" s="4"/>
      <c r="Z336" s="4"/>
      <c r="AA336" s="4"/>
    </row>
    <row r="337" ht="19.5" customHeight="1">
      <c r="A337" s="4" t="s">
        <v>30</v>
      </c>
      <c r="B337" s="4" t="s">
        <v>1888</v>
      </c>
      <c r="C337" s="4" t="s">
        <v>1415</v>
      </c>
      <c r="D337" s="4" t="s">
        <v>1421</v>
      </c>
      <c r="E337" s="4" t="s">
        <v>15</v>
      </c>
      <c r="F337" s="4" t="s">
        <v>16</v>
      </c>
      <c r="G337" s="4" t="s">
        <v>17</v>
      </c>
      <c r="H337" s="4" t="s">
        <v>18</v>
      </c>
      <c r="I337" s="4" t="s">
        <v>76</v>
      </c>
      <c r="J337" s="4" t="s">
        <v>1891</v>
      </c>
      <c r="K337" s="4" t="s">
        <v>21</v>
      </c>
      <c r="L337" s="4"/>
      <c r="M337" s="4"/>
      <c r="N337" s="4"/>
      <c r="O337" s="4"/>
      <c r="P337" s="4"/>
      <c r="Q337" s="4"/>
      <c r="R337" s="4"/>
      <c r="S337" s="4"/>
      <c r="T337" s="4"/>
      <c r="U337" s="4"/>
      <c r="V337" s="4"/>
      <c r="W337" s="4"/>
      <c r="X337" s="4"/>
      <c r="Y337" s="4"/>
      <c r="Z337" s="4"/>
      <c r="AA337" s="4"/>
    </row>
    <row r="338" ht="19.5" customHeight="1">
      <c r="A338" s="4" t="s">
        <v>1533</v>
      </c>
      <c r="B338" s="4" t="s">
        <v>1892</v>
      </c>
      <c r="C338" s="4" t="s">
        <v>1415</v>
      </c>
      <c r="D338" s="4" t="s">
        <v>1469</v>
      </c>
      <c r="E338" s="4" t="s">
        <v>15</v>
      </c>
      <c r="F338" s="4" t="s">
        <v>1017</v>
      </c>
      <c r="G338" s="4" t="s">
        <v>17</v>
      </c>
      <c r="H338" s="4" t="s">
        <v>1175</v>
      </c>
      <c r="I338" s="4" t="s">
        <v>1894</v>
      </c>
      <c r="J338" s="4" t="s">
        <v>1895</v>
      </c>
      <c r="K338" s="4" t="s">
        <v>21</v>
      </c>
      <c r="L338" s="4"/>
      <c r="M338" s="4"/>
      <c r="N338" s="4"/>
      <c r="O338" s="4"/>
      <c r="P338" s="4"/>
      <c r="Q338" s="4"/>
      <c r="R338" s="4"/>
      <c r="S338" s="4"/>
      <c r="T338" s="4"/>
      <c r="U338" s="4"/>
      <c r="V338" s="4"/>
      <c r="W338" s="4"/>
      <c r="X338" s="4"/>
      <c r="Y338" s="4"/>
      <c r="Z338" s="4"/>
      <c r="AA338" s="4"/>
    </row>
    <row r="339" ht="19.5" customHeight="1">
      <c r="A339" s="4" t="s">
        <v>1523</v>
      </c>
      <c r="B339" s="4" t="s">
        <v>1900</v>
      </c>
      <c r="C339" s="4" t="s">
        <v>1415</v>
      </c>
      <c r="D339" s="4" t="s">
        <v>1421</v>
      </c>
      <c r="E339" s="4" t="s">
        <v>15</v>
      </c>
      <c r="F339" s="4" t="s">
        <v>70</v>
      </c>
      <c r="G339" s="4" t="s">
        <v>17</v>
      </c>
      <c r="H339" s="4" t="s">
        <v>94</v>
      </c>
      <c r="I339" s="4" t="s">
        <v>1903</v>
      </c>
      <c r="J339" s="4" t="s">
        <v>1904</v>
      </c>
      <c r="K339" s="4" t="s">
        <v>21</v>
      </c>
      <c r="L339" s="4"/>
      <c r="M339" s="4"/>
      <c r="N339" s="4"/>
      <c r="O339" s="4"/>
      <c r="P339" s="4"/>
      <c r="Q339" s="4"/>
      <c r="R339" s="4"/>
      <c r="S339" s="4"/>
      <c r="T339" s="4"/>
      <c r="U339" s="4"/>
      <c r="V339" s="4"/>
      <c r="W339" s="4"/>
      <c r="X339" s="4"/>
      <c r="Y339" s="4"/>
      <c r="Z339" s="4"/>
      <c r="AA339" s="4"/>
    </row>
    <row r="340" ht="19.5" customHeight="1">
      <c r="A340" s="4" t="s">
        <v>228</v>
      </c>
      <c r="B340" s="4" t="s">
        <v>1909</v>
      </c>
      <c r="C340" s="4" t="s">
        <v>1415</v>
      </c>
      <c r="D340" s="4" t="s">
        <v>1439</v>
      </c>
      <c r="E340" s="4" t="s">
        <v>15</v>
      </c>
      <c r="F340" s="4" t="s">
        <v>33</v>
      </c>
      <c r="G340" s="4" t="s">
        <v>17</v>
      </c>
      <c r="H340" s="4" t="s">
        <v>952</v>
      </c>
      <c r="I340" s="4" t="s">
        <v>1911</v>
      </c>
      <c r="J340" s="4" t="s">
        <v>1912</v>
      </c>
      <c r="K340" s="4" t="s">
        <v>21</v>
      </c>
      <c r="L340" s="4"/>
      <c r="M340" s="4"/>
      <c r="N340" s="4"/>
      <c r="O340" s="4"/>
      <c r="P340" s="4"/>
      <c r="Q340" s="4"/>
      <c r="R340" s="4"/>
      <c r="S340" s="4"/>
      <c r="T340" s="4"/>
      <c r="U340" s="4"/>
      <c r="V340" s="4"/>
      <c r="W340" s="4"/>
      <c r="X340" s="4"/>
      <c r="Y340" s="4"/>
      <c r="Z340" s="4"/>
      <c r="AA340" s="4"/>
    </row>
    <row r="341" ht="19.5" customHeight="1">
      <c r="A341" s="4" t="s">
        <v>1915</v>
      </c>
      <c r="B341" s="4" t="s">
        <v>1697</v>
      </c>
      <c r="C341" s="4" t="s">
        <v>1415</v>
      </c>
      <c r="D341" s="4" t="s">
        <v>1429</v>
      </c>
      <c r="E341" s="4" t="s">
        <v>15</v>
      </c>
      <c r="F341" s="4" t="s">
        <v>1917</v>
      </c>
      <c r="G341" s="4" t="s">
        <v>26</v>
      </c>
      <c r="H341" s="4" t="s">
        <v>85</v>
      </c>
      <c r="I341" s="4" t="s">
        <v>1698</v>
      </c>
      <c r="J341" s="4" t="s">
        <v>1921</v>
      </c>
      <c r="K341" s="4" t="s">
        <v>43</v>
      </c>
      <c r="L341" s="4"/>
      <c r="M341" s="4"/>
      <c r="N341" s="4"/>
      <c r="O341" s="4"/>
      <c r="P341" s="4"/>
      <c r="Q341" s="4"/>
      <c r="R341" s="4"/>
      <c r="S341" s="4"/>
      <c r="T341" s="4"/>
      <c r="U341" s="4"/>
      <c r="V341" s="4"/>
      <c r="W341" s="4"/>
      <c r="X341" s="4"/>
      <c r="Y341" s="4"/>
      <c r="Z341" s="4"/>
      <c r="AA341" s="4"/>
    </row>
    <row r="342" ht="19.5" customHeight="1">
      <c r="A342" s="4" t="s">
        <v>1923</v>
      </c>
      <c r="B342" s="4" t="s">
        <v>1924</v>
      </c>
      <c r="C342" s="4" t="s">
        <v>1415</v>
      </c>
      <c r="D342" s="4" t="s">
        <v>1469</v>
      </c>
      <c r="E342" s="4" t="s">
        <v>139</v>
      </c>
      <c r="F342" s="4" t="s">
        <v>70</v>
      </c>
      <c r="G342" s="4" t="s">
        <v>34</v>
      </c>
      <c r="H342" s="4" t="s">
        <v>53</v>
      </c>
      <c r="I342" s="4" t="s">
        <v>1927</v>
      </c>
      <c r="J342" s="4" t="s">
        <v>1929</v>
      </c>
      <c r="K342" s="4" t="s">
        <v>21</v>
      </c>
      <c r="L342" s="4"/>
      <c r="M342" s="4"/>
      <c r="N342" s="4"/>
      <c r="O342" s="4"/>
      <c r="P342" s="4"/>
      <c r="Q342" s="4"/>
      <c r="R342" s="4"/>
      <c r="S342" s="4"/>
      <c r="T342" s="4"/>
      <c r="U342" s="4"/>
      <c r="V342" s="4"/>
      <c r="W342" s="4"/>
      <c r="X342" s="4"/>
      <c r="Y342" s="4"/>
      <c r="Z342" s="4"/>
      <c r="AA342" s="4"/>
    </row>
    <row r="343" ht="19.5" customHeight="1">
      <c r="A343" s="4" t="s">
        <v>30</v>
      </c>
      <c r="B343" s="4" t="s">
        <v>1933</v>
      </c>
      <c r="C343" s="4" t="s">
        <v>1415</v>
      </c>
      <c r="D343" s="4" t="s">
        <v>1429</v>
      </c>
      <c r="E343" s="4" t="s">
        <v>139</v>
      </c>
      <c r="F343" s="4" t="s">
        <v>16</v>
      </c>
      <c r="G343" s="4" t="s">
        <v>34</v>
      </c>
      <c r="H343" s="4" t="s">
        <v>18</v>
      </c>
      <c r="I343" s="4" t="s">
        <v>1935</v>
      </c>
      <c r="J343" s="4" t="s">
        <v>1936</v>
      </c>
      <c r="K343" s="4" t="s">
        <v>21</v>
      </c>
      <c r="L343" s="4"/>
      <c r="M343" s="4"/>
      <c r="N343" s="4"/>
      <c r="O343" s="4"/>
      <c r="P343" s="4"/>
      <c r="Q343" s="4"/>
      <c r="R343" s="4"/>
      <c r="S343" s="4"/>
      <c r="T343" s="4"/>
      <c r="U343" s="4"/>
      <c r="V343" s="4"/>
      <c r="W343" s="4"/>
      <c r="X343" s="4"/>
      <c r="Y343" s="4"/>
      <c r="Z343" s="4"/>
      <c r="AA343" s="4"/>
    </row>
    <row r="344" ht="19.5" customHeight="1">
      <c r="A344" s="4" t="s">
        <v>116</v>
      </c>
      <c r="B344" s="4" t="s">
        <v>1940</v>
      </c>
      <c r="C344" s="4" t="s">
        <v>1415</v>
      </c>
      <c r="D344" s="4" t="s">
        <v>1429</v>
      </c>
      <c r="E344" s="4" t="s">
        <v>15</v>
      </c>
      <c r="F344" s="4" t="s">
        <v>208</v>
      </c>
      <c r="G344" s="4" t="s">
        <v>34</v>
      </c>
      <c r="H344" s="4" t="s">
        <v>1945</v>
      </c>
      <c r="I344" s="4" t="s">
        <v>1948</v>
      </c>
      <c r="J344" s="4" t="s">
        <v>1950</v>
      </c>
      <c r="K344" s="4" t="s">
        <v>21</v>
      </c>
      <c r="L344" s="4"/>
      <c r="M344" s="4"/>
      <c r="N344" s="4"/>
      <c r="O344" s="4"/>
      <c r="P344" s="4"/>
      <c r="Q344" s="4"/>
      <c r="R344" s="4"/>
      <c r="S344" s="4"/>
      <c r="T344" s="4"/>
      <c r="U344" s="4"/>
      <c r="V344" s="4"/>
      <c r="W344" s="4"/>
      <c r="X344" s="4"/>
      <c r="Y344" s="4"/>
      <c r="Z344" s="4"/>
      <c r="AA344" s="4"/>
    </row>
    <row r="345" ht="19.5" customHeight="1">
      <c r="A345" s="4" t="s">
        <v>1953</v>
      </c>
      <c r="B345" s="4" t="s">
        <v>1956</v>
      </c>
      <c r="C345" s="4" t="s">
        <v>1415</v>
      </c>
      <c r="D345" s="4" t="s">
        <v>1416</v>
      </c>
      <c r="E345" s="4" t="s">
        <v>15</v>
      </c>
      <c r="F345" s="4" t="s">
        <v>39</v>
      </c>
      <c r="G345" s="4" t="s">
        <v>34</v>
      </c>
      <c r="H345" s="4" t="s">
        <v>94</v>
      </c>
      <c r="I345" s="4" t="s">
        <v>1957</v>
      </c>
      <c r="J345" s="4" t="s">
        <v>1958</v>
      </c>
      <c r="K345" s="4" t="s">
        <v>21</v>
      </c>
      <c r="L345" s="4"/>
      <c r="M345" s="4"/>
      <c r="N345" s="4"/>
      <c r="O345" s="4"/>
      <c r="P345" s="4"/>
      <c r="Q345" s="4"/>
      <c r="R345" s="4"/>
      <c r="S345" s="4"/>
      <c r="T345" s="4"/>
      <c r="U345" s="4"/>
      <c r="V345" s="4"/>
      <c r="W345" s="4"/>
      <c r="X345" s="4"/>
      <c r="Y345" s="4"/>
      <c r="Z345" s="4"/>
      <c r="AA345" s="4"/>
    </row>
    <row r="346" ht="19.5" customHeight="1">
      <c r="A346" s="4" t="s">
        <v>1962</v>
      </c>
      <c r="B346" s="4" t="s">
        <v>1963</v>
      </c>
      <c r="C346" s="4" t="s">
        <v>1415</v>
      </c>
      <c r="D346" s="4" t="s">
        <v>1439</v>
      </c>
      <c r="E346" s="4" t="s">
        <v>15</v>
      </c>
      <c r="F346" s="4" t="s">
        <v>39</v>
      </c>
      <c r="G346" s="4" t="s">
        <v>34</v>
      </c>
      <c r="H346" s="4" t="s">
        <v>1043</v>
      </c>
      <c r="I346" s="4" t="s">
        <v>1967</v>
      </c>
      <c r="J346" s="4" t="s">
        <v>1968</v>
      </c>
      <c r="K346" s="4" t="s">
        <v>21</v>
      </c>
      <c r="L346" s="4"/>
      <c r="M346" s="4"/>
      <c r="N346" s="4"/>
      <c r="O346" s="4"/>
      <c r="P346" s="4"/>
      <c r="Q346" s="4"/>
      <c r="R346" s="4"/>
      <c r="S346" s="4"/>
      <c r="T346" s="4"/>
      <c r="U346" s="4"/>
      <c r="V346" s="4"/>
      <c r="W346" s="4"/>
      <c r="X346" s="4"/>
      <c r="Y346" s="4"/>
      <c r="Z346" s="4"/>
      <c r="AA346" s="4"/>
    </row>
    <row r="347" ht="19.5" customHeight="1">
      <c r="A347" s="4" t="s">
        <v>1972</v>
      </c>
      <c r="B347" s="4" t="s">
        <v>1973</v>
      </c>
      <c r="C347" s="4" t="s">
        <v>1415</v>
      </c>
      <c r="D347" s="4" t="s">
        <v>1421</v>
      </c>
      <c r="E347" s="4" t="s">
        <v>15</v>
      </c>
      <c r="F347" s="4" t="s">
        <v>495</v>
      </c>
      <c r="G347" s="4" t="s">
        <v>26</v>
      </c>
      <c r="H347" s="4" t="s">
        <v>103</v>
      </c>
      <c r="I347" s="4" t="s">
        <v>1851</v>
      </c>
      <c r="J347" s="4" t="s">
        <v>1977</v>
      </c>
      <c r="K347" s="4" t="s">
        <v>21</v>
      </c>
      <c r="L347" s="4"/>
      <c r="M347" s="4"/>
      <c r="N347" s="4"/>
      <c r="O347" s="4"/>
      <c r="P347" s="4"/>
      <c r="Q347" s="4"/>
      <c r="R347" s="4"/>
      <c r="S347" s="4"/>
      <c r="T347" s="4"/>
      <c r="U347" s="4"/>
      <c r="V347" s="4"/>
      <c r="W347" s="4"/>
      <c r="X347" s="4"/>
      <c r="Y347" s="4"/>
      <c r="Z347" s="4"/>
      <c r="AA347" s="4"/>
    </row>
    <row r="348" ht="19.5" customHeight="1">
      <c r="A348" s="4" t="s">
        <v>1983</v>
      </c>
      <c r="B348" s="4" t="s">
        <v>1984</v>
      </c>
      <c r="C348" s="4" t="s">
        <v>1415</v>
      </c>
      <c r="D348" s="4" t="s">
        <v>1429</v>
      </c>
      <c r="E348" s="4" t="s">
        <v>139</v>
      </c>
      <c r="F348" s="4" t="s">
        <v>445</v>
      </c>
      <c r="G348" s="4" t="s">
        <v>58</v>
      </c>
      <c r="H348" s="4" t="s">
        <v>18</v>
      </c>
      <c r="I348" s="4" t="s">
        <v>1987</v>
      </c>
      <c r="J348" s="4" t="s">
        <v>1989</v>
      </c>
      <c r="K348" s="4" t="s">
        <v>43</v>
      </c>
      <c r="L348" s="4"/>
      <c r="M348" s="4"/>
      <c r="N348" s="4"/>
      <c r="O348" s="4"/>
      <c r="P348" s="4"/>
      <c r="Q348" s="4"/>
      <c r="R348" s="4"/>
      <c r="S348" s="4"/>
      <c r="T348" s="4"/>
      <c r="U348" s="4"/>
      <c r="V348" s="4"/>
      <c r="W348" s="4"/>
      <c r="X348" s="4"/>
      <c r="Y348" s="4"/>
      <c r="Z348" s="4"/>
      <c r="AA348" s="4"/>
    </row>
    <row r="349" ht="19.5" customHeight="1">
      <c r="A349" s="4" t="s">
        <v>1992</v>
      </c>
      <c r="B349" s="4" t="s">
        <v>1779</v>
      </c>
      <c r="C349" s="4" t="s">
        <v>1415</v>
      </c>
      <c r="D349" s="4" t="s">
        <v>1508</v>
      </c>
      <c r="E349" s="4" t="s">
        <v>15</v>
      </c>
      <c r="F349" s="4" t="s">
        <v>714</v>
      </c>
      <c r="G349" s="4" t="s">
        <v>58</v>
      </c>
      <c r="H349" s="4" t="s">
        <v>1043</v>
      </c>
      <c r="I349" s="4" t="s">
        <v>1780</v>
      </c>
      <c r="J349" s="4" t="s">
        <v>1996</v>
      </c>
      <c r="K349" s="4" t="s">
        <v>21</v>
      </c>
      <c r="L349" s="4"/>
      <c r="M349" s="4"/>
      <c r="N349" s="4"/>
      <c r="O349" s="4"/>
      <c r="P349" s="4"/>
      <c r="Q349" s="4"/>
      <c r="R349" s="4"/>
      <c r="S349" s="4"/>
      <c r="T349" s="4"/>
      <c r="U349" s="4"/>
      <c r="V349" s="4"/>
      <c r="W349" s="4"/>
      <c r="X349" s="4"/>
      <c r="Y349" s="4"/>
      <c r="Z349" s="4"/>
      <c r="AA349" s="4"/>
    </row>
    <row r="350" ht="19.5" customHeight="1">
      <c r="A350" s="4" t="s">
        <v>2000</v>
      </c>
      <c r="B350" s="4" t="s">
        <v>2001</v>
      </c>
      <c r="C350" s="4" t="s">
        <v>1415</v>
      </c>
      <c r="D350" s="4" t="s">
        <v>1429</v>
      </c>
      <c r="E350" s="4" t="s">
        <v>122</v>
      </c>
      <c r="F350" s="4" t="s">
        <v>123</v>
      </c>
      <c r="G350" s="4" t="s">
        <v>58</v>
      </c>
      <c r="H350" s="4" t="s">
        <v>53</v>
      </c>
      <c r="I350" s="4" t="s">
        <v>2005</v>
      </c>
      <c r="J350" s="4" t="s">
        <v>2006</v>
      </c>
      <c r="K350" s="4" t="s">
        <v>21</v>
      </c>
      <c r="L350" s="4"/>
      <c r="M350" s="4"/>
      <c r="N350" s="4"/>
      <c r="O350" s="4"/>
      <c r="P350" s="4"/>
      <c r="Q350" s="4"/>
      <c r="R350" s="4"/>
      <c r="S350" s="4"/>
      <c r="T350" s="4"/>
      <c r="U350" s="4"/>
      <c r="V350" s="4"/>
      <c r="W350" s="4"/>
      <c r="X350" s="4"/>
      <c r="Y350" s="4"/>
      <c r="Z350" s="4"/>
      <c r="AA350" s="4"/>
    </row>
    <row r="351" ht="19.5" customHeight="1">
      <c r="A351" s="4" t="s">
        <v>116</v>
      </c>
      <c r="B351" s="4" t="s">
        <v>2008</v>
      </c>
      <c r="C351" s="4" t="s">
        <v>1415</v>
      </c>
      <c r="D351" s="4" t="s">
        <v>1475</v>
      </c>
      <c r="E351" s="4" t="s">
        <v>15</v>
      </c>
      <c r="F351" s="4" t="s">
        <v>202</v>
      </c>
      <c r="G351" s="4" t="s">
        <v>34</v>
      </c>
      <c r="H351" s="4" t="s">
        <v>284</v>
      </c>
      <c r="I351" s="4" t="s">
        <v>2012</v>
      </c>
      <c r="J351" s="4" t="s">
        <v>2014</v>
      </c>
      <c r="K351" s="4" t="s">
        <v>21</v>
      </c>
      <c r="L351" s="4"/>
      <c r="M351" s="4"/>
      <c r="N351" s="4"/>
      <c r="O351" s="4"/>
      <c r="P351" s="4"/>
      <c r="Q351" s="4"/>
      <c r="R351" s="4"/>
      <c r="S351" s="4"/>
      <c r="T351" s="4"/>
      <c r="U351" s="4"/>
      <c r="V351" s="4"/>
      <c r="W351" s="4"/>
      <c r="X351" s="4"/>
      <c r="Y351" s="4"/>
      <c r="Z351" s="4"/>
      <c r="AA351" s="4"/>
    </row>
    <row r="352" ht="19.5" customHeight="1">
      <c r="A352" s="4" t="s">
        <v>2019</v>
      </c>
      <c r="B352" s="4" t="s">
        <v>2020</v>
      </c>
      <c r="C352" s="4" t="s">
        <v>1415</v>
      </c>
      <c r="D352" s="4" t="s">
        <v>1508</v>
      </c>
      <c r="E352" s="4" t="s">
        <v>15</v>
      </c>
      <c r="F352" s="4" t="s">
        <v>114</v>
      </c>
      <c r="G352" s="4" t="s">
        <v>34</v>
      </c>
      <c r="H352" s="4" t="s">
        <v>140</v>
      </c>
      <c r="I352" s="4" t="s">
        <v>2027</v>
      </c>
      <c r="J352" s="4" t="s">
        <v>2029</v>
      </c>
      <c r="K352" s="4" t="s">
        <v>21</v>
      </c>
      <c r="L352" s="4"/>
      <c r="M352" s="4"/>
      <c r="N352" s="4"/>
      <c r="O352" s="4"/>
      <c r="P352" s="4"/>
      <c r="Q352" s="4"/>
      <c r="R352" s="4"/>
      <c r="S352" s="4"/>
      <c r="T352" s="4"/>
      <c r="U352" s="4"/>
      <c r="V352" s="4"/>
      <c r="W352" s="4"/>
      <c r="X352" s="4"/>
      <c r="Y352" s="4"/>
      <c r="Z352" s="4"/>
      <c r="AA352" s="4"/>
    </row>
    <row r="353" ht="19.5" customHeight="1">
      <c r="A353" s="4" t="s">
        <v>2031</v>
      </c>
      <c r="B353" s="4" t="s">
        <v>1956</v>
      </c>
      <c r="C353" s="4" t="s">
        <v>1415</v>
      </c>
      <c r="D353" s="4" t="s">
        <v>1416</v>
      </c>
      <c r="E353" s="4" t="s">
        <v>15</v>
      </c>
      <c r="F353" s="4" t="s">
        <v>892</v>
      </c>
      <c r="G353" s="4" t="s">
        <v>34</v>
      </c>
      <c r="H353" s="4" t="s">
        <v>94</v>
      </c>
      <c r="I353" s="4" t="s">
        <v>1957</v>
      </c>
      <c r="J353" s="4" t="s">
        <v>2036</v>
      </c>
      <c r="K353" s="4" t="s">
        <v>21</v>
      </c>
      <c r="L353" s="4"/>
      <c r="M353" s="4"/>
      <c r="N353" s="4"/>
      <c r="O353" s="4"/>
      <c r="P353" s="4"/>
      <c r="Q353" s="4"/>
      <c r="R353" s="4"/>
      <c r="S353" s="4"/>
      <c r="T353" s="4"/>
      <c r="U353" s="4"/>
      <c r="V353" s="4"/>
      <c r="W353" s="4"/>
      <c r="X353" s="4"/>
      <c r="Y353" s="4"/>
      <c r="Z353" s="4"/>
      <c r="AA353" s="4"/>
    </row>
    <row r="354" ht="19.5" customHeight="1">
      <c r="A354" s="4" t="s">
        <v>2039</v>
      </c>
      <c r="B354" s="4" t="s">
        <v>2040</v>
      </c>
      <c r="C354" s="4" t="s">
        <v>1415</v>
      </c>
      <c r="D354" s="4" t="s">
        <v>1439</v>
      </c>
      <c r="E354" s="4" t="s">
        <v>15</v>
      </c>
      <c r="F354" s="4" t="s">
        <v>39</v>
      </c>
      <c r="G354" s="4" t="s">
        <v>26</v>
      </c>
      <c r="H354" s="4" t="s">
        <v>140</v>
      </c>
      <c r="I354" s="4" t="s">
        <v>2045</v>
      </c>
      <c r="J354" s="4" t="s">
        <v>2046</v>
      </c>
      <c r="K354" s="4" t="s">
        <v>29</v>
      </c>
      <c r="L354" s="4"/>
      <c r="M354" s="4"/>
      <c r="N354" s="4"/>
      <c r="O354" s="4"/>
      <c r="P354" s="4"/>
      <c r="Q354" s="4"/>
      <c r="R354" s="4"/>
      <c r="S354" s="4"/>
      <c r="T354" s="4"/>
      <c r="U354" s="4"/>
      <c r="V354" s="4"/>
      <c r="W354" s="4"/>
      <c r="X354" s="4"/>
      <c r="Y354" s="4"/>
      <c r="Z354" s="4"/>
      <c r="AA354" s="4"/>
    </row>
    <row r="355" ht="19.5" customHeight="1">
      <c r="A355" s="4" t="s">
        <v>2050</v>
      </c>
      <c r="B355" s="4" t="s">
        <v>2051</v>
      </c>
      <c r="C355" s="4" t="s">
        <v>1415</v>
      </c>
      <c r="D355" s="4" t="s">
        <v>1429</v>
      </c>
      <c r="E355" s="4" t="s">
        <v>15</v>
      </c>
      <c r="F355" s="4" t="s">
        <v>174</v>
      </c>
      <c r="G355" s="4" t="s">
        <v>34</v>
      </c>
      <c r="H355" s="4" t="s">
        <v>859</v>
      </c>
      <c r="I355" s="4" t="s">
        <v>76</v>
      </c>
      <c r="J355" s="4" t="s">
        <v>2055</v>
      </c>
      <c r="K355" s="4" t="s">
        <v>73</v>
      </c>
      <c r="L355" s="4"/>
      <c r="M355" s="4"/>
      <c r="N355" s="4"/>
      <c r="O355" s="4"/>
      <c r="P355" s="4"/>
      <c r="Q355" s="4"/>
      <c r="R355" s="4"/>
      <c r="S355" s="4"/>
      <c r="T355" s="4"/>
      <c r="U355" s="4"/>
      <c r="V355" s="4"/>
      <c r="W355" s="4"/>
      <c r="X355" s="4"/>
      <c r="Y355" s="4"/>
      <c r="Z355" s="4"/>
      <c r="AA355" s="4"/>
    </row>
    <row r="356" ht="19.5" customHeight="1">
      <c r="A356" s="4" t="s">
        <v>2058</v>
      </c>
      <c r="B356" s="4" t="s">
        <v>2060</v>
      </c>
      <c r="C356" s="4" t="s">
        <v>1415</v>
      </c>
      <c r="D356" s="4" t="s">
        <v>1429</v>
      </c>
      <c r="E356" s="4" t="s">
        <v>139</v>
      </c>
      <c r="F356" s="4" t="s">
        <v>607</v>
      </c>
      <c r="G356" s="4" t="s">
        <v>17</v>
      </c>
      <c r="H356" s="4" t="s">
        <v>18</v>
      </c>
      <c r="I356" s="4" t="s">
        <v>2128</v>
      </c>
      <c r="J356" s="4" t="s">
        <v>2131</v>
      </c>
      <c r="K356" s="4" t="s">
        <v>21</v>
      </c>
      <c r="L356" s="4"/>
      <c r="M356" s="4"/>
      <c r="N356" s="4"/>
      <c r="O356" s="4"/>
      <c r="P356" s="4"/>
      <c r="Q356" s="4"/>
      <c r="R356" s="4"/>
      <c r="S356" s="4"/>
      <c r="T356" s="4"/>
      <c r="U356" s="4"/>
      <c r="V356" s="4"/>
      <c r="W356" s="4"/>
      <c r="X356" s="4"/>
      <c r="Y356" s="4"/>
      <c r="Z356" s="4"/>
      <c r="AA356" s="4"/>
    </row>
    <row r="357" ht="19.5" customHeight="1">
      <c r="A357" s="4" t="s">
        <v>2135</v>
      </c>
      <c r="B357" s="4" t="s">
        <v>1963</v>
      </c>
      <c r="C357" s="4" t="s">
        <v>1415</v>
      </c>
      <c r="D357" s="4" t="s">
        <v>1439</v>
      </c>
      <c r="E357" s="4" t="s">
        <v>15</v>
      </c>
      <c r="F357" s="4" t="s">
        <v>39</v>
      </c>
      <c r="G357" s="4" t="s">
        <v>34</v>
      </c>
      <c r="H357" s="4" t="s">
        <v>1043</v>
      </c>
      <c r="I357" s="4" t="s">
        <v>1967</v>
      </c>
      <c r="J357" s="4" t="s">
        <v>2138</v>
      </c>
      <c r="K357" s="4" t="s">
        <v>21</v>
      </c>
      <c r="L357" s="4"/>
      <c r="M357" s="4"/>
      <c r="N357" s="4"/>
      <c r="O357" s="4"/>
      <c r="P357" s="4"/>
      <c r="Q357" s="4"/>
      <c r="R357" s="4"/>
      <c r="S357" s="4"/>
      <c r="T357" s="4"/>
      <c r="U357" s="4"/>
      <c r="V357" s="4"/>
      <c r="W357" s="4"/>
      <c r="X357" s="4"/>
      <c r="Y357" s="4"/>
      <c r="Z357" s="4"/>
      <c r="AA357" s="4"/>
    </row>
    <row r="358" ht="19.5" customHeight="1">
      <c r="A358" s="4" t="s">
        <v>2142</v>
      </c>
      <c r="B358" s="4" t="s">
        <v>2143</v>
      </c>
      <c r="C358" s="4" t="s">
        <v>1415</v>
      </c>
      <c r="D358" s="4" t="s">
        <v>1429</v>
      </c>
      <c r="E358" s="4" t="s">
        <v>15</v>
      </c>
      <c r="F358" s="4" t="s">
        <v>1085</v>
      </c>
      <c r="G358" s="4" t="s">
        <v>58</v>
      </c>
      <c r="H358" s="4" t="s">
        <v>265</v>
      </c>
      <c r="I358" s="4" t="s">
        <v>1875</v>
      </c>
      <c r="J358" s="4" t="s">
        <v>2145</v>
      </c>
      <c r="K358" s="4" t="s">
        <v>21</v>
      </c>
      <c r="L358" s="4"/>
      <c r="M358" s="4"/>
      <c r="N358" s="4"/>
      <c r="O358" s="4"/>
      <c r="P358" s="4"/>
      <c r="Q358" s="4"/>
      <c r="R358" s="4"/>
      <c r="S358" s="4"/>
      <c r="T358" s="4"/>
      <c r="U358" s="4"/>
      <c r="V358" s="4"/>
      <c r="W358" s="4"/>
      <c r="X358" s="4"/>
      <c r="Y358" s="4"/>
      <c r="Z358" s="4"/>
      <c r="AA358" s="4"/>
    </row>
    <row r="359" ht="19.5" customHeight="1">
      <c r="A359" s="4" t="s">
        <v>63</v>
      </c>
      <c r="B359" s="4" t="s">
        <v>2150</v>
      </c>
      <c r="C359" s="4" t="s">
        <v>1415</v>
      </c>
      <c r="D359" s="4" t="s">
        <v>1416</v>
      </c>
      <c r="E359" s="4" t="s">
        <v>244</v>
      </c>
      <c r="F359" s="4" t="s">
        <v>16</v>
      </c>
      <c r="G359" s="4" t="s">
        <v>58</v>
      </c>
      <c r="H359" s="4" t="s">
        <v>103</v>
      </c>
      <c r="I359" s="4" t="s">
        <v>1684</v>
      </c>
      <c r="J359" s="4" t="s">
        <v>2153</v>
      </c>
      <c r="K359" s="4" t="s">
        <v>62</v>
      </c>
      <c r="L359" s="4"/>
      <c r="M359" s="4"/>
      <c r="N359" s="4"/>
      <c r="O359" s="4"/>
      <c r="P359" s="4"/>
      <c r="Q359" s="4"/>
      <c r="R359" s="4"/>
      <c r="S359" s="4"/>
      <c r="T359" s="4"/>
      <c r="U359" s="4"/>
      <c r="V359" s="4"/>
      <c r="W359" s="4"/>
      <c r="X359" s="4"/>
      <c r="Y359" s="4"/>
      <c r="Z359" s="4"/>
      <c r="AA359" s="4"/>
    </row>
    <row r="360" ht="19.5" customHeight="1">
      <c r="A360" s="4" t="s">
        <v>2157</v>
      </c>
      <c r="B360" s="4" t="s">
        <v>2158</v>
      </c>
      <c r="C360" s="4" t="s">
        <v>1415</v>
      </c>
      <c r="D360" s="4" t="s">
        <v>1429</v>
      </c>
      <c r="E360" s="4" t="s">
        <v>15</v>
      </c>
      <c r="F360" s="4" t="s">
        <v>93</v>
      </c>
      <c r="G360" s="4" t="s">
        <v>164</v>
      </c>
      <c r="H360" s="4" t="s">
        <v>66</v>
      </c>
      <c r="I360" s="4" t="s">
        <v>76</v>
      </c>
      <c r="J360" s="4" t="s">
        <v>2160</v>
      </c>
      <c r="K360" s="4" t="s">
        <v>62</v>
      </c>
      <c r="L360" s="4"/>
      <c r="M360" s="4"/>
      <c r="N360" s="4"/>
      <c r="O360" s="4"/>
      <c r="P360" s="4"/>
      <c r="Q360" s="4"/>
      <c r="R360" s="4"/>
      <c r="S360" s="4"/>
      <c r="T360" s="4"/>
      <c r="U360" s="4"/>
      <c r="V360" s="4"/>
      <c r="W360" s="4"/>
      <c r="X360" s="4"/>
      <c r="Y360" s="4"/>
      <c r="Z360" s="4"/>
      <c r="AA360" s="4"/>
    </row>
    <row r="361" ht="19.5" customHeight="1">
      <c r="A361" s="4" t="s">
        <v>2165</v>
      </c>
      <c r="B361" s="4" t="s">
        <v>2166</v>
      </c>
      <c r="C361" s="4" t="s">
        <v>1415</v>
      </c>
      <c r="D361" s="4" t="s">
        <v>1429</v>
      </c>
      <c r="E361" s="4" t="s">
        <v>15</v>
      </c>
      <c r="F361" s="4" t="s">
        <v>230</v>
      </c>
      <c r="G361" s="4" t="s">
        <v>34</v>
      </c>
      <c r="H361" s="4" t="s">
        <v>1175</v>
      </c>
      <c r="I361" s="4" t="s">
        <v>2169</v>
      </c>
      <c r="J361" s="4" t="s">
        <v>2171</v>
      </c>
      <c r="K361" s="4" t="s">
        <v>43</v>
      </c>
      <c r="L361" s="4"/>
      <c r="M361" s="4"/>
      <c r="N361" s="4"/>
      <c r="O361" s="4"/>
      <c r="P361" s="4"/>
      <c r="Q361" s="4"/>
      <c r="R361" s="4"/>
      <c r="S361" s="4"/>
      <c r="T361" s="4"/>
      <c r="U361" s="4"/>
      <c r="V361" s="4"/>
      <c r="W361" s="4"/>
      <c r="X361" s="4"/>
      <c r="Y361" s="4"/>
      <c r="Z361" s="4"/>
      <c r="AA361" s="4"/>
    </row>
    <row r="362" ht="19.5" customHeight="1">
      <c r="A362" s="4" t="s">
        <v>2174</v>
      </c>
      <c r="B362" s="4" t="s">
        <v>2176</v>
      </c>
      <c r="C362" s="4" t="s">
        <v>1415</v>
      </c>
      <c r="D362" s="4" t="s">
        <v>1465</v>
      </c>
      <c r="E362" s="4" t="s">
        <v>122</v>
      </c>
      <c r="F362" s="4" t="s">
        <v>445</v>
      </c>
      <c r="G362" s="4" t="s">
        <v>26</v>
      </c>
      <c r="H362" s="4" t="s">
        <v>18</v>
      </c>
      <c r="I362" s="4" t="s">
        <v>2178</v>
      </c>
      <c r="J362" s="4" t="s">
        <v>2181</v>
      </c>
      <c r="K362" s="4" t="s">
        <v>43</v>
      </c>
      <c r="L362" s="4"/>
      <c r="M362" s="4"/>
      <c r="N362" s="4"/>
      <c r="O362" s="4"/>
      <c r="P362" s="4"/>
      <c r="Q362" s="4"/>
      <c r="R362" s="4"/>
      <c r="S362" s="4"/>
      <c r="T362" s="4"/>
      <c r="U362" s="4"/>
      <c r="V362" s="4"/>
      <c r="W362" s="4"/>
      <c r="X362" s="4"/>
      <c r="Y362" s="4"/>
      <c r="Z362" s="4"/>
      <c r="AA362" s="4"/>
    </row>
    <row r="363" ht="19.5" customHeight="1">
      <c r="A363" s="4" t="s">
        <v>11</v>
      </c>
      <c r="B363" s="4" t="s">
        <v>2184</v>
      </c>
      <c r="C363" s="4" t="s">
        <v>1415</v>
      </c>
      <c r="D363" s="4" t="s">
        <v>1421</v>
      </c>
      <c r="E363" s="4" t="s">
        <v>15</v>
      </c>
      <c r="F363" s="4" t="s">
        <v>285</v>
      </c>
      <c r="G363" s="4" t="s">
        <v>17</v>
      </c>
      <c r="H363" s="4" t="s">
        <v>90</v>
      </c>
      <c r="I363" s="4" t="s">
        <v>2188</v>
      </c>
      <c r="J363" s="4" t="s">
        <v>2190</v>
      </c>
      <c r="K363" s="4" t="s">
        <v>29</v>
      </c>
      <c r="L363" s="4"/>
      <c r="M363" s="4"/>
      <c r="N363" s="4"/>
      <c r="O363" s="4"/>
      <c r="P363" s="4"/>
      <c r="Q363" s="4"/>
      <c r="R363" s="4"/>
      <c r="S363" s="4"/>
      <c r="T363" s="4"/>
      <c r="U363" s="4"/>
      <c r="V363" s="4"/>
      <c r="W363" s="4"/>
      <c r="X363" s="4"/>
      <c r="Y363" s="4"/>
      <c r="Z363" s="4"/>
      <c r="AA363" s="4"/>
    </row>
    <row r="364" ht="19.5" customHeight="1">
      <c r="A364" s="4" t="s">
        <v>11</v>
      </c>
      <c r="B364" s="4" t="s">
        <v>2193</v>
      </c>
      <c r="C364" s="4" t="s">
        <v>1415</v>
      </c>
      <c r="D364" s="4" t="s">
        <v>1429</v>
      </c>
      <c r="E364" s="4" t="s">
        <v>15</v>
      </c>
      <c r="F364" s="4" t="s">
        <v>174</v>
      </c>
      <c r="G364" s="4" t="s">
        <v>34</v>
      </c>
      <c r="H364" s="4" t="s">
        <v>18</v>
      </c>
      <c r="I364" s="4" t="s">
        <v>2195</v>
      </c>
      <c r="J364" s="4" t="s">
        <v>2196</v>
      </c>
      <c r="K364" s="4" t="s">
        <v>62</v>
      </c>
      <c r="L364" s="4"/>
      <c r="M364" s="4"/>
      <c r="N364" s="4"/>
      <c r="O364" s="4"/>
      <c r="P364" s="4"/>
      <c r="Q364" s="4"/>
      <c r="R364" s="4"/>
      <c r="S364" s="4"/>
      <c r="T364" s="4"/>
      <c r="U364" s="4"/>
      <c r="V364" s="4"/>
      <c r="W364" s="4"/>
      <c r="X364" s="4"/>
      <c r="Y364" s="4"/>
      <c r="Z364" s="4"/>
      <c r="AA364" s="4"/>
    </row>
    <row r="365" ht="19.5" customHeight="1">
      <c r="A365" s="4" t="s">
        <v>2199</v>
      </c>
      <c r="B365" s="4" t="s">
        <v>2200</v>
      </c>
      <c r="C365" s="4" t="s">
        <v>1415</v>
      </c>
      <c r="D365" s="4" t="s">
        <v>1508</v>
      </c>
      <c r="E365" s="4" t="s">
        <v>15</v>
      </c>
      <c r="F365" s="4" t="s">
        <v>451</v>
      </c>
      <c r="G365" s="4" t="s">
        <v>26</v>
      </c>
      <c r="H365" s="4" t="s">
        <v>140</v>
      </c>
      <c r="I365" s="4" t="s">
        <v>2027</v>
      </c>
      <c r="J365" s="4" t="s">
        <v>2205</v>
      </c>
      <c r="K365" s="4" t="s">
        <v>21</v>
      </c>
      <c r="L365" s="4"/>
      <c r="M365" s="4"/>
      <c r="N365" s="4"/>
      <c r="O365" s="4"/>
      <c r="P365" s="4"/>
      <c r="Q365" s="4"/>
      <c r="R365" s="4"/>
      <c r="S365" s="4"/>
      <c r="T365" s="4"/>
      <c r="U365" s="4"/>
      <c r="V365" s="4"/>
      <c r="W365" s="4"/>
      <c r="X365" s="4"/>
      <c r="Y365" s="4"/>
      <c r="Z365" s="4"/>
      <c r="AA365" s="4"/>
    </row>
    <row r="366" ht="19.5" customHeight="1">
      <c r="A366" s="4" t="s">
        <v>63</v>
      </c>
      <c r="B366" s="4" t="s">
        <v>2209</v>
      </c>
      <c r="C366" s="4" t="s">
        <v>1415</v>
      </c>
      <c r="D366" s="4" t="s">
        <v>1439</v>
      </c>
      <c r="E366" s="4" t="s">
        <v>139</v>
      </c>
      <c r="F366" s="4" t="s">
        <v>230</v>
      </c>
      <c r="G366" s="4" t="s">
        <v>17</v>
      </c>
      <c r="H366" s="4" t="s">
        <v>18</v>
      </c>
      <c r="I366" s="4" t="s">
        <v>2212</v>
      </c>
      <c r="J366" s="4" t="s">
        <v>2213</v>
      </c>
      <c r="K366" s="4" t="s">
        <v>21</v>
      </c>
      <c r="L366" s="4"/>
      <c r="M366" s="4"/>
      <c r="N366" s="4"/>
      <c r="O366" s="4"/>
      <c r="P366" s="4"/>
      <c r="Q366" s="4"/>
      <c r="R366" s="4"/>
      <c r="S366" s="4"/>
      <c r="T366" s="4"/>
      <c r="U366" s="4"/>
      <c r="V366" s="4"/>
      <c r="W366" s="4"/>
      <c r="X366" s="4"/>
      <c r="Y366" s="4"/>
      <c r="Z366" s="4"/>
      <c r="AA366" s="4"/>
    </row>
    <row r="367" ht="19.5" customHeight="1">
      <c r="A367" s="4" t="s">
        <v>30</v>
      </c>
      <c r="B367" s="4" t="s">
        <v>2217</v>
      </c>
      <c r="C367" s="4" t="s">
        <v>1415</v>
      </c>
      <c r="D367" s="4" t="s">
        <v>1429</v>
      </c>
      <c r="E367" s="4" t="s">
        <v>15</v>
      </c>
      <c r="F367" s="4" t="s">
        <v>202</v>
      </c>
      <c r="G367" s="4" t="s">
        <v>26</v>
      </c>
      <c r="H367" s="4" t="s">
        <v>40</v>
      </c>
      <c r="I367" s="4" t="s">
        <v>2221</v>
      </c>
      <c r="J367" s="4" t="s">
        <v>2222</v>
      </c>
      <c r="K367" s="4" t="s">
        <v>62</v>
      </c>
      <c r="L367" s="4"/>
      <c r="M367" s="4"/>
      <c r="N367" s="4"/>
      <c r="O367" s="4"/>
      <c r="P367" s="4"/>
      <c r="Q367" s="4"/>
      <c r="R367" s="4"/>
      <c r="S367" s="4"/>
      <c r="T367" s="4"/>
      <c r="U367" s="4"/>
      <c r="V367" s="4"/>
      <c r="W367" s="4"/>
      <c r="X367" s="4"/>
      <c r="Y367" s="4"/>
      <c r="Z367" s="4"/>
      <c r="AA367" s="4"/>
    </row>
    <row r="368" ht="19.5" customHeight="1">
      <c r="A368" s="4" t="s">
        <v>63</v>
      </c>
      <c r="B368" s="4" t="s">
        <v>2228</v>
      </c>
      <c r="C368" s="4" t="s">
        <v>1415</v>
      </c>
      <c r="D368" s="4" t="s">
        <v>1508</v>
      </c>
      <c r="E368" s="4" t="s">
        <v>15</v>
      </c>
      <c r="F368" s="4" t="s">
        <v>16</v>
      </c>
      <c r="G368" s="4" t="s">
        <v>17</v>
      </c>
      <c r="H368" s="4" t="s">
        <v>1043</v>
      </c>
      <c r="I368" s="4" t="s">
        <v>2231</v>
      </c>
      <c r="J368" s="4" t="s">
        <v>2232</v>
      </c>
      <c r="K368" s="4" t="s">
        <v>62</v>
      </c>
      <c r="L368" s="4"/>
      <c r="M368" s="4"/>
      <c r="N368" s="4"/>
      <c r="O368" s="4"/>
      <c r="P368" s="4"/>
      <c r="Q368" s="4"/>
      <c r="R368" s="4"/>
      <c r="S368" s="4"/>
      <c r="T368" s="4"/>
      <c r="U368" s="4"/>
      <c r="V368" s="4"/>
      <c r="W368" s="4"/>
      <c r="X368" s="4"/>
      <c r="Y368" s="4"/>
      <c r="Z368" s="4"/>
      <c r="AA368" s="4"/>
    </row>
    <row r="369" ht="19.5" customHeight="1">
      <c r="A369" s="4" t="s">
        <v>116</v>
      </c>
      <c r="B369" s="4" t="s">
        <v>2236</v>
      </c>
      <c r="C369" s="4" t="s">
        <v>1415</v>
      </c>
      <c r="D369" s="4" t="s">
        <v>1429</v>
      </c>
      <c r="E369" s="4" t="s">
        <v>15</v>
      </c>
      <c r="F369" s="4" t="s">
        <v>135</v>
      </c>
      <c r="G369" s="4" t="s">
        <v>34</v>
      </c>
      <c r="H369" s="4" t="s">
        <v>1043</v>
      </c>
      <c r="I369" s="4" t="s">
        <v>2238</v>
      </c>
      <c r="J369" s="4" t="s">
        <v>2240</v>
      </c>
      <c r="K369" s="4" t="s">
        <v>43</v>
      </c>
      <c r="L369" s="4"/>
      <c r="M369" s="4"/>
      <c r="N369" s="4"/>
      <c r="O369" s="4"/>
      <c r="P369" s="4"/>
      <c r="Q369" s="4"/>
      <c r="R369" s="4"/>
      <c r="S369" s="4"/>
      <c r="T369" s="4"/>
      <c r="U369" s="4"/>
      <c r="V369" s="4"/>
      <c r="W369" s="4"/>
      <c r="X369" s="4"/>
      <c r="Y369" s="4"/>
      <c r="Z369" s="4"/>
      <c r="AA369" s="4"/>
    </row>
    <row r="370" ht="19.5" customHeight="1">
      <c r="A370" s="4" t="s">
        <v>30</v>
      </c>
      <c r="B370" s="4" t="s">
        <v>2242</v>
      </c>
      <c r="C370" s="4" t="s">
        <v>1415</v>
      </c>
      <c r="D370" s="4" t="s">
        <v>1429</v>
      </c>
      <c r="E370" s="4" t="s">
        <v>15</v>
      </c>
      <c r="F370" s="4" t="s">
        <v>93</v>
      </c>
      <c r="G370" s="4" t="s">
        <v>17</v>
      </c>
      <c r="H370" s="4" t="s">
        <v>18</v>
      </c>
      <c r="I370" s="4" t="s">
        <v>2245</v>
      </c>
      <c r="J370" s="4" t="s">
        <v>2247</v>
      </c>
      <c r="K370" s="4" t="s">
        <v>43</v>
      </c>
      <c r="L370" s="4"/>
      <c r="M370" s="4"/>
      <c r="N370" s="4"/>
      <c r="O370" s="4"/>
      <c r="P370" s="4"/>
      <c r="Q370" s="4"/>
      <c r="R370" s="4"/>
      <c r="S370" s="4"/>
      <c r="T370" s="4"/>
      <c r="U370" s="4"/>
      <c r="V370" s="4"/>
      <c r="W370" s="4"/>
      <c r="X370" s="4"/>
      <c r="Y370" s="4"/>
      <c r="Z370" s="4"/>
      <c r="AA370" s="4"/>
    </row>
    <row r="371" ht="19.5" customHeight="1">
      <c r="A371" s="4" t="s">
        <v>2250</v>
      </c>
      <c r="B371" s="4" t="s">
        <v>2251</v>
      </c>
      <c r="C371" s="4" t="s">
        <v>1415</v>
      </c>
      <c r="D371" s="4" t="s">
        <v>1508</v>
      </c>
      <c r="E371" s="4" t="s">
        <v>15</v>
      </c>
      <c r="F371" s="4" t="s">
        <v>699</v>
      </c>
      <c r="G371" s="4" t="s">
        <v>17</v>
      </c>
      <c r="H371" s="4" t="s">
        <v>18</v>
      </c>
      <c r="I371" s="4" t="s">
        <v>2254</v>
      </c>
      <c r="J371" s="4" t="s">
        <v>2257</v>
      </c>
      <c r="K371" s="4" t="s">
        <v>43</v>
      </c>
      <c r="L371" s="4"/>
      <c r="M371" s="4"/>
      <c r="N371" s="4"/>
      <c r="O371" s="4"/>
      <c r="P371" s="4"/>
      <c r="Q371" s="4"/>
      <c r="R371" s="4"/>
      <c r="S371" s="4"/>
      <c r="T371" s="4"/>
      <c r="U371" s="4"/>
      <c r="V371" s="4"/>
      <c r="W371" s="4"/>
      <c r="X371" s="4"/>
      <c r="Y371" s="4"/>
      <c r="Z371" s="4"/>
      <c r="AA371" s="4"/>
    </row>
    <row r="372" ht="19.5" customHeight="1">
      <c r="A372" s="4" t="s">
        <v>2260</v>
      </c>
      <c r="B372" s="4" t="s">
        <v>2261</v>
      </c>
      <c r="C372" s="4" t="s">
        <v>1415</v>
      </c>
      <c r="D372" s="4" t="s">
        <v>1429</v>
      </c>
      <c r="E372" s="4" t="s">
        <v>244</v>
      </c>
      <c r="F372" s="4" t="s">
        <v>1034</v>
      </c>
      <c r="G372" s="4" t="s">
        <v>598</v>
      </c>
      <c r="H372" s="4" t="s">
        <v>103</v>
      </c>
      <c r="I372" s="4" t="s">
        <v>76</v>
      </c>
      <c r="J372" s="4" t="s">
        <v>2266</v>
      </c>
      <c r="K372" s="4" t="s">
        <v>62</v>
      </c>
      <c r="L372" s="4"/>
      <c r="M372" s="4"/>
      <c r="N372" s="4"/>
      <c r="O372" s="4"/>
      <c r="P372" s="4"/>
      <c r="Q372" s="4"/>
      <c r="R372" s="4"/>
      <c r="S372" s="4"/>
      <c r="T372" s="4"/>
      <c r="U372" s="4"/>
      <c r="V372" s="4"/>
      <c r="W372" s="4"/>
      <c r="X372" s="4"/>
      <c r="Y372" s="4"/>
      <c r="Z372" s="4"/>
      <c r="AA372" s="4"/>
    </row>
    <row r="373" ht="19.5" customHeight="1">
      <c r="A373" s="4" t="s">
        <v>2269</v>
      </c>
      <c r="B373" s="4" t="s">
        <v>2270</v>
      </c>
      <c r="C373" s="4" t="s">
        <v>1415</v>
      </c>
      <c r="D373" s="4" t="s">
        <v>1660</v>
      </c>
      <c r="E373" s="4" t="s">
        <v>15</v>
      </c>
      <c r="F373" s="4" t="s">
        <v>2203</v>
      </c>
      <c r="G373" s="4" t="s">
        <v>17</v>
      </c>
      <c r="H373" s="4" t="s">
        <v>18</v>
      </c>
      <c r="I373" s="4" t="s">
        <v>2274</v>
      </c>
      <c r="J373" s="4" t="s">
        <v>2276</v>
      </c>
      <c r="K373" s="4" t="s">
        <v>21</v>
      </c>
      <c r="L373" s="4"/>
      <c r="M373" s="4"/>
      <c r="N373" s="4"/>
      <c r="O373" s="4"/>
      <c r="P373" s="4"/>
      <c r="Q373" s="4"/>
      <c r="R373" s="4"/>
      <c r="S373" s="4"/>
      <c r="T373" s="4"/>
      <c r="U373" s="4"/>
      <c r="V373" s="4"/>
      <c r="W373" s="4"/>
      <c r="X373" s="4"/>
      <c r="Y373" s="4"/>
      <c r="Z373" s="4"/>
      <c r="AA373" s="4"/>
    </row>
    <row r="374" ht="19.5" customHeight="1">
      <c r="A374" s="4" t="s">
        <v>2280</v>
      </c>
      <c r="B374" s="4" t="s">
        <v>2281</v>
      </c>
      <c r="C374" s="4" t="s">
        <v>1415</v>
      </c>
      <c r="D374" s="4" t="s">
        <v>1660</v>
      </c>
      <c r="E374" s="4" t="s">
        <v>15</v>
      </c>
      <c r="F374" s="4" t="s">
        <v>208</v>
      </c>
      <c r="G374" s="4" t="s">
        <v>34</v>
      </c>
      <c r="H374" s="4" t="s">
        <v>94</v>
      </c>
      <c r="I374" s="4" t="s">
        <v>2284</v>
      </c>
      <c r="J374" s="4" t="s">
        <v>2287</v>
      </c>
      <c r="K374" s="4" t="s">
        <v>43</v>
      </c>
      <c r="L374" s="4"/>
      <c r="M374" s="4"/>
      <c r="N374" s="4"/>
      <c r="O374" s="4"/>
      <c r="P374" s="4"/>
      <c r="Q374" s="4"/>
      <c r="R374" s="4"/>
      <c r="S374" s="4"/>
      <c r="T374" s="4"/>
      <c r="U374" s="4"/>
      <c r="V374" s="4"/>
      <c r="W374" s="4"/>
      <c r="X374" s="4"/>
      <c r="Y374" s="4"/>
      <c r="Z374" s="4"/>
      <c r="AA374" s="4"/>
    </row>
    <row r="375" ht="19.5" customHeight="1">
      <c r="A375" s="4" t="s">
        <v>2292</v>
      </c>
      <c r="B375" s="4" t="s">
        <v>2293</v>
      </c>
      <c r="C375" s="4" t="s">
        <v>1415</v>
      </c>
      <c r="D375" s="4" t="s">
        <v>1660</v>
      </c>
      <c r="E375" s="4" t="s">
        <v>139</v>
      </c>
      <c r="F375" s="4" t="s">
        <v>16</v>
      </c>
      <c r="G375" s="4" t="s">
        <v>17</v>
      </c>
      <c r="H375" s="4" t="s">
        <v>18</v>
      </c>
      <c r="I375" s="4" t="s">
        <v>2296</v>
      </c>
      <c r="J375" s="4" t="s">
        <v>2297</v>
      </c>
      <c r="K375" s="4" t="s">
        <v>21</v>
      </c>
      <c r="L375" s="4"/>
      <c r="M375" s="4"/>
      <c r="N375" s="4"/>
      <c r="O375" s="4"/>
      <c r="P375" s="4"/>
      <c r="Q375" s="4"/>
      <c r="R375" s="4"/>
      <c r="S375" s="4"/>
      <c r="T375" s="4"/>
      <c r="U375" s="4"/>
      <c r="V375" s="4"/>
      <c r="W375" s="4"/>
      <c r="X375" s="4"/>
      <c r="Y375" s="4"/>
      <c r="Z375" s="4"/>
      <c r="AA375" s="4"/>
    </row>
    <row r="376" ht="19.5" customHeight="1">
      <c r="A376" s="4" t="s">
        <v>2299</v>
      </c>
      <c r="B376" s="4" t="s">
        <v>2300</v>
      </c>
      <c r="C376" s="4" t="s">
        <v>1415</v>
      </c>
      <c r="D376" s="4" t="s">
        <v>2301</v>
      </c>
      <c r="E376" s="4" t="s">
        <v>15</v>
      </c>
      <c r="F376" s="4" t="s">
        <v>16</v>
      </c>
      <c r="G376" s="4" t="s">
        <v>34</v>
      </c>
      <c r="H376" s="4" t="s">
        <v>240</v>
      </c>
      <c r="I376" s="4" t="s">
        <v>2305</v>
      </c>
      <c r="J376" s="4" t="s">
        <v>2307</v>
      </c>
      <c r="K376" s="4" t="s">
        <v>21</v>
      </c>
      <c r="L376" s="4"/>
      <c r="M376" s="4"/>
      <c r="N376" s="4"/>
      <c r="O376" s="4"/>
      <c r="P376" s="4"/>
      <c r="Q376" s="4"/>
      <c r="R376" s="4"/>
      <c r="S376" s="4"/>
      <c r="T376" s="4"/>
      <c r="U376" s="4"/>
      <c r="V376" s="4"/>
      <c r="W376" s="4"/>
      <c r="X376" s="4"/>
      <c r="Y376" s="4"/>
      <c r="Z376" s="4"/>
      <c r="AA376" s="4"/>
    </row>
    <row r="377" ht="19.5" customHeight="1">
      <c r="A377" s="4" t="s">
        <v>63</v>
      </c>
      <c r="B377" s="4" t="s">
        <v>2311</v>
      </c>
      <c r="C377" s="4" t="s">
        <v>1415</v>
      </c>
      <c r="D377" s="4" t="s">
        <v>1439</v>
      </c>
      <c r="E377" s="4" t="s">
        <v>15</v>
      </c>
      <c r="F377" s="4" t="s">
        <v>1011</v>
      </c>
      <c r="G377" s="4" t="s">
        <v>17</v>
      </c>
      <c r="H377" s="4" t="s">
        <v>66</v>
      </c>
      <c r="I377" s="4" t="s">
        <v>2314</v>
      </c>
      <c r="J377" s="4" t="s">
        <v>2316</v>
      </c>
      <c r="K377" s="4" t="s">
        <v>73</v>
      </c>
      <c r="L377" s="4"/>
      <c r="M377" s="4"/>
      <c r="N377" s="4"/>
      <c r="O377" s="4"/>
      <c r="P377" s="4"/>
      <c r="Q377" s="4"/>
      <c r="R377" s="4"/>
      <c r="S377" s="4"/>
      <c r="T377" s="4"/>
      <c r="U377" s="4"/>
      <c r="V377" s="4"/>
      <c r="W377" s="4"/>
      <c r="X377" s="4"/>
      <c r="Y377" s="4"/>
      <c r="Z377" s="4"/>
      <c r="AA377" s="4"/>
    </row>
    <row r="378" ht="19.5" customHeight="1">
      <c r="A378" s="4" t="s">
        <v>605</v>
      </c>
      <c r="B378" s="4" t="s">
        <v>2320</v>
      </c>
      <c r="C378" s="4" t="s">
        <v>1415</v>
      </c>
      <c r="D378" s="4" t="s">
        <v>1416</v>
      </c>
      <c r="E378" s="4" t="s">
        <v>122</v>
      </c>
      <c r="F378" s="4" t="s">
        <v>174</v>
      </c>
      <c r="G378" s="4" t="s">
        <v>17</v>
      </c>
      <c r="H378" s="4" t="s">
        <v>284</v>
      </c>
      <c r="I378" s="4" t="s">
        <v>2322</v>
      </c>
      <c r="J378" s="4" t="s">
        <v>2323</v>
      </c>
      <c r="K378" s="4" t="s">
        <v>21</v>
      </c>
      <c r="L378" s="4"/>
      <c r="M378" s="4"/>
      <c r="N378" s="4"/>
      <c r="O378" s="4"/>
      <c r="P378" s="4"/>
      <c r="Q378" s="4"/>
      <c r="R378" s="4"/>
      <c r="S378" s="4"/>
      <c r="T378" s="4"/>
      <c r="U378" s="4"/>
      <c r="V378" s="4"/>
      <c r="W378" s="4"/>
      <c r="X378" s="4"/>
      <c r="Y378" s="4"/>
      <c r="Z378" s="4"/>
      <c r="AA378" s="4"/>
    </row>
    <row r="379" ht="19.5" customHeight="1">
      <c r="A379" s="4" t="s">
        <v>2328</v>
      </c>
      <c r="B379" s="4" t="s">
        <v>2329</v>
      </c>
      <c r="C379" s="4" t="s">
        <v>1415</v>
      </c>
      <c r="D379" s="4" t="s">
        <v>1475</v>
      </c>
      <c r="E379" s="4" t="s">
        <v>139</v>
      </c>
      <c r="F379" s="4" t="s">
        <v>89</v>
      </c>
      <c r="G379" s="4" t="s">
        <v>17</v>
      </c>
      <c r="H379" s="4" t="s">
        <v>18</v>
      </c>
      <c r="I379" s="4" t="s">
        <v>2332</v>
      </c>
      <c r="J379" s="4" t="s">
        <v>2335</v>
      </c>
      <c r="K379" s="4" t="s">
        <v>43</v>
      </c>
      <c r="L379" s="4"/>
      <c r="M379" s="4"/>
      <c r="N379" s="4"/>
      <c r="O379" s="4"/>
      <c r="P379" s="4"/>
      <c r="Q379" s="4"/>
      <c r="R379" s="4"/>
      <c r="S379" s="4"/>
      <c r="T379" s="4"/>
      <c r="U379" s="4"/>
      <c r="V379" s="4"/>
      <c r="W379" s="4"/>
      <c r="X379" s="4"/>
      <c r="Y379" s="4"/>
      <c r="Z379" s="4"/>
      <c r="AA379" s="4"/>
    </row>
    <row r="380" ht="19.5" customHeight="1">
      <c r="A380" s="4" t="s">
        <v>30</v>
      </c>
      <c r="B380" s="4" t="s">
        <v>2336</v>
      </c>
      <c r="C380" s="4" t="s">
        <v>1415</v>
      </c>
      <c r="D380" s="4" t="s">
        <v>1502</v>
      </c>
      <c r="E380" s="4" t="s">
        <v>139</v>
      </c>
      <c r="F380" s="4" t="s">
        <v>1789</v>
      </c>
      <c r="G380" s="4" t="s">
        <v>17</v>
      </c>
      <c r="H380" s="4" t="s">
        <v>18</v>
      </c>
      <c r="I380" s="4" t="s">
        <v>2338</v>
      </c>
      <c r="J380" s="4" t="s">
        <v>2339</v>
      </c>
      <c r="K380" s="4" t="s">
        <v>21</v>
      </c>
      <c r="L380" s="4"/>
      <c r="M380" s="4"/>
      <c r="N380" s="4"/>
      <c r="O380" s="4"/>
      <c r="P380" s="4"/>
      <c r="Q380" s="4"/>
      <c r="R380" s="4"/>
      <c r="S380" s="4"/>
      <c r="T380" s="4"/>
      <c r="U380" s="4"/>
      <c r="V380" s="4"/>
      <c r="W380" s="4"/>
      <c r="X380" s="4"/>
      <c r="Y380" s="4"/>
      <c r="Z380" s="4"/>
      <c r="AA380" s="4"/>
    </row>
    <row r="381" ht="19.5" customHeight="1">
      <c r="A381" s="4" t="s">
        <v>11</v>
      </c>
      <c r="B381" s="4" t="s">
        <v>2341</v>
      </c>
      <c r="C381" s="4" t="s">
        <v>1415</v>
      </c>
      <c r="D381" s="4" t="s">
        <v>1465</v>
      </c>
      <c r="E381" s="4" t="s">
        <v>15</v>
      </c>
      <c r="F381" s="4" t="s">
        <v>114</v>
      </c>
      <c r="G381" s="4" t="s">
        <v>164</v>
      </c>
      <c r="H381" s="4" t="s">
        <v>90</v>
      </c>
      <c r="I381" s="4" t="s">
        <v>2344</v>
      </c>
      <c r="J381" s="4" t="s">
        <v>2345</v>
      </c>
      <c r="K381" s="4" t="s">
        <v>21</v>
      </c>
      <c r="L381" s="4"/>
      <c r="M381" s="4"/>
      <c r="N381" s="4"/>
      <c r="O381" s="4"/>
      <c r="P381" s="4"/>
      <c r="Q381" s="4"/>
      <c r="R381" s="4"/>
      <c r="S381" s="4"/>
      <c r="T381" s="4"/>
      <c r="U381" s="4"/>
      <c r="V381" s="4"/>
      <c r="W381" s="4"/>
      <c r="X381" s="4"/>
      <c r="Y381" s="4"/>
      <c r="Z381" s="4"/>
      <c r="AA381" s="4"/>
    </row>
    <row r="382" ht="19.5" customHeight="1">
      <c r="A382" s="4" t="s">
        <v>2346</v>
      </c>
      <c r="B382" s="4" t="s">
        <v>2347</v>
      </c>
      <c r="C382" s="4" t="s">
        <v>1415</v>
      </c>
      <c r="D382" s="4" t="s">
        <v>1660</v>
      </c>
      <c r="E382" s="4" t="s">
        <v>15</v>
      </c>
      <c r="F382" s="4" t="s">
        <v>699</v>
      </c>
      <c r="G382" s="4" t="s">
        <v>34</v>
      </c>
      <c r="H382" s="4" t="s">
        <v>18</v>
      </c>
      <c r="I382" s="4" t="s">
        <v>2348</v>
      </c>
      <c r="J382" s="4" t="s">
        <v>2350</v>
      </c>
      <c r="K382" s="4" t="s">
        <v>43</v>
      </c>
      <c r="L382" s="4"/>
      <c r="M382" s="4"/>
      <c r="N382" s="4"/>
      <c r="O382" s="4"/>
      <c r="P382" s="4"/>
      <c r="Q382" s="4"/>
      <c r="R382" s="4"/>
      <c r="S382" s="4"/>
      <c r="T382" s="4"/>
      <c r="U382" s="4"/>
      <c r="V382" s="4"/>
      <c r="W382" s="4"/>
      <c r="X382" s="4"/>
      <c r="Y382" s="4"/>
      <c r="Z382" s="4"/>
      <c r="AA382" s="4"/>
    </row>
    <row r="383" ht="19.5" customHeight="1">
      <c r="A383" s="4" t="s">
        <v>2353</v>
      </c>
      <c r="B383" s="4" t="s">
        <v>2354</v>
      </c>
      <c r="C383" s="4" t="s">
        <v>1415</v>
      </c>
      <c r="D383" s="4" t="s">
        <v>1439</v>
      </c>
      <c r="E383" s="4" t="s">
        <v>15</v>
      </c>
      <c r="F383" s="4" t="s">
        <v>222</v>
      </c>
      <c r="G383" s="4" t="s">
        <v>17</v>
      </c>
      <c r="H383" s="4" t="s">
        <v>18</v>
      </c>
      <c r="I383" s="4" t="s">
        <v>2356</v>
      </c>
      <c r="J383" s="4" t="s">
        <v>2358</v>
      </c>
      <c r="K383" s="4" t="s">
        <v>21</v>
      </c>
      <c r="L383" s="4"/>
      <c r="M383" s="4"/>
      <c r="N383" s="4"/>
      <c r="O383" s="4"/>
      <c r="P383" s="4"/>
      <c r="Q383" s="4"/>
      <c r="R383" s="4"/>
      <c r="S383" s="4"/>
      <c r="T383" s="4"/>
      <c r="U383" s="4"/>
      <c r="V383" s="4"/>
      <c r="W383" s="4"/>
      <c r="X383" s="4"/>
      <c r="Y383" s="4"/>
      <c r="Z383" s="4"/>
      <c r="AA383" s="4"/>
    </row>
    <row r="384" ht="19.5" customHeight="1">
      <c r="A384" s="4" t="s">
        <v>11</v>
      </c>
      <c r="B384" s="4" t="s">
        <v>2008</v>
      </c>
      <c r="C384" s="4" t="s">
        <v>1415</v>
      </c>
      <c r="D384" s="4" t="s">
        <v>1475</v>
      </c>
      <c r="E384" s="4" t="s">
        <v>15</v>
      </c>
      <c r="F384" s="4" t="s">
        <v>39</v>
      </c>
      <c r="G384" s="4" t="s">
        <v>34</v>
      </c>
      <c r="H384" s="4" t="s">
        <v>284</v>
      </c>
      <c r="I384" s="4" t="s">
        <v>2012</v>
      </c>
      <c r="J384" s="4" t="s">
        <v>2361</v>
      </c>
      <c r="K384" s="4" t="s">
        <v>21</v>
      </c>
      <c r="L384" s="4"/>
      <c r="M384" s="4"/>
      <c r="N384" s="4"/>
      <c r="O384" s="4"/>
      <c r="P384" s="4"/>
      <c r="Q384" s="4"/>
      <c r="R384" s="4"/>
      <c r="S384" s="4"/>
      <c r="T384" s="4"/>
      <c r="U384" s="4"/>
      <c r="V384" s="4"/>
      <c r="W384" s="4"/>
      <c r="X384" s="4"/>
      <c r="Y384" s="4"/>
      <c r="Z384" s="4"/>
      <c r="AA384" s="4"/>
    </row>
    <row r="385" ht="19.5" customHeight="1">
      <c r="A385" s="4" t="s">
        <v>790</v>
      </c>
      <c r="B385" s="4" t="s">
        <v>2364</v>
      </c>
      <c r="C385" s="4" t="s">
        <v>1415</v>
      </c>
      <c r="D385" s="4" t="s">
        <v>1421</v>
      </c>
      <c r="E385" s="4" t="s">
        <v>15</v>
      </c>
      <c r="F385" s="4" t="s">
        <v>123</v>
      </c>
      <c r="G385" s="4" t="s">
        <v>34</v>
      </c>
      <c r="H385" s="4" t="s">
        <v>18</v>
      </c>
      <c r="I385" s="4" t="s">
        <v>2366</v>
      </c>
      <c r="J385" s="4" t="s">
        <v>2367</v>
      </c>
      <c r="K385" s="4" t="s">
        <v>21</v>
      </c>
      <c r="L385" s="4"/>
      <c r="M385" s="4"/>
      <c r="N385" s="4"/>
      <c r="O385" s="4"/>
      <c r="P385" s="4"/>
      <c r="Q385" s="4"/>
      <c r="R385" s="4"/>
      <c r="S385" s="4"/>
      <c r="T385" s="4"/>
      <c r="U385" s="4"/>
      <c r="V385" s="4"/>
      <c r="W385" s="4"/>
      <c r="X385" s="4"/>
      <c r="Y385" s="4"/>
      <c r="Z385" s="4"/>
      <c r="AA385" s="4"/>
    </row>
    <row r="386" ht="19.5" customHeight="1">
      <c r="A386" s="4" t="s">
        <v>11</v>
      </c>
      <c r="B386" s="4" t="s">
        <v>2369</v>
      </c>
      <c r="C386" s="4" t="s">
        <v>1415</v>
      </c>
      <c r="D386" s="4" t="s">
        <v>1508</v>
      </c>
      <c r="E386" s="4" t="s">
        <v>15</v>
      </c>
      <c r="F386" s="4" t="s">
        <v>16</v>
      </c>
      <c r="G386" s="4" t="s">
        <v>58</v>
      </c>
      <c r="H386" s="4" t="s">
        <v>952</v>
      </c>
      <c r="I386" s="4" t="s">
        <v>76</v>
      </c>
      <c r="J386" s="4" t="s">
        <v>2371</v>
      </c>
      <c r="K386" s="4" t="s">
        <v>73</v>
      </c>
      <c r="L386" s="4"/>
      <c r="M386" s="4"/>
      <c r="N386" s="4"/>
      <c r="O386" s="4"/>
      <c r="P386" s="4"/>
      <c r="Q386" s="4"/>
      <c r="R386" s="4"/>
      <c r="S386" s="4"/>
      <c r="T386" s="4"/>
      <c r="U386" s="4"/>
      <c r="V386" s="4"/>
      <c r="W386" s="4"/>
      <c r="X386" s="4"/>
      <c r="Y386" s="4"/>
      <c r="Z386" s="4"/>
      <c r="AA386" s="4"/>
    </row>
    <row r="387" ht="19.5" customHeight="1">
      <c r="A387" s="4" t="s">
        <v>2374</v>
      </c>
      <c r="B387" s="4" t="s">
        <v>2375</v>
      </c>
      <c r="C387" s="4" t="s">
        <v>1415</v>
      </c>
      <c r="D387" s="4" t="s">
        <v>1454</v>
      </c>
      <c r="E387" s="4" t="s">
        <v>15</v>
      </c>
      <c r="F387" s="4" t="s">
        <v>234</v>
      </c>
      <c r="G387" s="4" t="s">
        <v>26</v>
      </c>
      <c r="H387" s="4" t="s">
        <v>40</v>
      </c>
      <c r="I387" s="4" t="s">
        <v>2377</v>
      </c>
      <c r="J387" s="4" t="s">
        <v>2379</v>
      </c>
      <c r="K387" s="4" t="s">
        <v>43</v>
      </c>
      <c r="L387" s="4"/>
      <c r="M387" s="4"/>
      <c r="N387" s="4"/>
      <c r="O387" s="4"/>
      <c r="P387" s="4"/>
      <c r="Q387" s="4"/>
      <c r="R387" s="4"/>
      <c r="S387" s="4"/>
      <c r="T387" s="4"/>
      <c r="U387" s="4"/>
      <c r="V387" s="4"/>
      <c r="W387" s="4"/>
      <c r="X387" s="4"/>
      <c r="Y387" s="4"/>
      <c r="Z387" s="4"/>
      <c r="AA387" s="4"/>
    </row>
    <row r="388" ht="19.5" customHeight="1">
      <c r="A388" s="4" t="s">
        <v>2382</v>
      </c>
      <c r="B388" s="4" t="s">
        <v>2383</v>
      </c>
      <c r="C388" s="4" t="s">
        <v>1415</v>
      </c>
      <c r="D388" s="4" t="s">
        <v>1429</v>
      </c>
      <c r="E388" s="4" t="s">
        <v>15</v>
      </c>
      <c r="F388" s="4" t="s">
        <v>1135</v>
      </c>
      <c r="G388" s="4" t="s">
        <v>17</v>
      </c>
      <c r="H388" s="4" t="s">
        <v>18</v>
      </c>
      <c r="I388" s="4" t="s">
        <v>2385</v>
      </c>
      <c r="J388" s="4" t="s">
        <v>2387</v>
      </c>
      <c r="K388" s="4" t="s">
        <v>21</v>
      </c>
      <c r="L388" s="4"/>
      <c r="M388" s="4"/>
      <c r="N388" s="4"/>
      <c r="O388" s="4"/>
      <c r="P388" s="4"/>
      <c r="Q388" s="4"/>
      <c r="R388" s="4"/>
      <c r="S388" s="4"/>
      <c r="T388" s="4"/>
      <c r="U388" s="4"/>
      <c r="V388" s="4"/>
      <c r="W388" s="4"/>
      <c r="X388" s="4"/>
      <c r="Y388" s="4"/>
      <c r="Z388" s="4"/>
      <c r="AA388" s="4"/>
    </row>
    <row r="389" ht="19.5" customHeight="1">
      <c r="A389" s="4" t="s">
        <v>2389</v>
      </c>
      <c r="B389" s="4" t="s">
        <v>2390</v>
      </c>
      <c r="C389" s="4" t="s">
        <v>1415</v>
      </c>
      <c r="D389" s="4" t="s">
        <v>1475</v>
      </c>
      <c r="E389" s="4" t="s">
        <v>15</v>
      </c>
      <c r="F389" s="4" t="s">
        <v>39</v>
      </c>
      <c r="G389" s="4" t="s">
        <v>17</v>
      </c>
      <c r="H389" s="4" t="s">
        <v>240</v>
      </c>
      <c r="I389" s="4" t="s">
        <v>2393</v>
      </c>
      <c r="J389" s="4" t="s">
        <v>2394</v>
      </c>
      <c r="K389" s="4" t="s">
        <v>29</v>
      </c>
      <c r="L389" s="4"/>
      <c r="M389" s="4"/>
      <c r="N389" s="4"/>
      <c r="O389" s="4"/>
      <c r="P389" s="4"/>
      <c r="Q389" s="4"/>
      <c r="R389" s="4"/>
      <c r="S389" s="4"/>
      <c r="T389" s="4"/>
      <c r="U389" s="4"/>
      <c r="V389" s="4"/>
      <c r="W389" s="4"/>
      <c r="X389" s="4"/>
      <c r="Y389" s="4"/>
      <c r="Z389" s="4"/>
      <c r="AA389" s="4"/>
    </row>
    <row r="390" ht="19.5" customHeight="1">
      <c r="A390" s="4" t="s">
        <v>2398</v>
      </c>
      <c r="B390" s="4" t="s">
        <v>2399</v>
      </c>
      <c r="C390" s="4" t="s">
        <v>1415</v>
      </c>
      <c r="D390" s="4" t="s">
        <v>1508</v>
      </c>
      <c r="E390" s="4" t="s">
        <v>15</v>
      </c>
      <c r="F390" s="4" t="s">
        <v>866</v>
      </c>
      <c r="G390" s="4" t="s">
        <v>17</v>
      </c>
      <c r="H390" s="4" t="s">
        <v>406</v>
      </c>
      <c r="I390" s="4" t="s">
        <v>76</v>
      </c>
      <c r="J390" s="4" t="s">
        <v>2403</v>
      </c>
      <c r="K390" s="4" t="s">
        <v>21</v>
      </c>
      <c r="L390" s="4"/>
      <c r="M390" s="4"/>
      <c r="N390" s="4"/>
      <c r="O390" s="4"/>
      <c r="P390" s="4"/>
      <c r="Q390" s="4"/>
      <c r="R390" s="4"/>
      <c r="S390" s="4"/>
      <c r="T390" s="4"/>
      <c r="U390" s="4"/>
      <c r="V390" s="4"/>
      <c r="W390" s="4"/>
      <c r="X390" s="4"/>
      <c r="Y390" s="4"/>
      <c r="Z390" s="4"/>
      <c r="AA390" s="4"/>
    </row>
    <row r="391" ht="19.5" customHeight="1">
      <c r="A391" s="4" t="s">
        <v>11</v>
      </c>
      <c r="B391" s="4" t="s">
        <v>2407</v>
      </c>
      <c r="C391" s="4" t="s">
        <v>1415</v>
      </c>
      <c r="D391" s="4" t="s">
        <v>1469</v>
      </c>
      <c r="E391" s="4" t="s">
        <v>15</v>
      </c>
      <c r="F391" s="4" t="s">
        <v>93</v>
      </c>
      <c r="G391" s="4" t="s">
        <v>26</v>
      </c>
      <c r="H391" s="4" t="s">
        <v>53</v>
      </c>
      <c r="I391" s="4" t="s">
        <v>2410</v>
      </c>
      <c r="J391" s="4" t="s">
        <v>2412</v>
      </c>
      <c r="K391" s="4" t="s">
        <v>43</v>
      </c>
      <c r="L391" s="4"/>
      <c r="M391" s="4"/>
      <c r="N391" s="4"/>
      <c r="O391" s="4"/>
      <c r="P391" s="4"/>
      <c r="Q391" s="4"/>
      <c r="R391" s="4"/>
      <c r="S391" s="4"/>
      <c r="T391" s="4"/>
      <c r="U391" s="4"/>
      <c r="V391" s="4"/>
      <c r="W391" s="4"/>
      <c r="X391" s="4"/>
      <c r="Y391" s="4"/>
      <c r="Z391" s="4"/>
      <c r="AA391" s="4"/>
    </row>
    <row r="392" ht="19.5" customHeight="1">
      <c r="A392" s="4" t="s">
        <v>11</v>
      </c>
      <c r="B392" s="4" t="s">
        <v>2414</v>
      </c>
      <c r="C392" s="4" t="s">
        <v>1415</v>
      </c>
      <c r="D392" s="4" t="s">
        <v>1429</v>
      </c>
      <c r="E392" s="4" t="s">
        <v>15</v>
      </c>
      <c r="F392" s="4" t="s">
        <v>452</v>
      </c>
      <c r="G392" s="4" t="s">
        <v>34</v>
      </c>
      <c r="H392" s="4" t="s">
        <v>59</v>
      </c>
      <c r="I392" s="4" t="s">
        <v>2417</v>
      </c>
      <c r="J392" s="4" t="s">
        <v>2419</v>
      </c>
      <c r="K392" s="4" t="s">
        <v>43</v>
      </c>
      <c r="L392" s="4"/>
      <c r="M392" s="4"/>
      <c r="N392" s="4"/>
      <c r="O392" s="4"/>
      <c r="P392" s="4"/>
      <c r="Q392" s="4"/>
      <c r="R392" s="4"/>
      <c r="S392" s="4"/>
      <c r="T392" s="4"/>
      <c r="U392" s="4"/>
      <c r="V392" s="4"/>
      <c r="W392" s="4"/>
      <c r="X392" s="4"/>
      <c r="Y392" s="4"/>
      <c r="Z392" s="4"/>
      <c r="AA392" s="4"/>
    </row>
    <row r="393" ht="19.5" customHeight="1">
      <c r="A393" s="4" t="s">
        <v>63</v>
      </c>
      <c r="B393" s="4" t="s">
        <v>2424</v>
      </c>
      <c r="C393" s="4" t="s">
        <v>1415</v>
      </c>
      <c r="D393" s="4" t="s">
        <v>1416</v>
      </c>
      <c r="E393" s="4" t="s">
        <v>139</v>
      </c>
      <c r="F393" s="4" t="s">
        <v>135</v>
      </c>
      <c r="G393" s="4" t="s">
        <v>17</v>
      </c>
      <c r="H393" s="4" t="s">
        <v>18</v>
      </c>
      <c r="I393" s="4" t="s">
        <v>2005</v>
      </c>
      <c r="J393" s="4" t="s">
        <v>2427</v>
      </c>
      <c r="K393" s="4" t="s">
        <v>73</v>
      </c>
      <c r="L393" s="4"/>
      <c r="M393" s="4"/>
      <c r="N393" s="4"/>
      <c r="O393" s="4"/>
      <c r="P393" s="4"/>
      <c r="Q393" s="4"/>
      <c r="R393" s="4"/>
      <c r="S393" s="4"/>
      <c r="T393" s="4"/>
      <c r="U393" s="4"/>
      <c r="V393" s="4"/>
      <c r="W393" s="4"/>
      <c r="X393" s="4"/>
      <c r="Y393" s="4"/>
      <c r="Z393" s="4"/>
      <c r="AA393" s="4"/>
    </row>
    <row r="394" ht="19.5" customHeight="1">
      <c r="A394" s="4" t="s">
        <v>78</v>
      </c>
      <c r="B394" s="4" t="s">
        <v>2432</v>
      </c>
      <c r="C394" s="4" t="s">
        <v>1415</v>
      </c>
      <c r="D394" s="4" t="s">
        <v>1502</v>
      </c>
      <c r="E394" s="4" t="s">
        <v>15</v>
      </c>
      <c r="F394" s="4" t="s">
        <v>1264</v>
      </c>
      <c r="G394" s="4" t="s">
        <v>34</v>
      </c>
      <c r="H394" s="4" t="s">
        <v>18</v>
      </c>
      <c r="I394" s="4" t="s">
        <v>76</v>
      </c>
      <c r="J394" s="4" t="s">
        <v>2436</v>
      </c>
      <c r="K394" s="4" t="s">
        <v>73</v>
      </c>
      <c r="L394" s="4"/>
      <c r="M394" s="4"/>
      <c r="N394" s="4"/>
      <c r="O394" s="4"/>
      <c r="P394" s="4"/>
      <c r="Q394" s="4"/>
      <c r="R394" s="4"/>
      <c r="S394" s="4"/>
      <c r="T394" s="4"/>
      <c r="U394" s="4"/>
      <c r="V394" s="4"/>
      <c r="W394" s="4"/>
      <c r="X394" s="4"/>
      <c r="Y394" s="4"/>
      <c r="Z394" s="4"/>
      <c r="AA394" s="4"/>
    </row>
    <row r="395" ht="19.5" customHeight="1">
      <c r="A395" s="4" t="s">
        <v>63</v>
      </c>
      <c r="B395" s="4" t="s">
        <v>2440</v>
      </c>
      <c r="C395" s="4" t="s">
        <v>1415</v>
      </c>
      <c r="D395" s="4" t="s">
        <v>1429</v>
      </c>
      <c r="E395" s="4" t="s">
        <v>15</v>
      </c>
      <c r="F395" s="4" t="s">
        <v>2441</v>
      </c>
      <c r="G395" s="4" t="s">
        <v>58</v>
      </c>
      <c r="H395" s="4" t="s">
        <v>53</v>
      </c>
      <c r="I395" s="4" t="s">
        <v>76</v>
      </c>
      <c r="J395" s="4" t="s">
        <v>2442</v>
      </c>
      <c r="K395" s="4" t="s">
        <v>21</v>
      </c>
      <c r="L395" s="4"/>
      <c r="M395" s="4"/>
      <c r="N395" s="4"/>
      <c r="O395" s="4"/>
      <c r="P395" s="4"/>
      <c r="Q395" s="4"/>
      <c r="R395" s="4"/>
      <c r="S395" s="4"/>
      <c r="T395" s="4"/>
      <c r="U395" s="4"/>
      <c r="V395" s="4"/>
      <c r="W395" s="4"/>
      <c r="X395" s="4"/>
      <c r="Y395" s="4"/>
      <c r="Z395" s="4"/>
      <c r="AA395" s="4"/>
    </row>
    <row r="396" ht="19.5" customHeight="1">
      <c r="A396" s="4" t="s">
        <v>11</v>
      </c>
      <c r="B396" s="4" t="s">
        <v>2446</v>
      </c>
      <c r="C396" s="4" t="s">
        <v>1415</v>
      </c>
      <c r="D396" s="4" t="s">
        <v>1475</v>
      </c>
      <c r="E396" s="4" t="s">
        <v>15</v>
      </c>
      <c r="F396" s="4" t="s">
        <v>2448</v>
      </c>
      <c r="G396" s="4" t="s">
        <v>598</v>
      </c>
      <c r="H396" s="4" t="s">
        <v>18</v>
      </c>
      <c r="I396" s="4" t="s">
        <v>2451</v>
      </c>
      <c r="J396" s="4" t="s">
        <v>2452</v>
      </c>
      <c r="K396" s="4" t="s">
        <v>21</v>
      </c>
      <c r="L396" s="4"/>
      <c r="M396" s="4"/>
      <c r="N396" s="4"/>
      <c r="O396" s="4"/>
      <c r="P396" s="4"/>
      <c r="Q396" s="4"/>
      <c r="R396" s="4"/>
      <c r="S396" s="4"/>
      <c r="T396" s="4"/>
      <c r="U396" s="4"/>
      <c r="V396" s="4"/>
      <c r="W396" s="4"/>
      <c r="X396" s="4"/>
      <c r="Y396" s="4"/>
      <c r="Z396" s="4"/>
      <c r="AA396" s="4"/>
    </row>
    <row r="397" ht="19.5" customHeight="1">
      <c r="A397" s="4" t="s">
        <v>2453</v>
      </c>
      <c r="B397" s="4" t="s">
        <v>2454</v>
      </c>
      <c r="C397" s="4" t="s">
        <v>1415</v>
      </c>
      <c r="D397" s="4" t="s">
        <v>1660</v>
      </c>
      <c r="E397" s="4" t="s">
        <v>15</v>
      </c>
      <c r="F397" s="4" t="s">
        <v>2455</v>
      </c>
      <c r="G397" s="4" t="s">
        <v>34</v>
      </c>
      <c r="H397" s="4" t="s">
        <v>124</v>
      </c>
      <c r="I397" s="4" t="s">
        <v>2457</v>
      </c>
      <c r="J397" s="4" t="s">
        <v>2458</v>
      </c>
      <c r="K397" s="4" t="s">
        <v>21</v>
      </c>
      <c r="L397" s="4"/>
      <c r="M397" s="4"/>
      <c r="N397" s="4"/>
      <c r="O397" s="4"/>
      <c r="P397" s="4"/>
      <c r="Q397" s="4"/>
      <c r="R397" s="4"/>
      <c r="S397" s="4"/>
      <c r="T397" s="4"/>
      <c r="U397" s="4"/>
      <c r="V397" s="4"/>
      <c r="W397" s="4"/>
      <c r="X397" s="4"/>
      <c r="Y397" s="4"/>
      <c r="Z397" s="4"/>
      <c r="AA397" s="4"/>
    </row>
    <row r="398" ht="19.5" customHeight="1">
      <c r="A398" s="4" t="s">
        <v>2463</v>
      </c>
      <c r="B398" s="4" t="s">
        <v>2464</v>
      </c>
      <c r="C398" s="4" t="s">
        <v>1415</v>
      </c>
      <c r="D398" s="4" t="s">
        <v>1429</v>
      </c>
      <c r="E398" s="4" t="s">
        <v>15</v>
      </c>
      <c r="F398" s="4" t="s">
        <v>539</v>
      </c>
      <c r="G398" s="4" t="s">
        <v>17</v>
      </c>
      <c r="H398" s="4" t="s">
        <v>94</v>
      </c>
      <c r="I398" s="4" t="s">
        <v>2466</v>
      </c>
      <c r="J398" s="4" t="s">
        <v>2467</v>
      </c>
      <c r="K398" s="4" t="s">
        <v>43</v>
      </c>
      <c r="L398" s="4"/>
      <c r="M398" s="4"/>
      <c r="N398" s="4"/>
      <c r="O398" s="4"/>
      <c r="P398" s="4"/>
      <c r="Q398" s="4"/>
      <c r="R398" s="4"/>
      <c r="S398" s="4"/>
      <c r="T398" s="4"/>
      <c r="U398" s="4"/>
      <c r="V398" s="4"/>
      <c r="W398" s="4"/>
      <c r="X398" s="4"/>
      <c r="Y398" s="4"/>
      <c r="Z398" s="4"/>
      <c r="AA398" s="4"/>
    </row>
    <row r="399" ht="19.5" customHeight="1">
      <c r="A399" s="4" t="s">
        <v>2471</v>
      </c>
      <c r="B399" s="4" t="s">
        <v>2472</v>
      </c>
      <c r="C399" s="4" t="s">
        <v>1415</v>
      </c>
      <c r="D399" s="4" t="s">
        <v>1660</v>
      </c>
      <c r="E399" s="4" t="s">
        <v>15</v>
      </c>
      <c r="F399" s="4" t="s">
        <v>1566</v>
      </c>
      <c r="G399" s="4" t="s">
        <v>17</v>
      </c>
      <c r="H399" s="4" t="s">
        <v>406</v>
      </c>
      <c r="I399" s="4" t="s">
        <v>2474</v>
      </c>
      <c r="J399" s="4" t="s">
        <v>2476</v>
      </c>
      <c r="K399" s="4" t="s">
        <v>21</v>
      </c>
      <c r="L399" s="4"/>
      <c r="M399" s="4"/>
      <c r="N399" s="4"/>
      <c r="O399" s="4"/>
      <c r="P399" s="4"/>
      <c r="Q399" s="4"/>
      <c r="R399" s="4"/>
      <c r="S399" s="4"/>
      <c r="T399" s="4"/>
      <c r="U399" s="4"/>
      <c r="V399" s="4"/>
      <c r="W399" s="4"/>
      <c r="X399" s="4"/>
      <c r="Y399" s="4"/>
      <c r="Z399" s="4"/>
      <c r="AA399" s="4"/>
    </row>
    <row r="400" ht="19.5" customHeight="1">
      <c r="A400" s="4" t="s">
        <v>11</v>
      </c>
      <c r="B400" s="4" t="s">
        <v>2482</v>
      </c>
      <c r="C400" s="4" t="s">
        <v>1415</v>
      </c>
      <c r="D400" s="4" t="s">
        <v>1429</v>
      </c>
      <c r="E400" s="4" t="s">
        <v>15</v>
      </c>
      <c r="F400" s="4" t="s">
        <v>2483</v>
      </c>
      <c r="G400" s="4" t="s">
        <v>34</v>
      </c>
      <c r="H400" s="4" t="s">
        <v>18</v>
      </c>
      <c r="I400" s="4" t="s">
        <v>2487</v>
      </c>
      <c r="J400" s="4" t="s">
        <v>2488</v>
      </c>
      <c r="K400" s="4" t="s">
        <v>43</v>
      </c>
      <c r="L400" s="4"/>
      <c r="M400" s="4"/>
      <c r="N400" s="4"/>
      <c r="O400" s="4"/>
      <c r="P400" s="4"/>
      <c r="Q400" s="4"/>
      <c r="R400" s="4"/>
      <c r="S400" s="4"/>
      <c r="T400" s="4"/>
      <c r="U400" s="4"/>
      <c r="V400" s="4"/>
      <c r="W400" s="4"/>
      <c r="X400" s="4"/>
      <c r="Y400" s="4"/>
      <c r="Z400" s="4"/>
      <c r="AA400" s="4"/>
    </row>
    <row r="401" ht="19.5" customHeight="1">
      <c r="A401" s="4" t="s">
        <v>30</v>
      </c>
      <c r="B401" s="4" t="s">
        <v>2490</v>
      </c>
      <c r="C401" s="4" t="s">
        <v>1415</v>
      </c>
      <c r="D401" s="4" t="s">
        <v>1429</v>
      </c>
      <c r="E401" s="4" t="s">
        <v>15</v>
      </c>
      <c r="F401" s="4" t="s">
        <v>89</v>
      </c>
      <c r="G401" s="4" t="s">
        <v>17</v>
      </c>
      <c r="H401" s="4" t="s">
        <v>140</v>
      </c>
      <c r="I401" s="4" t="s">
        <v>2494</v>
      </c>
      <c r="J401" s="4" t="s">
        <v>2495</v>
      </c>
      <c r="K401" s="4" t="s">
        <v>21</v>
      </c>
      <c r="L401" s="4"/>
      <c r="M401" s="4"/>
      <c r="N401" s="4"/>
      <c r="O401" s="4"/>
      <c r="P401" s="4"/>
      <c r="Q401" s="4"/>
      <c r="R401" s="4"/>
      <c r="S401" s="4"/>
      <c r="T401" s="4"/>
      <c r="U401" s="4"/>
      <c r="V401" s="4"/>
      <c r="W401" s="4"/>
      <c r="X401" s="4"/>
      <c r="Y401" s="4"/>
      <c r="Z401" s="4"/>
      <c r="AA401" s="4"/>
    </row>
    <row r="402" ht="19.5" customHeight="1">
      <c r="A402" s="4" t="s">
        <v>228</v>
      </c>
      <c r="B402" s="4" t="s">
        <v>2498</v>
      </c>
      <c r="C402" s="4" t="s">
        <v>1415</v>
      </c>
      <c r="D402" s="4" t="s">
        <v>1508</v>
      </c>
      <c r="E402" s="4" t="s">
        <v>15</v>
      </c>
      <c r="F402" s="4" t="s">
        <v>16</v>
      </c>
      <c r="G402" s="4" t="s">
        <v>17</v>
      </c>
      <c r="H402" s="4" t="s">
        <v>18</v>
      </c>
      <c r="I402" s="4" t="s">
        <v>2502</v>
      </c>
      <c r="J402" s="4" t="s">
        <v>2503</v>
      </c>
      <c r="K402" s="4" t="s">
        <v>73</v>
      </c>
      <c r="L402" s="4"/>
      <c r="M402" s="4"/>
      <c r="N402" s="4"/>
      <c r="O402" s="4"/>
      <c r="P402" s="4"/>
      <c r="Q402" s="4"/>
      <c r="R402" s="4"/>
      <c r="S402" s="4"/>
      <c r="T402" s="4"/>
      <c r="U402" s="4"/>
      <c r="V402" s="4"/>
      <c r="W402" s="4"/>
      <c r="X402" s="4"/>
      <c r="Y402" s="4"/>
      <c r="Z402" s="4"/>
      <c r="AA402" s="4"/>
    </row>
    <row r="403" ht="19.5" customHeight="1">
      <c r="A403" s="4" t="s">
        <v>2505</v>
      </c>
      <c r="B403" s="4" t="s">
        <v>2506</v>
      </c>
      <c r="C403" s="4" t="s">
        <v>1415</v>
      </c>
      <c r="D403" s="4" t="s">
        <v>1429</v>
      </c>
      <c r="E403" s="4" t="s">
        <v>139</v>
      </c>
      <c r="F403" s="4" t="s">
        <v>325</v>
      </c>
      <c r="G403" s="4" t="s">
        <v>17</v>
      </c>
      <c r="H403" s="4" t="s">
        <v>18</v>
      </c>
      <c r="I403" s="4" t="s">
        <v>76</v>
      </c>
      <c r="J403" s="4" t="s">
        <v>2508</v>
      </c>
      <c r="K403" s="4" t="s">
        <v>21</v>
      </c>
      <c r="L403" s="4"/>
      <c r="M403" s="4"/>
      <c r="N403" s="4"/>
      <c r="O403" s="4"/>
      <c r="P403" s="4"/>
      <c r="Q403" s="4"/>
      <c r="R403" s="4"/>
      <c r="S403" s="4"/>
      <c r="T403" s="4"/>
      <c r="U403" s="4"/>
      <c r="V403" s="4"/>
      <c r="W403" s="4"/>
      <c r="X403" s="4"/>
      <c r="Y403" s="4"/>
      <c r="Z403" s="4"/>
      <c r="AA403" s="4"/>
    </row>
    <row r="404" ht="19.5" customHeight="1">
      <c r="A404" s="4" t="s">
        <v>1523</v>
      </c>
      <c r="B404" s="4" t="s">
        <v>2513</v>
      </c>
      <c r="C404" s="4" t="s">
        <v>1415</v>
      </c>
      <c r="D404" s="4" t="s">
        <v>1660</v>
      </c>
      <c r="E404" s="4" t="s">
        <v>15</v>
      </c>
      <c r="F404" s="4" t="s">
        <v>16</v>
      </c>
      <c r="G404" s="4" t="s">
        <v>17</v>
      </c>
      <c r="H404" s="4" t="s">
        <v>18</v>
      </c>
      <c r="I404" s="4" t="s">
        <v>2516</v>
      </c>
      <c r="J404" s="4" t="s">
        <v>2517</v>
      </c>
      <c r="K404" s="4" t="s">
        <v>43</v>
      </c>
      <c r="L404" s="4"/>
      <c r="M404" s="4"/>
      <c r="N404" s="4"/>
      <c r="O404" s="4"/>
      <c r="P404" s="4"/>
      <c r="Q404" s="4"/>
      <c r="R404" s="4"/>
      <c r="S404" s="4"/>
      <c r="T404" s="4"/>
      <c r="U404" s="4"/>
      <c r="V404" s="4"/>
      <c r="W404" s="4"/>
      <c r="X404" s="4"/>
      <c r="Y404" s="4"/>
      <c r="Z404" s="4"/>
      <c r="AA404" s="4"/>
    </row>
    <row r="405" ht="19.5" customHeight="1">
      <c r="A405" s="4" t="s">
        <v>2521</v>
      </c>
      <c r="B405" s="4" t="s">
        <v>2523</v>
      </c>
      <c r="C405" s="4" t="s">
        <v>1415</v>
      </c>
      <c r="D405" s="4" t="s">
        <v>1508</v>
      </c>
      <c r="E405" s="4" t="s">
        <v>15</v>
      </c>
      <c r="F405" s="4" t="s">
        <v>70</v>
      </c>
      <c r="G405" s="4" t="s">
        <v>34</v>
      </c>
      <c r="H405" s="4" t="s">
        <v>18</v>
      </c>
      <c r="I405" s="4" t="s">
        <v>2525</v>
      </c>
      <c r="J405" s="4" t="s">
        <v>2526</v>
      </c>
      <c r="K405" s="4" t="s">
        <v>21</v>
      </c>
      <c r="L405" s="4"/>
      <c r="M405" s="4"/>
      <c r="N405" s="4"/>
      <c r="O405" s="4"/>
      <c r="P405" s="4"/>
      <c r="Q405" s="4"/>
      <c r="R405" s="4"/>
      <c r="S405" s="4"/>
      <c r="T405" s="4"/>
      <c r="U405" s="4"/>
      <c r="V405" s="4"/>
      <c r="W405" s="4"/>
      <c r="X405" s="4"/>
      <c r="Y405" s="4"/>
      <c r="Z405" s="4"/>
      <c r="AA405" s="4"/>
    </row>
    <row r="406" ht="19.5" customHeight="1">
      <c r="A406" s="4" t="s">
        <v>1555</v>
      </c>
      <c r="B406" s="4" t="s">
        <v>2530</v>
      </c>
      <c r="C406" s="4" t="s">
        <v>1415</v>
      </c>
      <c r="D406" s="4" t="s">
        <v>1508</v>
      </c>
      <c r="E406" s="4" t="s">
        <v>122</v>
      </c>
      <c r="F406" s="4" t="s">
        <v>539</v>
      </c>
      <c r="G406" s="4" t="s">
        <v>17</v>
      </c>
      <c r="H406" s="4" t="s">
        <v>2532</v>
      </c>
      <c r="I406" s="4" t="s">
        <v>2534</v>
      </c>
      <c r="J406" s="4" t="s">
        <v>2535</v>
      </c>
      <c r="K406" s="4" t="s">
        <v>62</v>
      </c>
      <c r="L406" s="4"/>
      <c r="M406" s="4"/>
      <c r="N406" s="4"/>
      <c r="O406" s="4"/>
      <c r="P406" s="4"/>
      <c r="Q406" s="4"/>
      <c r="R406" s="4"/>
      <c r="S406" s="4"/>
      <c r="T406" s="4"/>
      <c r="U406" s="4"/>
      <c r="V406" s="4"/>
      <c r="W406" s="4"/>
      <c r="X406" s="4"/>
      <c r="Y406" s="4"/>
      <c r="Z406" s="4"/>
      <c r="AA406" s="4"/>
    </row>
    <row r="407" ht="19.5" customHeight="1">
      <c r="A407" s="4" t="s">
        <v>2538</v>
      </c>
      <c r="B407" s="4" t="s">
        <v>2539</v>
      </c>
      <c r="C407" s="4" t="s">
        <v>1415</v>
      </c>
      <c r="D407" s="4" t="s">
        <v>1429</v>
      </c>
      <c r="E407" s="4" t="s">
        <v>139</v>
      </c>
      <c r="F407" s="4" t="s">
        <v>114</v>
      </c>
      <c r="G407" s="4" t="s">
        <v>34</v>
      </c>
      <c r="H407" s="4" t="s">
        <v>66</v>
      </c>
      <c r="I407" s="4" t="s">
        <v>2542</v>
      </c>
      <c r="J407" s="4" t="s">
        <v>2543</v>
      </c>
      <c r="K407" s="4" t="s">
        <v>62</v>
      </c>
      <c r="L407" s="4"/>
      <c r="M407" s="4"/>
      <c r="N407" s="4"/>
      <c r="O407" s="4"/>
      <c r="P407" s="4"/>
      <c r="Q407" s="4"/>
      <c r="R407" s="4"/>
      <c r="S407" s="4"/>
      <c r="T407" s="4"/>
      <c r="U407" s="4"/>
      <c r="V407" s="4"/>
      <c r="W407" s="4"/>
      <c r="X407" s="4"/>
      <c r="Y407" s="4"/>
      <c r="Z407" s="4"/>
      <c r="AA407" s="4"/>
    </row>
    <row r="408" ht="19.5" customHeight="1">
      <c r="A408" s="4" t="s">
        <v>2546</v>
      </c>
      <c r="B408" s="4" t="s">
        <v>2547</v>
      </c>
      <c r="C408" s="4" t="s">
        <v>1415</v>
      </c>
      <c r="D408" s="4" t="s">
        <v>1429</v>
      </c>
      <c r="E408" s="4" t="s">
        <v>15</v>
      </c>
      <c r="F408" s="4" t="s">
        <v>16</v>
      </c>
      <c r="G408" s="4" t="s">
        <v>598</v>
      </c>
      <c r="H408" s="4" t="s">
        <v>18</v>
      </c>
      <c r="I408" s="4" t="s">
        <v>2550</v>
      </c>
      <c r="J408" s="4" t="s">
        <v>2554</v>
      </c>
      <c r="K408" s="4" t="s">
        <v>37</v>
      </c>
      <c r="L408" s="4"/>
      <c r="M408" s="4"/>
      <c r="N408" s="4"/>
      <c r="O408" s="4"/>
      <c r="P408" s="4"/>
      <c r="Q408" s="4"/>
      <c r="R408" s="4"/>
      <c r="S408" s="4"/>
      <c r="T408" s="4"/>
      <c r="U408" s="4"/>
      <c r="V408" s="4"/>
      <c r="W408" s="4"/>
      <c r="X408" s="4"/>
      <c r="Y408" s="4"/>
      <c r="Z408" s="4"/>
      <c r="AA408" s="4"/>
    </row>
    <row r="409" ht="19.5" customHeight="1">
      <c r="A409" s="4" t="s">
        <v>11</v>
      </c>
      <c r="B409" s="4" t="s">
        <v>2557</v>
      </c>
      <c r="C409" s="4" t="s">
        <v>1415</v>
      </c>
      <c r="D409" s="4" t="s">
        <v>1416</v>
      </c>
      <c r="E409" s="4" t="s">
        <v>15</v>
      </c>
      <c r="F409" s="4" t="s">
        <v>699</v>
      </c>
      <c r="G409" s="4" t="s">
        <v>17</v>
      </c>
      <c r="H409" s="4" t="s">
        <v>94</v>
      </c>
      <c r="I409" s="4" t="s">
        <v>76</v>
      </c>
      <c r="J409" s="4" t="s">
        <v>2559</v>
      </c>
      <c r="K409" s="4" t="s">
        <v>73</v>
      </c>
      <c r="L409" s="4"/>
      <c r="M409" s="4"/>
      <c r="N409" s="4"/>
      <c r="O409" s="4"/>
      <c r="P409" s="4"/>
      <c r="Q409" s="4"/>
      <c r="R409" s="4"/>
      <c r="S409" s="4"/>
      <c r="T409" s="4"/>
      <c r="U409" s="4"/>
      <c r="V409" s="4"/>
      <c r="W409" s="4"/>
      <c r="X409" s="4"/>
      <c r="Y409" s="4"/>
      <c r="Z409" s="4"/>
      <c r="AA409" s="4"/>
    </row>
    <row r="410" ht="19.5" customHeight="1">
      <c r="A410" s="4" t="s">
        <v>30</v>
      </c>
      <c r="B410" s="4" t="s">
        <v>2562</v>
      </c>
      <c r="C410" s="4" t="s">
        <v>1415</v>
      </c>
      <c r="D410" s="4" t="s">
        <v>1666</v>
      </c>
      <c r="E410" s="4" t="s">
        <v>139</v>
      </c>
      <c r="F410" s="4" t="s">
        <v>16</v>
      </c>
      <c r="G410" s="4" t="s">
        <v>34</v>
      </c>
      <c r="H410" s="4" t="s">
        <v>1496</v>
      </c>
      <c r="I410" s="4" t="s">
        <v>2565</v>
      </c>
      <c r="J410" s="4" t="s">
        <v>2566</v>
      </c>
      <c r="K410" s="4" t="s">
        <v>21</v>
      </c>
      <c r="L410" s="4"/>
      <c r="M410" s="4"/>
      <c r="N410" s="4"/>
      <c r="O410" s="4"/>
      <c r="P410" s="4"/>
      <c r="Q410" s="4"/>
      <c r="R410" s="4"/>
      <c r="S410" s="4"/>
      <c r="T410" s="4"/>
      <c r="U410" s="4"/>
      <c r="V410" s="4"/>
      <c r="W410" s="4"/>
      <c r="X410" s="4"/>
      <c r="Y410" s="4"/>
      <c r="Z410" s="4"/>
      <c r="AA410" s="4"/>
    </row>
    <row r="411" ht="19.5" customHeight="1">
      <c r="A411" s="4" t="s">
        <v>2571</v>
      </c>
      <c r="B411" s="4" t="s">
        <v>2572</v>
      </c>
      <c r="C411" s="4" t="s">
        <v>1415</v>
      </c>
      <c r="D411" s="4" t="s">
        <v>1439</v>
      </c>
      <c r="E411" s="4" t="s">
        <v>15</v>
      </c>
      <c r="F411" s="4" t="s">
        <v>529</v>
      </c>
      <c r="G411" s="4" t="s">
        <v>26</v>
      </c>
      <c r="H411" s="4" t="s">
        <v>124</v>
      </c>
      <c r="I411" s="4" t="s">
        <v>2575</v>
      </c>
      <c r="J411" s="4" t="s">
        <v>2576</v>
      </c>
      <c r="K411" s="4" t="s">
        <v>43</v>
      </c>
      <c r="L411" s="4"/>
      <c r="M411" s="4"/>
      <c r="N411" s="4"/>
      <c r="O411" s="4"/>
      <c r="P411" s="4"/>
      <c r="Q411" s="4"/>
      <c r="R411" s="4"/>
      <c r="S411" s="4"/>
      <c r="T411" s="4"/>
      <c r="U411" s="4"/>
      <c r="V411" s="4"/>
      <c r="W411" s="4"/>
      <c r="X411" s="4"/>
      <c r="Y411" s="4"/>
      <c r="Z411" s="4"/>
      <c r="AA411" s="4"/>
    </row>
    <row r="412" ht="19.5" customHeight="1">
      <c r="A412" s="4" t="s">
        <v>11</v>
      </c>
      <c r="B412" s="4" t="s">
        <v>2581</v>
      </c>
      <c r="C412" s="4" t="s">
        <v>1415</v>
      </c>
      <c r="D412" s="4" t="s">
        <v>1483</v>
      </c>
      <c r="E412" s="4" t="s">
        <v>15</v>
      </c>
      <c r="F412" s="4" t="s">
        <v>1433</v>
      </c>
      <c r="G412" s="4" t="s">
        <v>598</v>
      </c>
      <c r="H412" s="4" t="s">
        <v>94</v>
      </c>
      <c r="I412" s="4" t="s">
        <v>2583</v>
      </c>
      <c r="J412" s="4" t="s">
        <v>2584</v>
      </c>
      <c r="K412" s="4" t="s">
        <v>21</v>
      </c>
      <c r="L412" s="4"/>
      <c r="M412" s="4"/>
      <c r="N412" s="4"/>
      <c r="O412" s="4"/>
      <c r="P412" s="4"/>
      <c r="Q412" s="4"/>
      <c r="R412" s="4"/>
      <c r="S412" s="4"/>
      <c r="T412" s="4"/>
      <c r="U412" s="4"/>
      <c r="V412" s="4"/>
      <c r="W412" s="4"/>
      <c r="X412" s="4"/>
      <c r="Y412" s="4"/>
      <c r="Z412" s="4"/>
      <c r="AA412" s="4"/>
    </row>
    <row r="413" ht="19.5" customHeight="1">
      <c r="A413" s="4" t="s">
        <v>220</v>
      </c>
      <c r="B413" s="4" t="s">
        <v>2587</v>
      </c>
      <c r="C413" s="4" t="s">
        <v>1415</v>
      </c>
      <c r="D413" s="4" t="s">
        <v>1429</v>
      </c>
      <c r="E413" s="4" t="s">
        <v>15</v>
      </c>
      <c r="F413" s="4" t="s">
        <v>39</v>
      </c>
      <c r="G413" s="4" t="s">
        <v>17</v>
      </c>
      <c r="H413" s="4" t="s">
        <v>18</v>
      </c>
      <c r="I413" s="4" t="s">
        <v>2417</v>
      </c>
      <c r="J413" s="4" t="s">
        <v>2590</v>
      </c>
      <c r="K413" s="4" t="s">
        <v>62</v>
      </c>
      <c r="L413" s="4"/>
      <c r="M413" s="4"/>
      <c r="N413" s="4"/>
      <c r="O413" s="4"/>
      <c r="P413" s="4"/>
      <c r="Q413" s="4"/>
      <c r="R413" s="4"/>
      <c r="S413" s="4"/>
      <c r="T413" s="4"/>
      <c r="U413" s="4"/>
      <c r="V413" s="4"/>
      <c r="W413" s="4"/>
      <c r="X413" s="4"/>
      <c r="Y413" s="4"/>
      <c r="Z413" s="4"/>
      <c r="AA413" s="4"/>
    </row>
    <row r="414" ht="19.5" customHeight="1">
      <c r="A414" s="4" t="s">
        <v>116</v>
      </c>
      <c r="B414" s="4" t="s">
        <v>2593</v>
      </c>
      <c r="C414" s="4" t="s">
        <v>1415</v>
      </c>
      <c r="D414" s="4" t="s">
        <v>1429</v>
      </c>
      <c r="E414" s="4" t="s">
        <v>15</v>
      </c>
      <c r="F414" s="4" t="s">
        <v>39</v>
      </c>
      <c r="G414" s="4" t="s">
        <v>34</v>
      </c>
      <c r="H414" s="4" t="s">
        <v>94</v>
      </c>
      <c r="I414" s="4" t="s">
        <v>2598</v>
      </c>
      <c r="J414" s="4" t="s">
        <v>2599</v>
      </c>
      <c r="K414" s="4" t="s">
        <v>21</v>
      </c>
      <c r="L414" s="4"/>
      <c r="M414" s="4"/>
      <c r="N414" s="4"/>
      <c r="O414" s="4"/>
      <c r="P414" s="4"/>
      <c r="Q414" s="4"/>
      <c r="R414" s="4"/>
      <c r="S414" s="4"/>
      <c r="T414" s="4"/>
      <c r="U414" s="4"/>
      <c r="V414" s="4"/>
      <c r="W414" s="4"/>
      <c r="X414" s="4"/>
      <c r="Y414" s="4"/>
      <c r="Z414" s="4"/>
      <c r="AA414" s="4"/>
    </row>
    <row r="415" ht="19.5" customHeight="1">
      <c r="A415" s="4" t="s">
        <v>2602</v>
      </c>
      <c r="B415" s="4" t="s">
        <v>2604</v>
      </c>
      <c r="C415" s="4" t="s">
        <v>1415</v>
      </c>
      <c r="D415" s="4" t="s">
        <v>1502</v>
      </c>
      <c r="E415" s="4" t="s">
        <v>15</v>
      </c>
      <c r="F415" s="4" t="s">
        <v>230</v>
      </c>
      <c r="G415" s="4" t="s">
        <v>17</v>
      </c>
      <c r="H415" s="4" t="s">
        <v>103</v>
      </c>
      <c r="I415" s="4" t="s">
        <v>2606</v>
      </c>
      <c r="J415" s="4" t="s">
        <v>2608</v>
      </c>
      <c r="K415" s="4" t="s">
        <v>21</v>
      </c>
      <c r="L415" s="4"/>
      <c r="M415" s="4"/>
      <c r="N415" s="4"/>
      <c r="O415" s="4"/>
      <c r="P415" s="4"/>
      <c r="Q415" s="4"/>
      <c r="R415" s="4"/>
      <c r="S415" s="4"/>
      <c r="T415" s="4"/>
      <c r="U415" s="4"/>
      <c r="V415" s="4"/>
      <c r="W415" s="4"/>
      <c r="X415" s="4"/>
      <c r="Y415" s="4"/>
      <c r="Z415" s="4"/>
      <c r="AA415" s="4"/>
    </row>
    <row r="416" ht="19.5" customHeight="1">
      <c r="A416" s="4" t="s">
        <v>2610</v>
      </c>
      <c r="B416" s="4" t="s">
        <v>2581</v>
      </c>
      <c r="C416" s="4" t="s">
        <v>1415</v>
      </c>
      <c r="D416" s="4" t="s">
        <v>1483</v>
      </c>
      <c r="E416" s="4" t="s">
        <v>15</v>
      </c>
      <c r="F416" s="4" t="s">
        <v>714</v>
      </c>
      <c r="G416" s="4" t="s">
        <v>598</v>
      </c>
      <c r="H416" s="4" t="s">
        <v>94</v>
      </c>
      <c r="I416" s="4" t="s">
        <v>2583</v>
      </c>
      <c r="J416" s="4" t="s">
        <v>2613</v>
      </c>
      <c r="K416" s="4" t="s">
        <v>21</v>
      </c>
      <c r="L416" s="4"/>
      <c r="M416" s="4"/>
      <c r="N416" s="4"/>
      <c r="O416" s="4"/>
      <c r="P416" s="4"/>
      <c r="Q416" s="4"/>
      <c r="R416" s="4"/>
      <c r="S416" s="4"/>
      <c r="T416" s="4"/>
      <c r="U416" s="4"/>
      <c r="V416" s="4"/>
      <c r="W416" s="4"/>
      <c r="X416" s="4"/>
      <c r="Y416" s="4"/>
      <c r="Z416" s="4"/>
      <c r="AA416" s="4"/>
    </row>
    <row r="417" ht="19.5" customHeight="1">
      <c r="A417" s="4" t="s">
        <v>2617</v>
      </c>
      <c r="B417" s="4" t="s">
        <v>2618</v>
      </c>
      <c r="C417" s="4" t="s">
        <v>1415</v>
      </c>
      <c r="D417" s="4" t="s">
        <v>1502</v>
      </c>
      <c r="E417" s="4" t="s">
        <v>15</v>
      </c>
      <c r="F417" s="4" t="s">
        <v>16</v>
      </c>
      <c r="G417" s="4" t="s">
        <v>164</v>
      </c>
      <c r="H417" s="4" t="s">
        <v>47</v>
      </c>
      <c r="I417" s="4" t="s">
        <v>2621</v>
      </c>
      <c r="J417" s="4" t="s">
        <v>2623</v>
      </c>
      <c r="K417" s="4" t="s">
        <v>21</v>
      </c>
      <c r="L417" s="4"/>
      <c r="M417" s="4"/>
      <c r="N417" s="4"/>
      <c r="O417" s="4"/>
      <c r="P417" s="4"/>
      <c r="Q417" s="4"/>
      <c r="R417" s="4"/>
      <c r="S417" s="4"/>
      <c r="T417" s="4"/>
      <c r="U417" s="4"/>
      <c r="V417" s="4"/>
      <c r="W417" s="4"/>
      <c r="X417" s="4"/>
      <c r="Y417" s="4"/>
      <c r="Z417" s="4"/>
      <c r="AA417" s="4"/>
    </row>
    <row r="418" ht="19.5" customHeight="1">
      <c r="A418" s="4" t="s">
        <v>11</v>
      </c>
      <c r="B418" s="4" t="s">
        <v>2625</v>
      </c>
      <c r="C418" s="4" t="s">
        <v>1415</v>
      </c>
      <c r="D418" s="4" t="s">
        <v>1416</v>
      </c>
      <c r="E418" s="4" t="s">
        <v>15</v>
      </c>
      <c r="F418" s="4" t="s">
        <v>70</v>
      </c>
      <c r="G418" s="4" t="s">
        <v>34</v>
      </c>
      <c r="H418" s="4" t="s">
        <v>103</v>
      </c>
      <c r="I418" s="4" t="s">
        <v>1684</v>
      </c>
      <c r="J418" s="4" t="s">
        <v>2628</v>
      </c>
      <c r="K418" s="4" t="s">
        <v>62</v>
      </c>
      <c r="L418" s="4"/>
      <c r="M418" s="4"/>
      <c r="N418" s="4"/>
      <c r="O418" s="4"/>
      <c r="P418" s="4"/>
      <c r="Q418" s="4"/>
      <c r="R418" s="4"/>
      <c r="S418" s="4"/>
      <c r="T418" s="4"/>
      <c r="U418" s="4"/>
      <c r="V418" s="4"/>
      <c r="W418" s="4"/>
      <c r="X418" s="4"/>
      <c r="Y418" s="4"/>
      <c r="Z418" s="4"/>
      <c r="AA418" s="4"/>
    </row>
    <row r="419" ht="19.5" customHeight="1">
      <c r="A419" s="4" t="s">
        <v>2631</v>
      </c>
      <c r="B419" s="4" t="s">
        <v>2632</v>
      </c>
      <c r="C419" s="4" t="s">
        <v>1415</v>
      </c>
      <c r="D419" s="4" t="s">
        <v>1439</v>
      </c>
      <c r="E419" s="4" t="s">
        <v>15</v>
      </c>
      <c r="F419" s="4" t="s">
        <v>135</v>
      </c>
      <c r="G419" s="4" t="s">
        <v>34</v>
      </c>
      <c r="H419" s="4" t="s">
        <v>18</v>
      </c>
      <c r="I419" s="4" t="s">
        <v>2635</v>
      </c>
      <c r="J419" s="4" t="s">
        <v>2637</v>
      </c>
      <c r="K419" s="4" t="s">
        <v>21</v>
      </c>
      <c r="L419" s="4"/>
      <c r="M419" s="4"/>
      <c r="N419" s="4"/>
      <c r="O419" s="4"/>
      <c r="P419" s="4"/>
      <c r="Q419" s="4"/>
      <c r="R419" s="4"/>
      <c r="S419" s="4"/>
      <c r="T419" s="4"/>
      <c r="U419" s="4"/>
      <c r="V419" s="4"/>
      <c r="W419" s="4"/>
      <c r="X419" s="4"/>
      <c r="Y419" s="4"/>
      <c r="Z419" s="4"/>
      <c r="AA419" s="4"/>
    </row>
    <row r="420" ht="19.5" customHeight="1">
      <c r="A420" s="4" t="s">
        <v>2639</v>
      </c>
      <c r="B420" s="4" t="s">
        <v>2640</v>
      </c>
      <c r="C420" s="4" t="s">
        <v>1415</v>
      </c>
      <c r="D420" s="4" t="s">
        <v>1508</v>
      </c>
      <c r="E420" s="4" t="s">
        <v>15</v>
      </c>
      <c r="F420" s="4" t="s">
        <v>392</v>
      </c>
      <c r="G420" s="4" t="s">
        <v>34</v>
      </c>
      <c r="H420" s="4" t="s">
        <v>40</v>
      </c>
      <c r="I420" s="4" t="s">
        <v>2642</v>
      </c>
      <c r="J420" s="4" t="s">
        <v>2643</v>
      </c>
      <c r="K420" s="4" t="s">
        <v>21</v>
      </c>
      <c r="L420" s="4"/>
      <c r="M420" s="4"/>
      <c r="N420" s="4"/>
      <c r="O420" s="4"/>
      <c r="P420" s="4"/>
      <c r="Q420" s="4"/>
      <c r="R420" s="4"/>
      <c r="S420" s="4"/>
      <c r="T420" s="4"/>
      <c r="U420" s="4"/>
      <c r="V420" s="4"/>
      <c r="W420" s="4"/>
      <c r="X420" s="4"/>
      <c r="Y420" s="4"/>
      <c r="Z420" s="4"/>
      <c r="AA420" s="4"/>
    </row>
    <row r="421" ht="19.5" customHeight="1">
      <c r="A421" s="4" t="s">
        <v>30</v>
      </c>
      <c r="B421" s="4" t="s">
        <v>2648</v>
      </c>
      <c r="C421" s="4" t="s">
        <v>1415</v>
      </c>
      <c r="D421" s="4" t="s">
        <v>1469</v>
      </c>
      <c r="E421" s="4" t="s">
        <v>122</v>
      </c>
      <c r="F421" s="4" t="s">
        <v>33</v>
      </c>
      <c r="G421" s="4" t="s">
        <v>34</v>
      </c>
      <c r="H421" s="4" t="s">
        <v>140</v>
      </c>
      <c r="I421" s="4" t="s">
        <v>76</v>
      </c>
      <c r="J421" s="4" t="s">
        <v>2651</v>
      </c>
      <c r="K421" s="4" t="s">
        <v>21</v>
      </c>
      <c r="L421" s="4"/>
      <c r="M421" s="4"/>
      <c r="N421" s="4"/>
      <c r="O421" s="4"/>
      <c r="P421" s="4"/>
      <c r="Q421" s="4"/>
      <c r="R421" s="4"/>
      <c r="S421" s="4"/>
      <c r="T421" s="4"/>
      <c r="U421" s="4"/>
      <c r="V421" s="4"/>
      <c r="W421" s="4"/>
      <c r="X421" s="4"/>
      <c r="Y421" s="4"/>
      <c r="Z421" s="4"/>
      <c r="AA421" s="4"/>
    </row>
    <row r="422" ht="19.5" customHeight="1">
      <c r="A422" s="4" t="s">
        <v>2653</v>
      </c>
      <c r="B422" s="4" t="s">
        <v>2654</v>
      </c>
      <c r="C422" s="4" t="s">
        <v>1415</v>
      </c>
      <c r="D422" s="4" t="s">
        <v>1429</v>
      </c>
      <c r="E422" s="4" t="s">
        <v>15</v>
      </c>
      <c r="F422" s="4" t="s">
        <v>1154</v>
      </c>
      <c r="G422" s="4" t="s">
        <v>26</v>
      </c>
      <c r="H422" s="4" t="s">
        <v>18</v>
      </c>
      <c r="I422" s="4" t="s">
        <v>2657</v>
      </c>
      <c r="J422" s="4" t="s">
        <v>2659</v>
      </c>
      <c r="K422" s="4" t="s">
        <v>21</v>
      </c>
      <c r="L422" s="4"/>
      <c r="M422" s="4"/>
      <c r="N422" s="4"/>
      <c r="O422" s="4"/>
      <c r="P422" s="4"/>
      <c r="Q422" s="4"/>
      <c r="R422" s="4"/>
      <c r="S422" s="4"/>
      <c r="T422" s="4"/>
      <c r="U422" s="4"/>
      <c r="V422" s="4"/>
      <c r="W422" s="4"/>
      <c r="X422" s="4"/>
      <c r="Y422" s="4"/>
      <c r="Z422" s="4"/>
      <c r="AA422" s="4"/>
    </row>
    <row r="423" ht="19.5" customHeight="1">
      <c r="A423" s="4" t="s">
        <v>11</v>
      </c>
      <c r="B423" s="4" t="s">
        <v>2662</v>
      </c>
      <c r="C423" s="4" t="s">
        <v>1415</v>
      </c>
      <c r="D423" s="4" t="s">
        <v>1475</v>
      </c>
      <c r="E423" s="4" t="s">
        <v>15</v>
      </c>
      <c r="F423" s="4" t="s">
        <v>2665</v>
      </c>
      <c r="G423" s="4" t="s">
        <v>34</v>
      </c>
      <c r="H423" s="4" t="s">
        <v>103</v>
      </c>
      <c r="I423" s="4" t="s">
        <v>2666</v>
      </c>
      <c r="J423" s="4" t="s">
        <v>2667</v>
      </c>
      <c r="K423" s="4" t="s">
        <v>62</v>
      </c>
      <c r="L423" s="4"/>
      <c r="M423" s="4"/>
      <c r="N423" s="4"/>
      <c r="O423" s="4"/>
      <c r="P423" s="4"/>
      <c r="Q423" s="4"/>
      <c r="R423" s="4"/>
      <c r="S423" s="4"/>
      <c r="T423" s="4"/>
      <c r="U423" s="4"/>
      <c r="V423" s="4"/>
      <c r="W423" s="4"/>
      <c r="X423" s="4"/>
      <c r="Y423" s="4"/>
      <c r="Z423" s="4"/>
      <c r="AA423" s="4"/>
    </row>
    <row r="424" ht="19.5" customHeight="1">
      <c r="A424" s="4" t="s">
        <v>11</v>
      </c>
      <c r="B424" s="4" t="s">
        <v>2671</v>
      </c>
      <c r="C424" s="4" t="s">
        <v>1415</v>
      </c>
      <c r="D424" s="4" t="s">
        <v>1439</v>
      </c>
      <c r="E424" s="4" t="s">
        <v>15</v>
      </c>
      <c r="F424" s="4" t="s">
        <v>325</v>
      </c>
      <c r="G424" s="4" t="s">
        <v>26</v>
      </c>
      <c r="H424" s="4" t="s">
        <v>18</v>
      </c>
      <c r="I424" s="4" t="s">
        <v>2672</v>
      </c>
      <c r="J424" s="4" t="s">
        <v>2674</v>
      </c>
      <c r="K424" s="4" t="s">
        <v>21</v>
      </c>
      <c r="L424" s="4"/>
      <c r="M424" s="4"/>
      <c r="N424" s="4"/>
      <c r="O424" s="4"/>
      <c r="P424" s="4"/>
      <c r="Q424" s="4"/>
      <c r="R424" s="4"/>
      <c r="S424" s="4"/>
      <c r="T424" s="4"/>
      <c r="U424" s="4"/>
      <c r="V424" s="4"/>
      <c r="W424" s="4"/>
      <c r="X424" s="4"/>
      <c r="Y424" s="4"/>
      <c r="Z424" s="4"/>
      <c r="AA424" s="4"/>
    </row>
    <row r="425" ht="19.5" customHeight="1">
      <c r="A425" s="4" t="s">
        <v>11</v>
      </c>
      <c r="B425" s="4" t="s">
        <v>2675</v>
      </c>
      <c r="C425" s="4" t="s">
        <v>1415</v>
      </c>
      <c r="D425" s="4" t="s">
        <v>1502</v>
      </c>
      <c r="E425" s="4" t="s">
        <v>15</v>
      </c>
      <c r="F425" s="4" t="s">
        <v>93</v>
      </c>
      <c r="G425" s="4" t="s">
        <v>58</v>
      </c>
      <c r="H425" s="4" t="s">
        <v>140</v>
      </c>
      <c r="I425" s="4" t="s">
        <v>2680</v>
      </c>
      <c r="J425" s="4" t="s">
        <v>2681</v>
      </c>
      <c r="K425" s="4" t="s">
        <v>43</v>
      </c>
      <c r="L425" s="4"/>
      <c r="M425" s="4"/>
      <c r="N425" s="4"/>
      <c r="O425" s="4"/>
      <c r="P425" s="4"/>
      <c r="Q425" s="4"/>
      <c r="R425" s="4"/>
      <c r="S425" s="4"/>
      <c r="T425" s="4"/>
      <c r="U425" s="4"/>
      <c r="V425" s="4"/>
      <c r="W425" s="4"/>
      <c r="X425" s="4"/>
      <c r="Y425" s="4"/>
      <c r="Z425" s="4"/>
      <c r="AA425" s="4"/>
    </row>
    <row r="426" ht="19.5" customHeight="1">
      <c r="A426" s="4" t="s">
        <v>11</v>
      </c>
      <c r="B426" s="4" t="s">
        <v>2686</v>
      </c>
      <c r="C426" s="4" t="s">
        <v>1415</v>
      </c>
      <c r="D426" s="4" t="s">
        <v>1416</v>
      </c>
      <c r="E426" s="4" t="s">
        <v>2688</v>
      </c>
      <c r="F426" s="4" t="s">
        <v>539</v>
      </c>
      <c r="G426" s="4" t="s">
        <v>17</v>
      </c>
      <c r="H426" s="4" t="s">
        <v>18</v>
      </c>
      <c r="I426" s="4" t="s">
        <v>2691</v>
      </c>
      <c r="J426" s="4" t="s">
        <v>2692</v>
      </c>
      <c r="K426" s="4" t="s">
        <v>21</v>
      </c>
      <c r="L426" s="4"/>
      <c r="M426" s="4"/>
      <c r="N426" s="4"/>
      <c r="O426" s="4"/>
      <c r="P426" s="4"/>
      <c r="Q426" s="4"/>
      <c r="R426" s="4"/>
      <c r="S426" s="4"/>
      <c r="T426" s="4"/>
      <c r="U426" s="4"/>
      <c r="V426" s="4"/>
      <c r="W426" s="4"/>
      <c r="X426" s="4"/>
      <c r="Y426" s="4"/>
      <c r="Z426" s="4"/>
      <c r="AA426" s="4"/>
    </row>
    <row r="427" ht="19.5" customHeight="1">
      <c r="A427" s="4" t="s">
        <v>2694</v>
      </c>
      <c r="B427" s="4" t="s">
        <v>1940</v>
      </c>
      <c r="C427" s="4" t="s">
        <v>1415</v>
      </c>
      <c r="D427" s="4" t="s">
        <v>2697</v>
      </c>
      <c r="E427" s="4" t="s">
        <v>15</v>
      </c>
      <c r="F427" s="4" t="s">
        <v>208</v>
      </c>
      <c r="G427" s="4" t="s">
        <v>34</v>
      </c>
      <c r="H427" s="4" t="s">
        <v>59</v>
      </c>
      <c r="I427" s="4" t="s">
        <v>2698</v>
      </c>
      <c r="J427" s="4" t="s">
        <v>1950</v>
      </c>
      <c r="K427" s="4" t="s">
        <v>43</v>
      </c>
      <c r="L427" s="4"/>
      <c r="M427" s="4"/>
      <c r="N427" s="4"/>
      <c r="O427" s="4"/>
      <c r="P427" s="4"/>
      <c r="Q427" s="4"/>
      <c r="R427" s="4"/>
      <c r="S427" s="4"/>
      <c r="T427" s="4"/>
      <c r="U427" s="4"/>
      <c r="V427" s="4"/>
      <c r="W427" s="4"/>
      <c r="X427" s="4"/>
      <c r="Y427" s="4"/>
      <c r="Z427" s="4"/>
      <c r="AA427" s="4"/>
    </row>
    <row r="428" ht="19.5" customHeight="1">
      <c r="A428" s="4" t="s">
        <v>11</v>
      </c>
      <c r="B428" s="4" t="s">
        <v>2703</v>
      </c>
      <c r="C428" s="4" t="s">
        <v>1415</v>
      </c>
      <c r="D428" s="4" t="s">
        <v>1465</v>
      </c>
      <c r="E428" s="4" t="s">
        <v>15</v>
      </c>
      <c r="F428" s="4" t="s">
        <v>160</v>
      </c>
      <c r="G428" s="4" t="s">
        <v>34</v>
      </c>
      <c r="H428" s="4" t="s">
        <v>18</v>
      </c>
      <c r="I428" s="4" t="s">
        <v>1800</v>
      </c>
      <c r="J428" s="4" t="s">
        <v>2708</v>
      </c>
      <c r="K428" s="4" t="s">
        <v>21</v>
      </c>
      <c r="L428" s="4"/>
      <c r="M428" s="4"/>
      <c r="N428" s="4"/>
      <c r="O428" s="4"/>
      <c r="P428" s="4"/>
      <c r="Q428" s="4"/>
      <c r="R428" s="4"/>
      <c r="S428" s="4"/>
      <c r="T428" s="4"/>
      <c r="U428" s="4"/>
      <c r="V428" s="4"/>
      <c r="W428" s="4"/>
      <c r="X428" s="4"/>
      <c r="Y428" s="4"/>
      <c r="Z428" s="4"/>
      <c r="AA428" s="4"/>
    </row>
    <row r="429" ht="19.5" customHeight="1">
      <c r="A429" s="4" t="s">
        <v>2712</v>
      </c>
      <c r="B429" s="4" t="s">
        <v>2713</v>
      </c>
      <c r="C429" s="4" t="s">
        <v>1415</v>
      </c>
      <c r="D429" s="4" t="s">
        <v>1421</v>
      </c>
      <c r="E429" s="4" t="s">
        <v>15</v>
      </c>
      <c r="F429" s="4" t="s">
        <v>81</v>
      </c>
      <c r="G429" s="4" t="s">
        <v>17</v>
      </c>
      <c r="H429" s="4" t="s">
        <v>18</v>
      </c>
      <c r="I429" s="4" t="s">
        <v>76</v>
      </c>
      <c r="J429" s="4" t="s">
        <v>2715</v>
      </c>
      <c r="K429" s="4" t="s">
        <v>43</v>
      </c>
      <c r="L429" s="4"/>
      <c r="M429" s="4"/>
      <c r="N429" s="4"/>
      <c r="O429" s="4"/>
      <c r="P429" s="4"/>
      <c r="Q429" s="4"/>
      <c r="R429" s="4"/>
      <c r="S429" s="4"/>
      <c r="T429" s="4"/>
      <c r="U429" s="4"/>
      <c r="V429" s="4"/>
      <c r="W429" s="4"/>
      <c r="X429" s="4"/>
      <c r="Y429" s="4"/>
      <c r="Z429" s="4"/>
      <c r="AA429" s="4"/>
    </row>
    <row r="430" ht="19.5" customHeight="1">
      <c r="A430" s="4" t="s">
        <v>2463</v>
      </c>
      <c r="B430" s="4" t="s">
        <v>1783</v>
      </c>
      <c r="C430" s="4" t="s">
        <v>1415</v>
      </c>
      <c r="D430" s="4" t="s">
        <v>1416</v>
      </c>
      <c r="E430" s="4" t="s">
        <v>15</v>
      </c>
      <c r="F430" s="4" t="s">
        <v>222</v>
      </c>
      <c r="G430" s="4" t="s">
        <v>17</v>
      </c>
      <c r="H430" s="4" t="s">
        <v>103</v>
      </c>
      <c r="I430" s="4" t="s">
        <v>1684</v>
      </c>
      <c r="J430" s="4" t="s">
        <v>2720</v>
      </c>
      <c r="K430" s="4" t="s">
        <v>62</v>
      </c>
      <c r="L430" s="4"/>
      <c r="M430" s="4"/>
      <c r="N430" s="4"/>
      <c r="O430" s="4"/>
      <c r="P430" s="4"/>
      <c r="Q430" s="4"/>
      <c r="R430" s="4"/>
      <c r="S430" s="4"/>
      <c r="T430" s="4"/>
      <c r="U430" s="4"/>
      <c r="V430" s="4"/>
      <c r="W430" s="4"/>
      <c r="X430" s="4"/>
      <c r="Y430" s="4"/>
      <c r="Z430" s="4"/>
      <c r="AA430" s="4"/>
    </row>
    <row r="431" ht="19.5" customHeight="1">
      <c r="A431" s="4" t="s">
        <v>11</v>
      </c>
      <c r="B431" s="4" t="s">
        <v>2723</v>
      </c>
      <c r="C431" s="4" t="s">
        <v>1415</v>
      </c>
      <c r="D431" s="4" t="s">
        <v>1469</v>
      </c>
      <c r="E431" s="4" t="s">
        <v>15</v>
      </c>
      <c r="F431" s="4" t="s">
        <v>607</v>
      </c>
      <c r="G431" s="4" t="s">
        <v>34</v>
      </c>
      <c r="H431" s="4" t="s">
        <v>18</v>
      </c>
      <c r="I431" s="4" t="s">
        <v>2726</v>
      </c>
      <c r="J431" s="4" t="s">
        <v>2728</v>
      </c>
      <c r="K431" s="4" t="s">
        <v>21</v>
      </c>
      <c r="L431" s="4"/>
      <c r="M431" s="4"/>
      <c r="N431" s="4"/>
      <c r="O431" s="4"/>
      <c r="P431" s="4"/>
      <c r="Q431" s="4"/>
      <c r="R431" s="4"/>
      <c r="S431" s="4"/>
      <c r="T431" s="4"/>
      <c r="U431" s="4"/>
      <c r="V431" s="4"/>
      <c r="W431" s="4"/>
      <c r="X431" s="4"/>
      <c r="Y431" s="4"/>
      <c r="Z431" s="4"/>
      <c r="AA431" s="4"/>
    </row>
    <row r="432" ht="19.5" customHeight="1">
      <c r="A432" s="4" t="s">
        <v>2732</v>
      </c>
      <c r="B432" s="4" t="s">
        <v>2723</v>
      </c>
      <c r="C432" s="4" t="s">
        <v>1415</v>
      </c>
      <c r="D432" s="4" t="s">
        <v>1469</v>
      </c>
      <c r="E432" s="4" t="s">
        <v>15</v>
      </c>
      <c r="F432" s="4" t="s">
        <v>193</v>
      </c>
      <c r="G432" s="4" t="s">
        <v>17</v>
      </c>
      <c r="H432" s="4" t="s">
        <v>18</v>
      </c>
      <c r="I432" s="4" t="s">
        <v>2726</v>
      </c>
      <c r="J432" s="4" t="s">
        <v>2735</v>
      </c>
      <c r="K432" s="4" t="s">
        <v>21</v>
      </c>
      <c r="L432" s="4"/>
      <c r="M432" s="4"/>
      <c r="N432" s="4"/>
      <c r="O432" s="4"/>
      <c r="P432" s="4"/>
      <c r="Q432" s="4"/>
      <c r="R432" s="4"/>
      <c r="S432" s="4"/>
      <c r="T432" s="4"/>
      <c r="U432" s="4"/>
      <c r="V432" s="4"/>
      <c r="W432" s="4"/>
      <c r="X432" s="4"/>
      <c r="Y432" s="4"/>
      <c r="Z432" s="4"/>
      <c r="AA432" s="4"/>
    </row>
    <row r="433" ht="19.5" customHeight="1">
      <c r="A433" s="4" t="s">
        <v>1643</v>
      </c>
      <c r="B433" s="4" t="s">
        <v>2741</v>
      </c>
      <c r="C433" s="4" t="s">
        <v>1415</v>
      </c>
      <c r="D433" s="4" t="s">
        <v>1429</v>
      </c>
      <c r="E433" s="4" t="s">
        <v>15</v>
      </c>
      <c r="F433" s="4" t="s">
        <v>257</v>
      </c>
      <c r="G433" s="4" t="s">
        <v>164</v>
      </c>
      <c r="H433" s="4" t="s">
        <v>59</v>
      </c>
      <c r="I433" s="4" t="s">
        <v>76</v>
      </c>
      <c r="J433" s="4" t="s">
        <v>2744</v>
      </c>
      <c r="K433" s="4" t="s">
        <v>73</v>
      </c>
      <c r="L433" s="4"/>
      <c r="M433" s="4"/>
      <c r="N433" s="4"/>
      <c r="O433" s="4"/>
      <c r="P433" s="4"/>
      <c r="Q433" s="4"/>
      <c r="R433" s="4"/>
      <c r="S433" s="4"/>
      <c r="T433" s="4"/>
      <c r="U433" s="4"/>
      <c r="V433" s="4"/>
      <c r="W433" s="4"/>
      <c r="X433" s="4"/>
      <c r="Y433" s="4"/>
      <c r="Z433" s="4"/>
      <c r="AA433" s="4"/>
    </row>
    <row r="434" ht="19.5" customHeight="1">
      <c r="A434" s="4" t="s">
        <v>78</v>
      </c>
      <c r="B434" s="4" t="s">
        <v>2748</v>
      </c>
      <c r="C434" s="4" t="s">
        <v>1415</v>
      </c>
      <c r="D434" s="4" t="s">
        <v>1416</v>
      </c>
      <c r="E434" s="4" t="s">
        <v>15</v>
      </c>
      <c r="F434" s="4" t="s">
        <v>89</v>
      </c>
      <c r="G434" s="4" t="s">
        <v>17</v>
      </c>
      <c r="H434" s="4" t="s">
        <v>18</v>
      </c>
      <c r="I434" s="4" t="s">
        <v>2752</v>
      </c>
      <c r="J434" s="4" t="s">
        <v>2753</v>
      </c>
      <c r="K434" s="4" t="s">
        <v>73</v>
      </c>
      <c r="L434" s="4"/>
      <c r="M434" s="4"/>
      <c r="N434" s="4"/>
      <c r="O434" s="4"/>
      <c r="P434" s="4"/>
      <c r="Q434" s="4"/>
      <c r="R434" s="4"/>
      <c r="S434" s="4"/>
      <c r="T434" s="4"/>
      <c r="U434" s="4"/>
      <c r="V434" s="4"/>
      <c r="W434" s="4"/>
      <c r="X434" s="4"/>
      <c r="Y434" s="4"/>
      <c r="Z434" s="4"/>
      <c r="AA434" s="4"/>
    </row>
    <row r="435" ht="19.5" customHeight="1">
      <c r="A435" s="4" t="s">
        <v>2983</v>
      </c>
      <c r="B435" s="4" t="s">
        <v>2741</v>
      </c>
      <c r="C435" s="4" t="s">
        <v>1415</v>
      </c>
      <c r="D435" s="4" t="s">
        <v>1429</v>
      </c>
      <c r="E435" s="4" t="s">
        <v>15</v>
      </c>
      <c r="F435" s="4" t="s">
        <v>699</v>
      </c>
      <c r="G435" s="4" t="s">
        <v>17</v>
      </c>
      <c r="H435" s="4" t="s">
        <v>59</v>
      </c>
      <c r="I435" s="4" t="s">
        <v>76</v>
      </c>
      <c r="J435" s="4" t="s">
        <v>2984</v>
      </c>
      <c r="K435" s="4" t="s">
        <v>73</v>
      </c>
      <c r="L435" s="4"/>
      <c r="M435" s="4"/>
      <c r="N435" s="4"/>
      <c r="O435" s="4"/>
      <c r="P435" s="4"/>
      <c r="Q435" s="4"/>
      <c r="R435" s="4"/>
      <c r="S435" s="4"/>
      <c r="T435" s="4"/>
      <c r="U435" s="4"/>
      <c r="V435" s="4"/>
      <c r="W435" s="4"/>
      <c r="X435" s="4"/>
      <c r="Y435" s="4"/>
      <c r="Z435" s="4"/>
      <c r="AA435" s="4"/>
    </row>
    <row r="436" ht="19.5" customHeight="1">
      <c r="A436" s="4" t="s">
        <v>30</v>
      </c>
      <c r="B436" s="4" t="s">
        <v>2242</v>
      </c>
      <c r="C436" s="4" t="s">
        <v>1415</v>
      </c>
      <c r="D436" s="4" t="s">
        <v>1429</v>
      </c>
      <c r="E436" s="4" t="s">
        <v>15</v>
      </c>
      <c r="F436" s="4" t="s">
        <v>93</v>
      </c>
      <c r="G436" s="4" t="s">
        <v>58</v>
      </c>
      <c r="H436" s="4" t="s">
        <v>18</v>
      </c>
      <c r="I436" s="4" t="s">
        <v>2245</v>
      </c>
      <c r="J436" s="4" t="s">
        <v>2991</v>
      </c>
      <c r="K436" s="4" t="s">
        <v>43</v>
      </c>
      <c r="L436" s="4"/>
      <c r="M436" s="4"/>
      <c r="N436" s="4"/>
      <c r="O436" s="4"/>
      <c r="P436" s="4"/>
      <c r="Q436" s="4"/>
      <c r="R436" s="4"/>
      <c r="S436" s="4"/>
      <c r="T436" s="4"/>
      <c r="U436" s="4"/>
      <c r="V436" s="4"/>
      <c r="W436" s="4"/>
      <c r="X436" s="4"/>
      <c r="Y436" s="4"/>
      <c r="Z436" s="4"/>
      <c r="AA436" s="4"/>
    </row>
    <row r="437" ht="19.5" customHeight="1">
      <c r="A437" s="4" t="s">
        <v>2993</v>
      </c>
      <c r="B437" s="4" t="s">
        <v>2996</v>
      </c>
      <c r="C437" s="4" t="s">
        <v>1415</v>
      </c>
      <c r="D437" s="4" t="s">
        <v>1502</v>
      </c>
      <c r="E437" s="4" t="s">
        <v>15</v>
      </c>
      <c r="F437" s="4" t="s">
        <v>2997</v>
      </c>
      <c r="G437" s="4" t="s">
        <v>17</v>
      </c>
      <c r="H437" s="4" t="s">
        <v>66</v>
      </c>
      <c r="I437" s="4" t="s">
        <v>2999</v>
      </c>
      <c r="J437" s="4" t="s">
        <v>3002</v>
      </c>
      <c r="K437" s="4" t="s">
        <v>43</v>
      </c>
      <c r="L437" s="4"/>
      <c r="M437" s="4"/>
      <c r="N437" s="4"/>
      <c r="O437" s="4"/>
      <c r="P437" s="4"/>
      <c r="Q437" s="4"/>
      <c r="R437" s="4"/>
      <c r="S437" s="4"/>
      <c r="T437" s="4"/>
      <c r="U437" s="4"/>
      <c r="V437" s="4"/>
      <c r="W437" s="4"/>
      <c r="X437" s="4"/>
      <c r="Y437" s="4"/>
      <c r="Z437" s="4"/>
      <c r="AA437" s="4"/>
    </row>
    <row r="438" ht="19.5" customHeight="1">
      <c r="A438" s="4" t="s">
        <v>2694</v>
      </c>
      <c r="B438" s="4" t="s">
        <v>3007</v>
      </c>
      <c r="C438" s="4" t="s">
        <v>1415</v>
      </c>
      <c r="D438" s="4" t="s">
        <v>1502</v>
      </c>
      <c r="E438" s="4" t="s">
        <v>15</v>
      </c>
      <c r="F438" s="4" t="s">
        <v>2577</v>
      </c>
      <c r="G438" s="4" t="s">
        <v>26</v>
      </c>
      <c r="H438" s="4" t="s">
        <v>18</v>
      </c>
      <c r="I438" s="4" t="s">
        <v>76</v>
      </c>
      <c r="J438" s="4" t="s">
        <v>3013</v>
      </c>
      <c r="K438" s="4" t="s">
        <v>43</v>
      </c>
      <c r="L438" s="4"/>
      <c r="M438" s="4"/>
      <c r="N438" s="4"/>
      <c r="O438" s="4"/>
      <c r="P438" s="4"/>
      <c r="Q438" s="4"/>
      <c r="R438" s="4"/>
      <c r="S438" s="4"/>
      <c r="T438" s="4"/>
      <c r="U438" s="4"/>
      <c r="V438" s="4"/>
      <c r="W438" s="4"/>
      <c r="X438" s="4"/>
      <c r="Y438" s="4"/>
      <c r="Z438" s="4"/>
      <c r="AA438" s="4"/>
    </row>
    <row r="439" ht="19.5" customHeight="1">
      <c r="A439" s="4" t="s">
        <v>63</v>
      </c>
      <c r="B439" s="4" t="s">
        <v>2723</v>
      </c>
      <c r="C439" s="4" t="s">
        <v>1415</v>
      </c>
      <c r="D439" s="4" t="s">
        <v>1469</v>
      </c>
      <c r="E439" s="4" t="s">
        <v>15</v>
      </c>
      <c r="F439" s="4" t="s">
        <v>1404</v>
      </c>
      <c r="G439" s="4" t="s">
        <v>164</v>
      </c>
      <c r="H439" s="4" t="s">
        <v>18</v>
      </c>
      <c r="I439" s="4" t="s">
        <v>2726</v>
      </c>
      <c r="J439" s="4" t="s">
        <v>3021</v>
      </c>
      <c r="K439" s="4" t="s">
        <v>21</v>
      </c>
      <c r="L439" s="4"/>
      <c r="M439" s="4"/>
      <c r="N439" s="4"/>
      <c r="O439" s="4"/>
      <c r="P439" s="4"/>
      <c r="Q439" s="4"/>
      <c r="R439" s="4"/>
      <c r="S439" s="4"/>
      <c r="T439" s="4"/>
      <c r="U439" s="4"/>
      <c r="V439" s="4"/>
      <c r="W439" s="4"/>
      <c r="X439" s="4"/>
      <c r="Y439" s="4"/>
      <c r="Z439" s="4"/>
      <c r="AA439" s="4"/>
    </row>
    <row r="440" ht="19.5" customHeight="1">
      <c r="A440" s="4" t="s">
        <v>11</v>
      </c>
      <c r="B440" s="4" t="s">
        <v>3027</v>
      </c>
      <c r="C440" s="4" t="s">
        <v>1415</v>
      </c>
      <c r="D440" s="4" t="s">
        <v>1454</v>
      </c>
      <c r="E440" s="4" t="s">
        <v>15</v>
      </c>
      <c r="F440" s="4" t="s">
        <v>39</v>
      </c>
      <c r="G440" s="4" t="s">
        <v>34</v>
      </c>
      <c r="H440" s="4" t="s">
        <v>40</v>
      </c>
      <c r="I440" s="4" t="s">
        <v>2377</v>
      </c>
      <c r="J440" s="4" t="s">
        <v>3030</v>
      </c>
      <c r="K440" s="4" t="s">
        <v>43</v>
      </c>
      <c r="L440" s="4"/>
      <c r="M440" s="4"/>
      <c r="N440" s="4"/>
      <c r="O440" s="4"/>
      <c r="P440" s="4"/>
      <c r="Q440" s="4"/>
      <c r="R440" s="4"/>
      <c r="S440" s="4"/>
      <c r="T440" s="4"/>
      <c r="U440" s="4"/>
      <c r="V440" s="4"/>
      <c r="W440" s="4"/>
      <c r="X440" s="4"/>
      <c r="Y440" s="4"/>
      <c r="Z440" s="4"/>
      <c r="AA440" s="4"/>
    </row>
    <row r="441" ht="19.5" customHeight="1">
      <c r="A441" s="4" t="s">
        <v>101</v>
      </c>
      <c r="B441" s="4" t="s">
        <v>3033</v>
      </c>
      <c r="C441" s="4" t="s">
        <v>1415</v>
      </c>
      <c r="D441" s="4" t="s">
        <v>1421</v>
      </c>
      <c r="E441" s="4" t="s">
        <v>15</v>
      </c>
      <c r="F441" s="4" t="s">
        <v>52</v>
      </c>
      <c r="G441" s="4" t="s">
        <v>17</v>
      </c>
      <c r="H441" s="4" t="s">
        <v>94</v>
      </c>
      <c r="I441" s="4" t="s">
        <v>76</v>
      </c>
      <c r="J441" s="4" t="s">
        <v>3036</v>
      </c>
      <c r="K441" s="4" t="s">
        <v>21</v>
      </c>
      <c r="L441" s="4"/>
      <c r="M441" s="4"/>
      <c r="N441" s="4"/>
      <c r="O441" s="4"/>
      <c r="P441" s="4"/>
      <c r="Q441" s="4"/>
      <c r="R441" s="4"/>
      <c r="S441" s="4"/>
      <c r="T441" s="4"/>
      <c r="U441" s="4"/>
      <c r="V441" s="4"/>
      <c r="W441" s="4"/>
      <c r="X441" s="4"/>
      <c r="Y441" s="4"/>
      <c r="Z441" s="4"/>
      <c r="AA441" s="4"/>
    </row>
    <row r="442" ht="19.5" customHeight="1">
      <c r="A442" s="4" t="s">
        <v>3037</v>
      </c>
      <c r="B442" s="4" t="s">
        <v>3038</v>
      </c>
      <c r="C442" s="4" t="s">
        <v>1415</v>
      </c>
      <c r="D442" s="4" t="s">
        <v>1429</v>
      </c>
      <c r="E442" s="4" t="s">
        <v>139</v>
      </c>
      <c r="F442" s="4" t="s">
        <v>16</v>
      </c>
      <c r="G442" s="4" t="s">
        <v>34</v>
      </c>
      <c r="H442" s="4" t="s">
        <v>94</v>
      </c>
      <c r="I442" s="4" t="s">
        <v>3039</v>
      </c>
      <c r="J442" s="4" t="s">
        <v>3041</v>
      </c>
      <c r="K442" s="4" t="s">
        <v>21</v>
      </c>
      <c r="L442" s="4"/>
      <c r="M442" s="4"/>
      <c r="N442" s="4"/>
      <c r="O442" s="4"/>
      <c r="P442" s="4"/>
      <c r="Q442" s="4"/>
      <c r="R442" s="4"/>
      <c r="S442" s="4"/>
      <c r="T442" s="4"/>
      <c r="U442" s="4"/>
      <c r="V442" s="4"/>
      <c r="W442" s="4"/>
      <c r="X442" s="4"/>
      <c r="Y442" s="4"/>
      <c r="Z442" s="4"/>
      <c r="AA442" s="4"/>
    </row>
    <row r="443" ht="19.5" customHeight="1">
      <c r="A443" s="4" t="s">
        <v>824</v>
      </c>
      <c r="B443" s="4" t="s">
        <v>3044</v>
      </c>
      <c r="C443" s="4" t="s">
        <v>1415</v>
      </c>
      <c r="D443" s="4" t="s">
        <v>1429</v>
      </c>
      <c r="E443" s="4" t="s">
        <v>15</v>
      </c>
      <c r="F443" s="4" t="s">
        <v>39</v>
      </c>
      <c r="G443" s="4" t="s">
        <v>34</v>
      </c>
      <c r="H443" s="4" t="s">
        <v>18</v>
      </c>
      <c r="I443" s="4" t="s">
        <v>2245</v>
      </c>
      <c r="J443" s="4" t="s">
        <v>3046</v>
      </c>
      <c r="K443" s="4" t="s">
        <v>43</v>
      </c>
      <c r="L443" s="4"/>
      <c r="M443" s="4"/>
      <c r="N443" s="4"/>
      <c r="O443" s="4"/>
      <c r="P443" s="4"/>
      <c r="Q443" s="4"/>
      <c r="R443" s="4"/>
      <c r="S443" s="4"/>
      <c r="T443" s="4"/>
      <c r="U443" s="4"/>
      <c r="V443" s="4"/>
      <c r="W443" s="4"/>
      <c r="X443" s="4"/>
      <c r="Y443" s="4"/>
      <c r="Z443" s="4"/>
      <c r="AA443" s="4"/>
    </row>
    <row r="444" ht="19.5" customHeight="1">
      <c r="A444" s="4" t="s">
        <v>30</v>
      </c>
      <c r="B444" s="4" t="s">
        <v>3044</v>
      </c>
      <c r="C444" s="4" t="s">
        <v>1415</v>
      </c>
      <c r="D444" s="4" t="s">
        <v>1429</v>
      </c>
      <c r="E444" s="4" t="s">
        <v>15</v>
      </c>
      <c r="F444" s="4" t="s">
        <v>33</v>
      </c>
      <c r="G444" s="4" t="s">
        <v>17</v>
      </c>
      <c r="H444" s="4" t="s">
        <v>18</v>
      </c>
      <c r="I444" s="4" t="s">
        <v>2245</v>
      </c>
      <c r="J444" s="4" t="s">
        <v>3052</v>
      </c>
      <c r="K444" s="4" t="s">
        <v>43</v>
      </c>
      <c r="L444" s="4"/>
      <c r="M444" s="4"/>
      <c r="N444" s="4"/>
      <c r="O444" s="4"/>
      <c r="P444" s="4"/>
      <c r="Q444" s="4"/>
      <c r="R444" s="4"/>
      <c r="S444" s="4"/>
      <c r="T444" s="4"/>
      <c r="U444" s="4"/>
      <c r="V444" s="4"/>
      <c r="W444" s="4"/>
      <c r="X444" s="4"/>
      <c r="Y444" s="4"/>
      <c r="Z444" s="4"/>
      <c r="AA444" s="4"/>
    </row>
    <row r="445" ht="19.5" customHeight="1">
      <c r="A445" s="4" t="s">
        <v>11</v>
      </c>
      <c r="B445" s="4" t="s">
        <v>3055</v>
      </c>
      <c r="C445" s="4" t="s">
        <v>1415</v>
      </c>
      <c r="D445" s="4" t="s">
        <v>1502</v>
      </c>
      <c r="E445" s="4" t="s">
        <v>15</v>
      </c>
      <c r="F445" s="4" t="s">
        <v>123</v>
      </c>
      <c r="G445" s="4" t="s">
        <v>17</v>
      </c>
      <c r="H445" s="4" t="s">
        <v>284</v>
      </c>
      <c r="I445" s="4" t="s">
        <v>76</v>
      </c>
      <c r="J445" s="4" t="s">
        <v>3057</v>
      </c>
      <c r="K445" s="4" t="s">
        <v>73</v>
      </c>
      <c r="L445" s="4"/>
      <c r="M445" s="4"/>
      <c r="N445" s="4"/>
      <c r="O445" s="4"/>
      <c r="P445" s="4"/>
      <c r="Q445" s="4"/>
      <c r="R445" s="4"/>
      <c r="S445" s="4"/>
      <c r="T445" s="4"/>
      <c r="U445" s="4"/>
      <c r="V445" s="4"/>
      <c r="W445" s="4"/>
      <c r="X445" s="4"/>
      <c r="Y445" s="4"/>
      <c r="Z445" s="4"/>
      <c r="AA445" s="4"/>
    </row>
    <row r="446" ht="19.5" customHeight="1">
      <c r="A446" s="4" t="s">
        <v>3063</v>
      </c>
      <c r="B446" s="4" t="s">
        <v>3064</v>
      </c>
      <c r="C446" s="4" t="s">
        <v>1415</v>
      </c>
      <c r="D446" s="4" t="s">
        <v>1429</v>
      </c>
      <c r="E446" s="4" t="s">
        <v>139</v>
      </c>
      <c r="F446" s="4" t="s">
        <v>93</v>
      </c>
      <c r="G446" s="4" t="s">
        <v>17</v>
      </c>
      <c r="H446" s="4" t="s">
        <v>284</v>
      </c>
      <c r="I446" s="4" t="s">
        <v>76</v>
      </c>
      <c r="J446" s="4" t="s">
        <v>3067</v>
      </c>
      <c r="K446" s="4" t="s">
        <v>43</v>
      </c>
      <c r="L446" s="4"/>
      <c r="M446" s="4"/>
      <c r="N446" s="4"/>
      <c r="O446" s="4"/>
      <c r="P446" s="4"/>
      <c r="Q446" s="4"/>
      <c r="R446" s="4"/>
      <c r="S446" s="4"/>
      <c r="T446" s="4"/>
      <c r="U446" s="4"/>
      <c r="V446" s="4"/>
      <c r="W446" s="4"/>
      <c r="X446" s="4"/>
      <c r="Y446" s="4"/>
      <c r="Z446" s="4"/>
      <c r="AA446" s="4"/>
    </row>
    <row r="447" ht="19.5" customHeight="1">
      <c r="A447" s="4" t="s">
        <v>78</v>
      </c>
      <c r="B447" s="4" t="s">
        <v>3070</v>
      </c>
      <c r="C447" s="4" t="s">
        <v>1415</v>
      </c>
      <c r="D447" s="4" t="s">
        <v>1469</v>
      </c>
      <c r="E447" s="4" t="s">
        <v>139</v>
      </c>
      <c r="F447" s="4" t="s">
        <v>539</v>
      </c>
      <c r="G447" s="4" t="s">
        <v>17</v>
      </c>
      <c r="H447" s="4" t="s">
        <v>140</v>
      </c>
      <c r="I447" s="4" t="s">
        <v>76</v>
      </c>
      <c r="J447" s="4" t="s">
        <v>3198</v>
      </c>
      <c r="K447" s="4" t="s">
        <v>73</v>
      </c>
      <c r="L447" s="4"/>
      <c r="M447" s="4"/>
      <c r="N447" s="4"/>
      <c r="O447" s="4"/>
      <c r="P447" s="4"/>
      <c r="Q447" s="4"/>
      <c r="R447" s="4"/>
      <c r="S447" s="4"/>
      <c r="T447" s="4"/>
      <c r="U447" s="4"/>
      <c r="V447" s="4"/>
      <c r="W447" s="4"/>
      <c r="X447" s="4"/>
      <c r="Y447" s="4"/>
      <c r="Z447" s="4"/>
      <c r="AA447" s="4"/>
    </row>
    <row r="448" ht="19.5" customHeight="1">
      <c r="A448" s="4" t="s">
        <v>11</v>
      </c>
      <c r="B448" s="4" t="s">
        <v>3204</v>
      </c>
      <c r="C448" s="4" t="s">
        <v>1415</v>
      </c>
      <c r="D448" s="4" t="s">
        <v>1508</v>
      </c>
      <c r="E448" s="4" t="s">
        <v>139</v>
      </c>
      <c r="F448" s="4" t="s">
        <v>699</v>
      </c>
      <c r="G448" s="4" t="s">
        <v>164</v>
      </c>
      <c r="H448" s="4" t="s">
        <v>952</v>
      </c>
      <c r="I448" s="4" t="s">
        <v>76</v>
      </c>
      <c r="J448" s="4" t="s">
        <v>3209</v>
      </c>
      <c r="K448" s="4" t="s">
        <v>73</v>
      </c>
      <c r="L448" s="4"/>
      <c r="M448" s="4"/>
      <c r="N448" s="4"/>
      <c r="O448" s="4"/>
      <c r="P448" s="4"/>
      <c r="Q448" s="4"/>
      <c r="R448" s="4"/>
      <c r="S448" s="4"/>
      <c r="T448" s="4"/>
      <c r="U448" s="4"/>
      <c r="V448" s="4"/>
      <c r="W448" s="4"/>
      <c r="X448" s="4"/>
      <c r="Y448" s="4"/>
      <c r="Z448" s="4"/>
      <c r="AA448" s="4"/>
    </row>
    <row r="449" ht="19.5" customHeight="1">
      <c r="A449" s="4" t="s">
        <v>3213</v>
      </c>
      <c r="B449" s="4" t="s">
        <v>3214</v>
      </c>
      <c r="C449" s="4" t="s">
        <v>1415</v>
      </c>
      <c r="D449" s="4" t="s">
        <v>1483</v>
      </c>
      <c r="E449" s="4" t="s">
        <v>122</v>
      </c>
      <c r="F449" s="4" t="s">
        <v>135</v>
      </c>
      <c r="G449" s="4" t="s">
        <v>58</v>
      </c>
      <c r="H449" s="4" t="s">
        <v>94</v>
      </c>
      <c r="I449" s="4" t="s">
        <v>76</v>
      </c>
      <c r="J449" s="4" t="s">
        <v>3219</v>
      </c>
      <c r="K449" s="4" t="s">
        <v>21</v>
      </c>
      <c r="L449" s="4"/>
      <c r="M449" s="4"/>
      <c r="N449" s="4"/>
      <c r="O449" s="4"/>
      <c r="P449" s="4"/>
      <c r="Q449" s="4"/>
      <c r="R449" s="4"/>
      <c r="S449" s="4"/>
      <c r="T449" s="4"/>
      <c r="U449" s="4"/>
      <c r="V449" s="4"/>
      <c r="W449" s="4"/>
      <c r="X449" s="4"/>
      <c r="Y449" s="4"/>
      <c r="Z449" s="4"/>
      <c r="AA449" s="4"/>
    </row>
    <row r="450" ht="19.5" customHeight="1">
      <c r="A450" s="4" t="s">
        <v>1643</v>
      </c>
      <c r="B450" s="4" t="s">
        <v>2166</v>
      </c>
      <c r="C450" s="4" t="s">
        <v>1415</v>
      </c>
      <c r="D450" s="4" t="s">
        <v>1429</v>
      </c>
      <c r="E450" s="4" t="s">
        <v>15</v>
      </c>
      <c r="F450" s="4" t="s">
        <v>257</v>
      </c>
      <c r="G450" s="4" t="s">
        <v>17</v>
      </c>
      <c r="H450" s="4" t="s">
        <v>1175</v>
      </c>
      <c r="I450" s="4" t="s">
        <v>2169</v>
      </c>
      <c r="J450" s="4" t="s">
        <v>3226</v>
      </c>
      <c r="K450" s="4" t="s">
        <v>43</v>
      </c>
      <c r="L450" s="4"/>
      <c r="M450" s="4"/>
      <c r="N450" s="4"/>
      <c r="O450" s="4"/>
      <c r="P450" s="4"/>
      <c r="Q450" s="4"/>
      <c r="R450" s="4"/>
      <c r="S450" s="4"/>
      <c r="T450" s="4"/>
      <c r="U450" s="4"/>
      <c r="V450" s="4"/>
      <c r="W450" s="4"/>
      <c r="X450" s="4"/>
      <c r="Y450" s="4"/>
      <c r="Z450" s="4"/>
      <c r="AA450" s="4"/>
    </row>
    <row r="451" ht="19.5" customHeight="1">
      <c r="A451" s="4" t="s">
        <v>11</v>
      </c>
      <c r="B451" s="4" t="s">
        <v>3229</v>
      </c>
      <c r="C451" s="4" t="s">
        <v>1415</v>
      </c>
      <c r="D451" s="4" t="s">
        <v>1429</v>
      </c>
      <c r="E451" s="4" t="s">
        <v>139</v>
      </c>
      <c r="F451" s="4" t="s">
        <v>1241</v>
      </c>
      <c r="G451" s="4" t="s">
        <v>164</v>
      </c>
      <c r="H451" s="4" t="s">
        <v>140</v>
      </c>
      <c r="I451" s="4" t="s">
        <v>3232</v>
      </c>
      <c r="J451" s="4" t="s">
        <v>3234</v>
      </c>
      <c r="K451" s="4" t="s">
        <v>43</v>
      </c>
      <c r="L451" s="4"/>
      <c r="M451" s="4"/>
      <c r="N451" s="4"/>
      <c r="O451" s="4"/>
      <c r="P451" s="4"/>
      <c r="Q451" s="4"/>
      <c r="R451" s="4"/>
      <c r="S451" s="4"/>
      <c r="T451" s="4"/>
      <c r="U451" s="4"/>
      <c r="V451" s="4"/>
      <c r="W451" s="4"/>
      <c r="X451" s="4"/>
      <c r="Y451" s="4"/>
      <c r="Z451" s="4"/>
      <c r="AA451" s="4"/>
    </row>
    <row r="452" ht="19.5" customHeight="1">
      <c r="A452" s="4" t="s">
        <v>1634</v>
      </c>
      <c r="B452" s="4" t="s">
        <v>3237</v>
      </c>
      <c r="C452" s="4" t="s">
        <v>1415</v>
      </c>
      <c r="D452" s="4" t="s">
        <v>1475</v>
      </c>
      <c r="E452" s="4" t="s">
        <v>15</v>
      </c>
      <c r="F452" s="4" t="s">
        <v>452</v>
      </c>
      <c r="G452" s="4" t="s">
        <v>34</v>
      </c>
      <c r="H452" s="4" t="s">
        <v>18</v>
      </c>
      <c r="I452" s="4" t="s">
        <v>3238</v>
      </c>
      <c r="J452" s="4" t="s">
        <v>3240</v>
      </c>
      <c r="K452" s="4" t="s">
        <v>62</v>
      </c>
      <c r="L452" s="4"/>
      <c r="M452" s="4"/>
      <c r="N452" s="4"/>
      <c r="O452" s="4"/>
      <c r="P452" s="4"/>
      <c r="Q452" s="4"/>
      <c r="R452" s="4"/>
      <c r="S452" s="4"/>
      <c r="T452" s="4"/>
      <c r="U452" s="4"/>
      <c r="V452" s="4"/>
      <c r="W452" s="4"/>
      <c r="X452" s="4"/>
      <c r="Y452" s="4"/>
      <c r="Z452" s="4"/>
      <c r="AA452" s="4"/>
    </row>
    <row r="453" ht="19.5" customHeight="1">
      <c r="A453" s="4" t="s">
        <v>30</v>
      </c>
      <c r="B453" s="4" t="s">
        <v>3243</v>
      </c>
      <c r="C453" s="4" t="s">
        <v>1415</v>
      </c>
      <c r="D453" s="4" t="s">
        <v>1508</v>
      </c>
      <c r="E453" s="4" t="s">
        <v>139</v>
      </c>
      <c r="F453" s="4" t="s">
        <v>39</v>
      </c>
      <c r="G453" s="4" t="s">
        <v>26</v>
      </c>
      <c r="H453" s="4" t="s">
        <v>124</v>
      </c>
      <c r="I453" s="4" t="s">
        <v>2999</v>
      </c>
      <c r="J453" s="4" t="s">
        <v>3249</v>
      </c>
      <c r="K453" s="4" t="s">
        <v>43</v>
      </c>
      <c r="L453" s="4"/>
      <c r="M453" s="4"/>
      <c r="N453" s="4"/>
      <c r="O453" s="4"/>
      <c r="P453" s="4"/>
      <c r="Q453" s="4"/>
      <c r="R453" s="4"/>
      <c r="S453" s="4"/>
      <c r="T453" s="4"/>
      <c r="U453" s="4"/>
      <c r="V453" s="4"/>
      <c r="W453" s="4"/>
      <c r="X453" s="4"/>
      <c r="Y453" s="4"/>
      <c r="Z453" s="4"/>
      <c r="AA453" s="4"/>
    </row>
    <row r="454" ht="19.5" customHeight="1">
      <c r="A454" s="4" t="s">
        <v>3253</v>
      </c>
      <c r="B454" s="4" t="s">
        <v>3255</v>
      </c>
      <c r="C454" s="4" t="s">
        <v>1415</v>
      </c>
      <c r="D454" s="4" t="s">
        <v>1465</v>
      </c>
      <c r="E454" s="4" t="s">
        <v>139</v>
      </c>
      <c r="F454" s="4" t="s">
        <v>16</v>
      </c>
      <c r="G454" s="4" t="s">
        <v>17</v>
      </c>
      <c r="H454" s="4" t="s">
        <v>124</v>
      </c>
      <c r="I454" s="4" t="s">
        <v>3258</v>
      </c>
      <c r="J454" s="4" t="s">
        <v>3259</v>
      </c>
      <c r="K454" s="4" t="s">
        <v>73</v>
      </c>
      <c r="L454" s="4"/>
      <c r="M454" s="4"/>
      <c r="N454" s="4"/>
      <c r="O454" s="4"/>
      <c r="P454" s="4"/>
      <c r="Q454" s="4"/>
      <c r="R454" s="4"/>
      <c r="S454" s="4"/>
      <c r="T454" s="4"/>
      <c r="U454" s="4"/>
      <c r="V454" s="4"/>
      <c r="W454" s="4"/>
      <c r="X454" s="4"/>
      <c r="Y454" s="4"/>
      <c r="Z454" s="4"/>
      <c r="AA454" s="4"/>
    </row>
    <row r="455" ht="19.5" customHeight="1">
      <c r="A455" s="4" t="s">
        <v>3263</v>
      </c>
      <c r="B455" s="4" t="s">
        <v>3264</v>
      </c>
      <c r="C455" s="4" t="s">
        <v>1415</v>
      </c>
      <c r="D455" s="4" t="s">
        <v>1429</v>
      </c>
      <c r="E455" s="4" t="s">
        <v>139</v>
      </c>
      <c r="F455" s="4" t="s">
        <v>1566</v>
      </c>
      <c r="G455" s="4" t="s">
        <v>17</v>
      </c>
      <c r="H455" s="4" t="s">
        <v>94</v>
      </c>
      <c r="I455" s="4" t="s">
        <v>3266</v>
      </c>
      <c r="J455" s="4" t="s">
        <v>3267</v>
      </c>
      <c r="K455" s="4" t="s">
        <v>43</v>
      </c>
      <c r="L455" s="4"/>
      <c r="M455" s="4"/>
      <c r="N455" s="4"/>
      <c r="O455" s="4"/>
      <c r="P455" s="4"/>
      <c r="Q455" s="4"/>
      <c r="R455" s="4"/>
      <c r="S455" s="4"/>
      <c r="T455" s="4"/>
      <c r="U455" s="4"/>
      <c r="V455" s="4"/>
      <c r="W455" s="4"/>
      <c r="X455" s="4"/>
      <c r="Y455" s="4"/>
      <c r="Z455" s="4"/>
      <c r="AA455" s="4"/>
    </row>
    <row r="456" ht="19.5" customHeight="1">
      <c r="A456" s="4" t="s">
        <v>3270</v>
      </c>
      <c r="B456" s="4" t="s">
        <v>3271</v>
      </c>
      <c r="C456" s="4" t="s">
        <v>1415</v>
      </c>
      <c r="D456" s="4" t="s">
        <v>1439</v>
      </c>
      <c r="E456" s="4" t="s">
        <v>15</v>
      </c>
      <c r="F456" s="4" t="s">
        <v>1217</v>
      </c>
      <c r="G456" s="4" t="s">
        <v>58</v>
      </c>
      <c r="H456" s="4" t="s">
        <v>18</v>
      </c>
      <c r="I456" s="4" t="s">
        <v>3273</v>
      </c>
      <c r="J456" s="4" t="s">
        <v>3277</v>
      </c>
      <c r="K456" s="4" t="s">
        <v>62</v>
      </c>
      <c r="L456" s="4"/>
      <c r="M456" s="4"/>
      <c r="N456" s="4"/>
      <c r="O456" s="4"/>
      <c r="P456" s="4"/>
      <c r="Q456" s="4"/>
      <c r="R456" s="4"/>
      <c r="S456" s="4"/>
      <c r="T456" s="4"/>
      <c r="U456" s="4"/>
      <c r="V456" s="4"/>
      <c r="W456" s="4"/>
      <c r="X456" s="4"/>
      <c r="Y456" s="4"/>
      <c r="Z456" s="4"/>
      <c r="AA456" s="4"/>
    </row>
    <row r="457" ht="19.5" customHeight="1">
      <c r="A457" s="4" t="s">
        <v>3281</v>
      </c>
      <c r="B457" s="4" t="s">
        <v>3283</v>
      </c>
      <c r="C457" s="4" t="s">
        <v>1415</v>
      </c>
      <c r="D457" s="4" t="s">
        <v>1475</v>
      </c>
      <c r="E457" s="4" t="s">
        <v>15</v>
      </c>
      <c r="F457" s="4" t="s">
        <v>234</v>
      </c>
      <c r="G457" s="4" t="s">
        <v>34</v>
      </c>
      <c r="H457" s="4" t="s">
        <v>103</v>
      </c>
      <c r="I457" s="4" t="s">
        <v>3285</v>
      </c>
      <c r="J457" s="4" t="s">
        <v>3287</v>
      </c>
      <c r="K457" s="4" t="s">
        <v>73</v>
      </c>
      <c r="L457" s="4"/>
      <c r="M457" s="4"/>
      <c r="N457" s="4"/>
      <c r="O457" s="4"/>
      <c r="P457" s="4"/>
      <c r="Q457" s="4"/>
      <c r="R457" s="4"/>
      <c r="S457" s="4"/>
      <c r="T457" s="4"/>
      <c r="U457" s="4"/>
      <c r="V457" s="4"/>
      <c r="W457" s="4"/>
      <c r="X457" s="4"/>
      <c r="Y457" s="4"/>
      <c r="Z457" s="4"/>
      <c r="AA457" s="4"/>
    </row>
    <row r="458" ht="19.5" customHeight="1">
      <c r="A458" s="4" t="s">
        <v>11</v>
      </c>
      <c r="B458" s="4" t="s">
        <v>3290</v>
      </c>
      <c r="C458" s="4" t="s">
        <v>1415</v>
      </c>
      <c r="D458" s="4" t="s">
        <v>1660</v>
      </c>
      <c r="E458" s="4" t="s">
        <v>139</v>
      </c>
      <c r="F458" s="4" t="s">
        <v>107</v>
      </c>
      <c r="G458" s="4" t="s">
        <v>164</v>
      </c>
      <c r="H458" s="4" t="s">
        <v>348</v>
      </c>
      <c r="I458" s="4" t="s">
        <v>3292</v>
      </c>
      <c r="J458" s="4" t="s">
        <v>3295</v>
      </c>
      <c r="K458" s="4" t="s">
        <v>21</v>
      </c>
      <c r="L458" s="4"/>
      <c r="M458" s="4"/>
      <c r="N458" s="4"/>
      <c r="O458" s="4"/>
      <c r="P458" s="4"/>
      <c r="Q458" s="4"/>
      <c r="R458" s="4"/>
      <c r="S458" s="4"/>
      <c r="T458" s="4"/>
      <c r="U458" s="4"/>
      <c r="V458" s="4"/>
      <c r="W458" s="4"/>
      <c r="X458" s="4"/>
      <c r="Y458" s="4"/>
      <c r="Z458" s="4"/>
      <c r="AA458" s="4"/>
    </row>
    <row r="459" ht="19.5" customHeight="1">
      <c r="A459" s="4" t="s">
        <v>63</v>
      </c>
      <c r="B459" s="4" t="s">
        <v>3299</v>
      </c>
      <c r="C459" s="4" t="s">
        <v>1415</v>
      </c>
      <c r="D459" s="4" t="s">
        <v>1454</v>
      </c>
      <c r="E459" s="4" t="s">
        <v>15</v>
      </c>
      <c r="F459" s="4" t="s">
        <v>193</v>
      </c>
      <c r="G459" s="4" t="s">
        <v>17</v>
      </c>
      <c r="H459" s="4" t="s">
        <v>94</v>
      </c>
      <c r="I459" s="4" t="s">
        <v>3300</v>
      </c>
      <c r="J459" s="4" t="s">
        <v>3302</v>
      </c>
      <c r="K459" s="4" t="s">
        <v>73</v>
      </c>
      <c r="L459" s="4"/>
      <c r="M459" s="4"/>
      <c r="N459" s="4"/>
      <c r="O459" s="4"/>
      <c r="P459" s="4"/>
      <c r="Q459" s="4"/>
      <c r="R459" s="4"/>
      <c r="S459" s="4"/>
      <c r="T459" s="4"/>
      <c r="U459" s="4"/>
      <c r="V459" s="4"/>
      <c r="W459" s="4"/>
      <c r="X459" s="4"/>
      <c r="Y459" s="4"/>
      <c r="Z459" s="4"/>
      <c r="AA459" s="4"/>
    </row>
    <row r="460" ht="19.5" customHeight="1">
      <c r="A460" s="4" t="s">
        <v>3305</v>
      </c>
      <c r="B460" s="4" t="s">
        <v>3307</v>
      </c>
      <c r="C460" s="4" t="s">
        <v>1415</v>
      </c>
      <c r="D460" s="4" t="s">
        <v>1416</v>
      </c>
      <c r="E460" s="4" t="s">
        <v>15</v>
      </c>
      <c r="F460" s="4" t="s">
        <v>33</v>
      </c>
      <c r="G460" s="4" t="s">
        <v>34</v>
      </c>
      <c r="H460" s="4" t="s">
        <v>94</v>
      </c>
      <c r="I460" s="4" t="s">
        <v>1764</v>
      </c>
      <c r="J460" s="4" t="s">
        <v>1765</v>
      </c>
      <c r="K460" s="4" t="s">
        <v>43</v>
      </c>
      <c r="L460" s="4"/>
      <c r="M460" s="4"/>
      <c r="N460" s="4"/>
      <c r="O460" s="4"/>
      <c r="P460" s="4"/>
      <c r="Q460" s="4"/>
      <c r="R460" s="4"/>
      <c r="S460" s="4"/>
      <c r="T460" s="4"/>
      <c r="U460" s="4"/>
      <c r="V460" s="4"/>
      <c r="W460" s="4"/>
      <c r="X460" s="4"/>
      <c r="Y460" s="4"/>
      <c r="Z460" s="4"/>
      <c r="AA460" s="4"/>
    </row>
    <row r="461" ht="19.5" customHeight="1">
      <c r="A461" s="4" t="s">
        <v>11</v>
      </c>
      <c r="B461" s="4" t="s">
        <v>2150</v>
      </c>
      <c r="C461" s="4" t="s">
        <v>1415</v>
      </c>
      <c r="D461" s="4" t="s">
        <v>1416</v>
      </c>
      <c r="E461" s="4" t="s">
        <v>15</v>
      </c>
      <c r="F461" s="4" t="s">
        <v>93</v>
      </c>
      <c r="G461" s="4" t="s">
        <v>17</v>
      </c>
      <c r="H461" s="4" t="s">
        <v>103</v>
      </c>
      <c r="I461" s="4" t="s">
        <v>1684</v>
      </c>
      <c r="J461" s="4" t="s">
        <v>3314</v>
      </c>
      <c r="K461" s="4" t="s">
        <v>62</v>
      </c>
      <c r="L461" s="4"/>
      <c r="M461" s="4"/>
      <c r="N461" s="4"/>
      <c r="O461" s="4"/>
      <c r="P461" s="4"/>
      <c r="Q461" s="4"/>
      <c r="R461" s="4"/>
      <c r="S461" s="4"/>
      <c r="T461" s="4"/>
      <c r="U461" s="4"/>
      <c r="V461" s="4"/>
      <c r="W461" s="4"/>
      <c r="X461" s="4"/>
      <c r="Y461" s="4"/>
      <c r="Z461" s="4"/>
      <c r="AA461" s="4"/>
    </row>
    <row r="462" ht="19.5" customHeight="1">
      <c r="A462" s="4" t="s">
        <v>3317</v>
      </c>
      <c r="B462" s="4" t="s">
        <v>3318</v>
      </c>
      <c r="C462" s="4" t="s">
        <v>1415</v>
      </c>
      <c r="D462" s="4" t="s">
        <v>1465</v>
      </c>
      <c r="E462" s="4" t="s">
        <v>15</v>
      </c>
      <c r="F462" s="4" t="s">
        <v>495</v>
      </c>
      <c r="G462" s="4" t="s">
        <v>26</v>
      </c>
      <c r="H462" s="4" t="s">
        <v>18</v>
      </c>
      <c r="I462" s="4" t="s">
        <v>3319</v>
      </c>
      <c r="J462" s="4" t="s">
        <v>3320</v>
      </c>
      <c r="K462" s="4" t="s">
        <v>21</v>
      </c>
      <c r="L462" s="4"/>
      <c r="M462" s="4"/>
      <c r="N462" s="4"/>
      <c r="O462" s="4"/>
      <c r="P462" s="4"/>
      <c r="Q462" s="4"/>
      <c r="R462" s="4"/>
      <c r="S462" s="4"/>
      <c r="T462" s="4"/>
      <c r="U462" s="4"/>
      <c r="V462" s="4"/>
      <c r="W462" s="4"/>
      <c r="X462" s="4"/>
      <c r="Y462" s="4"/>
      <c r="Z462" s="4"/>
      <c r="AA462" s="4"/>
    </row>
    <row r="463" ht="19.5" customHeight="1">
      <c r="A463" s="4" t="s">
        <v>3324</v>
      </c>
      <c r="B463" s="4" t="s">
        <v>2217</v>
      </c>
      <c r="C463" s="4" t="s">
        <v>1415</v>
      </c>
      <c r="D463" s="4" t="s">
        <v>1429</v>
      </c>
      <c r="E463" s="4" t="s">
        <v>15</v>
      </c>
      <c r="F463" s="4" t="s">
        <v>960</v>
      </c>
      <c r="G463" s="4" t="s">
        <v>26</v>
      </c>
      <c r="H463" s="4" t="s">
        <v>40</v>
      </c>
      <c r="I463" s="4" t="s">
        <v>2221</v>
      </c>
      <c r="J463" s="4" t="s">
        <v>3329</v>
      </c>
      <c r="K463" s="4" t="s">
        <v>62</v>
      </c>
      <c r="L463" s="4"/>
      <c r="M463" s="4"/>
      <c r="N463" s="4"/>
      <c r="O463" s="4"/>
      <c r="P463" s="4"/>
      <c r="Q463" s="4"/>
      <c r="R463" s="4"/>
      <c r="S463" s="4"/>
      <c r="T463" s="4"/>
      <c r="U463" s="4"/>
      <c r="V463" s="4"/>
      <c r="W463" s="4"/>
      <c r="X463" s="4"/>
      <c r="Y463" s="4"/>
      <c r="Z463" s="4"/>
      <c r="AA463" s="4"/>
    </row>
    <row r="464" ht="19.5" customHeight="1">
      <c r="A464" s="4" t="s">
        <v>11</v>
      </c>
      <c r="B464" s="4" t="s">
        <v>3331</v>
      </c>
      <c r="C464" s="4" t="s">
        <v>1415</v>
      </c>
      <c r="D464" s="4" t="s">
        <v>1439</v>
      </c>
      <c r="E464" s="4" t="s">
        <v>139</v>
      </c>
      <c r="F464" s="4" t="s">
        <v>699</v>
      </c>
      <c r="G464" s="4" t="s">
        <v>17</v>
      </c>
      <c r="H464" s="4" t="s">
        <v>18</v>
      </c>
      <c r="I464" s="4" t="s">
        <v>3335</v>
      </c>
      <c r="J464" s="4" t="s">
        <v>3338</v>
      </c>
      <c r="K464" s="4" t="s">
        <v>73</v>
      </c>
      <c r="L464" s="4"/>
      <c r="M464" s="4"/>
      <c r="N464" s="4"/>
      <c r="O464" s="4"/>
      <c r="P464" s="4"/>
      <c r="Q464" s="4"/>
      <c r="R464" s="4"/>
      <c r="S464" s="4"/>
      <c r="T464" s="4"/>
      <c r="U464" s="4"/>
      <c r="V464" s="4"/>
      <c r="W464" s="4"/>
      <c r="X464" s="4"/>
      <c r="Y464" s="4"/>
      <c r="Z464" s="4"/>
      <c r="AA464" s="4"/>
    </row>
    <row r="465" ht="19.5" customHeight="1">
      <c r="A465" s="4" t="s">
        <v>3342</v>
      </c>
      <c r="B465" s="4" t="s">
        <v>3343</v>
      </c>
      <c r="C465" s="4" t="s">
        <v>1415</v>
      </c>
      <c r="D465" s="4" t="s">
        <v>1429</v>
      </c>
      <c r="E465" s="4" t="s">
        <v>15</v>
      </c>
      <c r="F465" s="4" t="s">
        <v>699</v>
      </c>
      <c r="G465" s="4" t="s">
        <v>34</v>
      </c>
      <c r="H465" s="4" t="s">
        <v>284</v>
      </c>
      <c r="I465" s="4" t="s">
        <v>3346</v>
      </c>
      <c r="J465" s="4" t="s">
        <v>3348</v>
      </c>
      <c r="K465" s="4" t="s">
        <v>73</v>
      </c>
      <c r="L465" s="4"/>
      <c r="M465" s="4"/>
      <c r="N465" s="4"/>
      <c r="O465" s="4"/>
      <c r="P465" s="4"/>
      <c r="Q465" s="4"/>
      <c r="R465" s="4"/>
      <c r="S465" s="4"/>
      <c r="T465" s="4"/>
      <c r="U465" s="4"/>
      <c r="V465" s="4"/>
      <c r="W465" s="4"/>
      <c r="X465" s="4"/>
      <c r="Y465" s="4"/>
      <c r="Z465" s="4"/>
      <c r="AA465" s="4"/>
    </row>
    <row r="466" ht="19.5" customHeight="1">
      <c r="A466" s="4" t="s">
        <v>3351</v>
      </c>
      <c r="B466" s="4" t="s">
        <v>3353</v>
      </c>
      <c r="C466" s="4" t="s">
        <v>1415</v>
      </c>
      <c r="D466" s="4" t="s">
        <v>1660</v>
      </c>
      <c r="E466" s="4" t="s">
        <v>15</v>
      </c>
      <c r="F466" s="4" t="s">
        <v>3355</v>
      </c>
      <c r="G466" s="4" t="s">
        <v>17</v>
      </c>
      <c r="H466" s="4" t="s">
        <v>3356</v>
      </c>
      <c r="I466" s="4" t="s">
        <v>76</v>
      </c>
      <c r="J466" s="4" t="s">
        <v>3358</v>
      </c>
      <c r="K466" s="4" t="s">
        <v>73</v>
      </c>
      <c r="L466" s="4"/>
      <c r="M466" s="4"/>
      <c r="N466" s="4"/>
      <c r="O466" s="4"/>
      <c r="P466" s="4"/>
      <c r="Q466" s="4"/>
      <c r="R466" s="4"/>
      <c r="S466" s="4"/>
      <c r="T466" s="4"/>
      <c r="U466" s="4"/>
      <c r="V466" s="4"/>
      <c r="W466" s="4"/>
      <c r="X466" s="4"/>
      <c r="Y466" s="4"/>
      <c r="Z466" s="4"/>
      <c r="AA466" s="4"/>
    </row>
    <row r="467" ht="19.5" customHeight="1">
      <c r="A467" s="4" t="s">
        <v>3362</v>
      </c>
      <c r="B467" s="4" t="s">
        <v>3364</v>
      </c>
      <c r="C467" s="4" t="s">
        <v>1415</v>
      </c>
      <c r="D467" s="4" t="s">
        <v>1416</v>
      </c>
      <c r="E467" s="4" t="s">
        <v>139</v>
      </c>
      <c r="F467" s="4" t="s">
        <v>93</v>
      </c>
      <c r="G467" s="4" t="s">
        <v>34</v>
      </c>
      <c r="H467" s="4" t="s">
        <v>94</v>
      </c>
      <c r="I467" s="4" t="s">
        <v>76</v>
      </c>
      <c r="J467" s="4" t="s">
        <v>3365</v>
      </c>
      <c r="K467" s="4" t="s">
        <v>43</v>
      </c>
      <c r="L467" s="4"/>
      <c r="M467" s="4"/>
      <c r="N467" s="4"/>
      <c r="O467" s="4"/>
      <c r="P467" s="4"/>
      <c r="Q467" s="4"/>
      <c r="R467" s="4"/>
      <c r="S467" s="4"/>
      <c r="T467" s="4"/>
      <c r="U467" s="4"/>
      <c r="V467" s="4"/>
      <c r="W467" s="4"/>
      <c r="X467" s="4"/>
      <c r="Y467" s="4"/>
      <c r="Z467" s="4"/>
      <c r="AA467" s="4"/>
    </row>
    <row r="468" ht="19.5" customHeight="1">
      <c r="A468" s="4" t="s">
        <v>101</v>
      </c>
      <c r="B468" s="4" t="s">
        <v>3369</v>
      </c>
      <c r="C468" s="4" t="s">
        <v>1415</v>
      </c>
      <c r="D468" s="4" t="s">
        <v>1439</v>
      </c>
      <c r="E468" s="4" t="s">
        <v>139</v>
      </c>
      <c r="F468" s="4" t="s">
        <v>699</v>
      </c>
      <c r="G468" s="4" t="s">
        <v>17</v>
      </c>
      <c r="H468" s="4" t="s">
        <v>53</v>
      </c>
      <c r="I468" s="4" t="s">
        <v>3372</v>
      </c>
      <c r="J468" s="4" t="s">
        <v>3373</v>
      </c>
      <c r="K468" s="4" t="s">
        <v>43</v>
      </c>
      <c r="L468" s="4"/>
      <c r="M468" s="4"/>
      <c r="N468" s="4"/>
      <c r="O468" s="4"/>
      <c r="P468" s="4"/>
      <c r="Q468" s="4"/>
      <c r="R468" s="4"/>
      <c r="S468" s="4"/>
      <c r="T468" s="4"/>
      <c r="U468" s="4"/>
      <c r="V468" s="4"/>
      <c r="W468" s="4"/>
      <c r="X468" s="4"/>
      <c r="Y468" s="4"/>
      <c r="Z468" s="4"/>
      <c r="AA468" s="4"/>
    </row>
    <row r="469" ht="19.5" customHeight="1">
      <c r="A469" s="4" t="s">
        <v>11</v>
      </c>
      <c r="B469" s="4" t="s">
        <v>3377</v>
      </c>
      <c r="C469" s="4" t="s">
        <v>1415</v>
      </c>
      <c r="D469" s="4" t="s">
        <v>1508</v>
      </c>
      <c r="E469" s="4" t="s">
        <v>15</v>
      </c>
      <c r="F469" s="4" t="s">
        <v>451</v>
      </c>
      <c r="G469" s="4" t="s">
        <v>34</v>
      </c>
      <c r="H469" s="4" t="s">
        <v>1214</v>
      </c>
      <c r="I469" s="4" t="s">
        <v>3380</v>
      </c>
      <c r="J469" s="4" t="s">
        <v>3381</v>
      </c>
      <c r="K469" s="4" t="s">
        <v>62</v>
      </c>
      <c r="L469" s="4"/>
      <c r="M469" s="4"/>
      <c r="N469" s="4"/>
      <c r="O469" s="4"/>
      <c r="P469" s="4"/>
      <c r="Q469" s="4"/>
      <c r="R469" s="4"/>
      <c r="S469" s="4"/>
      <c r="T469" s="4"/>
      <c r="U469" s="4"/>
      <c r="V469" s="4"/>
      <c r="W469" s="4"/>
      <c r="X469" s="4"/>
      <c r="Y469" s="4"/>
      <c r="Z469" s="4"/>
      <c r="AA469" s="4"/>
    </row>
    <row r="470" ht="19.5" customHeight="1">
      <c r="A470" s="4" t="s">
        <v>11</v>
      </c>
      <c r="B470" s="4" t="s">
        <v>3384</v>
      </c>
      <c r="C470" s="4" t="s">
        <v>1415</v>
      </c>
      <c r="D470" s="4" t="s">
        <v>1454</v>
      </c>
      <c r="E470" s="4" t="s">
        <v>15</v>
      </c>
      <c r="F470" s="4" t="s">
        <v>89</v>
      </c>
      <c r="G470" s="4" t="s">
        <v>17</v>
      </c>
      <c r="H470" s="4" t="s">
        <v>18</v>
      </c>
      <c r="I470" s="4" t="s">
        <v>3385</v>
      </c>
      <c r="J470" s="4" t="s">
        <v>3388</v>
      </c>
      <c r="K470" s="4" t="s">
        <v>73</v>
      </c>
      <c r="L470" s="4"/>
      <c r="M470" s="4"/>
      <c r="N470" s="4"/>
      <c r="O470" s="4"/>
      <c r="P470" s="4"/>
      <c r="Q470" s="4"/>
      <c r="R470" s="4"/>
      <c r="S470" s="4"/>
      <c r="T470" s="4"/>
      <c r="U470" s="4"/>
      <c r="V470" s="4"/>
      <c r="W470" s="4"/>
      <c r="X470" s="4"/>
      <c r="Y470" s="4"/>
      <c r="Z470" s="4"/>
      <c r="AA470" s="4"/>
    </row>
    <row r="471" ht="19.5" customHeight="1">
      <c r="A471" s="4" t="s">
        <v>605</v>
      </c>
      <c r="B471" s="4" t="s">
        <v>3390</v>
      </c>
      <c r="C471" s="4" t="s">
        <v>1415</v>
      </c>
      <c r="D471" s="4" t="s">
        <v>1475</v>
      </c>
      <c r="E471" s="4" t="s">
        <v>139</v>
      </c>
      <c r="F471" s="4" t="s">
        <v>539</v>
      </c>
      <c r="G471" s="4" t="s">
        <v>17</v>
      </c>
      <c r="H471" s="4" t="s">
        <v>240</v>
      </c>
      <c r="I471" s="4" t="s">
        <v>3393</v>
      </c>
      <c r="J471" s="4" t="s">
        <v>3395</v>
      </c>
      <c r="K471" s="4" t="s">
        <v>21</v>
      </c>
      <c r="L471" s="4"/>
      <c r="M471" s="4"/>
      <c r="N471" s="4"/>
      <c r="O471" s="4"/>
      <c r="P471" s="4"/>
      <c r="Q471" s="4"/>
      <c r="R471" s="4"/>
      <c r="S471" s="4"/>
      <c r="T471" s="4"/>
      <c r="U471" s="4"/>
      <c r="V471" s="4"/>
      <c r="W471" s="4"/>
      <c r="X471" s="4"/>
      <c r="Y471" s="4"/>
      <c r="Z471" s="4"/>
      <c r="AA471" s="4"/>
    </row>
    <row r="472" ht="19.5" customHeight="1">
      <c r="A472" s="4" t="s">
        <v>2993</v>
      </c>
      <c r="B472" s="4" t="s">
        <v>3399</v>
      </c>
      <c r="C472" s="4" t="s">
        <v>1415</v>
      </c>
      <c r="D472" s="4" t="s">
        <v>1502</v>
      </c>
      <c r="E472" s="4" t="s">
        <v>15</v>
      </c>
      <c r="F472" s="4" t="s">
        <v>93</v>
      </c>
      <c r="G472" s="4" t="s">
        <v>164</v>
      </c>
      <c r="H472" s="4" t="s">
        <v>66</v>
      </c>
      <c r="I472" s="4" t="s">
        <v>2999</v>
      </c>
      <c r="J472" s="4" t="s">
        <v>3402</v>
      </c>
      <c r="K472" s="4" t="s">
        <v>43</v>
      </c>
      <c r="L472" s="4"/>
      <c r="M472" s="4"/>
      <c r="N472" s="4"/>
      <c r="O472" s="4"/>
      <c r="P472" s="4"/>
      <c r="Q472" s="4"/>
      <c r="R472" s="4"/>
      <c r="S472" s="4"/>
      <c r="T472" s="4"/>
      <c r="U472" s="4"/>
      <c r="V472" s="4"/>
      <c r="W472" s="4"/>
      <c r="X472" s="4"/>
      <c r="Y472" s="4"/>
      <c r="Z472" s="4"/>
      <c r="AA472" s="4"/>
    </row>
    <row r="473" ht="19.5" customHeight="1">
      <c r="A473" s="4" t="s">
        <v>137</v>
      </c>
      <c r="B473" s="4" t="s">
        <v>3405</v>
      </c>
      <c r="C473" s="4" t="s">
        <v>1415</v>
      </c>
      <c r="D473" s="4" t="s">
        <v>1439</v>
      </c>
      <c r="E473" s="4" t="s">
        <v>122</v>
      </c>
      <c r="F473" s="4" t="s">
        <v>1241</v>
      </c>
      <c r="G473" s="4" t="s">
        <v>58</v>
      </c>
      <c r="H473" s="4" t="s">
        <v>140</v>
      </c>
      <c r="I473" s="4" t="s">
        <v>3406</v>
      </c>
      <c r="J473" s="4" t="s">
        <v>3409</v>
      </c>
      <c r="K473" s="4" t="s">
        <v>73</v>
      </c>
      <c r="L473" s="4"/>
      <c r="M473" s="4"/>
      <c r="N473" s="4"/>
      <c r="O473" s="4"/>
      <c r="P473" s="4"/>
      <c r="Q473" s="4"/>
      <c r="R473" s="4"/>
      <c r="S473" s="4"/>
      <c r="T473" s="4"/>
      <c r="U473" s="4"/>
      <c r="V473" s="4"/>
      <c r="W473" s="4"/>
      <c r="X473" s="4"/>
      <c r="Y473" s="4"/>
      <c r="Z473" s="4"/>
      <c r="AA473" s="4"/>
    </row>
    <row r="474" ht="19.5" customHeight="1">
      <c r="A474" s="4" t="s">
        <v>3412</v>
      </c>
      <c r="B474" s="4" t="s">
        <v>3414</v>
      </c>
      <c r="C474" s="4" t="s">
        <v>1415</v>
      </c>
      <c r="D474" s="4" t="s">
        <v>1439</v>
      </c>
      <c r="E474" s="4" t="s">
        <v>15</v>
      </c>
      <c r="F474" s="4" t="s">
        <v>230</v>
      </c>
      <c r="G474" s="4" t="s">
        <v>17</v>
      </c>
      <c r="H474" s="4" t="s">
        <v>53</v>
      </c>
      <c r="I474" s="4" t="s">
        <v>1758</v>
      </c>
      <c r="J474" s="4" t="s">
        <v>3418</v>
      </c>
      <c r="K474" s="4" t="s">
        <v>43</v>
      </c>
      <c r="L474" s="4"/>
      <c r="M474" s="4"/>
      <c r="N474" s="4"/>
      <c r="O474" s="4"/>
      <c r="P474" s="4"/>
      <c r="Q474" s="4"/>
      <c r="R474" s="4"/>
      <c r="S474" s="4"/>
      <c r="T474" s="4"/>
      <c r="U474" s="4"/>
      <c r="V474" s="4"/>
      <c r="W474" s="4"/>
      <c r="X474" s="4"/>
      <c r="Y474" s="4"/>
      <c r="Z474" s="4"/>
      <c r="AA474" s="4"/>
    </row>
    <row r="475" ht="19.5" customHeight="1">
      <c r="A475" s="4" t="s">
        <v>207</v>
      </c>
      <c r="B475" s="4" t="s">
        <v>3421</v>
      </c>
      <c r="C475" s="4" t="s">
        <v>1415</v>
      </c>
      <c r="D475" s="4" t="s">
        <v>1660</v>
      </c>
      <c r="E475" s="4" t="s">
        <v>139</v>
      </c>
      <c r="F475" s="4" t="s">
        <v>114</v>
      </c>
      <c r="G475" s="4" t="s">
        <v>34</v>
      </c>
      <c r="H475" s="4" t="s">
        <v>94</v>
      </c>
      <c r="I475" s="4" t="s">
        <v>3424</v>
      </c>
      <c r="J475" s="4" t="s">
        <v>3425</v>
      </c>
      <c r="K475" s="4" t="s">
        <v>21</v>
      </c>
      <c r="L475" s="4"/>
      <c r="M475" s="4"/>
      <c r="N475" s="4"/>
      <c r="O475" s="4"/>
      <c r="P475" s="4"/>
      <c r="Q475" s="4"/>
      <c r="R475" s="4"/>
      <c r="S475" s="4"/>
      <c r="T475" s="4"/>
      <c r="U475" s="4"/>
      <c r="V475" s="4"/>
      <c r="W475" s="4"/>
      <c r="X475" s="4"/>
      <c r="Y475" s="4"/>
      <c r="Z475" s="4"/>
      <c r="AA475" s="4"/>
    </row>
    <row r="476" ht="19.5" customHeight="1">
      <c r="A476" s="4" t="s">
        <v>11</v>
      </c>
      <c r="B476" s="4" t="s">
        <v>3429</v>
      </c>
      <c r="C476" s="4" t="s">
        <v>1415</v>
      </c>
      <c r="D476" s="4" t="s">
        <v>1439</v>
      </c>
      <c r="E476" s="4" t="s">
        <v>139</v>
      </c>
      <c r="F476" s="4" t="s">
        <v>93</v>
      </c>
      <c r="G476" s="4" t="s">
        <v>164</v>
      </c>
      <c r="H476" s="4" t="s">
        <v>40</v>
      </c>
      <c r="I476" s="4" t="s">
        <v>3431</v>
      </c>
      <c r="J476" s="4" t="s">
        <v>3432</v>
      </c>
      <c r="K476" s="4" t="s">
        <v>21</v>
      </c>
      <c r="L476" s="4"/>
      <c r="M476" s="4"/>
      <c r="N476" s="4"/>
      <c r="O476" s="4"/>
      <c r="P476" s="4"/>
      <c r="Q476" s="4"/>
      <c r="R476" s="4"/>
      <c r="S476" s="4"/>
      <c r="T476" s="4"/>
      <c r="U476" s="4"/>
      <c r="V476" s="4"/>
      <c r="W476" s="4"/>
      <c r="X476" s="4"/>
      <c r="Y476" s="4"/>
      <c r="Z476" s="4"/>
      <c r="AA476" s="4"/>
    </row>
    <row r="477" ht="19.5" customHeight="1">
      <c r="A477" s="4" t="s">
        <v>3435</v>
      </c>
      <c r="B477" s="4" t="s">
        <v>2200</v>
      </c>
      <c r="C477" s="4" t="s">
        <v>1415</v>
      </c>
      <c r="D477" s="4" t="s">
        <v>1439</v>
      </c>
      <c r="E477" s="4" t="s">
        <v>15</v>
      </c>
      <c r="F477" s="4" t="s">
        <v>892</v>
      </c>
      <c r="G477" s="4" t="s">
        <v>34</v>
      </c>
      <c r="H477" s="4" t="s">
        <v>140</v>
      </c>
      <c r="I477" s="4" t="s">
        <v>2027</v>
      </c>
      <c r="J477" s="4" t="s">
        <v>3439</v>
      </c>
      <c r="K477" s="4" t="s">
        <v>21</v>
      </c>
      <c r="L477" s="4"/>
      <c r="M477" s="4"/>
      <c r="N477" s="4"/>
      <c r="O477" s="4"/>
      <c r="P477" s="4"/>
      <c r="Q477" s="4"/>
      <c r="R477" s="4"/>
      <c r="S477" s="4"/>
      <c r="T477" s="4"/>
      <c r="U477" s="4"/>
      <c r="V477" s="4"/>
      <c r="W477" s="4"/>
      <c r="X477" s="4"/>
      <c r="Y477" s="4"/>
      <c r="Z477" s="4"/>
      <c r="AA477" s="4"/>
    </row>
    <row r="478" ht="19.5" customHeight="1">
      <c r="A478" s="4" t="s">
        <v>3435</v>
      </c>
      <c r="B478" s="4" t="s">
        <v>2200</v>
      </c>
      <c r="C478" s="4" t="s">
        <v>1415</v>
      </c>
      <c r="D478" s="4" t="s">
        <v>1439</v>
      </c>
      <c r="E478" s="4" t="s">
        <v>15</v>
      </c>
      <c r="F478" s="4" t="s">
        <v>70</v>
      </c>
      <c r="G478" s="4" t="s">
        <v>34</v>
      </c>
      <c r="H478" s="4" t="s">
        <v>140</v>
      </c>
      <c r="I478" s="4" t="s">
        <v>2027</v>
      </c>
      <c r="J478" s="4" t="s">
        <v>3439</v>
      </c>
      <c r="K478" s="4" t="s">
        <v>21</v>
      </c>
      <c r="L478" s="4"/>
      <c r="M478" s="4"/>
      <c r="N478" s="4"/>
      <c r="O478" s="4"/>
      <c r="P478" s="4"/>
      <c r="Q478" s="4"/>
      <c r="R478" s="4"/>
      <c r="S478" s="4"/>
      <c r="T478" s="4"/>
      <c r="U478" s="4"/>
      <c r="V478" s="4"/>
      <c r="W478" s="4"/>
      <c r="X478" s="4"/>
      <c r="Y478" s="4"/>
      <c r="Z478" s="4"/>
      <c r="AA478" s="4"/>
    </row>
    <row r="479" ht="19.5" customHeight="1">
      <c r="A479" s="4" t="s">
        <v>3447</v>
      </c>
      <c r="B479" s="4" t="s">
        <v>3450</v>
      </c>
      <c r="C479" s="4" t="s">
        <v>2954</v>
      </c>
      <c r="D479" s="4" t="s">
        <v>1465</v>
      </c>
      <c r="E479" s="4" t="s">
        <v>15</v>
      </c>
      <c r="F479" s="4" t="s">
        <v>392</v>
      </c>
      <c r="G479" s="4" t="s">
        <v>17</v>
      </c>
      <c r="H479" s="4" t="s">
        <v>66</v>
      </c>
      <c r="I479" s="4" t="s">
        <v>3453</v>
      </c>
      <c r="J479" s="4" t="s">
        <v>3454</v>
      </c>
      <c r="K479" s="4" t="s">
        <v>62</v>
      </c>
      <c r="L479" s="4"/>
      <c r="M479" s="4"/>
      <c r="N479" s="4"/>
      <c r="O479" s="4"/>
      <c r="P479" s="4"/>
      <c r="Q479" s="4"/>
      <c r="R479" s="4"/>
      <c r="S479" s="4"/>
      <c r="T479" s="4"/>
      <c r="U479" s="4"/>
      <c r="V479" s="4"/>
      <c r="W479" s="4"/>
      <c r="X479" s="4"/>
      <c r="Y479" s="4"/>
      <c r="Z479" s="4"/>
      <c r="AA479" s="4"/>
    </row>
    <row r="480" ht="19.5" customHeight="1">
      <c r="A480" s="4" t="s">
        <v>11</v>
      </c>
      <c r="B480" s="4" t="s">
        <v>3457</v>
      </c>
      <c r="C480" s="4" t="s">
        <v>2954</v>
      </c>
      <c r="D480" s="4" t="s">
        <v>2968</v>
      </c>
      <c r="E480" s="4" t="s">
        <v>139</v>
      </c>
      <c r="F480" s="4" t="s">
        <v>1011</v>
      </c>
      <c r="G480" s="4" t="s">
        <v>17</v>
      </c>
      <c r="H480" s="4" t="s">
        <v>1004</v>
      </c>
      <c r="I480" s="4" t="s">
        <v>3460</v>
      </c>
      <c r="J480" s="4" t="s">
        <v>3462</v>
      </c>
      <c r="K480" s="4" t="s">
        <v>21</v>
      </c>
      <c r="L480" s="4"/>
      <c r="M480" s="4"/>
      <c r="N480" s="4"/>
      <c r="O480" s="4"/>
      <c r="P480" s="4"/>
      <c r="Q480" s="4"/>
      <c r="R480" s="4"/>
      <c r="S480" s="4"/>
      <c r="T480" s="4"/>
      <c r="U480" s="4"/>
      <c r="V480" s="4"/>
      <c r="W480" s="4"/>
      <c r="X480" s="4"/>
      <c r="Y480" s="4"/>
      <c r="Z480" s="4"/>
      <c r="AA480" s="4"/>
    </row>
    <row r="481" ht="19.5" customHeight="1">
      <c r="A481" s="4" t="s">
        <v>11</v>
      </c>
      <c r="B481" s="4" t="s">
        <v>3466</v>
      </c>
      <c r="C481" s="4" t="s">
        <v>2954</v>
      </c>
      <c r="D481" s="4" t="s">
        <v>1465</v>
      </c>
      <c r="E481" s="4" t="s">
        <v>15</v>
      </c>
      <c r="F481" s="4" t="s">
        <v>230</v>
      </c>
      <c r="G481" s="4" t="s">
        <v>34</v>
      </c>
      <c r="H481" s="4" t="s">
        <v>18</v>
      </c>
      <c r="I481" s="4" t="s">
        <v>3468</v>
      </c>
      <c r="J481" s="4" t="s">
        <v>3469</v>
      </c>
      <c r="K481" s="4" t="s">
        <v>43</v>
      </c>
      <c r="L481" s="4"/>
      <c r="M481" s="4"/>
      <c r="N481" s="4"/>
      <c r="O481" s="4"/>
      <c r="P481" s="4"/>
      <c r="Q481" s="4"/>
      <c r="R481" s="4"/>
      <c r="S481" s="4"/>
      <c r="T481" s="4"/>
      <c r="U481" s="4"/>
      <c r="V481" s="4"/>
      <c r="W481" s="4"/>
      <c r="X481" s="4"/>
      <c r="Y481" s="4"/>
      <c r="Z481" s="4"/>
      <c r="AA481" s="4"/>
    </row>
    <row r="482" ht="19.5" customHeight="1">
      <c r="A482" s="4" t="s">
        <v>63</v>
      </c>
      <c r="B482" s="4" t="s">
        <v>3474</v>
      </c>
      <c r="C482" s="4" t="s">
        <v>2954</v>
      </c>
      <c r="D482" s="4" t="s">
        <v>3181</v>
      </c>
      <c r="E482" s="4" t="s">
        <v>139</v>
      </c>
      <c r="F482" s="4" t="s">
        <v>135</v>
      </c>
      <c r="G482" s="4" t="s">
        <v>34</v>
      </c>
      <c r="H482" s="4" t="s">
        <v>884</v>
      </c>
      <c r="I482" s="4" t="s">
        <v>3477</v>
      </c>
      <c r="J482" s="4" t="s">
        <v>3478</v>
      </c>
      <c r="K482" s="4" t="s">
        <v>43</v>
      </c>
      <c r="L482" s="4"/>
      <c r="M482" s="4"/>
      <c r="N482" s="4"/>
      <c r="O482" s="4"/>
      <c r="P482" s="4"/>
      <c r="Q482" s="4"/>
      <c r="R482" s="4"/>
      <c r="S482" s="4"/>
      <c r="T482" s="4"/>
      <c r="U482" s="4"/>
      <c r="V482" s="4"/>
      <c r="W482" s="4"/>
      <c r="X482" s="4"/>
      <c r="Y482" s="4"/>
      <c r="Z482" s="4"/>
      <c r="AA482" s="4"/>
    </row>
    <row r="483" ht="19.5" customHeight="1">
      <c r="A483" s="4" t="s">
        <v>63</v>
      </c>
      <c r="B483" s="4" t="s">
        <v>3483</v>
      </c>
      <c r="C483" s="4" t="s">
        <v>2954</v>
      </c>
      <c r="D483" s="4" t="s">
        <v>3484</v>
      </c>
      <c r="E483" s="4" t="s">
        <v>139</v>
      </c>
      <c r="F483" s="4" t="s">
        <v>3485</v>
      </c>
      <c r="G483" s="4" t="s">
        <v>17</v>
      </c>
      <c r="H483" s="4" t="s">
        <v>18</v>
      </c>
      <c r="I483" s="4" t="s">
        <v>3487</v>
      </c>
      <c r="J483" s="4" t="s">
        <v>3489</v>
      </c>
      <c r="K483" s="4" t="s">
        <v>43</v>
      </c>
      <c r="L483" s="4"/>
      <c r="M483" s="4"/>
      <c r="N483" s="4"/>
      <c r="O483" s="4"/>
      <c r="P483" s="4"/>
      <c r="Q483" s="4"/>
      <c r="R483" s="4"/>
      <c r="S483" s="4"/>
      <c r="T483" s="4"/>
      <c r="U483" s="4"/>
      <c r="V483" s="4"/>
      <c r="W483" s="4"/>
      <c r="X483" s="4"/>
      <c r="Y483" s="4"/>
      <c r="Z483" s="4"/>
      <c r="AA483" s="4"/>
    </row>
    <row r="484" ht="19.5" customHeight="1">
      <c r="A484" s="4" t="s">
        <v>11</v>
      </c>
      <c r="B484" s="4" t="s">
        <v>3492</v>
      </c>
      <c r="C484" s="4" t="s">
        <v>2954</v>
      </c>
      <c r="D484" s="4" t="s">
        <v>1465</v>
      </c>
      <c r="E484" s="4" t="s">
        <v>122</v>
      </c>
      <c r="F484" s="4" t="s">
        <v>699</v>
      </c>
      <c r="G484" s="4" t="s">
        <v>17</v>
      </c>
      <c r="H484" s="4" t="s">
        <v>53</v>
      </c>
      <c r="I484" s="4" t="s">
        <v>3494</v>
      </c>
      <c r="J484" s="4" t="s">
        <v>3496</v>
      </c>
      <c r="K484" s="4" t="s">
        <v>73</v>
      </c>
      <c r="L484" s="4"/>
      <c r="M484" s="4"/>
      <c r="N484" s="4"/>
      <c r="O484" s="4"/>
      <c r="P484" s="4"/>
      <c r="Q484" s="4"/>
      <c r="R484" s="4"/>
      <c r="S484" s="4"/>
      <c r="T484" s="4"/>
      <c r="U484" s="4"/>
      <c r="V484" s="4"/>
      <c r="W484" s="4"/>
      <c r="X484" s="4"/>
      <c r="Y484" s="4"/>
      <c r="Z484" s="4"/>
      <c r="AA484" s="4"/>
    </row>
    <row r="485" ht="19.5" customHeight="1">
      <c r="A485" s="4" t="s">
        <v>78</v>
      </c>
      <c r="B485" s="4" t="s">
        <v>3499</v>
      </c>
      <c r="C485" s="4" t="s">
        <v>2954</v>
      </c>
      <c r="D485" s="4" t="s">
        <v>2968</v>
      </c>
      <c r="E485" s="4" t="s">
        <v>15</v>
      </c>
      <c r="F485" s="4" t="s">
        <v>33</v>
      </c>
      <c r="G485" s="4" t="s">
        <v>17</v>
      </c>
      <c r="H485" s="4" t="s">
        <v>18</v>
      </c>
      <c r="I485" s="4" t="s">
        <v>3501</v>
      </c>
      <c r="J485" s="4" t="s">
        <v>3502</v>
      </c>
      <c r="K485" s="4" t="s">
        <v>43</v>
      </c>
      <c r="L485" s="4"/>
      <c r="M485" s="4"/>
      <c r="N485" s="4"/>
      <c r="O485" s="4"/>
      <c r="P485" s="4"/>
      <c r="Q485" s="4"/>
      <c r="R485" s="4"/>
      <c r="S485" s="4"/>
      <c r="T485" s="4"/>
      <c r="U485" s="4"/>
      <c r="V485" s="4"/>
      <c r="W485" s="4"/>
      <c r="X485" s="4"/>
      <c r="Y485" s="4"/>
      <c r="Z485" s="4"/>
      <c r="AA485" s="4"/>
    </row>
    <row r="486" ht="19.5" customHeight="1">
      <c r="A486" s="4" t="s">
        <v>11</v>
      </c>
      <c r="B486" s="4" t="s">
        <v>3506</v>
      </c>
      <c r="C486" s="4" t="s">
        <v>2954</v>
      </c>
      <c r="D486" s="4" t="s">
        <v>2968</v>
      </c>
      <c r="E486" s="4" t="s">
        <v>139</v>
      </c>
      <c r="F486" s="4" t="s">
        <v>135</v>
      </c>
      <c r="G486" s="4" t="s">
        <v>17</v>
      </c>
      <c r="H486" s="4" t="s">
        <v>18</v>
      </c>
      <c r="I486" s="4" t="s">
        <v>3507</v>
      </c>
      <c r="J486" s="4" t="s">
        <v>3508</v>
      </c>
      <c r="K486" s="4" t="s">
        <v>43</v>
      </c>
      <c r="L486" s="4"/>
      <c r="M486" s="4"/>
      <c r="N486" s="4"/>
      <c r="O486" s="4"/>
      <c r="P486" s="4"/>
      <c r="Q486" s="4"/>
      <c r="R486" s="4"/>
      <c r="S486" s="4"/>
      <c r="T486" s="4"/>
      <c r="U486" s="4"/>
      <c r="V486" s="4"/>
      <c r="W486" s="4"/>
      <c r="X486" s="4"/>
      <c r="Y486" s="4"/>
      <c r="Z486" s="4"/>
      <c r="AA486" s="4"/>
    </row>
    <row r="487" ht="19.5" customHeight="1">
      <c r="A487" s="4" t="s">
        <v>11</v>
      </c>
      <c r="B487" s="4" t="s">
        <v>3511</v>
      </c>
      <c r="C487" s="4" t="s">
        <v>2954</v>
      </c>
      <c r="D487" s="4" t="s">
        <v>3248</v>
      </c>
      <c r="E487" s="4" t="s">
        <v>122</v>
      </c>
      <c r="F487" s="4" t="s">
        <v>2971</v>
      </c>
      <c r="G487" s="4" t="s">
        <v>164</v>
      </c>
      <c r="H487" s="4" t="s">
        <v>18</v>
      </c>
      <c r="I487" s="4" t="s">
        <v>3514</v>
      </c>
      <c r="J487" s="4" t="s">
        <v>3515</v>
      </c>
      <c r="K487" s="4" t="s">
        <v>21</v>
      </c>
      <c r="L487" s="4"/>
      <c r="M487" s="4"/>
      <c r="N487" s="4"/>
      <c r="O487" s="4"/>
      <c r="P487" s="4"/>
      <c r="Q487" s="4"/>
      <c r="R487" s="4"/>
      <c r="S487" s="4"/>
      <c r="T487" s="4"/>
      <c r="U487" s="4"/>
      <c r="V487" s="4"/>
      <c r="W487" s="4"/>
      <c r="X487" s="4"/>
      <c r="Y487" s="4"/>
      <c r="Z487" s="4"/>
      <c r="AA487" s="4"/>
    </row>
    <row r="488" ht="19.5" customHeight="1">
      <c r="A488" s="4" t="s">
        <v>11</v>
      </c>
      <c r="B488" s="4" t="s">
        <v>3519</v>
      </c>
      <c r="C488" s="4" t="s">
        <v>2954</v>
      </c>
      <c r="D488" s="4" t="s">
        <v>2968</v>
      </c>
      <c r="E488" s="4" t="s">
        <v>15</v>
      </c>
      <c r="F488" s="4" t="s">
        <v>89</v>
      </c>
      <c r="G488" s="4" t="s">
        <v>17</v>
      </c>
      <c r="H488" s="4" t="s">
        <v>18</v>
      </c>
      <c r="I488" s="4" t="s">
        <v>3522</v>
      </c>
      <c r="J488" s="4" t="s">
        <v>3523</v>
      </c>
      <c r="K488" s="4" t="s">
        <v>29</v>
      </c>
      <c r="L488" s="4"/>
      <c r="M488" s="4"/>
      <c r="N488" s="4"/>
      <c r="O488" s="4"/>
      <c r="P488" s="4"/>
      <c r="Q488" s="4"/>
      <c r="R488" s="4"/>
      <c r="S488" s="4"/>
      <c r="T488" s="4"/>
      <c r="U488" s="4"/>
      <c r="V488" s="4"/>
      <c r="W488" s="4"/>
      <c r="X488" s="4"/>
      <c r="Y488" s="4"/>
      <c r="Z488" s="4"/>
      <c r="AA488" s="4"/>
    </row>
    <row r="489" ht="19.5" customHeight="1">
      <c r="A489" s="4" t="s">
        <v>1533</v>
      </c>
      <c r="B489" s="4" t="s">
        <v>3528</v>
      </c>
      <c r="C489" s="4" t="s">
        <v>2954</v>
      </c>
      <c r="D489" s="4" t="s">
        <v>1465</v>
      </c>
      <c r="E489" s="4" t="s">
        <v>139</v>
      </c>
      <c r="F489" s="4" t="s">
        <v>699</v>
      </c>
      <c r="G489" s="4" t="s">
        <v>17</v>
      </c>
      <c r="H489" s="4" t="s">
        <v>18</v>
      </c>
      <c r="I489" s="4" t="s">
        <v>3530</v>
      </c>
      <c r="J489" s="4" t="s">
        <v>3531</v>
      </c>
      <c r="K489" s="4" t="s">
        <v>21</v>
      </c>
      <c r="L489" s="4"/>
      <c r="M489" s="4"/>
      <c r="N489" s="4"/>
      <c r="O489" s="4"/>
      <c r="P489" s="4"/>
      <c r="Q489" s="4"/>
      <c r="R489" s="4"/>
      <c r="S489" s="4"/>
      <c r="T489" s="4"/>
      <c r="U489" s="4"/>
      <c r="V489" s="4"/>
      <c r="W489" s="4"/>
      <c r="X489" s="4"/>
      <c r="Y489" s="4"/>
      <c r="Z489" s="4"/>
      <c r="AA489" s="4"/>
    </row>
    <row r="490" ht="19.5" customHeight="1">
      <c r="A490" s="4" t="s">
        <v>824</v>
      </c>
      <c r="B490" s="4" t="s">
        <v>3474</v>
      </c>
      <c r="C490" s="4" t="s">
        <v>2954</v>
      </c>
      <c r="D490" s="4" t="s">
        <v>3181</v>
      </c>
      <c r="E490" s="4" t="s">
        <v>15</v>
      </c>
      <c r="F490" s="4" t="s">
        <v>325</v>
      </c>
      <c r="G490" s="4" t="s">
        <v>26</v>
      </c>
      <c r="H490" s="4" t="s">
        <v>884</v>
      </c>
      <c r="I490" s="4" t="s">
        <v>3477</v>
      </c>
      <c r="J490" s="4" t="s">
        <v>3535</v>
      </c>
      <c r="K490" s="4" t="s">
        <v>43</v>
      </c>
      <c r="L490" s="4"/>
      <c r="M490" s="4"/>
      <c r="N490" s="4"/>
      <c r="O490" s="4"/>
      <c r="P490" s="4"/>
      <c r="Q490" s="4"/>
      <c r="R490" s="4"/>
      <c r="S490" s="4"/>
      <c r="T490" s="4"/>
      <c r="U490" s="4"/>
      <c r="V490" s="4"/>
      <c r="W490" s="4"/>
      <c r="X490" s="4"/>
      <c r="Y490" s="4"/>
      <c r="Z490" s="4"/>
      <c r="AA490" s="4"/>
    </row>
    <row r="491" ht="19.5" customHeight="1">
      <c r="A491" s="4" t="s">
        <v>30</v>
      </c>
      <c r="B491" s="4" t="s">
        <v>3542</v>
      </c>
      <c r="C491" s="4" t="s">
        <v>2954</v>
      </c>
      <c r="D491" s="4" t="s">
        <v>1465</v>
      </c>
      <c r="E491" s="4" t="s">
        <v>139</v>
      </c>
      <c r="F491" s="4" t="s">
        <v>16</v>
      </c>
      <c r="G491" s="4" t="s">
        <v>34</v>
      </c>
      <c r="H491" s="4" t="s">
        <v>18</v>
      </c>
      <c r="I491" s="4" t="s">
        <v>76</v>
      </c>
      <c r="J491" s="4" t="s">
        <v>3545</v>
      </c>
      <c r="K491" s="4" t="s">
        <v>29</v>
      </c>
      <c r="L491" s="4"/>
      <c r="M491" s="4"/>
      <c r="N491" s="4"/>
      <c r="O491" s="4"/>
      <c r="P491" s="4"/>
      <c r="Q491" s="4"/>
      <c r="R491" s="4"/>
      <c r="S491" s="4"/>
      <c r="T491" s="4"/>
      <c r="U491" s="4"/>
      <c r="V491" s="4"/>
      <c r="W491" s="4"/>
      <c r="X491" s="4"/>
      <c r="Y491" s="4"/>
      <c r="Z491" s="4"/>
      <c r="AA491" s="4"/>
    </row>
    <row r="492" ht="19.5" customHeight="1">
      <c r="A492" s="4" t="s">
        <v>11</v>
      </c>
      <c r="B492" s="4" t="s">
        <v>3548</v>
      </c>
      <c r="C492" s="4" t="s">
        <v>2954</v>
      </c>
      <c r="D492" s="4" t="s">
        <v>1465</v>
      </c>
      <c r="E492" s="4" t="s">
        <v>139</v>
      </c>
      <c r="F492" s="4" t="s">
        <v>451</v>
      </c>
      <c r="G492" s="4" t="s">
        <v>26</v>
      </c>
      <c r="H492" s="4" t="s">
        <v>18</v>
      </c>
      <c r="I492" s="4" t="s">
        <v>76</v>
      </c>
      <c r="J492" s="4" t="s">
        <v>3551</v>
      </c>
      <c r="K492" s="4" t="s">
        <v>73</v>
      </c>
      <c r="L492" s="4"/>
      <c r="M492" s="4"/>
      <c r="N492" s="4"/>
      <c r="O492" s="4"/>
      <c r="P492" s="4"/>
      <c r="Q492" s="4"/>
      <c r="R492" s="4"/>
      <c r="S492" s="4"/>
      <c r="T492" s="4"/>
      <c r="U492" s="4"/>
      <c r="V492" s="4"/>
      <c r="W492" s="4"/>
      <c r="X492" s="4"/>
      <c r="Y492" s="4"/>
      <c r="Z492" s="4"/>
      <c r="AA492" s="4"/>
    </row>
    <row r="493" ht="19.5" customHeight="1">
      <c r="A493" s="4" t="s">
        <v>30</v>
      </c>
      <c r="B493" s="4" t="s">
        <v>3554</v>
      </c>
      <c r="C493" s="4" t="s">
        <v>2954</v>
      </c>
      <c r="D493" s="4" t="s">
        <v>3195</v>
      </c>
      <c r="E493" s="4" t="s">
        <v>15</v>
      </c>
      <c r="F493" s="4" t="s">
        <v>573</v>
      </c>
      <c r="G493" s="4" t="s">
        <v>17</v>
      </c>
      <c r="H493" s="4" t="s">
        <v>348</v>
      </c>
      <c r="I493" s="4" t="s">
        <v>3557</v>
      </c>
      <c r="J493" s="4" t="s">
        <v>3559</v>
      </c>
      <c r="K493" s="4" t="s">
        <v>62</v>
      </c>
      <c r="L493" s="4"/>
      <c r="M493" s="4"/>
      <c r="N493" s="4"/>
      <c r="O493" s="4"/>
      <c r="P493" s="4"/>
      <c r="Q493" s="4"/>
      <c r="R493" s="4"/>
      <c r="S493" s="4"/>
      <c r="T493" s="4"/>
      <c r="U493" s="4"/>
      <c r="V493" s="4"/>
      <c r="W493" s="4"/>
      <c r="X493" s="4"/>
      <c r="Y493" s="4"/>
      <c r="Z493" s="4"/>
      <c r="AA493" s="4"/>
    </row>
    <row r="494" ht="19.5" customHeight="1">
      <c r="A494" s="4" t="s">
        <v>63</v>
      </c>
      <c r="B494" s="4" t="s">
        <v>3563</v>
      </c>
      <c r="C494" s="4" t="s">
        <v>2954</v>
      </c>
      <c r="D494" s="4" t="s">
        <v>3248</v>
      </c>
      <c r="E494" s="4" t="s">
        <v>15</v>
      </c>
      <c r="F494" s="4" t="s">
        <v>16</v>
      </c>
      <c r="G494" s="4" t="s">
        <v>17</v>
      </c>
      <c r="H494" s="4" t="s">
        <v>18</v>
      </c>
      <c r="I494" s="4" t="s">
        <v>3565</v>
      </c>
      <c r="J494" s="4" t="s">
        <v>3568</v>
      </c>
      <c r="K494" s="4" t="s">
        <v>43</v>
      </c>
      <c r="L494" s="4"/>
      <c r="M494" s="4"/>
      <c r="N494" s="4"/>
      <c r="O494" s="4"/>
      <c r="P494" s="4"/>
      <c r="Q494" s="4"/>
      <c r="R494" s="4"/>
      <c r="S494" s="4"/>
      <c r="T494" s="4"/>
      <c r="U494" s="4"/>
      <c r="V494" s="4"/>
      <c r="W494" s="4"/>
      <c r="X494" s="4"/>
      <c r="Y494" s="4"/>
      <c r="Z494" s="4"/>
      <c r="AA494" s="4"/>
    </row>
    <row r="495" ht="19.5" customHeight="1">
      <c r="A495" s="4" t="s">
        <v>11</v>
      </c>
      <c r="B495" s="4" t="s">
        <v>3571</v>
      </c>
      <c r="C495" s="4" t="s">
        <v>2954</v>
      </c>
      <c r="D495" s="4" t="s">
        <v>2968</v>
      </c>
      <c r="E495" s="4" t="s">
        <v>15</v>
      </c>
      <c r="F495" s="4" t="s">
        <v>89</v>
      </c>
      <c r="G495" s="4" t="s">
        <v>164</v>
      </c>
      <c r="H495" s="4" t="s">
        <v>18</v>
      </c>
      <c r="I495" s="4" t="s">
        <v>3573</v>
      </c>
      <c r="J495" s="4" t="s">
        <v>3574</v>
      </c>
      <c r="K495" s="4" t="s">
        <v>21</v>
      </c>
      <c r="L495" s="4"/>
      <c r="M495" s="4"/>
      <c r="N495" s="4"/>
      <c r="O495" s="4"/>
      <c r="P495" s="4"/>
      <c r="Q495" s="4"/>
      <c r="R495" s="4"/>
      <c r="S495" s="4"/>
      <c r="T495" s="4"/>
      <c r="U495" s="4"/>
      <c r="V495" s="4"/>
      <c r="W495" s="4"/>
      <c r="X495" s="4"/>
      <c r="Y495" s="4"/>
      <c r="Z495" s="4"/>
      <c r="AA495" s="4"/>
    </row>
    <row r="496" ht="19.5" customHeight="1">
      <c r="A496" s="4" t="s">
        <v>30</v>
      </c>
      <c r="B496" s="4" t="s">
        <v>3580</v>
      </c>
      <c r="C496" s="4" t="s">
        <v>2954</v>
      </c>
      <c r="D496" s="4" t="s">
        <v>2968</v>
      </c>
      <c r="E496" s="4" t="s">
        <v>139</v>
      </c>
      <c r="F496" s="4" t="s">
        <v>2262</v>
      </c>
      <c r="G496" s="4" t="s">
        <v>34</v>
      </c>
      <c r="H496" s="4" t="s">
        <v>265</v>
      </c>
      <c r="I496" s="4" t="s">
        <v>3581</v>
      </c>
      <c r="J496" s="4" t="s">
        <v>3582</v>
      </c>
      <c r="K496" s="4" t="s">
        <v>43</v>
      </c>
      <c r="L496" s="4"/>
      <c r="M496" s="4"/>
      <c r="N496" s="4"/>
      <c r="O496" s="4"/>
      <c r="P496" s="4"/>
      <c r="Q496" s="4"/>
      <c r="R496" s="4"/>
      <c r="S496" s="4"/>
      <c r="T496" s="4"/>
      <c r="U496" s="4"/>
      <c r="V496" s="4"/>
      <c r="W496" s="4"/>
      <c r="X496" s="4"/>
      <c r="Y496" s="4"/>
      <c r="Z496" s="4"/>
      <c r="AA496" s="4"/>
    </row>
    <row r="497" ht="19.5" customHeight="1">
      <c r="A497" s="4" t="s">
        <v>11</v>
      </c>
      <c r="B497" s="4" t="s">
        <v>3586</v>
      </c>
      <c r="C497" s="4" t="s">
        <v>2954</v>
      </c>
      <c r="D497" s="4" t="s">
        <v>2955</v>
      </c>
      <c r="E497" s="4" t="s">
        <v>15</v>
      </c>
      <c r="F497" s="4" t="s">
        <v>135</v>
      </c>
      <c r="G497" s="4" t="s">
        <v>17</v>
      </c>
      <c r="H497" s="4" t="s">
        <v>53</v>
      </c>
      <c r="I497" s="4" t="s">
        <v>3589</v>
      </c>
      <c r="J497" s="4" t="s">
        <v>3590</v>
      </c>
      <c r="K497" s="4" t="s">
        <v>21</v>
      </c>
      <c r="L497" s="4"/>
      <c r="M497" s="4"/>
      <c r="N497" s="4"/>
      <c r="O497" s="4"/>
      <c r="P497" s="4"/>
      <c r="Q497" s="4"/>
      <c r="R497" s="4"/>
      <c r="S497" s="4"/>
      <c r="T497" s="4"/>
      <c r="U497" s="4"/>
      <c r="V497" s="4"/>
      <c r="W497" s="4"/>
      <c r="X497" s="4"/>
      <c r="Y497" s="4"/>
      <c r="Z497" s="4"/>
      <c r="AA497" s="4"/>
    </row>
    <row r="498" ht="19.5" customHeight="1">
      <c r="A498" s="4" t="s">
        <v>101</v>
      </c>
      <c r="B498" s="4" t="s">
        <v>3595</v>
      </c>
      <c r="C498" s="4" t="s">
        <v>2954</v>
      </c>
      <c r="D498" s="4" t="s">
        <v>3484</v>
      </c>
      <c r="E498" s="4" t="s">
        <v>139</v>
      </c>
      <c r="F498" s="4" t="s">
        <v>16</v>
      </c>
      <c r="G498" s="4" t="s">
        <v>17</v>
      </c>
      <c r="H498" s="4" t="s">
        <v>18</v>
      </c>
      <c r="I498" s="4" t="s">
        <v>3600</v>
      </c>
      <c r="J498" s="4" t="s">
        <v>3601</v>
      </c>
      <c r="K498" s="4" t="s">
        <v>43</v>
      </c>
      <c r="L498" s="4"/>
      <c r="M498" s="4"/>
      <c r="N498" s="4"/>
      <c r="O498" s="4"/>
      <c r="P498" s="4"/>
      <c r="Q498" s="4"/>
      <c r="R498" s="4"/>
      <c r="S498" s="4"/>
      <c r="T498" s="4"/>
      <c r="U498" s="4"/>
      <c r="V498" s="4"/>
      <c r="W498" s="4"/>
      <c r="X498" s="4"/>
      <c r="Y498" s="4"/>
      <c r="Z498" s="4"/>
      <c r="AA498" s="4"/>
    </row>
    <row r="499" ht="19.5" customHeight="1">
      <c r="A499" s="4" t="s">
        <v>78</v>
      </c>
      <c r="B499" s="4" t="s">
        <v>3607</v>
      </c>
      <c r="C499" s="4" t="s">
        <v>2954</v>
      </c>
      <c r="D499" s="4" t="s">
        <v>3248</v>
      </c>
      <c r="E499" s="4" t="s">
        <v>15</v>
      </c>
      <c r="F499" s="4" t="s">
        <v>539</v>
      </c>
      <c r="G499" s="4" t="s">
        <v>34</v>
      </c>
      <c r="H499" s="4" t="s">
        <v>18</v>
      </c>
      <c r="I499" s="4" t="s">
        <v>76</v>
      </c>
      <c r="J499" s="4" t="s">
        <v>3610</v>
      </c>
      <c r="K499" s="4" t="s">
        <v>21</v>
      </c>
      <c r="L499" s="4"/>
      <c r="M499" s="4"/>
      <c r="N499" s="4"/>
      <c r="O499" s="4"/>
      <c r="P499" s="4"/>
      <c r="Q499" s="4"/>
      <c r="R499" s="4"/>
      <c r="S499" s="4"/>
      <c r="T499" s="4"/>
      <c r="U499" s="4"/>
      <c r="V499" s="4"/>
      <c r="W499" s="4"/>
      <c r="X499" s="4"/>
      <c r="Y499" s="4"/>
      <c r="Z499" s="4"/>
      <c r="AA499" s="4"/>
    </row>
    <row r="500" ht="19.5" customHeight="1">
      <c r="A500" s="4" t="s">
        <v>30</v>
      </c>
      <c r="B500" s="4" t="s">
        <v>3614</v>
      </c>
      <c r="C500" s="4" t="s">
        <v>2954</v>
      </c>
      <c r="D500" s="4" t="s">
        <v>1465</v>
      </c>
      <c r="E500" s="4" t="s">
        <v>15</v>
      </c>
      <c r="F500" s="4" t="s">
        <v>93</v>
      </c>
      <c r="G500" s="4" t="s">
        <v>34</v>
      </c>
      <c r="H500" s="4" t="s">
        <v>265</v>
      </c>
      <c r="I500" s="4" t="s">
        <v>3617</v>
      </c>
      <c r="J500" s="4" t="s">
        <v>3618</v>
      </c>
      <c r="K500" s="4" t="s">
        <v>43</v>
      </c>
      <c r="L500" s="4"/>
      <c r="M500" s="4"/>
      <c r="N500" s="4"/>
      <c r="O500" s="4"/>
      <c r="P500" s="4"/>
      <c r="Q500" s="4"/>
      <c r="R500" s="4"/>
      <c r="S500" s="4"/>
      <c r="T500" s="4"/>
      <c r="U500" s="4"/>
      <c r="V500" s="4"/>
      <c r="W500" s="4"/>
      <c r="X500" s="4"/>
      <c r="Y500" s="4"/>
      <c r="Z500" s="4"/>
      <c r="AA500" s="4"/>
    </row>
    <row r="501" ht="19.5" customHeight="1">
      <c r="A501" s="4" t="s">
        <v>11</v>
      </c>
      <c r="B501" s="4" t="s">
        <v>3619</v>
      </c>
      <c r="C501" s="4" t="s">
        <v>2954</v>
      </c>
      <c r="D501" s="4" t="s">
        <v>2955</v>
      </c>
      <c r="E501" s="4" t="s">
        <v>139</v>
      </c>
      <c r="F501" s="4" t="s">
        <v>690</v>
      </c>
      <c r="G501" s="4" t="s">
        <v>164</v>
      </c>
      <c r="H501" s="4" t="s">
        <v>18</v>
      </c>
      <c r="I501" s="4" t="s">
        <v>3624</v>
      </c>
      <c r="J501" s="4" t="s">
        <v>3626</v>
      </c>
      <c r="K501" s="4" t="s">
        <v>21</v>
      </c>
      <c r="L501" s="4"/>
      <c r="M501" s="4"/>
      <c r="N501" s="4"/>
      <c r="O501" s="4"/>
      <c r="P501" s="4"/>
      <c r="Q501" s="4"/>
      <c r="R501" s="4"/>
      <c r="S501" s="4"/>
      <c r="T501" s="4"/>
      <c r="U501" s="4"/>
      <c r="V501" s="4"/>
      <c r="W501" s="4"/>
      <c r="X501" s="4"/>
      <c r="Y501" s="4"/>
      <c r="Z501" s="4"/>
      <c r="AA501" s="4"/>
    </row>
    <row r="502" ht="19.5" customHeight="1">
      <c r="A502" s="4" t="s">
        <v>30</v>
      </c>
      <c r="B502" s="4" t="s">
        <v>3628</v>
      </c>
      <c r="C502" s="4" t="s">
        <v>2954</v>
      </c>
      <c r="D502" s="4" t="s">
        <v>2968</v>
      </c>
      <c r="E502" s="4" t="s">
        <v>15</v>
      </c>
      <c r="F502" s="4" t="s">
        <v>135</v>
      </c>
      <c r="G502" s="4" t="s">
        <v>17</v>
      </c>
      <c r="H502" s="4" t="s">
        <v>94</v>
      </c>
      <c r="I502" s="4" t="s">
        <v>3630</v>
      </c>
      <c r="J502" s="4" t="s">
        <v>3631</v>
      </c>
      <c r="K502" s="4" t="s">
        <v>62</v>
      </c>
      <c r="L502" s="4"/>
      <c r="M502" s="4"/>
      <c r="N502" s="4"/>
      <c r="O502" s="4"/>
      <c r="P502" s="4"/>
      <c r="Q502" s="4"/>
      <c r="R502" s="4"/>
      <c r="S502" s="4"/>
      <c r="T502" s="4"/>
      <c r="U502" s="4"/>
      <c r="V502" s="4"/>
      <c r="W502" s="4"/>
      <c r="X502" s="4"/>
      <c r="Y502" s="4"/>
      <c r="Z502" s="4"/>
      <c r="AA502" s="4"/>
    </row>
    <row r="503" ht="19.5" customHeight="1">
      <c r="A503" s="4" t="s">
        <v>30</v>
      </c>
      <c r="B503" s="4" t="s">
        <v>3634</v>
      </c>
      <c r="C503" s="4" t="s">
        <v>2954</v>
      </c>
      <c r="D503" s="4" t="s">
        <v>2968</v>
      </c>
      <c r="E503" s="4" t="s">
        <v>122</v>
      </c>
      <c r="F503" s="4" t="s">
        <v>1404</v>
      </c>
      <c r="G503" s="4" t="s">
        <v>58</v>
      </c>
      <c r="H503" s="4" t="s">
        <v>18</v>
      </c>
      <c r="I503" s="4" t="s">
        <v>3636</v>
      </c>
      <c r="J503" s="4" t="s">
        <v>3638</v>
      </c>
      <c r="K503" s="4" t="s">
        <v>73</v>
      </c>
      <c r="L503" s="4"/>
      <c r="M503" s="4"/>
      <c r="N503" s="4"/>
      <c r="O503" s="4"/>
      <c r="P503" s="4"/>
      <c r="Q503" s="4"/>
      <c r="R503" s="4"/>
      <c r="S503" s="4"/>
      <c r="T503" s="4"/>
      <c r="U503" s="4"/>
      <c r="V503" s="4"/>
      <c r="W503" s="4"/>
      <c r="X503" s="4"/>
      <c r="Y503" s="4"/>
      <c r="Z503" s="4"/>
      <c r="AA503" s="4"/>
    </row>
    <row r="504" ht="19.5" customHeight="1">
      <c r="A504" s="4" t="s">
        <v>3641</v>
      </c>
      <c r="B504" s="4" t="s">
        <v>3642</v>
      </c>
      <c r="C504" s="4" t="s">
        <v>2954</v>
      </c>
      <c r="D504" s="4" t="s">
        <v>2968</v>
      </c>
      <c r="E504" s="4" t="s">
        <v>15</v>
      </c>
      <c r="F504" s="4" t="s">
        <v>135</v>
      </c>
      <c r="G504" s="4" t="s">
        <v>34</v>
      </c>
      <c r="H504" s="4" t="s">
        <v>140</v>
      </c>
      <c r="I504" s="4" t="s">
        <v>3643</v>
      </c>
      <c r="J504" s="4" t="s">
        <v>3645</v>
      </c>
      <c r="K504" s="4" t="s">
        <v>43</v>
      </c>
      <c r="L504" s="4"/>
      <c r="M504" s="4"/>
      <c r="N504" s="4"/>
      <c r="O504" s="4"/>
      <c r="P504" s="4"/>
      <c r="Q504" s="4"/>
      <c r="R504" s="4"/>
      <c r="S504" s="4"/>
      <c r="T504" s="4"/>
      <c r="U504" s="4"/>
      <c r="V504" s="4"/>
      <c r="W504" s="4"/>
      <c r="X504" s="4"/>
      <c r="Y504" s="4"/>
      <c r="Z504" s="4"/>
      <c r="AA504" s="4"/>
    </row>
    <row r="505" ht="19.5" customHeight="1">
      <c r="A505" s="4" t="s">
        <v>11</v>
      </c>
      <c r="B505" s="4" t="s">
        <v>3649</v>
      </c>
      <c r="C505" s="4" t="s">
        <v>2954</v>
      </c>
      <c r="D505" s="4" t="s">
        <v>3181</v>
      </c>
      <c r="E505" s="4" t="s">
        <v>15</v>
      </c>
      <c r="F505" s="4" t="s">
        <v>257</v>
      </c>
      <c r="G505" s="4" t="s">
        <v>17</v>
      </c>
      <c r="H505" s="4" t="s">
        <v>18</v>
      </c>
      <c r="I505" s="4" t="s">
        <v>76</v>
      </c>
      <c r="J505" s="4" t="s">
        <v>3650</v>
      </c>
      <c r="K505" s="4" t="s">
        <v>73</v>
      </c>
      <c r="L505" s="4"/>
      <c r="M505" s="4"/>
      <c r="N505" s="4"/>
      <c r="O505" s="4"/>
      <c r="P505" s="4"/>
      <c r="Q505" s="4"/>
      <c r="R505" s="4"/>
      <c r="S505" s="4"/>
      <c r="T505" s="4"/>
      <c r="U505" s="4"/>
      <c r="V505" s="4"/>
      <c r="W505" s="4"/>
      <c r="X505" s="4"/>
      <c r="Y505" s="4"/>
      <c r="Z505" s="4"/>
      <c r="AA505" s="4"/>
    </row>
    <row r="506" ht="19.5" customHeight="1">
      <c r="A506" s="4" t="s">
        <v>30</v>
      </c>
      <c r="B506" s="4" t="s">
        <v>3652</v>
      </c>
      <c r="C506" s="4" t="s">
        <v>2954</v>
      </c>
      <c r="D506" s="4" t="s">
        <v>3248</v>
      </c>
      <c r="E506" s="4" t="s">
        <v>15</v>
      </c>
      <c r="F506" s="4" t="s">
        <v>445</v>
      </c>
      <c r="G506" s="4" t="s">
        <v>17</v>
      </c>
      <c r="H506" s="4" t="s">
        <v>18</v>
      </c>
      <c r="I506" s="4" t="s">
        <v>3657</v>
      </c>
      <c r="J506" s="4" t="s">
        <v>3658</v>
      </c>
      <c r="K506" s="4" t="s">
        <v>21</v>
      </c>
      <c r="L506" s="4"/>
      <c r="M506" s="4"/>
      <c r="N506" s="4"/>
      <c r="O506" s="4"/>
      <c r="P506" s="4"/>
      <c r="Q506" s="4"/>
      <c r="R506" s="4"/>
      <c r="S506" s="4"/>
      <c r="T506" s="4"/>
      <c r="U506" s="4"/>
      <c r="V506" s="4"/>
      <c r="W506" s="4"/>
      <c r="X506" s="4"/>
      <c r="Y506" s="4"/>
      <c r="Z506" s="4"/>
      <c r="AA506" s="4"/>
    </row>
    <row r="507" ht="19.5" customHeight="1">
      <c r="A507" s="4" t="s">
        <v>3661</v>
      </c>
      <c r="B507" s="4" t="s">
        <v>3662</v>
      </c>
      <c r="C507" s="4" t="s">
        <v>2954</v>
      </c>
      <c r="D507" s="4" t="s">
        <v>2968</v>
      </c>
      <c r="E507" s="4" t="s">
        <v>15</v>
      </c>
      <c r="F507" s="4" t="s">
        <v>193</v>
      </c>
      <c r="G507" s="4" t="s">
        <v>17</v>
      </c>
      <c r="H507" s="4" t="s">
        <v>18</v>
      </c>
      <c r="I507" s="4" t="s">
        <v>76</v>
      </c>
      <c r="J507" s="4" t="s">
        <v>3667</v>
      </c>
      <c r="K507" s="4" t="s">
        <v>21</v>
      </c>
      <c r="L507" s="4"/>
      <c r="M507" s="4"/>
      <c r="N507" s="4"/>
      <c r="O507" s="4"/>
      <c r="P507" s="4"/>
      <c r="Q507" s="4"/>
      <c r="R507" s="4"/>
      <c r="S507" s="4"/>
      <c r="T507" s="4"/>
      <c r="U507" s="4"/>
      <c r="V507" s="4"/>
      <c r="W507" s="4"/>
      <c r="X507" s="4"/>
      <c r="Y507" s="4"/>
      <c r="Z507" s="4"/>
      <c r="AA507" s="4"/>
    </row>
    <row r="508" ht="19.5" customHeight="1">
      <c r="A508" s="4" t="s">
        <v>3668</v>
      </c>
      <c r="B508" s="4" t="s">
        <v>3669</v>
      </c>
      <c r="C508" s="4" t="s">
        <v>2954</v>
      </c>
      <c r="D508" s="4" t="s">
        <v>2955</v>
      </c>
      <c r="E508" s="4" t="s">
        <v>139</v>
      </c>
      <c r="F508" s="4" t="s">
        <v>539</v>
      </c>
      <c r="G508" s="4" t="s">
        <v>17</v>
      </c>
      <c r="H508" s="4" t="s">
        <v>103</v>
      </c>
      <c r="I508" s="4" t="s">
        <v>76</v>
      </c>
      <c r="J508" s="4" t="s">
        <v>3671</v>
      </c>
      <c r="K508" s="4" t="s">
        <v>21</v>
      </c>
      <c r="L508" s="4"/>
      <c r="M508" s="4"/>
      <c r="N508" s="4"/>
      <c r="O508" s="4"/>
      <c r="P508" s="4"/>
      <c r="Q508" s="4"/>
      <c r="R508" s="4"/>
      <c r="S508" s="4"/>
      <c r="T508" s="4"/>
      <c r="U508" s="4"/>
      <c r="V508" s="4"/>
      <c r="W508" s="4"/>
      <c r="X508" s="4"/>
      <c r="Y508" s="4"/>
      <c r="Z508" s="4"/>
      <c r="AA508" s="4"/>
    </row>
    <row r="509" ht="19.5" customHeight="1">
      <c r="A509" s="4" t="s">
        <v>30</v>
      </c>
      <c r="B509" s="4" t="s">
        <v>3675</v>
      </c>
      <c r="C509" s="4" t="s">
        <v>2954</v>
      </c>
      <c r="D509" s="4" t="s">
        <v>3248</v>
      </c>
      <c r="E509" s="4" t="s">
        <v>139</v>
      </c>
      <c r="F509" s="4" t="s">
        <v>89</v>
      </c>
      <c r="G509" s="4" t="s">
        <v>34</v>
      </c>
      <c r="H509" s="4" t="s">
        <v>18</v>
      </c>
      <c r="I509" s="4" t="s">
        <v>3676</v>
      </c>
      <c r="J509" s="4" t="s">
        <v>3677</v>
      </c>
      <c r="K509" s="4" t="s">
        <v>21</v>
      </c>
      <c r="L509" s="4"/>
      <c r="M509" s="4"/>
      <c r="N509" s="4"/>
      <c r="O509" s="4"/>
      <c r="P509" s="4"/>
      <c r="Q509" s="4"/>
      <c r="R509" s="4"/>
      <c r="S509" s="4"/>
      <c r="T509" s="4"/>
      <c r="U509" s="4"/>
      <c r="V509" s="4"/>
      <c r="W509" s="4"/>
      <c r="X509" s="4"/>
      <c r="Y509" s="4"/>
      <c r="Z509" s="4"/>
      <c r="AA509" s="4"/>
    </row>
    <row r="510" ht="19.5" customHeight="1">
      <c r="A510" s="4" t="s">
        <v>30</v>
      </c>
      <c r="B510" s="4" t="s">
        <v>3680</v>
      </c>
      <c r="C510" s="4" t="s">
        <v>2954</v>
      </c>
      <c r="D510" s="4" t="s">
        <v>3248</v>
      </c>
      <c r="E510" s="4" t="s">
        <v>139</v>
      </c>
      <c r="F510" s="4" t="s">
        <v>356</v>
      </c>
      <c r="G510" s="4" t="s">
        <v>34</v>
      </c>
      <c r="H510" s="4" t="s">
        <v>140</v>
      </c>
      <c r="I510" s="4" t="s">
        <v>3684</v>
      </c>
      <c r="J510" s="4" t="s">
        <v>3685</v>
      </c>
      <c r="K510" s="4" t="s">
        <v>43</v>
      </c>
      <c r="L510" s="4"/>
      <c r="M510" s="4"/>
      <c r="N510" s="4"/>
      <c r="O510" s="4"/>
      <c r="P510" s="4"/>
      <c r="Q510" s="4"/>
      <c r="R510" s="4"/>
      <c r="S510" s="4"/>
      <c r="T510" s="4"/>
      <c r="U510" s="4"/>
      <c r="V510" s="4"/>
      <c r="W510" s="4"/>
      <c r="X510" s="4"/>
      <c r="Y510" s="4"/>
      <c r="Z510" s="4"/>
      <c r="AA510" s="4"/>
    </row>
    <row r="511" ht="19.5" customHeight="1">
      <c r="A511" s="4" t="s">
        <v>78</v>
      </c>
      <c r="B511" s="4" t="s">
        <v>3688</v>
      </c>
      <c r="C511" s="4" t="s">
        <v>2954</v>
      </c>
      <c r="D511" s="4" t="s">
        <v>1465</v>
      </c>
      <c r="E511" s="4" t="s">
        <v>15</v>
      </c>
      <c r="F511" s="4" t="s">
        <v>539</v>
      </c>
      <c r="G511" s="4" t="s">
        <v>17</v>
      </c>
      <c r="H511" s="4" t="s">
        <v>94</v>
      </c>
      <c r="I511" s="4" t="s">
        <v>3692</v>
      </c>
      <c r="J511" s="4" t="s">
        <v>3693</v>
      </c>
      <c r="K511" s="4" t="s">
        <v>21</v>
      </c>
      <c r="L511" s="4"/>
      <c r="M511" s="4"/>
      <c r="N511" s="4"/>
      <c r="O511" s="4"/>
      <c r="P511" s="4"/>
      <c r="Q511" s="4"/>
      <c r="R511" s="4"/>
      <c r="S511" s="4"/>
      <c r="T511" s="4"/>
      <c r="U511" s="4"/>
      <c r="V511" s="4"/>
      <c r="W511" s="4"/>
      <c r="X511" s="4"/>
      <c r="Y511" s="4"/>
      <c r="Z511" s="4"/>
      <c r="AA511" s="4"/>
    </row>
    <row r="512" ht="19.5" customHeight="1">
      <c r="A512" s="4" t="s">
        <v>3696</v>
      </c>
      <c r="B512" s="4" t="s">
        <v>3697</v>
      </c>
      <c r="C512" s="4" t="s">
        <v>2954</v>
      </c>
      <c r="D512" s="4" t="s">
        <v>2955</v>
      </c>
      <c r="E512" s="4" t="s">
        <v>139</v>
      </c>
      <c r="F512" s="4" t="s">
        <v>2971</v>
      </c>
      <c r="G512" s="4" t="s">
        <v>17</v>
      </c>
      <c r="H512" s="4" t="s">
        <v>94</v>
      </c>
      <c r="I512" s="4" t="s">
        <v>3699</v>
      </c>
      <c r="J512" s="4" t="s">
        <v>3700</v>
      </c>
      <c r="K512" s="4" t="s">
        <v>21</v>
      </c>
      <c r="L512" s="4"/>
      <c r="M512" s="4"/>
      <c r="N512" s="4"/>
      <c r="O512" s="4"/>
      <c r="P512" s="4"/>
      <c r="Q512" s="4"/>
      <c r="R512" s="4"/>
      <c r="S512" s="4"/>
      <c r="T512" s="4"/>
      <c r="U512" s="4"/>
      <c r="V512" s="4"/>
      <c r="W512" s="4"/>
      <c r="X512" s="4"/>
      <c r="Y512" s="4"/>
      <c r="Z512" s="4"/>
      <c r="AA512" s="4"/>
    </row>
    <row r="513" ht="19.5" customHeight="1">
      <c r="A513" s="4" t="s">
        <v>30</v>
      </c>
      <c r="B513" s="4" t="s">
        <v>3704</v>
      </c>
      <c r="C513" s="4" t="s">
        <v>2954</v>
      </c>
      <c r="D513" s="4" t="s">
        <v>2968</v>
      </c>
      <c r="E513" s="4" t="s">
        <v>139</v>
      </c>
      <c r="F513" s="4" t="s">
        <v>16</v>
      </c>
      <c r="G513" s="4" t="s">
        <v>17</v>
      </c>
      <c r="H513" s="4" t="s">
        <v>103</v>
      </c>
      <c r="I513" s="4" t="s">
        <v>3705</v>
      </c>
      <c r="J513" s="4" t="s">
        <v>3708</v>
      </c>
      <c r="K513" s="4" t="s">
        <v>62</v>
      </c>
      <c r="L513" s="4"/>
      <c r="M513" s="4"/>
      <c r="N513" s="4"/>
      <c r="O513" s="4"/>
      <c r="P513" s="4"/>
      <c r="Q513" s="4"/>
      <c r="R513" s="4"/>
      <c r="S513" s="4"/>
      <c r="T513" s="4"/>
      <c r="U513" s="4"/>
      <c r="V513" s="4"/>
      <c r="W513" s="4"/>
      <c r="X513" s="4"/>
      <c r="Y513" s="4"/>
      <c r="Z513" s="4"/>
      <c r="AA513" s="4"/>
    </row>
    <row r="514" ht="19.5" customHeight="1">
      <c r="A514" s="4" t="s">
        <v>11</v>
      </c>
      <c r="B514" s="4" t="s">
        <v>3710</v>
      </c>
      <c r="C514" s="4" t="s">
        <v>2954</v>
      </c>
      <c r="D514" s="4" t="s">
        <v>2955</v>
      </c>
      <c r="E514" s="4" t="s">
        <v>122</v>
      </c>
      <c r="F514" s="4" t="s">
        <v>539</v>
      </c>
      <c r="G514" s="4" t="s">
        <v>17</v>
      </c>
      <c r="H514" s="4" t="s">
        <v>94</v>
      </c>
      <c r="I514" s="4" t="s">
        <v>3713</v>
      </c>
      <c r="J514" s="4" t="s">
        <v>3714</v>
      </c>
      <c r="K514" s="4" t="s">
        <v>73</v>
      </c>
      <c r="L514" s="4"/>
      <c r="M514" s="4"/>
      <c r="N514" s="4"/>
      <c r="O514" s="4"/>
      <c r="P514" s="4"/>
      <c r="Q514" s="4"/>
      <c r="R514" s="4"/>
      <c r="S514" s="4"/>
      <c r="T514" s="4"/>
      <c r="U514" s="4"/>
      <c r="V514" s="4"/>
      <c r="W514" s="4"/>
      <c r="X514" s="4"/>
      <c r="Y514" s="4"/>
      <c r="Z514" s="4"/>
      <c r="AA514" s="4"/>
    </row>
    <row r="515" ht="19.5" customHeight="1">
      <c r="A515" s="4" t="s">
        <v>3718</v>
      </c>
      <c r="B515" s="4" t="s">
        <v>3719</v>
      </c>
      <c r="C515" s="4" t="s">
        <v>2954</v>
      </c>
      <c r="D515" s="4" t="s">
        <v>1465</v>
      </c>
      <c r="E515" s="4" t="s">
        <v>15</v>
      </c>
      <c r="F515" s="4" t="s">
        <v>3722</v>
      </c>
      <c r="G515" s="4" t="s">
        <v>34</v>
      </c>
      <c r="H515" s="4" t="s">
        <v>53</v>
      </c>
      <c r="I515" s="4" t="s">
        <v>3723</v>
      </c>
      <c r="J515" s="4" t="s">
        <v>3724</v>
      </c>
      <c r="K515" s="4" t="s">
        <v>62</v>
      </c>
      <c r="L515" s="4"/>
      <c r="M515" s="4"/>
      <c r="N515" s="4"/>
      <c r="O515" s="4"/>
      <c r="P515" s="4"/>
      <c r="Q515" s="4"/>
      <c r="R515" s="4"/>
      <c r="S515" s="4"/>
      <c r="T515" s="4"/>
      <c r="U515" s="4"/>
      <c r="V515" s="4"/>
      <c r="W515" s="4"/>
      <c r="X515" s="4"/>
      <c r="Y515" s="4"/>
      <c r="Z515" s="4"/>
      <c r="AA515" s="4"/>
    </row>
    <row r="516" ht="19.5" customHeight="1">
      <c r="A516" s="4" t="s">
        <v>30</v>
      </c>
      <c r="B516" s="4" t="s">
        <v>3728</v>
      </c>
      <c r="C516" s="4" t="s">
        <v>2954</v>
      </c>
      <c r="D516" s="4" t="s">
        <v>3248</v>
      </c>
      <c r="E516" s="4" t="s">
        <v>139</v>
      </c>
      <c r="F516" s="4" t="s">
        <v>2876</v>
      </c>
      <c r="G516" s="4" t="s">
        <v>17</v>
      </c>
      <c r="H516" s="4" t="s">
        <v>1496</v>
      </c>
      <c r="I516" s="4" t="s">
        <v>3732</v>
      </c>
      <c r="J516" s="4" t="s">
        <v>3733</v>
      </c>
      <c r="K516" s="4" t="s">
        <v>43</v>
      </c>
      <c r="L516" s="4"/>
      <c r="M516" s="4"/>
      <c r="N516" s="4"/>
      <c r="O516" s="4"/>
      <c r="P516" s="4"/>
      <c r="Q516" s="4"/>
      <c r="R516" s="4"/>
      <c r="S516" s="4"/>
      <c r="T516" s="4"/>
      <c r="U516" s="4"/>
      <c r="V516" s="4"/>
      <c r="W516" s="4"/>
      <c r="X516" s="4"/>
      <c r="Y516" s="4"/>
      <c r="Z516" s="4"/>
      <c r="AA516" s="4"/>
    </row>
    <row r="517" ht="19.5" customHeight="1">
      <c r="A517" s="4" t="s">
        <v>30</v>
      </c>
      <c r="B517" s="4" t="s">
        <v>3738</v>
      </c>
      <c r="C517" s="4" t="s">
        <v>2954</v>
      </c>
      <c r="D517" s="4" t="s">
        <v>3195</v>
      </c>
      <c r="E517" s="4" t="s">
        <v>139</v>
      </c>
      <c r="F517" s="4" t="s">
        <v>123</v>
      </c>
      <c r="G517" s="4" t="s">
        <v>17</v>
      </c>
      <c r="H517" s="4" t="s">
        <v>53</v>
      </c>
      <c r="I517" s="4" t="s">
        <v>3740</v>
      </c>
      <c r="J517" s="4" t="s">
        <v>3741</v>
      </c>
      <c r="K517" s="4" t="s">
        <v>21</v>
      </c>
      <c r="L517" s="4"/>
      <c r="M517" s="4"/>
      <c r="N517" s="4"/>
      <c r="O517" s="4"/>
      <c r="P517" s="4"/>
      <c r="Q517" s="4"/>
      <c r="R517" s="4"/>
      <c r="S517" s="4"/>
      <c r="T517" s="4"/>
      <c r="U517" s="4"/>
      <c r="V517" s="4"/>
      <c r="W517" s="4"/>
      <c r="X517" s="4"/>
      <c r="Y517" s="4"/>
      <c r="Z517" s="4"/>
      <c r="AA517" s="4"/>
    </row>
    <row r="518" ht="19.5" customHeight="1">
      <c r="A518" s="4" t="s">
        <v>3745</v>
      </c>
      <c r="B518" s="4" t="s">
        <v>3746</v>
      </c>
      <c r="C518" s="4" t="s">
        <v>2954</v>
      </c>
      <c r="D518" s="4" t="s">
        <v>2968</v>
      </c>
      <c r="E518" s="4" t="s">
        <v>15</v>
      </c>
      <c r="F518" s="4" t="s">
        <v>2479</v>
      </c>
      <c r="G518" s="4" t="s">
        <v>26</v>
      </c>
      <c r="H518" s="4" t="s">
        <v>18</v>
      </c>
      <c r="I518" s="4" t="s">
        <v>3749</v>
      </c>
      <c r="J518" s="4" t="s">
        <v>3927</v>
      </c>
      <c r="K518" s="4" t="s">
        <v>29</v>
      </c>
      <c r="L518" s="4"/>
      <c r="M518" s="4"/>
      <c r="N518" s="4"/>
      <c r="O518" s="4"/>
      <c r="P518" s="4"/>
      <c r="Q518" s="4"/>
      <c r="R518" s="4"/>
      <c r="S518" s="4"/>
      <c r="T518" s="4"/>
      <c r="U518" s="4"/>
      <c r="V518" s="4"/>
      <c r="W518" s="4"/>
      <c r="X518" s="4"/>
      <c r="Y518" s="4"/>
      <c r="Z518" s="4"/>
      <c r="AA518" s="4"/>
    </row>
    <row r="519" ht="19.5" customHeight="1">
      <c r="A519" s="4" t="s">
        <v>11</v>
      </c>
      <c r="B519" s="4" t="s">
        <v>3932</v>
      </c>
      <c r="C519" s="4" t="s">
        <v>2954</v>
      </c>
      <c r="D519" s="4" t="s">
        <v>2968</v>
      </c>
      <c r="E519" s="4" t="s">
        <v>15</v>
      </c>
      <c r="F519" s="4" t="s">
        <v>3111</v>
      </c>
      <c r="G519" s="4" t="s">
        <v>17</v>
      </c>
      <c r="H519" s="4" t="s">
        <v>59</v>
      </c>
      <c r="I519" s="4" t="s">
        <v>76</v>
      </c>
      <c r="J519" s="4" t="s">
        <v>3936</v>
      </c>
      <c r="K519" s="4" t="s">
        <v>21</v>
      </c>
      <c r="L519" s="4"/>
      <c r="M519" s="4"/>
      <c r="N519" s="4"/>
      <c r="O519" s="4"/>
      <c r="P519" s="4"/>
      <c r="Q519" s="4"/>
      <c r="R519" s="4"/>
      <c r="S519" s="4"/>
      <c r="T519" s="4"/>
      <c r="U519" s="4"/>
      <c r="V519" s="4"/>
      <c r="W519" s="4"/>
      <c r="X519" s="4"/>
      <c r="Y519" s="4"/>
      <c r="Z519" s="4"/>
      <c r="AA519" s="4"/>
    </row>
    <row r="520" ht="19.5" customHeight="1">
      <c r="A520" s="4" t="s">
        <v>3939</v>
      </c>
      <c r="B520" s="4" t="s">
        <v>3940</v>
      </c>
      <c r="C520" s="4" t="s">
        <v>2954</v>
      </c>
      <c r="D520" s="4" t="s">
        <v>1465</v>
      </c>
      <c r="E520" s="4" t="s">
        <v>15</v>
      </c>
      <c r="F520" s="4" t="s">
        <v>539</v>
      </c>
      <c r="G520" s="4" t="s">
        <v>17</v>
      </c>
      <c r="H520" s="4" t="s">
        <v>18</v>
      </c>
      <c r="I520" s="4" t="s">
        <v>76</v>
      </c>
      <c r="J520" s="4" t="s">
        <v>3941</v>
      </c>
      <c r="K520" s="4" t="s">
        <v>43</v>
      </c>
      <c r="L520" s="4"/>
      <c r="M520" s="4"/>
      <c r="N520" s="4"/>
      <c r="O520" s="4"/>
      <c r="P520" s="4"/>
      <c r="Q520" s="4"/>
      <c r="R520" s="4"/>
      <c r="S520" s="4"/>
      <c r="T520" s="4"/>
      <c r="U520" s="4"/>
      <c r="V520" s="4"/>
      <c r="W520" s="4"/>
      <c r="X520" s="4"/>
      <c r="Y520" s="4"/>
      <c r="Z520" s="4"/>
      <c r="AA520" s="4"/>
    </row>
    <row r="521" ht="19.5" customHeight="1">
      <c r="A521" s="4" t="s">
        <v>30</v>
      </c>
      <c r="B521" s="4" t="s">
        <v>4198</v>
      </c>
      <c r="C521" s="4" t="s">
        <v>2954</v>
      </c>
      <c r="D521" s="4" t="s">
        <v>3484</v>
      </c>
      <c r="E521" s="4" t="s">
        <v>15</v>
      </c>
      <c r="F521" s="4" t="s">
        <v>573</v>
      </c>
      <c r="G521" s="4" t="s">
        <v>58</v>
      </c>
      <c r="H521" s="4" t="s">
        <v>18</v>
      </c>
      <c r="I521" s="4" t="s">
        <v>76</v>
      </c>
      <c r="J521" s="4" t="s">
        <v>4199</v>
      </c>
      <c r="K521" s="4" t="s">
        <v>62</v>
      </c>
      <c r="L521" s="4"/>
      <c r="M521" s="4"/>
      <c r="N521" s="4"/>
      <c r="O521" s="4"/>
      <c r="P521" s="4"/>
      <c r="Q521" s="4"/>
      <c r="R521" s="4"/>
      <c r="S521" s="4"/>
      <c r="T521" s="4"/>
      <c r="U521" s="4"/>
      <c r="V521" s="4"/>
      <c r="W521" s="4"/>
      <c r="X521" s="4"/>
      <c r="Y521" s="4"/>
      <c r="Z521" s="4"/>
      <c r="AA521" s="4"/>
    </row>
    <row r="522" ht="19.5" customHeight="1">
      <c r="A522" s="4" t="s">
        <v>1533</v>
      </c>
      <c r="B522" s="4" t="s">
        <v>4200</v>
      </c>
      <c r="C522" s="4" t="s">
        <v>2954</v>
      </c>
      <c r="D522" s="4" t="s">
        <v>2968</v>
      </c>
      <c r="E522" s="4" t="s">
        <v>15</v>
      </c>
      <c r="F522" s="4" t="s">
        <v>1404</v>
      </c>
      <c r="G522" s="4" t="s">
        <v>17</v>
      </c>
      <c r="H522" s="4" t="s">
        <v>18</v>
      </c>
      <c r="I522" s="4" t="s">
        <v>76</v>
      </c>
      <c r="J522" s="4" t="s">
        <v>4201</v>
      </c>
      <c r="K522" s="4" t="s">
        <v>73</v>
      </c>
      <c r="L522" s="4"/>
      <c r="M522" s="4"/>
      <c r="N522" s="4"/>
      <c r="O522" s="4"/>
      <c r="P522" s="4"/>
      <c r="Q522" s="4"/>
      <c r="R522" s="4"/>
      <c r="S522" s="4"/>
      <c r="T522" s="4"/>
      <c r="U522" s="4"/>
      <c r="V522" s="4"/>
      <c r="W522" s="4"/>
      <c r="X522" s="4"/>
      <c r="Y522" s="4"/>
      <c r="Z522" s="4"/>
      <c r="AA522" s="4"/>
    </row>
    <row r="523" ht="19.5" customHeight="1">
      <c r="A523" s="4" t="s">
        <v>220</v>
      </c>
      <c r="B523" s="4" t="s">
        <v>4202</v>
      </c>
      <c r="C523" s="4" t="s">
        <v>2954</v>
      </c>
      <c r="D523" s="4" t="s">
        <v>1465</v>
      </c>
      <c r="E523" s="4" t="s">
        <v>139</v>
      </c>
      <c r="F523" s="4" t="s">
        <v>3485</v>
      </c>
      <c r="G523" s="4" t="s">
        <v>58</v>
      </c>
      <c r="H523" s="4" t="s">
        <v>18</v>
      </c>
      <c r="I523" s="4" t="s">
        <v>76</v>
      </c>
      <c r="J523" s="4" t="s">
        <v>4203</v>
      </c>
      <c r="K523" s="4" t="s">
        <v>73</v>
      </c>
      <c r="L523" s="4"/>
      <c r="M523" s="4"/>
      <c r="N523" s="4"/>
      <c r="O523" s="4"/>
      <c r="P523" s="4"/>
      <c r="Q523" s="4"/>
      <c r="R523" s="4"/>
      <c r="S523" s="4"/>
      <c r="T523" s="4"/>
      <c r="U523" s="4"/>
      <c r="V523" s="4"/>
      <c r="W523" s="4"/>
      <c r="X523" s="4"/>
      <c r="Y523" s="4"/>
      <c r="Z523" s="4"/>
      <c r="AA523" s="4"/>
    </row>
    <row r="524" ht="19.5" customHeight="1">
      <c r="A524" s="4" t="s">
        <v>30</v>
      </c>
      <c r="B524" s="4" t="s">
        <v>3669</v>
      </c>
      <c r="C524" s="4" t="s">
        <v>2954</v>
      </c>
      <c r="D524" s="4" t="s">
        <v>2955</v>
      </c>
      <c r="E524" s="4" t="s">
        <v>15</v>
      </c>
      <c r="F524" s="4" t="s">
        <v>3485</v>
      </c>
      <c r="G524" s="4" t="s">
        <v>598</v>
      </c>
      <c r="H524" s="4" t="s">
        <v>103</v>
      </c>
      <c r="I524" s="4" t="s">
        <v>76</v>
      </c>
      <c r="J524" s="4" t="s">
        <v>4204</v>
      </c>
      <c r="K524" s="4" t="s">
        <v>21</v>
      </c>
      <c r="L524" s="4"/>
      <c r="M524" s="4"/>
      <c r="N524" s="4"/>
      <c r="O524" s="4"/>
      <c r="P524" s="4"/>
      <c r="Q524" s="4"/>
      <c r="R524" s="4"/>
      <c r="S524" s="4"/>
      <c r="T524" s="4"/>
      <c r="U524" s="4"/>
      <c r="V524" s="4"/>
      <c r="W524" s="4"/>
      <c r="X524" s="4"/>
      <c r="Y524" s="4"/>
      <c r="Z524" s="4"/>
      <c r="AA524" s="4"/>
    </row>
    <row r="525" ht="19.5" customHeight="1">
      <c r="A525" s="4" t="s">
        <v>2631</v>
      </c>
      <c r="B525" s="4" t="s">
        <v>4205</v>
      </c>
      <c r="C525" s="4" t="s">
        <v>2954</v>
      </c>
      <c r="D525" s="4" t="s">
        <v>3012</v>
      </c>
      <c r="E525" s="4" t="s">
        <v>139</v>
      </c>
      <c r="F525" s="4" t="s">
        <v>2244</v>
      </c>
      <c r="G525" s="4" t="s">
        <v>34</v>
      </c>
      <c r="H525" s="4" t="s">
        <v>909</v>
      </c>
      <c r="I525" s="4" t="s">
        <v>4206</v>
      </c>
      <c r="J525" s="4" t="s">
        <v>4207</v>
      </c>
      <c r="K525" s="4" t="s">
        <v>43</v>
      </c>
      <c r="L525" s="4"/>
      <c r="M525" s="4"/>
      <c r="N525" s="4"/>
      <c r="O525" s="4"/>
      <c r="P525" s="4"/>
      <c r="Q525" s="4"/>
      <c r="R525" s="4"/>
      <c r="S525" s="4"/>
      <c r="T525" s="4"/>
      <c r="U525" s="4"/>
      <c r="V525" s="4"/>
      <c r="W525" s="4"/>
      <c r="X525" s="4"/>
      <c r="Y525" s="4"/>
      <c r="Z525" s="4"/>
      <c r="AA525" s="4"/>
    </row>
    <row r="526" ht="19.5" customHeight="1">
      <c r="A526" s="4" t="s">
        <v>78</v>
      </c>
      <c r="B526" s="4" t="s">
        <v>3662</v>
      </c>
      <c r="C526" s="4" t="s">
        <v>2954</v>
      </c>
      <c r="D526" s="4" t="s">
        <v>2968</v>
      </c>
      <c r="E526" s="4" t="s">
        <v>15</v>
      </c>
      <c r="F526" s="4" t="s">
        <v>193</v>
      </c>
      <c r="G526" s="4" t="s">
        <v>17</v>
      </c>
      <c r="H526" s="4" t="s">
        <v>18</v>
      </c>
      <c r="I526" s="4" t="s">
        <v>76</v>
      </c>
      <c r="J526" s="4" t="s">
        <v>3667</v>
      </c>
      <c r="K526" s="4" t="s">
        <v>21</v>
      </c>
      <c r="L526" s="4"/>
      <c r="M526" s="4"/>
      <c r="N526" s="4"/>
      <c r="O526" s="4"/>
      <c r="P526" s="4"/>
      <c r="Q526" s="4"/>
      <c r="R526" s="4"/>
      <c r="S526" s="4"/>
      <c r="T526" s="4"/>
      <c r="U526" s="4"/>
      <c r="V526" s="4"/>
      <c r="W526" s="4"/>
      <c r="X526" s="4"/>
      <c r="Y526" s="4"/>
      <c r="Z526" s="4"/>
      <c r="AA526" s="4"/>
    </row>
    <row r="527" ht="19.5" customHeight="1">
      <c r="A527" s="4" t="s">
        <v>228</v>
      </c>
      <c r="B527" s="4" t="s">
        <v>4208</v>
      </c>
      <c r="C527" s="4" t="s">
        <v>2954</v>
      </c>
      <c r="D527" s="4" t="s">
        <v>3371</v>
      </c>
      <c r="E527" s="4" t="s">
        <v>139</v>
      </c>
      <c r="F527" s="4" t="s">
        <v>16</v>
      </c>
      <c r="G527" s="4" t="s">
        <v>34</v>
      </c>
      <c r="H527" s="4" t="s">
        <v>18</v>
      </c>
      <c r="I527" s="4" t="s">
        <v>76</v>
      </c>
      <c r="J527" s="4" t="s">
        <v>4209</v>
      </c>
      <c r="K527" s="4" t="s">
        <v>62</v>
      </c>
      <c r="L527" s="4"/>
      <c r="M527" s="4"/>
      <c r="N527" s="4"/>
      <c r="O527" s="4"/>
      <c r="P527" s="4"/>
      <c r="Q527" s="4"/>
      <c r="R527" s="4"/>
      <c r="S527" s="4"/>
      <c r="T527" s="4"/>
      <c r="U527" s="4"/>
      <c r="V527" s="4"/>
      <c r="W527" s="4"/>
      <c r="X527" s="4"/>
      <c r="Y527" s="4"/>
      <c r="Z527" s="4"/>
      <c r="AA527" s="4"/>
    </row>
    <row r="528" ht="19.5" customHeight="1">
      <c r="A528" s="4" t="s">
        <v>4210</v>
      </c>
      <c r="B528" s="4" t="s">
        <v>4211</v>
      </c>
      <c r="C528" s="4" t="s">
        <v>2954</v>
      </c>
      <c r="D528" s="4" t="s">
        <v>2955</v>
      </c>
      <c r="E528" s="4" t="s">
        <v>15</v>
      </c>
      <c r="F528" s="4" t="s">
        <v>495</v>
      </c>
      <c r="G528" s="4" t="s">
        <v>34</v>
      </c>
      <c r="H528" s="4" t="s">
        <v>240</v>
      </c>
      <c r="I528" s="4" t="s">
        <v>4212</v>
      </c>
      <c r="J528" s="4" t="s">
        <v>4213</v>
      </c>
      <c r="K528" s="4" t="s">
        <v>73</v>
      </c>
      <c r="L528" s="4"/>
      <c r="M528" s="4"/>
      <c r="N528" s="4"/>
      <c r="O528" s="4"/>
      <c r="P528" s="4"/>
      <c r="Q528" s="4"/>
      <c r="R528" s="4"/>
      <c r="S528" s="4"/>
      <c r="T528" s="4"/>
      <c r="U528" s="4"/>
      <c r="V528" s="4"/>
      <c r="W528" s="4"/>
      <c r="X528" s="4"/>
      <c r="Y528" s="4"/>
      <c r="Z528" s="4"/>
      <c r="AA528" s="4"/>
    </row>
    <row r="529" ht="19.5" customHeight="1">
      <c r="A529" s="4" t="s">
        <v>4214</v>
      </c>
      <c r="B529" s="4" t="s">
        <v>4215</v>
      </c>
      <c r="C529" s="4" t="s">
        <v>2954</v>
      </c>
      <c r="D529" s="4" t="s">
        <v>2968</v>
      </c>
      <c r="E529" s="4" t="s">
        <v>15</v>
      </c>
      <c r="F529" s="4" t="s">
        <v>89</v>
      </c>
      <c r="G529" s="4" t="s">
        <v>34</v>
      </c>
      <c r="H529" s="4" t="s">
        <v>18</v>
      </c>
      <c r="I529" s="4" t="s">
        <v>4216</v>
      </c>
      <c r="J529" s="4" t="s">
        <v>4217</v>
      </c>
      <c r="K529" s="4" t="s">
        <v>21</v>
      </c>
      <c r="L529" s="4"/>
      <c r="M529" s="4"/>
      <c r="N529" s="4"/>
      <c r="O529" s="4"/>
      <c r="P529" s="4"/>
      <c r="Q529" s="4"/>
      <c r="R529" s="4"/>
      <c r="S529" s="4"/>
      <c r="T529" s="4"/>
      <c r="U529" s="4"/>
      <c r="V529" s="4"/>
      <c r="W529" s="4"/>
      <c r="X529" s="4"/>
      <c r="Y529" s="4"/>
      <c r="Z529" s="4"/>
      <c r="AA529" s="4"/>
    </row>
    <row r="530" ht="19.5" customHeight="1">
      <c r="A530" s="4" t="s">
        <v>4218</v>
      </c>
      <c r="B530" s="4" t="s">
        <v>4219</v>
      </c>
      <c r="C530" s="4" t="s">
        <v>2954</v>
      </c>
      <c r="D530" s="4" t="s">
        <v>3248</v>
      </c>
      <c r="E530" s="4" t="s">
        <v>139</v>
      </c>
      <c r="F530" s="4" t="s">
        <v>93</v>
      </c>
      <c r="G530" s="4" t="s">
        <v>34</v>
      </c>
      <c r="H530" s="4" t="s">
        <v>458</v>
      </c>
      <c r="I530" s="4" t="s">
        <v>4220</v>
      </c>
      <c r="J530" s="4" t="s">
        <v>4221</v>
      </c>
      <c r="K530" s="4" t="s">
        <v>43</v>
      </c>
      <c r="L530" s="4"/>
      <c r="M530" s="4"/>
      <c r="N530" s="4"/>
      <c r="O530" s="4"/>
      <c r="P530" s="4"/>
      <c r="Q530" s="4"/>
      <c r="R530" s="4"/>
      <c r="S530" s="4"/>
      <c r="T530" s="4"/>
      <c r="U530" s="4"/>
      <c r="V530" s="4"/>
      <c r="W530" s="4"/>
      <c r="X530" s="4"/>
      <c r="Y530" s="4"/>
      <c r="Z530" s="4"/>
      <c r="AA530" s="4"/>
    </row>
    <row r="531" ht="19.5" customHeight="1">
      <c r="A531" s="4" t="s">
        <v>30</v>
      </c>
      <c r="B531" s="4" t="s">
        <v>4222</v>
      </c>
      <c r="C531" s="4" t="s">
        <v>2954</v>
      </c>
      <c r="D531" s="4" t="s">
        <v>2955</v>
      </c>
      <c r="E531" s="4" t="s">
        <v>139</v>
      </c>
      <c r="F531" s="4" t="s">
        <v>2203</v>
      </c>
      <c r="G531" s="4" t="s">
        <v>17</v>
      </c>
      <c r="H531" s="4" t="s">
        <v>18</v>
      </c>
      <c r="I531" s="4" t="s">
        <v>76</v>
      </c>
      <c r="J531" s="4" t="s">
        <v>4223</v>
      </c>
      <c r="K531" s="4" t="s">
        <v>21</v>
      </c>
      <c r="L531" s="4"/>
      <c r="M531" s="4"/>
      <c r="N531" s="4"/>
      <c r="O531" s="4"/>
      <c r="P531" s="4"/>
      <c r="Q531" s="4"/>
      <c r="R531" s="4"/>
      <c r="S531" s="4"/>
      <c r="T531" s="4"/>
      <c r="U531" s="4"/>
      <c r="V531" s="4"/>
      <c r="W531" s="4"/>
      <c r="X531" s="4"/>
      <c r="Y531" s="4"/>
      <c r="Z531" s="4"/>
      <c r="AA531" s="4"/>
    </row>
    <row r="532" ht="19.5" customHeight="1">
      <c r="A532" s="4" t="s">
        <v>4224</v>
      </c>
      <c r="B532" s="4" t="s">
        <v>4205</v>
      </c>
      <c r="C532" s="4" t="s">
        <v>2954</v>
      </c>
      <c r="D532" s="4" t="s">
        <v>3012</v>
      </c>
      <c r="E532" s="4" t="s">
        <v>139</v>
      </c>
      <c r="F532" s="4" t="s">
        <v>1520</v>
      </c>
      <c r="G532" s="4" t="s">
        <v>17</v>
      </c>
      <c r="H532" s="4" t="s">
        <v>909</v>
      </c>
      <c r="I532" s="4" t="s">
        <v>4206</v>
      </c>
      <c r="J532" s="4" t="s">
        <v>4225</v>
      </c>
      <c r="K532" s="4" t="s">
        <v>43</v>
      </c>
      <c r="L532" s="4"/>
      <c r="M532" s="4"/>
      <c r="N532" s="4"/>
      <c r="O532" s="4"/>
      <c r="P532" s="4"/>
      <c r="Q532" s="4"/>
      <c r="R532" s="4"/>
      <c r="S532" s="4"/>
      <c r="T532" s="4"/>
      <c r="U532" s="4"/>
      <c r="V532" s="4"/>
      <c r="W532" s="4"/>
      <c r="X532" s="4"/>
      <c r="Y532" s="4"/>
      <c r="Z532" s="4"/>
      <c r="AA532" s="4"/>
    </row>
    <row r="533" ht="19.5" customHeight="1">
      <c r="A533" s="4" t="s">
        <v>30</v>
      </c>
      <c r="B533" s="4" t="s">
        <v>4226</v>
      </c>
      <c r="C533" s="4" t="s">
        <v>2954</v>
      </c>
      <c r="D533" s="4" t="s">
        <v>1465</v>
      </c>
      <c r="E533" s="4" t="s">
        <v>139</v>
      </c>
      <c r="F533" s="4" t="s">
        <v>16</v>
      </c>
      <c r="G533" s="4" t="s">
        <v>17</v>
      </c>
      <c r="H533" s="4" t="s">
        <v>265</v>
      </c>
      <c r="I533" s="4" t="s">
        <v>3617</v>
      </c>
      <c r="J533" s="4" t="s">
        <v>4227</v>
      </c>
      <c r="K533" s="4" t="s">
        <v>43</v>
      </c>
      <c r="L533" s="4"/>
      <c r="M533" s="4"/>
      <c r="N533" s="4"/>
      <c r="O533" s="4"/>
      <c r="P533" s="4"/>
      <c r="Q533" s="4"/>
      <c r="R533" s="4"/>
      <c r="S533" s="4"/>
      <c r="T533" s="4"/>
      <c r="U533" s="4"/>
      <c r="V533" s="4"/>
      <c r="W533" s="4"/>
      <c r="X533" s="4"/>
      <c r="Y533" s="4"/>
      <c r="Z533" s="4"/>
      <c r="AA533" s="4"/>
    </row>
    <row r="534" ht="19.5" customHeight="1">
      <c r="A534" s="4" t="s">
        <v>116</v>
      </c>
      <c r="B534" s="4" t="s">
        <v>3669</v>
      </c>
      <c r="C534" s="4" t="s">
        <v>2954</v>
      </c>
      <c r="D534" s="4" t="s">
        <v>2955</v>
      </c>
      <c r="E534" s="4" t="s">
        <v>139</v>
      </c>
      <c r="F534" s="4" t="s">
        <v>70</v>
      </c>
      <c r="G534" s="4" t="s">
        <v>34</v>
      </c>
      <c r="H534" s="4" t="s">
        <v>103</v>
      </c>
      <c r="I534" s="4" t="s">
        <v>76</v>
      </c>
      <c r="J534" s="4" t="s">
        <v>4228</v>
      </c>
      <c r="K534" s="4" t="s">
        <v>21</v>
      </c>
      <c r="L534" s="4"/>
      <c r="M534" s="4"/>
      <c r="N534" s="4"/>
      <c r="O534" s="4"/>
      <c r="P534" s="4"/>
      <c r="Q534" s="4"/>
      <c r="R534" s="4"/>
      <c r="S534" s="4"/>
      <c r="T534" s="4"/>
      <c r="U534" s="4"/>
      <c r="V534" s="4"/>
      <c r="W534" s="4"/>
      <c r="X534" s="4"/>
      <c r="Y534" s="4"/>
      <c r="Z534" s="4"/>
      <c r="AA534" s="4"/>
    </row>
    <row r="535" ht="19.5" customHeight="1">
      <c r="A535" s="4" t="s">
        <v>2031</v>
      </c>
      <c r="B535" s="4" t="s">
        <v>4229</v>
      </c>
      <c r="C535" s="4" t="s">
        <v>2954</v>
      </c>
      <c r="D535" s="4" t="s">
        <v>2968</v>
      </c>
      <c r="E535" s="4" t="s">
        <v>139</v>
      </c>
      <c r="F535" s="4" t="s">
        <v>114</v>
      </c>
      <c r="G535" s="4" t="s">
        <v>34</v>
      </c>
      <c r="H535" s="4" t="s">
        <v>18</v>
      </c>
      <c r="I535" s="4" t="s">
        <v>3507</v>
      </c>
      <c r="J535" s="4" t="s">
        <v>4230</v>
      </c>
      <c r="K535" s="4" t="s">
        <v>43</v>
      </c>
      <c r="L535" s="4"/>
      <c r="M535" s="4"/>
      <c r="N535" s="4"/>
      <c r="O535" s="4"/>
      <c r="P535" s="4"/>
      <c r="Q535" s="4"/>
      <c r="R535" s="4"/>
      <c r="S535" s="4"/>
      <c r="T535" s="4"/>
      <c r="U535" s="4"/>
      <c r="V535" s="4"/>
      <c r="W535" s="4"/>
      <c r="X535" s="4"/>
      <c r="Y535" s="4"/>
      <c r="Z535" s="4"/>
      <c r="AA535" s="4"/>
    </row>
    <row r="536" ht="19.5" customHeight="1">
      <c r="A536" s="4" t="s">
        <v>30</v>
      </c>
      <c r="B536" s="4" t="s">
        <v>4231</v>
      </c>
      <c r="C536" s="4" t="s">
        <v>2954</v>
      </c>
      <c r="D536" s="4" t="s">
        <v>2968</v>
      </c>
      <c r="E536" s="4" t="s">
        <v>15</v>
      </c>
      <c r="F536" s="4" t="s">
        <v>89</v>
      </c>
      <c r="G536" s="4" t="s">
        <v>17</v>
      </c>
      <c r="H536" s="4" t="s">
        <v>94</v>
      </c>
      <c r="I536" s="4" t="s">
        <v>4232</v>
      </c>
      <c r="J536" s="4" t="s">
        <v>4233</v>
      </c>
      <c r="K536" s="4" t="s">
        <v>21</v>
      </c>
      <c r="L536" s="4"/>
      <c r="M536" s="4"/>
      <c r="N536" s="4"/>
      <c r="O536" s="4"/>
      <c r="P536" s="4"/>
      <c r="Q536" s="4"/>
      <c r="R536" s="4"/>
      <c r="S536" s="4"/>
      <c r="T536" s="4"/>
      <c r="U536" s="4"/>
      <c r="V536" s="4"/>
      <c r="W536" s="4"/>
      <c r="X536" s="4"/>
      <c r="Y536" s="4"/>
      <c r="Z536" s="4"/>
      <c r="AA536" s="4"/>
    </row>
    <row r="537" ht="19.5" customHeight="1">
      <c r="A537" s="4" t="s">
        <v>4234</v>
      </c>
      <c r="B537" s="4" t="s">
        <v>3511</v>
      </c>
      <c r="C537" s="4" t="s">
        <v>2954</v>
      </c>
      <c r="D537" s="4" t="s">
        <v>3248</v>
      </c>
      <c r="E537" s="4" t="s">
        <v>122</v>
      </c>
      <c r="F537" s="4" t="s">
        <v>1241</v>
      </c>
      <c r="G537" s="4" t="s">
        <v>58</v>
      </c>
      <c r="H537" s="4" t="s">
        <v>18</v>
      </c>
      <c r="I537" s="4" t="s">
        <v>3514</v>
      </c>
      <c r="J537" s="4" t="s">
        <v>3515</v>
      </c>
      <c r="K537" s="4" t="s">
        <v>21</v>
      </c>
      <c r="L537" s="4"/>
      <c r="M537" s="4"/>
      <c r="N537" s="4"/>
      <c r="O537" s="4"/>
      <c r="P537" s="4"/>
      <c r="Q537" s="4"/>
      <c r="R537" s="4"/>
      <c r="S537" s="4"/>
      <c r="T537" s="4"/>
      <c r="U537" s="4"/>
      <c r="V537" s="4"/>
      <c r="W537" s="4"/>
      <c r="X537" s="4"/>
      <c r="Y537" s="4"/>
      <c r="Z537" s="4"/>
      <c r="AA537" s="4"/>
    </row>
    <row r="538" ht="19.5" customHeight="1">
      <c r="A538" s="4" t="s">
        <v>2694</v>
      </c>
      <c r="B538" s="4" t="s">
        <v>4237</v>
      </c>
      <c r="C538" s="4" t="s">
        <v>2954</v>
      </c>
      <c r="D538" s="4" t="s">
        <v>2968</v>
      </c>
      <c r="E538" s="4" t="s">
        <v>15</v>
      </c>
      <c r="F538" s="4" t="s">
        <v>4238</v>
      </c>
      <c r="G538" s="4" t="s">
        <v>34</v>
      </c>
      <c r="H538" s="4" t="s">
        <v>284</v>
      </c>
      <c r="I538" s="4" t="s">
        <v>76</v>
      </c>
      <c r="J538" s="4" t="s">
        <v>4242</v>
      </c>
      <c r="K538" s="4" t="s">
        <v>21</v>
      </c>
      <c r="L538" s="4"/>
      <c r="M538" s="4"/>
      <c r="N538" s="4"/>
      <c r="O538" s="4"/>
      <c r="P538" s="4"/>
      <c r="Q538" s="4"/>
      <c r="R538" s="4"/>
      <c r="S538" s="4"/>
      <c r="T538" s="4"/>
      <c r="U538" s="4"/>
      <c r="V538" s="4"/>
      <c r="W538" s="4"/>
      <c r="X538" s="4"/>
      <c r="Y538" s="4"/>
      <c r="Z538" s="4"/>
      <c r="AA538" s="4"/>
    </row>
    <row r="539" ht="19.5" customHeight="1">
      <c r="A539" s="4" t="s">
        <v>207</v>
      </c>
      <c r="B539" s="4" t="s">
        <v>3910</v>
      </c>
      <c r="C539" s="4" t="s">
        <v>2954</v>
      </c>
      <c r="D539" s="4" t="s">
        <v>2968</v>
      </c>
      <c r="E539" s="4" t="s">
        <v>15</v>
      </c>
      <c r="F539" s="4" t="s">
        <v>678</v>
      </c>
      <c r="G539" s="4" t="s">
        <v>34</v>
      </c>
      <c r="H539" s="4" t="s">
        <v>40</v>
      </c>
      <c r="I539" s="4" t="s">
        <v>4245</v>
      </c>
      <c r="J539" s="4" t="s">
        <v>4248</v>
      </c>
      <c r="K539" s="4" t="s">
        <v>21</v>
      </c>
      <c r="L539" s="4"/>
      <c r="M539" s="4"/>
      <c r="N539" s="4"/>
      <c r="O539" s="4"/>
      <c r="P539" s="4"/>
      <c r="Q539" s="4"/>
      <c r="R539" s="4"/>
      <c r="S539" s="4"/>
      <c r="T539" s="4"/>
      <c r="U539" s="4"/>
      <c r="V539" s="4"/>
      <c r="W539" s="4"/>
      <c r="X539" s="4"/>
      <c r="Y539" s="4"/>
      <c r="Z539" s="4"/>
      <c r="AA539" s="4"/>
    </row>
    <row r="540" ht="19.5" customHeight="1">
      <c r="A540" s="4" t="s">
        <v>30</v>
      </c>
      <c r="B540" s="4" t="s">
        <v>3746</v>
      </c>
      <c r="C540" s="4" t="s">
        <v>2954</v>
      </c>
      <c r="D540" s="4" t="s">
        <v>2968</v>
      </c>
      <c r="E540" s="4" t="s">
        <v>15</v>
      </c>
      <c r="F540" s="4" t="s">
        <v>699</v>
      </c>
      <c r="G540" s="4" t="s">
        <v>17</v>
      </c>
      <c r="H540" s="4" t="s">
        <v>18</v>
      </c>
      <c r="I540" s="4" t="s">
        <v>3749</v>
      </c>
      <c r="J540" s="4" t="s">
        <v>4252</v>
      </c>
      <c r="K540" s="4" t="s">
        <v>29</v>
      </c>
      <c r="L540" s="4"/>
      <c r="M540" s="4"/>
      <c r="N540" s="4"/>
      <c r="O540" s="4"/>
      <c r="P540" s="4"/>
      <c r="Q540" s="4"/>
      <c r="R540" s="4"/>
      <c r="S540" s="4"/>
      <c r="T540" s="4"/>
      <c r="U540" s="4"/>
      <c r="V540" s="4"/>
      <c r="W540" s="4"/>
      <c r="X540" s="4"/>
      <c r="Y540" s="4"/>
      <c r="Z540" s="4"/>
      <c r="AA540" s="4"/>
    </row>
    <row r="541" ht="19.5" customHeight="1">
      <c r="A541" s="4" t="s">
        <v>30</v>
      </c>
      <c r="B541" s="4" t="s">
        <v>4255</v>
      </c>
      <c r="C541" s="4" t="s">
        <v>2954</v>
      </c>
      <c r="D541" s="4" t="s">
        <v>3195</v>
      </c>
      <c r="E541" s="4" t="s">
        <v>15</v>
      </c>
      <c r="F541" s="4" t="s">
        <v>70</v>
      </c>
      <c r="G541" s="4" t="s">
        <v>34</v>
      </c>
      <c r="H541" s="4" t="s">
        <v>94</v>
      </c>
      <c r="I541" s="4" t="s">
        <v>4257</v>
      </c>
      <c r="J541" s="4" t="s">
        <v>4258</v>
      </c>
      <c r="K541" s="4" t="s">
        <v>43</v>
      </c>
      <c r="L541" s="4"/>
      <c r="M541" s="4"/>
      <c r="N541" s="4"/>
      <c r="O541" s="4"/>
      <c r="P541" s="4"/>
      <c r="Q541" s="4"/>
      <c r="R541" s="4"/>
      <c r="S541" s="4"/>
      <c r="T541" s="4"/>
      <c r="U541" s="4"/>
      <c r="V541" s="4"/>
      <c r="W541" s="4"/>
      <c r="X541" s="4"/>
      <c r="Y541" s="4"/>
      <c r="Z541" s="4"/>
      <c r="AA541" s="4"/>
    </row>
    <row r="542" ht="19.5" customHeight="1">
      <c r="A542" s="4" t="s">
        <v>4261</v>
      </c>
      <c r="B542" s="4" t="s">
        <v>4262</v>
      </c>
      <c r="C542" s="4" t="s">
        <v>2954</v>
      </c>
      <c r="D542" s="4" t="s">
        <v>2968</v>
      </c>
      <c r="E542" s="4" t="s">
        <v>122</v>
      </c>
      <c r="F542" s="4" t="s">
        <v>714</v>
      </c>
      <c r="G542" s="4" t="s">
        <v>598</v>
      </c>
      <c r="H542" s="4" t="s">
        <v>18</v>
      </c>
      <c r="I542" s="4" t="s">
        <v>4264</v>
      </c>
      <c r="J542" s="4" t="s">
        <v>4265</v>
      </c>
      <c r="K542" s="4" t="s">
        <v>21</v>
      </c>
      <c r="L542" s="4"/>
      <c r="M542" s="4"/>
      <c r="N542" s="4"/>
      <c r="O542" s="4"/>
      <c r="P542" s="4"/>
      <c r="Q542" s="4"/>
      <c r="R542" s="4"/>
      <c r="S542" s="4"/>
      <c r="T542" s="4"/>
      <c r="U542" s="4"/>
      <c r="V542" s="4"/>
      <c r="W542" s="4"/>
      <c r="X542" s="4"/>
      <c r="Y542" s="4"/>
      <c r="Z542" s="4"/>
      <c r="AA542" s="4"/>
    </row>
    <row r="543" ht="19.5" customHeight="1">
      <c r="A543" s="4" t="s">
        <v>4268</v>
      </c>
      <c r="B543" s="4" t="s">
        <v>3563</v>
      </c>
      <c r="C543" s="4" t="s">
        <v>2954</v>
      </c>
      <c r="D543" s="4" t="s">
        <v>3248</v>
      </c>
      <c r="E543" s="4" t="s">
        <v>15</v>
      </c>
      <c r="F543" s="4" t="s">
        <v>16</v>
      </c>
      <c r="G543" s="4" t="s">
        <v>17</v>
      </c>
      <c r="H543" s="4" t="s">
        <v>18</v>
      </c>
      <c r="I543" s="4" t="s">
        <v>4270</v>
      </c>
      <c r="J543" s="4" t="s">
        <v>4272</v>
      </c>
      <c r="K543" s="4" t="s">
        <v>43</v>
      </c>
      <c r="L543" s="4"/>
      <c r="M543" s="4"/>
      <c r="N543" s="4"/>
      <c r="O543" s="4"/>
      <c r="P543" s="4"/>
      <c r="Q543" s="4"/>
      <c r="R543" s="4"/>
      <c r="S543" s="4"/>
      <c r="T543" s="4"/>
      <c r="U543" s="4"/>
      <c r="V543" s="4"/>
      <c r="W543" s="4"/>
      <c r="X543" s="4"/>
      <c r="Y543" s="4"/>
      <c r="Z543" s="4"/>
      <c r="AA543" s="4"/>
    </row>
    <row r="544" ht="19.5" customHeight="1">
      <c r="A544" s="4" t="s">
        <v>228</v>
      </c>
      <c r="B544" s="4" t="s">
        <v>4273</v>
      </c>
      <c r="C544" s="4" t="s">
        <v>2954</v>
      </c>
      <c r="D544" s="4" t="s">
        <v>3484</v>
      </c>
      <c r="E544" s="4" t="s">
        <v>139</v>
      </c>
      <c r="F544" s="4" t="s">
        <v>539</v>
      </c>
      <c r="G544" s="4" t="s">
        <v>17</v>
      </c>
      <c r="H544" s="4" t="s">
        <v>18</v>
      </c>
      <c r="I544" s="4" t="s">
        <v>4274</v>
      </c>
      <c r="J544" s="4" t="s">
        <v>4276</v>
      </c>
      <c r="K544" s="4" t="s">
        <v>21</v>
      </c>
      <c r="L544" s="4"/>
      <c r="M544" s="4"/>
      <c r="N544" s="4"/>
      <c r="O544" s="4"/>
      <c r="P544" s="4"/>
      <c r="Q544" s="4"/>
      <c r="R544" s="4"/>
      <c r="S544" s="4"/>
      <c r="T544" s="4"/>
      <c r="U544" s="4"/>
      <c r="V544" s="4"/>
      <c r="W544" s="4"/>
      <c r="X544" s="4"/>
      <c r="Y544" s="4"/>
      <c r="Z544" s="4"/>
      <c r="AA544" s="4"/>
    </row>
    <row r="545" ht="19.5" customHeight="1">
      <c r="A545" s="4" t="s">
        <v>30</v>
      </c>
      <c r="B545" s="4" t="s">
        <v>4278</v>
      </c>
      <c r="C545" s="4" t="s">
        <v>2954</v>
      </c>
      <c r="D545" s="4" t="s">
        <v>2968</v>
      </c>
      <c r="E545" s="4" t="s">
        <v>15</v>
      </c>
      <c r="F545" s="4" t="s">
        <v>257</v>
      </c>
      <c r="G545" s="4" t="s">
        <v>17</v>
      </c>
      <c r="H545" s="4" t="s">
        <v>18</v>
      </c>
      <c r="I545" s="4" t="s">
        <v>4281</v>
      </c>
      <c r="J545" s="4" t="s">
        <v>4282</v>
      </c>
      <c r="K545" s="4" t="s">
        <v>43</v>
      </c>
      <c r="L545" s="4"/>
      <c r="M545" s="4"/>
      <c r="N545" s="4"/>
      <c r="O545" s="4"/>
      <c r="P545" s="4"/>
      <c r="Q545" s="4"/>
      <c r="R545" s="4"/>
      <c r="S545" s="4"/>
      <c r="T545" s="4"/>
      <c r="U545" s="4"/>
      <c r="V545" s="4"/>
      <c r="W545" s="4"/>
      <c r="X545" s="4"/>
      <c r="Y545" s="4"/>
      <c r="Z545" s="4"/>
      <c r="AA545" s="4"/>
    </row>
    <row r="546" ht="19.5" customHeight="1">
      <c r="A546" s="4" t="s">
        <v>220</v>
      </c>
      <c r="B546" s="4" t="s">
        <v>4285</v>
      </c>
      <c r="C546" s="4" t="s">
        <v>2954</v>
      </c>
      <c r="D546" s="4" t="s">
        <v>2968</v>
      </c>
      <c r="E546" s="4" t="s">
        <v>15</v>
      </c>
      <c r="F546" s="4" t="s">
        <v>3485</v>
      </c>
      <c r="G546" s="4" t="s">
        <v>58</v>
      </c>
      <c r="H546" s="4" t="s">
        <v>94</v>
      </c>
      <c r="I546" s="4" t="s">
        <v>76</v>
      </c>
      <c r="J546" s="4" t="s">
        <v>4289</v>
      </c>
      <c r="K546" s="4" t="s">
        <v>43</v>
      </c>
      <c r="L546" s="4"/>
      <c r="M546" s="4"/>
      <c r="N546" s="4"/>
      <c r="O546" s="4"/>
      <c r="P546" s="4"/>
      <c r="Q546" s="4"/>
      <c r="R546" s="4"/>
      <c r="S546" s="4"/>
      <c r="T546" s="4"/>
      <c r="U546" s="4"/>
      <c r="V546" s="4"/>
      <c r="W546" s="4"/>
      <c r="X546" s="4"/>
      <c r="Y546" s="4"/>
      <c r="Z546" s="4"/>
      <c r="AA546" s="4"/>
    </row>
    <row r="547" ht="19.5" customHeight="1">
      <c r="A547" s="4" t="s">
        <v>30</v>
      </c>
      <c r="B547" s="4" t="s">
        <v>4293</v>
      </c>
      <c r="C547" s="4" t="s">
        <v>2954</v>
      </c>
      <c r="D547" s="4" t="s">
        <v>2955</v>
      </c>
      <c r="E547" s="4" t="s">
        <v>139</v>
      </c>
      <c r="F547" s="4" t="s">
        <v>135</v>
      </c>
      <c r="G547" s="4" t="s">
        <v>34</v>
      </c>
      <c r="H547" s="4" t="s">
        <v>18</v>
      </c>
      <c r="I547" s="4" t="s">
        <v>4294</v>
      </c>
      <c r="J547" s="4" t="s">
        <v>4296</v>
      </c>
      <c r="K547" s="4" t="s">
        <v>43</v>
      </c>
      <c r="L547" s="4"/>
      <c r="M547" s="4"/>
      <c r="N547" s="4"/>
      <c r="O547" s="4"/>
      <c r="P547" s="4"/>
      <c r="Q547" s="4"/>
      <c r="R547" s="4"/>
      <c r="S547" s="4"/>
      <c r="T547" s="4"/>
      <c r="U547" s="4"/>
      <c r="V547" s="4"/>
      <c r="W547" s="4"/>
      <c r="X547" s="4"/>
      <c r="Y547" s="4"/>
      <c r="Z547" s="4"/>
      <c r="AA547" s="4"/>
    </row>
    <row r="548" ht="19.5" customHeight="1">
      <c r="A548" s="4" t="s">
        <v>4298</v>
      </c>
      <c r="B548" s="4" t="s">
        <v>4262</v>
      </c>
      <c r="C548" s="4" t="s">
        <v>2954</v>
      </c>
      <c r="D548" s="4" t="s">
        <v>2968</v>
      </c>
      <c r="E548" s="4" t="s">
        <v>122</v>
      </c>
      <c r="F548" s="4" t="s">
        <v>4300</v>
      </c>
      <c r="G548" s="4" t="s">
        <v>58</v>
      </c>
      <c r="H548" s="4" t="s">
        <v>18</v>
      </c>
      <c r="I548" s="4" t="s">
        <v>4264</v>
      </c>
      <c r="J548" s="4" t="s">
        <v>4301</v>
      </c>
      <c r="K548" s="4" t="s">
        <v>21</v>
      </c>
      <c r="L548" s="4"/>
      <c r="M548" s="4"/>
      <c r="N548" s="4"/>
      <c r="O548" s="4"/>
      <c r="P548" s="4"/>
      <c r="Q548" s="4"/>
      <c r="R548" s="4"/>
      <c r="S548" s="4"/>
      <c r="T548" s="4"/>
      <c r="U548" s="4"/>
      <c r="V548" s="4"/>
      <c r="W548" s="4"/>
      <c r="X548" s="4"/>
      <c r="Y548" s="4"/>
      <c r="Z548" s="4"/>
      <c r="AA548" s="4"/>
    </row>
    <row r="549" ht="19.5" customHeight="1">
      <c r="A549" s="4" t="s">
        <v>4304</v>
      </c>
      <c r="B549" s="4" t="s">
        <v>4306</v>
      </c>
      <c r="C549" s="4" t="s">
        <v>2954</v>
      </c>
      <c r="D549" s="4" t="s">
        <v>2968</v>
      </c>
      <c r="E549" s="4" t="s">
        <v>122</v>
      </c>
      <c r="F549" s="4" t="s">
        <v>3485</v>
      </c>
      <c r="G549" s="4" t="s">
        <v>17</v>
      </c>
      <c r="H549" s="4" t="s">
        <v>18</v>
      </c>
      <c r="I549" s="4" t="s">
        <v>4309</v>
      </c>
      <c r="J549" s="4" t="s">
        <v>4312</v>
      </c>
      <c r="K549" s="4" t="s">
        <v>21</v>
      </c>
      <c r="L549" s="4"/>
      <c r="M549" s="4"/>
      <c r="N549" s="4"/>
      <c r="O549" s="4"/>
      <c r="P549" s="4"/>
      <c r="Q549" s="4"/>
      <c r="R549" s="4"/>
      <c r="S549" s="4"/>
      <c r="T549" s="4"/>
      <c r="U549" s="4"/>
      <c r="V549" s="4"/>
      <c r="W549" s="4"/>
      <c r="X549" s="4"/>
      <c r="Y549" s="4"/>
      <c r="Z549" s="4"/>
      <c r="AA549" s="4"/>
    </row>
    <row r="550" ht="19.5" customHeight="1">
      <c r="A550" s="4" t="s">
        <v>30</v>
      </c>
      <c r="B550" s="4" t="s">
        <v>4222</v>
      </c>
      <c r="C550" s="4" t="s">
        <v>2954</v>
      </c>
      <c r="D550" s="4" t="s">
        <v>2955</v>
      </c>
      <c r="E550" s="4" t="s">
        <v>139</v>
      </c>
      <c r="F550" s="4" t="s">
        <v>2203</v>
      </c>
      <c r="G550" s="4" t="s">
        <v>17</v>
      </c>
      <c r="H550" s="4" t="s">
        <v>18</v>
      </c>
      <c r="I550" s="4" t="s">
        <v>76</v>
      </c>
      <c r="J550" s="4" t="s">
        <v>4316</v>
      </c>
      <c r="K550" s="4" t="s">
        <v>21</v>
      </c>
      <c r="L550" s="4"/>
      <c r="M550" s="4"/>
      <c r="N550" s="4"/>
      <c r="O550" s="4"/>
      <c r="P550" s="4"/>
      <c r="Q550" s="4"/>
      <c r="R550" s="4"/>
      <c r="S550" s="4"/>
      <c r="T550" s="4"/>
      <c r="U550" s="4"/>
      <c r="V550" s="4"/>
      <c r="W550" s="4"/>
      <c r="X550" s="4"/>
      <c r="Y550" s="4"/>
      <c r="Z550" s="4"/>
      <c r="AA550" s="4"/>
    </row>
    <row r="551" ht="19.5" customHeight="1">
      <c r="A551" s="4" t="s">
        <v>4319</v>
      </c>
      <c r="B551" s="4" t="s">
        <v>4320</v>
      </c>
      <c r="C551" s="4" t="s">
        <v>2954</v>
      </c>
      <c r="D551" s="4" t="s">
        <v>3484</v>
      </c>
      <c r="E551" s="4" t="s">
        <v>139</v>
      </c>
      <c r="F551" s="4" t="s">
        <v>445</v>
      </c>
      <c r="G551" s="4" t="s">
        <v>17</v>
      </c>
      <c r="H551" s="4" t="s">
        <v>94</v>
      </c>
      <c r="I551" s="4" t="s">
        <v>4321</v>
      </c>
      <c r="J551" s="4" t="s">
        <v>4322</v>
      </c>
      <c r="K551" s="4" t="s">
        <v>21</v>
      </c>
      <c r="L551" s="4"/>
      <c r="M551" s="4"/>
      <c r="N551" s="4"/>
      <c r="O551" s="4"/>
      <c r="P551" s="4"/>
      <c r="Q551" s="4"/>
      <c r="R551" s="4"/>
      <c r="S551" s="4"/>
      <c r="T551" s="4"/>
      <c r="U551" s="4"/>
      <c r="V551" s="4"/>
      <c r="W551" s="4"/>
      <c r="X551" s="4"/>
      <c r="Y551" s="4"/>
      <c r="Z551" s="4"/>
      <c r="AA551" s="4"/>
    </row>
    <row r="552" ht="19.5" customHeight="1">
      <c r="A552" s="4" t="s">
        <v>4327</v>
      </c>
      <c r="B552" s="4" t="s">
        <v>4329</v>
      </c>
      <c r="C552" s="4" t="s">
        <v>2954</v>
      </c>
      <c r="D552" s="4" t="s">
        <v>3484</v>
      </c>
      <c r="E552" s="4" t="s">
        <v>139</v>
      </c>
      <c r="F552" s="4" t="s">
        <v>114</v>
      </c>
      <c r="G552" s="4" t="s">
        <v>34</v>
      </c>
      <c r="H552" s="4" t="s">
        <v>103</v>
      </c>
      <c r="I552" s="4" t="s">
        <v>4332</v>
      </c>
      <c r="J552" s="4" t="s">
        <v>4333</v>
      </c>
      <c r="K552" s="4" t="s">
        <v>43</v>
      </c>
      <c r="L552" s="4"/>
      <c r="M552" s="4"/>
      <c r="N552" s="4"/>
      <c r="O552" s="4"/>
      <c r="P552" s="4"/>
      <c r="Q552" s="4"/>
      <c r="R552" s="4"/>
      <c r="S552" s="4"/>
      <c r="T552" s="4"/>
      <c r="U552" s="4"/>
      <c r="V552" s="4"/>
      <c r="W552" s="4"/>
      <c r="X552" s="4"/>
      <c r="Y552" s="4"/>
      <c r="Z552" s="4"/>
      <c r="AA552" s="4"/>
    </row>
    <row r="553" ht="19.5" customHeight="1">
      <c r="A553" s="4" t="s">
        <v>4337</v>
      </c>
      <c r="B553" s="4" t="s">
        <v>3697</v>
      </c>
      <c r="C553" s="4" t="s">
        <v>2954</v>
      </c>
      <c r="D553" s="4" t="s">
        <v>2955</v>
      </c>
      <c r="E553" s="4" t="s">
        <v>139</v>
      </c>
      <c r="F553" s="4" t="s">
        <v>107</v>
      </c>
      <c r="G553" s="4" t="s">
        <v>34</v>
      </c>
      <c r="H553" s="4" t="s">
        <v>94</v>
      </c>
      <c r="I553" s="4" t="s">
        <v>3699</v>
      </c>
      <c r="J553" s="4" t="s">
        <v>4342</v>
      </c>
      <c r="K553" s="4" t="s">
        <v>21</v>
      </c>
      <c r="L553" s="4"/>
      <c r="M553" s="4"/>
      <c r="N553" s="4"/>
      <c r="O553" s="4"/>
      <c r="P553" s="4"/>
      <c r="Q553" s="4"/>
      <c r="R553" s="4"/>
      <c r="S553" s="4"/>
      <c r="T553" s="4"/>
      <c r="U553" s="4"/>
      <c r="V553" s="4"/>
      <c r="W553" s="4"/>
      <c r="X553" s="4"/>
      <c r="Y553" s="4"/>
      <c r="Z553" s="4"/>
      <c r="AA553" s="4"/>
    </row>
    <row r="554" ht="19.5" customHeight="1">
      <c r="A554" s="4" t="s">
        <v>4344</v>
      </c>
      <c r="B554" s="4" t="s">
        <v>4346</v>
      </c>
      <c r="C554" s="4" t="s">
        <v>2954</v>
      </c>
      <c r="D554" s="4" t="s">
        <v>2968</v>
      </c>
      <c r="E554" s="4" t="s">
        <v>15</v>
      </c>
      <c r="F554" s="4" t="s">
        <v>539</v>
      </c>
      <c r="G554" s="4" t="s">
        <v>17</v>
      </c>
      <c r="H554" s="4" t="s">
        <v>94</v>
      </c>
      <c r="I554" s="4" t="s">
        <v>76</v>
      </c>
      <c r="J554" s="4" t="s">
        <v>4347</v>
      </c>
      <c r="K554" s="4" t="s">
        <v>43</v>
      </c>
      <c r="L554" s="4"/>
      <c r="M554" s="4"/>
      <c r="N554" s="4"/>
      <c r="O554" s="4"/>
      <c r="P554" s="4"/>
      <c r="Q554" s="4"/>
      <c r="R554" s="4"/>
      <c r="S554" s="4"/>
      <c r="T554" s="4"/>
      <c r="U554" s="4"/>
      <c r="V554" s="4"/>
      <c r="W554" s="4"/>
      <c r="X554" s="4"/>
      <c r="Y554" s="4"/>
      <c r="Z554" s="4"/>
      <c r="AA554" s="4"/>
    </row>
    <row r="555" ht="19.5" customHeight="1">
      <c r="A555" s="4" t="s">
        <v>4351</v>
      </c>
      <c r="B555" s="4" t="s">
        <v>4352</v>
      </c>
      <c r="C555" s="4" t="s">
        <v>2954</v>
      </c>
      <c r="D555" s="4" t="s">
        <v>3484</v>
      </c>
      <c r="E555" s="4" t="s">
        <v>139</v>
      </c>
      <c r="F555" s="4" t="s">
        <v>107</v>
      </c>
      <c r="G555" s="4" t="s">
        <v>17</v>
      </c>
      <c r="H555" s="4" t="s">
        <v>103</v>
      </c>
      <c r="I555" s="4" t="s">
        <v>4356</v>
      </c>
      <c r="J555" s="4" t="s">
        <v>4357</v>
      </c>
      <c r="K555" s="4" t="s">
        <v>21</v>
      </c>
      <c r="L555" s="4"/>
      <c r="M555" s="4"/>
      <c r="N555" s="4"/>
      <c r="O555" s="4"/>
      <c r="P555" s="4"/>
      <c r="Q555" s="4"/>
      <c r="R555" s="4"/>
      <c r="S555" s="4"/>
      <c r="T555" s="4"/>
      <c r="U555" s="4"/>
      <c r="V555" s="4"/>
      <c r="W555" s="4"/>
      <c r="X555" s="4"/>
      <c r="Y555" s="4"/>
      <c r="Z555" s="4"/>
      <c r="AA555" s="4"/>
    </row>
    <row r="556" ht="19.5" customHeight="1">
      <c r="A556" s="4" t="s">
        <v>4361</v>
      </c>
      <c r="B556" s="4" t="s">
        <v>3719</v>
      </c>
      <c r="C556" s="4" t="s">
        <v>2954</v>
      </c>
      <c r="D556" s="4" t="s">
        <v>1465</v>
      </c>
      <c r="E556" s="4" t="s">
        <v>15</v>
      </c>
      <c r="F556" s="4" t="s">
        <v>202</v>
      </c>
      <c r="G556" s="4" t="s">
        <v>58</v>
      </c>
      <c r="H556" s="4" t="s">
        <v>53</v>
      </c>
      <c r="I556" s="4" t="s">
        <v>3723</v>
      </c>
      <c r="J556" s="4" t="s">
        <v>4366</v>
      </c>
      <c r="K556" s="4" t="s">
        <v>62</v>
      </c>
      <c r="L556" s="4"/>
      <c r="M556" s="4"/>
      <c r="N556" s="4"/>
      <c r="O556" s="4"/>
      <c r="P556" s="4"/>
      <c r="Q556" s="4"/>
      <c r="R556" s="4"/>
      <c r="S556" s="4"/>
      <c r="T556" s="4"/>
      <c r="U556" s="4"/>
      <c r="V556" s="4"/>
      <c r="W556" s="4"/>
      <c r="X556" s="4"/>
      <c r="Y556" s="4"/>
      <c r="Z556" s="4"/>
      <c r="AA556" s="4"/>
    </row>
    <row r="557" ht="19.5" customHeight="1">
      <c r="A557" s="4" t="s">
        <v>11</v>
      </c>
      <c r="B557" s="4" t="s">
        <v>4370</v>
      </c>
      <c r="C557" s="4" t="s">
        <v>2954</v>
      </c>
      <c r="D557" s="4" t="s">
        <v>2968</v>
      </c>
      <c r="E557" s="4" t="s">
        <v>139</v>
      </c>
      <c r="F557" s="4" t="s">
        <v>431</v>
      </c>
      <c r="G557" s="4" t="s">
        <v>34</v>
      </c>
      <c r="H557" s="4" t="s">
        <v>240</v>
      </c>
      <c r="I557" s="4" t="s">
        <v>4372</v>
      </c>
      <c r="J557" s="4" t="s">
        <v>4373</v>
      </c>
      <c r="K557" s="4" t="s">
        <v>21</v>
      </c>
      <c r="L557" s="4"/>
      <c r="M557" s="4"/>
      <c r="N557" s="4"/>
      <c r="O557" s="4"/>
      <c r="P557" s="4"/>
      <c r="Q557" s="4"/>
      <c r="R557" s="4"/>
      <c r="S557" s="4"/>
      <c r="T557" s="4"/>
      <c r="U557" s="4"/>
      <c r="V557" s="4"/>
      <c r="W557" s="4"/>
      <c r="X557" s="4"/>
      <c r="Y557" s="4"/>
      <c r="Z557" s="4"/>
      <c r="AA557" s="4"/>
    </row>
    <row r="558" ht="19.5" customHeight="1">
      <c r="A558" s="4" t="s">
        <v>30</v>
      </c>
      <c r="B558" s="4" t="s">
        <v>3680</v>
      </c>
      <c r="C558" s="4" t="s">
        <v>2954</v>
      </c>
      <c r="D558" s="4" t="s">
        <v>3248</v>
      </c>
      <c r="E558" s="4" t="s">
        <v>139</v>
      </c>
      <c r="F558" s="4" t="s">
        <v>452</v>
      </c>
      <c r="G558" s="4" t="s">
        <v>34</v>
      </c>
      <c r="H558" s="4" t="s">
        <v>140</v>
      </c>
      <c r="I558" s="4" t="s">
        <v>3684</v>
      </c>
      <c r="J558" s="4" t="s">
        <v>4378</v>
      </c>
      <c r="K558" s="4" t="s">
        <v>43</v>
      </c>
      <c r="L558" s="4"/>
      <c r="M558" s="4"/>
      <c r="N558" s="4"/>
      <c r="O558" s="4"/>
      <c r="P558" s="4"/>
      <c r="Q558" s="4"/>
      <c r="R558" s="4"/>
      <c r="S558" s="4"/>
      <c r="T558" s="4"/>
      <c r="U558" s="4"/>
      <c r="V558" s="4"/>
      <c r="W558" s="4"/>
      <c r="X558" s="4"/>
      <c r="Y558" s="4"/>
      <c r="Z558" s="4"/>
      <c r="AA558" s="4"/>
    </row>
    <row r="559" ht="19.5" customHeight="1">
      <c r="A559" s="4" t="s">
        <v>30</v>
      </c>
      <c r="B559" s="4" t="s">
        <v>4379</v>
      </c>
      <c r="C559" s="4" t="s">
        <v>2954</v>
      </c>
      <c r="D559" s="4" t="s">
        <v>2968</v>
      </c>
      <c r="E559" s="4" t="s">
        <v>15</v>
      </c>
      <c r="F559" s="4" t="s">
        <v>2203</v>
      </c>
      <c r="G559" s="4" t="s">
        <v>17</v>
      </c>
      <c r="H559" s="4" t="s">
        <v>18</v>
      </c>
      <c r="I559" s="4" t="s">
        <v>4383</v>
      </c>
      <c r="J559" s="4" t="s">
        <v>4385</v>
      </c>
      <c r="K559" s="4" t="s">
        <v>21</v>
      </c>
      <c r="L559" s="4"/>
      <c r="M559" s="4"/>
      <c r="N559" s="4"/>
      <c r="O559" s="4"/>
      <c r="P559" s="4"/>
      <c r="Q559" s="4"/>
      <c r="R559" s="4"/>
      <c r="S559" s="4"/>
      <c r="T559" s="4"/>
      <c r="U559" s="4"/>
      <c r="V559" s="4"/>
      <c r="W559" s="4"/>
      <c r="X559" s="4"/>
      <c r="Y559" s="4"/>
      <c r="Z559" s="4"/>
      <c r="AA559" s="4"/>
    </row>
    <row r="560" ht="19.5" customHeight="1">
      <c r="A560" s="4" t="s">
        <v>30</v>
      </c>
      <c r="B560" s="4" t="s">
        <v>4379</v>
      </c>
      <c r="C560" s="4" t="s">
        <v>2954</v>
      </c>
      <c r="D560" s="4" t="s">
        <v>2968</v>
      </c>
      <c r="E560" s="4" t="s">
        <v>15</v>
      </c>
      <c r="F560" s="4" t="s">
        <v>3787</v>
      </c>
      <c r="G560" s="4" t="s">
        <v>598</v>
      </c>
      <c r="H560" s="4" t="s">
        <v>18</v>
      </c>
      <c r="I560" s="4" t="s">
        <v>4383</v>
      </c>
      <c r="J560" s="4" t="s">
        <v>4388</v>
      </c>
      <c r="K560" s="4" t="s">
        <v>21</v>
      </c>
      <c r="L560" s="4"/>
      <c r="M560" s="4"/>
      <c r="N560" s="4"/>
      <c r="O560" s="4"/>
      <c r="P560" s="4"/>
      <c r="Q560" s="4"/>
      <c r="R560" s="4"/>
      <c r="S560" s="4"/>
      <c r="T560" s="4"/>
      <c r="U560" s="4"/>
      <c r="V560" s="4"/>
      <c r="W560" s="4"/>
      <c r="X560" s="4"/>
      <c r="Y560" s="4"/>
      <c r="Z560" s="4"/>
      <c r="AA560" s="4"/>
    </row>
    <row r="561" ht="19.5" customHeight="1">
      <c r="A561" s="4" t="s">
        <v>228</v>
      </c>
      <c r="B561" s="4" t="s">
        <v>4392</v>
      </c>
      <c r="C561" s="4" t="s">
        <v>2954</v>
      </c>
      <c r="D561" s="4" t="s">
        <v>1465</v>
      </c>
      <c r="E561" s="4" t="s">
        <v>139</v>
      </c>
      <c r="F561" s="4" t="s">
        <v>2448</v>
      </c>
      <c r="G561" s="4" t="s">
        <v>17</v>
      </c>
      <c r="H561" s="4" t="s">
        <v>1175</v>
      </c>
      <c r="I561" s="4" t="s">
        <v>1717</v>
      </c>
      <c r="J561" s="4" t="s">
        <v>4396</v>
      </c>
      <c r="K561" s="4" t="s">
        <v>21</v>
      </c>
      <c r="L561" s="4"/>
      <c r="M561" s="4"/>
      <c r="N561" s="4"/>
      <c r="O561" s="4"/>
      <c r="P561" s="4"/>
      <c r="Q561" s="4"/>
      <c r="R561" s="4"/>
      <c r="S561" s="4"/>
      <c r="T561" s="4"/>
      <c r="U561" s="4"/>
      <c r="V561" s="4"/>
      <c r="W561" s="4"/>
      <c r="X561" s="4"/>
      <c r="Y561" s="4"/>
      <c r="Z561" s="4"/>
      <c r="AA561" s="4"/>
    </row>
    <row r="562" ht="19.5" customHeight="1">
      <c r="A562" s="4" t="s">
        <v>4398</v>
      </c>
      <c r="B562" s="4" t="s">
        <v>4400</v>
      </c>
      <c r="C562" s="4" t="s">
        <v>2954</v>
      </c>
      <c r="D562" s="4" t="s">
        <v>1465</v>
      </c>
      <c r="E562" s="4" t="s">
        <v>139</v>
      </c>
      <c r="F562" s="4" t="s">
        <v>16</v>
      </c>
      <c r="G562" s="4" t="s">
        <v>34</v>
      </c>
      <c r="H562" s="4" t="s">
        <v>1425</v>
      </c>
      <c r="I562" s="4" t="s">
        <v>4401</v>
      </c>
      <c r="J562" s="4" t="s">
        <v>4404</v>
      </c>
      <c r="K562" s="4" t="s">
        <v>43</v>
      </c>
      <c r="L562" s="4"/>
      <c r="M562" s="4"/>
      <c r="N562" s="4"/>
      <c r="O562" s="4"/>
      <c r="P562" s="4"/>
      <c r="Q562" s="4"/>
      <c r="R562" s="4"/>
      <c r="S562" s="4"/>
      <c r="T562" s="4"/>
      <c r="U562" s="4"/>
      <c r="V562" s="4"/>
      <c r="W562" s="4"/>
      <c r="X562" s="4"/>
      <c r="Y562" s="4"/>
      <c r="Z562" s="4"/>
      <c r="AA562" s="4"/>
    </row>
    <row r="563" ht="19.5" customHeight="1">
      <c r="A563" s="4" t="s">
        <v>4406</v>
      </c>
      <c r="B563" s="4" t="s">
        <v>4400</v>
      </c>
      <c r="C563" s="4" t="s">
        <v>2954</v>
      </c>
      <c r="D563" s="4" t="s">
        <v>1465</v>
      </c>
      <c r="E563" s="4" t="s">
        <v>139</v>
      </c>
      <c r="F563" s="4" t="s">
        <v>222</v>
      </c>
      <c r="G563" s="4" t="s">
        <v>34</v>
      </c>
      <c r="H563" s="4" t="s">
        <v>1425</v>
      </c>
      <c r="I563" s="4" t="s">
        <v>4401</v>
      </c>
      <c r="J563" s="4" t="s">
        <v>4409</v>
      </c>
      <c r="K563" s="4" t="s">
        <v>43</v>
      </c>
      <c r="L563" s="4"/>
      <c r="M563" s="4"/>
      <c r="N563" s="4"/>
      <c r="O563" s="4"/>
      <c r="P563" s="4"/>
      <c r="Q563" s="4"/>
      <c r="R563" s="4"/>
      <c r="S563" s="4"/>
      <c r="T563" s="4"/>
      <c r="U563" s="4"/>
      <c r="V563" s="4"/>
      <c r="W563" s="4"/>
      <c r="X563" s="4"/>
      <c r="Y563" s="4"/>
      <c r="Z563" s="4"/>
      <c r="AA563" s="4"/>
    </row>
    <row r="564" ht="19.5" customHeight="1">
      <c r="A564" s="4" t="s">
        <v>30</v>
      </c>
      <c r="B564" s="4" t="s">
        <v>4412</v>
      </c>
      <c r="C564" s="4" t="s">
        <v>2954</v>
      </c>
      <c r="D564" s="4" t="s">
        <v>2955</v>
      </c>
      <c r="E564" s="4" t="s">
        <v>15</v>
      </c>
      <c r="F564" s="4" t="s">
        <v>325</v>
      </c>
      <c r="G564" s="4" t="s">
        <v>17</v>
      </c>
      <c r="H564" s="4" t="s">
        <v>18</v>
      </c>
      <c r="I564" s="4" t="s">
        <v>4415</v>
      </c>
      <c r="J564" s="4" t="s">
        <v>4416</v>
      </c>
      <c r="K564" s="4" t="s">
        <v>21</v>
      </c>
      <c r="L564" s="4"/>
      <c r="M564" s="4"/>
      <c r="N564" s="4"/>
      <c r="O564" s="4"/>
      <c r="P564" s="4"/>
      <c r="Q564" s="4"/>
      <c r="R564" s="4"/>
      <c r="S564" s="4"/>
      <c r="T564" s="4"/>
      <c r="U564" s="4"/>
      <c r="V564" s="4"/>
      <c r="W564" s="4"/>
      <c r="X564" s="4"/>
      <c r="Y564" s="4"/>
      <c r="Z564" s="4"/>
      <c r="AA564" s="4"/>
    </row>
    <row r="565" ht="19.5" customHeight="1">
      <c r="A565" s="4" t="s">
        <v>4421</v>
      </c>
      <c r="B565" s="4" t="s">
        <v>4422</v>
      </c>
      <c r="C565" s="4" t="s">
        <v>2954</v>
      </c>
      <c r="D565" s="4" t="s">
        <v>3181</v>
      </c>
      <c r="E565" s="4" t="s">
        <v>139</v>
      </c>
      <c r="F565" s="4" t="s">
        <v>2876</v>
      </c>
      <c r="G565" s="4" t="s">
        <v>58</v>
      </c>
      <c r="H565" s="4" t="s">
        <v>18</v>
      </c>
      <c r="I565" s="4" t="s">
        <v>4425</v>
      </c>
      <c r="J565" s="4" t="s">
        <v>4427</v>
      </c>
      <c r="K565" s="4" t="s">
        <v>43</v>
      </c>
      <c r="L565" s="4"/>
      <c r="M565" s="4"/>
      <c r="N565" s="4"/>
      <c r="O565" s="4"/>
      <c r="P565" s="4"/>
      <c r="Q565" s="4"/>
      <c r="R565" s="4"/>
      <c r="S565" s="4"/>
      <c r="T565" s="4"/>
      <c r="U565" s="4"/>
      <c r="V565" s="4"/>
      <c r="W565" s="4"/>
      <c r="X565" s="4"/>
      <c r="Y565" s="4"/>
      <c r="Z565" s="4"/>
      <c r="AA565" s="4"/>
    </row>
    <row r="566" ht="19.5" customHeight="1">
      <c r="A566" s="4" t="s">
        <v>30</v>
      </c>
      <c r="B566" s="4" t="s">
        <v>4430</v>
      </c>
      <c r="C566" s="4" t="s">
        <v>2954</v>
      </c>
      <c r="D566" s="4" t="s">
        <v>2968</v>
      </c>
      <c r="E566" s="4" t="s">
        <v>15</v>
      </c>
      <c r="F566" s="4" t="s">
        <v>2203</v>
      </c>
      <c r="G566" s="4" t="s">
        <v>17</v>
      </c>
      <c r="H566" s="4" t="s">
        <v>18</v>
      </c>
      <c r="I566" s="4" t="s">
        <v>2332</v>
      </c>
      <c r="J566" s="4" t="s">
        <v>4432</v>
      </c>
      <c r="K566" s="4" t="s">
        <v>21</v>
      </c>
      <c r="L566" s="4"/>
      <c r="M566" s="4"/>
      <c r="N566" s="4"/>
      <c r="O566" s="4"/>
      <c r="P566" s="4"/>
      <c r="Q566" s="4"/>
      <c r="R566" s="4"/>
      <c r="S566" s="4"/>
      <c r="T566" s="4"/>
      <c r="U566" s="4"/>
      <c r="V566" s="4"/>
      <c r="W566" s="4"/>
      <c r="X566" s="4"/>
      <c r="Y566" s="4"/>
      <c r="Z566" s="4"/>
      <c r="AA566" s="4"/>
    </row>
    <row r="567" ht="19.5" customHeight="1">
      <c r="A567" s="4" t="s">
        <v>4436</v>
      </c>
      <c r="B567" s="4" t="s">
        <v>4439</v>
      </c>
      <c r="C567" s="4" t="s">
        <v>2954</v>
      </c>
      <c r="D567" s="4" t="s">
        <v>2968</v>
      </c>
      <c r="E567" s="4" t="s">
        <v>139</v>
      </c>
      <c r="F567" s="4" t="s">
        <v>4300</v>
      </c>
      <c r="G567" s="4" t="s">
        <v>58</v>
      </c>
      <c r="H567" s="4" t="s">
        <v>18</v>
      </c>
      <c r="I567" s="4" t="s">
        <v>4309</v>
      </c>
      <c r="J567" s="4" t="s">
        <v>4440</v>
      </c>
      <c r="K567" s="4" t="s">
        <v>21</v>
      </c>
      <c r="L567" s="4"/>
      <c r="M567" s="4"/>
      <c r="N567" s="4"/>
      <c r="O567" s="4"/>
      <c r="P567" s="4"/>
      <c r="Q567" s="4"/>
      <c r="R567" s="4"/>
      <c r="S567" s="4"/>
      <c r="T567" s="4"/>
      <c r="U567" s="4"/>
      <c r="V567" s="4"/>
      <c r="W567" s="4"/>
      <c r="X567" s="4"/>
      <c r="Y567" s="4"/>
      <c r="Z567" s="4"/>
      <c r="AA567" s="4"/>
    </row>
    <row r="568" ht="19.5" customHeight="1">
      <c r="A568" s="4" t="s">
        <v>11</v>
      </c>
      <c r="B568" s="4" t="s">
        <v>4444</v>
      </c>
      <c r="C568" s="4" t="s">
        <v>2954</v>
      </c>
      <c r="D568" s="4" t="s">
        <v>2968</v>
      </c>
      <c r="E568" s="4" t="s">
        <v>139</v>
      </c>
      <c r="F568" s="4" t="s">
        <v>107</v>
      </c>
      <c r="G568" s="4" t="s">
        <v>17</v>
      </c>
      <c r="H568" s="4" t="s">
        <v>18</v>
      </c>
      <c r="I568" s="4" t="s">
        <v>4445</v>
      </c>
      <c r="J568" s="4" t="s">
        <v>4447</v>
      </c>
      <c r="K568" s="4" t="s">
        <v>73</v>
      </c>
      <c r="L568" s="4"/>
      <c r="M568" s="4"/>
      <c r="N568" s="4"/>
      <c r="O568" s="4"/>
      <c r="P568" s="4"/>
      <c r="Q568" s="4"/>
      <c r="R568" s="4"/>
      <c r="S568" s="4"/>
      <c r="T568" s="4"/>
      <c r="U568" s="4"/>
      <c r="V568" s="4"/>
      <c r="W568" s="4"/>
      <c r="X568" s="4"/>
      <c r="Y568" s="4"/>
      <c r="Z568" s="4"/>
      <c r="AA568" s="4"/>
    </row>
    <row r="569" ht="19.5" customHeight="1">
      <c r="A569" s="4" t="s">
        <v>824</v>
      </c>
      <c r="B569" s="4" t="s">
        <v>4450</v>
      </c>
      <c r="C569" s="4" t="s">
        <v>2954</v>
      </c>
      <c r="D569" s="4" t="s">
        <v>3181</v>
      </c>
      <c r="E569" s="4" t="s">
        <v>15</v>
      </c>
      <c r="F569" s="4" t="s">
        <v>114</v>
      </c>
      <c r="G569" s="4" t="s">
        <v>26</v>
      </c>
      <c r="H569" s="4" t="s">
        <v>884</v>
      </c>
      <c r="I569" s="4" t="s">
        <v>3477</v>
      </c>
      <c r="J569" s="4" t="s">
        <v>4452</v>
      </c>
      <c r="K569" s="4" t="s">
        <v>43</v>
      </c>
      <c r="L569" s="4"/>
      <c r="M569" s="4"/>
      <c r="N569" s="4"/>
      <c r="O569" s="4"/>
      <c r="P569" s="4"/>
      <c r="Q569" s="4"/>
      <c r="R569" s="4"/>
      <c r="S569" s="4"/>
      <c r="T569" s="4"/>
      <c r="U569" s="4"/>
      <c r="V569" s="4"/>
      <c r="W569" s="4"/>
      <c r="X569" s="4"/>
      <c r="Y569" s="4"/>
      <c r="Z569" s="4"/>
      <c r="AA569" s="4"/>
    </row>
    <row r="570" ht="19.5" customHeight="1">
      <c r="A570" s="4" t="s">
        <v>30</v>
      </c>
      <c r="B570" s="4" t="s">
        <v>4450</v>
      </c>
      <c r="C570" s="4" t="s">
        <v>2954</v>
      </c>
      <c r="D570" s="4" t="s">
        <v>3181</v>
      </c>
      <c r="E570" s="4" t="s">
        <v>139</v>
      </c>
      <c r="F570" s="4" t="s">
        <v>699</v>
      </c>
      <c r="G570" s="4" t="s">
        <v>34</v>
      </c>
      <c r="H570" s="4" t="s">
        <v>884</v>
      </c>
      <c r="I570" s="4" t="s">
        <v>3477</v>
      </c>
      <c r="J570" s="4" t="s">
        <v>4459</v>
      </c>
      <c r="K570" s="4" t="s">
        <v>43</v>
      </c>
      <c r="L570" s="4"/>
      <c r="M570" s="4"/>
      <c r="N570" s="4"/>
      <c r="O570" s="4"/>
      <c r="P570" s="4"/>
      <c r="Q570" s="4"/>
      <c r="R570" s="4"/>
      <c r="S570" s="4"/>
      <c r="T570" s="4"/>
      <c r="U570" s="4"/>
      <c r="V570" s="4"/>
      <c r="W570" s="4"/>
      <c r="X570" s="4"/>
      <c r="Y570" s="4"/>
      <c r="Z570" s="4"/>
      <c r="AA570" s="4"/>
    </row>
    <row r="571" ht="19.5" customHeight="1">
      <c r="A571" s="4" t="s">
        <v>595</v>
      </c>
      <c r="B571" s="4" t="s">
        <v>4463</v>
      </c>
      <c r="C571" s="4" t="s">
        <v>2954</v>
      </c>
      <c r="D571" s="4" t="s">
        <v>2955</v>
      </c>
      <c r="E571" s="4" t="s">
        <v>139</v>
      </c>
      <c r="F571" s="4" t="s">
        <v>3787</v>
      </c>
      <c r="G571" s="4" t="s">
        <v>598</v>
      </c>
      <c r="H571" s="4" t="s">
        <v>18</v>
      </c>
      <c r="I571" s="4" t="s">
        <v>4465</v>
      </c>
      <c r="J571" s="4" t="s">
        <v>4467</v>
      </c>
      <c r="K571" s="4" t="s">
        <v>21</v>
      </c>
      <c r="L571" s="4"/>
      <c r="M571" s="4"/>
      <c r="N571" s="4"/>
      <c r="O571" s="4"/>
      <c r="P571" s="4"/>
      <c r="Q571" s="4"/>
      <c r="R571" s="4"/>
      <c r="S571" s="4"/>
      <c r="T571" s="4"/>
      <c r="U571" s="4"/>
      <c r="V571" s="4"/>
      <c r="W571" s="4"/>
      <c r="X571" s="4"/>
      <c r="Y571" s="4"/>
      <c r="Z571" s="4"/>
      <c r="AA571" s="4"/>
    </row>
    <row r="572" ht="19.5" customHeight="1">
      <c r="A572" s="4" t="s">
        <v>63</v>
      </c>
      <c r="B572" s="4" t="s">
        <v>4469</v>
      </c>
      <c r="C572" s="4" t="s">
        <v>2954</v>
      </c>
      <c r="D572" s="4" t="s">
        <v>3248</v>
      </c>
      <c r="E572" s="4" t="s">
        <v>15</v>
      </c>
      <c r="F572" s="4" t="s">
        <v>699</v>
      </c>
      <c r="G572" s="4" t="s">
        <v>17</v>
      </c>
      <c r="H572" s="4" t="s">
        <v>103</v>
      </c>
      <c r="I572" s="4" t="s">
        <v>4473</v>
      </c>
      <c r="J572" s="4" t="s">
        <v>4475</v>
      </c>
      <c r="K572" s="4" t="s">
        <v>43</v>
      </c>
      <c r="L572" s="4"/>
      <c r="M572" s="4"/>
      <c r="N572" s="4"/>
      <c r="O572" s="4"/>
      <c r="P572" s="4"/>
      <c r="Q572" s="4"/>
      <c r="R572" s="4"/>
      <c r="S572" s="4"/>
      <c r="T572" s="4"/>
      <c r="U572" s="4"/>
      <c r="V572" s="4"/>
      <c r="W572" s="4"/>
      <c r="X572" s="4"/>
      <c r="Y572" s="4"/>
      <c r="Z572" s="4"/>
      <c r="AA572" s="4"/>
    </row>
    <row r="573" ht="19.5" customHeight="1">
      <c r="A573" s="4" t="s">
        <v>2463</v>
      </c>
      <c r="B573" s="4" t="s">
        <v>4479</v>
      </c>
      <c r="C573" s="4" t="s">
        <v>2954</v>
      </c>
      <c r="D573" s="4" t="s">
        <v>2955</v>
      </c>
      <c r="E573" s="4" t="s">
        <v>15</v>
      </c>
      <c r="F573" s="4" t="s">
        <v>107</v>
      </c>
      <c r="G573" s="4" t="s">
        <v>34</v>
      </c>
      <c r="H573" s="4" t="s">
        <v>18</v>
      </c>
      <c r="I573" s="4" t="s">
        <v>76</v>
      </c>
      <c r="J573" s="4" t="s">
        <v>4482</v>
      </c>
      <c r="K573" s="4" t="s">
        <v>73</v>
      </c>
      <c r="L573" s="4"/>
      <c r="M573" s="4"/>
      <c r="N573" s="4"/>
      <c r="O573" s="4"/>
      <c r="P573" s="4"/>
      <c r="Q573" s="4"/>
      <c r="R573" s="4"/>
      <c r="S573" s="4"/>
      <c r="T573" s="4"/>
      <c r="U573" s="4"/>
      <c r="V573" s="4"/>
      <c r="W573" s="4"/>
      <c r="X573" s="4"/>
      <c r="Y573" s="4"/>
      <c r="Z573" s="4"/>
      <c r="AA573" s="4"/>
    </row>
    <row r="574" ht="19.5" customHeight="1">
      <c r="A574" s="4" t="s">
        <v>344</v>
      </c>
      <c r="B574" s="4" t="s">
        <v>4486</v>
      </c>
      <c r="C574" s="4" t="s">
        <v>2954</v>
      </c>
      <c r="D574" s="4" t="s">
        <v>2968</v>
      </c>
      <c r="E574" s="4" t="s">
        <v>15</v>
      </c>
      <c r="F574" s="4" t="s">
        <v>135</v>
      </c>
      <c r="G574" s="4" t="s">
        <v>26</v>
      </c>
      <c r="H574" s="4" t="s">
        <v>40</v>
      </c>
      <c r="I574" s="4" t="s">
        <v>4489</v>
      </c>
      <c r="J574" s="4" t="s">
        <v>4490</v>
      </c>
      <c r="K574" s="4" t="s">
        <v>43</v>
      </c>
      <c r="L574" s="4"/>
      <c r="M574" s="4"/>
      <c r="N574" s="4"/>
      <c r="O574" s="4"/>
      <c r="P574" s="4"/>
      <c r="Q574" s="4"/>
      <c r="R574" s="4"/>
      <c r="S574" s="4"/>
      <c r="T574" s="4"/>
      <c r="U574" s="4"/>
      <c r="V574" s="4"/>
      <c r="W574" s="4"/>
      <c r="X574" s="4"/>
      <c r="Y574" s="4"/>
      <c r="Z574" s="4"/>
      <c r="AA574" s="4"/>
    </row>
    <row r="575" ht="19.5" customHeight="1">
      <c r="A575" s="4" t="s">
        <v>4493</v>
      </c>
      <c r="B575" s="4" t="s">
        <v>4494</v>
      </c>
      <c r="C575" s="4" t="s">
        <v>2954</v>
      </c>
      <c r="D575" s="4" t="s">
        <v>2955</v>
      </c>
      <c r="E575" s="4" t="s">
        <v>139</v>
      </c>
      <c r="F575" s="4" t="s">
        <v>597</v>
      </c>
      <c r="G575" s="4" t="s">
        <v>17</v>
      </c>
      <c r="H575" s="4" t="s">
        <v>18</v>
      </c>
      <c r="I575" s="4" t="s">
        <v>4496</v>
      </c>
      <c r="J575" s="4" t="s">
        <v>4498</v>
      </c>
      <c r="K575" s="4" t="s">
        <v>43</v>
      </c>
      <c r="L575" s="4"/>
      <c r="M575" s="4"/>
      <c r="N575" s="4"/>
      <c r="O575" s="4"/>
      <c r="P575" s="4"/>
      <c r="Q575" s="4"/>
      <c r="R575" s="4"/>
      <c r="S575" s="4"/>
      <c r="T575" s="4"/>
      <c r="U575" s="4"/>
      <c r="V575" s="4"/>
      <c r="W575" s="4"/>
      <c r="X575" s="4"/>
      <c r="Y575" s="4"/>
      <c r="Z575" s="4"/>
      <c r="AA575" s="4"/>
    </row>
    <row r="576" ht="19.5" customHeight="1">
      <c r="A576" s="4" t="s">
        <v>4361</v>
      </c>
      <c r="B576" s="4" t="s">
        <v>3450</v>
      </c>
      <c r="C576" s="4" t="s">
        <v>2954</v>
      </c>
      <c r="D576" s="4" t="s">
        <v>1465</v>
      </c>
      <c r="E576" s="4" t="s">
        <v>15</v>
      </c>
      <c r="F576" s="4" t="s">
        <v>16</v>
      </c>
      <c r="G576" s="4" t="s">
        <v>17</v>
      </c>
      <c r="H576" s="4" t="s">
        <v>53</v>
      </c>
      <c r="I576" s="4" t="s">
        <v>3723</v>
      </c>
      <c r="J576" s="4" t="s">
        <v>4503</v>
      </c>
      <c r="K576" s="4" t="s">
        <v>62</v>
      </c>
      <c r="L576" s="4"/>
      <c r="M576" s="4"/>
      <c r="N576" s="4"/>
      <c r="O576" s="4"/>
      <c r="P576" s="4"/>
      <c r="Q576" s="4"/>
      <c r="R576" s="4"/>
      <c r="S576" s="4"/>
      <c r="T576" s="4"/>
      <c r="U576" s="4"/>
      <c r="V576" s="4"/>
      <c r="W576" s="4"/>
      <c r="X576" s="4"/>
      <c r="Y576" s="4"/>
      <c r="Z576" s="4"/>
      <c r="AA576" s="4"/>
    </row>
    <row r="577" ht="19.5" customHeight="1">
      <c r="A577" s="4" t="s">
        <v>4506</v>
      </c>
      <c r="B577" s="4" t="s">
        <v>4507</v>
      </c>
      <c r="C577" s="4" t="s">
        <v>2954</v>
      </c>
      <c r="D577" s="4" t="s">
        <v>2968</v>
      </c>
      <c r="E577" s="4" t="s">
        <v>15</v>
      </c>
      <c r="F577" s="4" t="s">
        <v>222</v>
      </c>
      <c r="G577" s="4" t="s">
        <v>34</v>
      </c>
      <c r="H577" s="4" t="s">
        <v>18</v>
      </c>
      <c r="I577" s="4" t="s">
        <v>3507</v>
      </c>
      <c r="J577" s="4" t="s">
        <v>3508</v>
      </c>
      <c r="K577" s="4" t="s">
        <v>43</v>
      </c>
      <c r="L577" s="4"/>
      <c r="M577" s="4"/>
      <c r="N577" s="4"/>
      <c r="O577" s="4"/>
      <c r="P577" s="4"/>
      <c r="Q577" s="4"/>
      <c r="R577" s="4"/>
      <c r="S577" s="4"/>
      <c r="T577" s="4"/>
      <c r="U577" s="4"/>
      <c r="V577" s="4"/>
      <c r="W577" s="4"/>
      <c r="X577" s="4"/>
      <c r="Y577" s="4"/>
      <c r="Z577" s="4"/>
      <c r="AA577" s="4"/>
    </row>
    <row r="578" ht="19.5" customHeight="1">
      <c r="A578" s="4" t="s">
        <v>4515</v>
      </c>
      <c r="B578" s="4" t="s">
        <v>4517</v>
      </c>
      <c r="C578" s="4" t="s">
        <v>2954</v>
      </c>
      <c r="D578" s="4" t="s">
        <v>3181</v>
      </c>
      <c r="E578" s="4" t="s">
        <v>139</v>
      </c>
      <c r="F578" s="4" t="s">
        <v>445</v>
      </c>
      <c r="G578" s="4" t="s">
        <v>34</v>
      </c>
      <c r="H578" s="4" t="s">
        <v>124</v>
      </c>
      <c r="I578" s="4" t="s">
        <v>4518</v>
      </c>
      <c r="J578" s="4" t="s">
        <v>4520</v>
      </c>
      <c r="K578" s="4" t="s">
        <v>29</v>
      </c>
      <c r="L578" s="4"/>
      <c r="M578" s="4"/>
      <c r="N578" s="4"/>
      <c r="O578" s="4"/>
      <c r="P578" s="4"/>
      <c r="Q578" s="4"/>
      <c r="R578" s="4"/>
      <c r="S578" s="4"/>
      <c r="T578" s="4"/>
      <c r="U578" s="4"/>
      <c r="V578" s="4"/>
      <c r="W578" s="4"/>
      <c r="X578" s="4"/>
      <c r="Y578" s="4"/>
      <c r="Z578" s="4"/>
      <c r="AA578" s="4"/>
    </row>
    <row r="579" ht="19.5" customHeight="1">
      <c r="A579" s="4" t="s">
        <v>3435</v>
      </c>
      <c r="B579" s="4" t="s">
        <v>4522</v>
      </c>
      <c r="C579" s="4" t="s">
        <v>2954</v>
      </c>
      <c r="D579" s="4" t="s">
        <v>3181</v>
      </c>
      <c r="E579" s="4" t="s">
        <v>15</v>
      </c>
      <c r="F579" s="4" t="s">
        <v>539</v>
      </c>
      <c r="G579" s="4" t="s">
        <v>17</v>
      </c>
      <c r="H579" s="4" t="s">
        <v>18</v>
      </c>
      <c r="I579" s="4" t="s">
        <v>76</v>
      </c>
      <c r="J579" s="4" t="s">
        <v>4526</v>
      </c>
      <c r="K579" s="4" t="s">
        <v>21</v>
      </c>
      <c r="L579" s="4"/>
      <c r="M579" s="4"/>
      <c r="N579" s="4"/>
      <c r="O579" s="4"/>
      <c r="P579" s="4"/>
      <c r="Q579" s="4"/>
      <c r="R579" s="4"/>
      <c r="S579" s="4"/>
      <c r="T579" s="4"/>
      <c r="U579" s="4"/>
      <c r="V579" s="4"/>
      <c r="W579" s="4"/>
      <c r="X579" s="4"/>
      <c r="Y579" s="4"/>
      <c r="Z579" s="4"/>
      <c r="AA579" s="4"/>
    </row>
    <row r="580" ht="19.5" customHeight="1">
      <c r="A580" s="4" t="s">
        <v>11</v>
      </c>
      <c r="B580" s="4" t="s">
        <v>3397</v>
      </c>
      <c r="C580" s="4" t="s">
        <v>2954</v>
      </c>
      <c r="D580" s="4" t="s">
        <v>1465</v>
      </c>
      <c r="E580" s="4" t="s">
        <v>139</v>
      </c>
      <c r="F580" s="4" t="s">
        <v>93</v>
      </c>
      <c r="G580" s="4" t="s">
        <v>34</v>
      </c>
      <c r="H580" s="4" t="s">
        <v>94</v>
      </c>
      <c r="I580" s="4" t="s">
        <v>4533</v>
      </c>
      <c r="J580" s="4" t="s">
        <v>4534</v>
      </c>
      <c r="K580" s="4" t="s">
        <v>73</v>
      </c>
      <c r="L580" s="4"/>
      <c r="M580" s="4"/>
      <c r="N580" s="4"/>
      <c r="O580" s="4"/>
      <c r="P580" s="4"/>
      <c r="Q580" s="4"/>
      <c r="R580" s="4"/>
      <c r="S580" s="4"/>
      <c r="T580" s="4"/>
      <c r="U580" s="4"/>
      <c r="V580" s="4"/>
      <c r="W580" s="4"/>
      <c r="X580" s="4"/>
      <c r="Y580" s="4"/>
      <c r="Z580" s="4"/>
      <c r="AA580" s="4"/>
    </row>
    <row r="581" ht="19.5" customHeight="1">
      <c r="A581" s="4" t="s">
        <v>78</v>
      </c>
      <c r="B581" s="4" t="s">
        <v>4539</v>
      </c>
      <c r="C581" s="4" t="s">
        <v>2954</v>
      </c>
      <c r="D581" s="4" t="s">
        <v>3181</v>
      </c>
      <c r="E581" s="4" t="s">
        <v>139</v>
      </c>
      <c r="F581" s="4" t="s">
        <v>2203</v>
      </c>
      <c r="G581" s="4" t="s">
        <v>17</v>
      </c>
      <c r="H581" s="4" t="s">
        <v>140</v>
      </c>
      <c r="I581" s="4" t="s">
        <v>4542</v>
      </c>
      <c r="J581" s="4" t="s">
        <v>4561</v>
      </c>
      <c r="K581" s="4" t="s">
        <v>21</v>
      </c>
      <c r="L581" s="4"/>
      <c r="M581" s="4"/>
      <c r="N581" s="4"/>
      <c r="O581" s="4"/>
      <c r="P581" s="4"/>
      <c r="Q581" s="4"/>
      <c r="R581" s="4"/>
      <c r="S581" s="4"/>
      <c r="T581" s="4"/>
      <c r="U581" s="4"/>
      <c r="V581" s="4"/>
      <c r="W581" s="4"/>
      <c r="X581" s="4"/>
      <c r="Y581" s="4"/>
      <c r="Z581" s="4"/>
      <c r="AA581" s="4"/>
    </row>
    <row r="582" ht="19.5" customHeight="1">
      <c r="A582" s="4" t="s">
        <v>4564</v>
      </c>
      <c r="B582" s="4" t="s">
        <v>4565</v>
      </c>
      <c r="C582" s="4" t="s">
        <v>2954</v>
      </c>
      <c r="D582" s="4" t="s">
        <v>2968</v>
      </c>
      <c r="E582" s="4" t="s">
        <v>15</v>
      </c>
      <c r="F582" s="4" t="s">
        <v>135</v>
      </c>
      <c r="G582" s="4" t="s">
        <v>58</v>
      </c>
      <c r="H582" s="4" t="s">
        <v>66</v>
      </c>
      <c r="I582" s="4" t="s">
        <v>76</v>
      </c>
      <c r="J582" s="4" t="s">
        <v>4567</v>
      </c>
      <c r="K582" s="4" t="s">
        <v>73</v>
      </c>
      <c r="L582" s="4"/>
      <c r="M582" s="4"/>
      <c r="N582" s="4"/>
      <c r="O582" s="4"/>
      <c r="P582" s="4"/>
      <c r="Q582" s="4"/>
      <c r="R582" s="4"/>
      <c r="S582" s="4"/>
      <c r="T582" s="4"/>
      <c r="U582" s="4"/>
      <c r="V582" s="4"/>
      <c r="W582" s="4"/>
      <c r="X582" s="4"/>
      <c r="Y582" s="4"/>
      <c r="Z582" s="4"/>
      <c r="AA582" s="4"/>
    </row>
    <row r="583" ht="19.5" customHeight="1">
      <c r="A583" s="4" t="s">
        <v>4570</v>
      </c>
      <c r="B583" s="4" t="s">
        <v>4571</v>
      </c>
      <c r="C583" s="4" t="s">
        <v>2954</v>
      </c>
      <c r="D583" s="4" t="s">
        <v>3248</v>
      </c>
      <c r="E583" s="4" t="s">
        <v>139</v>
      </c>
      <c r="F583" s="4" t="s">
        <v>107</v>
      </c>
      <c r="G583" s="4" t="s">
        <v>17</v>
      </c>
      <c r="H583" s="4" t="s">
        <v>240</v>
      </c>
      <c r="I583" s="4" t="s">
        <v>3514</v>
      </c>
      <c r="J583" s="4" t="s">
        <v>4573</v>
      </c>
      <c r="K583" s="4" t="s">
        <v>73</v>
      </c>
      <c r="L583" s="4"/>
      <c r="M583" s="4"/>
      <c r="N583" s="4"/>
      <c r="O583" s="4"/>
      <c r="P583" s="4"/>
      <c r="Q583" s="4"/>
      <c r="R583" s="4"/>
      <c r="S583" s="4"/>
      <c r="T583" s="4"/>
      <c r="U583" s="4"/>
      <c r="V583" s="4"/>
      <c r="W583" s="4"/>
      <c r="X583" s="4"/>
      <c r="Y583" s="4"/>
      <c r="Z583" s="4"/>
      <c r="AA583" s="4"/>
    </row>
    <row r="584" ht="19.5" customHeight="1">
      <c r="A584" s="4" t="s">
        <v>4576</v>
      </c>
      <c r="B584" s="4" t="s">
        <v>4577</v>
      </c>
      <c r="C584" s="4" t="s">
        <v>2954</v>
      </c>
      <c r="D584" s="4" t="s">
        <v>2968</v>
      </c>
      <c r="E584" s="4" t="s">
        <v>139</v>
      </c>
      <c r="F584" s="4" t="s">
        <v>114</v>
      </c>
      <c r="G584" s="4" t="s">
        <v>34</v>
      </c>
      <c r="H584" s="4" t="s">
        <v>94</v>
      </c>
      <c r="I584" s="4" t="s">
        <v>76</v>
      </c>
      <c r="J584" s="4" t="s">
        <v>4581</v>
      </c>
      <c r="K584" s="4" t="s">
        <v>21</v>
      </c>
      <c r="L584" s="4"/>
      <c r="M584" s="4"/>
      <c r="N584" s="4"/>
      <c r="O584" s="4"/>
      <c r="P584" s="4"/>
      <c r="Q584" s="4"/>
      <c r="R584" s="4"/>
      <c r="S584" s="4"/>
      <c r="T584" s="4"/>
      <c r="U584" s="4"/>
      <c r="V584" s="4"/>
      <c r="W584" s="4"/>
      <c r="X584" s="4"/>
      <c r="Y584" s="4"/>
      <c r="Z584" s="4"/>
      <c r="AA584" s="4"/>
    </row>
    <row r="585" ht="19.5" customHeight="1">
      <c r="A585" s="4" t="s">
        <v>581</v>
      </c>
      <c r="B585" s="4" t="s">
        <v>4583</v>
      </c>
      <c r="C585" s="4" t="s">
        <v>2954</v>
      </c>
      <c r="D585" s="4" t="s">
        <v>2968</v>
      </c>
      <c r="E585" s="4" t="s">
        <v>15</v>
      </c>
      <c r="F585" s="4" t="s">
        <v>3355</v>
      </c>
      <c r="G585" s="4" t="s">
        <v>17</v>
      </c>
      <c r="H585" s="4" t="s">
        <v>18</v>
      </c>
      <c r="I585" s="4" t="s">
        <v>4584</v>
      </c>
      <c r="J585" s="4" t="s">
        <v>4586</v>
      </c>
      <c r="K585" s="4" t="s">
        <v>29</v>
      </c>
      <c r="L585" s="4"/>
      <c r="M585" s="4"/>
      <c r="N585" s="4"/>
      <c r="O585" s="4"/>
      <c r="P585" s="4"/>
      <c r="Q585" s="4"/>
      <c r="R585" s="4"/>
      <c r="S585" s="4"/>
      <c r="T585" s="4"/>
      <c r="U585" s="4"/>
      <c r="V585" s="4"/>
      <c r="W585" s="4"/>
      <c r="X585" s="4"/>
      <c r="Y585" s="4"/>
      <c r="Z585" s="4"/>
      <c r="AA585" s="4"/>
    </row>
    <row r="586" ht="19.5" customHeight="1">
      <c r="A586" s="4" t="s">
        <v>30</v>
      </c>
      <c r="B586" s="4" t="s">
        <v>4583</v>
      </c>
      <c r="C586" s="4" t="s">
        <v>2954</v>
      </c>
      <c r="D586" s="4" t="s">
        <v>2968</v>
      </c>
      <c r="E586" s="4" t="s">
        <v>15</v>
      </c>
      <c r="F586" s="4" t="s">
        <v>193</v>
      </c>
      <c r="G586" s="4" t="s">
        <v>17</v>
      </c>
      <c r="H586" s="4" t="s">
        <v>18</v>
      </c>
      <c r="I586" s="4" t="s">
        <v>4584</v>
      </c>
      <c r="J586" s="4" t="s">
        <v>4589</v>
      </c>
      <c r="K586" s="4" t="s">
        <v>29</v>
      </c>
      <c r="L586" s="4"/>
      <c r="M586" s="4"/>
      <c r="N586" s="4"/>
      <c r="O586" s="4"/>
      <c r="P586" s="4"/>
      <c r="Q586" s="4"/>
      <c r="R586" s="4"/>
      <c r="S586" s="4"/>
      <c r="T586" s="4"/>
      <c r="U586" s="4"/>
      <c r="V586" s="4"/>
      <c r="W586" s="4"/>
      <c r="X586" s="4"/>
      <c r="Y586" s="4"/>
      <c r="Z586" s="4"/>
      <c r="AA586" s="4"/>
    </row>
    <row r="587" ht="19.5" customHeight="1">
      <c r="A587" s="4" t="s">
        <v>78</v>
      </c>
      <c r="B587" s="4" t="s">
        <v>4592</v>
      </c>
      <c r="C587" s="4" t="s">
        <v>2954</v>
      </c>
      <c r="D587" s="4" t="s">
        <v>2968</v>
      </c>
      <c r="E587" s="4" t="s">
        <v>139</v>
      </c>
      <c r="F587" s="4" t="s">
        <v>257</v>
      </c>
      <c r="G587" s="4" t="s">
        <v>17</v>
      </c>
      <c r="H587" s="4" t="s">
        <v>140</v>
      </c>
      <c r="I587" s="4" t="s">
        <v>4594</v>
      </c>
      <c r="J587" s="4" t="s">
        <v>4596</v>
      </c>
      <c r="K587" s="4" t="s">
        <v>43</v>
      </c>
      <c r="L587" s="4"/>
      <c r="M587" s="4"/>
      <c r="N587" s="4"/>
      <c r="O587" s="4"/>
      <c r="P587" s="4"/>
      <c r="Q587" s="4"/>
      <c r="R587" s="4"/>
      <c r="S587" s="4"/>
      <c r="T587" s="4"/>
      <c r="U587" s="4"/>
      <c r="V587" s="4"/>
      <c r="W587" s="4"/>
      <c r="X587" s="4"/>
      <c r="Y587" s="4"/>
      <c r="Z587" s="4"/>
      <c r="AA587" s="4"/>
    </row>
    <row r="588" ht="19.5" customHeight="1">
      <c r="A588" s="4" t="s">
        <v>4598</v>
      </c>
      <c r="B588" s="4" t="s">
        <v>4599</v>
      </c>
      <c r="C588" s="4" t="s">
        <v>2954</v>
      </c>
      <c r="D588" s="4" t="s">
        <v>2968</v>
      </c>
      <c r="E588" s="4" t="s">
        <v>139</v>
      </c>
      <c r="F588" s="4" t="s">
        <v>93</v>
      </c>
      <c r="G588" s="4" t="s">
        <v>17</v>
      </c>
      <c r="H588" s="4" t="s">
        <v>18</v>
      </c>
      <c r="I588" s="4" t="s">
        <v>4602</v>
      </c>
      <c r="J588" s="4" t="s">
        <v>4603</v>
      </c>
      <c r="K588" s="4" t="s">
        <v>43</v>
      </c>
      <c r="L588" s="4"/>
      <c r="M588" s="4"/>
      <c r="N588" s="4"/>
      <c r="O588" s="4"/>
      <c r="P588" s="4"/>
      <c r="Q588" s="4"/>
      <c r="R588" s="4"/>
      <c r="S588" s="4"/>
      <c r="T588" s="4"/>
      <c r="U588" s="4"/>
      <c r="V588" s="4"/>
      <c r="W588" s="4"/>
      <c r="X588" s="4"/>
      <c r="Y588" s="4"/>
      <c r="Z588" s="4"/>
      <c r="AA588" s="4"/>
    </row>
    <row r="589" ht="19.5" customHeight="1">
      <c r="A589" s="4" t="s">
        <v>4605</v>
      </c>
      <c r="B589" s="4" t="s">
        <v>4606</v>
      </c>
      <c r="C589" s="4" t="s">
        <v>2954</v>
      </c>
      <c r="D589" s="4" t="s">
        <v>2968</v>
      </c>
      <c r="E589" s="4" t="s">
        <v>139</v>
      </c>
      <c r="F589" s="4" t="s">
        <v>16</v>
      </c>
      <c r="G589" s="4" t="s">
        <v>34</v>
      </c>
      <c r="H589" s="4" t="s">
        <v>1214</v>
      </c>
      <c r="I589" s="4" t="s">
        <v>4608</v>
      </c>
      <c r="J589" s="4" t="s">
        <v>4610</v>
      </c>
      <c r="K589" s="4" t="s">
        <v>43</v>
      </c>
      <c r="L589" s="4"/>
      <c r="M589" s="4"/>
      <c r="N589" s="4"/>
      <c r="O589" s="4"/>
      <c r="P589" s="4"/>
      <c r="Q589" s="4"/>
      <c r="R589" s="4"/>
      <c r="S589" s="4"/>
      <c r="T589" s="4"/>
      <c r="U589" s="4"/>
      <c r="V589" s="4"/>
      <c r="W589" s="4"/>
      <c r="X589" s="4"/>
      <c r="Y589" s="4"/>
      <c r="Z589" s="4"/>
      <c r="AA589" s="4"/>
    </row>
    <row r="590" ht="19.5" customHeight="1">
      <c r="A590" s="4" t="s">
        <v>4614</v>
      </c>
      <c r="B590" s="4" t="s">
        <v>4615</v>
      </c>
      <c r="C590" s="4" t="s">
        <v>2954</v>
      </c>
      <c r="D590" s="4" t="s">
        <v>2955</v>
      </c>
      <c r="E590" s="4" t="s">
        <v>139</v>
      </c>
      <c r="F590" s="4" t="s">
        <v>1135</v>
      </c>
      <c r="G590" s="4" t="s">
        <v>17</v>
      </c>
      <c r="H590" s="4" t="s">
        <v>94</v>
      </c>
      <c r="I590" s="4" t="s">
        <v>4617</v>
      </c>
      <c r="J590" s="4" t="s">
        <v>4619</v>
      </c>
      <c r="K590" s="4" t="s">
        <v>62</v>
      </c>
      <c r="L590" s="4"/>
      <c r="M590" s="4"/>
      <c r="N590" s="4"/>
      <c r="O590" s="4"/>
      <c r="P590" s="4"/>
      <c r="Q590" s="4"/>
      <c r="R590" s="4"/>
      <c r="S590" s="4"/>
      <c r="T590" s="4"/>
      <c r="U590" s="4"/>
      <c r="V590" s="4"/>
      <c r="W590" s="4"/>
      <c r="X590" s="4"/>
      <c r="Y590" s="4"/>
      <c r="Z590" s="4"/>
      <c r="AA590" s="4"/>
    </row>
    <row r="591" ht="19.5" customHeight="1">
      <c r="A591" s="4" t="s">
        <v>4622</v>
      </c>
      <c r="B591" s="4" t="s">
        <v>4615</v>
      </c>
      <c r="C591" s="4" t="s">
        <v>2954</v>
      </c>
      <c r="D591" s="4" t="s">
        <v>2955</v>
      </c>
      <c r="E591" s="4" t="s">
        <v>15</v>
      </c>
      <c r="F591" s="4" t="s">
        <v>89</v>
      </c>
      <c r="G591" s="4" t="s">
        <v>17</v>
      </c>
      <c r="H591" s="4" t="s">
        <v>94</v>
      </c>
      <c r="I591" s="4" t="s">
        <v>4617</v>
      </c>
      <c r="J591" s="4" t="s">
        <v>4625</v>
      </c>
      <c r="K591" s="4" t="s">
        <v>62</v>
      </c>
      <c r="L591" s="4"/>
      <c r="M591" s="4"/>
      <c r="N591" s="4"/>
      <c r="O591" s="4"/>
      <c r="P591" s="4"/>
      <c r="Q591" s="4"/>
      <c r="R591" s="4"/>
      <c r="S591" s="4"/>
      <c r="T591" s="4"/>
      <c r="U591" s="4"/>
      <c r="V591" s="4"/>
      <c r="W591" s="4"/>
      <c r="X591" s="4"/>
      <c r="Y591" s="4"/>
      <c r="Z591" s="4"/>
      <c r="AA591" s="4"/>
    </row>
    <row r="592" ht="19.5" customHeight="1">
      <c r="A592" s="4" t="s">
        <v>30</v>
      </c>
      <c r="B592" s="4" t="s">
        <v>4628</v>
      </c>
      <c r="C592" s="4" t="s">
        <v>2954</v>
      </c>
      <c r="D592" s="4" t="s">
        <v>3484</v>
      </c>
      <c r="E592" s="4" t="s">
        <v>139</v>
      </c>
      <c r="F592" s="4" t="s">
        <v>193</v>
      </c>
      <c r="G592" s="4" t="s">
        <v>34</v>
      </c>
      <c r="H592" s="4" t="s">
        <v>18</v>
      </c>
      <c r="I592" s="4" t="s">
        <v>4629</v>
      </c>
      <c r="J592" s="4" t="s">
        <v>4631</v>
      </c>
      <c r="K592" s="4" t="s">
        <v>21</v>
      </c>
      <c r="L592" s="4"/>
      <c r="M592" s="4"/>
      <c r="N592" s="4"/>
      <c r="O592" s="4"/>
      <c r="P592" s="4"/>
      <c r="Q592" s="4"/>
      <c r="R592" s="4"/>
      <c r="S592" s="4"/>
      <c r="T592" s="4"/>
      <c r="U592" s="4"/>
      <c r="V592" s="4"/>
      <c r="W592" s="4"/>
      <c r="X592" s="4"/>
      <c r="Y592" s="4"/>
      <c r="Z592" s="4"/>
      <c r="AA592" s="4"/>
    </row>
    <row r="593" ht="19.5" customHeight="1">
      <c r="A593" s="4" t="s">
        <v>605</v>
      </c>
      <c r="B593" s="4" t="s">
        <v>4634</v>
      </c>
      <c r="C593" s="4" t="s">
        <v>2954</v>
      </c>
      <c r="D593" s="4" t="s">
        <v>3248</v>
      </c>
      <c r="E593" s="4" t="s">
        <v>15</v>
      </c>
      <c r="F593" s="4" t="s">
        <v>445</v>
      </c>
      <c r="G593" s="4" t="s">
        <v>34</v>
      </c>
      <c r="H593" s="4" t="s">
        <v>348</v>
      </c>
      <c r="I593" s="4" t="s">
        <v>4635</v>
      </c>
      <c r="J593" s="4" t="s">
        <v>4637</v>
      </c>
      <c r="K593" s="4" t="s">
        <v>21</v>
      </c>
      <c r="L593" s="4"/>
      <c r="M593" s="4"/>
      <c r="N593" s="4"/>
      <c r="O593" s="4"/>
      <c r="P593" s="4"/>
      <c r="Q593" s="4"/>
      <c r="R593" s="4"/>
      <c r="S593" s="4"/>
      <c r="T593" s="4"/>
      <c r="U593" s="4"/>
      <c r="V593" s="4"/>
      <c r="W593" s="4"/>
      <c r="X593" s="4"/>
      <c r="Y593" s="4"/>
      <c r="Z593" s="4"/>
      <c r="AA593" s="4"/>
    </row>
    <row r="594" ht="19.5" customHeight="1">
      <c r="A594" s="4" t="s">
        <v>4642</v>
      </c>
      <c r="B594" s="4" t="s">
        <v>3859</v>
      </c>
      <c r="C594" s="4" t="s">
        <v>2954</v>
      </c>
      <c r="D594" s="4" t="s">
        <v>2968</v>
      </c>
      <c r="E594" s="4" t="s">
        <v>122</v>
      </c>
      <c r="F594" s="4" t="s">
        <v>202</v>
      </c>
      <c r="G594" s="4" t="s">
        <v>34</v>
      </c>
      <c r="H594" s="4" t="s">
        <v>240</v>
      </c>
      <c r="I594" s="4" t="s">
        <v>4644</v>
      </c>
      <c r="J594" s="4" t="s">
        <v>4646</v>
      </c>
      <c r="K594" s="4" t="s">
        <v>43</v>
      </c>
      <c r="L594" s="4"/>
      <c r="M594" s="4"/>
      <c r="N594" s="4"/>
      <c r="O594" s="4"/>
      <c r="P594" s="4"/>
      <c r="Q594" s="4"/>
      <c r="R594" s="4"/>
      <c r="S594" s="4"/>
      <c r="T594" s="4"/>
      <c r="U594" s="4"/>
      <c r="V594" s="4"/>
      <c r="W594" s="4"/>
      <c r="X594" s="4"/>
      <c r="Y594" s="4"/>
      <c r="Z594" s="4"/>
      <c r="AA594" s="4"/>
    </row>
    <row r="595" ht="19.5" customHeight="1">
      <c r="A595" s="4" t="s">
        <v>4649</v>
      </c>
      <c r="B595" s="4" t="s">
        <v>4651</v>
      </c>
      <c r="C595" s="4" t="s">
        <v>2954</v>
      </c>
      <c r="D595" s="4" t="s">
        <v>3484</v>
      </c>
      <c r="E595" s="4" t="s">
        <v>15</v>
      </c>
      <c r="F595" s="4" t="s">
        <v>573</v>
      </c>
      <c r="G595" s="4" t="s">
        <v>58</v>
      </c>
      <c r="H595" s="4" t="s">
        <v>18</v>
      </c>
      <c r="I595" s="4" t="s">
        <v>76</v>
      </c>
      <c r="J595" s="4" t="s">
        <v>4199</v>
      </c>
      <c r="K595" s="4" t="s">
        <v>62</v>
      </c>
      <c r="L595" s="4"/>
      <c r="M595" s="4"/>
      <c r="N595" s="4"/>
      <c r="O595" s="4"/>
      <c r="P595" s="4"/>
      <c r="Q595" s="4"/>
      <c r="R595" s="4"/>
      <c r="S595" s="4"/>
      <c r="T595" s="4"/>
      <c r="U595" s="4"/>
      <c r="V595" s="4"/>
      <c r="W595" s="4"/>
      <c r="X595" s="4"/>
      <c r="Y595" s="4"/>
      <c r="Z595" s="4"/>
      <c r="AA595" s="4"/>
    </row>
    <row r="596" ht="19.5" customHeight="1">
      <c r="A596" s="4" t="s">
        <v>11</v>
      </c>
      <c r="B596" s="4" t="s">
        <v>4658</v>
      </c>
      <c r="C596" s="4" t="s">
        <v>2954</v>
      </c>
      <c r="D596" s="4" t="s">
        <v>3181</v>
      </c>
      <c r="E596" s="4" t="s">
        <v>139</v>
      </c>
      <c r="F596" s="4" t="s">
        <v>445</v>
      </c>
      <c r="G596" s="4" t="s">
        <v>17</v>
      </c>
      <c r="H596" s="4" t="s">
        <v>3413</v>
      </c>
      <c r="I596" s="4" t="s">
        <v>76</v>
      </c>
      <c r="J596" s="4" t="s">
        <v>4661</v>
      </c>
      <c r="K596" s="4" t="s">
        <v>73</v>
      </c>
      <c r="L596" s="4"/>
      <c r="M596" s="4"/>
      <c r="N596" s="4"/>
      <c r="O596" s="4"/>
      <c r="P596" s="4"/>
      <c r="Q596" s="4"/>
      <c r="R596" s="4"/>
      <c r="S596" s="4"/>
      <c r="T596" s="4"/>
      <c r="U596" s="4"/>
      <c r="V596" s="4"/>
      <c r="W596" s="4"/>
      <c r="X596" s="4"/>
      <c r="Y596" s="4"/>
      <c r="Z596" s="4"/>
      <c r="AA596" s="4"/>
    </row>
    <row r="597" ht="19.5" customHeight="1">
      <c r="A597" s="4" t="s">
        <v>11</v>
      </c>
      <c r="B597" s="4" t="s">
        <v>4665</v>
      </c>
      <c r="C597" s="4" t="s">
        <v>2954</v>
      </c>
      <c r="D597" s="4" t="s">
        <v>2968</v>
      </c>
      <c r="E597" s="4" t="s">
        <v>139</v>
      </c>
      <c r="F597" s="4" t="s">
        <v>699</v>
      </c>
      <c r="G597" s="4" t="s">
        <v>34</v>
      </c>
      <c r="H597" s="4" t="s">
        <v>53</v>
      </c>
      <c r="I597" s="4" t="s">
        <v>4668</v>
      </c>
      <c r="J597" s="4" t="s">
        <v>4669</v>
      </c>
      <c r="K597" s="4" t="s">
        <v>73</v>
      </c>
      <c r="L597" s="4"/>
      <c r="M597" s="4"/>
      <c r="N597" s="4"/>
      <c r="O597" s="4"/>
      <c r="P597" s="4"/>
      <c r="Q597" s="4"/>
      <c r="R597" s="4"/>
      <c r="S597" s="4"/>
      <c r="T597" s="4"/>
      <c r="U597" s="4"/>
      <c r="V597" s="4"/>
      <c r="W597" s="4"/>
      <c r="X597" s="4"/>
      <c r="Y597" s="4"/>
      <c r="Z597" s="4"/>
      <c r="AA597" s="4"/>
    </row>
    <row r="598" ht="19.5" customHeight="1">
      <c r="A598" s="4" t="s">
        <v>4673</v>
      </c>
      <c r="B598" s="4" t="s">
        <v>3483</v>
      </c>
      <c r="C598" s="4" t="s">
        <v>2954</v>
      </c>
      <c r="D598" s="4" t="s">
        <v>3484</v>
      </c>
      <c r="E598" s="4" t="s">
        <v>15</v>
      </c>
      <c r="F598" s="4" t="s">
        <v>93</v>
      </c>
      <c r="G598" s="4" t="s">
        <v>17</v>
      </c>
      <c r="H598" s="4" t="s">
        <v>18</v>
      </c>
      <c r="I598" s="4" t="s">
        <v>4674</v>
      </c>
      <c r="J598" s="4" t="s">
        <v>4676</v>
      </c>
      <c r="K598" s="4" t="s">
        <v>43</v>
      </c>
      <c r="L598" s="4"/>
      <c r="M598" s="4"/>
      <c r="N598" s="4"/>
      <c r="O598" s="4"/>
      <c r="P598" s="4"/>
      <c r="Q598" s="4"/>
      <c r="R598" s="4"/>
      <c r="S598" s="4"/>
      <c r="T598" s="4"/>
      <c r="U598" s="4"/>
      <c r="V598" s="4"/>
      <c r="W598" s="4"/>
      <c r="X598" s="4"/>
      <c r="Y598" s="4"/>
      <c r="Z598" s="4"/>
      <c r="AA598" s="4"/>
    </row>
    <row r="599" ht="19.5" customHeight="1">
      <c r="A599" s="4" t="s">
        <v>78</v>
      </c>
      <c r="B599" s="4" t="s">
        <v>4679</v>
      </c>
      <c r="C599" s="4" t="s">
        <v>2954</v>
      </c>
      <c r="D599" s="4" t="s">
        <v>2968</v>
      </c>
      <c r="E599" s="4" t="s">
        <v>139</v>
      </c>
      <c r="F599" s="4" t="s">
        <v>2971</v>
      </c>
      <c r="G599" s="4" t="s">
        <v>58</v>
      </c>
      <c r="H599" s="4" t="s">
        <v>53</v>
      </c>
      <c r="I599" s="4" t="s">
        <v>76</v>
      </c>
      <c r="J599" s="4" t="s">
        <v>4681</v>
      </c>
      <c r="K599" s="4" t="s">
        <v>73</v>
      </c>
      <c r="L599" s="4"/>
      <c r="M599" s="4"/>
      <c r="N599" s="4"/>
      <c r="O599" s="4"/>
      <c r="P599" s="4"/>
      <c r="Q599" s="4"/>
      <c r="R599" s="4"/>
      <c r="S599" s="4"/>
      <c r="T599" s="4"/>
      <c r="U599" s="4"/>
      <c r="V599" s="4"/>
      <c r="W599" s="4"/>
      <c r="X599" s="4"/>
      <c r="Y599" s="4"/>
      <c r="Z599" s="4"/>
      <c r="AA599" s="4"/>
    </row>
    <row r="600" ht="19.5" customHeight="1">
      <c r="A600" s="4" t="s">
        <v>4686</v>
      </c>
      <c r="B600" s="4" t="s">
        <v>4687</v>
      </c>
      <c r="C600" s="4" t="s">
        <v>2954</v>
      </c>
      <c r="D600" s="4" t="s">
        <v>2968</v>
      </c>
      <c r="E600" s="4" t="s">
        <v>15</v>
      </c>
      <c r="F600" s="4" t="s">
        <v>93</v>
      </c>
      <c r="G600" s="4" t="s">
        <v>34</v>
      </c>
      <c r="H600" s="4" t="s">
        <v>1175</v>
      </c>
      <c r="I600" s="4" t="s">
        <v>4689</v>
      </c>
      <c r="J600" s="4" t="s">
        <v>4690</v>
      </c>
      <c r="K600" s="4" t="s">
        <v>21</v>
      </c>
      <c r="L600" s="4"/>
      <c r="M600" s="4"/>
      <c r="N600" s="4"/>
      <c r="O600" s="4"/>
      <c r="P600" s="4"/>
      <c r="Q600" s="4"/>
      <c r="R600" s="4"/>
      <c r="S600" s="4"/>
      <c r="T600" s="4"/>
      <c r="U600" s="4"/>
      <c r="V600" s="4"/>
      <c r="W600" s="4"/>
      <c r="X600" s="4"/>
      <c r="Y600" s="4"/>
      <c r="Z600" s="4"/>
      <c r="AA600" s="4"/>
    </row>
    <row r="601" ht="19.5" customHeight="1">
      <c r="A601" s="4" t="s">
        <v>11</v>
      </c>
      <c r="B601" s="4" t="s">
        <v>4694</v>
      </c>
      <c r="C601" s="4" t="s">
        <v>2954</v>
      </c>
      <c r="D601" s="4" t="s">
        <v>3181</v>
      </c>
      <c r="E601" s="4" t="s">
        <v>15</v>
      </c>
      <c r="F601" s="4" t="s">
        <v>539</v>
      </c>
      <c r="G601" s="4" t="s">
        <v>164</v>
      </c>
      <c r="H601" s="4" t="s">
        <v>18</v>
      </c>
      <c r="I601" s="4" t="s">
        <v>4696</v>
      </c>
      <c r="J601" s="4" t="s">
        <v>4697</v>
      </c>
      <c r="K601" s="4" t="s">
        <v>73</v>
      </c>
      <c r="L601" s="4"/>
      <c r="M601" s="4"/>
      <c r="N601" s="4"/>
      <c r="O601" s="4"/>
      <c r="P601" s="4"/>
      <c r="Q601" s="4"/>
      <c r="R601" s="4"/>
      <c r="S601" s="4"/>
      <c r="T601" s="4"/>
      <c r="U601" s="4"/>
      <c r="V601" s="4"/>
      <c r="W601" s="4"/>
      <c r="X601" s="4"/>
      <c r="Y601" s="4"/>
      <c r="Z601" s="4"/>
      <c r="AA601" s="4"/>
    </row>
    <row r="602" ht="19.5" customHeight="1">
      <c r="A602" s="4" t="s">
        <v>4700</v>
      </c>
      <c r="B602" s="4" t="s">
        <v>4701</v>
      </c>
      <c r="C602" s="4" t="s">
        <v>2954</v>
      </c>
      <c r="D602" s="4" t="s">
        <v>3181</v>
      </c>
      <c r="E602" s="4" t="s">
        <v>15</v>
      </c>
      <c r="F602" s="4" t="s">
        <v>16</v>
      </c>
      <c r="G602" s="4" t="s">
        <v>34</v>
      </c>
      <c r="H602" s="4" t="s">
        <v>140</v>
      </c>
      <c r="I602" s="4" t="s">
        <v>4702</v>
      </c>
      <c r="J602" s="4" t="s">
        <v>4704</v>
      </c>
      <c r="K602" s="4" t="s">
        <v>73</v>
      </c>
      <c r="L602" s="4"/>
      <c r="M602" s="4"/>
      <c r="N602" s="4"/>
      <c r="O602" s="4"/>
      <c r="P602" s="4"/>
      <c r="Q602" s="4"/>
      <c r="R602" s="4"/>
      <c r="S602" s="4"/>
      <c r="T602" s="4"/>
      <c r="U602" s="4"/>
      <c r="V602" s="4"/>
      <c r="W602" s="4"/>
      <c r="X602" s="4"/>
      <c r="Y602" s="4"/>
      <c r="Z602" s="4"/>
      <c r="AA602" s="4"/>
    </row>
    <row r="603" ht="19.5" customHeight="1">
      <c r="A603" s="4" t="s">
        <v>4708</v>
      </c>
      <c r="B603" s="4" t="s">
        <v>4709</v>
      </c>
      <c r="C603" s="4" t="s">
        <v>2954</v>
      </c>
      <c r="D603" s="4" t="s">
        <v>1465</v>
      </c>
      <c r="E603" s="4" t="s">
        <v>139</v>
      </c>
      <c r="F603" s="4" t="s">
        <v>1404</v>
      </c>
      <c r="G603" s="4" t="s">
        <v>58</v>
      </c>
      <c r="H603" s="4" t="s">
        <v>18</v>
      </c>
      <c r="I603" s="4" t="s">
        <v>76</v>
      </c>
      <c r="J603" s="4" t="s">
        <v>4712</v>
      </c>
      <c r="K603" s="4" t="s">
        <v>73</v>
      </c>
      <c r="L603" s="4"/>
      <c r="M603" s="4"/>
      <c r="N603" s="4"/>
      <c r="O603" s="4"/>
      <c r="P603" s="4"/>
      <c r="Q603" s="4"/>
      <c r="R603" s="4"/>
      <c r="S603" s="4"/>
      <c r="T603" s="4"/>
      <c r="U603" s="4"/>
      <c r="V603" s="4"/>
      <c r="W603" s="4"/>
      <c r="X603" s="4"/>
      <c r="Y603" s="4"/>
      <c r="Z603" s="4"/>
      <c r="AA603" s="4"/>
    </row>
    <row r="604" ht="19.5" customHeight="1">
      <c r="A604" s="4" t="s">
        <v>4714</v>
      </c>
      <c r="B604" s="4" t="s">
        <v>4716</v>
      </c>
      <c r="C604" s="4" t="s">
        <v>2954</v>
      </c>
      <c r="D604" s="4" t="s">
        <v>2955</v>
      </c>
      <c r="E604" s="4" t="s">
        <v>139</v>
      </c>
      <c r="F604" s="4" t="s">
        <v>452</v>
      </c>
      <c r="G604" s="4" t="s">
        <v>26</v>
      </c>
      <c r="H604" s="4" t="s">
        <v>18</v>
      </c>
      <c r="I604" s="4" t="s">
        <v>4718</v>
      </c>
      <c r="J604" s="4" t="s">
        <v>4720</v>
      </c>
      <c r="K604" s="4" t="s">
        <v>21</v>
      </c>
      <c r="L604" s="4"/>
      <c r="M604" s="4"/>
      <c r="N604" s="4"/>
      <c r="O604" s="4"/>
      <c r="P604" s="4"/>
      <c r="Q604" s="4"/>
      <c r="R604" s="4"/>
      <c r="S604" s="4"/>
      <c r="T604" s="4"/>
      <c r="U604" s="4"/>
      <c r="V604" s="4"/>
      <c r="W604" s="4"/>
      <c r="X604" s="4"/>
      <c r="Y604" s="4"/>
      <c r="Z604" s="4"/>
      <c r="AA604" s="4"/>
    </row>
    <row r="605" ht="19.5" customHeight="1">
      <c r="A605" s="4" t="s">
        <v>4721</v>
      </c>
      <c r="B605" s="4" t="s">
        <v>4709</v>
      </c>
      <c r="C605" s="4" t="s">
        <v>2954</v>
      </c>
      <c r="D605" s="4" t="s">
        <v>1465</v>
      </c>
      <c r="E605" s="4" t="s">
        <v>139</v>
      </c>
      <c r="F605" s="4" t="s">
        <v>714</v>
      </c>
      <c r="G605" s="4" t="s">
        <v>58</v>
      </c>
      <c r="H605" s="4" t="s">
        <v>18</v>
      </c>
      <c r="I605" s="4" t="s">
        <v>76</v>
      </c>
      <c r="J605" s="4" t="s">
        <v>4724</v>
      </c>
      <c r="K605" s="4" t="s">
        <v>73</v>
      </c>
      <c r="L605" s="4"/>
      <c r="M605" s="4"/>
      <c r="N605" s="4"/>
      <c r="O605" s="4"/>
      <c r="P605" s="4"/>
      <c r="Q605" s="4"/>
      <c r="R605" s="4"/>
      <c r="S605" s="4"/>
      <c r="T605" s="4"/>
      <c r="U605" s="4"/>
      <c r="V605" s="4"/>
      <c r="W605" s="4"/>
      <c r="X605" s="4"/>
      <c r="Y605" s="4"/>
      <c r="Z605" s="4"/>
      <c r="AA605" s="4"/>
    </row>
    <row r="606" ht="19.5" customHeight="1">
      <c r="A606" s="4" t="s">
        <v>4725</v>
      </c>
      <c r="B606" s="4" t="s">
        <v>4726</v>
      </c>
      <c r="C606" s="4" t="s">
        <v>2954</v>
      </c>
      <c r="D606" s="4" t="s">
        <v>2968</v>
      </c>
      <c r="E606" s="4" t="s">
        <v>139</v>
      </c>
      <c r="F606" s="4" t="s">
        <v>70</v>
      </c>
      <c r="G606" s="4" t="s">
        <v>58</v>
      </c>
      <c r="H606" s="4" t="s">
        <v>18</v>
      </c>
      <c r="I606" s="4" t="s">
        <v>4730</v>
      </c>
      <c r="J606" s="4" t="s">
        <v>4731</v>
      </c>
      <c r="K606" s="4" t="s">
        <v>21</v>
      </c>
      <c r="L606" s="4"/>
      <c r="M606" s="4"/>
      <c r="N606" s="4"/>
      <c r="O606" s="4"/>
      <c r="P606" s="4"/>
      <c r="Q606" s="4"/>
      <c r="R606" s="4"/>
      <c r="S606" s="4"/>
      <c r="T606" s="4"/>
      <c r="U606" s="4"/>
      <c r="V606" s="4"/>
      <c r="W606" s="4"/>
      <c r="X606" s="4"/>
      <c r="Y606" s="4"/>
      <c r="Z606" s="4"/>
      <c r="AA606" s="4"/>
    </row>
    <row r="607" ht="19.5" customHeight="1">
      <c r="A607" s="4" t="s">
        <v>4732</v>
      </c>
      <c r="B607" s="4" t="s">
        <v>4734</v>
      </c>
      <c r="C607" s="4" t="s">
        <v>2954</v>
      </c>
      <c r="D607" s="4" t="s">
        <v>2955</v>
      </c>
      <c r="E607" s="4" t="s">
        <v>15</v>
      </c>
      <c r="F607" s="4" t="s">
        <v>1034</v>
      </c>
      <c r="G607" s="4" t="s">
        <v>58</v>
      </c>
      <c r="H607" s="4" t="s">
        <v>1394</v>
      </c>
      <c r="I607" s="4" t="s">
        <v>76</v>
      </c>
      <c r="J607" s="4" t="s">
        <v>4735</v>
      </c>
      <c r="K607" s="4" t="s">
        <v>21</v>
      </c>
      <c r="L607" s="4"/>
      <c r="M607" s="4"/>
      <c r="N607" s="4"/>
      <c r="O607" s="4"/>
      <c r="P607" s="4"/>
      <c r="Q607" s="4"/>
      <c r="R607" s="4"/>
      <c r="S607" s="4"/>
      <c r="T607" s="4"/>
      <c r="U607" s="4"/>
      <c r="V607" s="4"/>
      <c r="W607" s="4"/>
      <c r="X607" s="4"/>
      <c r="Y607" s="4"/>
      <c r="Z607" s="4"/>
      <c r="AA607" s="4"/>
    </row>
    <row r="608" ht="19.5" customHeight="1">
      <c r="A608" s="4" t="s">
        <v>4738</v>
      </c>
      <c r="B608" s="4" t="s">
        <v>4739</v>
      </c>
      <c r="C608" s="4" t="s">
        <v>2954</v>
      </c>
      <c r="D608" s="4" t="s">
        <v>1465</v>
      </c>
      <c r="E608" s="4" t="s">
        <v>122</v>
      </c>
      <c r="F608" s="4" t="s">
        <v>4740</v>
      </c>
      <c r="G608" s="4" t="s">
        <v>17</v>
      </c>
      <c r="H608" s="4" t="s">
        <v>140</v>
      </c>
      <c r="I608" s="4" t="s">
        <v>4742</v>
      </c>
      <c r="J608" s="4" t="s">
        <v>4743</v>
      </c>
      <c r="K608" s="4" t="s">
        <v>21</v>
      </c>
      <c r="L608" s="4"/>
      <c r="M608" s="4"/>
      <c r="N608" s="4"/>
      <c r="O608" s="4"/>
      <c r="P608" s="4"/>
      <c r="Q608" s="4"/>
      <c r="R608" s="4"/>
      <c r="S608" s="4"/>
      <c r="T608" s="4"/>
      <c r="U608" s="4"/>
      <c r="V608" s="4"/>
      <c r="W608" s="4"/>
      <c r="X608" s="4"/>
      <c r="Y608" s="4"/>
      <c r="Z608" s="4"/>
      <c r="AA608" s="4"/>
    </row>
    <row r="609" ht="19.5" customHeight="1">
      <c r="A609" s="4" t="s">
        <v>137</v>
      </c>
      <c r="B609" s="4" t="s">
        <v>4746</v>
      </c>
      <c r="C609" s="4" t="s">
        <v>2954</v>
      </c>
      <c r="D609" s="4" t="s">
        <v>3248</v>
      </c>
      <c r="E609" s="4" t="s">
        <v>15</v>
      </c>
      <c r="F609" s="4" t="s">
        <v>678</v>
      </c>
      <c r="G609" s="4" t="s">
        <v>58</v>
      </c>
      <c r="H609" s="4" t="s">
        <v>18</v>
      </c>
      <c r="I609" s="4" t="s">
        <v>76</v>
      </c>
      <c r="J609" s="4" t="s">
        <v>4748</v>
      </c>
      <c r="K609" s="4" t="s">
        <v>43</v>
      </c>
      <c r="L609" s="4"/>
      <c r="M609" s="4"/>
      <c r="N609" s="4"/>
      <c r="O609" s="4"/>
      <c r="P609" s="4"/>
      <c r="Q609" s="4"/>
      <c r="R609" s="4"/>
      <c r="S609" s="4"/>
      <c r="T609" s="4"/>
      <c r="U609" s="4"/>
      <c r="V609" s="4"/>
      <c r="W609" s="4"/>
      <c r="X609" s="4"/>
      <c r="Y609" s="4"/>
      <c r="Z609" s="4"/>
      <c r="AA609" s="4"/>
    </row>
    <row r="610" ht="19.5" customHeight="1">
      <c r="A610" s="4" t="s">
        <v>63</v>
      </c>
      <c r="B610" s="4" t="s">
        <v>4746</v>
      </c>
      <c r="C610" s="4" t="s">
        <v>2954</v>
      </c>
      <c r="D610" s="4" t="s">
        <v>3248</v>
      </c>
      <c r="E610" s="4" t="s">
        <v>15</v>
      </c>
      <c r="F610" s="4" t="s">
        <v>1520</v>
      </c>
      <c r="G610" s="4" t="s">
        <v>58</v>
      </c>
      <c r="H610" s="4" t="s">
        <v>18</v>
      </c>
      <c r="I610" s="4" t="s">
        <v>76</v>
      </c>
      <c r="J610" s="4" t="s">
        <v>4748</v>
      </c>
      <c r="K610" s="4" t="s">
        <v>43</v>
      </c>
      <c r="L610" s="4"/>
      <c r="M610" s="4"/>
      <c r="N610" s="4"/>
      <c r="O610" s="4"/>
      <c r="P610" s="4"/>
      <c r="Q610" s="4"/>
      <c r="R610" s="4"/>
      <c r="S610" s="4"/>
      <c r="T610" s="4"/>
      <c r="U610" s="4"/>
      <c r="V610" s="4"/>
      <c r="W610" s="4"/>
      <c r="X610" s="4"/>
      <c r="Y610" s="4"/>
      <c r="Z610" s="4"/>
      <c r="AA610" s="4"/>
    </row>
    <row r="611" ht="19.5" customHeight="1">
      <c r="A611" s="4" t="s">
        <v>4758</v>
      </c>
      <c r="B611" s="4" t="s">
        <v>4746</v>
      </c>
      <c r="C611" s="4" t="s">
        <v>2954</v>
      </c>
      <c r="D611" s="4" t="s">
        <v>3248</v>
      </c>
      <c r="E611" s="4" t="s">
        <v>15</v>
      </c>
      <c r="F611" s="4" t="s">
        <v>678</v>
      </c>
      <c r="G611" s="4" t="s">
        <v>58</v>
      </c>
      <c r="H611" s="4" t="s">
        <v>18</v>
      </c>
      <c r="I611" s="4" t="s">
        <v>76</v>
      </c>
      <c r="J611" s="4" t="s">
        <v>4748</v>
      </c>
      <c r="K611" s="4" t="s">
        <v>43</v>
      </c>
      <c r="L611" s="4"/>
      <c r="M611" s="4"/>
      <c r="N611" s="4"/>
      <c r="O611" s="4"/>
      <c r="P611" s="4"/>
      <c r="Q611" s="4"/>
      <c r="R611" s="4"/>
      <c r="S611" s="4"/>
      <c r="T611" s="4"/>
      <c r="U611" s="4"/>
      <c r="V611" s="4"/>
      <c r="W611" s="4"/>
      <c r="X611" s="4"/>
      <c r="Y611" s="4"/>
      <c r="Z611" s="4"/>
      <c r="AA611" s="4"/>
    </row>
    <row r="612" ht="19.5" customHeight="1">
      <c r="A612" s="4" t="s">
        <v>228</v>
      </c>
      <c r="B612" s="4" t="s">
        <v>4763</v>
      </c>
      <c r="C612" s="4" t="s">
        <v>2954</v>
      </c>
      <c r="D612" s="4" t="s">
        <v>2968</v>
      </c>
      <c r="E612" s="4" t="s">
        <v>15</v>
      </c>
      <c r="F612" s="4" t="s">
        <v>239</v>
      </c>
      <c r="G612" s="4" t="s">
        <v>17</v>
      </c>
      <c r="H612" s="4" t="s">
        <v>18</v>
      </c>
      <c r="I612" s="4" t="s">
        <v>4767</v>
      </c>
      <c r="J612" s="4" t="s">
        <v>4768</v>
      </c>
      <c r="K612" s="4" t="s">
        <v>21</v>
      </c>
      <c r="L612" s="4"/>
      <c r="M612" s="4"/>
      <c r="N612" s="4"/>
      <c r="O612" s="4"/>
      <c r="P612" s="4"/>
      <c r="Q612" s="4"/>
      <c r="R612" s="4"/>
      <c r="S612" s="4"/>
      <c r="T612" s="4"/>
      <c r="U612" s="4"/>
      <c r="V612" s="4"/>
      <c r="W612" s="4"/>
      <c r="X612" s="4"/>
      <c r="Y612" s="4"/>
      <c r="Z612" s="4"/>
      <c r="AA612" s="4"/>
    </row>
    <row r="613" ht="19.5" customHeight="1">
      <c r="A613" s="4" t="s">
        <v>4771</v>
      </c>
      <c r="B613" s="4" t="s">
        <v>4773</v>
      </c>
      <c r="C613" s="4" t="s">
        <v>2954</v>
      </c>
      <c r="D613" s="4" t="s">
        <v>2968</v>
      </c>
      <c r="E613" s="4" t="s">
        <v>15</v>
      </c>
      <c r="F613" s="4" t="s">
        <v>107</v>
      </c>
      <c r="G613" s="4" t="s">
        <v>34</v>
      </c>
      <c r="H613" s="4" t="s">
        <v>18</v>
      </c>
      <c r="I613" s="4" t="s">
        <v>3514</v>
      </c>
      <c r="J613" s="4" t="s">
        <v>4775</v>
      </c>
      <c r="K613" s="4" t="s">
        <v>43</v>
      </c>
      <c r="L613" s="4"/>
      <c r="M613" s="4"/>
      <c r="N613" s="4"/>
      <c r="O613" s="4"/>
      <c r="P613" s="4"/>
      <c r="Q613" s="4"/>
      <c r="R613" s="4"/>
      <c r="S613" s="4"/>
      <c r="T613" s="4"/>
      <c r="U613" s="4"/>
      <c r="V613" s="4"/>
      <c r="W613" s="4"/>
      <c r="X613" s="4"/>
      <c r="Y613" s="4"/>
      <c r="Z613" s="4"/>
      <c r="AA613" s="4"/>
    </row>
    <row r="614" ht="19.5" customHeight="1">
      <c r="A614" s="4" t="s">
        <v>423</v>
      </c>
      <c r="B614" s="4" t="s">
        <v>4779</v>
      </c>
      <c r="C614" s="4" t="s">
        <v>2954</v>
      </c>
      <c r="D614" s="4" t="s">
        <v>2968</v>
      </c>
      <c r="E614" s="4" t="s">
        <v>139</v>
      </c>
      <c r="F614" s="4" t="s">
        <v>123</v>
      </c>
      <c r="G614" s="4" t="s">
        <v>17</v>
      </c>
      <c r="H614" s="4" t="s">
        <v>18</v>
      </c>
      <c r="I614" s="4" t="s">
        <v>76</v>
      </c>
      <c r="J614" s="4" t="s">
        <v>4782</v>
      </c>
      <c r="K614" s="4" t="s">
        <v>73</v>
      </c>
      <c r="L614" s="4"/>
      <c r="M614" s="4"/>
      <c r="N614" s="4"/>
      <c r="O614" s="4"/>
      <c r="P614" s="4"/>
      <c r="Q614" s="4"/>
      <c r="R614" s="4"/>
      <c r="S614" s="4"/>
      <c r="T614" s="4"/>
      <c r="U614" s="4"/>
      <c r="V614" s="4"/>
      <c r="W614" s="4"/>
      <c r="X614" s="4"/>
      <c r="Y614" s="4"/>
      <c r="Z614" s="4"/>
      <c r="AA614" s="4"/>
    </row>
    <row r="615" ht="19.5" customHeight="1">
      <c r="A615" s="4" t="s">
        <v>4784</v>
      </c>
      <c r="B615" s="4" t="s">
        <v>4786</v>
      </c>
      <c r="C615" s="4" t="s">
        <v>2954</v>
      </c>
      <c r="D615" s="4" t="s">
        <v>2968</v>
      </c>
      <c r="E615" s="4" t="s">
        <v>139</v>
      </c>
      <c r="F615" s="4" t="s">
        <v>1241</v>
      </c>
      <c r="G615" s="4" t="s">
        <v>598</v>
      </c>
      <c r="H615" s="4" t="s">
        <v>406</v>
      </c>
      <c r="I615" s="4" t="s">
        <v>4789</v>
      </c>
      <c r="J615" s="4" t="s">
        <v>4790</v>
      </c>
      <c r="K615" s="4" t="s">
        <v>62</v>
      </c>
      <c r="L615" s="4"/>
      <c r="M615" s="4"/>
      <c r="N615" s="4"/>
      <c r="O615" s="4"/>
      <c r="P615" s="4"/>
      <c r="Q615" s="4"/>
      <c r="R615" s="4"/>
      <c r="S615" s="4"/>
      <c r="T615" s="4"/>
      <c r="U615" s="4"/>
      <c r="V615" s="4"/>
      <c r="W615" s="4"/>
      <c r="X615" s="4"/>
      <c r="Y615" s="4"/>
      <c r="Z615" s="4"/>
      <c r="AA615" s="4"/>
    </row>
    <row r="616" ht="19.5" customHeight="1">
      <c r="A616" s="4" t="s">
        <v>30</v>
      </c>
      <c r="B616" s="4" t="s">
        <v>4794</v>
      </c>
      <c r="C616" s="4" t="s">
        <v>2954</v>
      </c>
      <c r="D616" s="4" t="s">
        <v>2968</v>
      </c>
      <c r="E616" s="4" t="s">
        <v>139</v>
      </c>
      <c r="F616" s="4" t="s">
        <v>1404</v>
      </c>
      <c r="G616" s="4" t="s">
        <v>17</v>
      </c>
      <c r="H616" s="4" t="s">
        <v>18</v>
      </c>
      <c r="I616" s="4" t="s">
        <v>4795</v>
      </c>
      <c r="J616" s="4" t="s">
        <v>4798</v>
      </c>
      <c r="K616" s="4" t="s">
        <v>21</v>
      </c>
      <c r="L616" s="4"/>
      <c r="M616" s="4"/>
      <c r="N616" s="4"/>
      <c r="O616" s="4"/>
      <c r="P616" s="4"/>
      <c r="Q616" s="4"/>
      <c r="R616" s="4"/>
      <c r="S616" s="4"/>
      <c r="T616" s="4"/>
      <c r="U616" s="4"/>
      <c r="V616" s="4"/>
      <c r="W616" s="4"/>
      <c r="X616" s="4"/>
      <c r="Y616" s="4"/>
      <c r="Z616" s="4"/>
      <c r="AA616" s="4"/>
    </row>
    <row r="617" ht="19.5" customHeight="1">
      <c r="A617" s="4" t="s">
        <v>1992</v>
      </c>
      <c r="B617" s="4" t="s">
        <v>4763</v>
      </c>
      <c r="C617" s="4" t="s">
        <v>2954</v>
      </c>
      <c r="D617" s="4" t="s">
        <v>2968</v>
      </c>
      <c r="E617" s="4" t="s">
        <v>15</v>
      </c>
      <c r="F617" s="4" t="s">
        <v>714</v>
      </c>
      <c r="G617" s="4" t="s">
        <v>598</v>
      </c>
      <c r="H617" s="4" t="s">
        <v>18</v>
      </c>
      <c r="I617" s="4" t="s">
        <v>4767</v>
      </c>
      <c r="J617" s="4" t="s">
        <v>4803</v>
      </c>
      <c r="K617" s="4" t="s">
        <v>21</v>
      </c>
      <c r="L617" s="4"/>
      <c r="M617" s="4"/>
      <c r="N617" s="4"/>
      <c r="O617" s="4"/>
      <c r="P617" s="4"/>
      <c r="Q617" s="4"/>
      <c r="R617" s="4"/>
      <c r="S617" s="4"/>
      <c r="T617" s="4"/>
      <c r="U617" s="4"/>
      <c r="V617" s="4"/>
      <c r="W617" s="4"/>
      <c r="X617" s="4"/>
      <c r="Y617" s="4"/>
      <c r="Z617" s="4"/>
      <c r="AA617" s="4"/>
    </row>
    <row r="618" ht="19.5" customHeight="1">
      <c r="A618" s="4" t="s">
        <v>4806</v>
      </c>
      <c r="B618" s="4" t="s">
        <v>4794</v>
      </c>
      <c r="C618" s="4" t="s">
        <v>2954</v>
      </c>
      <c r="D618" s="4" t="s">
        <v>2968</v>
      </c>
      <c r="E618" s="4" t="s">
        <v>139</v>
      </c>
      <c r="F618" s="4" t="s">
        <v>1404</v>
      </c>
      <c r="G618" s="4" t="s">
        <v>17</v>
      </c>
      <c r="H618" s="4" t="s">
        <v>18</v>
      </c>
      <c r="I618" s="4" t="s">
        <v>4795</v>
      </c>
      <c r="J618" s="4" t="s">
        <v>4808</v>
      </c>
      <c r="K618" s="4" t="s">
        <v>21</v>
      </c>
      <c r="L618" s="4"/>
      <c r="M618" s="4"/>
      <c r="N618" s="4"/>
      <c r="O618" s="4"/>
      <c r="P618" s="4"/>
      <c r="Q618" s="4"/>
      <c r="R618" s="4"/>
      <c r="S618" s="4"/>
      <c r="T618" s="4"/>
      <c r="U618" s="4"/>
      <c r="V618" s="4"/>
      <c r="W618" s="4"/>
      <c r="X618" s="4"/>
      <c r="Y618" s="4"/>
      <c r="Z618" s="4"/>
      <c r="AA618" s="4"/>
    </row>
    <row r="619" ht="19.5" customHeight="1">
      <c r="A619" s="4" t="s">
        <v>4811</v>
      </c>
      <c r="B619" s="4" t="s">
        <v>4813</v>
      </c>
      <c r="C619" s="4" t="s">
        <v>2954</v>
      </c>
      <c r="D619" s="4" t="s">
        <v>2955</v>
      </c>
      <c r="E619" s="4" t="s">
        <v>139</v>
      </c>
      <c r="F619" s="4" t="s">
        <v>699</v>
      </c>
      <c r="G619" s="4" t="s">
        <v>17</v>
      </c>
      <c r="H619" s="4" t="s">
        <v>18</v>
      </c>
      <c r="I619" s="4" t="s">
        <v>4294</v>
      </c>
      <c r="J619" s="4" t="s">
        <v>4296</v>
      </c>
      <c r="K619" s="4" t="s">
        <v>43</v>
      </c>
      <c r="L619" s="4"/>
      <c r="M619" s="4"/>
      <c r="N619" s="4"/>
      <c r="O619" s="4"/>
      <c r="P619" s="4"/>
      <c r="Q619" s="4"/>
      <c r="R619" s="4"/>
      <c r="S619" s="4"/>
      <c r="T619" s="4"/>
      <c r="U619" s="4"/>
      <c r="V619" s="4"/>
      <c r="W619" s="4"/>
      <c r="X619" s="4"/>
      <c r="Y619" s="4"/>
      <c r="Z619" s="4"/>
      <c r="AA619" s="4"/>
    </row>
    <row r="620" ht="19.5" customHeight="1">
      <c r="A620" s="4" t="s">
        <v>11</v>
      </c>
      <c r="B620" s="4" t="s">
        <v>4818</v>
      </c>
      <c r="C620" s="4" t="s">
        <v>2954</v>
      </c>
      <c r="D620" s="4" t="s">
        <v>3248</v>
      </c>
      <c r="E620" s="4" t="s">
        <v>15</v>
      </c>
      <c r="F620" s="4" t="s">
        <v>699</v>
      </c>
      <c r="G620" s="4" t="s">
        <v>17</v>
      </c>
      <c r="H620" s="4" t="s">
        <v>18</v>
      </c>
      <c r="I620" s="4" t="s">
        <v>76</v>
      </c>
      <c r="J620" s="4" t="s">
        <v>4822</v>
      </c>
      <c r="K620" s="4" t="s">
        <v>43</v>
      </c>
      <c r="L620" s="4"/>
      <c r="M620" s="4"/>
      <c r="N620" s="4"/>
      <c r="O620" s="4"/>
      <c r="P620" s="4"/>
      <c r="Q620" s="4"/>
      <c r="R620" s="4"/>
      <c r="S620" s="4"/>
      <c r="T620" s="4"/>
      <c r="U620" s="4"/>
      <c r="V620" s="4"/>
      <c r="W620" s="4"/>
      <c r="X620" s="4"/>
      <c r="Y620" s="4"/>
      <c r="Z620" s="4"/>
      <c r="AA620" s="4"/>
    </row>
    <row r="621" ht="19.5" customHeight="1">
      <c r="A621" s="4" t="s">
        <v>30</v>
      </c>
      <c r="B621" s="4" t="s">
        <v>4823</v>
      </c>
      <c r="C621" s="4" t="s">
        <v>2954</v>
      </c>
      <c r="D621" s="4" t="s">
        <v>2968</v>
      </c>
      <c r="E621" s="4" t="s">
        <v>139</v>
      </c>
      <c r="F621" s="4" t="s">
        <v>135</v>
      </c>
      <c r="G621" s="4" t="s">
        <v>17</v>
      </c>
      <c r="H621" s="4" t="s">
        <v>18</v>
      </c>
      <c r="I621" s="4" t="s">
        <v>4294</v>
      </c>
      <c r="J621" s="4" t="s">
        <v>4827</v>
      </c>
      <c r="K621" s="4" t="s">
        <v>43</v>
      </c>
      <c r="L621" s="4"/>
      <c r="M621" s="4"/>
      <c r="N621" s="4"/>
      <c r="O621" s="4"/>
      <c r="P621" s="4"/>
      <c r="Q621" s="4"/>
      <c r="R621" s="4"/>
      <c r="S621" s="4"/>
      <c r="T621" s="4"/>
      <c r="U621" s="4"/>
      <c r="V621" s="4"/>
      <c r="W621" s="4"/>
      <c r="X621" s="4"/>
      <c r="Y621" s="4"/>
      <c r="Z621" s="4"/>
      <c r="AA621" s="4"/>
    </row>
    <row r="622" ht="19.5" customHeight="1">
      <c r="A622" s="4" t="s">
        <v>63</v>
      </c>
      <c r="B622" s="4" t="s">
        <v>4746</v>
      </c>
      <c r="C622" s="4" t="s">
        <v>2954</v>
      </c>
      <c r="D622" s="4" t="s">
        <v>3248</v>
      </c>
      <c r="E622" s="4" t="s">
        <v>15</v>
      </c>
      <c r="F622" s="4" t="s">
        <v>1520</v>
      </c>
      <c r="G622" s="4" t="s">
        <v>58</v>
      </c>
      <c r="H622" s="4" t="s">
        <v>18</v>
      </c>
      <c r="I622" s="4" t="s">
        <v>76</v>
      </c>
      <c r="J622" s="4" t="s">
        <v>4833</v>
      </c>
      <c r="K622" s="4" t="s">
        <v>43</v>
      </c>
      <c r="L622" s="4"/>
      <c r="M622" s="4"/>
      <c r="N622" s="4"/>
      <c r="O622" s="4"/>
      <c r="P622" s="4"/>
      <c r="Q622" s="4"/>
      <c r="R622" s="4"/>
      <c r="S622" s="4"/>
      <c r="T622" s="4"/>
      <c r="U622" s="4"/>
      <c r="V622" s="4"/>
      <c r="W622" s="4"/>
      <c r="X622" s="4"/>
      <c r="Y622" s="4"/>
      <c r="Z622" s="4"/>
      <c r="AA622" s="4"/>
    </row>
    <row r="623" ht="19.5" customHeight="1">
      <c r="A623" s="4" t="s">
        <v>30</v>
      </c>
      <c r="B623" s="4" t="s">
        <v>4835</v>
      </c>
      <c r="C623" s="4" t="s">
        <v>2954</v>
      </c>
      <c r="D623" s="4" t="s">
        <v>2968</v>
      </c>
      <c r="E623" s="4" t="s">
        <v>15</v>
      </c>
      <c r="F623" s="4" t="s">
        <v>230</v>
      </c>
      <c r="G623" s="4" t="s">
        <v>17</v>
      </c>
      <c r="H623" s="4" t="s">
        <v>94</v>
      </c>
      <c r="I623" s="4" t="s">
        <v>76</v>
      </c>
      <c r="J623" s="4" t="s">
        <v>4838</v>
      </c>
      <c r="K623" s="4" t="s">
        <v>21</v>
      </c>
      <c r="L623" s="4"/>
      <c r="M623" s="4"/>
      <c r="N623" s="4"/>
      <c r="O623" s="4"/>
      <c r="P623" s="4"/>
      <c r="Q623" s="4"/>
      <c r="R623" s="4"/>
      <c r="S623" s="4"/>
      <c r="T623" s="4"/>
      <c r="U623" s="4"/>
      <c r="V623" s="4"/>
      <c r="W623" s="4"/>
      <c r="X623" s="4"/>
      <c r="Y623" s="4"/>
      <c r="Z623" s="4"/>
      <c r="AA623" s="4"/>
    </row>
    <row r="624" ht="19.5" customHeight="1">
      <c r="A624" s="4" t="s">
        <v>4840</v>
      </c>
      <c r="B624" s="4" t="s">
        <v>3910</v>
      </c>
      <c r="C624" s="4" t="s">
        <v>2954</v>
      </c>
      <c r="D624" s="4" t="s">
        <v>2968</v>
      </c>
      <c r="E624" s="4" t="s">
        <v>139</v>
      </c>
      <c r="F624" s="4" t="s">
        <v>239</v>
      </c>
      <c r="G624" s="4" t="s">
        <v>34</v>
      </c>
      <c r="H624" s="4" t="s">
        <v>40</v>
      </c>
      <c r="I624" s="4" t="s">
        <v>4245</v>
      </c>
      <c r="J624" s="4" t="s">
        <v>4845</v>
      </c>
      <c r="K624" s="4" t="s">
        <v>21</v>
      </c>
      <c r="L624" s="4"/>
      <c r="M624" s="4"/>
      <c r="N624" s="4"/>
      <c r="O624" s="4"/>
      <c r="P624" s="4"/>
      <c r="Q624" s="4"/>
      <c r="R624" s="4"/>
      <c r="S624" s="4"/>
      <c r="T624" s="4"/>
      <c r="U624" s="4"/>
      <c r="V624" s="4"/>
      <c r="W624" s="4"/>
      <c r="X624" s="4"/>
      <c r="Y624" s="4"/>
      <c r="Z624" s="4"/>
      <c r="AA624" s="4"/>
    </row>
    <row r="625" ht="19.5" customHeight="1">
      <c r="A625" s="4" t="s">
        <v>11</v>
      </c>
      <c r="B625" s="4" t="s">
        <v>4847</v>
      </c>
      <c r="C625" s="4" t="s">
        <v>2954</v>
      </c>
      <c r="D625" s="4" t="s">
        <v>3195</v>
      </c>
      <c r="E625" s="4" t="s">
        <v>122</v>
      </c>
      <c r="F625" s="4" t="s">
        <v>93</v>
      </c>
      <c r="G625" s="4" t="s">
        <v>34</v>
      </c>
      <c r="H625" s="4" t="s">
        <v>240</v>
      </c>
      <c r="I625" s="4" t="s">
        <v>4850</v>
      </c>
      <c r="J625" s="4" t="s">
        <v>4852</v>
      </c>
      <c r="K625" s="4" t="s">
        <v>21</v>
      </c>
      <c r="L625" s="4"/>
      <c r="M625" s="4"/>
      <c r="N625" s="4"/>
      <c r="O625" s="4"/>
      <c r="P625" s="4"/>
      <c r="Q625" s="4"/>
      <c r="R625" s="4"/>
      <c r="S625" s="4"/>
      <c r="T625" s="4"/>
      <c r="U625" s="4"/>
      <c r="V625" s="4"/>
      <c r="W625" s="4"/>
      <c r="X625" s="4"/>
      <c r="Y625" s="4"/>
      <c r="Z625" s="4"/>
      <c r="AA625" s="4"/>
    </row>
    <row r="626" ht="19.5" customHeight="1">
      <c r="A626" s="4" t="s">
        <v>228</v>
      </c>
      <c r="B626" s="4" t="s">
        <v>4853</v>
      </c>
      <c r="C626" s="4" t="s">
        <v>2954</v>
      </c>
      <c r="D626" s="4" t="s">
        <v>2955</v>
      </c>
      <c r="E626" s="4" t="s">
        <v>139</v>
      </c>
      <c r="F626" s="4" t="s">
        <v>89</v>
      </c>
      <c r="G626" s="4" t="s">
        <v>34</v>
      </c>
      <c r="H626" s="4" t="s">
        <v>103</v>
      </c>
      <c r="I626" s="4" t="s">
        <v>4856</v>
      </c>
      <c r="J626" s="4" t="s">
        <v>4857</v>
      </c>
      <c r="K626" s="4" t="s">
        <v>21</v>
      </c>
      <c r="L626" s="4"/>
      <c r="M626" s="4"/>
      <c r="N626" s="4"/>
      <c r="O626" s="4"/>
      <c r="P626" s="4"/>
      <c r="Q626" s="4"/>
      <c r="R626" s="4"/>
      <c r="S626" s="4"/>
      <c r="T626" s="4"/>
      <c r="U626" s="4"/>
      <c r="V626" s="4"/>
      <c r="W626" s="4"/>
      <c r="X626" s="4"/>
      <c r="Y626" s="4"/>
      <c r="Z626" s="4"/>
      <c r="AA626" s="4"/>
    </row>
    <row r="627" ht="19.5" customHeight="1">
      <c r="A627" s="4" t="s">
        <v>4861</v>
      </c>
      <c r="B627" s="4" t="s">
        <v>4862</v>
      </c>
      <c r="C627" s="4" t="s">
        <v>2954</v>
      </c>
      <c r="D627" s="4" t="s">
        <v>3181</v>
      </c>
      <c r="E627" s="4" t="s">
        <v>15</v>
      </c>
      <c r="F627" s="4" t="s">
        <v>135</v>
      </c>
      <c r="G627" s="4" t="s">
        <v>17</v>
      </c>
      <c r="H627" s="4" t="s">
        <v>18</v>
      </c>
      <c r="I627" s="4" t="s">
        <v>76</v>
      </c>
      <c r="J627" s="4" t="s">
        <v>4865</v>
      </c>
      <c r="K627" s="4" t="s">
        <v>43</v>
      </c>
      <c r="L627" s="4"/>
      <c r="M627" s="4"/>
      <c r="N627" s="4"/>
      <c r="O627" s="4"/>
      <c r="P627" s="4"/>
      <c r="Q627" s="4"/>
      <c r="R627" s="4"/>
      <c r="S627" s="4"/>
      <c r="T627" s="4"/>
      <c r="U627" s="4"/>
      <c r="V627" s="4"/>
      <c r="W627" s="4"/>
      <c r="X627" s="4"/>
      <c r="Y627" s="4"/>
      <c r="Z627" s="4"/>
      <c r="AA627" s="4"/>
    </row>
    <row r="628" ht="19.5" customHeight="1">
      <c r="A628" s="4" t="s">
        <v>734</v>
      </c>
      <c r="B628" s="4" t="s">
        <v>4867</v>
      </c>
      <c r="C628" s="4" t="s">
        <v>2954</v>
      </c>
      <c r="D628" s="4" t="s">
        <v>2968</v>
      </c>
      <c r="E628" s="4" t="s">
        <v>139</v>
      </c>
      <c r="F628" s="4" t="s">
        <v>257</v>
      </c>
      <c r="G628" s="4" t="s">
        <v>34</v>
      </c>
      <c r="H628" s="4" t="s">
        <v>140</v>
      </c>
      <c r="I628" s="4" t="s">
        <v>4870</v>
      </c>
      <c r="J628" s="4" t="s">
        <v>4872</v>
      </c>
      <c r="K628" s="4" t="s">
        <v>43</v>
      </c>
      <c r="L628" s="4"/>
      <c r="M628" s="4"/>
      <c r="N628" s="4"/>
      <c r="O628" s="4"/>
      <c r="P628" s="4"/>
      <c r="Q628" s="4"/>
      <c r="R628" s="4"/>
      <c r="S628" s="4"/>
      <c r="T628" s="4"/>
      <c r="U628" s="4"/>
      <c r="V628" s="4"/>
      <c r="W628" s="4"/>
      <c r="X628" s="4"/>
      <c r="Y628" s="4"/>
      <c r="Z628" s="4"/>
      <c r="AA628" s="4"/>
    </row>
    <row r="629" ht="19.5" customHeight="1">
      <c r="A629" s="4" t="s">
        <v>4875</v>
      </c>
      <c r="B629" s="4" t="s">
        <v>4877</v>
      </c>
      <c r="C629" s="4" t="s">
        <v>2954</v>
      </c>
      <c r="D629" s="4" t="s">
        <v>1465</v>
      </c>
      <c r="E629" s="4" t="s">
        <v>15</v>
      </c>
      <c r="F629" s="4" t="s">
        <v>230</v>
      </c>
      <c r="G629" s="4" t="s">
        <v>58</v>
      </c>
      <c r="H629" s="4" t="s">
        <v>18</v>
      </c>
      <c r="I629" s="4" t="s">
        <v>4880</v>
      </c>
      <c r="J629" s="4" t="s">
        <v>4881</v>
      </c>
      <c r="K629" s="4" t="s">
        <v>21</v>
      </c>
      <c r="L629" s="4"/>
      <c r="M629" s="4"/>
      <c r="N629" s="4"/>
      <c r="O629" s="4"/>
      <c r="P629" s="4"/>
      <c r="Q629" s="4"/>
      <c r="R629" s="4"/>
      <c r="S629" s="4"/>
      <c r="T629" s="4"/>
      <c r="U629" s="4"/>
      <c r="V629" s="4"/>
      <c r="W629" s="4"/>
      <c r="X629" s="4"/>
      <c r="Y629" s="4"/>
      <c r="Z629" s="4"/>
      <c r="AA629" s="4"/>
    </row>
    <row r="630" ht="19.5" customHeight="1">
      <c r="A630" s="4" t="s">
        <v>1533</v>
      </c>
      <c r="B630" s="4" t="s">
        <v>4885</v>
      </c>
      <c r="C630" s="4" t="s">
        <v>2954</v>
      </c>
      <c r="D630" s="4" t="s">
        <v>3195</v>
      </c>
      <c r="E630" s="4" t="s">
        <v>139</v>
      </c>
      <c r="F630" s="4" t="s">
        <v>539</v>
      </c>
      <c r="G630" s="4" t="s">
        <v>17</v>
      </c>
      <c r="H630" s="4" t="s">
        <v>124</v>
      </c>
      <c r="I630" s="4" t="s">
        <v>4886</v>
      </c>
      <c r="J630" s="4" t="s">
        <v>4887</v>
      </c>
      <c r="K630" s="4" t="s">
        <v>21</v>
      </c>
      <c r="L630" s="4"/>
      <c r="M630" s="4"/>
      <c r="N630" s="4"/>
      <c r="O630" s="4"/>
      <c r="P630" s="4"/>
      <c r="Q630" s="4"/>
      <c r="R630" s="4"/>
      <c r="S630" s="4"/>
      <c r="T630" s="4"/>
      <c r="U630" s="4"/>
      <c r="V630" s="4"/>
      <c r="W630" s="4"/>
      <c r="X630" s="4"/>
      <c r="Y630" s="4"/>
      <c r="Z630" s="4"/>
      <c r="AA630" s="4"/>
    </row>
    <row r="631" ht="19.5" customHeight="1">
      <c r="A631" s="4" t="s">
        <v>4891</v>
      </c>
      <c r="B631" s="4" t="s">
        <v>4892</v>
      </c>
      <c r="C631" s="4" t="s">
        <v>2954</v>
      </c>
      <c r="D631" s="4" t="s">
        <v>3195</v>
      </c>
      <c r="E631" s="4" t="s">
        <v>15</v>
      </c>
      <c r="F631" s="4" t="s">
        <v>93</v>
      </c>
      <c r="G631" s="4" t="s">
        <v>17</v>
      </c>
      <c r="H631" s="4" t="s">
        <v>18</v>
      </c>
      <c r="I631" s="4" t="s">
        <v>4895</v>
      </c>
      <c r="J631" s="4" t="s">
        <v>4896</v>
      </c>
      <c r="K631" s="4" t="s">
        <v>73</v>
      </c>
      <c r="L631" s="4"/>
      <c r="M631" s="4"/>
      <c r="N631" s="4"/>
      <c r="O631" s="4"/>
      <c r="P631" s="4"/>
      <c r="Q631" s="4"/>
      <c r="R631" s="4"/>
      <c r="S631" s="4"/>
      <c r="T631" s="4"/>
      <c r="U631" s="4"/>
      <c r="V631" s="4"/>
      <c r="W631" s="4"/>
      <c r="X631" s="4"/>
      <c r="Y631" s="4"/>
      <c r="Z631" s="4"/>
      <c r="AA631" s="4"/>
    </row>
    <row r="632" ht="19.5" customHeight="1">
      <c r="A632" s="4" t="s">
        <v>1555</v>
      </c>
      <c r="B632" s="4" t="s">
        <v>4885</v>
      </c>
      <c r="C632" s="4" t="s">
        <v>2954</v>
      </c>
      <c r="D632" s="4" t="s">
        <v>3195</v>
      </c>
      <c r="E632" s="4" t="s">
        <v>139</v>
      </c>
      <c r="F632" s="4" t="s">
        <v>2203</v>
      </c>
      <c r="G632" s="4" t="s">
        <v>17</v>
      </c>
      <c r="H632" s="4" t="s">
        <v>124</v>
      </c>
      <c r="I632" s="4" t="s">
        <v>4901</v>
      </c>
      <c r="J632" s="4" t="s">
        <v>4902</v>
      </c>
      <c r="K632" s="4" t="s">
        <v>21</v>
      </c>
      <c r="L632" s="4"/>
      <c r="M632" s="4"/>
      <c r="N632" s="4"/>
      <c r="O632" s="4"/>
      <c r="P632" s="4"/>
      <c r="Q632" s="4"/>
      <c r="R632" s="4"/>
      <c r="S632" s="4"/>
      <c r="T632" s="4"/>
      <c r="U632" s="4"/>
      <c r="V632" s="4"/>
      <c r="W632" s="4"/>
      <c r="X632" s="4"/>
      <c r="Y632" s="4"/>
      <c r="Z632" s="4"/>
      <c r="AA632" s="4"/>
    </row>
    <row r="633" ht="19.5" customHeight="1">
      <c r="A633" s="4" t="s">
        <v>101</v>
      </c>
      <c r="B633" s="4" t="s">
        <v>4906</v>
      </c>
      <c r="C633" s="4" t="s">
        <v>2954</v>
      </c>
      <c r="D633" s="4" t="s">
        <v>1465</v>
      </c>
      <c r="E633" s="4" t="s">
        <v>15</v>
      </c>
      <c r="F633" s="4" t="s">
        <v>16</v>
      </c>
      <c r="G633" s="4" t="s">
        <v>34</v>
      </c>
      <c r="H633" s="4" t="s">
        <v>18</v>
      </c>
      <c r="I633" s="4" t="s">
        <v>76</v>
      </c>
      <c r="J633" s="4" t="s">
        <v>4909</v>
      </c>
      <c r="K633" s="4" t="s">
        <v>29</v>
      </c>
      <c r="L633" s="4"/>
      <c r="M633" s="4"/>
      <c r="N633" s="4"/>
      <c r="O633" s="4"/>
      <c r="P633" s="4"/>
      <c r="Q633" s="4"/>
      <c r="R633" s="4"/>
      <c r="S633" s="4"/>
      <c r="T633" s="4"/>
      <c r="U633" s="4"/>
      <c r="V633" s="4"/>
      <c r="W633" s="4"/>
      <c r="X633" s="4"/>
      <c r="Y633" s="4"/>
      <c r="Z633" s="4"/>
      <c r="AA633" s="4"/>
    </row>
    <row r="634" ht="19.5" customHeight="1">
      <c r="A634" s="4" t="s">
        <v>4912</v>
      </c>
      <c r="B634" s="4" t="s">
        <v>4913</v>
      </c>
      <c r="C634" s="4" t="s">
        <v>2954</v>
      </c>
      <c r="D634" s="4" t="s">
        <v>2968</v>
      </c>
      <c r="E634" s="4" t="s">
        <v>139</v>
      </c>
      <c r="F634" s="4" t="s">
        <v>107</v>
      </c>
      <c r="G634" s="4" t="s">
        <v>17</v>
      </c>
      <c r="H634" s="4" t="s">
        <v>284</v>
      </c>
      <c r="I634" s="4" t="s">
        <v>76</v>
      </c>
      <c r="J634" s="4" t="s">
        <v>4917</v>
      </c>
      <c r="K634" s="4" t="s">
        <v>43</v>
      </c>
      <c r="L634" s="4"/>
      <c r="M634" s="4"/>
      <c r="N634" s="4"/>
      <c r="O634" s="4"/>
      <c r="P634" s="4"/>
      <c r="Q634" s="4"/>
      <c r="R634" s="4"/>
      <c r="S634" s="4"/>
      <c r="T634" s="4"/>
      <c r="U634" s="4"/>
      <c r="V634" s="4"/>
      <c r="W634" s="4"/>
      <c r="X634" s="4"/>
      <c r="Y634" s="4"/>
      <c r="Z634" s="4"/>
      <c r="AA634" s="4"/>
    </row>
    <row r="635" ht="19.5" customHeight="1">
      <c r="A635" s="4" t="s">
        <v>1523</v>
      </c>
      <c r="B635" s="4" t="s">
        <v>4867</v>
      </c>
      <c r="C635" s="4" t="s">
        <v>2954</v>
      </c>
      <c r="D635" s="4" t="s">
        <v>2968</v>
      </c>
      <c r="E635" s="4" t="s">
        <v>139</v>
      </c>
      <c r="F635" s="4" t="s">
        <v>135</v>
      </c>
      <c r="G635" s="4" t="s">
        <v>34</v>
      </c>
      <c r="H635" s="4" t="s">
        <v>140</v>
      </c>
      <c r="I635" s="4" t="s">
        <v>4921</v>
      </c>
      <c r="J635" s="4" t="s">
        <v>4924</v>
      </c>
      <c r="K635" s="4" t="s">
        <v>43</v>
      </c>
      <c r="L635" s="4"/>
      <c r="M635" s="4"/>
      <c r="N635" s="4"/>
      <c r="O635" s="4"/>
      <c r="P635" s="4"/>
      <c r="Q635" s="4"/>
      <c r="R635" s="4"/>
      <c r="S635" s="4"/>
      <c r="T635" s="4"/>
      <c r="U635" s="4"/>
      <c r="V635" s="4"/>
      <c r="W635" s="4"/>
      <c r="X635" s="4"/>
      <c r="Y635" s="4"/>
      <c r="Z635" s="4"/>
      <c r="AA635" s="4"/>
    </row>
    <row r="636" ht="19.5" customHeight="1">
      <c r="A636" s="4" t="s">
        <v>228</v>
      </c>
      <c r="B636" s="4" t="s">
        <v>4927</v>
      </c>
      <c r="C636" s="4" t="s">
        <v>2954</v>
      </c>
      <c r="D636" s="4" t="s">
        <v>3181</v>
      </c>
      <c r="E636" s="4" t="s">
        <v>139</v>
      </c>
      <c r="F636" s="4" t="s">
        <v>123</v>
      </c>
      <c r="G636" s="4" t="s">
        <v>17</v>
      </c>
      <c r="H636" s="4" t="s">
        <v>94</v>
      </c>
      <c r="I636" s="4" t="s">
        <v>76</v>
      </c>
      <c r="J636" s="4" t="s">
        <v>4928</v>
      </c>
      <c r="K636" s="4" t="s">
        <v>21</v>
      </c>
      <c r="L636" s="4"/>
      <c r="M636" s="4"/>
      <c r="N636" s="4"/>
      <c r="O636" s="4"/>
      <c r="P636" s="4"/>
      <c r="Q636" s="4"/>
      <c r="R636" s="4"/>
      <c r="S636" s="4"/>
      <c r="T636" s="4"/>
      <c r="U636" s="4"/>
      <c r="V636" s="4"/>
      <c r="W636" s="4"/>
      <c r="X636" s="4"/>
      <c r="Y636" s="4"/>
      <c r="Z636" s="4"/>
      <c r="AA636" s="4"/>
    </row>
    <row r="637" ht="19.5" customHeight="1">
      <c r="A637" s="4" t="s">
        <v>30</v>
      </c>
      <c r="B637" s="4" t="s">
        <v>4932</v>
      </c>
      <c r="C637" s="4" t="s">
        <v>2954</v>
      </c>
      <c r="D637" s="4" t="s">
        <v>2955</v>
      </c>
      <c r="E637" s="4" t="s">
        <v>139</v>
      </c>
      <c r="F637" s="4" t="s">
        <v>222</v>
      </c>
      <c r="G637" s="4" t="s">
        <v>34</v>
      </c>
      <c r="H637" s="4" t="s">
        <v>108</v>
      </c>
      <c r="I637" s="4" t="s">
        <v>4934</v>
      </c>
      <c r="J637" s="4" t="s">
        <v>4935</v>
      </c>
      <c r="K637" s="4" t="s">
        <v>43</v>
      </c>
      <c r="L637" s="4"/>
      <c r="M637" s="4"/>
      <c r="N637" s="4"/>
      <c r="O637" s="4"/>
      <c r="P637" s="4"/>
      <c r="Q637" s="4"/>
      <c r="R637" s="4"/>
      <c r="S637" s="4"/>
      <c r="T637" s="4"/>
      <c r="U637" s="4"/>
      <c r="V637" s="4"/>
      <c r="W637" s="4"/>
      <c r="X637" s="4"/>
      <c r="Y637" s="4"/>
      <c r="Z637" s="4"/>
      <c r="AA637" s="4"/>
    </row>
    <row r="638" ht="19.5" customHeight="1">
      <c r="A638" s="4" t="s">
        <v>4943</v>
      </c>
      <c r="B638" s="4" t="s">
        <v>4867</v>
      </c>
      <c r="C638" s="4" t="s">
        <v>2954</v>
      </c>
      <c r="D638" s="4" t="s">
        <v>2968</v>
      </c>
      <c r="E638" s="4" t="s">
        <v>139</v>
      </c>
      <c r="F638" s="4" t="s">
        <v>89</v>
      </c>
      <c r="G638" s="4" t="s">
        <v>26</v>
      </c>
      <c r="H638" s="4" t="s">
        <v>140</v>
      </c>
      <c r="I638" s="4" t="s">
        <v>4921</v>
      </c>
      <c r="J638" s="4" t="s">
        <v>4945</v>
      </c>
      <c r="K638" s="4" t="s">
        <v>43</v>
      </c>
      <c r="L638" s="4"/>
      <c r="M638" s="4"/>
      <c r="N638" s="4"/>
      <c r="O638" s="4"/>
      <c r="P638" s="4"/>
      <c r="Q638" s="4"/>
      <c r="R638" s="4"/>
      <c r="S638" s="4"/>
      <c r="T638" s="4"/>
      <c r="U638" s="4"/>
      <c r="V638" s="4"/>
      <c r="W638" s="4"/>
      <c r="X638" s="4"/>
      <c r="Y638" s="4"/>
      <c r="Z638" s="4"/>
      <c r="AA638" s="4"/>
    </row>
    <row r="639" ht="19.5" customHeight="1">
      <c r="A639" s="4" t="s">
        <v>228</v>
      </c>
      <c r="B639" s="4" t="s">
        <v>4949</v>
      </c>
      <c r="C639" s="4" t="s">
        <v>2954</v>
      </c>
      <c r="D639" s="4" t="s">
        <v>2968</v>
      </c>
      <c r="E639" s="4" t="s">
        <v>139</v>
      </c>
      <c r="F639" s="4" t="s">
        <v>1404</v>
      </c>
      <c r="G639" s="4" t="s">
        <v>17</v>
      </c>
      <c r="H639" s="4" t="s">
        <v>140</v>
      </c>
      <c r="I639" s="4" t="s">
        <v>4951</v>
      </c>
      <c r="J639" s="4" t="s">
        <v>4952</v>
      </c>
      <c r="K639" s="4" t="s">
        <v>21</v>
      </c>
      <c r="L639" s="4"/>
      <c r="M639" s="4"/>
      <c r="N639" s="4"/>
      <c r="O639" s="4"/>
      <c r="P639" s="4"/>
      <c r="Q639" s="4"/>
      <c r="R639" s="4"/>
      <c r="S639" s="4"/>
      <c r="T639" s="4"/>
      <c r="U639" s="4"/>
      <c r="V639" s="4"/>
      <c r="W639" s="4"/>
      <c r="X639" s="4"/>
      <c r="Y639" s="4"/>
      <c r="Z639" s="4"/>
      <c r="AA639" s="4"/>
    </row>
    <row r="640" ht="19.5" customHeight="1">
      <c r="A640" s="4" t="s">
        <v>11</v>
      </c>
      <c r="B640" s="4" t="s">
        <v>4955</v>
      </c>
      <c r="C640" s="4" t="s">
        <v>2954</v>
      </c>
      <c r="D640" s="4" t="s">
        <v>2968</v>
      </c>
      <c r="E640" s="4" t="s">
        <v>139</v>
      </c>
      <c r="F640" s="4" t="s">
        <v>114</v>
      </c>
      <c r="G640" s="4" t="s">
        <v>17</v>
      </c>
      <c r="H640" s="4" t="s">
        <v>406</v>
      </c>
      <c r="I640" s="4" t="s">
        <v>4958</v>
      </c>
      <c r="J640" s="4" t="s">
        <v>4959</v>
      </c>
      <c r="K640" s="4" t="s">
        <v>43</v>
      </c>
      <c r="L640" s="4"/>
      <c r="M640" s="4"/>
      <c r="N640" s="4"/>
      <c r="O640" s="4"/>
      <c r="P640" s="4"/>
      <c r="Q640" s="4"/>
      <c r="R640" s="4"/>
      <c r="S640" s="4"/>
      <c r="T640" s="4"/>
      <c r="U640" s="4"/>
      <c r="V640" s="4"/>
      <c r="W640" s="4"/>
      <c r="X640" s="4"/>
      <c r="Y640" s="4"/>
      <c r="Z640" s="4"/>
      <c r="AA640" s="4"/>
    </row>
    <row r="641" ht="19.5" customHeight="1">
      <c r="A641" s="4" t="s">
        <v>11</v>
      </c>
      <c r="B641" s="4" t="s">
        <v>4961</v>
      </c>
      <c r="C641" s="4" t="s">
        <v>2954</v>
      </c>
      <c r="D641" s="4" t="s">
        <v>2968</v>
      </c>
      <c r="E641" s="4" t="s">
        <v>15</v>
      </c>
      <c r="F641" s="4" t="s">
        <v>539</v>
      </c>
      <c r="G641" s="4" t="s">
        <v>34</v>
      </c>
      <c r="H641" s="4" t="s">
        <v>18</v>
      </c>
      <c r="I641" s="4" t="s">
        <v>4964</v>
      </c>
      <c r="J641" s="4" t="s">
        <v>4965</v>
      </c>
      <c r="K641" s="4" t="s">
        <v>73</v>
      </c>
      <c r="L641" s="4"/>
      <c r="M641" s="4"/>
      <c r="N641" s="4"/>
      <c r="O641" s="4"/>
      <c r="P641" s="4"/>
      <c r="Q641" s="4"/>
      <c r="R641" s="4"/>
      <c r="S641" s="4"/>
      <c r="T641" s="4"/>
      <c r="U641" s="4"/>
      <c r="V641" s="4"/>
      <c r="W641" s="4"/>
      <c r="X641" s="4"/>
      <c r="Y641" s="4"/>
      <c r="Z641" s="4"/>
      <c r="AA641" s="4"/>
    </row>
    <row r="642" ht="19.5" customHeight="1">
      <c r="A642" s="4" t="s">
        <v>4967</v>
      </c>
      <c r="B642" s="4" t="s">
        <v>4968</v>
      </c>
      <c r="C642" s="4" t="s">
        <v>2954</v>
      </c>
      <c r="D642" s="4" t="s">
        <v>2955</v>
      </c>
      <c r="E642" s="4" t="s">
        <v>15</v>
      </c>
      <c r="F642" s="4" t="s">
        <v>93</v>
      </c>
      <c r="G642" s="4" t="s">
        <v>17</v>
      </c>
      <c r="H642" s="4" t="s">
        <v>140</v>
      </c>
      <c r="I642" s="4" t="s">
        <v>76</v>
      </c>
      <c r="J642" s="4" t="s">
        <v>4972</v>
      </c>
      <c r="K642" s="4" t="s">
        <v>21</v>
      </c>
      <c r="L642" s="4"/>
      <c r="M642" s="4"/>
      <c r="N642" s="4"/>
      <c r="O642" s="4"/>
      <c r="P642" s="4"/>
      <c r="Q642" s="4"/>
      <c r="R642" s="4"/>
      <c r="S642" s="4"/>
      <c r="T642" s="4"/>
      <c r="U642" s="4"/>
      <c r="V642" s="4"/>
      <c r="W642" s="4"/>
      <c r="X642" s="4"/>
      <c r="Y642" s="4"/>
      <c r="Z642" s="4"/>
      <c r="AA642" s="4"/>
    </row>
    <row r="643" ht="19.5" customHeight="1">
      <c r="A643" s="4" t="s">
        <v>220</v>
      </c>
      <c r="B643" s="4" t="s">
        <v>3542</v>
      </c>
      <c r="C643" s="4" t="s">
        <v>2954</v>
      </c>
      <c r="D643" s="4" t="s">
        <v>1465</v>
      </c>
      <c r="E643" s="4" t="s">
        <v>139</v>
      </c>
      <c r="F643" s="4" t="s">
        <v>135</v>
      </c>
      <c r="G643" s="4" t="s">
        <v>34</v>
      </c>
      <c r="H643" s="4" t="s">
        <v>18</v>
      </c>
      <c r="I643" s="4" t="s">
        <v>76</v>
      </c>
      <c r="J643" s="4" t="s">
        <v>4978</v>
      </c>
      <c r="K643" s="4" t="s">
        <v>29</v>
      </c>
      <c r="L643" s="4"/>
      <c r="M643" s="4"/>
      <c r="N643" s="4"/>
      <c r="O643" s="4"/>
      <c r="P643" s="4"/>
      <c r="Q643" s="4"/>
      <c r="R643" s="4"/>
      <c r="S643" s="4"/>
      <c r="T643" s="4"/>
      <c r="U643" s="4"/>
      <c r="V643" s="4"/>
      <c r="W643" s="4"/>
      <c r="X643" s="4"/>
      <c r="Y643" s="4"/>
      <c r="Z643" s="4"/>
      <c r="AA643" s="4"/>
    </row>
    <row r="644" ht="19.5" customHeight="1">
      <c r="A644" s="4" t="s">
        <v>11</v>
      </c>
      <c r="B644" s="4" t="s">
        <v>4981</v>
      </c>
      <c r="C644" s="4" t="s">
        <v>2954</v>
      </c>
      <c r="D644" s="4" t="s">
        <v>2955</v>
      </c>
      <c r="E644" s="4" t="s">
        <v>139</v>
      </c>
      <c r="F644" s="4" t="s">
        <v>257</v>
      </c>
      <c r="G644" s="4" t="s">
        <v>17</v>
      </c>
      <c r="H644" s="4" t="s">
        <v>1175</v>
      </c>
      <c r="I644" s="4" t="s">
        <v>4986</v>
      </c>
      <c r="J644" s="4" t="s">
        <v>4987</v>
      </c>
      <c r="K644" s="4" t="s">
        <v>21</v>
      </c>
      <c r="L644" s="4"/>
      <c r="M644" s="4"/>
      <c r="N644" s="4"/>
      <c r="O644" s="4"/>
      <c r="P644" s="4"/>
      <c r="Q644" s="4"/>
      <c r="R644" s="4"/>
      <c r="S644" s="4"/>
      <c r="T644" s="4"/>
      <c r="U644" s="4"/>
      <c r="V644" s="4"/>
      <c r="W644" s="4"/>
      <c r="X644" s="4"/>
      <c r="Y644" s="4"/>
      <c r="Z644" s="4"/>
      <c r="AA644" s="4"/>
    </row>
    <row r="645" ht="19.5" customHeight="1">
      <c r="A645" s="4" t="s">
        <v>30</v>
      </c>
      <c r="B645" s="4" t="s">
        <v>4988</v>
      </c>
      <c r="C645" s="4" t="s">
        <v>2954</v>
      </c>
      <c r="D645" s="4" t="s">
        <v>1465</v>
      </c>
      <c r="E645" s="4" t="s">
        <v>15</v>
      </c>
      <c r="F645" s="4" t="s">
        <v>93</v>
      </c>
      <c r="G645" s="4" t="s">
        <v>34</v>
      </c>
      <c r="H645" s="4" t="s">
        <v>18</v>
      </c>
      <c r="I645" s="4" t="s">
        <v>4992</v>
      </c>
      <c r="J645" s="4" t="s">
        <v>4993</v>
      </c>
      <c r="K645" s="4" t="s">
        <v>62</v>
      </c>
      <c r="L645" s="4"/>
      <c r="M645" s="4"/>
      <c r="N645" s="4"/>
      <c r="O645" s="4"/>
      <c r="P645" s="4"/>
      <c r="Q645" s="4"/>
      <c r="R645" s="4"/>
      <c r="S645" s="4"/>
      <c r="T645" s="4"/>
      <c r="U645" s="4"/>
      <c r="V645" s="4"/>
      <c r="W645" s="4"/>
      <c r="X645" s="4"/>
      <c r="Y645" s="4"/>
      <c r="Z645" s="4"/>
      <c r="AA645" s="4"/>
    </row>
    <row r="646" ht="19.5" customHeight="1">
      <c r="A646" s="4" t="s">
        <v>605</v>
      </c>
      <c r="B646" s="4" t="s">
        <v>4996</v>
      </c>
      <c r="C646" s="4" t="s">
        <v>2954</v>
      </c>
      <c r="D646" s="4" t="s">
        <v>2968</v>
      </c>
      <c r="E646" s="4" t="s">
        <v>15</v>
      </c>
      <c r="F646" s="4" t="s">
        <v>3854</v>
      </c>
      <c r="G646" s="4" t="s">
        <v>34</v>
      </c>
      <c r="H646" s="4" t="s">
        <v>18</v>
      </c>
      <c r="I646" s="4" t="s">
        <v>5000</v>
      </c>
      <c r="J646" s="4" t="s">
        <v>5001</v>
      </c>
      <c r="K646" s="4" t="s">
        <v>21</v>
      </c>
      <c r="L646" s="4"/>
      <c r="M646" s="4"/>
      <c r="N646" s="4"/>
      <c r="O646" s="4"/>
      <c r="P646" s="4"/>
      <c r="Q646" s="4"/>
      <c r="R646" s="4"/>
      <c r="S646" s="4"/>
      <c r="T646" s="4"/>
      <c r="U646" s="4"/>
      <c r="V646" s="4"/>
      <c r="W646" s="4"/>
      <c r="X646" s="4"/>
      <c r="Y646" s="4"/>
      <c r="Z646" s="4"/>
      <c r="AA646" s="4"/>
    </row>
    <row r="647" ht="19.5" customHeight="1">
      <c r="A647" s="4" t="s">
        <v>5004</v>
      </c>
      <c r="B647" s="4" t="s">
        <v>5005</v>
      </c>
      <c r="C647" s="4" t="s">
        <v>2954</v>
      </c>
      <c r="D647" s="4" t="s">
        <v>2968</v>
      </c>
      <c r="E647" s="4" t="s">
        <v>139</v>
      </c>
      <c r="F647" s="4" t="s">
        <v>1855</v>
      </c>
      <c r="G647" s="4" t="s">
        <v>598</v>
      </c>
      <c r="H647" s="4" t="s">
        <v>18</v>
      </c>
      <c r="I647" s="4" t="s">
        <v>76</v>
      </c>
      <c r="J647" s="4" t="s">
        <v>5008</v>
      </c>
      <c r="K647" s="4" t="s">
        <v>43</v>
      </c>
      <c r="L647" s="4"/>
      <c r="M647" s="4"/>
      <c r="N647" s="4"/>
      <c r="O647" s="4"/>
      <c r="P647" s="4"/>
      <c r="Q647" s="4"/>
      <c r="R647" s="4"/>
      <c r="S647" s="4"/>
      <c r="T647" s="4"/>
      <c r="U647" s="4"/>
      <c r="V647" s="4"/>
      <c r="W647" s="4"/>
      <c r="X647" s="4"/>
      <c r="Y647" s="4"/>
      <c r="Z647" s="4"/>
      <c r="AA647" s="4"/>
    </row>
    <row r="648" ht="19.5" customHeight="1">
      <c r="A648" s="4" t="s">
        <v>5010</v>
      </c>
      <c r="B648" s="4" t="s">
        <v>5012</v>
      </c>
      <c r="C648" s="4" t="s">
        <v>2954</v>
      </c>
      <c r="D648" s="4" t="s">
        <v>2968</v>
      </c>
      <c r="E648" s="4" t="s">
        <v>139</v>
      </c>
      <c r="F648" s="4" t="s">
        <v>39</v>
      </c>
      <c r="G648" s="4" t="s">
        <v>34</v>
      </c>
      <c r="H648" s="4" t="s">
        <v>140</v>
      </c>
      <c r="I648" s="4" t="s">
        <v>5015</v>
      </c>
      <c r="J648" s="4" t="s">
        <v>5017</v>
      </c>
      <c r="K648" s="4" t="s">
        <v>62</v>
      </c>
      <c r="L648" s="4"/>
      <c r="M648" s="4"/>
      <c r="N648" s="4"/>
      <c r="O648" s="4"/>
      <c r="P648" s="4"/>
      <c r="Q648" s="4"/>
      <c r="R648" s="4"/>
      <c r="S648" s="4"/>
      <c r="T648" s="4"/>
      <c r="U648" s="4"/>
      <c r="V648" s="4"/>
      <c r="W648" s="4"/>
      <c r="X648" s="4"/>
      <c r="Y648" s="4"/>
      <c r="Z648" s="4"/>
      <c r="AA648" s="4"/>
    </row>
    <row r="649" ht="19.5" customHeight="1">
      <c r="A649" s="4" t="s">
        <v>1533</v>
      </c>
      <c r="B649" s="4" t="s">
        <v>5021</v>
      </c>
      <c r="C649" s="4" t="s">
        <v>2954</v>
      </c>
      <c r="D649" s="4" t="s">
        <v>3248</v>
      </c>
      <c r="E649" s="4" t="s">
        <v>139</v>
      </c>
      <c r="F649" s="4" t="s">
        <v>1404</v>
      </c>
      <c r="G649" s="4" t="s">
        <v>17</v>
      </c>
      <c r="H649" s="4" t="s">
        <v>18</v>
      </c>
      <c r="I649" s="4" t="s">
        <v>76</v>
      </c>
      <c r="J649" s="4" t="s">
        <v>5024</v>
      </c>
      <c r="K649" s="4" t="s">
        <v>21</v>
      </c>
      <c r="L649" s="4"/>
      <c r="M649" s="4"/>
      <c r="N649" s="4"/>
      <c r="O649" s="4"/>
      <c r="P649" s="4"/>
      <c r="Q649" s="4"/>
      <c r="R649" s="4"/>
      <c r="S649" s="4"/>
      <c r="T649" s="4"/>
      <c r="U649" s="4"/>
      <c r="V649" s="4"/>
      <c r="W649" s="4"/>
      <c r="X649" s="4"/>
      <c r="Y649" s="4"/>
      <c r="Z649" s="4"/>
      <c r="AA649" s="4"/>
    </row>
    <row r="650" ht="19.5" customHeight="1">
      <c r="A650" s="4" t="s">
        <v>581</v>
      </c>
      <c r="B650" s="4" t="s">
        <v>5029</v>
      </c>
      <c r="C650" s="4" t="s">
        <v>2954</v>
      </c>
      <c r="D650" s="4" t="s">
        <v>2968</v>
      </c>
      <c r="E650" s="4" t="s">
        <v>15</v>
      </c>
      <c r="F650" s="4" t="s">
        <v>70</v>
      </c>
      <c r="G650" s="4" t="s">
        <v>34</v>
      </c>
      <c r="H650" s="4" t="s">
        <v>140</v>
      </c>
      <c r="I650" s="4" t="s">
        <v>5030</v>
      </c>
      <c r="J650" s="4" t="s">
        <v>5032</v>
      </c>
      <c r="K650" s="4" t="s">
        <v>62</v>
      </c>
      <c r="L650" s="4"/>
      <c r="M650" s="4"/>
      <c r="N650" s="4"/>
      <c r="O650" s="4"/>
      <c r="P650" s="4"/>
      <c r="Q650" s="4"/>
      <c r="R650" s="4"/>
      <c r="S650" s="4"/>
      <c r="T650" s="4"/>
      <c r="U650" s="4"/>
      <c r="V650" s="4"/>
      <c r="W650" s="4"/>
      <c r="X650" s="4"/>
      <c r="Y650" s="4"/>
      <c r="Z650" s="4"/>
      <c r="AA650" s="4"/>
    </row>
    <row r="651" ht="19.5" customHeight="1">
      <c r="A651" s="4" t="s">
        <v>63</v>
      </c>
      <c r="B651" s="4" t="s">
        <v>5035</v>
      </c>
      <c r="C651" s="4" t="s">
        <v>2954</v>
      </c>
      <c r="D651" s="4" t="s">
        <v>2955</v>
      </c>
      <c r="E651" s="4" t="s">
        <v>15</v>
      </c>
      <c r="F651" s="4" t="s">
        <v>325</v>
      </c>
      <c r="G651" s="4" t="s">
        <v>34</v>
      </c>
      <c r="H651" s="4" t="s">
        <v>18</v>
      </c>
      <c r="I651" s="4" t="s">
        <v>76</v>
      </c>
      <c r="J651" s="4" t="s">
        <v>5038</v>
      </c>
      <c r="K651" s="4" t="s">
        <v>21</v>
      </c>
      <c r="L651" s="4"/>
      <c r="M651" s="4"/>
      <c r="N651" s="4"/>
      <c r="O651" s="4"/>
      <c r="P651" s="4"/>
      <c r="Q651" s="4"/>
      <c r="R651" s="4"/>
      <c r="S651" s="4"/>
      <c r="T651" s="4"/>
      <c r="U651" s="4"/>
      <c r="V651" s="4"/>
      <c r="W651" s="4"/>
      <c r="X651" s="4"/>
      <c r="Y651" s="4"/>
      <c r="Z651" s="4"/>
      <c r="AA651" s="4"/>
    </row>
    <row r="652" ht="19.5" customHeight="1">
      <c r="A652" s="4" t="s">
        <v>30</v>
      </c>
      <c r="B652" s="4" t="s">
        <v>5035</v>
      </c>
      <c r="C652" s="4" t="s">
        <v>2954</v>
      </c>
      <c r="D652" s="4" t="s">
        <v>2955</v>
      </c>
      <c r="E652" s="4" t="s">
        <v>15</v>
      </c>
      <c r="F652" s="4" t="s">
        <v>135</v>
      </c>
      <c r="G652" s="4" t="s">
        <v>17</v>
      </c>
      <c r="H652" s="4" t="s">
        <v>18</v>
      </c>
      <c r="I652" s="4" t="s">
        <v>76</v>
      </c>
      <c r="J652" s="4" t="s">
        <v>5043</v>
      </c>
      <c r="K652" s="4" t="s">
        <v>21</v>
      </c>
      <c r="L652" s="4"/>
      <c r="M652" s="4"/>
      <c r="N652" s="4"/>
      <c r="O652" s="4"/>
      <c r="P652" s="4"/>
      <c r="Q652" s="4"/>
      <c r="R652" s="4"/>
      <c r="S652" s="4"/>
      <c r="T652" s="4"/>
      <c r="U652" s="4"/>
      <c r="V652" s="4"/>
      <c r="W652" s="4"/>
      <c r="X652" s="4"/>
      <c r="Y652" s="4"/>
      <c r="Z652" s="4"/>
      <c r="AA652" s="4"/>
    </row>
    <row r="653" ht="19.5" customHeight="1">
      <c r="A653" s="4" t="s">
        <v>228</v>
      </c>
      <c r="B653" s="4" t="s">
        <v>5035</v>
      </c>
      <c r="C653" s="4" t="s">
        <v>2954</v>
      </c>
      <c r="D653" s="4" t="s">
        <v>2955</v>
      </c>
      <c r="E653" s="4" t="s">
        <v>139</v>
      </c>
      <c r="F653" s="4" t="s">
        <v>1404</v>
      </c>
      <c r="G653" s="4" t="s">
        <v>17</v>
      </c>
      <c r="H653" s="4" t="s">
        <v>18</v>
      </c>
      <c r="I653" s="4" t="s">
        <v>76</v>
      </c>
      <c r="J653" s="4" t="s">
        <v>5050</v>
      </c>
      <c r="K653" s="4" t="s">
        <v>21</v>
      </c>
      <c r="L653" s="4"/>
      <c r="M653" s="4"/>
      <c r="N653" s="4"/>
      <c r="O653" s="4"/>
      <c r="P653" s="4"/>
      <c r="Q653" s="4"/>
      <c r="R653" s="4"/>
      <c r="S653" s="4"/>
      <c r="T653" s="4"/>
      <c r="U653" s="4"/>
      <c r="V653" s="4"/>
      <c r="W653" s="4"/>
      <c r="X653" s="4"/>
      <c r="Y653" s="4"/>
      <c r="Z653" s="4"/>
      <c r="AA653" s="4"/>
    </row>
    <row r="654" ht="19.5" customHeight="1">
      <c r="A654" s="4" t="s">
        <v>5052</v>
      </c>
      <c r="B654" s="4" t="s">
        <v>5054</v>
      </c>
      <c r="C654" s="4" t="s">
        <v>2954</v>
      </c>
      <c r="D654" s="4" t="s">
        <v>2968</v>
      </c>
      <c r="E654" s="4" t="s">
        <v>139</v>
      </c>
      <c r="F654" s="4" t="s">
        <v>93</v>
      </c>
      <c r="G654" s="4" t="s">
        <v>17</v>
      </c>
      <c r="H654" s="4" t="s">
        <v>284</v>
      </c>
      <c r="I654" s="4" t="s">
        <v>5057</v>
      </c>
      <c r="J654" s="4" t="s">
        <v>5058</v>
      </c>
      <c r="K654" s="4" t="s">
        <v>43</v>
      </c>
      <c r="L654" s="4"/>
      <c r="M654" s="4"/>
      <c r="N654" s="4"/>
      <c r="O654" s="4"/>
      <c r="P654" s="4"/>
      <c r="Q654" s="4"/>
      <c r="R654" s="4"/>
      <c r="S654" s="4"/>
      <c r="T654" s="4"/>
      <c r="U654" s="4"/>
      <c r="V654" s="4"/>
      <c r="W654" s="4"/>
      <c r="X654" s="4"/>
      <c r="Y654" s="4"/>
      <c r="Z654" s="4"/>
      <c r="AA654" s="4"/>
    </row>
    <row r="655" ht="19.5" customHeight="1">
      <c r="A655" s="4" t="s">
        <v>5061</v>
      </c>
      <c r="B655" s="4" t="s">
        <v>5062</v>
      </c>
      <c r="C655" s="4" t="s">
        <v>2954</v>
      </c>
      <c r="D655" s="4" t="s">
        <v>2968</v>
      </c>
      <c r="E655" s="4" t="s">
        <v>15</v>
      </c>
      <c r="F655" s="4" t="s">
        <v>93</v>
      </c>
      <c r="G655" s="4" t="s">
        <v>34</v>
      </c>
      <c r="H655" s="4" t="s">
        <v>18</v>
      </c>
      <c r="I655" s="4" t="s">
        <v>76</v>
      </c>
      <c r="J655" s="4" t="s">
        <v>5064</v>
      </c>
      <c r="K655" s="4" t="s">
        <v>43</v>
      </c>
      <c r="L655" s="4"/>
      <c r="M655" s="4"/>
      <c r="N655" s="4"/>
      <c r="O655" s="4"/>
      <c r="P655" s="4"/>
      <c r="Q655" s="4"/>
      <c r="R655" s="4"/>
      <c r="S655" s="4"/>
      <c r="T655" s="4"/>
      <c r="U655" s="4"/>
      <c r="V655" s="4"/>
      <c r="W655" s="4"/>
      <c r="X655" s="4"/>
      <c r="Y655" s="4"/>
      <c r="Z655" s="4"/>
      <c r="AA655" s="4"/>
    </row>
    <row r="656" ht="19.5" customHeight="1">
      <c r="A656" s="4" t="s">
        <v>30</v>
      </c>
      <c r="B656" s="4" t="s">
        <v>5067</v>
      </c>
      <c r="C656" s="4" t="s">
        <v>2954</v>
      </c>
      <c r="D656" s="4" t="s">
        <v>2968</v>
      </c>
      <c r="E656" s="4" t="s">
        <v>139</v>
      </c>
      <c r="F656" s="4" t="s">
        <v>539</v>
      </c>
      <c r="G656" s="4" t="s">
        <v>17</v>
      </c>
      <c r="H656" s="4" t="s">
        <v>40</v>
      </c>
      <c r="I656" s="4" t="s">
        <v>76</v>
      </c>
      <c r="J656" s="4" t="s">
        <v>5071</v>
      </c>
      <c r="K656" s="4" t="s">
        <v>21</v>
      </c>
      <c r="L656" s="4"/>
      <c r="M656" s="4"/>
      <c r="N656" s="4"/>
      <c r="O656" s="4"/>
      <c r="P656" s="4"/>
      <c r="Q656" s="4"/>
      <c r="R656" s="4"/>
      <c r="S656" s="4"/>
      <c r="T656" s="4"/>
      <c r="U656" s="4"/>
      <c r="V656" s="4"/>
      <c r="W656" s="4"/>
      <c r="X656" s="4"/>
      <c r="Y656" s="4"/>
      <c r="Z656" s="4"/>
      <c r="AA656" s="4"/>
    </row>
    <row r="657" ht="19.5" customHeight="1">
      <c r="A657" s="4" t="s">
        <v>5073</v>
      </c>
      <c r="B657" s="4" t="s">
        <v>5074</v>
      </c>
      <c r="C657" s="4" t="s">
        <v>2954</v>
      </c>
      <c r="D657" s="4" t="s">
        <v>2968</v>
      </c>
      <c r="E657" s="4" t="s">
        <v>139</v>
      </c>
      <c r="F657" s="4" t="s">
        <v>436</v>
      </c>
      <c r="G657" s="4" t="s">
        <v>34</v>
      </c>
      <c r="H657" s="4" t="s">
        <v>140</v>
      </c>
      <c r="I657" s="4" t="s">
        <v>76</v>
      </c>
      <c r="J657" s="4" t="s">
        <v>5075</v>
      </c>
      <c r="K657" s="4" t="s">
        <v>43</v>
      </c>
      <c r="L657" s="4"/>
      <c r="M657" s="4"/>
      <c r="N657" s="4"/>
      <c r="O657" s="4"/>
      <c r="P657" s="4"/>
      <c r="Q657" s="4"/>
      <c r="R657" s="4"/>
      <c r="S657" s="4"/>
      <c r="T657" s="4"/>
      <c r="U657" s="4"/>
      <c r="V657" s="4"/>
      <c r="W657" s="4"/>
      <c r="X657" s="4"/>
      <c r="Y657" s="4"/>
      <c r="Z657" s="4"/>
      <c r="AA657" s="4"/>
    </row>
    <row r="658" ht="19.5" customHeight="1">
      <c r="A658" s="4" t="s">
        <v>5078</v>
      </c>
      <c r="B658" s="4" t="s">
        <v>5079</v>
      </c>
      <c r="C658" s="4" t="s">
        <v>2954</v>
      </c>
      <c r="D658" s="4" t="s">
        <v>2968</v>
      </c>
      <c r="E658" s="4" t="s">
        <v>15</v>
      </c>
      <c r="F658" s="4" t="s">
        <v>93</v>
      </c>
      <c r="G658" s="4" t="s">
        <v>17</v>
      </c>
      <c r="H658" s="4" t="s">
        <v>240</v>
      </c>
      <c r="I658" s="4" t="s">
        <v>5081</v>
      </c>
      <c r="J658" s="4" t="s">
        <v>5084</v>
      </c>
      <c r="K658" s="4" t="s">
        <v>43</v>
      </c>
      <c r="L658" s="4"/>
      <c r="M658" s="4"/>
      <c r="N658" s="4"/>
      <c r="O658" s="4"/>
      <c r="P658" s="4"/>
      <c r="Q658" s="4"/>
      <c r="R658" s="4"/>
      <c r="S658" s="4"/>
      <c r="T658" s="4"/>
      <c r="U658" s="4"/>
      <c r="V658" s="4"/>
      <c r="W658" s="4"/>
      <c r="X658" s="4"/>
      <c r="Y658" s="4"/>
      <c r="Z658" s="4"/>
      <c r="AA658" s="4"/>
    </row>
    <row r="659" ht="19.5" customHeight="1">
      <c r="A659" s="4" t="s">
        <v>3386</v>
      </c>
      <c r="B659" s="4" t="s">
        <v>5086</v>
      </c>
      <c r="C659" s="4" t="s">
        <v>2954</v>
      </c>
      <c r="D659" s="4" t="s">
        <v>2955</v>
      </c>
      <c r="E659" s="4" t="s">
        <v>15</v>
      </c>
      <c r="F659" s="4" t="s">
        <v>3787</v>
      </c>
      <c r="G659" s="4" t="s">
        <v>17</v>
      </c>
      <c r="H659" s="4" t="s">
        <v>1064</v>
      </c>
      <c r="I659" s="4" t="s">
        <v>5088</v>
      </c>
      <c r="J659" s="4" t="s">
        <v>5089</v>
      </c>
      <c r="K659" s="4" t="s">
        <v>21</v>
      </c>
      <c r="L659" s="4"/>
      <c r="M659" s="4"/>
      <c r="N659" s="4"/>
      <c r="O659" s="4"/>
      <c r="P659" s="4"/>
      <c r="Q659" s="4"/>
      <c r="R659" s="4"/>
      <c r="S659" s="4"/>
      <c r="T659" s="4"/>
      <c r="U659" s="4"/>
      <c r="V659" s="4"/>
      <c r="W659" s="4"/>
      <c r="X659" s="4"/>
      <c r="Y659" s="4"/>
      <c r="Z659" s="4"/>
      <c r="AA659" s="4"/>
    </row>
    <row r="660" ht="19.5" customHeight="1">
      <c r="A660" s="4" t="s">
        <v>5094</v>
      </c>
      <c r="B660" s="4" t="s">
        <v>5095</v>
      </c>
      <c r="C660" s="4" t="s">
        <v>2954</v>
      </c>
      <c r="D660" s="4" t="s">
        <v>2968</v>
      </c>
      <c r="E660" s="4" t="s">
        <v>139</v>
      </c>
      <c r="F660" s="4" t="s">
        <v>16</v>
      </c>
      <c r="G660" s="4" t="s">
        <v>34</v>
      </c>
      <c r="H660" s="4" t="s">
        <v>18</v>
      </c>
      <c r="I660" s="4" t="s">
        <v>5098</v>
      </c>
      <c r="J660" s="4" t="s">
        <v>5099</v>
      </c>
      <c r="K660" s="4" t="s">
        <v>21</v>
      </c>
      <c r="L660" s="4"/>
      <c r="M660" s="4"/>
      <c r="N660" s="4"/>
      <c r="O660" s="4"/>
      <c r="P660" s="4"/>
      <c r="Q660" s="4"/>
      <c r="R660" s="4"/>
      <c r="S660" s="4"/>
      <c r="T660" s="4"/>
      <c r="U660" s="4"/>
      <c r="V660" s="4"/>
      <c r="W660" s="4"/>
      <c r="X660" s="4"/>
      <c r="Y660" s="4"/>
      <c r="Z660" s="4"/>
      <c r="AA660" s="4"/>
    </row>
    <row r="661" ht="19.5" customHeight="1">
      <c r="A661" s="4" t="s">
        <v>5103</v>
      </c>
      <c r="B661" s="4" t="s">
        <v>5104</v>
      </c>
      <c r="C661" s="4" t="s">
        <v>2954</v>
      </c>
      <c r="D661" s="4" t="s">
        <v>2968</v>
      </c>
      <c r="E661" s="4" t="s">
        <v>139</v>
      </c>
      <c r="F661" s="4" t="s">
        <v>539</v>
      </c>
      <c r="G661" s="4" t="s">
        <v>17</v>
      </c>
      <c r="H661" s="4" t="s">
        <v>18</v>
      </c>
      <c r="I661" s="4" t="s">
        <v>5098</v>
      </c>
      <c r="J661" s="4" t="s">
        <v>5107</v>
      </c>
      <c r="K661" s="4" t="s">
        <v>21</v>
      </c>
      <c r="L661" s="4"/>
      <c r="M661" s="4"/>
      <c r="N661" s="4"/>
      <c r="O661" s="4"/>
      <c r="P661" s="4"/>
      <c r="Q661" s="4"/>
      <c r="R661" s="4"/>
      <c r="S661" s="4"/>
      <c r="T661" s="4"/>
      <c r="U661" s="4"/>
      <c r="V661" s="4"/>
      <c r="W661" s="4"/>
      <c r="X661" s="4"/>
      <c r="Y661" s="4"/>
      <c r="Z661" s="4"/>
      <c r="AA661" s="4"/>
    </row>
    <row r="662" ht="19.5" customHeight="1">
      <c r="A662" s="4" t="s">
        <v>5109</v>
      </c>
      <c r="B662" s="4" t="s">
        <v>5110</v>
      </c>
      <c r="C662" s="4" t="s">
        <v>2954</v>
      </c>
      <c r="D662" s="4" t="s">
        <v>1465</v>
      </c>
      <c r="E662" s="4" t="s">
        <v>139</v>
      </c>
      <c r="F662" s="4" t="s">
        <v>230</v>
      </c>
      <c r="G662" s="4" t="s">
        <v>34</v>
      </c>
      <c r="H662" s="4" t="s">
        <v>18</v>
      </c>
      <c r="I662" s="4" t="s">
        <v>3468</v>
      </c>
      <c r="J662" s="4" t="s">
        <v>5113</v>
      </c>
      <c r="K662" s="4" t="s">
        <v>43</v>
      </c>
      <c r="L662" s="4"/>
      <c r="M662" s="4"/>
      <c r="N662" s="4"/>
      <c r="O662" s="4"/>
      <c r="P662" s="4"/>
      <c r="Q662" s="4"/>
      <c r="R662" s="4"/>
      <c r="S662" s="4"/>
      <c r="T662" s="4"/>
      <c r="U662" s="4"/>
      <c r="V662" s="4"/>
      <c r="W662" s="4"/>
      <c r="X662" s="4"/>
      <c r="Y662" s="4"/>
      <c r="Z662" s="4"/>
      <c r="AA662" s="4"/>
    </row>
    <row r="663" ht="19.5" customHeight="1">
      <c r="A663" s="4" t="s">
        <v>5115</v>
      </c>
      <c r="B663" s="4" t="s">
        <v>5117</v>
      </c>
      <c r="C663" s="4" t="s">
        <v>2954</v>
      </c>
      <c r="D663" s="4" t="s">
        <v>3248</v>
      </c>
      <c r="E663" s="4" t="s">
        <v>139</v>
      </c>
      <c r="F663" s="4" t="s">
        <v>3787</v>
      </c>
      <c r="G663" s="4" t="s">
        <v>58</v>
      </c>
      <c r="H663" s="4" t="s">
        <v>1496</v>
      </c>
      <c r="I663" s="4" t="s">
        <v>2231</v>
      </c>
      <c r="J663" s="4" t="s">
        <v>5119</v>
      </c>
      <c r="K663" s="4" t="s">
        <v>73</v>
      </c>
      <c r="L663" s="4"/>
      <c r="M663" s="4"/>
      <c r="N663" s="4"/>
      <c r="O663" s="4"/>
      <c r="P663" s="4"/>
      <c r="Q663" s="4"/>
      <c r="R663" s="4"/>
      <c r="S663" s="4"/>
      <c r="T663" s="4"/>
      <c r="U663" s="4"/>
      <c r="V663" s="4"/>
      <c r="W663" s="4"/>
      <c r="X663" s="4"/>
      <c r="Y663" s="4"/>
      <c r="Z663" s="4"/>
      <c r="AA663" s="4"/>
    </row>
    <row r="664" ht="19.5" customHeight="1">
      <c r="A664" s="4" t="s">
        <v>5120</v>
      </c>
      <c r="B664" s="4" t="s">
        <v>3649</v>
      </c>
      <c r="C664" s="4" t="s">
        <v>2954</v>
      </c>
      <c r="D664" s="4" t="s">
        <v>3181</v>
      </c>
      <c r="E664" s="4" t="s">
        <v>15</v>
      </c>
      <c r="F664" s="4" t="s">
        <v>257</v>
      </c>
      <c r="G664" s="4" t="s">
        <v>17</v>
      </c>
      <c r="H664" s="4" t="s">
        <v>18</v>
      </c>
      <c r="I664" s="4" t="s">
        <v>76</v>
      </c>
      <c r="J664" s="4" t="s">
        <v>5124</v>
      </c>
      <c r="K664" s="4" t="s">
        <v>73</v>
      </c>
      <c r="L664" s="4"/>
      <c r="M664" s="4"/>
      <c r="N664" s="4"/>
      <c r="O664" s="4"/>
      <c r="P664" s="4"/>
      <c r="Q664" s="4"/>
      <c r="R664" s="4"/>
      <c r="S664" s="4"/>
      <c r="T664" s="4"/>
      <c r="U664" s="4"/>
      <c r="V664" s="4"/>
      <c r="W664" s="4"/>
      <c r="X664" s="4"/>
      <c r="Y664" s="4"/>
      <c r="Z664" s="4"/>
      <c r="AA664" s="4"/>
    </row>
    <row r="665" ht="19.5" customHeight="1">
      <c r="A665" s="4" t="s">
        <v>5126</v>
      </c>
      <c r="B665" s="4" t="s">
        <v>5127</v>
      </c>
      <c r="C665" s="4" t="s">
        <v>2954</v>
      </c>
      <c r="D665" s="4" t="s">
        <v>3181</v>
      </c>
      <c r="E665" s="4" t="s">
        <v>15</v>
      </c>
      <c r="F665" s="4" t="s">
        <v>39</v>
      </c>
      <c r="G665" s="4" t="s">
        <v>34</v>
      </c>
      <c r="H665" s="4" t="s">
        <v>94</v>
      </c>
      <c r="I665" s="4" t="s">
        <v>5128</v>
      </c>
      <c r="J665" s="4" t="s">
        <v>5131</v>
      </c>
      <c r="K665" s="4" t="s">
        <v>21</v>
      </c>
      <c r="L665" s="4"/>
      <c r="M665" s="4"/>
      <c r="N665" s="4"/>
      <c r="O665" s="4"/>
      <c r="P665" s="4"/>
      <c r="Q665" s="4"/>
      <c r="R665" s="4"/>
      <c r="S665" s="4"/>
      <c r="T665" s="4"/>
      <c r="U665" s="4"/>
      <c r="V665" s="4"/>
      <c r="W665" s="4"/>
      <c r="X665" s="4"/>
      <c r="Y665" s="4"/>
      <c r="Z665" s="4"/>
      <c r="AA665" s="4"/>
    </row>
    <row r="666" ht="19.5" customHeight="1">
      <c r="A666" s="4" t="s">
        <v>3386</v>
      </c>
      <c r="B666" s="4" t="s">
        <v>3563</v>
      </c>
      <c r="C666" s="4" t="s">
        <v>2954</v>
      </c>
      <c r="D666" s="4" t="s">
        <v>3248</v>
      </c>
      <c r="E666" s="4" t="s">
        <v>15</v>
      </c>
      <c r="F666" s="4" t="s">
        <v>445</v>
      </c>
      <c r="G666" s="4" t="s">
        <v>17</v>
      </c>
      <c r="H666" s="4" t="s">
        <v>18</v>
      </c>
      <c r="I666" s="4" t="s">
        <v>4270</v>
      </c>
      <c r="J666" s="4" t="s">
        <v>5136</v>
      </c>
      <c r="K666" s="4" t="s">
        <v>43</v>
      </c>
      <c r="L666" s="4"/>
      <c r="M666" s="4"/>
      <c r="N666" s="4"/>
      <c r="O666" s="4"/>
      <c r="P666" s="4"/>
      <c r="Q666" s="4"/>
      <c r="R666" s="4"/>
      <c r="S666" s="4"/>
      <c r="T666" s="4"/>
      <c r="U666" s="4"/>
      <c r="V666" s="4"/>
      <c r="W666" s="4"/>
      <c r="X666" s="4"/>
      <c r="Y666" s="4"/>
      <c r="Z666" s="4"/>
      <c r="AA666" s="4"/>
    </row>
    <row r="667" ht="19.5" customHeight="1">
      <c r="A667" s="4" t="s">
        <v>183</v>
      </c>
      <c r="B667" s="4" t="s">
        <v>3709</v>
      </c>
      <c r="C667" s="4" t="s">
        <v>2954</v>
      </c>
      <c r="D667" s="4" t="s">
        <v>2968</v>
      </c>
      <c r="E667" s="4" t="s">
        <v>15</v>
      </c>
      <c r="F667" s="4" t="s">
        <v>123</v>
      </c>
      <c r="G667" s="4" t="s">
        <v>17</v>
      </c>
      <c r="H667" s="4" t="s">
        <v>18</v>
      </c>
      <c r="I667" s="4" t="s">
        <v>5142</v>
      </c>
      <c r="J667" s="4" t="s">
        <v>3716</v>
      </c>
      <c r="K667" s="4" t="s">
        <v>21</v>
      </c>
      <c r="L667" s="4"/>
      <c r="M667" s="4"/>
      <c r="N667" s="4"/>
      <c r="O667" s="4"/>
      <c r="P667" s="4"/>
      <c r="Q667" s="4"/>
      <c r="R667" s="4"/>
      <c r="S667" s="4"/>
      <c r="T667" s="4"/>
      <c r="U667" s="4"/>
      <c r="V667" s="4"/>
      <c r="W667" s="4"/>
      <c r="X667" s="4"/>
      <c r="Y667" s="4"/>
      <c r="Z667" s="4"/>
      <c r="AA667" s="4"/>
    </row>
    <row r="668" ht="19.5" customHeight="1">
      <c r="A668" s="4" t="s">
        <v>5146</v>
      </c>
      <c r="B668" s="4" t="s">
        <v>5147</v>
      </c>
      <c r="C668" s="4" t="s">
        <v>2954</v>
      </c>
      <c r="D668" s="4" t="s">
        <v>2968</v>
      </c>
      <c r="E668" s="4" t="s">
        <v>15</v>
      </c>
      <c r="F668" s="4" t="s">
        <v>89</v>
      </c>
      <c r="G668" s="4" t="s">
        <v>164</v>
      </c>
      <c r="H668" s="4" t="s">
        <v>94</v>
      </c>
      <c r="I668" s="4" t="s">
        <v>5149</v>
      </c>
      <c r="J668" s="4" t="s">
        <v>5150</v>
      </c>
      <c r="K668" s="4" t="s">
        <v>21</v>
      </c>
      <c r="L668" s="4"/>
      <c r="M668" s="4"/>
      <c r="N668" s="4"/>
      <c r="O668" s="4"/>
      <c r="P668" s="4"/>
      <c r="Q668" s="4"/>
      <c r="R668" s="4"/>
      <c r="S668" s="4"/>
      <c r="T668" s="4"/>
      <c r="U668" s="4"/>
      <c r="V668" s="4"/>
      <c r="W668" s="4"/>
      <c r="X668" s="4"/>
      <c r="Y668" s="4"/>
      <c r="Z668" s="4"/>
      <c r="AA668" s="4"/>
    </row>
    <row r="669" ht="19.5" customHeight="1">
      <c r="A669" s="4" t="s">
        <v>2180</v>
      </c>
      <c r="B669" s="4" t="s">
        <v>5153</v>
      </c>
      <c r="C669" s="4" t="s">
        <v>2954</v>
      </c>
      <c r="D669" s="4" t="s">
        <v>1465</v>
      </c>
      <c r="E669" s="4" t="s">
        <v>15</v>
      </c>
      <c r="F669" s="4" t="s">
        <v>39</v>
      </c>
      <c r="G669" s="4" t="s">
        <v>26</v>
      </c>
      <c r="H669" s="4" t="s">
        <v>47</v>
      </c>
      <c r="I669" s="4" t="s">
        <v>5156</v>
      </c>
      <c r="J669" s="4" t="s">
        <v>5157</v>
      </c>
      <c r="K669" s="4" t="s">
        <v>21</v>
      </c>
      <c r="L669" s="4"/>
      <c r="M669" s="4"/>
      <c r="N669" s="4"/>
      <c r="O669" s="4"/>
      <c r="P669" s="4"/>
      <c r="Q669" s="4"/>
      <c r="R669" s="4"/>
      <c r="S669" s="4"/>
      <c r="T669" s="4"/>
      <c r="U669" s="4"/>
      <c r="V669" s="4"/>
      <c r="W669" s="4"/>
      <c r="X669" s="4"/>
      <c r="Y669" s="4"/>
      <c r="Z669" s="4"/>
      <c r="AA669" s="4"/>
    </row>
    <row r="670" ht="19.5" customHeight="1">
      <c r="A670" s="4" t="s">
        <v>2624</v>
      </c>
      <c r="B670" s="4" t="s">
        <v>5159</v>
      </c>
      <c r="C670" s="4" t="s">
        <v>2954</v>
      </c>
      <c r="D670" s="4" t="s">
        <v>3181</v>
      </c>
      <c r="E670" s="4" t="s">
        <v>15</v>
      </c>
      <c r="F670" s="4" t="s">
        <v>445</v>
      </c>
      <c r="G670" s="4" t="s">
        <v>34</v>
      </c>
      <c r="H670" s="4" t="s">
        <v>18</v>
      </c>
      <c r="I670" s="4" t="s">
        <v>5164</v>
      </c>
      <c r="J670" s="4" t="s">
        <v>5165</v>
      </c>
      <c r="K670" s="4" t="s">
        <v>43</v>
      </c>
      <c r="L670" s="4"/>
      <c r="M670" s="4"/>
      <c r="N670" s="4"/>
      <c r="O670" s="4"/>
      <c r="P670" s="4"/>
      <c r="Q670" s="4"/>
      <c r="R670" s="4"/>
      <c r="S670" s="4"/>
      <c r="T670" s="4"/>
      <c r="U670" s="4"/>
      <c r="V670" s="4"/>
      <c r="W670" s="4"/>
      <c r="X670" s="4"/>
      <c r="Y670" s="4"/>
      <c r="Z670" s="4"/>
      <c r="AA670" s="4"/>
    </row>
    <row r="671" ht="19.5" customHeight="1">
      <c r="A671" s="4" t="s">
        <v>5168</v>
      </c>
      <c r="B671" s="4" t="s">
        <v>5169</v>
      </c>
      <c r="C671" s="4" t="s">
        <v>2954</v>
      </c>
      <c r="D671" s="4" t="s">
        <v>3181</v>
      </c>
      <c r="E671" s="4" t="s">
        <v>15</v>
      </c>
      <c r="F671" s="4" t="s">
        <v>39</v>
      </c>
      <c r="G671" s="4" t="s">
        <v>34</v>
      </c>
      <c r="H671" s="4" t="s">
        <v>140</v>
      </c>
      <c r="I671" s="4" t="s">
        <v>5170</v>
      </c>
      <c r="J671" s="4" t="s">
        <v>5171</v>
      </c>
      <c r="K671" s="4" t="s">
        <v>21</v>
      </c>
      <c r="L671" s="4"/>
      <c r="M671" s="4"/>
      <c r="N671" s="4"/>
      <c r="O671" s="4"/>
      <c r="P671" s="4"/>
      <c r="Q671" s="4"/>
      <c r="R671" s="4"/>
      <c r="S671" s="4"/>
      <c r="T671" s="4"/>
      <c r="U671" s="4"/>
      <c r="V671" s="4"/>
      <c r="W671" s="4"/>
      <c r="X671" s="4"/>
      <c r="Y671" s="4"/>
      <c r="Z671" s="4"/>
      <c r="AA671" s="4"/>
    </row>
    <row r="672" ht="19.5" customHeight="1">
      <c r="A672" s="4" t="s">
        <v>5175</v>
      </c>
      <c r="B672" s="4" t="s">
        <v>5176</v>
      </c>
      <c r="C672" s="4" t="s">
        <v>2954</v>
      </c>
      <c r="D672" s="4" t="s">
        <v>2968</v>
      </c>
      <c r="E672" s="4" t="s">
        <v>139</v>
      </c>
      <c r="F672" s="4" t="s">
        <v>1855</v>
      </c>
      <c r="G672" s="4" t="s">
        <v>34</v>
      </c>
      <c r="H672" s="4" t="s">
        <v>94</v>
      </c>
      <c r="I672" s="4" t="s">
        <v>76</v>
      </c>
      <c r="J672" s="4" t="s">
        <v>5178</v>
      </c>
      <c r="K672" s="4" t="s">
        <v>21</v>
      </c>
      <c r="L672" s="4"/>
      <c r="M672" s="4"/>
      <c r="N672" s="4"/>
      <c r="O672" s="4"/>
      <c r="P672" s="4"/>
      <c r="Q672" s="4"/>
      <c r="R672" s="4"/>
      <c r="S672" s="4"/>
      <c r="T672" s="4"/>
      <c r="U672" s="4"/>
      <c r="V672" s="4"/>
      <c r="W672" s="4"/>
      <c r="X672" s="4"/>
      <c r="Y672" s="4"/>
      <c r="Z672" s="4"/>
      <c r="AA672" s="4"/>
    </row>
    <row r="673" ht="19.5" customHeight="1">
      <c r="A673" s="4" t="s">
        <v>5180</v>
      </c>
      <c r="B673" s="4" t="s">
        <v>5182</v>
      </c>
      <c r="C673" s="4" t="s">
        <v>2954</v>
      </c>
      <c r="D673" s="4" t="s">
        <v>2968</v>
      </c>
      <c r="E673" s="4" t="s">
        <v>139</v>
      </c>
      <c r="F673" s="4" t="s">
        <v>1241</v>
      </c>
      <c r="G673" s="4" t="s">
        <v>58</v>
      </c>
      <c r="H673" s="4" t="s">
        <v>94</v>
      </c>
      <c r="I673" s="4" t="s">
        <v>2005</v>
      </c>
      <c r="J673" s="4" t="s">
        <v>5185</v>
      </c>
      <c r="K673" s="4" t="s">
        <v>73</v>
      </c>
      <c r="L673" s="4"/>
      <c r="M673" s="4"/>
      <c r="N673" s="4"/>
      <c r="O673" s="4"/>
      <c r="P673" s="4"/>
      <c r="Q673" s="4"/>
      <c r="R673" s="4"/>
      <c r="S673" s="4"/>
      <c r="T673" s="4"/>
      <c r="U673" s="4"/>
      <c r="V673" s="4"/>
      <c r="W673" s="4"/>
      <c r="X673" s="4"/>
      <c r="Y673" s="4"/>
      <c r="Z673" s="4"/>
      <c r="AA673" s="4"/>
    </row>
    <row r="674" ht="19.5" customHeight="1">
      <c r="A674" s="4" t="s">
        <v>3632</v>
      </c>
      <c r="B674" s="4" t="s">
        <v>5189</v>
      </c>
      <c r="C674" s="4" t="s">
        <v>2954</v>
      </c>
      <c r="D674" s="4" t="s">
        <v>2955</v>
      </c>
      <c r="E674" s="4" t="s">
        <v>139</v>
      </c>
      <c r="F674" s="4" t="s">
        <v>539</v>
      </c>
      <c r="G674" s="4" t="s">
        <v>34</v>
      </c>
      <c r="H674" s="4" t="s">
        <v>18</v>
      </c>
      <c r="I674" s="4" t="s">
        <v>5191</v>
      </c>
      <c r="J674" s="4" t="s">
        <v>3637</v>
      </c>
      <c r="K674" s="4" t="s">
        <v>73</v>
      </c>
      <c r="L674" s="4"/>
      <c r="M674" s="4"/>
      <c r="N674" s="4"/>
      <c r="O674" s="4"/>
      <c r="P674" s="4"/>
      <c r="Q674" s="4"/>
      <c r="R674" s="4"/>
      <c r="S674" s="4"/>
      <c r="T674" s="4"/>
      <c r="U674" s="4"/>
      <c r="V674" s="4"/>
      <c r="W674" s="4"/>
      <c r="X674" s="4"/>
      <c r="Y674" s="4"/>
      <c r="Z674" s="4"/>
      <c r="AA674" s="4"/>
    </row>
    <row r="675" ht="19.5" customHeight="1">
      <c r="A675" s="4" t="s">
        <v>5197</v>
      </c>
      <c r="B675" s="4" t="s">
        <v>4412</v>
      </c>
      <c r="C675" s="4" t="s">
        <v>2954</v>
      </c>
      <c r="D675" s="4" t="s">
        <v>2955</v>
      </c>
      <c r="E675" s="4" t="s">
        <v>15</v>
      </c>
      <c r="F675" s="4" t="s">
        <v>325</v>
      </c>
      <c r="G675" s="4" t="s">
        <v>17</v>
      </c>
      <c r="H675" s="4" t="s">
        <v>18</v>
      </c>
      <c r="I675" s="4" t="s">
        <v>4415</v>
      </c>
      <c r="J675" s="4" t="s">
        <v>5200</v>
      </c>
      <c r="K675" s="4" t="s">
        <v>21</v>
      </c>
      <c r="L675" s="4"/>
      <c r="M675" s="4"/>
      <c r="N675" s="4"/>
      <c r="O675" s="4"/>
      <c r="P675" s="4"/>
      <c r="Q675" s="4"/>
      <c r="R675" s="4"/>
      <c r="S675" s="4"/>
      <c r="T675" s="4"/>
      <c r="U675" s="4"/>
      <c r="V675" s="4"/>
      <c r="W675" s="4"/>
      <c r="X675" s="4"/>
      <c r="Y675" s="4"/>
      <c r="Z675" s="4"/>
      <c r="AA675" s="4"/>
    </row>
    <row r="676" ht="19.5" customHeight="1">
      <c r="A676" s="4" t="s">
        <v>5202</v>
      </c>
      <c r="B676" s="4" t="s">
        <v>5204</v>
      </c>
      <c r="C676" s="4" t="s">
        <v>2954</v>
      </c>
      <c r="D676" s="4" t="s">
        <v>2968</v>
      </c>
      <c r="E676" s="4" t="s">
        <v>139</v>
      </c>
      <c r="F676" s="4" t="s">
        <v>174</v>
      </c>
      <c r="G676" s="4" t="s">
        <v>26</v>
      </c>
      <c r="H676" s="4" t="s">
        <v>240</v>
      </c>
      <c r="I676" s="4" t="s">
        <v>76</v>
      </c>
      <c r="J676" s="4" t="s">
        <v>5208</v>
      </c>
      <c r="K676" s="4" t="s">
        <v>21</v>
      </c>
      <c r="L676" s="4"/>
      <c r="M676" s="4"/>
      <c r="N676" s="4"/>
      <c r="O676" s="4"/>
      <c r="P676" s="4"/>
      <c r="Q676" s="4"/>
      <c r="R676" s="4"/>
      <c r="S676" s="4"/>
      <c r="T676" s="4"/>
      <c r="U676" s="4"/>
      <c r="V676" s="4"/>
      <c r="W676" s="4"/>
      <c r="X676" s="4"/>
      <c r="Y676" s="4"/>
      <c r="Z676" s="4"/>
      <c r="AA676" s="4"/>
    </row>
    <row r="677" ht="19.5" customHeight="1">
      <c r="A677" s="4" t="s">
        <v>5213</v>
      </c>
      <c r="B677" s="4" t="s">
        <v>5214</v>
      </c>
      <c r="C677" s="4" t="s">
        <v>2954</v>
      </c>
      <c r="D677" s="4" t="s">
        <v>2968</v>
      </c>
      <c r="E677" s="4" t="s">
        <v>139</v>
      </c>
      <c r="F677" s="4" t="s">
        <v>445</v>
      </c>
      <c r="G677" s="4" t="s">
        <v>17</v>
      </c>
      <c r="H677" s="4" t="s">
        <v>94</v>
      </c>
      <c r="I677" s="4" t="s">
        <v>5216</v>
      </c>
      <c r="J677" s="4" t="s">
        <v>5217</v>
      </c>
      <c r="K677" s="4" t="s">
        <v>21</v>
      </c>
      <c r="L677" s="4"/>
      <c r="M677" s="4"/>
      <c r="N677" s="4"/>
      <c r="O677" s="4"/>
      <c r="P677" s="4"/>
      <c r="Q677" s="4"/>
      <c r="R677" s="4"/>
      <c r="S677" s="4"/>
      <c r="T677" s="4"/>
      <c r="U677" s="4"/>
      <c r="V677" s="4"/>
      <c r="W677" s="4"/>
      <c r="X677" s="4"/>
      <c r="Y677" s="4"/>
      <c r="Z677" s="4"/>
      <c r="AA677" s="4"/>
    </row>
    <row r="678" ht="19.5" customHeight="1">
      <c r="A678" s="4" t="s">
        <v>1388</v>
      </c>
      <c r="B678" s="4" t="s">
        <v>5222</v>
      </c>
      <c r="C678" s="4" t="s">
        <v>2954</v>
      </c>
      <c r="D678" s="4" t="s">
        <v>2968</v>
      </c>
      <c r="E678" s="4" t="s">
        <v>139</v>
      </c>
      <c r="F678" s="4" t="s">
        <v>1789</v>
      </c>
      <c r="G678" s="4" t="s">
        <v>17</v>
      </c>
      <c r="H678" s="4" t="s">
        <v>1496</v>
      </c>
      <c r="I678" s="4" t="s">
        <v>5225</v>
      </c>
      <c r="J678" s="4" t="s">
        <v>5227</v>
      </c>
      <c r="K678" s="4" t="s">
        <v>62</v>
      </c>
      <c r="L678" s="4"/>
      <c r="M678" s="4"/>
      <c r="N678" s="4"/>
      <c r="O678" s="4"/>
      <c r="P678" s="4"/>
      <c r="Q678" s="4"/>
      <c r="R678" s="4"/>
      <c r="S678" s="4"/>
      <c r="T678" s="4"/>
      <c r="U678" s="4"/>
      <c r="V678" s="4"/>
      <c r="W678" s="4"/>
      <c r="X678" s="4"/>
      <c r="Y678" s="4"/>
      <c r="Z678" s="4"/>
      <c r="AA678" s="4"/>
    </row>
    <row r="679" ht="19.5" customHeight="1">
      <c r="A679" s="4" t="s">
        <v>2624</v>
      </c>
      <c r="B679" s="4" t="s">
        <v>5222</v>
      </c>
      <c r="C679" s="4" t="s">
        <v>2954</v>
      </c>
      <c r="D679" s="4" t="s">
        <v>2968</v>
      </c>
      <c r="E679" s="4" t="s">
        <v>139</v>
      </c>
      <c r="F679" s="4" t="s">
        <v>1011</v>
      </c>
      <c r="G679" s="4" t="s">
        <v>17</v>
      </c>
      <c r="H679" s="4" t="s">
        <v>1496</v>
      </c>
      <c r="I679" s="4" t="s">
        <v>5225</v>
      </c>
      <c r="J679" s="4" t="s">
        <v>5227</v>
      </c>
      <c r="K679" s="4" t="s">
        <v>62</v>
      </c>
      <c r="L679" s="4"/>
      <c r="M679" s="4"/>
      <c r="N679" s="4"/>
      <c r="O679" s="4"/>
      <c r="P679" s="4"/>
      <c r="Q679" s="4"/>
      <c r="R679" s="4"/>
      <c r="S679" s="4"/>
      <c r="T679" s="4"/>
      <c r="U679" s="4"/>
      <c r="V679" s="4"/>
      <c r="W679" s="4"/>
      <c r="X679" s="4"/>
      <c r="Y679" s="4"/>
      <c r="Z679" s="4"/>
      <c r="AA679" s="4"/>
    </row>
    <row r="680" ht="19.5" customHeight="1">
      <c r="A680" s="4" t="s">
        <v>5232</v>
      </c>
      <c r="B680" s="4" t="s">
        <v>5234</v>
      </c>
      <c r="C680" s="4" t="s">
        <v>2954</v>
      </c>
      <c r="D680" s="4" t="s">
        <v>2968</v>
      </c>
      <c r="E680" s="4" t="s">
        <v>15</v>
      </c>
      <c r="F680" s="4" t="s">
        <v>70</v>
      </c>
      <c r="G680" s="4" t="s">
        <v>58</v>
      </c>
      <c r="H680" s="4" t="s">
        <v>240</v>
      </c>
      <c r="I680" s="4" t="s">
        <v>5238</v>
      </c>
      <c r="J680" s="4" t="s">
        <v>5239</v>
      </c>
      <c r="K680" s="4" t="s">
        <v>37</v>
      </c>
      <c r="L680" s="4"/>
      <c r="M680" s="4"/>
      <c r="N680" s="4"/>
      <c r="O680" s="4"/>
      <c r="P680" s="4"/>
      <c r="Q680" s="4"/>
      <c r="R680" s="4"/>
      <c r="S680" s="4"/>
      <c r="T680" s="4"/>
      <c r="U680" s="4"/>
      <c r="V680" s="4"/>
      <c r="W680" s="4"/>
      <c r="X680" s="4"/>
      <c r="Y680" s="4"/>
      <c r="Z680" s="4"/>
      <c r="AA680" s="4"/>
    </row>
    <row r="681" ht="19.5" customHeight="1">
      <c r="A681" s="4" t="s">
        <v>3762</v>
      </c>
      <c r="B681" s="4" t="s">
        <v>5244</v>
      </c>
      <c r="C681" s="4" t="s">
        <v>2954</v>
      </c>
      <c r="D681" s="4" t="s">
        <v>3248</v>
      </c>
      <c r="E681" s="4" t="s">
        <v>15</v>
      </c>
      <c r="F681" s="4" t="s">
        <v>486</v>
      </c>
      <c r="G681" s="4" t="s">
        <v>34</v>
      </c>
      <c r="H681" s="4" t="s">
        <v>94</v>
      </c>
      <c r="I681" s="4" t="s">
        <v>1807</v>
      </c>
      <c r="J681" s="4" t="s">
        <v>3766</v>
      </c>
      <c r="K681" s="4" t="s">
        <v>43</v>
      </c>
      <c r="L681" s="4"/>
      <c r="M681" s="4"/>
      <c r="N681" s="4"/>
      <c r="O681" s="4"/>
      <c r="P681" s="4"/>
      <c r="Q681" s="4"/>
      <c r="R681" s="4"/>
      <c r="S681" s="4"/>
      <c r="T681" s="4"/>
      <c r="U681" s="4"/>
      <c r="V681" s="4"/>
      <c r="W681" s="4"/>
      <c r="X681" s="4"/>
      <c r="Y681" s="4"/>
      <c r="Z681" s="4"/>
      <c r="AA681" s="4"/>
    </row>
    <row r="682" ht="19.5" customHeight="1">
      <c r="A682" s="4" t="s">
        <v>5250</v>
      </c>
      <c r="B682" s="4" t="s">
        <v>5251</v>
      </c>
      <c r="C682" s="4" t="s">
        <v>2954</v>
      </c>
      <c r="D682" s="4" t="s">
        <v>3181</v>
      </c>
      <c r="E682" s="4" t="s">
        <v>15</v>
      </c>
      <c r="F682" s="4" t="s">
        <v>356</v>
      </c>
      <c r="G682" s="4" t="s">
        <v>34</v>
      </c>
      <c r="H682" s="4" t="s">
        <v>240</v>
      </c>
      <c r="I682" s="4" t="s">
        <v>5254</v>
      </c>
      <c r="J682" s="4" t="s">
        <v>5256</v>
      </c>
      <c r="K682" s="4" t="s">
        <v>21</v>
      </c>
      <c r="L682" s="4"/>
      <c r="M682" s="4"/>
      <c r="N682" s="4"/>
      <c r="O682" s="4"/>
      <c r="P682" s="4"/>
      <c r="Q682" s="4"/>
      <c r="R682" s="4"/>
      <c r="S682" s="4"/>
      <c r="T682" s="4"/>
      <c r="U682" s="4"/>
      <c r="V682" s="4"/>
      <c r="W682" s="4"/>
      <c r="X682" s="4"/>
      <c r="Y682" s="4"/>
      <c r="Z682" s="4"/>
      <c r="AA682" s="4"/>
    </row>
    <row r="683" ht="19.5" customHeight="1">
      <c r="A683" s="4" t="s">
        <v>1388</v>
      </c>
      <c r="B683" s="4" t="s">
        <v>5260</v>
      </c>
      <c r="C683" s="4" t="s">
        <v>2954</v>
      </c>
      <c r="D683" s="4" t="s">
        <v>2968</v>
      </c>
      <c r="E683" s="4" t="s">
        <v>139</v>
      </c>
      <c r="F683" s="4" t="s">
        <v>1566</v>
      </c>
      <c r="G683" s="4" t="s">
        <v>17</v>
      </c>
      <c r="H683" s="4" t="s">
        <v>18</v>
      </c>
      <c r="I683" s="4" t="s">
        <v>5261</v>
      </c>
      <c r="J683" s="4" t="s">
        <v>3795</v>
      </c>
      <c r="K683" s="4" t="s">
        <v>21</v>
      </c>
      <c r="L683" s="4"/>
      <c r="M683" s="4"/>
      <c r="N683" s="4"/>
      <c r="O683" s="4"/>
      <c r="P683" s="4"/>
      <c r="Q683" s="4"/>
      <c r="R683" s="4"/>
      <c r="S683" s="4"/>
      <c r="T683" s="4"/>
      <c r="U683" s="4"/>
      <c r="V683" s="4"/>
      <c r="W683" s="4"/>
      <c r="X683" s="4"/>
      <c r="Y683" s="4"/>
      <c r="Z683" s="4"/>
      <c r="AA683" s="4"/>
    </row>
    <row r="684" ht="19.5" customHeight="1">
      <c r="A684" s="4" t="s">
        <v>5264</v>
      </c>
      <c r="B684" s="4" t="s">
        <v>5266</v>
      </c>
      <c r="C684" s="4" t="s">
        <v>2954</v>
      </c>
      <c r="D684" s="4" t="s">
        <v>3248</v>
      </c>
      <c r="E684" s="4" t="s">
        <v>15</v>
      </c>
      <c r="F684" s="4" t="s">
        <v>230</v>
      </c>
      <c r="G684" s="4" t="s">
        <v>17</v>
      </c>
      <c r="H684" s="4" t="s">
        <v>1043</v>
      </c>
      <c r="I684" s="4" t="s">
        <v>5268</v>
      </c>
      <c r="J684" s="4" t="s">
        <v>5269</v>
      </c>
      <c r="K684" s="4" t="s">
        <v>43</v>
      </c>
      <c r="L684" s="4"/>
      <c r="M684" s="4"/>
      <c r="N684" s="4"/>
      <c r="O684" s="4"/>
      <c r="P684" s="4"/>
      <c r="Q684" s="4"/>
      <c r="R684" s="4"/>
      <c r="S684" s="4"/>
      <c r="T684" s="4"/>
      <c r="U684" s="4"/>
      <c r="V684" s="4"/>
      <c r="W684" s="4"/>
      <c r="X684" s="4"/>
      <c r="Y684" s="4"/>
      <c r="Z684" s="4"/>
      <c r="AA684" s="4"/>
    </row>
    <row r="685" ht="19.5" customHeight="1">
      <c r="A685" s="4" t="s">
        <v>5270</v>
      </c>
      <c r="B685" s="4" t="s">
        <v>5271</v>
      </c>
      <c r="C685" s="4" t="s">
        <v>2954</v>
      </c>
      <c r="D685" s="4" t="s">
        <v>2968</v>
      </c>
      <c r="E685" s="4" t="s">
        <v>15</v>
      </c>
      <c r="F685" s="4" t="s">
        <v>89</v>
      </c>
      <c r="G685" s="4" t="s">
        <v>17</v>
      </c>
      <c r="H685" s="4" t="s">
        <v>414</v>
      </c>
      <c r="I685" s="4" t="s">
        <v>5272</v>
      </c>
      <c r="J685" s="4" t="s">
        <v>5274</v>
      </c>
      <c r="K685" s="4" t="s">
        <v>62</v>
      </c>
      <c r="L685" s="4"/>
      <c r="M685" s="4"/>
      <c r="N685" s="4"/>
      <c r="O685" s="4"/>
      <c r="P685" s="4"/>
      <c r="Q685" s="4"/>
      <c r="R685" s="4"/>
      <c r="S685" s="4"/>
      <c r="T685" s="4"/>
      <c r="U685" s="4"/>
      <c r="V685" s="4"/>
      <c r="W685" s="4"/>
      <c r="X685" s="4"/>
      <c r="Y685" s="4"/>
      <c r="Z685" s="4"/>
      <c r="AA685" s="4"/>
    </row>
    <row r="686" ht="19.5" customHeight="1">
      <c r="A686" s="4" t="s">
        <v>5276</v>
      </c>
      <c r="B686" s="4" t="s">
        <v>5271</v>
      </c>
      <c r="C686" s="4" t="s">
        <v>2954</v>
      </c>
      <c r="D686" s="4" t="s">
        <v>2968</v>
      </c>
      <c r="E686" s="4" t="s">
        <v>15</v>
      </c>
      <c r="F686" s="4" t="s">
        <v>135</v>
      </c>
      <c r="G686" s="4" t="s">
        <v>17</v>
      </c>
      <c r="H686" s="4" t="s">
        <v>414</v>
      </c>
      <c r="I686" s="4" t="s">
        <v>5272</v>
      </c>
      <c r="J686" s="4" t="s">
        <v>5274</v>
      </c>
      <c r="K686" s="4" t="s">
        <v>62</v>
      </c>
      <c r="L686" s="4"/>
      <c r="M686" s="4"/>
      <c r="N686" s="4"/>
      <c r="O686" s="4"/>
      <c r="P686" s="4"/>
      <c r="Q686" s="4"/>
      <c r="R686" s="4"/>
      <c r="S686" s="4"/>
      <c r="T686" s="4"/>
      <c r="U686" s="4"/>
      <c r="V686" s="4"/>
      <c r="W686" s="4"/>
      <c r="X686" s="4"/>
      <c r="Y686" s="4"/>
      <c r="Z686" s="4"/>
      <c r="AA686" s="4"/>
    </row>
    <row r="687" ht="19.5" customHeight="1">
      <c r="A687" s="4" t="s">
        <v>5283</v>
      </c>
      <c r="B687" s="4" t="s">
        <v>5271</v>
      </c>
      <c r="C687" s="4" t="s">
        <v>2954</v>
      </c>
      <c r="D687" s="4" t="s">
        <v>2968</v>
      </c>
      <c r="E687" s="4" t="s">
        <v>15</v>
      </c>
      <c r="F687" s="4" t="s">
        <v>93</v>
      </c>
      <c r="G687" s="4" t="s">
        <v>17</v>
      </c>
      <c r="H687" s="4" t="s">
        <v>414</v>
      </c>
      <c r="I687" s="4" t="s">
        <v>5272</v>
      </c>
      <c r="J687" s="4" t="s">
        <v>5274</v>
      </c>
      <c r="K687" s="4" t="s">
        <v>62</v>
      </c>
      <c r="L687" s="4"/>
      <c r="M687" s="4"/>
      <c r="N687" s="4"/>
      <c r="O687" s="4"/>
      <c r="P687" s="4"/>
      <c r="Q687" s="4"/>
      <c r="R687" s="4"/>
      <c r="S687" s="4"/>
      <c r="T687" s="4"/>
      <c r="U687" s="4"/>
      <c r="V687" s="4"/>
      <c r="W687" s="4"/>
      <c r="X687" s="4"/>
      <c r="Y687" s="4"/>
      <c r="Z687" s="4"/>
      <c r="AA687" s="4"/>
    </row>
    <row r="688" ht="19.5" customHeight="1">
      <c r="A688" s="4" t="s">
        <v>5290</v>
      </c>
      <c r="B688" s="4" t="s">
        <v>5291</v>
      </c>
      <c r="C688" s="4" t="s">
        <v>2954</v>
      </c>
      <c r="D688" s="4" t="s">
        <v>3484</v>
      </c>
      <c r="E688" s="4" t="s">
        <v>139</v>
      </c>
      <c r="F688" s="4" t="s">
        <v>89</v>
      </c>
      <c r="G688" s="4" t="s">
        <v>17</v>
      </c>
      <c r="H688" s="4" t="s">
        <v>414</v>
      </c>
      <c r="I688" s="4" t="s">
        <v>5293</v>
      </c>
      <c r="J688" s="4" t="s">
        <v>5294</v>
      </c>
      <c r="K688" s="4" t="s">
        <v>21</v>
      </c>
      <c r="L688" s="4"/>
      <c r="M688" s="4"/>
      <c r="N688" s="4"/>
      <c r="O688" s="4"/>
      <c r="P688" s="4"/>
      <c r="Q688" s="4"/>
      <c r="R688" s="4"/>
      <c r="S688" s="4"/>
      <c r="T688" s="4"/>
      <c r="U688" s="4"/>
      <c r="V688" s="4"/>
      <c r="W688" s="4"/>
      <c r="X688" s="4"/>
      <c r="Y688" s="4"/>
      <c r="Z688" s="4"/>
      <c r="AA688" s="4"/>
    </row>
    <row r="689" ht="19.5" customHeight="1">
      <c r="A689" s="4" t="s">
        <v>5296</v>
      </c>
      <c r="B689" s="4" t="s">
        <v>5298</v>
      </c>
      <c r="C689" s="4" t="s">
        <v>2954</v>
      </c>
      <c r="D689" s="4" t="s">
        <v>3248</v>
      </c>
      <c r="E689" s="4" t="s">
        <v>139</v>
      </c>
      <c r="F689" s="4" t="s">
        <v>308</v>
      </c>
      <c r="G689" s="4" t="s">
        <v>34</v>
      </c>
      <c r="H689" s="4" t="s">
        <v>40</v>
      </c>
      <c r="I689" s="4" t="s">
        <v>76</v>
      </c>
      <c r="J689" s="4" t="s">
        <v>5300</v>
      </c>
      <c r="K689" s="4" t="s">
        <v>43</v>
      </c>
      <c r="L689" s="4"/>
      <c r="M689" s="4"/>
      <c r="N689" s="4"/>
      <c r="O689" s="4"/>
      <c r="P689" s="4"/>
      <c r="Q689" s="4"/>
      <c r="R689" s="4"/>
      <c r="S689" s="4"/>
      <c r="T689" s="4"/>
      <c r="U689" s="4"/>
      <c r="V689" s="4"/>
      <c r="W689" s="4"/>
      <c r="X689" s="4"/>
      <c r="Y689" s="4"/>
      <c r="Z689" s="4"/>
      <c r="AA689" s="4"/>
    </row>
    <row r="690" ht="19.5" customHeight="1">
      <c r="A690" s="4" t="s">
        <v>1388</v>
      </c>
      <c r="B690" s="4" t="s">
        <v>5303</v>
      </c>
      <c r="C690" s="4" t="s">
        <v>2954</v>
      </c>
      <c r="D690" s="4" t="s">
        <v>2968</v>
      </c>
      <c r="E690" s="4" t="s">
        <v>139</v>
      </c>
      <c r="F690" s="4" t="s">
        <v>1566</v>
      </c>
      <c r="G690" s="4" t="s">
        <v>17</v>
      </c>
      <c r="H690" s="4" t="s">
        <v>18</v>
      </c>
      <c r="I690" s="4" t="s">
        <v>5261</v>
      </c>
      <c r="J690" s="4" t="s">
        <v>3867</v>
      </c>
      <c r="K690" s="4" t="s">
        <v>21</v>
      </c>
      <c r="L690" s="4"/>
      <c r="M690" s="4"/>
      <c r="N690" s="4"/>
      <c r="O690" s="4"/>
      <c r="P690" s="4"/>
      <c r="Q690" s="4"/>
      <c r="R690" s="4"/>
      <c r="S690" s="4"/>
      <c r="T690" s="4"/>
      <c r="U690" s="4"/>
      <c r="V690" s="4"/>
      <c r="W690" s="4"/>
      <c r="X690" s="4"/>
      <c r="Y690" s="4"/>
      <c r="Z690" s="4"/>
      <c r="AA690" s="4"/>
    </row>
    <row r="691" ht="19.5" customHeight="1">
      <c r="A691" s="4" t="s">
        <v>2215</v>
      </c>
      <c r="B691" s="4" t="s">
        <v>3193</v>
      </c>
      <c r="C691" s="4" t="s">
        <v>2954</v>
      </c>
      <c r="D691" s="4" t="s">
        <v>3195</v>
      </c>
      <c r="E691" s="4" t="s">
        <v>139</v>
      </c>
      <c r="F691" s="4" t="s">
        <v>1241</v>
      </c>
      <c r="G691" s="4" t="s">
        <v>164</v>
      </c>
      <c r="H691" s="4" t="s">
        <v>94</v>
      </c>
      <c r="I691" s="4" t="s">
        <v>5310</v>
      </c>
      <c r="J691" s="4" t="s">
        <v>5311</v>
      </c>
      <c r="K691" s="4" t="s">
        <v>21</v>
      </c>
      <c r="L691" s="4"/>
      <c r="M691" s="4"/>
      <c r="N691" s="4"/>
      <c r="O691" s="4"/>
      <c r="P691" s="4"/>
      <c r="Q691" s="4"/>
      <c r="R691" s="4"/>
      <c r="S691" s="4"/>
      <c r="T691" s="4"/>
      <c r="U691" s="4"/>
      <c r="V691" s="4"/>
      <c r="W691" s="4"/>
      <c r="X691" s="4"/>
      <c r="Y691" s="4"/>
      <c r="Z691" s="4"/>
      <c r="AA691" s="4"/>
    </row>
    <row r="692" ht="19.5" customHeight="1">
      <c r="A692" s="4" t="s">
        <v>5120</v>
      </c>
      <c r="B692" s="4" t="s">
        <v>5314</v>
      </c>
      <c r="C692" s="4" t="s">
        <v>2954</v>
      </c>
      <c r="D692" s="4" t="s">
        <v>3484</v>
      </c>
      <c r="E692" s="4" t="s">
        <v>139</v>
      </c>
      <c r="F692" s="4" t="s">
        <v>285</v>
      </c>
      <c r="G692" s="4" t="s">
        <v>17</v>
      </c>
      <c r="H692" s="4" t="s">
        <v>140</v>
      </c>
      <c r="I692" s="4" t="s">
        <v>76</v>
      </c>
      <c r="J692" s="4" t="s">
        <v>5317</v>
      </c>
      <c r="K692" s="4" t="s">
        <v>73</v>
      </c>
      <c r="L692" s="4"/>
      <c r="M692" s="4"/>
      <c r="N692" s="4"/>
      <c r="O692" s="4"/>
      <c r="P692" s="4"/>
      <c r="Q692" s="4"/>
      <c r="R692" s="4"/>
      <c r="S692" s="4"/>
      <c r="T692" s="4"/>
      <c r="U692" s="4"/>
      <c r="V692" s="4"/>
      <c r="W692" s="4"/>
      <c r="X692" s="4"/>
      <c r="Y692" s="4"/>
      <c r="Z692" s="4"/>
      <c r="AA692" s="4"/>
    </row>
    <row r="693" ht="19.5" customHeight="1">
      <c r="A693" s="4" t="s">
        <v>5318</v>
      </c>
      <c r="B693" s="4" t="s">
        <v>4885</v>
      </c>
      <c r="C693" s="4" t="s">
        <v>2954</v>
      </c>
      <c r="D693" s="4" t="s">
        <v>3195</v>
      </c>
      <c r="E693" s="4" t="s">
        <v>139</v>
      </c>
      <c r="F693" s="4" t="s">
        <v>1789</v>
      </c>
      <c r="G693" s="4" t="s">
        <v>17</v>
      </c>
      <c r="H693" s="4" t="s">
        <v>124</v>
      </c>
      <c r="I693" s="4" t="s">
        <v>4901</v>
      </c>
      <c r="J693" s="4" t="s">
        <v>5319</v>
      </c>
      <c r="K693" s="4" t="s">
        <v>21</v>
      </c>
      <c r="L693" s="4"/>
      <c r="M693" s="4"/>
      <c r="N693" s="4"/>
      <c r="O693" s="4"/>
      <c r="P693" s="4"/>
      <c r="Q693" s="4"/>
      <c r="R693" s="4"/>
      <c r="S693" s="4"/>
      <c r="T693" s="4"/>
      <c r="U693" s="4"/>
      <c r="V693" s="4"/>
      <c r="W693" s="4"/>
      <c r="X693" s="4"/>
      <c r="Y693" s="4"/>
      <c r="Z693" s="4"/>
      <c r="AA693" s="4"/>
    </row>
    <row r="694" ht="19.5" customHeight="1">
      <c r="A694" s="4" t="s">
        <v>5321</v>
      </c>
      <c r="B694" s="4" t="s">
        <v>5322</v>
      </c>
      <c r="C694" s="4" t="s">
        <v>2954</v>
      </c>
      <c r="D694" s="4" t="s">
        <v>2955</v>
      </c>
      <c r="E694" s="4" t="s">
        <v>15</v>
      </c>
      <c r="F694" s="4" t="s">
        <v>257</v>
      </c>
      <c r="G694" s="4" t="s">
        <v>58</v>
      </c>
      <c r="H694" s="4" t="s">
        <v>18</v>
      </c>
      <c r="I694" s="4" t="s">
        <v>5323</v>
      </c>
      <c r="J694" s="4" t="s">
        <v>5324</v>
      </c>
      <c r="K694" s="4" t="s">
        <v>43</v>
      </c>
      <c r="L694" s="4"/>
      <c r="M694" s="4"/>
      <c r="N694" s="4"/>
      <c r="O694" s="4"/>
      <c r="P694" s="4"/>
      <c r="Q694" s="4"/>
      <c r="R694" s="4"/>
      <c r="S694" s="4"/>
      <c r="T694" s="4"/>
      <c r="U694" s="4"/>
      <c r="V694" s="4"/>
      <c r="W694" s="4"/>
      <c r="X694" s="4"/>
      <c r="Y694" s="4"/>
      <c r="Z694" s="4"/>
      <c r="AA694" s="4"/>
    </row>
    <row r="695" ht="19.5" customHeight="1">
      <c r="A695" s="4" t="s">
        <v>5329</v>
      </c>
      <c r="B695" s="4" t="s">
        <v>5330</v>
      </c>
      <c r="C695" s="4" t="s">
        <v>2954</v>
      </c>
      <c r="D695" s="4" t="s">
        <v>1465</v>
      </c>
      <c r="E695" s="4" t="s">
        <v>15</v>
      </c>
      <c r="F695" s="4" t="s">
        <v>114</v>
      </c>
      <c r="G695" s="4" t="s">
        <v>598</v>
      </c>
      <c r="H695" s="4" t="s">
        <v>94</v>
      </c>
      <c r="I695" s="4" t="s">
        <v>76</v>
      </c>
      <c r="J695" s="4" t="s">
        <v>5333</v>
      </c>
      <c r="K695" s="4" t="s">
        <v>62</v>
      </c>
      <c r="L695" s="4"/>
      <c r="M695" s="4"/>
      <c r="N695" s="4"/>
      <c r="O695" s="4"/>
      <c r="P695" s="4"/>
      <c r="Q695" s="4"/>
      <c r="R695" s="4"/>
      <c r="S695" s="4"/>
      <c r="T695" s="4"/>
      <c r="U695" s="4"/>
      <c r="V695" s="4"/>
      <c r="W695" s="4"/>
      <c r="X695" s="4"/>
      <c r="Y695" s="4"/>
      <c r="Z695" s="4"/>
      <c r="AA695" s="4"/>
    </row>
    <row r="696" ht="19.5" customHeight="1">
      <c r="A696" s="4" t="s">
        <v>4045</v>
      </c>
      <c r="B696" s="4" t="s">
        <v>5337</v>
      </c>
      <c r="C696" s="4" t="s">
        <v>2954</v>
      </c>
      <c r="D696" s="4" t="s">
        <v>1465</v>
      </c>
      <c r="E696" s="4" t="s">
        <v>139</v>
      </c>
      <c r="F696" s="4" t="s">
        <v>1566</v>
      </c>
      <c r="G696" s="4" t="s">
        <v>17</v>
      </c>
      <c r="H696" s="4" t="s">
        <v>53</v>
      </c>
      <c r="I696" s="4" t="s">
        <v>5340</v>
      </c>
      <c r="J696" s="4" t="s">
        <v>4048</v>
      </c>
      <c r="K696" s="4" t="s">
        <v>43</v>
      </c>
      <c r="L696" s="4"/>
      <c r="M696" s="4"/>
      <c r="N696" s="4"/>
      <c r="O696" s="4"/>
      <c r="P696" s="4"/>
      <c r="Q696" s="4"/>
      <c r="R696" s="4"/>
      <c r="S696" s="4"/>
      <c r="T696" s="4"/>
      <c r="U696" s="4"/>
      <c r="V696" s="4"/>
      <c r="W696" s="4"/>
      <c r="X696" s="4"/>
      <c r="Y696" s="4"/>
      <c r="Z696" s="4"/>
      <c r="AA696" s="4"/>
    </row>
    <row r="697" ht="19.5" customHeight="1">
      <c r="A697" s="4" t="s">
        <v>11</v>
      </c>
      <c r="B697" s="4" t="s">
        <v>5345</v>
      </c>
      <c r="C697" s="4" t="s">
        <v>592</v>
      </c>
      <c r="D697" s="4" t="s">
        <v>738</v>
      </c>
      <c r="E697" s="4" t="s">
        <v>15</v>
      </c>
      <c r="F697" s="4" t="s">
        <v>193</v>
      </c>
      <c r="G697" s="4" t="s">
        <v>164</v>
      </c>
      <c r="H697" s="4" t="s">
        <v>103</v>
      </c>
      <c r="I697" s="4" t="s">
        <v>5347</v>
      </c>
      <c r="J697" s="4" t="s">
        <v>5349</v>
      </c>
      <c r="K697" s="4" t="s">
        <v>43</v>
      </c>
      <c r="L697" s="4"/>
      <c r="M697" s="4"/>
      <c r="N697" s="4"/>
      <c r="O697" s="4"/>
      <c r="P697" s="4"/>
      <c r="Q697" s="4"/>
      <c r="R697" s="4"/>
      <c r="S697" s="4"/>
      <c r="T697" s="4"/>
      <c r="U697" s="4"/>
      <c r="V697" s="4"/>
      <c r="W697" s="4"/>
      <c r="X697" s="4"/>
      <c r="Y697" s="4"/>
      <c r="Z697" s="4"/>
      <c r="AA697" s="4"/>
    </row>
    <row r="698" ht="19.5" customHeight="1">
      <c r="A698" s="4" t="s">
        <v>63</v>
      </c>
      <c r="B698" s="4" t="s">
        <v>1355</v>
      </c>
      <c r="C698" s="4" t="s">
        <v>592</v>
      </c>
      <c r="D698" s="4" t="s">
        <v>620</v>
      </c>
      <c r="E698" s="4" t="s">
        <v>15</v>
      </c>
      <c r="F698" s="4" t="s">
        <v>478</v>
      </c>
      <c r="G698" s="4" t="s">
        <v>17</v>
      </c>
      <c r="H698" s="4" t="s">
        <v>94</v>
      </c>
      <c r="I698" s="4" t="s">
        <v>2417</v>
      </c>
      <c r="J698" s="4" t="s">
        <v>5356</v>
      </c>
      <c r="K698" s="4" t="s">
        <v>37</v>
      </c>
      <c r="L698" s="4"/>
      <c r="M698" s="4"/>
      <c r="N698" s="4"/>
      <c r="O698" s="4"/>
      <c r="P698" s="4"/>
      <c r="Q698" s="4"/>
      <c r="R698" s="4"/>
      <c r="S698" s="4"/>
      <c r="T698" s="4"/>
      <c r="U698" s="4"/>
      <c r="V698" s="4"/>
      <c r="W698" s="4"/>
      <c r="X698" s="4"/>
      <c r="Y698" s="4"/>
      <c r="Z698" s="4"/>
      <c r="AA698" s="4"/>
    </row>
    <row r="699" ht="19.5" customHeight="1">
      <c r="A699" s="4" t="s">
        <v>78</v>
      </c>
      <c r="B699" s="4" t="s">
        <v>5360</v>
      </c>
      <c r="C699" s="4" t="s">
        <v>592</v>
      </c>
      <c r="D699" s="4" t="s">
        <v>613</v>
      </c>
      <c r="E699" s="4" t="s">
        <v>139</v>
      </c>
      <c r="F699" s="4" t="s">
        <v>93</v>
      </c>
      <c r="G699" s="4" t="s">
        <v>17</v>
      </c>
      <c r="H699" s="4" t="s">
        <v>1425</v>
      </c>
      <c r="I699" s="4" t="s">
        <v>5364</v>
      </c>
      <c r="J699" s="4" t="s">
        <v>5365</v>
      </c>
      <c r="K699" s="4" t="s">
        <v>43</v>
      </c>
      <c r="L699" s="4"/>
      <c r="M699" s="4"/>
      <c r="N699" s="4"/>
      <c r="O699" s="4"/>
      <c r="P699" s="4"/>
      <c r="Q699" s="4"/>
      <c r="R699" s="4"/>
      <c r="S699" s="4"/>
      <c r="T699" s="4"/>
      <c r="U699" s="4"/>
      <c r="V699" s="4"/>
      <c r="W699" s="4"/>
      <c r="X699" s="4"/>
      <c r="Y699" s="4"/>
      <c r="Z699" s="4"/>
      <c r="AA699" s="4"/>
    </row>
    <row r="700" ht="19.5" customHeight="1">
      <c r="A700" s="4" t="s">
        <v>5370</v>
      </c>
      <c r="B700" s="4" t="s">
        <v>5372</v>
      </c>
      <c r="C700" s="4" t="s">
        <v>592</v>
      </c>
      <c r="D700" s="4" t="s">
        <v>729</v>
      </c>
      <c r="E700" s="4" t="s">
        <v>15</v>
      </c>
      <c r="F700" s="4" t="s">
        <v>16</v>
      </c>
      <c r="G700" s="4" t="s">
        <v>34</v>
      </c>
      <c r="H700" s="4" t="s">
        <v>18</v>
      </c>
      <c r="I700" s="4" t="s">
        <v>5323</v>
      </c>
      <c r="J700" s="4" t="s">
        <v>5376</v>
      </c>
      <c r="K700" s="4" t="s">
        <v>29</v>
      </c>
      <c r="L700" s="4"/>
      <c r="M700" s="4"/>
      <c r="N700" s="4"/>
      <c r="O700" s="4"/>
      <c r="P700" s="4"/>
      <c r="Q700" s="4"/>
      <c r="R700" s="4"/>
      <c r="S700" s="4"/>
      <c r="T700" s="4"/>
      <c r="U700" s="4"/>
      <c r="V700" s="4"/>
      <c r="W700" s="4"/>
      <c r="X700" s="4"/>
      <c r="Y700" s="4"/>
      <c r="Z700" s="4"/>
      <c r="AA700" s="4"/>
    </row>
    <row r="701" ht="19.5" customHeight="1">
      <c r="A701" s="4" t="s">
        <v>11</v>
      </c>
      <c r="B701" s="4" t="s">
        <v>5378</v>
      </c>
      <c r="C701" s="4" t="s">
        <v>592</v>
      </c>
      <c r="D701" s="4" t="s">
        <v>729</v>
      </c>
      <c r="E701" s="4" t="s">
        <v>139</v>
      </c>
      <c r="F701" s="4" t="s">
        <v>699</v>
      </c>
      <c r="G701" s="4" t="s">
        <v>34</v>
      </c>
      <c r="H701" s="4" t="s">
        <v>284</v>
      </c>
      <c r="I701" s="4" t="s">
        <v>5382</v>
      </c>
      <c r="J701" s="4" t="s">
        <v>5383</v>
      </c>
      <c r="K701" s="4" t="s">
        <v>43</v>
      </c>
      <c r="L701" s="4"/>
      <c r="M701" s="4"/>
      <c r="N701" s="4"/>
      <c r="O701" s="4"/>
      <c r="P701" s="4"/>
      <c r="Q701" s="4"/>
      <c r="R701" s="4"/>
      <c r="S701" s="4"/>
      <c r="T701" s="4"/>
      <c r="U701" s="4"/>
      <c r="V701" s="4"/>
      <c r="W701" s="4"/>
      <c r="X701" s="4"/>
      <c r="Y701" s="4"/>
      <c r="Z701" s="4"/>
      <c r="AA701" s="4"/>
    </row>
    <row r="702" ht="19.5" customHeight="1">
      <c r="A702" s="4" t="s">
        <v>11</v>
      </c>
      <c r="B702" s="4" t="s">
        <v>5385</v>
      </c>
      <c r="C702" s="4" t="s">
        <v>592</v>
      </c>
      <c r="D702" s="4" t="s">
        <v>606</v>
      </c>
      <c r="E702" s="4" t="s">
        <v>15</v>
      </c>
      <c r="F702" s="4" t="s">
        <v>445</v>
      </c>
      <c r="G702" s="4" t="s">
        <v>58</v>
      </c>
      <c r="H702" s="4" t="s">
        <v>18</v>
      </c>
      <c r="I702" s="4" t="s">
        <v>5388</v>
      </c>
      <c r="J702" s="4" t="s">
        <v>5389</v>
      </c>
      <c r="K702" s="4" t="s">
        <v>73</v>
      </c>
      <c r="L702" s="4"/>
      <c r="M702" s="4"/>
      <c r="N702" s="4"/>
      <c r="O702" s="4"/>
      <c r="P702" s="4"/>
      <c r="Q702" s="4"/>
      <c r="R702" s="4"/>
      <c r="S702" s="4"/>
      <c r="T702" s="4"/>
      <c r="U702" s="4"/>
      <c r="V702" s="4"/>
      <c r="W702" s="4"/>
      <c r="X702" s="4"/>
      <c r="Y702" s="4"/>
      <c r="Z702" s="4"/>
      <c r="AA702" s="4"/>
    </row>
    <row r="703" ht="19.5" customHeight="1">
      <c r="A703" s="4" t="s">
        <v>63</v>
      </c>
      <c r="B703" s="4" t="s">
        <v>5393</v>
      </c>
      <c r="C703" s="4" t="s">
        <v>592</v>
      </c>
      <c r="D703" s="4" t="s">
        <v>613</v>
      </c>
      <c r="E703" s="4" t="s">
        <v>15</v>
      </c>
      <c r="F703" s="4" t="s">
        <v>1404</v>
      </c>
      <c r="G703" s="4" t="s">
        <v>58</v>
      </c>
      <c r="H703" s="4" t="s">
        <v>1175</v>
      </c>
      <c r="I703" s="4" t="s">
        <v>5395</v>
      </c>
      <c r="J703" s="4" t="s">
        <v>5397</v>
      </c>
      <c r="K703" s="4" t="s">
        <v>73</v>
      </c>
      <c r="L703" s="4"/>
      <c r="M703" s="4"/>
      <c r="N703" s="4"/>
      <c r="O703" s="4"/>
      <c r="P703" s="4"/>
      <c r="Q703" s="4"/>
      <c r="R703" s="4"/>
      <c r="S703" s="4"/>
      <c r="T703" s="4"/>
      <c r="U703" s="4"/>
      <c r="V703" s="4"/>
      <c r="W703" s="4"/>
      <c r="X703" s="4"/>
      <c r="Y703" s="4"/>
      <c r="Z703" s="4"/>
      <c r="AA703" s="4"/>
    </row>
    <row r="704" ht="19.5" customHeight="1">
      <c r="A704" s="4" t="s">
        <v>344</v>
      </c>
      <c r="B704" s="4" t="s">
        <v>5401</v>
      </c>
      <c r="C704" s="4" t="s">
        <v>592</v>
      </c>
      <c r="D704" s="4" t="s">
        <v>729</v>
      </c>
      <c r="E704" s="4" t="s">
        <v>15</v>
      </c>
      <c r="F704" s="4" t="s">
        <v>174</v>
      </c>
      <c r="G704" s="4" t="s">
        <v>34</v>
      </c>
      <c r="H704" s="4" t="s">
        <v>53</v>
      </c>
      <c r="I704" s="4" t="s">
        <v>5402</v>
      </c>
      <c r="J704" s="4" t="s">
        <v>5403</v>
      </c>
      <c r="K704" s="4" t="s">
        <v>43</v>
      </c>
      <c r="L704" s="4"/>
      <c r="M704" s="4"/>
      <c r="N704" s="4"/>
      <c r="O704" s="4"/>
      <c r="P704" s="4"/>
      <c r="Q704" s="4"/>
      <c r="R704" s="4"/>
      <c r="S704" s="4"/>
      <c r="T704" s="4"/>
      <c r="U704" s="4"/>
      <c r="V704" s="4"/>
      <c r="W704" s="4"/>
      <c r="X704" s="4"/>
      <c r="Y704" s="4"/>
      <c r="Z704" s="4"/>
      <c r="AA704" s="4"/>
    </row>
    <row r="705" ht="19.5" customHeight="1">
      <c r="A705" s="4" t="s">
        <v>5406</v>
      </c>
      <c r="B705" s="4" t="s">
        <v>5408</v>
      </c>
      <c r="C705" s="4" t="s">
        <v>592</v>
      </c>
      <c r="D705" s="4" t="s">
        <v>620</v>
      </c>
      <c r="E705" s="4" t="s">
        <v>139</v>
      </c>
      <c r="F705" s="4" t="s">
        <v>452</v>
      </c>
      <c r="G705" s="4" t="s">
        <v>58</v>
      </c>
      <c r="H705" s="4" t="s">
        <v>18</v>
      </c>
      <c r="I705" s="4" t="s">
        <v>5410</v>
      </c>
      <c r="J705" s="4" t="s">
        <v>5411</v>
      </c>
      <c r="K705" s="4" t="s">
        <v>29</v>
      </c>
      <c r="L705" s="4"/>
      <c r="M705" s="4"/>
      <c r="N705" s="4"/>
      <c r="O705" s="4"/>
      <c r="P705" s="4"/>
      <c r="Q705" s="4"/>
      <c r="R705" s="4"/>
      <c r="S705" s="4"/>
      <c r="T705" s="4"/>
      <c r="U705" s="4"/>
      <c r="V705" s="4"/>
      <c r="W705" s="4"/>
      <c r="X705" s="4"/>
      <c r="Y705" s="4"/>
      <c r="Z705" s="4"/>
      <c r="AA705" s="4"/>
    </row>
    <row r="706" ht="19.5" customHeight="1">
      <c r="A706" s="4" t="s">
        <v>220</v>
      </c>
      <c r="B706" s="4" t="s">
        <v>5415</v>
      </c>
      <c r="C706" s="4" t="s">
        <v>592</v>
      </c>
      <c r="D706" s="4" t="s">
        <v>5416</v>
      </c>
      <c r="E706" s="4" t="s">
        <v>15</v>
      </c>
      <c r="F706" s="4" t="s">
        <v>394</v>
      </c>
      <c r="G706" s="4" t="s">
        <v>17</v>
      </c>
      <c r="H706" s="4" t="s">
        <v>18</v>
      </c>
      <c r="I706" s="4" t="s">
        <v>5419</v>
      </c>
      <c r="J706" s="4" t="s">
        <v>5420</v>
      </c>
      <c r="K706" s="4" t="s">
        <v>43</v>
      </c>
      <c r="L706" s="4"/>
      <c r="M706" s="4"/>
      <c r="N706" s="4"/>
      <c r="O706" s="4"/>
      <c r="P706" s="4"/>
      <c r="Q706" s="4"/>
      <c r="R706" s="4"/>
      <c r="S706" s="4"/>
      <c r="T706" s="4"/>
      <c r="U706" s="4"/>
      <c r="V706" s="4"/>
      <c r="W706" s="4"/>
      <c r="X706" s="4"/>
      <c r="Y706" s="4"/>
      <c r="Z706" s="4"/>
      <c r="AA706" s="4"/>
    </row>
    <row r="707" ht="19.5" customHeight="1">
      <c r="A707" s="4" t="s">
        <v>3661</v>
      </c>
      <c r="B707" s="4" t="s">
        <v>5424</v>
      </c>
      <c r="C707" s="4" t="s">
        <v>592</v>
      </c>
      <c r="D707" s="4" t="s">
        <v>620</v>
      </c>
      <c r="E707" s="4" t="s">
        <v>139</v>
      </c>
      <c r="F707" s="4" t="s">
        <v>114</v>
      </c>
      <c r="G707" s="4" t="s">
        <v>17</v>
      </c>
      <c r="H707" s="4" t="s">
        <v>414</v>
      </c>
      <c r="I707" s="4" t="s">
        <v>5426</v>
      </c>
      <c r="J707" s="4" t="s">
        <v>5428</v>
      </c>
      <c r="K707" s="4" t="s">
        <v>29</v>
      </c>
      <c r="L707" s="4"/>
      <c r="M707" s="4"/>
      <c r="N707" s="4"/>
      <c r="O707" s="4"/>
      <c r="P707" s="4"/>
      <c r="Q707" s="4"/>
      <c r="R707" s="4"/>
      <c r="S707" s="4"/>
      <c r="T707" s="4"/>
      <c r="U707" s="4"/>
      <c r="V707" s="4"/>
      <c r="W707" s="4"/>
      <c r="X707" s="4"/>
      <c r="Y707" s="4"/>
      <c r="Z707" s="4"/>
      <c r="AA707" s="4"/>
    </row>
    <row r="708" ht="19.5" customHeight="1">
      <c r="A708" s="4" t="s">
        <v>78</v>
      </c>
      <c r="B708" s="4" t="s">
        <v>5431</v>
      </c>
      <c r="C708" s="4" t="s">
        <v>592</v>
      </c>
      <c r="D708" s="4" t="s">
        <v>729</v>
      </c>
      <c r="E708" s="4" t="s">
        <v>139</v>
      </c>
      <c r="F708" s="4" t="s">
        <v>93</v>
      </c>
      <c r="G708" s="4" t="s">
        <v>17</v>
      </c>
      <c r="H708" s="4" t="s">
        <v>94</v>
      </c>
      <c r="I708" s="4" t="s">
        <v>5432</v>
      </c>
      <c r="J708" s="4" t="s">
        <v>5434</v>
      </c>
      <c r="K708" s="4" t="s">
        <v>21</v>
      </c>
      <c r="L708" s="4"/>
      <c r="M708" s="4"/>
      <c r="N708" s="4"/>
      <c r="O708" s="4"/>
      <c r="P708" s="4"/>
      <c r="Q708" s="4"/>
      <c r="R708" s="4"/>
      <c r="S708" s="4"/>
      <c r="T708" s="4"/>
      <c r="U708" s="4"/>
      <c r="V708" s="4"/>
      <c r="W708" s="4"/>
      <c r="X708" s="4"/>
      <c r="Y708" s="4"/>
      <c r="Z708" s="4"/>
      <c r="AA708" s="4"/>
    </row>
    <row r="709" ht="19.5" customHeight="1">
      <c r="A709" s="4" t="s">
        <v>5437</v>
      </c>
      <c r="B709" s="4" t="s">
        <v>5424</v>
      </c>
      <c r="C709" s="4" t="s">
        <v>592</v>
      </c>
      <c r="D709" s="4" t="s">
        <v>620</v>
      </c>
      <c r="E709" s="4" t="s">
        <v>139</v>
      </c>
      <c r="F709" s="4" t="s">
        <v>39</v>
      </c>
      <c r="G709" s="4" t="s">
        <v>34</v>
      </c>
      <c r="H709" s="4" t="s">
        <v>414</v>
      </c>
      <c r="I709" s="4" t="s">
        <v>5426</v>
      </c>
      <c r="J709" s="4" t="s">
        <v>5440</v>
      </c>
      <c r="K709" s="4" t="s">
        <v>29</v>
      </c>
      <c r="L709" s="4"/>
      <c r="M709" s="4"/>
      <c r="N709" s="4"/>
      <c r="O709" s="4"/>
      <c r="P709" s="4"/>
      <c r="Q709" s="4"/>
      <c r="R709" s="4"/>
      <c r="S709" s="4"/>
      <c r="T709" s="4"/>
      <c r="U709" s="4"/>
      <c r="V709" s="4"/>
      <c r="W709" s="4"/>
      <c r="X709" s="4"/>
      <c r="Y709" s="4"/>
      <c r="Z709" s="4"/>
      <c r="AA709" s="4"/>
    </row>
    <row r="710" ht="19.5" customHeight="1">
      <c r="A710" s="4" t="s">
        <v>790</v>
      </c>
      <c r="B710" s="4" t="s">
        <v>5443</v>
      </c>
      <c r="C710" s="4" t="s">
        <v>592</v>
      </c>
      <c r="D710" s="4" t="s">
        <v>738</v>
      </c>
      <c r="E710" s="4" t="s">
        <v>139</v>
      </c>
      <c r="F710" s="4" t="s">
        <v>1566</v>
      </c>
      <c r="G710" s="4" t="s">
        <v>164</v>
      </c>
      <c r="H710" s="4" t="s">
        <v>4456</v>
      </c>
      <c r="I710" s="4" t="s">
        <v>5445</v>
      </c>
      <c r="J710" s="4" t="s">
        <v>5446</v>
      </c>
      <c r="K710" s="4" t="s">
        <v>21</v>
      </c>
      <c r="L710" s="4"/>
      <c r="M710" s="4"/>
      <c r="N710" s="4"/>
      <c r="O710" s="4"/>
      <c r="P710" s="4"/>
      <c r="Q710" s="4"/>
      <c r="R710" s="4"/>
      <c r="S710" s="4"/>
      <c r="T710" s="4"/>
      <c r="U710" s="4"/>
      <c r="V710" s="4"/>
      <c r="W710" s="4"/>
      <c r="X710" s="4"/>
      <c r="Y710" s="4"/>
      <c r="Z710" s="4"/>
      <c r="AA710" s="4"/>
    </row>
    <row r="711" ht="19.5" customHeight="1">
      <c r="A711" s="4" t="s">
        <v>63</v>
      </c>
      <c r="B711" s="4" t="s">
        <v>5450</v>
      </c>
      <c r="C711" s="4" t="s">
        <v>592</v>
      </c>
      <c r="D711" s="4" t="s">
        <v>729</v>
      </c>
      <c r="E711" s="4" t="s">
        <v>139</v>
      </c>
      <c r="F711" s="4" t="s">
        <v>3374</v>
      </c>
      <c r="G711" s="4" t="s">
        <v>598</v>
      </c>
      <c r="H711" s="4" t="s">
        <v>859</v>
      </c>
      <c r="I711" s="4" t="s">
        <v>5451</v>
      </c>
      <c r="J711" s="4" t="s">
        <v>5453</v>
      </c>
      <c r="K711" s="4" t="s">
        <v>43</v>
      </c>
      <c r="L711" s="4"/>
      <c r="M711" s="4"/>
      <c r="N711" s="4"/>
      <c r="O711" s="4"/>
      <c r="P711" s="4"/>
      <c r="Q711" s="4"/>
      <c r="R711" s="4"/>
      <c r="S711" s="4"/>
      <c r="T711" s="4"/>
      <c r="U711" s="4"/>
      <c r="V711" s="4"/>
      <c r="W711" s="4"/>
      <c r="X711" s="4"/>
      <c r="Y711" s="4"/>
      <c r="Z711" s="4"/>
      <c r="AA711" s="4"/>
    </row>
    <row r="712" ht="19.5" customHeight="1">
      <c r="A712" s="4" t="s">
        <v>137</v>
      </c>
      <c r="B712" s="4" t="s">
        <v>5458</v>
      </c>
      <c r="C712" s="4" t="s">
        <v>592</v>
      </c>
      <c r="D712" s="4" t="s">
        <v>620</v>
      </c>
      <c r="E712" s="4" t="s">
        <v>15</v>
      </c>
      <c r="F712" s="4" t="s">
        <v>16</v>
      </c>
      <c r="G712" s="4" t="s">
        <v>34</v>
      </c>
      <c r="H712" s="4" t="s">
        <v>18</v>
      </c>
      <c r="I712" s="4" t="s">
        <v>5460</v>
      </c>
      <c r="J712" s="4" t="s">
        <v>5461</v>
      </c>
      <c r="K712" s="4" t="s">
        <v>37</v>
      </c>
      <c r="L712" s="4"/>
      <c r="M712" s="4"/>
      <c r="N712" s="4"/>
      <c r="O712" s="4"/>
      <c r="P712" s="4"/>
      <c r="Q712" s="4"/>
      <c r="R712" s="4"/>
      <c r="S712" s="4"/>
      <c r="T712" s="4"/>
      <c r="U712" s="4"/>
      <c r="V712" s="4"/>
      <c r="W712" s="4"/>
      <c r="X712" s="4"/>
      <c r="Y712" s="4"/>
      <c r="Z712" s="4"/>
      <c r="AA712" s="4"/>
    </row>
    <row r="713" ht="19.5" customHeight="1">
      <c r="A713" s="4" t="s">
        <v>78</v>
      </c>
      <c r="B713" s="4" t="s">
        <v>5466</v>
      </c>
      <c r="C713" s="4" t="s">
        <v>592</v>
      </c>
      <c r="D713" s="4" t="s">
        <v>593</v>
      </c>
      <c r="E713" s="4" t="s">
        <v>15</v>
      </c>
      <c r="F713" s="4" t="s">
        <v>2863</v>
      </c>
      <c r="G713" s="4" t="s">
        <v>34</v>
      </c>
      <c r="H713" s="4" t="s">
        <v>240</v>
      </c>
      <c r="I713" s="4" t="s">
        <v>1807</v>
      </c>
      <c r="J713" s="4" t="s">
        <v>5469</v>
      </c>
      <c r="K713" s="4" t="s">
        <v>43</v>
      </c>
      <c r="L713" s="4"/>
      <c r="M713" s="4"/>
      <c r="N713" s="4"/>
      <c r="O713" s="4"/>
      <c r="P713" s="4"/>
      <c r="Q713" s="4"/>
      <c r="R713" s="4"/>
      <c r="S713" s="4"/>
      <c r="T713" s="4"/>
      <c r="U713" s="4"/>
      <c r="V713" s="4"/>
      <c r="W713" s="4"/>
      <c r="X713" s="4"/>
      <c r="Y713" s="4"/>
      <c r="Z713" s="4"/>
      <c r="AA713" s="4"/>
    </row>
    <row r="714" ht="19.5" customHeight="1">
      <c r="A714" s="4" t="s">
        <v>5472</v>
      </c>
      <c r="B714" s="4" t="s">
        <v>5473</v>
      </c>
      <c r="C714" s="4" t="s">
        <v>592</v>
      </c>
      <c r="D714" s="4" t="s">
        <v>729</v>
      </c>
      <c r="E714" s="4" t="s">
        <v>15</v>
      </c>
      <c r="F714" s="4" t="s">
        <v>558</v>
      </c>
      <c r="G714" s="4" t="s">
        <v>164</v>
      </c>
      <c r="H714" s="4" t="s">
        <v>240</v>
      </c>
      <c r="I714" s="4" t="s">
        <v>5476</v>
      </c>
      <c r="J714" s="4" t="s">
        <v>5477</v>
      </c>
      <c r="K714" s="4" t="s">
        <v>21</v>
      </c>
      <c r="L714" s="4"/>
      <c r="M714" s="4"/>
      <c r="N714" s="4"/>
      <c r="O714" s="4"/>
      <c r="P714" s="4"/>
      <c r="Q714" s="4"/>
      <c r="R714" s="4"/>
      <c r="S714" s="4"/>
      <c r="T714" s="4"/>
      <c r="U714" s="4"/>
      <c r="V714" s="4"/>
      <c r="W714" s="4"/>
      <c r="X714" s="4"/>
      <c r="Y714" s="4"/>
      <c r="Z714" s="4"/>
      <c r="AA714" s="4"/>
    </row>
    <row r="715" ht="19.5" customHeight="1">
      <c r="A715" s="4" t="s">
        <v>5481</v>
      </c>
      <c r="B715" s="4" t="s">
        <v>5482</v>
      </c>
      <c r="C715" s="4" t="s">
        <v>592</v>
      </c>
      <c r="D715" s="4" t="s">
        <v>5416</v>
      </c>
      <c r="E715" s="4" t="s">
        <v>15</v>
      </c>
      <c r="F715" s="4" t="s">
        <v>5023</v>
      </c>
      <c r="G715" s="4" t="s">
        <v>58</v>
      </c>
      <c r="H715" s="4" t="s">
        <v>94</v>
      </c>
      <c r="I715" s="4" t="s">
        <v>1807</v>
      </c>
      <c r="J715" s="4" t="s">
        <v>5486</v>
      </c>
      <c r="K715" s="4" t="s">
        <v>43</v>
      </c>
      <c r="L715" s="4"/>
      <c r="M715" s="4"/>
      <c r="N715" s="4"/>
      <c r="O715" s="4"/>
      <c r="P715" s="4"/>
      <c r="Q715" s="4"/>
      <c r="R715" s="4"/>
      <c r="S715" s="4"/>
      <c r="T715" s="4"/>
      <c r="U715" s="4"/>
      <c r="V715" s="4"/>
      <c r="W715" s="4"/>
      <c r="X715" s="4"/>
      <c r="Y715" s="4"/>
      <c r="Z715" s="4"/>
      <c r="AA715" s="4"/>
    </row>
    <row r="716" ht="19.5" customHeight="1">
      <c r="A716" s="4" t="s">
        <v>11</v>
      </c>
      <c r="B716" s="4" t="s">
        <v>5490</v>
      </c>
      <c r="C716" s="4" t="s">
        <v>592</v>
      </c>
      <c r="D716" s="4" t="s">
        <v>620</v>
      </c>
      <c r="E716" s="4" t="s">
        <v>15</v>
      </c>
      <c r="F716" s="4" t="s">
        <v>16</v>
      </c>
      <c r="G716" s="4" t="s">
        <v>17</v>
      </c>
      <c r="H716" s="4" t="s">
        <v>18</v>
      </c>
      <c r="I716" s="4" t="s">
        <v>5323</v>
      </c>
      <c r="J716" s="4" t="s">
        <v>5492</v>
      </c>
      <c r="K716" s="4" t="s">
        <v>73</v>
      </c>
      <c r="L716" s="4"/>
      <c r="M716" s="4"/>
      <c r="N716" s="4"/>
      <c r="O716" s="4"/>
      <c r="P716" s="4"/>
      <c r="Q716" s="4"/>
      <c r="R716" s="4"/>
      <c r="S716" s="4"/>
      <c r="T716" s="4"/>
      <c r="U716" s="4"/>
      <c r="V716" s="4"/>
      <c r="W716" s="4"/>
      <c r="X716" s="4"/>
      <c r="Y716" s="4"/>
      <c r="Z716" s="4"/>
      <c r="AA716" s="4"/>
    </row>
    <row r="717" ht="19.5" customHeight="1">
      <c r="A717" s="4" t="s">
        <v>790</v>
      </c>
      <c r="B717" s="4" t="s">
        <v>5496</v>
      </c>
      <c r="C717" s="4" t="s">
        <v>592</v>
      </c>
      <c r="D717" s="4" t="s">
        <v>620</v>
      </c>
      <c r="E717" s="4" t="s">
        <v>15</v>
      </c>
      <c r="F717" s="4" t="s">
        <v>70</v>
      </c>
      <c r="G717" s="4" t="s">
        <v>34</v>
      </c>
      <c r="H717" s="4" t="s">
        <v>124</v>
      </c>
      <c r="I717" s="4" t="s">
        <v>5498</v>
      </c>
      <c r="J717" s="4" t="s">
        <v>5500</v>
      </c>
      <c r="K717" s="4" t="s">
        <v>21</v>
      </c>
      <c r="L717" s="4"/>
      <c r="M717" s="4"/>
      <c r="N717" s="4"/>
      <c r="O717" s="4"/>
      <c r="P717" s="4"/>
      <c r="Q717" s="4"/>
      <c r="R717" s="4"/>
      <c r="S717" s="4"/>
      <c r="T717" s="4"/>
      <c r="U717" s="4"/>
      <c r="V717" s="4"/>
      <c r="W717" s="4"/>
      <c r="X717" s="4"/>
      <c r="Y717" s="4"/>
      <c r="Z717" s="4"/>
      <c r="AA717" s="4"/>
    </row>
    <row r="718" ht="19.5" customHeight="1">
      <c r="A718" s="4" t="s">
        <v>5501</v>
      </c>
      <c r="B718" s="4" t="s">
        <v>5502</v>
      </c>
      <c r="C718" s="4" t="s">
        <v>592</v>
      </c>
      <c r="D718" s="4" t="s">
        <v>5416</v>
      </c>
      <c r="E718" s="4" t="s">
        <v>15</v>
      </c>
      <c r="F718" s="4" t="s">
        <v>39</v>
      </c>
      <c r="G718" s="4" t="s">
        <v>34</v>
      </c>
      <c r="H718" s="4" t="s">
        <v>103</v>
      </c>
      <c r="I718" s="4" t="s">
        <v>5503</v>
      </c>
      <c r="J718" s="4" t="s">
        <v>5506</v>
      </c>
      <c r="K718" s="4" t="s">
        <v>43</v>
      </c>
      <c r="L718" s="4"/>
      <c r="M718" s="4"/>
      <c r="N718" s="4"/>
      <c r="O718" s="4"/>
      <c r="P718" s="4"/>
      <c r="Q718" s="4"/>
      <c r="R718" s="4"/>
      <c r="S718" s="4"/>
      <c r="T718" s="4"/>
      <c r="U718" s="4"/>
      <c r="V718" s="4"/>
      <c r="W718" s="4"/>
      <c r="X718" s="4"/>
      <c r="Y718" s="4"/>
      <c r="Z718" s="4"/>
      <c r="AA718" s="4"/>
    </row>
    <row r="719" ht="19.5" customHeight="1">
      <c r="A719" s="4" t="s">
        <v>30</v>
      </c>
      <c r="B719" s="4" t="s">
        <v>5509</v>
      </c>
      <c r="C719" s="4" t="s">
        <v>592</v>
      </c>
      <c r="D719" s="4" t="s">
        <v>620</v>
      </c>
      <c r="E719" s="4" t="s">
        <v>139</v>
      </c>
      <c r="F719" s="4" t="s">
        <v>3787</v>
      </c>
      <c r="G719" s="4" t="s">
        <v>17</v>
      </c>
      <c r="H719" s="4" t="s">
        <v>94</v>
      </c>
      <c r="I719" s="4" t="s">
        <v>5511</v>
      </c>
      <c r="J719" s="4" t="s">
        <v>5512</v>
      </c>
      <c r="K719" s="4" t="s">
        <v>37</v>
      </c>
      <c r="L719" s="4"/>
      <c r="M719" s="4"/>
      <c r="N719" s="4"/>
      <c r="O719" s="4"/>
      <c r="P719" s="4"/>
      <c r="Q719" s="4"/>
      <c r="R719" s="4"/>
      <c r="S719" s="4"/>
      <c r="T719" s="4"/>
      <c r="U719" s="4"/>
      <c r="V719" s="4"/>
      <c r="W719" s="4"/>
      <c r="X719" s="4"/>
      <c r="Y719" s="4"/>
      <c r="Z719" s="4"/>
      <c r="AA719" s="4"/>
    </row>
    <row r="720" ht="19.5" customHeight="1">
      <c r="A720" s="4" t="s">
        <v>220</v>
      </c>
      <c r="B720" s="4" t="s">
        <v>5515</v>
      </c>
      <c r="C720" s="4" t="s">
        <v>592</v>
      </c>
      <c r="D720" s="4" t="s">
        <v>606</v>
      </c>
      <c r="E720" s="4" t="s">
        <v>139</v>
      </c>
      <c r="F720" s="4" t="s">
        <v>257</v>
      </c>
      <c r="G720" s="4" t="s">
        <v>17</v>
      </c>
      <c r="H720" s="4" t="s">
        <v>18</v>
      </c>
      <c r="I720" s="4" t="s">
        <v>5517</v>
      </c>
      <c r="J720" s="4" t="s">
        <v>5518</v>
      </c>
      <c r="K720" s="4" t="s">
        <v>43</v>
      </c>
      <c r="L720" s="4"/>
      <c r="M720" s="4"/>
      <c r="N720" s="4"/>
      <c r="O720" s="4"/>
      <c r="P720" s="4"/>
      <c r="Q720" s="4"/>
      <c r="R720" s="4"/>
      <c r="S720" s="4"/>
      <c r="T720" s="4"/>
      <c r="U720" s="4"/>
      <c r="V720" s="4"/>
      <c r="W720" s="4"/>
      <c r="X720" s="4"/>
      <c r="Y720" s="4"/>
      <c r="Z720" s="4"/>
      <c r="AA720" s="4"/>
    </row>
    <row r="721" ht="19.5" customHeight="1">
      <c r="A721" s="4" t="s">
        <v>11</v>
      </c>
      <c r="B721" s="4" t="s">
        <v>5520</v>
      </c>
      <c r="C721" s="4" t="s">
        <v>592</v>
      </c>
      <c r="D721" s="4" t="s">
        <v>593</v>
      </c>
      <c r="E721" s="4" t="s">
        <v>15</v>
      </c>
      <c r="F721" s="4" t="s">
        <v>325</v>
      </c>
      <c r="G721" s="4" t="s">
        <v>34</v>
      </c>
      <c r="H721" s="4" t="s">
        <v>18</v>
      </c>
      <c r="I721" s="4" t="s">
        <v>5523</v>
      </c>
      <c r="J721" s="4" t="s">
        <v>5524</v>
      </c>
      <c r="K721" s="4" t="s">
        <v>43</v>
      </c>
      <c r="L721" s="4"/>
      <c r="M721" s="4"/>
      <c r="N721" s="4"/>
      <c r="O721" s="4"/>
      <c r="P721" s="4"/>
      <c r="Q721" s="4"/>
      <c r="R721" s="4"/>
      <c r="S721" s="4"/>
      <c r="T721" s="4"/>
      <c r="U721" s="4"/>
      <c r="V721" s="4"/>
      <c r="W721" s="4"/>
      <c r="X721" s="4"/>
      <c r="Y721" s="4"/>
      <c r="Z721" s="4"/>
      <c r="AA721" s="4"/>
    </row>
    <row r="722" ht="19.5" customHeight="1">
      <c r="A722" s="4" t="s">
        <v>5528</v>
      </c>
      <c r="B722" s="4" t="s">
        <v>5529</v>
      </c>
      <c r="C722" s="4" t="s">
        <v>592</v>
      </c>
      <c r="D722" s="4" t="s">
        <v>593</v>
      </c>
      <c r="E722" s="4" t="s">
        <v>139</v>
      </c>
      <c r="F722" s="4" t="s">
        <v>135</v>
      </c>
      <c r="G722" s="4" t="s">
        <v>34</v>
      </c>
      <c r="H722" s="4" t="s">
        <v>94</v>
      </c>
      <c r="I722" s="4" t="s">
        <v>76</v>
      </c>
      <c r="J722" s="4" t="s">
        <v>5533</v>
      </c>
      <c r="K722" s="4" t="s">
        <v>43</v>
      </c>
      <c r="L722" s="4"/>
      <c r="M722" s="4"/>
      <c r="N722" s="4"/>
      <c r="O722" s="4"/>
      <c r="P722" s="4"/>
      <c r="Q722" s="4"/>
      <c r="R722" s="4"/>
      <c r="S722" s="4"/>
      <c r="T722" s="4"/>
      <c r="U722" s="4"/>
      <c r="V722" s="4"/>
      <c r="W722" s="4"/>
      <c r="X722" s="4"/>
      <c r="Y722" s="4"/>
      <c r="Z722" s="4"/>
      <c r="AA722" s="4"/>
    </row>
    <row r="723" ht="19.5" customHeight="1">
      <c r="A723" s="4" t="s">
        <v>5537</v>
      </c>
      <c r="B723" s="4" t="s">
        <v>5538</v>
      </c>
      <c r="C723" s="4" t="s">
        <v>592</v>
      </c>
      <c r="D723" s="4" t="s">
        <v>606</v>
      </c>
      <c r="E723" s="4" t="s">
        <v>15</v>
      </c>
      <c r="F723" s="4" t="s">
        <v>16</v>
      </c>
      <c r="G723" s="4" t="s">
        <v>34</v>
      </c>
      <c r="H723" s="4" t="s">
        <v>18</v>
      </c>
      <c r="I723" s="4" t="s">
        <v>76</v>
      </c>
      <c r="J723" s="4" t="s">
        <v>5541</v>
      </c>
      <c r="K723" s="4" t="s">
        <v>21</v>
      </c>
      <c r="L723" s="4"/>
      <c r="M723" s="4"/>
      <c r="N723" s="4"/>
      <c r="O723" s="4"/>
      <c r="P723" s="4"/>
      <c r="Q723" s="4"/>
      <c r="R723" s="4"/>
      <c r="S723" s="4"/>
      <c r="T723" s="4"/>
      <c r="U723" s="4"/>
      <c r="V723" s="4"/>
      <c r="W723" s="4"/>
      <c r="X723" s="4"/>
      <c r="Y723" s="4"/>
      <c r="Z723" s="4"/>
      <c r="AA723" s="4"/>
    </row>
    <row r="724" ht="19.5" customHeight="1">
      <c r="A724" s="4" t="s">
        <v>30</v>
      </c>
      <c r="B724" s="4" t="s">
        <v>5543</v>
      </c>
      <c r="C724" s="4" t="s">
        <v>592</v>
      </c>
      <c r="D724" s="4" t="s">
        <v>5416</v>
      </c>
      <c r="E724" s="4" t="s">
        <v>15</v>
      </c>
      <c r="F724" s="4" t="s">
        <v>257</v>
      </c>
      <c r="G724" s="4" t="s">
        <v>17</v>
      </c>
      <c r="H724" s="4" t="s">
        <v>284</v>
      </c>
      <c r="I724" s="4" t="s">
        <v>1777</v>
      </c>
      <c r="J724" s="4" t="s">
        <v>5545</v>
      </c>
      <c r="K724" s="4" t="s">
        <v>21</v>
      </c>
      <c r="L724" s="4"/>
      <c r="M724" s="4"/>
      <c r="N724" s="4"/>
      <c r="O724" s="4"/>
      <c r="P724" s="4"/>
      <c r="Q724" s="4"/>
      <c r="R724" s="4"/>
      <c r="S724" s="4"/>
      <c r="T724" s="4"/>
      <c r="U724" s="4"/>
      <c r="V724" s="4"/>
      <c r="W724" s="4"/>
      <c r="X724" s="4"/>
      <c r="Y724" s="4"/>
      <c r="Z724" s="4"/>
      <c r="AA724" s="4"/>
    </row>
    <row r="725" ht="19.5" customHeight="1">
      <c r="A725" s="4" t="s">
        <v>228</v>
      </c>
      <c r="B725" s="4" t="s">
        <v>5549</v>
      </c>
      <c r="C725" s="4" t="s">
        <v>592</v>
      </c>
      <c r="D725" s="4" t="s">
        <v>738</v>
      </c>
      <c r="E725" s="4" t="s">
        <v>15</v>
      </c>
      <c r="F725" s="4" t="s">
        <v>445</v>
      </c>
      <c r="G725" s="4" t="s">
        <v>17</v>
      </c>
      <c r="H725" s="4" t="s">
        <v>414</v>
      </c>
      <c r="I725" s="4" t="s">
        <v>76</v>
      </c>
      <c r="J725" s="4" t="s">
        <v>5551</v>
      </c>
      <c r="K725" s="4" t="s">
        <v>43</v>
      </c>
      <c r="L725" s="4"/>
      <c r="M725" s="4"/>
      <c r="N725" s="4"/>
      <c r="O725" s="4"/>
      <c r="P725" s="4"/>
      <c r="Q725" s="4"/>
      <c r="R725" s="4"/>
      <c r="S725" s="4"/>
      <c r="T725" s="4"/>
      <c r="U725" s="4"/>
      <c r="V725" s="4"/>
      <c r="W725" s="4"/>
      <c r="X725" s="4"/>
      <c r="Y725" s="4"/>
      <c r="Z725" s="4"/>
      <c r="AA725" s="4"/>
    </row>
    <row r="726" ht="19.5" customHeight="1">
      <c r="A726" s="4" t="s">
        <v>5554</v>
      </c>
      <c r="B726" s="4" t="s">
        <v>5555</v>
      </c>
      <c r="C726" s="4" t="s">
        <v>592</v>
      </c>
      <c r="D726" s="4" t="s">
        <v>5416</v>
      </c>
      <c r="E726" s="4" t="s">
        <v>15</v>
      </c>
      <c r="F726" s="4" t="s">
        <v>539</v>
      </c>
      <c r="G726" s="4" t="s">
        <v>598</v>
      </c>
      <c r="H726" s="4" t="s">
        <v>53</v>
      </c>
      <c r="I726" s="4" t="s">
        <v>5558</v>
      </c>
      <c r="J726" s="4" t="s">
        <v>5559</v>
      </c>
      <c r="K726" s="4" t="s">
        <v>43</v>
      </c>
      <c r="L726" s="4"/>
      <c r="M726" s="4"/>
      <c r="N726" s="4"/>
      <c r="O726" s="4"/>
      <c r="P726" s="4"/>
      <c r="Q726" s="4"/>
      <c r="R726" s="4"/>
      <c r="S726" s="4"/>
      <c r="T726" s="4"/>
      <c r="U726" s="4"/>
      <c r="V726" s="4"/>
      <c r="W726" s="4"/>
      <c r="X726" s="4"/>
      <c r="Y726" s="4"/>
      <c r="Z726" s="4"/>
      <c r="AA726" s="4"/>
    </row>
    <row r="727" ht="19.5" customHeight="1">
      <c r="A727" s="4" t="s">
        <v>5561</v>
      </c>
      <c r="B727" s="4" t="s">
        <v>5562</v>
      </c>
      <c r="C727" s="4" t="s">
        <v>592</v>
      </c>
      <c r="D727" s="4" t="s">
        <v>5416</v>
      </c>
      <c r="E727" s="4" t="s">
        <v>15</v>
      </c>
      <c r="F727" s="4" t="s">
        <v>39</v>
      </c>
      <c r="G727" s="4" t="s">
        <v>34</v>
      </c>
      <c r="H727" s="4" t="s">
        <v>18</v>
      </c>
      <c r="I727" s="4" t="s">
        <v>5566</v>
      </c>
      <c r="J727" s="4" t="s">
        <v>5567</v>
      </c>
      <c r="K727" s="4" t="s">
        <v>62</v>
      </c>
      <c r="L727" s="4"/>
      <c r="M727" s="4"/>
      <c r="N727" s="4"/>
      <c r="O727" s="4"/>
      <c r="P727" s="4"/>
      <c r="Q727" s="4"/>
      <c r="R727" s="4"/>
      <c r="S727" s="4"/>
      <c r="T727" s="4"/>
      <c r="U727" s="4"/>
      <c r="V727" s="4"/>
      <c r="W727" s="4"/>
      <c r="X727" s="4"/>
      <c r="Y727" s="4"/>
      <c r="Z727" s="4"/>
      <c r="AA727" s="4"/>
    </row>
    <row r="728" ht="19.5" customHeight="1">
      <c r="A728" s="4" t="s">
        <v>5569</v>
      </c>
      <c r="B728" s="4" t="s">
        <v>5424</v>
      </c>
      <c r="C728" s="4" t="s">
        <v>592</v>
      </c>
      <c r="D728" s="4" t="s">
        <v>620</v>
      </c>
      <c r="E728" s="4" t="s">
        <v>15</v>
      </c>
      <c r="F728" s="4" t="s">
        <v>699</v>
      </c>
      <c r="G728" s="4" t="s">
        <v>164</v>
      </c>
      <c r="H728" s="4" t="s">
        <v>414</v>
      </c>
      <c r="I728" s="4" t="s">
        <v>5426</v>
      </c>
      <c r="J728" s="4" t="s">
        <v>5572</v>
      </c>
      <c r="K728" s="4" t="s">
        <v>29</v>
      </c>
      <c r="L728" s="4"/>
      <c r="M728" s="4"/>
      <c r="N728" s="4"/>
      <c r="O728" s="4"/>
      <c r="P728" s="4"/>
      <c r="Q728" s="4"/>
      <c r="R728" s="4"/>
      <c r="S728" s="4"/>
      <c r="T728" s="4"/>
      <c r="U728" s="4"/>
      <c r="V728" s="4"/>
      <c r="W728" s="4"/>
      <c r="X728" s="4"/>
      <c r="Y728" s="4"/>
      <c r="Z728" s="4"/>
      <c r="AA728" s="4"/>
    </row>
    <row r="729" ht="19.5" customHeight="1">
      <c r="A729" s="4" t="s">
        <v>5575</v>
      </c>
      <c r="B729" s="4" t="s">
        <v>5577</v>
      </c>
      <c r="C729" s="4" t="s">
        <v>592</v>
      </c>
      <c r="D729" s="4" t="s">
        <v>593</v>
      </c>
      <c r="E729" s="4" t="s">
        <v>244</v>
      </c>
      <c r="F729" s="4" t="s">
        <v>93</v>
      </c>
      <c r="G729" s="4" t="s">
        <v>34</v>
      </c>
      <c r="H729" s="4" t="s">
        <v>53</v>
      </c>
      <c r="I729" s="4" t="s">
        <v>5579</v>
      </c>
      <c r="J729" s="4" t="s">
        <v>5580</v>
      </c>
      <c r="K729" s="4" t="s">
        <v>21</v>
      </c>
      <c r="L729" s="4"/>
      <c r="M729" s="4"/>
      <c r="N729" s="4"/>
      <c r="O729" s="4"/>
      <c r="P729" s="4"/>
      <c r="Q729" s="4"/>
      <c r="R729" s="4"/>
      <c r="S729" s="4"/>
      <c r="T729" s="4"/>
      <c r="U729" s="4"/>
      <c r="V729" s="4"/>
      <c r="W729" s="4"/>
      <c r="X729" s="4"/>
      <c r="Y729" s="4"/>
      <c r="Z729" s="4"/>
      <c r="AA729" s="4"/>
    </row>
    <row r="730" ht="19.5" customHeight="1">
      <c r="A730" s="4" t="s">
        <v>5581</v>
      </c>
      <c r="B730" s="4" t="s">
        <v>5583</v>
      </c>
      <c r="C730" s="4" t="s">
        <v>592</v>
      </c>
      <c r="D730" s="4" t="s">
        <v>606</v>
      </c>
      <c r="E730" s="4" t="s">
        <v>15</v>
      </c>
      <c r="F730" s="4" t="s">
        <v>851</v>
      </c>
      <c r="G730" s="4" t="s">
        <v>17</v>
      </c>
      <c r="H730" s="4" t="s">
        <v>414</v>
      </c>
      <c r="I730" s="4" t="s">
        <v>5585</v>
      </c>
      <c r="J730" s="4" t="s">
        <v>5586</v>
      </c>
      <c r="K730" s="4" t="s">
        <v>43</v>
      </c>
      <c r="L730" s="4"/>
      <c r="M730" s="4"/>
      <c r="N730" s="4"/>
      <c r="O730" s="4"/>
      <c r="P730" s="4"/>
      <c r="Q730" s="4"/>
      <c r="R730" s="4"/>
      <c r="S730" s="4"/>
      <c r="T730" s="4"/>
      <c r="U730" s="4"/>
      <c r="V730" s="4"/>
      <c r="W730" s="4"/>
      <c r="X730" s="4"/>
      <c r="Y730" s="4"/>
      <c r="Z730" s="4"/>
      <c r="AA730" s="4"/>
    </row>
    <row r="731" ht="19.5" customHeight="1">
      <c r="A731" s="4" t="s">
        <v>5589</v>
      </c>
      <c r="B731" s="4" t="s">
        <v>5502</v>
      </c>
      <c r="C731" s="4" t="s">
        <v>592</v>
      </c>
      <c r="D731" s="4" t="s">
        <v>5416</v>
      </c>
      <c r="E731" s="4" t="s">
        <v>15</v>
      </c>
      <c r="F731" s="4" t="s">
        <v>39</v>
      </c>
      <c r="G731" s="4" t="s">
        <v>34</v>
      </c>
      <c r="H731" s="4" t="s">
        <v>103</v>
      </c>
      <c r="I731" s="4" t="s">
        <v>5503</v>
      </c>
      <c r="J731" s="4" t="s">
        <v>5592</v>
      </c>
      <c r="K731" s="4" t="s">
        <v>43</v>
      </c>
      <c r="L731" s="4"/>
      <c r="M731" s="4"/>
      <c r="N731" s="4"/>
      <c r="O731" s="4"/>
      <c r="P731" s="4"/>
      <c r="Q731" s="4"/>
      <c r="R731" s="4"/>
      <c r="S731" s="4"/>
      <c r="T731" s="4"/>
      <c r="U731" s="4"/>
      <c r="V731" s="4"/>
      <c r="W731" s="4"/>
      <c r="X731" s="4"/>
      <c r="Y731" s="4"/>
      <c r="Z731" s="4"/>
      <c r="AA731" s="4"/>
    </row>
    <row r="732" ht="19.5" customHeight="1">
      <c r="A732" s="4" t="s">
        <v>5595</v>
      </c>
      <c r="B732" s="4" t="s">
        <v>5596</v>
      </c>
      <c r="C732" s="4" t="s">
        <v>592</v>
      </c>
      <c r="D732" s="4" t="s">
        <v>738</v>
      </c>
      <c r="E732" s="4" t="s">
        <v>139</v>
      </c>
      <c r="F732" s="4" t="s">
        <v>5597</v>
      </c>
      <c r="G732" s="4" t="s">
        <v>26</v>
      </c>
      <c r="H732" s="4" t="s">
        <v>5600</v>
      </c>
      <c r="I732" s="4" t="s">
        <v>5601</v>
      </c>
      <c r="J732" s="4" t="s">
        <v>5603</v>
      </c>
      <c r="K732" s="4" t="s">
        <v>43</v>
      </c>
      <c r="L732" s="4"/>
      <c r="M732" s="4"/>
      <c r="N732" s="4"/>
      <c r="O732" s="4"/>
      <c r="P732" s="4"/>
      <c r="Q732" s="4"/>
      <c r="R732" s="4"/>
      <c r="S732" s="4"/>
      <c r="T732" s="4"/>
      <c r="U732" s="4"/>
      <c r="V732" s="4"/>
      <c r="W732" s="4"/>
      <c r="X732" s="4"/>
      <c r="Y732" s="4"/>
      <c r="Z732" s="4"/>
      <c r="AA732" s="4"/>
    </row>
    <row r="733" ht="19.5" customHeight="1">
      <c r="A733" s="4" t="s">
        <v>228</v>
      </c>
      <c r="B733" s="4" t="s">
        <v>5607</v>
      </c>
      <c r="C733" s="4" t="s">
        <v>592</v>
      </c>
      <c r="D733" s="4" t="s">
        <v>593</v>
      </c>
      <c r="E733" s="4" t="s">
        <v>15</v>
      </c>
      <c r="F733" s="4" t="s">
        <v>300</v>
      </c>
      <c r="G733" s="4" t="s">
        <v>17</v>
      </c>
      <c r="H733" s="4" t="s">
        <v>18</v>
      </c>
      <c r="I733" s="4" t="s">
        <v>76</v>
      </c>
      <c r="J733" s="4" t="s">
        <v>5611</v>
      </c>
      <c r="K733" s="4" t="s">
        <v>21</v>
      </c>
      <c r="L733" s="4"/>
      <c r="M733" s="4"/>
      <c r="N733" s="4"/>
      <c r="O733" s="4"/>
      <c r="P733" s="4"/>
      <c r="Q733" s="4"/>
      <c r="R733" s="4"/>
      <c r="S733" s="4"/>
      <c r="T733" s="4"/>
      <c r="U733" s="4"/>
      <c r="V733" s="4"/>
      <c r="W733" s="4"/>
      <c r="X733" s="4"/>
      <c r="Y733" s="4"/>
      <c r="Z733" s="4"/>
      <c r="AA733" s="4"/>
    </row>
    <row r="734" ht="19.5" customHeight="1">
      <c r="A734" s="4" t="s">
        <v>790</v>
      </c>
      <c r="B734" s="4" t="s">
        <v>5615</v>
      </c>
      <c r="C734" s="4" t="s">
        <v>592</v>
      </c>
      <c r="D734" s="4" t="s">
        <v>729</v>
      </c>
      <c r="E734" s="4" t="s">
        <v>15</v>
      </c>
      <c r="F734" s="4" t="s">
        <v>607</v>
      </c>
      <c r="G734" s="4" t="s">
        <v>17</v>
      </c>
      <c r="H734" s="4" t="s">
        <v>240</v>
      </c>
      <c r="I734" s="4" t="s">
        <v>5619</v>
      </c>
      <c r="J734" s="4" t="s">
        <v>5621</v>
      </c>
      <c r="K734" s="4" t="s">
        <v>21</v>
      </c>
      <c r="L734" s="4"/>
      <c r="M734" s="4"/>
      <c r="N734" s="4"/>
      <c r="O734" s="4"/>
      <c r="P734" s="4"/>
      <c r="Q734" s="4"/>
      <c r="R734" s="4"/>
      <c r="S734" s="4"/>
      <c r="T734" s="4"/>
      <c r="U734" s="4"/>
      <c r="V734" s="4"/>
      <c r="W734" s="4"/>
      <c r="X734" s="4"/>
      <c r="Y734" s="4"/>
      <c r="Z734" s="4"/>
      <c r="AA734" s="4"/>
    </row>
    <row r="735" ht="19.5" customHeight="1">
      <c r="A735" s="4" t="s">
        <v>30</v>
      </c>
      <c r="B735" s="4" t="s">
        <v>5622</v>
      </c>
      <c r="C735" s="4" t="s">
        <v>592</v>
      </c>
      <c r="D735" s="4" t="s">
        <v>613</v>
      </c>
      <c r="E735" s="4" t="s">
        <v>15</v>
      </c>
      <c r="F735" s="4" t="s">
        <v>1404</v>
      </c>
      <c r="G735" s="4" t="s">
        <v>34</v>
      </c>
      <c r="H735" s="4" t="s">
        <v>18</v>
      </c>
      <c r="I735" s="4" t="s">
        <v>5624</v>
      </c>
      <c r="J735" s="4" t="s">
        <v>5625</v>
      </c>
      <c r="K735" s="4" t="s">
        <v>21</v>
      </c>
      <c r="L735" s="4"/>
      <c r="M735" s="4"/>
      <c r="N735" s="4"/>
      <c r="O735" s="4"/>
      <c r="P735" s="4"/>
      <c r="Q735" s="4"/>
      <c r="R735" s="4"/>
      <c r="S735" s="4"/>
      <c r="T735" s="4"/>
      <c r="U735" s="4"/>
      <c r="V735" s="4"/>
      <c r="W735" s="4"/>
      <c r="X735" s="4"/>
      <c r="Y735" s="4"/>
      <c r="Z735" s="4"/>
      <c r="AA735" s="4"/>
    </row>
    <row r="736" ht="19.5" customHeight="1">
      <c r="A736" s="4" t="s">
        <v>5629</v>
      </c>
      <c r="B736" s="4" t="s">
        <v>5630</v>
      </c>
      <c r="C736" s="4" t="s">
        <v>592</v>
      </c>
      <c r="D736" s="4" t="s">
        <v>606</v>
      </c>
      <c r="E736" s="4" t="s">
        <v>15</v>
      </c>
      <c r="F736" s="4" t="s">
        <v>445</v>
      </c>
      <c r="G736" s="4" t="s">
        <v>34</v>
      </c>
      <c r="H736" s="4" t="s">
        <v>523</v>
      </c>
      <c r="I736" s="4" t="s">
        <v>5238</v>
      </c>
      <c r="J736" s="4" t="s">
        <v>5632</v>
      </c>
      <c r="K736" s="4" t="s">
        <v>62</v>
      </c>
      <c r="L736" s="4"/>
      <c r="M736" s="4"/>
      <c r="N736" s="4"/>
      <c r="O736" s="4"/>
      <c r="P736" s="4"/>
      <c r="Q736" s="4"/>
      <c r="R736" s="4"/>
      <c r="S736" s="4"/>
      <c r="T736" s="4"/>
      <c r="U736" s="4"/>
      <c r="V736" s="4"/>
      <c r="W736" s="4"/>
      <c r="X736" s="4"/>
      <c r="Y736" s="4"/>
      <c r="Z736" s="4"/>
      <c r="AA736" s="4"/>
    </row>
    <row r="737" ht="19.5" customHeight="1">
      <c r="A737" s="4" t="s">
        <v>5636</v>
      </c>
      <c r="B737" s="4" t="s">
        <v>5637</v>
      </c>
      <c r="C737" s="4" t="s">
        <v>592</v>
      </c>
      <c r="D737" s="4" t="s">
        <v>729</v>
      </c>
      <c r="E737" s="4" t="s">
        <v>15</v>
      </c>
      <c r="F737" s="4" t="s">
        <v>16</v>
      </c>
      <c r="G737" s="4" t="s">
        <v>17</v>
      </c>
      <c r="H737" s="4" t="s">
        <v>124</v>
      </c>
      <c r="I737" s="4" t="s">
        <v>76</v>
      </c>
      <c r="J737" s="4" t="s">
        <v>5640</v>
      </c>
      <c r="K737" s="4" t="s">
        <v>21</v>
      </c>
      <c r="L737" s="4"/>
      <c r="M737" s="4"/>
      <c r="N737" s="4"/>
      <c r="O737" s="4"/>
      <c r="P737" s="4"/>
      <c r="Q737" s="4"/>
      <c r="R737" s="4"/>
      <c r="S737" s="4"/>
      <c r="T737" s="4"/>
      <c r="U737" s="4"/>
      <c r="V737" s="4"/>
      <c r="W737" s="4"/>
      <c r="X737" s="4"/>
      <c r="Y737" s="4"/>
      <c r="Z737" s="4"/>
      <c r="AA737" s="4"/>
    </row>
    <row r="738" ht="19.5" customHeight="1">
      <c r="A738" s="4" t="s">
        <v>5643</v>
      </c>
      <c r="B738" s="4" t="s">
        <v>5549</v>
      </c>
      <c r="C738" s="4" t="s">
        <v>592</v>
      </c>
      <c r="D738" s="4" t="s">
        <v>738</v>
      </c>
      <c r="E738" s="4" t="s">
        <v>15</v>
      </c>
      <c r="F738" s="4" t="s">
        <v>230</v>
      </c>
      <c r="G738" s="4" t="s">
        <v>17</v>
      </c>
      <c r="H738" s="4" t="s">
        <v>414</v>
      </c>
      <c r="I738" s="4" t="s">
        <v>76</v>
      </c>
      <c r="J738" s="4" t="s">
        <v>5646</v>
      </c>
      <c r="K738" s="4" t="s">
        <v>43</v>
      </c>
      <c r="L738" s="4"/>
      <c r="M738" s="4"/>
      <c r="N738" s="4"/>
      <c r="O738" s="4"/>
      <c r="P738" s="4"/>
      <c r="Q738" s="4"/>
      <c r="R738" s="4"/>
      <c r="S738" s="4"/>
      <c r="T738" s="4"/>
      <c r="U738" s="4"/>
      <c r="V738" s="4"/>
      <c r="W738" s="4"/>
      <c r="X738" s="4"/>
      <c r="Y738" s="4"/>
      <c r="Z738" s="4"/>
      <c r="AA738" s="4"/>
    </row>
    <row r="739" ht="19.5" customHeight="1">
      <c r="A739" s="4" t="s">
        <v>5649</v>
      </c>
      <c r="B739" s="4" t="s">
        <v>5650</v>
      </c>
      <c r="C739" s="4" t="s">
        <v>592</v>
      </c>
      <c r="D739" s="4" t="s">
        <v>5416</v>
      </c>
      <c r="E739" s="4" t="s">
        <v>15</v>
      </c>
      <c r="F739" s="4" t="s">
        <v>558</v>
      </c>
      <c r="G739" s="4" t="s">
        <v>34</v>
      </c>
      <c r="H739" s="4" t="s">
        <v>94</v>
      </c>
      <c r="I739" s="4" t="s">
        <v>5654</v>
      </c>
      <c r="J739" s="4" t="s">
        <v>5655</v>
      </c>
      <c r="K739" s="4" t="s">
        <v>62</v>
      </c>
      <c r="L739" s="4"/>
      <c r="M739" s="4"/>
      <c r="N739" s="4"/>
      <c r="O739" s="4"/>
      <c r="P739" s="4"/>
      <c r="Q739" s="4"/>
      <c r="R739" s="4"/>
      <c r="S739" s="4"/>
      <c r="T739" s="4"/>
      <c r="U739" s="4"/>
      <c r="V739" s="4"/>
      <c r="W739" s="4"/>
      <c r="X739" s="4"/>
      <c r="Y739" s="4"/>
      <c r="Z739" s="4"/>
      <c r="AA739" s="4"/>
    </row>
    <row r="740" ht="19.5" customHeight="1">
      <c r="A740" s="4" t="s">
        <v>5657</v>
      </c>
      <c r="B740" s="4" t="s">
        <v>5658</v>
      </c>
      <c r="C740" s="4" t="s">
        <v>592</v>
      </c>
      <c r="D740" s="4" t="s">
        <v>5416</v>
      </c>
      <c r="E740" s="4" t="s">
        <v>15</v>
      </c>
      <c r="F740" s="4" t="s">
        <v>239</v>
      </c>
      <c r="G740" s="4" t="s">
        <v>17</v>
      </c>
      <c r="H740" s="4" t="s">
        <v>18</v>
      </c>
      <c r="I740" s="4" t="s">
        <v>5661</v>
      </c>
      <c r="J740" s="4" t="s">
        <v>5662</v>
      </c>
      <c r="K740" s="4" t="s">
        <v>43</v>
      </c>
      <c r="L740" s="4"/>
      <c r="M740" s="4"/>
      <c r="N740" s="4"/>
      <c r="O740" s="4"/>
      <c r="P740" s="4"/>
      <c r="Q740" s="4"/>
      <c r="R740" s="4"/>
      <c r="S740" s="4"/>
      <c r="T740" s="4"/>
      <c r="U740" s="4"/>
      <c r="V740" s="4"/>
      <c r="W740" s="4"/>
      <c r="X740" s="4"/>
      <c r="Y740" s="4"/>
      <c r="Z740" s="4"/>
      <c r="AA740" s="4"/>
    </row>
    <row r="741" ht="19.5" customHeight="1">
      <c r="A741" s="4" t="s">
        <v>5665</v>
      </c>
      <c r="B741" s="4" t="s">
        <v>5549</v>
      </c>
      <c r="C741" s="4" t="s">
        <v>592</v>
      </c>
      <c r="D741" s="4" t="s">
        <v>738</v>
      </c>
      <c r="E741" s="4" t="s">
        <v>139</v>
      </c>
      <c r="F741" s="4" t="s">
        <v>135</v>
      </c>
      <c r="G741" s="4" t="s">
        <v>17</v>
      </c>
      <c r="H741" s="4" t="s">
        <v>414</v>
      </c>
      <c r="I741" s="4" t="s">
        <v>76</v>
      </c>
      <c r="J741" s="4" t="s">
        <v>5666</v>
      </c>
      <c r="K741" s="4" t="s">
        <v>43</v>
      </c>
      <c r="L741" s="4"/>
      <c r="M741" s="4"/>
      <c r="N741" s="4"/>
      <c r="O741" s="4"/>
      <c r="P741" s="4"/>
      <c r="Q741" s="4"/>
      <c r="R741" s="4"/>
      <c r="S741" s="4"/>
      <c r="T741" s="4"/>
      <c r="U741" s="4"/>
      <c r="V741" s="4"/>
      <c r="W741" s="4"/>
      <c r="X741" s="4"/>
      <c r="Y741" s="4"/>
      <c r="Z741" s="4"/>
      <c r="AA741" s="4"/>
    </row>
    <row r="742" ht="19.5" customHeight="1">
      <c r="A742" s="4" t="s">
        <v>116</v>
      </c>
      <c r="B742" s="4" t="s">
        <v>5502</v>
      </c>
      <c r="C742" s="4" t="s">
        <v>592</v>
      </c>
      <c r="D742" s="4" t="s">
        <v>5416</v>
      </c>
      <c r="E742" s="4" t="s">
        <v>15</v>
      </c>
      <c r="F742" s="4" t="s">
        <v>70</v>
      </c>
      <c r="G742" s="4" t="s">
        <v>26</v>
      </c>
      <c r="H742" s="4" t="s">
        <v>103</v>
      </c>
      <c r="I742" s="4" t="s">
        <v>5503</v>
      </c>
      <c r="J742" s="4" t="s">
        <v>5672</v>
      </c>
      <c r="K742" s="4" t="s">
        <v>43</v>
      </c>
      <c r="L742" s="4"/>
      <c r="M742" s="4"/>
      <c r="N742" s="4"/>
      <c r="O742" s="4"/>
      <c r="P742" s="4"/>
      <c r="Q742" s="4"/>
      <c r="R742" s="4"/>
      <c r="S742" s="4"/>
      <c r="T742" s="4"/>
      <c r="U742" s="4"/>
      <c r="V742" s="4"/>
      <c r="W742" s="4"/>
      <c r="X742" s="4"/>
      <c r="Y742" s="4"/>
      <c r="Z742" s="4"/>
      <c r="AA742" s="4"/>
    </row>
    <row r="743" ht="19.5" customHeight="1">
      <c r="A743" s="4" t="s">
        <v>5675</v>
      </c>
      <c r="B743" s="4" t="s">
        <v>5549</v>
      </c>
      <c r="C743" s="4" t="s">
        <v>592</v>
      </c>
      <c r="D743" s="4" t="s">
        <v>738</v>
      </c>
      <c r="E743" s="4" t="s">
        <v>15</v>
      </c>
      <c r="F743" s="4" t="s">
        <v>70</v>
      </c>
      <c r="G743" s="4" t="s">
        <v>26</v>
      </c>
      <c r="H743" s="4" t="s">
        <v>414</v>
      </c>
      <c r="I743" s="4" t="s">
        <v>76</v>
      </c>
      <c r="J743" s="4" t="s">
        <v>5680</v>
      </c>
      <c r="K743" s="4" t="s">
        <v>43</v>
      </c>
      <c r="L743" s="4"/>
      <c r="M743" s="4"/>
      <c r="N743" s="4"/>
      <c r="O743" s="4"/>
      <c r="P743" s="4"/>
      <c r="Q743" s="4"/>
      <c r="R743" s="4"/>
      <c r="S743" s="4"/>
      <c r="T743" s="4"/>
      <c r="U743" s="4"/>
      <c r="V743" s="4"/>
      <c r="W743" s="4"/>
      <c r="X743" s="4"/>
      <c r="Y743" s="4"/>
      <c r="Z743" s="4"/>
      <c r="AA743" s="4"/>
    </row>
    <row r="744" ht="19.5" customHeight="1">
      <c r="A744" s="4" t="s">
        <v>30</v>
      </c>
      <c r="B744" s="4" t="s">
        <v>5683</v>
      </c>
      <c r="C744" s="4" t="s">
        <v>592</v>
      </c>
      <c r="D744" s="4" t="s">
        <v>606</v>
      </c>
      <c r="E744" s="4" t="s">
        <v>15</v>
      </c>
      <c r="F744" s="4" t="s">
        <v>16</v>
      </c>
      <c r="G744" s="4" t="s">
        <v>17</v>
      </c>
      <c r="H744" s="4" t="s">
        <v>66</v>
      </c>
      <c r="I744" s="4" t="s">
        <v>2999</v>
      </c>
      <c r="J744" s="4" t="s">
        <v>5684</v>
      </c>
      <c r="K744" s="4" t="s">
        <v>21</v>
      </c>
      <c r="L744" s="4"/>
      <c r="M744" s="4"/>
      <c r="N744" s="4"/>
      <c r="O744" s="4"/>
      <c r="P744" s="4"/>
      <c r="Q744" s="4"/>
      <c r="R744" s="4"/>
      <c r="S744" s="4"/>
      <c r="T744" s="4"/>
      <c r="U744" s="4"/>
      <c r="V744" s="4"/>
      <c r="W744" s="4"/>
      <c r="X744" s="4"/>
      <c r="Y744" s="4"/>
      <c r="Z744" s="4"/>
      <c r="AA744" s="4"/>
    </row>
    <row r="745" ht="19.5" customHeight="1">
      <c r="A745" s="4" t="s">
        <v>5687</v>
      </c>
      <c r="B745" s="4" t="s">
        <v>5689</v>
      </c>
      <c r="C745" s="4" t="s">
        <v>592</v>
      </c>
      <c r="D745" s="4" t="s">
        <v>606</v>
      </c>
      <c r="E745" s="4" t="s">
        <v>139</v>
      </c>
      <c r="F745" s="4" t="s">
        <v>39</v>
      </c>
      <c r="G745" s="4" t="s">
        <v>34</v>
      </c>
      <c r="H745" s="4" t="s">
        <v>240</v>
      </c>
      <c r="I745" s="4" t="s">
        <v>76</v>
      </c>
      <c r="J745" s="4" t="s">
        <v>5691</v>
      </c>
      <c r="K745" s="4" t="s">
        <v>73</v>
      </c>
      <c r="L745" s="4"/>
      <c r="M745" s="4"/>
      <c r="N745" s="4"/>
      <c r="O745" s="4"/>
      <c r="P745" s="4"/>
      <c r="Q745" s="4"/>
      <c r="R745" s="4"/>
      <c r="S745" s="4"/>
      <c r="T745" s="4"/>
      <c r="U745" s="4"/>
      <c r="V745" s="4"/>
      <c r="W745" s="4"/>
      <c r="X745" s="4"/>
      <c r="Y745" s="4"/>
      <c r="Z745" s="4"/>
      <c r="AA745" s="4"/>
    </row>
    <row r="746" ht="19.5" customHeight="1">
      <c r="A746" s="4" t="s">
        <v>30</v>
      </c>
      <c r="B746" s="4" t="s">
        <v>5694</v>
      </c>
      <c r="C746" s="4" t="s">
        <v>592</v>
      </c>
      <c r="D746" s="4" t="s">
        <v>606</v>
      </c>
      <c r="E746" s="4" t="s">
        <v>139</v>
      </c>
      <c r="F746" s="4" t="s">
        <v>135</v>
      </c>
      <c r="G746" s="4" t="s">
        <v>17</v>
      </c>
      <c r="H746" s="4" t="s">
        <v>18</v>
      </c>
      <c r="I746" s="4" t="s">
        <v>5697</v>
      </c>
      <c r="J746" s="4" t="s">
        <v>5699</v>
      </c>
      <c r="K746" s="4" t="s">
        <v>73</v>
      </c>
      <c r="L746" s="4"/>
      <c r="M746" s="4"/>
      <c r="N746" s="4"/>
      <c r="O746" s="4"/>
      <c r="P746" s="4"/>
      <c r="Q746" s="4"/>
      <c r="R746" s="4"/>
      <c r="S746" s="4"/>
      <c r="T746" s="4"/>
      <c r="U746" s="4"/>
      <c r="V746" s="4"/>
      <c r="W746" s="4"/>
      <c r="X746" s="4"/>
      <c r="Y746" s="4"/>
      <c r="Z746" s="4"/>
      <c r="AA746" s="4"/>
    </row>
    <row r="747" ht="19.5" customHeight="1">
      <c r="A747" s="4" t="s">
        <v>5702</v>
      </c>
      <c r="B747" s="4" t="s">
        <v>5703</v>
      </c>
      <c r="C747" s="4" t="s">
        <v>592</v>
      </c>
      <c r="D747" s="4" t="s">
        <v>5416</v>
      </c>
      <c r="E747" s="4" t="s">
        <v>139</v>
      </c>
      <c r="F747" s="4" t="s">
        <v>5705</v>
      </c>
      <c r="G747" s="4" t="s">
        <v>34</v>
      </c>
      <c r="H747" s="4" t="s">
        <v>574</v>
      </c>
      <c r="I747" s="4" t="s">
        <v>2212</v>
      </c>
      <c r="J747" s="4" t="s">
        <v>5707</v>
      </c>
      <c r="K747" s="4" t="s">
        <v>21</v>
      </c>
      <c r="L747" s="4"/>
      <c r="M747" s="4"/>
      <c r="N747" s="4"/>
      <c r="O747" s="4"/>
      <c r="P747" s="4"/>
      <c r="Q747" s="4"/>
      <c r="R747" s="4"/>
      <c r="S747" s="4"/>
      <c r="T747" s="4"/>
      <c r="U747" s="4"/>
      <c r="V747" s="4"/>
      <c r="W747" s="4"/>
      <c r="X747" s="4"/>
      <c r="Y747" s="4"/>
      <c r="Z747" s="4"/>
      <c r="AA747" s="4"/>
    </row>
    <row r="748" ht="19.5" customHeight="1">
      <c r="A748" s="4" t="s">
        <v>30</v>
      </c>
      <c r="B748" s="4" t="s">
        <v>5712</v>
      </c>
      <c r="C748" s="4" t="s">
        <v>592</v>
      </c>
      <c r="D748" s="4" t="s">
        <v>5416</v>
      </c>
      <c r="E748" s="4" t="s">
        <v>139</v>
      </c>
      <c r="F748" s="4" t="s">
        <v>539</v>
      </c>
      <c r="G748" s="4" t="s">
        <v>17</v>
      </c>
      <c r="H748" s="4" t="s">
        <v>314</v>
      </c>
      <c r="I748" s="4" t="s">
        <v>76</v>
      </c>
      <c r="J748" s="4" t="s">
        <v>5715</v>
      </c>
      <c r="K748" s="4" t="s">
        <v>21</v>
      </c>
      <c r="L748" s="4"/>
      <c r="M748" s="4"/>
      <c r="N748" s="4"/>
      <c r="O748" s="4"/>
      <c r="P748" s="4"/>
      <c r="Q748" s="4"/>
      <c r="R748" s="4"/>
      <c r="S748" s="4"/>
      <c r="T748" s="4"/>
      <c r="U748" s="4"/>
      <c r="V748" s="4"/>
      <c r="W748" s="4"/>
      <c r="X748" s="4"/>
      <c r="Y748" s="4"/>
      <c r="Z748" s="4"/>
      <c r="AA748" s="4"/>
    </row>
    <row r="749" ht="19.5" customHeight="1">
      <c r="A749" s="4" t="s">
        <v>30</v>
      </c>
      <c r="B749" s="4" t="s">
        <v>5718</v>
      </c>
      <c r="C749" s="4" t="s">
        <v>592</v>
      </c>
      <c r="D749" s="4" t="s">
        <v>613</v>
      </c>
      <c r="E749" s="4" t="s">
        <v>15</v>
      </c>
      <c r="F749" s="4" t="s">
        <v>16</v>
      </c>
      <c r="G749" s="4" t="s">
        <v>17</v>
      </c>
      <c r="H749" s="4" t="s">
        <v>18</v>
      </c>
      <c r="I749" s="4" t="s">
        <v>3514</v>
      </c>
      <c r="J749" s="4" t="s">
        <v>5722</v>
      </c>
      <c r="K749" s="4" t="s">
        <v>21</v>
      </c>
      <c r="L749" s="4"/>
      <c r="M749" s="4"/>
      <c r="N749" s="4"/>
      <c r="O749" s="4"/>
      <c r="P749" s="4"/>
      <c r="Q749" s="4"/>
      <c r="R749" s="4"/>
      <c r="S749" s="4"/>
      <c r="T749" s="4"/>
      <c r="U749" s="4"/>
      <c r="V749" s="4"/>
      <c r="W749" s="4"/>
      <c r="X749" s="4"/>
      <c r="Y749" s="4"/>
      <c r="Z749" s="4"/>
      <c r="AA749" s="4"/>
    </row>
    <row r="750" ht="19.5" customHeight="1">
      <c r="A750" s="4" t="s">
        <v>5724</v>
      </c>
      <c r="B750" s="4" t="s">
        <v>5726</v>
      </c>
      <c r="C750" s="4" t="s">
        <v>592</v>
      </c>
      <c r="D750" s="4" t="s">
        <v>606</v>
      </c>
      <c r="E750" s="4" t="s">
        <v>15</v>
      </c>
      <c r="F750" s="4" t="s">
        <v>445</v>
      </c>
      <c r="G750" s="4" t="s">
        <v>17</v>
      </c>
      <c r="H750" s="4" t="s">
        <v>103</v>
      </c>
      <c r="I750" s="4" t="s">
        <v>76</v>
      </c>
      <c r="J750" s="4" t="s">
        <v>5729</v>
      </c>
      <c r="K750" s="4" t="s">
        <v>21</v>
      </c>
      <c r="L750" s="4"/>
      <c r="M750" s="4"/>
      <c r="N750" s="4"/>
      <c r="O750" s="4"/>
      <c r="P750" s="4"/>
      <c r="Q750" s="4"/>
      <c r="R750" s="4"/>
      <c r="S750" s="4"/>
      <c r="T750" s="4"/>
      <c r="U750" s="4"/>
      <c r="V750" s="4"/>
      <c r="W750" s="4"/>
      <c r="X750" s="4"/>
      <c r="Y750" s="4"/>
      <c r="Z750" s="4"/>
      <c r="AA750" s="4"/>
    </row>
    <row r="751" ht="19.5" customHeight="1">
      <c r="A751" s="4" t="s">
        <v>5733</v>
      </c>
      <c r="B751" s="4" t="s">
        <v>5734</v>
      </c>
      <c r="C751" s="4" t="s">
        <v>592</v>
      </c>
      <c r="D751" s="4" t="s">
        <v>729</v>
      </c>
      <c r="E751" s="4" t="s">
        <v>139</v>
      </c>
      <c r="F751" s="4" t="s">
        <v>607</v>
      </c>
      <c r="G751" s="4" t="s">
        <v>58</v>
      </c>
      <c r="H751" s="4" t="s">
        <v>715</v>
      </c>
      <c r="I751" s="4" t="s">
        <v>76</v>
      </c>
      <c r="J751" s="4" t="s">
        <v>5736</v>
      </c>
      <c r="K751" s="4" t="s">
        <v>43</v>
      </c>
      <c r="L751" s="4"/>
      <c r="M751" s="4"/>
      <c r="N751" s="4"/>
      <c r="O751" s="4"/>
      <c r="P751" s="4"/>
      <c r="Q751" s="4"/>
      <c r="R751" s="4"/>
      <c r="S751" s="4"/>
      <c r="T751" s="4"/>
      <c r="U751" s="4"/>
      <c r="V751" s="4"/>
      <c r="W751" s="4"/>
      <c r="X751" s="4"/>
      <c r="Y751" s="4"/>
      <c r="Z751" s="4"/>
      <c r="AA751" s="4"/>
    </row>
    <row r="752" ht="19.5" customHeight="1">
      <c r="A752" s="4" t="s">
        <v>30</v>
      </c>
      <c r="B752" s="4" t="s">
        <v>5740</v>
      </c>
      <c r="C752" s="4" t="s">
        <v>592</v>
      </c>
      <c r="D752" s="4" t="s">
        <v>738</v>
      </c>
      <c r="E752" s="4" t="s">
        <v>139</v>
      </c>
      <c r="F752" s="4" t="s">
        <v>2997</v>
      </c>
      <c r="G752" s="4" t="s">
        <v>34</v>
      </c>
      <c r="H752" s="4" t="s">
        <v>18</v>
      </c>
      <c r="I752" s="4" t="s">
        <v>5742</v>
      </c>
      <c r="J752" s="4" t="s">
        <v>5743</v>
      </c>
      <c r="K752" s="4" t="s">
        <v>73</v>
      </c>
      <c r="L752" s="4"/>
      <c r="M752" s="4"/>
      <c r="N752" s="4"/>
      <c r="O752" s="4"/>
      <c r="P752" s="4"/>
      <c r="Q752" s="4"/>
      <c r="R752" s="4"/>
      <c r="S752" s="4"/>
      <c r="T752" s="4"/>
      <c r="U752" s="4"/>
      <c r="V752" s="4"/>
      <c r="W752" s="4"/>
      <c r="X752" s="4"/>
      <c r="Y752" s="4"/>
      <c r="Z752" s="4"/>
      <c r="AA752" s="4"/>
    </row>
    <row r="753" ht="19.5" customHeight="1">
      <c r="A753" s="4" t="s">
        <v>5746</v>
      </c>
      <c r="B753" s="4" t="s">
        <v>5549</v>
      </c>
      <c r="C753" s="4" t="s">
        <v>592</v>
      </c>
      <c r="D753" s="4" t="s">
        <v>738</v>
      </c>
      <c r="E753" s="4" t="s">
        <v>15</v>
      </c>
      <c r="F753" s="4" t="s">
        <v>16</v>
      </c>
      <c r="G753" s="4" t="s">
        <v>17</v>
      </c>
      <c r="H753" s="4" t="s">
        <v>414</v>
      </c>
      <c r="I753" s="4" t="s">
        <v>76</v>
      </c>
      <c r="J753" s="4" t="s">
        <v>5749</v>
      </c>
      <c r="K753" s="4" t="s">
        <v>43</v>
      </c>
      <c r="L753" s="4"/>
      <c r="M753" s="4"/>
      <c r="N753" s="4"/>
      <c r="O753" s="4"/>
      <c r="P753" s="4"/>
      <c r="Q753" s="4"/>
      <c r="R753" s="4"/>
      <c r="S753" s="4"/>
      <c r="T753" s="4"/>
      <c r="U753" s="4"/>
      <c r="V753" s="4"/>
      <c r="W753" s="4"/>
      <c r="X753" s="4"/>
      <c r="Y753" s="4"/>
      <c r="Z753" s="4"/>
      <c r="AA753" s="4"/>
    </row>
    <row r="754" ht="19.5" customHeight="1">
      <c r="A754" s="4" t="s">
        <v>4515</v>
      </c>
      <c r="B754" s="4" t="s">
        <v>5753</v>
      </c>
      <c r="C754" s="4" t="s">
        <v>592</v>
      </c>
      <c r="D754" s="4" t="s">
        <v>620</v>
      </c>
      <c r="E754" s="4" t="s">
        <v>15</v>
      </c>
      <c r="F754" s="4" t="s">
        <v>93</v>
      </c>
      <c r="G754" s="4" t="s">
        <v>34</v>
      </c>
      <c r="H754" s="4" t="s">
        <v>94</v>
      </c>
      <c r="I754" s="4" t="s">
        <v>5755</v>
      </c>
      <c r="J754" s="4" t="s">
        <v>5756</v>
      </c>
      <c r="K754" s="4" t="s">
        <v>21</v>
      </c>
      <c r="L754" s="4"/>
      <c r="M754" s="4"/>
      <c r="N754" s="4"/>
      <c r="O754" s="4"/>
      <c r="P754" s="4"/>
      <c r="Q754" s="4"/>
      <c r="R754" s="4"/>
      <c r="S754" s="4"/>
      <c r="T754" s="4"/>
      <c r="U754" s="4"/>
      <c r="V754" s="4"/>
      <c r="W754" s="4"/>
      <c r="X754" s="4"/>
      <c r="Y754" s="4"/>
      <c r="Z754" s="4"/>
      <c r="AA754" s="4"/>
    </row>
    <row r="755" ht="19.5" customHeight="1">
      <c r="A755" s="4" t="s">
        <v>5759</v>
      </c>
      <c r="B755" s="4" t="s">
        <v>5760</v>
      </c>
      <c r="C755" s="4" t="s">
        <v>592</v>
      </c>
      <c r="D755" s="4" t="s">
        <v>5416</v>
      </c>
      <c r="E755" s="4" t="s">
        <v>15</v>
      </c>
      <c r="F755" s="4" t="s">
        <v>534</v>
      </c>
      <c r="G755" s="4" t="s">
        <v>17</v>
      </c>
      <c r="H755" s="4" t="s">
        <v>265</v>
      </c>
      <c r="I755" s="4" t="s">
        <v>2417</v>
      </c>
      <c r="J755" s="4" t="s">
        <v>5763</v>
      </c>
      <c r="K755" s="4" t="s">
        <v>43</v>
      </c>
      <c r="L755" s="4"/>
      <c r="M755" s="4"/>
      <c r="N755" s="4"/>
      <c r="O755" s="4"/>
      <c r="P755" s="4"/>
      <c r="Q755" s="4"/>
      <c r="R755" s="4"/>
      <c r="S755" s="4"/>
      <c r="T755" s="4"/>
      <c r="U755" s="4"/>
      <c r="V755" s="4"/>
      <c r="W755" s="4"/>
      <c r="X755" s="4"/>
      <c r="Y755" s="4"/>
      <c r="Z755" s="4"/>
      <c r="AA755" s="4"/>
    </row>
    <row r="756" ht="19.5" customHeight="1">
      <c r="A756" s="4" t="s">
        <v>30</v>
      </c>
      <c r="B756" s="4" t="s">
        <v>5767</v>
      </c>
      <c r="C756" s="4" t="s">
        <v>592</v>
      </c>
      <c r="D756" s="4" t="s">
        <v>593</v>
      </c>
      <c r="E756" s="4" t="s">
        <v>15</v>
      </c>
      <c r="F756" s="4" t="s">
        <v>445</v>
      </c>
      <c r="G756" s="4" t="s">
        <v>58</v>
      </c>
      <c r="H756" s="4" t="s">
        <v>140</v>
      </c>
      <c r="I756" s="4" t="s">
        <v>5773</v>
      </c>
      <c r="J756" s="4" t="s">
        <v>5775</v>
      </c>
      <c r="K756" s="4" t="s">
        <v>21</v>
      </c>
      <c r="L756" s="4"/>
      <c r="M756" s="4"/>
      <c r="N756" s="4"/>
      <c r="O756" s="4"/>
      <c r="P756" s="4"/>
      <c r="Q756" s="4"/>
      <c r="R756" s="4"/>
      <c r="S756" s="4"/>
      <c r="T756" s="4"/>
      <c r="U756" s="4"/>
      <c r="V756" s="4"/>
      <c r="W756" s="4"/>
      <c r="X756" s="4"/>
      <c r="Y756" s="4"/>
      <c r="Z756" s="4"/>
      <c r="AA756" s="4"/>
    </row>
    <row r="757" ht="19.5" customHeight="1">
      <c r="A757" s="4" t="s">
        <v>1837</v>
      </c>
      <c r="B757" s="4" t="s">
        <v>5549</v>
      </c>
      <c r="C757" s="4" t="s">
        <v>592</v>
      </c>
      <c r="D757" s="4" t="s">
        <v>738</v>
      </c>
      <c r="E757" s="4" t="s">
        <v>15</v>
      </c>
      <c r="F757" s="4" t="s">
        <v>33</v>
      </c>
      <c r="G757" s="4" t="s">
        <v>26</v>
      </c>
      <c r="H757" s="4" t="s">
        <v>414</v>
      </c>
      <c r="I757" s="4" t="s">
        <v>76</v>
      </c>
      <c r="J757" s="4" t="s">
        <v>5780</v>
      </c>
      <c r="K757" s="4" t="s">
        <v>43</v>
      </c>
      <c r="L757" s="4"/>
      <c r="M757" s="4"/>
      <c r="N757" s="4"/>
      <c r="O757" s="4"/>
      <c r="P757" s="4"/>
      <c r="Q757" s="4"/>
      <c r="R757" s="4"/>
      <c r="S757" s="4"/>
      <c r="T757" s="4"/>
      <c r="U757" s="4"/>
      <c r="V757" s="4"/>
      <c r="W757" s="4"/>
      <c r="X757" s="4"/>
      <c r="Y757" s="4"/>
      <c r="Z757" s="4"/>
      <c r="AA757" s="4"/>
    </row>
    <row r="758" ht="19.5" customHeight="1">
      <c r="A758" s="4" t="s">
        <v>5781</v>
      </c>
      <c r="B758" s="4" t="s">
        <v>5782</v>
      </c>
      <c r="C758" s="4" t="s">
        <v>592</v>
      </c>
      <c r="D758" s="4" t="s">
        <v>593</v>
      </c>
      <c r="E758" s="4" t="s">
        <v>139</v>
      </c>
      <c r="F758" s="4" t="s">
        <v>3355</v>
      </c>
      <c r="G758" s="4" t="s">
        <v>17</v>
      </c>
      <c r="H758" s="4" t="s">
        <v>94</v>
      </c>
      <c r="I758" s="4" t="s">
        <v>5785</v>
      </c>
      <c r="J758" s="4" t="s">
        <v>5786</v>
      </c>
      <c r="K758" s="4" t="s">
        <v>21</v>
      </c>
      <c r="L758" s="4"/>
      <c r="M758" s="4"/>
      <c r="N758" s="4"/>
      <c r="O758" s="4"/>
      <c r="P758" s="4"/>
      <c r="Q758" s="4"/>
      <c r="R758" s="4"/>
      <c r="S758" s="4"/>
      <c r="T758" s="4"/>
      <c r="U758" s="4"/>
      <c r="V758" s="4"/>
      <c r="W758" s="4"/>
      <c r="X758" s="4"/>
      <c r="Y758" s="4"/>
      <c r="Z758" s="4"/>
      <c r="AA758" s="4"/>
    </row>
    <row r="759" ht="19.5" customHeight="1">
      <c r="A759" s="4" t="s">
        <v>5790</v>
      </c>
      <c r="B759" s="4" t="s">
        <v>5549</v>
      </c>
      <c r="C759" s="4" t="s">
        <v>592</v>
      </c>
      <c r="D759" s="4" t="s">
        <v>738</v>
      </c>
      <c r="E759" s="4" t="s">
        <v>15</v>
      </c>
      <c r="F759" s="4" t="s">
        <v>39</v>
      </c>
      <c r="G759" s="4" t="s">
        <v>26</v>
      </c>
      <c r="H759" s="4" t="s">
        <v>414</v>
      </c>
      <c r="I759" s="4" t="s">
        <v>76</v>
      </c>
      <c r="J759" s="4" t="s">
        <v>5792</v>
      </c>
      <c r="K759" s="4" t="s">
        <v>43</v>
      </c>
      <c r="L759" s="4"/>
      <c r="M759" s="4"/>
      <c r="N759" s="4"/>
      <c r="O759" s="4"/>
      <c r="P759" s="4"/>
      <c r="Q759" s="4"/>
      <c r="R759" s="4"/>
      <c r="S759" s="4"/>
      <c r="T759" s="4"/>
      <c r="U759" s="4"/>
      <c r="V759" s="4"/>
      <c r="W759" s="4"/>
      <c r="X759" s="4"/>
      <c r="Y759" s="4"/>
      <c r="Z759" s="4"/>
      <c r="AA759" s="4"/>
    </row>
    <row r="760" ht="19.5" customHeight="1">
      <c r="A760" s="4" t="s">
        <v>5793</v>
      </c>
      <c r="B760" s="4" t="s">
        <v>5794</v>
      </c>
      <c r="C760" s="4" t="s">
        <v>592</v>
      </c>
      <c r="D760" s="4" t="s">
        <v>593</v>
      </c>
      <c r="E760" s="4" t="s">
        <v>15</v>
      </c>
      <c r="F760" s="4" t="s">
        <v>16</v>
      </c>
      <c r="G760" s="4" t="s">
        <v>34</v>
      </c>
      <c r="H760" s="4" t="s">
        <v>94</v>
      </c>
      <c r="I760" s="4" t="s">
        <v>76</v>
      </c>
      <c r="J760" s="4" t="s">
        <v>5798</v>
      </c>
      <c r="K760" s="4" t="s">
        <v>21</v>
      </c>
      <c r="L760" s="4"/>
      <c r="M760" s="4"/>
      <c r="N760" s="4"/>
      <c r="O760" s="4"/>
      <c r="P760" s="4"/>
      <c r="Q760" s="4"/>
      <c r="R760" s="4"/>
      <c r="S760" s="4"/>
      <c r="T760" s="4"/>
      <c r="U760" s="4"/>
      <c r="V760" s="4"/>
      <c r="W760" s="4"/>
      <c r="X760" s="4"/>
      <c r="Y760" s="4"/>
      <c r="Z760" s="4"/>
      <c r="AA760" s="4"/>
    </row>
    <row r="761" ht="19.5" customHeight="1">
      <c r="A761" s="4" t="s">
        <v>4967</v>
      </c>
      <c r="B761" s="4" t="s">
        <v>5800</v>
      </c>
      <c r="C761" s="4" t="s">
        <v>592</v>
      </c>
      <c r="D761" s="4" t="s">
        <v>620</v>
      </c>
      <c r="E761" s="4" t="s">
        <v>139</v>
      </c>
      <c r="F761" s="4" t="s">
        <v>1404</v>
      </c>
      <c r="G761" s="4" t="s">
        <v>17</v>
      </c>
      <c r="H761" s="4" t="s">
        <v>1496</v>
      </c>
      <c r="I761" s="4" t="s">
        <v>5801</v>
      </c>
      <c r="J761" s="4" t="s">
        <v>5803</v>
      </c>
      <c r="K761" s="4" t="s">
        <v>21</v>
      </c>
      <c r="L761" s="4"/>
      <c r="M761" s="4"/>
      <c r="N761" s="4"/>
      <c r="O761" s="4"/>
      <c r="P761" s="4"/>
      <c r="Q761" s="4"/>
      <c r="R761" s="4"/>
      <c r="S761" s="4"/>
      <c r="T761" s="4"/>
      <c r="U761" s="4"/>
      <c r="V761" s="4"/>
      <c r="W761" s="4"/>
      <c r="X761" s="4"/>
      <c r="Y761" s="4"/>
      <c r="Z761" s="4"/>
      <c r="AA761" s="4"/>
    </row>
    <row r="762" ht="19.5" customHeight="1">
      <c r="A762" s="4" t="s">
        <v>5806</v>
      </c>
      <c r="B762" s="4" t="s">
        <v>5502</v>
      </c>
      <c r="C762" s="4" t="s">
        <v>592</v>
      </c>
      <c r="D762" s="4" t="s">
        <v>5416</v>
      </c>
      <c r="E762" s="4" t="s">
        <v>15</v>
      </c>
      <c r="F762" s="4" t="s">
        <v>39</v>
      </c>
      <c r="G762" s="4" t="s">
        <v>34</v>
      </c>
      <c r="H762" s="4" t="s">
        <v>103</v>
      </c>
      <c r="I762" s="4" t="s">
        <v>5503</v>
      </c>
      <c r="J762" s="4" t="s">
        <v>5808</v>
      </c>
      <c r="K762" s="4" t="s">
        <v>43</v>
      </c>
      <c r="L762" s="4"/>
      <c r="M762" s="4"/>
      <c r="N762" s="4"/>
      <c r="O762" s="4"/>
      <c r="P762" s="4"/>
      <c r="Q762" s="4"/>
      <c r="R762" s="4"/>
      <c r="S762" s="4"/>
      <c r="T762" s="4"/>
      <c r="U762" s="4"/>
      <c r="V762" s="4"/>
      <c r="W762" s="4"/>
      <c r="X762" s="4"/>
      <c r="Y762" s="4"/>
      <c r="Z762" s="4"/>
      <c r="AA762" s="4"/>
    </row>
    <row r="763" ht="19.5" customHeight="1">
      <c r="A763" s="4" t="s">
        <v>5811</v>
      </c>
      <c r="B763" s="4" t="s">
        <v>5549</v>
      </c>
      <c r="C763" s="4" t="s">
        <v>592</v>
      </c>
      <c r="D763" s="4" t="s">
        <v>738</v>
      </c>
      <c r="E763" s="4" t="s">
        <v>15</v>
      </c>
      <c r="F763" s="4" t="s">
        <v>1017</v>
      </c>
      <c r="G763" s="4" t="s">
        <v>26</v>
      </c>
      <c r="H763" s="4" t="s">
        <v>414</v>
      </c>
      <c r="I763" s="4" t="s">
        <v>76</v>
      </c>
      <c r="J763" s="4" t="s">
        <v>5813</v>
      </c>
      <c r="K763" s="4" t="s">
        <v>43</v>
      </c>
      <c r="L763" s="4"/>
      <c r="M763" s="4"/>
      <c r="N763" s="4"/>
      <c r="O763" s="4"/>
      <c r="P763" s="4"/>
      <c r="Q763" s="4"/>
      <c r="R763" s="4"/>
      <c r="S763" s="4"/>
      <c r="T763" s="4"/>
      <c r="U763" s="4"/>
      <c r="V763" s="4"/>
      <c r="W763" s="4"/>
      <c r="X763" s="4"/>
      <c r="Y763" s="4"/>
      <c r="Z763" s="4"/>
      <c r="AA763" s="4"/>
    </row>
    <row r="764" ht="19.5" customHeight="1">
      <c r="A764" s="4" t="s">
        <v>5643</v>
      </c>
      <c r="B764" s="4" t="s">
        <v>5549</v>
      </c>
      <c r="C764" s="4" t="s">
        <v>592</v>
      </c>
      <c r="D764" s="4" t="s">
        <v>738</v>
      </c>
      <c r="E764" s="4" t="s">
        <v>15</v>
      </c>
      <c r="F764" s="4" t="s">
        <v>230</v>
      </c>
      <c r="G764" s="4" t="s">
        <v>17</v>
      </c>
      <c r="H764" s="4" t="s">
        <v>414</v>
      </c>
      <c r="I764" s="4" t="s">
        <v>76</v>
      </c>
      <c r="J764" s="4" t="s">
        <v>5818</v>
      </c>
      <c r="K764" s="4" t="s">
        <v>43</v>
      </c>
      <c r="L764" s="4"/>
      <c r="M764" s="4"/>
      <c r="N764" s="4"/>
      <c r="O764" s="4"/>
      <c r="P764" s="4"/>
      <c r="Q764" s="4"/>
      <c r="R764" s="4"/>
      <c r="S764" s="4"/>
      <c r="T764" s="4"/>
      <c r="U764" s="4"/>
      <c r="V764" s="4"/>
      <c r="W764" s="4"/>
      <c r="X764" s="4"/>
      <c r="Y764" s="4"/>
      <c r="Z764" s="4"/>
      <c r="AA764" s="4"/>
    </row>
    <row r="765" ht="19.5" customHeight="1">
      <c r="A765" s="4" t="s">
        <v>5819</v>
      </c>
      <c r="B765" s="4" t="s">
        <v>5549</v>
      </c>
      <c r="C765" s="4" t="s">
        <v>592</v>
      </c>
      <c r="D765" s="4" t="s">
        <v>738</v>
      </c>
      <c r="E765" s="4" t="s">
        <v>139</v>
      </c>
      <c r="F765" s="4" t="s">
        <v>135</v>
      </c>
      <c r="G765" s="4" t="s">
        <v>17</v>
      </c>
      <c r="H765" s="4" t="s">
        <v>414</v>
      </c>
      <c r="I765" s="4" t="s">
        <v>76</v>
      </c>
      <c r="J765" s="4" t="s">
        <v>5666</v>
      </c>
      <c r="K765" s="4" t="s">
        <v>43</v>
      </c>
      <c r="L765" s="4"/>
      <c r="M765" s="4"/>
      <c r="N765" s="4"/>
      <c r="O765" s="4"/>
      <c r="P765" s="4"/>
      <c r="Q765" s="4"/>
      <c r="R765" s="4"/>
      <c r="S765" s="4"/>
      <c r="T765" s="4"/>
      <c r="U765" s="4"/>
      <c r="V765" s="4"/>
      <c r="W765" s="4"/>
      <c r="X765" s="4"/>
      <c r="Y765" s="4"/>
      <c r="Z765" s="4"/>
      <c r="AA765" s="4"/>
    </row>
    <row r="766" ht="19.5" customHeight="1">
      <c r="A766" s="4" t="s">
        <v>11</v>
      </c>
      <c r="B766" s="4" t="s">
        <v>5825</v>
      </c>
      <c r="C766" s="4" t="s">
        <v>592</v>
      </c>
      <c r="D766" s="4" t="s">
        <v>606</v>
      </c>
      <c r="E766" s="4" t="s">
        <v>139</v>
      </c>
      <c r="F766" s="4" t="s">
        <v>539</v>
      </c>
      <c r="G766" s="4" t="s">
        <v>58</v>
      </c>
      <c r="H766" s="4" t="s">
        <v>53</v>
      </c>
      <c r="I766" s="4" t="s">
        <v>5827</v>
      </c>
      <c r="J766" s="4" t="s">
        <v>5828</v>
      </c>
      <c r="K766" s="4" t="s">
        <v>21</v>
      </c>
      <c r="L766" s="4"/>
      <c r="M766" s="4"/>
      <c r="N766" s="4"/>
      <c r="O766" s="4"/>
      <c r="P766" s="4"/>
      <c r="Q766" s="4"/>
      <c r="R766" s="4"/>
      <c r="S766" s="4"/>
      <c r="T766" s="4"/>
      <c r="U766" s="4"/>
      <c r="V766" s="4"/>
      <c r="W766" s="4"/>
      <c r="X766" s="4"/>
      <c r="Y766" s="4"/>
      <c r="Z766" s="4"/>
      <c r="AA766" s="4"/>
    </row>
    <row r="767" ht="19.5" customHeight="1">
      <c r="A767" s="4" t="s">
        <v>11</v>
      </c>
      <c r="B767" s="4" t="s">
        <v>5832</v>
      </c>
      <c r="C767" s="4" t="s">
        <v>592</v>
      </c>
      <c r="D767" s="4" t="s">
        <v>620</v>
      </c>
      <c r="E767" s="4" t="s">
        <v>15</v>
      </c>
      <c r="F767" s="4" t="s">
        <v>230</v>
      </c>
      <c r="G767" s="4" t="s">
        <v>34</v>
      </c>
      <c r="H767" s="4" t="s">
        <v>53</v>
      </c>
      <c r="I767" s="4" t="s">
        <v>5834</v>
      </c>
      <c r="J767" s="4" t="s">
        <v>5835</v>
      </c>
      <c r="K767" s="4" t="s">
        <v>21</v>
      </c>
      <c r="L767" s="4"/>
      <c r="M767" s="4"/>
      <c r="N767" s="4"/>
      <c r="O767" s="4"/>
      <c r="P767" s="4"/>
      <c r="Q767" s="4"/>
      <c r="R767" s="4"/>
      <c r="S767" s="4"/>
      <c r="T767" s="4"/>
      <c r="U767" s="4"/>
      <c r="V767" s="4"/>
      <c r="W767" s="4"/>
      <c r="X767" s="4"/>
      <c r="Y767" s="4"/>
      <c r="Z767" s="4"/>
      <c r="AA767" s="4"/>
    </row>
    <row r="768" ht="19.5" customHeight="1">
      <c r="A768" s="4" t="s">
        <v>63</v>
      </c>
      <c r="B768" s="4" t="s">
        <v>5839</v>
      </c>
      <c r="C768" s="4" t="s">
        <v>592</v>
      </c>
      <c r="D768" s="4" t="s">
        <v>606</v>
      </c>
      <c r="E768" s="4" t="s">
        <v>139</v>
      </c>
      <c r="F768" s="4" t="s">
        <v>16</v>
      </c>
      <c r="G768" s="4" t="s">
        <v>34</v>
      </c>
      <c r="H768" s="4" t="s">
        <v>458</v>
      </c>
      <c r="I768" s="4" t="s">
        <v>5842</v>
      </c>
      <c r="J768" s="4" t="s">
        <v>5845</v>
      </c>
      <c r="K768" s="4" t="s">
        <v>21</v>
      </c>
      <c r="L768" s="4"/>
      <c r="M768" s="4"/>
      <c r="N768" s="4"/>
      <c r="O768" s="4"/>
      <c r="P768" s="4"/>
      <c r="Q768" s="4"/>
      <c r="R768" s="4"/>
      <c r="S768" s="4"/>
      <c r="T768" s="4"/>
      <c r="U768" s="4"/>
      <c r="V768" s="4"/>
      <c r="W768" s="4"/>
      <c r="X768" s="4"/>
      <c r="Y768" s="4"/>
      <c r="Z768" s="4"/>
      <c r="AA768" s="4"/>
    </row>
    <row r="769" ht="19.5" customHeight="1">
      <c r="A769" s="4" t="s">
        <v>78</v>
      </c>
      <c r="B769" s="4" t="s">
        <v>5515</v>
      </c>
      <c r="C769" s="4" t="s">
        <v>592</v>
      </c>
      <c r="D769" s="4" t="s">
        <v>606</v>
      </c>
      <c r="E769" s="4" t="s">
        <v>139</v>
      </c>
      <c r="F769" s="4" t="s">
        <v>257</v>
      </c>
      <c r="G769" s="4" t="s">
        <v>17</v>
      </c>
      <c r="H769" s="4" t="s">
        <v>18</v>
      </c>
      <c r="I769" s="4" t="s">
        <v>5517</v>
      </c>
      <c r="J769" s="4" t="s">
        <v>5850</v>
      </c>
      <c r="K769" s="4" t="s">
        <v>43</v>
      </c>
      <c r="L769" s="4"/>
      <c r="M769" s="4"/>
      <c r="N769" s="4"/>
      <c r="O769" s="4"/>
      <c r="P769" s="4"/>
      <c r="Q769" s="4"/>
      <c r="R769" s="4"/>
      <c r="S769" s="4"/>
      <c r="T769" s="4"/>
      <c r="U769" s="4"/>
      <c r="V769" s="4"/>
      <c r="W769" s="4"/>
      <c r="X769" s="4"/>
      <c r="Y769" s="4"/>
      <c r="Z769" s="4"/>
      <c r="AA769" s="4"/>
    </row>
    <row r="770" ht="19.5" customHeight="1">
      <c r="A770" s="4" t="s">
        <v>63</v>
      </c>
      <c r="B770" s="4" t="s">
        <v>5855</v>
      </c>
      <c r="C770" s="4" t="s">
        <v>592</v>
      </c>
      <c r="D770" s="4" t="s">
        <v>5416</v>
      </c>
      <c r="E770" s="4" t="s">
        <v>15</v>
      </c>
      <c r="F770" s="4" t="s">
        <v>33</v>
      </c>
      <c r="G770" s="4" t="s">
        <v>17</v>
      </c>
      <c r="H770" s="4" t="s">
        <v>103</v>
      </c>
      <c r="I770" s="4" t="s">
        <v>5857</v>
      </c>
      <c r="J770" s="4" t="s">
        <v>5859</v>
      </c>
      <c r="K770" s="4" t="s">
        <v>43</v>
      </c>
      <c r="L770" s="4"/>
      <c r="M770" s="4"/>
      <c r="N770" s="4"/>
      <c r="O770" s="4"/>
      <c r="P770" s="4"/>
      <c r="Q770" s="4"/>
      <c r="R770" s="4"/>
      <c r="S770" s="4"/>
      <c r="T770" s="4"/>
      <c r="U770" s="4"/>
      <c r="V770" s="4"/>
      <c r="W770" s="4"/>
      <c r="X770" s="4"/>
      <c r="Y770" s="4"/>
      <c r="Z770" s="4"/>
      <c r="AA770" s="4"/>
    </row>
    <row r="771" ht="19.5" customHeight="1">
      <c r="A771" s="4" t="s">
        <v>30</v>
      </c>
      <c r="B771" s="4" t="s">
        <v>5863</v>
      </c>
      <c r="C771" s="4" t="s">
        <v>592</v>
      </c>
      <c r="D771" s="4" t="s">
        <v>606</v>
      </c>
      <c r="E771" s="4" t="s">
        <v>122</v>
      </c>
      <c r="F771" s="4" t="s">
        <v>123</v>
      </c>
      <c r="G771" s="4" t="s">
        <v>17</v>
      </c>
      <c r="H771" s="4" t="s">
        <v>240</v>
      </c>
      <c r="I771" s="4" t="s">
        <v>76</v>
      </c>
      <c r="J771" s="4" t="s">
        <v>5865</v>
      </c>
      <c r="K771" s="4" t="s">
        <v>21</v>
      </c>
      <c r="L771" s="4"/>
      <c r="M771" s="4"/>
      <c r="N771" s="4"/>
      <c r="O771" s="4"/>
      <c r="P771" s="4"/>
      <c r="Q771" s="4"/>
      <c r="R771" s="4"/>
      <c r="S771" s="4"/>
      <c r="T771" s="4"/>
      <c r="U771" s="4"/>
      <c r="V771" s="4"/>
      <c r="W771" s="4"/>
      <c r="X771" s="4"/>
      <c r="Y771" s="4"/>
      <c r="Z771" s="4"/>
      <c r="AA771" s="4"/>
    </row>
    <row r="772" ht="19.5" customHeight="1">
      <c r="A772" s="4" t="s">
        <v>11</v>
      </c>
      <c r="B772" s="4" t="s">
        <v>5943</v>
      </c>
      <c r="C772" s="4" t="s">
        <v>592</v>
      </c>
      <c r="D772" s="4" t="s">
        <v>729</v>
      </c>
      <c r="E772" s="4" t="s">
        <v>15</v>
      </c>
      <c r="F772" s="4" t="s">
        <v>1404</v>
      </c>
      <c r="G772" s="4" t="s">
        <v>17</v>
      </c>
      <c r="H772" s="4" t="s">
        <v>414</v>
      </c>
      <c r="I772" s="4" t="s">
        <v>5946</v>
      </c>
      <c r="J772" s="4" t="s">
        <v>5947</v>
      </c>
      <c r="K772" s="4" t="s">
        <v>29</v>
      </c>
      <c r="L772" s="4"/>
      <c r="M772" s="4"/>
      <c r="N772" s="4"/>
      <c r="O772" s="4"/>
      <c r="P772" s="4"/>
      <c r="Q772" s="4"/>
      <c r="R772" s="4"/>
      <c r="S772" s="4"/>
      <c r="T772" s="4"/>
      <c r="U772" s="4"/>
      <c r="V772" s="4"/>
      <c r="W772" s="4"/>
      <c r="X772" s="4"/>
      <c r="Y772" s="4"/>
      <c r="Z772" s="4"/>
      <c r="AA772" s="4"/>
    </row>
    <row r="773" ht="19.5" customHeight="1">
      <c r="A773" s="4" t="s">
        <v>11</v>
      </c>
      <c r="B773" s="4" t="s">
        <v>5950</v>
      </c>
      <c r="C773" s="4" t="s">
        <v>592</v>
      </c>
      <c r="D773" s="4" t="s">
        <v>606</v>
      </c>
      <c r="E773" s="4" t="s">
        <v>122</v>
      </c>
      <c r="F773" s="4" t="s">
        <v>2971</v>
      </c>
      <c r="G773" s="4" t="s">
        <v>17</v>
      </c>
      <c r="H773" s="4" t="s">
        <v>284</v>
      </c>
      <c r="I773" s="4" t="s">
        <v>5953</v>
      </c>
      <c r="J773" s="4" t="s">
        <v>5954</v>
      </c>
      <c r="K773" s="4" t="s">
        <v>73</v>
      </c>
      <c r="L773" s="4"/>
      <c r="M773" s="4"/>
      <c r="N773" s="4"/>
      <c r="O773" s="4"/>
      <c r="P773" s="4"/>
      <c r="Q773" s="4"/>
      <c r="R773" s="4"/>
      <c r="S773" s="4"/>
      <c r="T773" s="4"/>
      <c r="U773" s="4"/>
      <c r="V773" s="4"/>
      <c r="W773" s="4"/>
      <c r="X773" s="4"/>
      <c r="Y773" s="4"/>
      <c r="Z773" s="4"/>
      <c r="AA773" s="4"/>
    </row>
    <row r="774" ht="19.5" customHeight="1">
      <c r="A774" s="4" t="s">
        <v>11</v>
      </c>
      <c r="B774" s="4" t="s">
        <v>5767</v>
      </c>
      <c r="C774" s="4" t="s">
        <v>592</v>
      </c>
      <c r="D774" s="4" t="s">
        <v>593</v>
      </c>
      <c r="E774" s="4" t="s">
        <v>15</v>
      </c>
      <c r="F774" s="4" t="s">
        <v>539</v>
      </c>
      <c r="G774" s="4" t="s">
        <v>164</v>
      </c>
      <c r="H774" s="4" t="s">
        <v>140</v>
      </c>
      <c r="I774" s="4" t="s">
        <v>5773</v>
      </c>
      <c r="J774" s="4" t="s">
        <v>5957</v>
      </c>
      <c r="K774" s="4" t="s">
        <v>21</v>
      </c>
      <c r="L774" s="4"/>
      <c r="M774" s="4"/>
      <c r="N774" s="4"/>
      <c r="O774" s="4"/>
      <c r="P774" s="4"/>
      <c r="Q774" s="4"/>
      <c r="R774" s="4"/>
      <c r="S774" s="4"/>
      <c r="T774" s="4"/>
      <c r="U774" s="4"/>
      <c r="V774" s="4"/>
      <c r="W774" s="4"/>
      <c r="X774" s="4"/>
      <c r="Y774" s="4"/>
      <c r="Z774" s="4"/>
      <c r="AA774" s="4"/>
    </row>
    <row r="775" ht="19.5" customHeight="1">
      <c r="A775" s="4" t="s">
        <v>78</v>
      </c>
      <c r="B775" s="4" t="s">
        <v>5960</v>
      </c>
      <c r="C775" s="4" t="s">
        <v>592</v>
      </c>
      <c r="D775" s="4" t="s">
        <v>606</v>
      </c>
      <c r="E775" s="4" t="s">
        <v>139</v>
      </c>
      <c r="F775" s="4" t="s">
        <v>420</v>
      </c>
      <c r="G775" s="4" t="s">
        <v>17</v>
      </c>
      <c r="H775" s="4" t="s">
        <v>53</v>
      </c>
      <c r="I775" s="4" t="s">
        <v>5963</v>
      </c>
      <c r="J775" s="4" t="s">
        <v>5965</v>
      </c>
      <c r="K775" s="4" t="s">
        <v>43</v>
      </c>
      <c r="L775" s="4"/>
      <c r="M775" s="4"/>
      <c r="N775" s="4"/>
      <c r="O775" s="4"/>
      <c r="P775" s="4"/>
      <c r="Q775" s="4"/>
      <c r="R775" s="4"/>
      <c r="S775" s="4"/>
      <c r="T775" s="4"/>
      <c r="U775" s="4"/>
      <c r="V775" s="4"/>
      <c r="W775" s="4"/>
      <c r="X775" s="4"/>
      <c r="Y775" s="4"/>
      <c r="Z775" s="4"/>
      <c r="AA775" s="4"/>
    </row>
    <row r="776" ht="19.5" customHeight="1">
      <c r="A776" s="4" t="s">
        <v>11</v>
      </c>
      <c r="B776" s="4" t="s">
        <v>5966</v>
      </c>
      <c r="C776" s="4" t="s">
        <v>592</v>
      </c>
      <c r="D776" s="4" t="s">
        <v>729</v>
      </c>
      <c r="E776" s="4" t="s">
        <v>15</v>
      </c>
      <c r="F776" s="4" t="s">
        <v>3485</v>
      </c>
      <c r="G776" s="4" t="s">
        <v>598</v>
      </c>
      <c r="H776" s="4" t="s">
        <v>18</v>
      </c>
      <c r="I776" s="4" t="s">
        <v>76</v>
      </c>
      <c r="J776" s="4" t="s">
        <v>5970</v>
      </c>
      <c r="K776" s="4" t="s">
        <v>73</v>
      </c>
      <c r="L776" s="4"/>
      <c r="M776" s="4"/>
      <c r="N776" s="4"/>
      <c r="O776" s="4"/>
      <c r="P776" s="4"/>
      <c r="Q776" s="4"/>
      <c r="R776" s="4"/>
      <c r="S776" s="4"/>
      <c r="T776" s="4"/>
      <c r="U776" s="4"/>
      <c r="V776" s="4"/>
      <c r="W776" s="4"/>
      <c r="X776" s="4"/>
      <c r="Y776" s="4"/>
      <c r="Z776" s="4"/>
      <c r="AA776" s="4"/>
    </row>
    <row r="777" ht="19.5" customHeight="1">
      <c r="A777" s="4" t="s">
        <v>78</v>
      </c>
      <c r="B777" s="4" t="s">
        <v>5971</v>
      </c>
      <c r="C777" s="4" t="s">
        <v>592</v>
      </c>
      <c r="D777" s="4" t="s">
        <v>5416</v>
      </c>
      <c r="E777" s="4" t="s">
        <v>139</v>
      </c>
      <c r="F777" s="4" t="s">
        <v>1404</v>
      </c>
      <c r="G777" s="4" t="s">
        <v>17</v>
      </c>
      <c r="H777" s="4" t="s">
        <v>94</v>
      </c>
      <c r="I777" s="4" t="s">
        <v>5973</v>
      </c>
      <c r="J777" s="4" t="s">
        <v>5975</v>
      </c>
      <c r="K777" s="4" t="s">
        <v>21</v>
      </c>
      <c r="L777" s="4"/>
      <c r="M777" s="4"/>
      <c r="N777" s="4"/>
      <c r="O777" s="4"/>
      <c r="P777" s="4"/>
      <c r="Q777" s="4"/>
      <c r="R777" s="4"/>
      <c r="S777" s="4"/>
      <c r="T777" s="4"/>
      <c r="U777" s="4"/>
      <c r="V777" s="4"/>
      <c r="W777" s="4"/>
      <c r="X777" s="4"/>
      <c r="Y777" s="4"/>
      <c r="Z777" s="4"/>
      <c r="AA777" s="4"/>
    </row>
    <row r="778" ht="19.5" customHeight="1">
      <c r="A778" s="4" t="s">
        <v>5977</v>
      </c>
      <c r="B778" s="4" t="s">
        <v>5971</v>
      </c>
      <c r="C778" s="4" t="s">
        <v>592</v>
      </c>
      <c r="D778" s="4" t="s">
        <v>5416</v>
      </c>
      <c r="E778" s="4" t="s">
        <v>139</v>
      </c>
      <c r="F778" s="4" t="s">
        <v>607</v>
      </c>
      <c r="G778" s="4" t="s">
        <v>17</v>
      </c>
      <c r="H778" s="4" t="s">
        <v>94</v>
      </c>
      <c r="I778" s="4" t="s">
        <v>5973</v>
      </c>
      <c r="J778" s="4" t="s">
        <v>5982</v>
      </c>
      <c r="K778" s="4" t="s">
        <v>21</v>
      </c>
      <c r="L778" s="4"/>
      <c r="M778" s="4"/>
      <c r="N778" s="4"/>
      <c r="O778" s="4"/>
      <c r="P778" s="4"/>
      <c r="Q778" s="4"/>
      <c r="R778" s="4"/>
      <c r="S778" s="4"/>
      <c r="T778" s="4"/>
      <c r="U778" s="4"/>
      <c r="V778" s="4"/>
      <c r="W778" s="4"/>
      <c r="X778" s="4"/>
      <c r="Y778" s="4"/>
      <c r="Z778" s="4"/>
      <c r="AA778" s="4"/>
    </row>
    <row r="779" ht="19.5" customHeight="1">
      <c r="A779" s="4" t="s">
        <v>11</v>
      </c>
      <c r="B779" s="4" t="s">
        <v>5987</v>
      </c>
      <c r="C779" s="4" t="s">
        <v>592</v>
      </c>
      <c r="D779" s="4" t="s">
        <v>606</v>
      </c>
      <c r="E779" s="4" t="s">
        <v>15</v>
      </c>
      <c r="F779" s="4" t="s">
        <v>114</v>
      </c>
      <c r="G779" s="4" t="s">
        <v>34</v>
      </c>
      <c r="H779" s="4" t="s">
        <v>18</v>
      </c>
      <c r="I779" s="4" t="s">
        <v>76</v>
      </c>
      <c r="J779" s="4" t="s">
        <v>5988</v>
      </c>
      <c r="K779" s="4" t="s">
        <v>62</v>
      </c>
      <c r="L779" s="4"/>
      <c r="M779" s="4"/>
      <c r="N779" s="4"/>
      <c r="O779" s="4"/>
      <c r="P779" s="4"/>
      <c r="Q779" s="4"/>
      <c r="R779" s="4"/>
      <c r="S779" s="4"/>
      <c r="T779" s="4"/>
      <c r="U779" s="4"/>
      <c r="V779" s="4"/>
      <c r="W779" s="4"/>
      <c r="X779" s="4"/>
      <c r="Y779" s="4"/>
      <c r="Z779" s="4"/>
      <c r="AA779" s="4"/>
    </row>
    <row r="780" ht="19.5" customHeight="1">
      <c r="A780" s="4" t="s">
        <v>5990</v>
      </c>
      <c r="B780" s="4" t="s">
        <v>5992</v>
      </c>
      <c r="C780" s="4" t="s">
        <v>592</v>
      </c>
      <c r="D780" s="4" t="s">
        <v>620</v>
      </c>
      <c r="E780" s="4" t="s">
        <v>15</v>
      </c>
      <c r="F780" s="4" t="s">
        <v>93</v>
      </c>
      <c r="G780" s="4" t="s">
        <v>34</v>
      </c>
      <c r="H780" s="4" t="s">
        <v>53</v>
      </c>
      <c r="I780" s="4" t="s">
        <v>76</v>
      </c>
      <c r="J780" s="4" t="s">
        <v>5996</v>
      </c>
      <c r="K780" s="4" t="s">
        <v>73</v>
      </c>
      <c r="L780" s="4"/>
      <c r="M780" s="4"/>
      <c r="N780" s="4"/>
      <c r="O780" s="4"/>
      <c r="P780" s="4"/>
      <c r="Q780" s="4"/>
      <c r="R780" s="4"/>
      <c r="S780" s="4"/>
      <c r="T780" s="4"/>
      <c r="U780" s="4"/>
      <c r="V780" s="4"/>
      <c r="W780" s="4"/>
      <c r="X780" s="4"/>
      <c r="Y780" s="4"/>
      <c r="Z780" s="4"/>
      <c r="AA780" s="4"/>
    </row>
    <row r="781" ht="19.5" customHeight="1">
      <c r="A781" s="4" t="s">
        <v>228</v>
      </c>
      <c r="B781" s="4" t="s">
        <v>5998</v>
      </c>
      <c r="C781" s="4" t="s">
        <v>592</v>
      </c>
      <c r="D781" s="4" t="s">
        <v>606</v>
      </c>
      <c r="E781" s="4" t="s">
        <v>15</v>
      </c>
      <c r="F781" s="4" t="s">
        <v>114</v>
      </c>
      <c r="G781" s="4" t="s">
        <v>34</v>
      </c>
      <c r="H781" s="4" t="s">
        <v>523</v>
      </c>
      <c r="I781" s="4" t="s">
        <v>6000</v>
      </c>
      <c r="J781" s="4" t="s">
        <v>6001</v>
      </c>
      <c r="K781" s="4" t="s">
        <v>43</v>
      </c>
      <c r="L781" s="4"/>
      <c r="M781" s="4"/>
      <c r="N781" s="4"/>
      <c r="O781" s="4"/>
      <c r="P781" s="4"/>
      <c r="Q781" s="4"/>
      <c r="R781" s="4"/>
      <c r="S781" s="4"/>
      <c r="T781" s="4"/>
      <c r="U781" s="4"/>
      <c r="V781" s="4"/>
      <c r="W781" s="4"/>
      <c r="X781" s="4"/>
      <c r="Y781" s="4"/>
      <c r="Z781" s="4"/>
      <c r="AA781" s="4"/>
    </row>
    <row r="782" ht="19.5" customHeight="1">
      <c r="A782" s="4" t="s">
        <v>30</v>
      </c>
      <c r="B782" s="4" t="s">
        <v>6004</v>
      </c>
      <c r="C782" s="4" t="s">
        <v>592</v>
      </c>
      <c r="D782" s="4" t="s">
        <v>593</v>
      </c>
      <c r="E782" s="4" t="s">
        <v>139</v>
      </c>
      <c r="F782" s="4" t="s">
        <v>39</v>
      </c>
      <c r="G782" s="4" t="s">
        <v>34</v>
      </c>
      <c r="H782" s="4" t="s">
        <v>94</v>
      </c>
      <c r="I782" s="4" t="s">
        <v>6006</v>
      </c>
      <c r="J782" s="4" t="s">
        <v>6007</v>
      </c>
      <c r="K782" s="4" t="s">
        <v>43</v>
      </c>
      <c r="L782" s="4"/>
      <c r="M782" s="4"/>
      <c r="N782" s="4"/>
      <c r="O782" s="4"/>
      <c r="P782" s="4"/>
      <c r="Q782" s="4"/>
      <c r="R782" s="4"/>
      <c r="S782" s="4"/>
      <c r="T782" s="4"/>
      <c r="U782" s="4"/>
      <c r="V782" s="4"/>
      <c r="W782" s="4"/>
      <c r="X782" s="4"/>
      <c r="Y782" s="4"/>
      <c r="Z782" s="4"/>
      <c r="AA782" s="4"/>
    </row>
    <row r="783" ht="19.5" customHeight="1">
      <c r="A783" s="4" t="s">
        <v>3435</v>
      </c>
      <c r="B783" s="4" t="s">
        <v>6004</v>
      </c>
      <c r="C783" s="4" t="s">
        <v>592</v>
      </c>
      <c r="D783" s="4" t="s">
        <v>5416</v>
      </c>
      <c r="E783" s="4" t="s">
        <v>139</v>
      </c>
      <c r="F783" s="4" t="s">
        <v>33</v>
      </c>
      <c r="G783" s="4" t="s">
        <v>34</v>
      </c>
      <c r="H783" s="4" t="s">
        <v>94</v>
      </c>
      <c r="I783" s="4" t="s">
        <v>6006</v>
      </c>
      <c r="J783" s="4" t="s">
        <v>6012</v>
      </c>
      <c r="K783" s="4" t="s">
        <v>43</v>
      </c>
      <c r="L783" s="4"/>
      <c r="M783" s="4"/>
      <c r="N783" s="4"/>
      <c r="O783" s="4"/>
      <c r="P783" s="4"/>
      <c r="Q783" s="4"/>
      <c r="R783" s="4"/>
      <c r="S783" s="4"/>
      <c r="T783" s="4"/>
      <c r="U783" s="4"/>
      <c r="V783" s="4"/>
      <c r="W783" s="4"/>
      <c r="X783" s="4"/>
      <c r="Y783" s="4"/>
      <c r="Z783" s="4"/>
      <c r="AA783" s="4"/>
    </row>
    <row r="784" ht="19.5" customHeight="1">
      <c r="A784" s="4" t="s">
        <v>6015</v>
      </c>
      <c r="B784" s="4" t="s">
        <v>6017</v>
      </c>
      <c r="C784" s="4" t="s">
        <v>592</v>
      </c>
      <c r="D784" s="4" t="s">
        <v>738</v>
      </c>
      <c r="E784" s="4" t="s">
        <v>15</v>
      </c>
      <c r="F784" s="4" t="s">
        <v>16</v>
      </c>
      <c r="G784" s="4" t="s">
        <v>17</v>
      </c>
      <c r="H784" s="4" t="s">
        <v>103</v>
      </c>
      <c r="I784" s="4" t="s">
        <v>5347</v>
      </c>
      <c r="J784" s="4" t="s">
        <v>6018</v>
      </c>
      <c r="K784" s="4" t="s">
        <v>43</v>
      </c>
      <c r="L784" s="4"/>
      <c r="M784" s="4"/>
      <c r="N784" s="4"/>
      <c r="O784" s="4"/>
      <c r="P784" s="4"/>
      <c r="Q784" s="4"/>
      <c r="R784" s="4"/>
      <c r="S784" s="4"/>
      <c r="T784" s="4"/>
      <c r="U784" s="4"/>
      <c r="V784" s="4"/>
      <c r="W784" s="4"/>
      <c r="X784" s="4"/>
      <c r="Y784" s="4"/>
      <c r="Z784" s="4"/>
      <c r="AA784" s="4"/>
    </row>
    <row r="785" ht="19.5" customHeight="1">
      <c r="A785" s="4" t="s">
        <v>63</v>
      </c>
      <c r="B785" s="4" t="s">
        <v>6023</v>
      </c>
      <c r="C785" s="4" t="s">
        <v>592</v>
      </c>
      <c r="D785" s="4" t="s">
        <v>606</v>
      </c>
      <c r="E785" s="4" t="s">
        <v>139</v>
      </c>
      <c r="F785" s="4" t="s">
        <v>699</v>
      </c>
      <c r="G785" s="4" t="s">
        <v>17</v>
      </c>
      <c r="H785" s="4" t="s">
        <v>108</v>
      </c>
      <c r="I785" s="4" t="s">
        <v>6026</v>
      </c>
      <c r="J785" s="4" t="s">
        <v>6027</v>
      </c>
      <c r="K785" s="4" t="s">
        <v>73</v>
      </c>
      <c r="L785" s="4"/>
      <c r="M785" s="4"/>
      <c r="N785" s="4"/>
      <c r="O785" s="4"/>
      <c r="P785" s="4"/>
      <c r="Q785" s="4"/>
      <c r="R785" s="4"/>
      <c r="S785" s="4"/>
      <c r="T785" s="4"/>
      <c r="U785" s="4"/>
      <c r="V785" s="4"/>
      <c r="W785" s="4"/>
      <c r="X785" s="4"/>
      <c r="Y785" s="4"/>
      <c r="Z785" s="4"/>
      <c r="AA785" s="4"/>
    </row>
    <row r="786" ht="19.5" customHeight="1">
      <c r="A786" s="4" t="s">
        <v>78</v>
      </c>
      <c r="B786" s="4" t="s">
        <v>6032</v>
      </c>
      <c r="C786" s="4" t="s">
        <v>592</v>
      </c>
      <c r="D786" s="4" t="s">
        <v>729</v>
      </c>
      <c r="E786" s="4" t="s">
        <v>139</v>
      </c>
      <c r="F786" s="4" t="s">
        <v>107</v>
      </c>
      <c r="G786" s="4" t="s">
        <v>17</v>
      </c>
      <c r="H786" s="4" t="s">
        <v>124</v>
      </c>
      <c r="I786" s="4" t="s">
        <v>76</v>
      </c>
      <c r="J786" s="4" t="s">
        <v>6034</v>
      </c>
      <c r="K786" s="4" t="s">
        <v>21</v>
      </c>
      <c r="L786" s="4"/>
      <c r="M786" s="4"/>
      <c r="N786" s="4"/>
      <c r="O786" s="4"/>
      <c r="P786" s="4"/>
      <c r="Q786" s="4"/>
      <c r="R786" s="4"/>
      <c r="S786" s="4"/>
      <c r="T786" s="4"/>
      <c r="U786" s="4"/>
      <c r="V786" s="4"/>
      <c r="W786" s="4"/>
      <c r="X786" s="4"/>
      <c r="Y786" s="4"/>
      <c r="Z786" s="4"/>
      <c r="AA786" s="4"/>
    </row>
    <row r="787" ht="19.5" customHeight="1">
      <c r="A787" s="4" t="s">
        <v>6036</v>
      </c>
      <c r="B787" s="4" t="s">
        <v>6037</v>
      </c>
      <c r="C787" s="4" t="s">
        <v>592</v>
      </c>
      <c r="D787" s="4" t="s">
        <v>593</v>
      </c>
      <c r="E787" s="4" t="s">
        <v>15</v>
      </c>
      <c r="F787" s="4" t="s">
        <v>445</v>
      </c>
      <c r="G787" s="4" t="s">
        <v>17</v>
      </c>
      <c r="H787" s="4" t="s">
        <v>341</v>
      </c>
      <c r="I787" s="4" t="s">
        <v>6038</v>
      </c>
      <c r="J787" s="4" t="s">
        <v>6039</v>
      </c>
      <c r="K787" s="4" t="s">
        <v>21</v>
      </c>
      <c r="L787" s="4"/>
      <c r="M787" s="4"/>
      <c r="N787" s="4"/>
      <c r="O787" s="4"/>
      <c r="P787" s="4"/>
      <c r="Q787" s="4"/>
      <c r="R787" s="4"/>
      <c r="S787" s="4"/>
      <c r="T787" s="4"/>
      <c r="U787" s="4"/>
      <c r="V787" s="4"/>
      <c r="W787" s="4"/>
      <c r="X787" s="4"/>
      <c r="Y787" s="4"/>
      <c r="Z787" s="4"/>
      <c r="AA787" s="4"/>
    </row>
    <row r="788" ht="19.5" customHeight="1">
      <c r="A788" s="4" t="s">
        <v>11</v>
      </c>
      <c r="B788" s="4" t="s">
        <v>6042</v>
      </c>
      <c r="C788" s="4" t="s">
        <v>592</v>
      </c>
      <c r="D788" s="4" t="s">
        <v>613</v>
      </c>
      <c r="E788" s="4" t="s">
        <v>139</v>
      </c>
      <c r="F788" s="4" t="s">
        <v>193</v>
      </c>
      <c r="G788" s="4" t="s">
        <v>34</v>
      </c>
      <c r="H788" s="4" t="s">
        <v>18</v>
      </c>
      <c r="I788" s="4" t="s">
        <v>6044</v>
      </c>
      <c r="J788" s="4" t="s">
        <v>6046</v>
      </c>
      <c r="K788" s="4" t="s">
        <v>73</v>
      </c>
      <c r="L788" s="4"/>
      <c r="M788" s="4"/>
      <c r="N788" s="4"/>
      <c r="O788" s="4"/>
      <c r="P788" s="4"/>
      <c r="Q788" s="4"/>
      <c r="R788" s="4"/>
      <c r="S788" s="4"/>
      <c r="T788" s="4"/>
      <c r="U788" s="4"/>
      <c r="V788" s="4"/>
      <c r="W788" s="4"/>
      <c r="X788" s="4"/>
      <c r="Y788" s="4"/>
      <c r="Z788" s="4"/>
      <c r="AA788" s="4"/>
    </row>
    <row r="789" ht="19.5" customHeight="1">
      <c r="A789" s="4" t="s">
        <v>6048</v>
      </c>
      <c r="B789" s="4" t="s">
        <v>6050</v>
      </c>
      <c r="C789" s="4" t="s">
        <v>592</v>
      </c>
      <c r="D789" s="4" t="s">
        <v>606</v>
      </c>
      <c r="E789" s="4" t="s">
        <v>122</v>
      </c>
      <c r="F789" s="4" t="s">
        <v>452</v>
      </c>
      <c r="G789" s="4" t="s">
        <v>17</v>
      </c>
      <c r="H789" s="4" t="s">
        <v>1425</v>
      </c>
      <c r="I789" s="4" t="s">
        <v>76</v>
      </c>
      <c r="J789" s="4" t="s">
        <v>6052</v>
      </c>
      <c r="K789" s="4" t="s">
        <v>21</v>
      </c>
      <c r="L789" s="4"/>
      <c r="M789" s="4"/>
      <c r="N789" s="4"/>
      <c r="O789" s="4"/>
      <c r="P789" s="4"/>
      <c r="Q789" s="4"/>
      <c r="R789" s="4"/>
      <c r="S789" s="4"/>
      <c r="T789" s="4"/>
      <c r="U789" s="4"/>
      <c r="V789" s="4"/>
      <c r="W789" s="4"/>
      <c r="X789" s="4"/>
      <c r="Y789" s="4"/>
      <c r="Z789" s="4"/>
      <c r="AA789" s="4"/>
    </row>
    <row r="790" ht="19.5" customHeight="1">
      <c r="A790" s="4" t="s">
        <v>6053</v>
      </c>
      <c r="B790" s="4" t="s">
        <v>6054</v>
      </c>
      <c r="C790" s="4" t="s">
        <v>592</v>
      </c>
      <c r="D790" s="4" t="s">
        <v>729</v>
      </c>
      <c r="E790" s="4" t="s">
        <v>15</v>
      </c>
      <c r="F790" s="4" t="s">
        <v>1566</v>
      </c>
      <c r="G790" s="4" t="s">
        <v>17</v>
      </c>
      <c r="H790" s="4" t="s">
        <v>103</v>
      </c>
      <c r="I790" s="4" t="s">
        <v>76</v>
      </c>
      <c r="J790" s="4" t="s">
        <v>6057</v>
      </c>
      <c r="K790" s="4" t="s">
        <v>37</v>
      </c>
      <c r="L790" s="4"/>
      <c r="M790" s="4"/>
      <c r="N790" s="4"/>
      <c r="O790" s="4"/>
      <c r="P790" s="4"/>
      <c r="Q790" s="4"/>
      <c r="R790" s="4"/>
      <c r="S790" s="4"/>
      <c r="T790" s="4"/>
      <c r="U790" s="4"/>
      <c r="V790" s="4"/>
      <c r="W790" s="4"/>
      <c r="X790" s="4"/>
      <c r="Y790" s="4"/>
      <c r="Z790" s="4"/>
      <c r="AA790" s="4"/>
    </row>
    <row r="791" ht="19.5" customHeight="1">
      <c r="A791" s="4" t="s">
        <v>30</v>
      </c>
      <c r="B791" s="4" t="s">
        <v>6060</v>
      </c>
      <c r="C791" s="4" t="s">
        <v>592</v>
      </c>
      <c r="D791" s="4" t="s">
        <v>593</v>
      </c>
      <c r="E791" s="4" t="s">
        <v>15</v>
      </c>
      <c r="F791" s="4" t="s">
        <v>135</v>
      </c>
      <c r="G791" s="4" t="s">
        <v>164</v>
      </c>
      <c r="H791" s="4" t="s">
        <v>18</v>
      </c>
      <c r="I791" s="4" t="s">
        <v>6062</v>
      </c>
      <c r="J791" s="4" t="s">
        <v>6063</v>
      </c>
      <c r="K791" s="4" t="s">
        <v>21</v>
      </c>
      <c r="L791" s="4"/>
      <c r="M791" s="4"/>
      <c r="N791" s="4"/>
      <c r="O791" s="4"/>
      <c r="P791" s="4"/>
      <c r="Q791" s="4"/>
      <c r="R791" s="4"/>
      <c r="S791" s="4"/>
      <c r="T791" s="4"/>
      <c r="U791" s="4"/>
      <c r="V791" s="4"/>
      <c r="W791" s="4"/>
      <c r="X791" s="4"/>
      <c r="Y791" s="4"/>
      <c r="Z791" s="4"/>
      <c r="AA791" s="4"/>
    </row>
    <row r="792" ht="19.5" customHeight="1">
      <c r="A792" s="4" t="s">
        <v>78</v>
      </c>
      <c r="B792" s="4" t="s">
        <v>6066</v>
      </c>
      <c r="C792" s="4" t="s">
        <v>592</v>
      </c>
      <c r="D792" s="4" t="s">
        <v>5416</v>
      </c>
      <c r="E792" s="4" t="s">
        <v>15</v>
      </c>
      <c r="F792" s="4" t="s">
        <v>230</v>
      </c>
      <c r="G792" s="4" t="s">
        <v>17</v>
      </c>
      <c r="H792" s="4" t="s">
        <v>108</v>
      </c>
      <c r="I792" s="4" t="s">
        <v>76</v>
      </c>
      <c r="J792" s="4" t="s">
        <v>6068</v>
      </c>
      <c r="K792" s="4" t="s">
        <v>43</v>
      </c>
      <c r="L792" s="4"/>
      <c r="M792" s="4"/>
      <c r="N792" s="4"/>
      <c r="O792" s="4"/>
      <c r="P792" s="4"/>
      <c r="Q792" s="4"/>
      <c r="R792" s="4"/>
      <c r="S792" s="4"/>
      <c r="T792" s="4"/>
      <c r="U792" s="4"/>
      <c r="V792" s="4"/>
      <c r="W792" s="4"/>
      <c r="X792" s="4"/>
      <c r="Y792" s="4"/>
      <c r="Z792" s="4"/>
      <c r="AA792" s="4"/>
    </row>
    <row r="793" ht="19.5" customHeight="1">
      <c r="A793" s="4" t="s">
        <v>63</v>
      </c>
      <c r="B793" s="4" t="s">
        <v>6066</v>
      </c>
      <c r="C793" s="4" t="s">
        <v>592</v>
      </c>
      <c r="D793" s="4" t="s">
        <v>5416</v>
      </c>
      <c r="E793" s="4" t="s">
        <v>15</v>
      </c>
      <c r="F793" s="4" t="s">
        <v>16</v>
      </c>
      <c r="G793" s="4" t="s">
        <v>34</v>
      </c>
      <c r="H793" s="4" t="s">
        <v>108</v>
      </c>
      <c r="I793" s="4" t="s">
        <v>76</v>
      </c>
      <c r="J793" s="4" t="s">
        <v>6068</v>
      </c>
      <c r="K793" s="4" t="s">
        <v>43</v>
      </c>
      <c r="L793" s="4"/>
      <c r="M793" s="4"/>
      <c r="N793" s="4"/>
      <c r="O793" s="4"/>
      <c r="P793" s="4"/>
      <c r="Q793" s="4"/>
      <c r="R793" s="4"/>
      <c r="S793" s="4"/>
      <c r="T793" s="4"/>
      <c r="U793" s="4"/>
      <c r="V793" s="4"/>
      <c r="W793" s="4"/>
      <c r="X793" s="4"/>
      <c r="Y793" s="4"/>
      <c r="Z793" s="4"/>
      <c r="AA793" s="4"/>
    </row>
    <row r="794" ht="19.5" customHeight="1">
      <c r="A794" s="4" t="s">
        <v>1533</v>
      </c>
      <c r="B794" s="4" t="s">
        <v>6074</v>
      </c>
      <c r="C794" s="4" t="s">
        <v>592</v>
      </c>
      <c r="D794" s="4" t="s">
        <v>5416</v>
      </c>
      <c r="E794" s="4" t="s">
        <v>15</v>
      </c>
      <c r="F794" s="4" t="s">
        <v>135</v>
      </c>
      <c r="G794" s="4" t="s">
        <v>34</v>
      </c>
      <c r="H794" s="4" t="s">
        <v>341</v>
      </c>
      <c r="I794" s="4" t="s">
        <v>76</v>
      </c>
      <c r="J794" s="4" t="s">
        <v>6077</v>
      </c>
      <c r="K794" s="4" t="s">
        <v>43</v>
      </c>
      <c r="L794" s="4"/>
      <c r="M794" s="4"/>
      <c r="N794" s="4"/>
      <c r="O794" s="4"/>
      <c r="P794" s="4"/>
      <c r="Q794" s="4"/>
      <c r="R794" s="4"/>
      <c r="S794" s="4"/>
      <c r="T794" s="4"/>
      <c r="U794" s="4"/>
      <c r="V794" s="4"/>
      <c r="W794" s="4"/>
      <c r="X794" s="4"/>
      <c r="Y794" s="4"/>
      <c r="Z794" s="4"/>
      <c r="AA794" s="4"/>
    </row>
    <row r="795" ht="19.5" customHeight="1">
      <c r="A795" s="4" t="s">
        <v>6078</v>
      </c>
      <c r="B795" s="4" t="s">
        <v>6079</v>
      </c>
      <c r="C795" s="4" t="s">
        <v>592</v>
      </c>
      <c r="D795" s="4" t="s">
        <v>593</v>
      </c>
      <c r="E795" s="4" t="s">
        <v>15</v>
      </c>
      <c r="F795" s="4" t="s">
        <v>1141</v>
      </c>
      <c r="G795" s="4" t="s">
        <v>34</v>
      </c>
      <c r="H795" s="4" t="s">
        <v>94</v>
      </c>
      <c r="I795" s="4" t="s">
        <v>6083</v>
      </c>
      <c r="J795" s="4" t="s">
        <v>6084</v>
      </c>
      <c r="K795" s="4" t="s">
        <v>37</v>
      </c>
      <c r="L795" s="4"/>
      <c r="M795" s="4"/>
      <c r="N795" s="4"/>
      <c r="O795" s="4"/>
      <c r="P795" s="4"/>
      <c r="Q795" s="4"/>
      <c r="R795" s="4"/>
      <c r="S795" s="4"/>
      <c r="T795" s="4"/>
      <c r="U795" s="4"/>
      <c r="V795" s="4"/>
      <c r="W795" s="4"/>
      <c r="X795" s="4"/>
      <c r="Y795" s="4"/>
      <c r="Z795" s="4"/>
      <c r="AA795" s="4"/>
    </row>
    <row r="796" ht="19.5" customHeight="1">
      <c r="A796" s="4" t="s">
        <v>78</v>
      </c>
      <c r="B796" s="4" t="s">
        <v>6091</v>
      </c>
      <c r="C796" s="4" t="s">
        <v>592</v>
      </c>
      <c r="D796" s="4" t="s">
        <v>593</v>
      </c>
      <c r="E796" s="4" t="s">
        <v>15</v>
      </c>
      <c r="F796" s="4" t="s">
        <v>89</v>
      </c>
      <c r="G796" s="4" t="s">
        <v>34</v>
      </c>
      <c r="H796" s="4" t="s">
        <v>265</v>
      </c>
      <c r="I796" s="4" t="s">
        <v>2417</v>
      </c>
      <c r="J796" s="4" t="s">
        <v>6094</v>
      </c>
      <c r="K796" s="4" t="s">
        <v>43</v>
      </c>
      <c r="L796" s="4"/>
      <c r="M796" s="4"/>
      <c r="N796" s="4"/>
      <c r="O796" s="4"/>
      <c r="P796" s="4"/>
      <c r="Q796" s="4"/>
      <c r="R796" s="4"/>
      <c r="S796" s="4"/>
      <c r="T796" s="4"/>
      <c r="U796" s="4"/>
      <c r="V796" s="4"/>
      <c r="W796" s="4"/>
      <c r="X796" s="4"/>
      <c r="Y796" s="4"/>
      <c r="Z796" s="4"/>
      <c r="AA796" s="4"/>
    </row>
    <row r="797" ht="19.5" customHeight="1">
      <c r="A797" s="4" t="s">
        <v>6097</v>
      </c>
      <c r="B797" s="4" t="s">
        <v>6091</v>
      </c>
      <c r="C797" s="4" t="s">
        <v>592</v>
      </c>
      <c r="D797" s="4" t="s">
        <v>593</v>
      </c>
      <c r="E797" s="4" t="s">
        <v>122</v>
      </c>
      <c r="F797" s="4" t="s">
        <v>230</v>
      </c>
      <c r="G797" s="4" t="s">
        <v>34</v>
      </c>
      <c r="H797" s="4" t="s">
        <v>265</v>
      </c>
      <c r="I797" s="4" t="s">
        <v>2417</v>
      </c>
      <c r="J797" s="4" t="s">
        <v>6100</v>
      </c>
      <c r="K797" s="4" t="s">
        <v>43</v>
      </c>
      <c r="L797" s="4"/>
      <c r="M797" s="4"/>
      <c r="N797" s="4"/>
      <c r="O797" s="4"/>
      <c r="P797" s="4"/>
      <c r="Q797" s="4"/>
      <c r="R797" s="4"/>
      <c r="S797" s="4"/>
      <c r="T797" s="4"/>
      <c r="U797" s="4"/>
      <c r="V797" s="4"/>
      <c r="W797" s="4"/>
      <c r="X797" s="4"/>
      <c r="Y797" s="4"/>
      <c r="Z797" s="4"/>
      <c r="AA797" s="4"/>
    </row>
    <row r="798" ht="19.5" customHeight="1">
      <c r="A798" s="4" t="s">
        <v>30</v>
      </c>
      <c r="B798" s="4" t="s">
        <v>6105</v>
      </c>
      <c r="C798" s="4" t="s">
        <v>592</v>
      </c>
      <c r="D798" s="4" t="s">
        <v>606</v>
      </c>
      <c r="E798" s="4" t="s">
        <v>139</v>
      </c>
      <c r="F798" s="4" t="s">
        <v>1241</v>
      </c>
      <c r="G798" s="4" t="s">
        <v>17</v>
      </c>
      <c r="H798" s="4" t="s">
        <v>18</v>
      </c>
      <c r="I798" s="4" t="s">
        <v>76</v>
      </c>
      <c r="J798" s="4" t="s">
        <v>6108</v>
      </c>
      <c r="K798" s="4" t="s">
        <v>73</v>
      </c>
      <c r="L798" s="4"/>
      <c r="M798" s="4"/>
      <c r="N798" s="4"/>
      <c r="O798" s="4"/>
      <c r="P798" s="4"/>
      <c r="Q798" s="4"/>
      <c r="R798" s="4"/>
      <c r="S798" s="4"/>
      <c r="T798" s="4"/>
      <c r="U798" s="4"/>
      <c r="V798" s="4"/>
      <c r="W798" s="4"/>
      <c r="X798" s="4"/>
      <c r="Y798" s="4"/>
      <c r="Z798" s="4"/>
      <c r="AA798" s="4"/>
    </row>
    <row r="799" ht="19.5" customHeight="1">
      <c r="A799" s="4" t="s">
        <v>63</v>
      </c>
      <c r="B799" s="4" t="s">
        <v>6111</v>
      </c>
      <c r="C799" s="4" t="s">
        <v>592</v>
      </c>
      <c r="D799" s="4" t="s">
        <v>593</v>
      </c>
      <c r="E799" s="4" t="s">
        <v>15</v>
      </c>
      <c r="F799" s="4" t="s">
        <v>123</v>
      </c>
      <c r="G799" s="4" t="s">
        <v>17</v>
      </c>
      <c r="H799" s="4" t="s">
        <v>53</v>
      </c>
      <c r="I799" s="4" t="s">
        <v>76</v>
      </c>
      <c r="J799" s="4" t="s">
        <v>6115</v>
      </c>
      <c r="K799" s="4" t="s">
        <v>21</v>
      </c>
      <c r="L799" s="4"/>
      <c r="M799" s="4"/>
      <c r="N799" s="4"/>
      <c r="O799" s="4"/>
      <c r="P799" s="4"/>
      <c r="Q799" s="4"/>
      <c r="R799" s="4"/>
      <c r="S799" s="4"/>
      <c r="T799" s="4"/>
      <c r="U799" s="4"/>
      <c r="V799" s="4"/>
      <c r="W799" s="4"/>
      <c r="X799" s="4"/>
      <c r="Y799" s="4"/>
      <c r="Z799" s="4"/>
      <c r="AA799" s="4"/>
    </row>
    <row r="800" ht="19.5" customHeight="1">
      <c r="A800" s="4" t="s">
        <v>423</v>
      </c>
      <c r="B800" s="4" t="s">
        <v>6117</v>
      </c>
      <c r="C800" s="4" t="s">
        <v>592</v>
      </c>
      <c r="D800" s="4" t="s">
        <v>5416</v>
      </c>
      <c r="E800" s="4" t="s">
        <v>139</v>
      </c>
      <c r="F800" s="4" t="s">
        <v>16</v>
      </c>
      <c r="G800" s="4" t="s">
        <v>34</v>
      </c>
      <c r="H800" s="4" t="s">
        <v>53</v>
      </c>
      <c r="I800" s="4" t="s">
        <v>76</v>
      </c>
      <c r="J800" s="4" t="s">
        <v>6115</v>
      </c>
      <c r="K800" s="4" t="s">
        <v>21</v>
      </c>
      <c r="L800" s="4"/>
      <c r="M800" s="4"/>
      <c r="N800" s="4"/>
      <c r="O800" s="4"/>
      <c r="P800" s="4"/>
      <c r="Q800" s="4"/>
      <c r="R800" s="4"/>
      <c r="S800" s="4"/>
      <c r="T800" s="4"/>
      <c r="U800" s="4"/>
      <c r="V800" s="4"/>
      <c r="W800" s="4"/>
      <c r="X800" s="4"/>
      <c r="Y800" s="4"/>
      <c r="Z800" s="4"/>
      <c r="AA800" s="4"/>
    </row>
    <row r="801" ht="19.5" customHeight="1">
      <c r="A801" s="4" t="s">
        <v>6121</v>
      </c>
      <c r="B801" s="4" t="s">
        <v>6122</v>
      </c>
      <c r="C801" s="4" t="s">
        <v>592</v>
      </c>
      <c r="D801" s="4" t="s">
        <v>729</v>
      </c>
      <c r="E801" s="4" t="s">
        <v>122</v>
      </c>
      <c r="F801" s="4" t="s">
        <v>174</v>
      </c>
      <c r="G801" s="4" t="s">
        <v>17</v>
      </c>
      <c r="H801" s="4" t="s">
        <v>265</v>
      </c>
      <c r="I801" s="4" t="s">
        <v>6125</v>
      </c>
      <c r="J801" s="4" t="s">
        <v>6126</v>
      </c>
      <c r="K801" s="4" t="s">
        <v>21</v>
      </c>
      <c r="L801" s="4"/>
      <c r="M801" s="4"/>
      <c r="N801" s="4"/>
      <c r="O801" s="4"/>
      <c r="P801" s="4"/>
      <c r="Q801" s="4"/>
      <c r="R801" s="4"/>
      <c r="S801" s="4"/>
      <c r="T801" s="4"/>
      <c r="U801" s="4"/>
      <c r="V801" s="4"/>
      <c r="W801" s="4"/>
      <c r="X801" s="4"/>
      <c r="Y801" s="4"/>
      <c r="Z801" s="4"/>
      <c r="AA801" s="4"/>
    </row>
    <row r="802" ht="19.5" customHeight="1">
      <c r="A802" s="4" t="s">
        <v>6127</v>
      </c>
      <c r="B802" s="4" t="s">
        <v>6129</v>
      </c>
      <c r="C802" s="4" t="s">
        <v>592</v>
      </c>
      <c r="D802" s="4" t="s">
        <v>606</v>
      </c>
      <c r="E802" s="4" t="s">
        <v>15</v>
      </c>
      <c r="F802" s="4" t="s">
        <v>539</v>
      </c>
      <c r="G802" s="4" t="s">
        <v>58</v>
      </c>
      <c r="H802" s="4" t="s">
        <v>1064</v>
      </c>
      <c r="I802" s="4" t="s">
        <v>6130</v>
      </c>
      <c r="J802" s="4" t="s">
        <v>6131</v>
      </c>
      <c r="K802" s="4" t="s">
        <v>43</v>
      </c>
      <c r="L802" s="4"/>
      <c r="M802" s="4"/>
      <c r="N802" s="4"/>
      <c r="O802" s="4"/>
      <c r="P802" s="4"/>
      <c r="Q802" s="4"/>
      <c r="R802" s="4"/>
      <c r="S802" s="4"/>
      <c r="T802" s="4"/>
      <c r="U802" s="4"/>
      <c r="V802" s="4"/>
      <c r="W802" s="4"/>
      <c r="X802" s="4"/>
      <c r="Y802" s="4"/>
      <c r="Z802" s="4"/>
      <c r="AA802" s="4"/>
    </row>
    <row r="803" ht="19.5" customHeight="1">
      <c r="A803" s="4" t="s">
        <v>63</v>
      </c>
      <c r="B803" s="4" t="s">
        <v>6134</v>
      </c>
      <c r="C803" s="4" t="s">
        <v>592</v>
      </c>
      <c r="D803" s="4" t="s">
        <v>613</v>
      </c>
      <c r="E803" s="4" t="s">
        <v>244</v>
      </c>
      <c r="F803" s="4" t="s">
        <v>16</v>
      </c>
      <c r="G803" s="4" t="s">
        <v>17</v>
      </c>
      <c r="H803" s="4" t="s">
        <v>1175</v>
      </c>
      <c r="I803" s="4" t="s">
        <v>76</v>
      </c>
      <c r="J803" s="4" t="s">
        <v>6137</v>
      </c>
      <c r="K803" s="4" t="s">
        <v>21</v>
      </c>
      <c r="L803" s="4"/>
      <c r="M803" s="4"/>
      <c r="N803" s="4"/>
      <c r="O803" s="4"/>
      <c r="P803" s="4"/>
      <c r="Q803" s="4"/>
      <c r="R803" s="4"/>
      <c r="S803" s="4"/>
      <c r="T803" s="4"/>
      <c r="U803" s="4"/>
      <c r="V803" s="4"/>
      <c r="W803" s="4"/>
      <c r="X803" s="4"/>
      <c r="Y803" s="4"/>
      <c r="Z803" s="4"/>
      <c r="AA803" s="4"/>
    </row>
    <row r="804" ht="19.5" customHeight="1">
      <c r="A804" s="4" t="s">
        <v>11</v>
      </c>
      <c r="B804" s="4" t="s">
        <v>6139</v>
      </c>
      <c r="C804" s="4" t="s">
        <v>592</v>
      </c>
      <c r="D804" s="4" t="s">
        <v>729</v>
      </c>
      <c r="E804" s="4" t="s">
        <v>244</v>
      </c>
      <c r="F804" s="4" t="s">
        <v>223</v>
      </c>
      <c r="G804" s="4" t="s">
        <v>34</v>
      </c>
      <c r="H804" s="4" t="s">
        <v>59</v>
      </c>
      <c r="I804" s="4" t="s">
        <v>6142</v>
      </c>
      <c r="J804" s="4" t="s">
        <v>6143</v>
      </c>
      <c r="K804" s="4" t="s">
        <v>37</v>
      </c>
      <c r="L804" s="4"/>
      <c r="M804" s="4"/>
      <c r="N804" s="4"/>
      <c r="O804" s="4"/>
      <c r="P804" s="4"/>
      <c r="Q804" s="4"/>
      <c r="R804" s="4"/>
      <c r="S804" s="4"/>
      <c r="T804" s="4"/>
      <c r="U804" s="4"/>
      <c r="V804" s="4"/>
      <c r="W804" s="4"/>
      <c r="X804" s="4"/>
      <c r="Y804" s="4"/>
      <c r="Z804" s="4"/>
      <c r="AA804" s="4"/>
    </row>
    <row r="805" ht="19.5" customHeight="1">
      <c r="A805" s="4" t="s">
        <v>6190</v>
      </c>
      <c r="B805" s="4" t="s">
        <v>6192</v>
      </c>
      <c r="C805" s="4" t="s">
        <v>592</v>
      </c>
      <c r="D805" s="4" t="s">
        <v>6195</v>
      </c>
      <c r="E805" s="4" t="s">
        <v>139</v>
      </c>
      <c r="F805" s="4" t="s">
        <v>16</v>
      </c>
      <c r="G805" s="4" t="s">
        <v>17</v>
      </c>
      <c r="H805" s="4" t="s">
        <v>18</v>
      </c>
      <c r="I805" s="4" t="s">
        <v>5395</v>
      </c>
      <c r="J805" s="4" t="s">
        <v>6196</v>
      </c>
      <c r="K805" s="4" t="s">
        <v>73</v>
      </c>
      <c r="L805" s="4"/>
      <c r="M805" s="4"/>
      <c r="N805" s="4"/>
      <c r="O805" s="4"/>
      <c r="P805" s="4"/>
      <c r="Q805" s="4"/>
      <c r="R805" s="4"/>
      <c r="S805" s="4"/>
      <c r="T805" s="4"/>
      <c r="U805" s="4"/>
      <c r="V805" s="4"/>
      <c r="W805" s="4"/>
      <c r="X805" s="4"/>
      <c r="Y805" s="4"/>
      <c r="Z805" s="4"/>
      <c r="AA805" s="4"/>
    </row>
    <row r="806" ht="19.5" customHeight="1">
      <c r="A806" s="4" t="s">
        <v>63</v>
      </c>
      <c r="B806" s="4" t="s">
        <v>6200</v>
      </c>
      <c r="C806" s="4" t="s">
        <v>592</v>
      </c>
      <c r="D806" s="4" t="s">
        <v>620</v>
      </c>
      <c r="E806" s="4" t="s">
        <v>139</v>
      </c>
      <c r="F806" s="4" t="s">
        <v>33</v>
      </c>
      <c r="G806" s="4" t="s">
        <v>34</v>
      </c>
      <c r="H806" s="4" t="s">
        <v>124</v>
      </c>
      <c r="I806" s="4" t="s">
        <v>3514</v>
      </c>
      <c r="J806" s="4" t="s">
        <v>6201</v>
      </c>
      <c r="K806" s="4" t="s">
        <v>62</v>
      </c>
      <c r="L806" s="4"/>
      <c r="M806" s="4"/>
      <c r="N806" s="4"/>
      <c r="O806" s="4"/>
      <c r="P806" s="4"/>
      <c r="Q806" s="4"/>
      <c r="R806" s="4"/>
      <c r="S806" s="4"/>
      <c r="T806" s="4"/>
      <c r="U806" s="4"/>
      <c r="V806" s="4"/>
      <c r="W806" s="4"/>
      <c r="X806" s="4"/>
      <c r="Y806" s="4"/>
      <c r="Z806" s="4"/>
      <c r="AA806" s="4"/>
    </row>
    <row r="807" ht="19.5" customHeight="1">
      <c r="A807" s="4" t="s">
        <v>30</v>
      </c>
      <c r="B807" s="4" t="s">
        <v>6202</v>
      </c>
      <c r="C807" s="4" t="s">
        <v>592</v>
      </c>
      <c r="D807" s="4" t="s">
        <v>697</v>
      </c>
      <c r="E807" s="4" t="s">
        <v>139</v>
      </c>
      <c r="F807" s="4" t="s">
        <v>208</v>
      </c>
      <c r="G807" s="4" t="s">
        <v>34</v>
      </c>
      <c r="H807" s="4" t="s">
        <v>18</v>
      </c>
      <c r="I807" s="4" t="s">
        <v>76</v>
      </c>
      <c r="J807" s="4" t="s">
        <v>6204</v>
      </c>
      <c r="K807" s="4" t="s">
        <v>21</v>
      </c>
      <c r="L807" s="4"/>
      <c r="M807" s="4"/>
      <c r="N807" s="4"/>
      <c r="O807" s="4"/>
      <c r="P807" s="4"/>
      <c r="Q807" s="4"/>
      <c r="R807" s="4"/>
      <c r="S807" s="4"/>
      <c r="T807" s="4"/>
      <c r="U807" s="4"/>
      <c r="V807" s="4"/>
      <c r="W807" s="4"/>
      <c r="X807" s="4"/>
      <c r="Y807" s="4"/>
      <c r="Z807" s="4"/>
      <c r="AA807" s="4"/>
    </row>
    <row r="808" ht="19.5" customHeight="1">
      <c r="A808" s="4" t="s">
        <v>30</v>
      </c>
      <c r="B808" s="4" t="s">
        <v>6208</v>
      </c>
      <c r="C808" s="4" t="s">
        <v>592</v>
      </c>
      <c r="D808" s="4" t="s">
        <v>729</v>
      </c>
      <c r="E808" s="4" t="s">
        <v>15</v>
      </c>
      <c r="F808" s="4" t="s">
        <v>39</v>
      </c>
      <c r="G808" s="4" t="s">
        <v>26</v>
      </c>
      <c r="H808" s="4" t="s">
        <v>1551</v>
      </c>
      <c r="I808" s="4" t="s">
        <v>76</v>
      </c>
      <c r="J808" s="4" t="s">
        <v>6213</v>
      </c>
      <c r="K808" s="4" t="s">
        <v>62</v>
      </c>
      <c r="L808" s="4"/>
      <c r="M808" s="4"/>
      <c r="N808" s="4"/>
      <c r="O808" s="4"/>
      <c r="P808" s="4"/>
      <c r="Q808" s="4"/>
      <c r="R808" s="4"/>
      <c r="S808" s="4"/>
      <c r="T808" s="4"/>
      <c r="U808" s="4"/>
      <c r="V808" s="4"/>
      <c r="W808" s="4"/>
      <c r="X808" s="4"/>
      <c r="Y808" s="4"/>
      <c r="Z808" s="4"/>
      <c r="AA808" s="4"/>
    </row>
    <row r="809" ht="19.5" customHeight="1">
      <c r="A809" s="4" t="s">
        <v>6215</v>
      </c>
      <c r="B809" s="4" t="s">
        <v>6216</v>
      </c>
      <c r="C809" s="4" t="s">
        <v>592</v>
      </c>
      <c r="D809" s="4" t="s">
        <v>729</v>
      </c>
      <c r="E809" s="4" t="s">
        <v>15</v>
      </c>
      <c r="F809" s="4" t="s">
        <v>436</v>
      </c>
      <c r="G809" s="4" t="s">
        <v>26</v>
      </c>
      <c r="H809" s="4" t="s">
        <v>1551</v>
      </c>
      <c r="I809" s="4" t="s">
        <v>76</v>
      </c>
      <c r="J809" s="4" t="s">
        <v>6220</v>
      </c>
      <c r="K809" s="4" t="s">
        <v>62</v>
      </c>
      <c r="L809" s="4"/>
      <c r="M809" s="4"/>
      <c r="N809" s="4"/>
      <c r="O809" s="4"/>
      <c r="P809" s="4"/>
      <c r="Q809" s="4"/>
      <c r="R809" s="4"/>
      <c r="S809" s="4"/>
      <c r="T809" s="4"/>
      <c r="U809" s="4"/>
      <c r="V809" s="4"/>
      <c r="W809" s="4"/>
      <c r="X809" s="4"/>
      <c r="Y809" s="4"/>
      <c r="Z809" s="4"/>
      <c r="AA809" s="4"/>
    </row>
    <row r="810" ht="19.5" customHeight="1">
      <c r="A810" s="4" t="s">
        <v>6223</v>
      </c>
      <c r="B810" s="4" t="s">
        <v>6216</v>
      </c>
      <c r="C810" s="4" t="s">
        <v>592</v>
      </c>
      <c r="D810" s="4" t="s">
        <v>729</v>
      </c>
      <c r="E810" s="4" t="s">
        <v>15</v>
      </c>
      <c r="F810" s="4" t="s">
        <v>234</v>
      </c>
      <c r="G810" s="4" t="s">
        <v>26</v>
      </c>
      <c r="H810" s="4" t="s">
        <v>1551</v>
      </c>
      <c r="I810" s="4" t="s">
        <v>76</v>
      </c>
      <c r="J810" s="4" t="s">
        <v>6220</v>
      </c>
      <c r="K810" s="4" t="s">
        <v>62</v>
      </c>
      <c r="L810" s="4"/>
      <c r="M810" s="4"/>
      <c r="N810" s="4"/>
      <c r="O810" s="4"/>
      <c r="P810" s="4"/>
      <c r="Q810" s="4"/>
      <c r="R810" s="4"/>
      <c r="S810" s="4"/>
      <c r="T810" s="4"/>
      <c r="U810" s="4"/>
      <c r="V810" s="4"/>
      <c r="W810" s="4"/>
      <c r="X810" s="4"/>
      <c r="Y810" s="4"/>
      <c r="Z810" s="4"/>
      <c r="AA810" s="4"/>
    </row>
    <row r="811" ht="19.5" customHeight="1">
      <c r="A811" s="4" t="s">
        <v>220</v>
      </c>
      <c r="B811" s="4" t="s">
        <v>6230</v>
      </c>
      <c r="C811" s="4" t="s">
        <v>592</v>
      </c>
      <c r="D811" s="4" t="s">
        <v>738</v>
      </c>
      <c r="E811" s="4" t="s">
        <v>15</v>
      </c>
      <c r="F811" s="4" t="s">
        <v>573</v>
      </c>
      <c r="G811" s="4" t="s">
        <v>17</v>
      </c>
      <c r="H811" s="4" t="s">
        <v>406</v>
      </c>
      <c r="I811" s="4" t="s">
        <v>6233</v>
      </c>
      <c r="J811" s="4" t="s">
        <v>6234</v>
      </c>
      <c r="K811" s="4" t="s">
        <v>62</v>
      </c>
      <c r="L811" s="4"/>
      <c r="M811" s="4"/>
      <c r="N811" s="4"/>
      <c r="O811" s="4"/>
      <c r="P811" s="4"/>
      <c r="Q811" s="4"/>
      <c r="R811" s="4"/>
      <c r="S811" s="4"/>
      <c r="T811" s="4"/>
      <c r="U811" s="4"/>
      <c r="V811" s="4"/>
      <c r="W811" s="4"/>
      <c r="X811" s="4"/>
      <c r="Y811" s="4"/>
      <c r="Z811" s="4"/>
      <c r="AA811" s="4"/>
    </row>
    <row r="812" ht="19.5" customHeight="1">
      <c r="A812" s="4" t="s">
        <v>78</v>
      </c>
      <c r="B812" s="4" t="s">
        <v>6239</v>
      </c>
      <c r="C812" s="4" t="s">
        <v>592</v>
      </c>
      <c r="D812" s="4" t="s">
        <v>593</v>
      </c>
      <c r="E812" s="4" t="s">
        <v>139</v>
      </c>
      <c r="F812" s="4" t="s">
        <v>300</v>
      </c>
      <c r="G812" s="4" t="s">
        <v>17</v>
      </c>
      <c r="H812" s="4" t="s">
        <v>18</v>
      </c>
      <c r="I812" s="4" t="s">
        <v>76</v>
      </c>
      <c r="J812" s="4" t="s">
        <v>6242</v>
      </c>
      <c r="K812" s="4" t="s">
        <v>21</v>
      </c>
      <c r="L812" s="4"/>
      <c r="M812" s="4"/>
      <c r="N812" s="4"/>
      <c r="O812" s="4"/>
      <c r="P812" s="4"/>
      <c r="Q812" s="4"/>
      <c r="R812" s="4"/>
      <c r="S812" s="4"/>
      <c r="T812" s="4"/>
      <c r="U812" s="4"/>
      <c r="V812" s="4"/>
      <c r="W812" s="4"/>
      <c r="X812" s="4"/>
      <c r="Y812" s="4"/>
      <c r="Z812" s="4"/>
      <c r="AA812" s="4"/>
    </row>
    <row r="813" ht="19.5" customHeight="1">
      <c r="A813" s="4" t="s">
        <v>228</v>
      </c>
      <c r="B813" s="4" t="s">
        <v>6243</v>
      </c>
      <c r="C813" s="4" t="s">
        <v>592</v>
      </c>
      <c r="D813" s="4" t="s">
        <v>606</v>
      </c>
      <c r="E813" s="4" t="s">
        <v>122</v>
      </c>
      <c r="F813" s="4" t="s">
        <v>123</v>
      </c>
      <c r="G813" s="4" t="s">
        <v>17</v>
      </c>
      <c r="H813" s="4" t="s">
        <v>53</v>
      </c>
      <c r="I813" s="4" t="s">
        <v>6246</v>
      </c>
      <c r="J813" s="4" t="s">
        <v>6247</v>
      </c>
      <c r="K813" s="4" t="s">
        <v>73</v>
      </c>
      <c r="L813" s="4"/>
      <c r="M813" s="4"/>
      <c r="N813" s="4"/>
      <c r="O813" s="4"/>
      <c r="P813" s="4"/>
      <c r="Q813" s="4"/>
      <c r="R813" s="4"/>
      <c r="S813" s="4"/>
      <c r="T813" s="4"/>
      <c r="U813" s="4"/>
      <c r="V813" s="4"/>
      <c r="W813" s="4"/>
      <c r="X813" s="4"/>
      <c r="Y813" s="4"/>
      <c r="Z813" s="4"/>
      <c r="AA813" s="4"/>
    </row>
    <row r="814" ht="19.5" customHeight="1">
      <c r="A814" s="4" t="s">
        <v>6251</v>
      </c>
      <c r="B814" s="4" t="s">
        <v>6252</v>
      </c>
      <c r="C814" s="4" t="s">
        <v>592</v>
      </c>
      <c r="D814" s="4" t="s">
        <v>620</v>
      </c>
      <c r="E814" s="4" t="s">
        <v>139</v>
      </c>
      <c r="F814" s="4" t="s">
        <v>81</v>
      </c>
      <c r="G814" s="4" t="s">
        <v>34</v>
      </c>
      <c r="H814" s="4" t="s">
        <v>18</v>
      </c>
      <c r="I814" s="4" t="s">
        <v>6256</v>
      </c>
      <c r="J814" s="4" t="s">
        <v>6257</v>
      </c>
      <c r="K814" s="4" t="s">
        <v>21</v>
      </c>
      <c r="L814" s="4"/>
      <c r="M814" s="4"/>
      <c r="N814" s="4"/>
      <c r="O814" s="4"/>
      <c r="P814" s="4"/>
      <c r="Q814" s="4"/>
      <c r="R814" s="4"/>
      <c r="S814" s="4"/>
      <c r="T814" s="4"/>
      <c r="U814" s="4"/>
      <c r="V814" s="4"/>
      <c r="W814" s="4"/>
      <c r="X814" s="4"/>
      <c r="Y814" s="4"/>
      <c r="Z814" s="4"/>
      <c r="AA814" s="4"/>
    </row>
    <row r="815" ht="19.5" customHeight="1">
      <c r="A815" s="4" t="s">
        <v>1634</v>
      </c>
      <c r="B815" s="4" t="s">
        <v>6260</v>
      </c>
      <c r="C815" s="4" t="s">
        <v>592</v>
      </c>
      <c r="D815" s="4" t="s">
        <v>606</v>
      </c>
      <c r="E815" s="4" t="s">
        <v>139</v>
      </c>
      <c r="F815" s="4" t="s">
        <v>300</v>
      </c>
      <c r="G815" s="4" t="s">
        <v>17</v>
      </c>
      <c r="H815" s="4" t="s">
        <v>140</v>
      </c>
      <c r="I815" s="4" t="s">
        <v>5773</v>
      </c>
      <c r="J815" s="4" t="s">
        <v>6261</v>
      </c>
      <c r="K815" s="4" t="s">
        <v>21</v>
      </c>
      <c r="L815" s="4"/>
      <c r="M815" s="4"/>
      <c r="N815" s="4"/>
      <c r="O815" s="4"/>
      <c r="P815" s="4"/>
      <c r="Q815" s="4"/>
      <c r="R815" s="4"/>
      <c r="S815" s="4"/>
      <c r="T815" s="4"/>
      <c r="U815" s="4"/>
      <c r="V815" s="4"/>
      <c r="W815" s="4"/>
      <c r="X815" s="4"/>
      <c r="Y815" s="4"/>
      <c r="Z815" s="4"/>
      <c r="AA815" s="4"/>
    </row>
    <row r="816" ht="19.5" customHeight="1">
      <c r="A816" s="4" t="s">
        <v>11</v>
      </c>
      <c r="B816" s="4" t="s">
        <v>6267</v>
      </c>
      <c r="C816" s="4" t="s">
        <v>592</v>
      </c>
      <c r="D816" s="4" t="s">
        <v>606</v>
      </c>
      <c r="E816" s="4" t="s">
        <v>15</v>
      </c>
      <c r="F816" s="4" t="s">
        <v>451</v>
      </c>
      <c r="G816" s="4" t="s">
        <v>34</v>
      </c>
      <c r="H816" s="4" t="s">
        <v>6269</v>
      </c>
      <c r="I816" s="4" t="s">
        <v>76</v>
      </c>
      <c r="J816" s="4" t="s">
        <v>6271</v>
      </c>
      <c r="K816" s="4" t="s">
        <v>21</v>
      </c>
      <c r="L816" s="4"/>
      <c r="M816" s="4"/>
      <c r="N816" s="4"/>
      <c r="O816" s="4"/>
      <c r="P816" s="4"/>
      <c r="Q816" s="4"/>
      <c r="R816" s="4"/>
      <c r="S816" s="4"/>
      <c r="T816" s="4"/>
      <c r="U816" s="4"/>
      <c r="V816" s="4"/>
      <c r="W816" s="4"/>
      <c r="X816" s="4"/>
      <c r="Y816" s="4"/>
      <c r="Z816" s="4"/>
      <c r="AA816" s="4"/>
    </row>
    <row r="817" ht="19.5" customHeight="1">
      <c r="A817" s="4" t="s">
        <v>6273</v>
      </c>
      <c r="B817" s="4" t="s">
        <v>6275</v>
      </c>
      <c r="C817" s="4" t="s">
        <v>592</v>
      </c>
      <c r="D817" s="4" t="s">
        <v>593</v>
      </c>
      <c r="E817" s="4" t="s">
        <v>15</v>
      </c>
      <c r="F817" s="4" t="s">
        <v>202</v>
      </c>
      <c r="G817" s="4" t="s">
        <v>58</v>
      </c>
      <c r="H817" s="4" t="s">
        <v>1551</v>
      </c>
      <c r="I817" s="4" t="s">
        <v>76</v>
      </c>
      <c r="J817" s="4" t="s">
        <v>6277</v>
      </c>
      <c r="K817" s="4" t="s">
        <v>73</v>
      </c>
      <c r="L817" s="4"/>
      <c r="M817" s="4"/>
      <c r="N817" s="4"/>
      <c r="O817" s="4"/>
      <c r="P817" s="4"/>
      <c r="Q817" s="4"/>
      <c r="R817" s="4"/>
      <c r="S817" s="4"/>
      <c r="T817" s="4"/>
      <c r="U817" s="4"/>
      <c r="V817" s="4"/>
      <c r="W817" s="4"/>
      <c r="X817" s="4"/>
      <c r="Y817" s="4"/>
      <c r="Z817" s="4"/>
      <c r="AA817" s="4"/>
    </row>
    <row r="818" ht="19.5" customHeight="1">
      <c r="A818" s="4" t="s">
        <v>6278</v>
      </c>
      <c r="B818" s="4" t="s">
        <v>6280</v>
      </c>
      <c r="C818" s="4" t="s">
        <v>592</v>
      </c>
      <c r="D818" s="4" t="s">
        <v>5416</v>
      </c>
      <c r="E818" s="4" t="s">
        <v>15</v>
      </c>
      <c r="F818" s="4" t="s">
        <v>3355</v>
      </c>
      <c r="G818" s="4" t="s">
        <v>34</v>
      </c>
      <c r="H818" s="4" t="s">
        <v>53</v>
      </c>
      <c r="I818" s="4" t="s">
        <v>5558</v>
      </c>
      <c r="J818" s="4" t="s">
        <v>6283</v>
      </c>
      <c r="K818" s="4" t="s">
        <v>43</v>
      </c>
      <c r="L818" s="4"/>
      <c r="M818" s="4"/>
      <c r="N818" s="4"/>
      <c r="O818" s="4"/>
      <c r="P818" s="4"/>
      <c r="Q818" s="4"/>
      <c r="R818" s="4"/>
      <c r="S818" s="4"/>
      <c r="T818" s="4"/>
      <c r="U818" s="4"/>
      <c r="V818" s="4"/>
      <c r="W818" s="4"/>
      <c r="X818" s="4"/>
      <c r="Y818" s="4"/>
      <c r="Z818" s="4"/>
      <c r="AA818" s="4"/>
    </row>
    <row r="819" ht="19.5" customHeight="1">
      <c r="A819" s="4" t="s">
        <v>6284</v>
      </c>
      <c r="B819" s="4" t="s">
        <v>6280</v>
      </c>
      <c r="C819" s="4" t="s">
        <v>592</v>
      </c>
      <c r="D819" s="4" t="s">
        <v>5416</v>
      </c>
      <c r="E819" s="4" t="s">
        <v>15</v>
      </c>
      <c r="F819" s="4" t="s">
        <v>114</v>
      </c>
      <c r="G819" s="4" t="s">
        <v>34</v>
      </c>
      <c r="H819" s="4" t="s">
        <v>53</v>
      </c>
      <c r="I819" s="4" t="s">
        <v>5558</v>
      </c>
      <c r="J819" s="4" t="s">
        <v>6287</v>
      </c>
      <c r="K819" s="4" t="s">
        <v>43</v>
      </c>
      <c r="L819" s="4"/>
      <c r="M819" s="4"/>
      <c r="N819" s="4"/>
      <c r="O819" s="4"/>
      <c r="P819" s="4"/>
      <c r="Q819" s="4"/>
      <c r="R819" s="4"/>
      <c r="S819" s="4"/>
      <c r="T819" s="4"/>
      <c r="U819" s="4"/>
      <c r="V819" s="4"/>
      <c r="W819" s="4"/>
      <c r="X819" s="4"/>
      <c r="Y819" s="4"/>
      <c r="Z819" s="4"/>
      <c r="AA819" s="4"/>
    </row>
    <row r="820" ht="19.5" customHeight="1">
      <c r="A820" s="4" t="s">
        <v>220</v>
      </c>
      <c r="B820" s="4" t="s">
        <v>6290</v>
      </c>
      <c r="C820" s="4" t="s">
        <v>592</v>
      </c>
      <c r="D820" s="4" t="s">
        <v>5416</v>
      </c>
      <c r="E820" s="4" t="s">
        <v>15</v>
      </c>
      <c r="F820" s="4" t="s">
        <v>16</v>
      </c>
      <c r="G820" s="4" t="s">
        <v>17</v>
      </c>
      <c r="H820" s="4" t="s">
        <v>18</v>
      </c>
      <c r="I820" s="4" t="s">
        <v>6292</v>
      </c>
      <c r="J820" s="4" t="s">
        <v>6293</v>
      </c>
      <c r="K820" s="4" t="s">
        <v>43</v>
      </c>
      <c r="L820" s="4"/>
      <c r="M820" s="4"/>
      <c r="N820" s="4"/>
      <c r="O820" s="4"/>
      <c r="P820" s="4"/>
      <c r="Q820" s="4"/>
      <c r="R820" s="4"/>
      <c r="S820" s="4"/>
      <c r="T820" s="4"/>
      <c r="U820" s="4"/>
      <c r="V820" s="4"/>
      <c r="W820" s="4"/>
      <c r="X820" s="4"/>
      <c r="Y820" s="4"/>
      <c r="Z820" s="4"/>
      <c r="AA820" s="4"/>
    </row>
    <row r="821" ht="19.5" customHeight="1">
      <c r="A821" s="4" t="s">
        <v>6296</v>
      </c>
      <c r="B821" s="4" t="s">
        <v>6280</v>
      </c>
      <c r="C821" s="4" t="s">
        <v>592</v>
      </c>
      <c r="D821" s="4" t="s">
        <v>5416</v>
      </c>
      <c r="E821" s="4" t="s">
        <v>15</v>
      </c>
      <c r="F821" s="4" t="s">
        <v>3355</v>
      </c>
      <c r="G821" s="4" t="s">
        <v>34</v>
      </c>
      <c r="H821" s="4" t="s">
        <v>53</v>
      </c>
      <c r="I821" s="4" t="s">
        <v>5558</v>
      </c>
      <c r="J821" s="4" t="s">
        <v>6299</v>
      </c>
      <c r="K821" s="4" t="s">
        <v>43</v>
      </c>
      <c r="L821" s="4"/>
      <c r="M821" s="4"/>
      <c r="N821" s="4"/>
      <c r="O821" s="4"/>
      <c r="P821" s="4"/>
      <c r="Q821" s="4"/>
      <c r="R821" s="4"/>
      <c r="S821" s="4"/>
      <c r="T821" s="4"/>
      <c r="U821" s="4"/>
      <c r="V821" s="4"/>
      <c r="W821" s="4"/>
      <c r="X821" s="4"/>
      <c r="Y821" s="4"/>
      <c r="Z821" s="4"/>
      <c r="AA821" s="4"/>
    </row>
    <row r="822" ht="19.5" customHeight="1">
      <c r="A822" s="4" t="s">
        <v>605</v>
      </c>
      <c r="B822" s="4" t="s">
        <v>6302</v>
      </c>
      <c r="C822" s="4" t="s">
        <v>592</v>
      </c>
      <c r="D822" s="4" t="s">
        <v>593</v>
      </c>
      <c r="E822" s="4" t="s">
        <v>15</v>
      </c>
      <c r="F822" s="4" t="s">
        <v>452</v>
      </c>
      <c r="G822" s="4" t="s">
        <v>17</v>
      </c>
      <c r="H822" s="4" t="s">
        <v>18</v>
      </c>
      <c r="I822" s="4" t="s">
        <v>76</v>
      </c>
      <c r="J822" s="4" t="s">
        <v>6305</v>
      </c>
      <c r="K822" s="4" t="s">
        <v>43</v>
      </c>
      <c r="L822" s="4"/>
      <c r="M822" s="4"/>
      <c r="N822" s="4"/>
      <c r="O822" s="4"/>
      <c r="P822" s="4"/>
      <c r="Q822" s="4"/>
      <c r="R822" s="4"/>
      <c r="S822" s="4"/>
      <c r="T822" s="4"/>
      <c r="U822" s="4"/>
      <c r="V822" s="4"/>
      <c r="W822" s="4"/>
      <c r="X822" s="4"/>
      <c r="Y822" s="4"/>
      <c r="Z822" s="4"/>
      <c r="AA822" s="4"/>
    </row>
    <row r="823" ht="19.5" customHeight="1">
      <c r="A823" s="4" t="s">
        <v>6223</v>
      </c>
      <c r="B823" s="4" t="s">
        <v>6308</v>
      </c>
      <c r="C823" s="4" t="s">
        <v>592</v>
      </c>
      <c r="D823" s="4" t="s">
        <v>729</v>
      </c>
      <c r="E823" s="4" t="s">
        <v>15</v>
      </c>
      <c r="F823" s="4" t="s">
        <v>234</v>
      </c>
      <c r="G823" s="4" t="s">
        <v>26</v>
      </c>
      <c r="H823" s="4" t="s">
        <v>1551</v>
      </c>
      <c r="I823" s="4" t="s">
        <v>6309</v>
      </c>
      <c r="J823" s="4" t="s">
        <v>6220</v>
      </c>
      <c r="K823" s="4" t="s">
        <v>62</v>
      </c>
      <c r="L823" s="4"/>
      <c r="M823" s="4"/>
      <c r="N823" s="4"/>
      <c r="O823" s="4"/>
      <c r="P823" s="4"/>
      <c r="Q823" s="4"/>
      <c r="R823" s="4"/>
      <c r="S823" s="4"/>
      <c r="T823" s="4"/>
      <c r="U823" s="4"/>
      <c r="V823" s="4"/>
      <c r="W823" s="4"/>
      <c r="X823" s="4"/>
      <c r="Y823" s="4"/>
      <c r="Z823" s="4"/>
      <c r="AA823" s="4"/>
    </row>
    <row r="824" ht="19.5" customHeight="1">
      <c r="A824" s="4" t="s">
        <v>6317</v>
      </c>
      <c r="B824" s="4" t="s">
        <v>6319</v>
      </c>
      <c r="C824" s="4" t="s">
        <v>592</v>
      </c>
      <c r="D824" s="4" t="s">
        <v>593</v>
      </c>
      <c r="E824" s="4" t="s">
        <v>139</v>
      </c>
      <c r="F824" s="4" t="s">
        <v>107</v>
      </c>
      <c r="G824" s="4" t="s">
        <v>17</v>
      </c>
      <c r="H824" s="4" t="s">
        <v>18</v>
      </c>
      <c r="I824" s="4" t="s">
        <v>6320</v>
      </c>
      <c r="J824" s="4" t="s">
        <v>6322</v>
      </c>
      <c r="K824" s="4" t="s">
        <v>73</v>
      </c>
      <c r="L824" s="4"/>
      <c r="M824" s="4"/>
      <c r="N824" s="4"/>
      <c r="O824" s="4"/>
      <c r="P824" s="4"/>
      <c r="Q824" s="4"/>
      <c r="R824" s="4"/>
      <c r="S824" s="4"/>
      <c r="T824" s="4"/>
      <c r="U824" s="4"/>
      <c r="V824" s="4"/>
      <c r="W824" s="4"/>
      <c r="X824" s="4"/>
      <c r="Y824" s="4"/>
      <c r="Z824" s="4"/>
      <c r="AA824" s="4"/>
    </row>
    <row r="825" ht="19.5" customHeight="1">
      <c r="A825" s="4" t="s">
        <v>2463</v>
      </c>
      <c r="B825" s="4" t="s">
        <v>6308</v>
      </c>
      <c r="C825" s="4" t="s">
        <v>592</v>
      </c>
      <c r="D825" s="4" t="s">
        <v>729</v>
      </c>
      <c r="E825" s="4" t="s">
        <v>122</v>
      </c>
      <c r="F825" s="4" t="s">
        <v>356</v>
      </c>
      <c r="G825" s="4" t="s">
        <v>34</v>
      </c>
      <c r="H825" s="4" t="s">
        <v>1551</v>
      </c>
      <c r="I825" s="4" t="s">
        <v>6309</v>
      </c>
      <c r="J825" s="4" t="s">
        <v>6329</v>
      </c>
      <c r="K825" s="4" t="s">
        <v>62</v>
      </c>
      <c r="L825" s="4"/>
      <c r="M825" s="4"/>
      <c r="N825" s="4"/>
      <c r="O825" s="4"/>
      <c r="P825" s="4"/>
      <c r="Q825" s="4"/>
      <c r="R825" s="4"/>
      <c r="S825" s="4"/>
      <c r="T825" s="4"/>
      <c r="U825" s="4"/>
      <c r="V825" s="4"/>
      <c r="W825" s="4"/>
      <c r="X825" s="4"/>
      <c r="Y825" s="4"/>
      <c r="Z825" s="4"/>
      <c r="AA825" s="4"/>
    </row>
    <row r="826" ht="19.5" customHeight="1">
      <c r="A826" s="4" t="s">
        <v>30</v>
      </c>
      <c r="B826" s="4" t="s">
        <v>6333</v>
      </c>
      <c r="C826" s="4" t="s">
        <v>592</v>
      </c>
      <c r="D826" s="4" t="s">
        <v>729</v>
      </c>
      <c r="E826" s="4" t="s">
        <v>139</v>
      </c>
      <c r="F826" s="4" t="s">
        <v>699</v>
      </c>
      <c r="G826" s="4" t="s">
        <v>17</v>
      </c>
      <c r="H826" s="4" t="s">
        <v>90</v>
      </c>
      <c r="I826" s="4" t="s">
        <v>6336</v>
      </c>
      <c r="J826" s="4" t="s">
        <v>6337</v>
      </c>
      <c r="K826" s="4" t="s">
        <v>21</v>
      </c>
      <c r="L826" s="4"/>
      <c r="M826" s="4"/>
      <c r="N826" s="4"/>
      <c r="O826" s="4"/>
      <c r="P826" s="4"/>
      <c r="Q826" s="4"/>
      <c r="R826" s="4"/>
      <c r="S826" s="4"/>
      <c r="T826" s="4"/>
      <c r="U826" s="4"/>
      <c r="V826" s="4"/>
      <c r="W826" s="4"/>
      <c r="X826" s="4"/>
      <c r="Y826" s="4"/>
      <c r="Z826" s="4"/>
      <c r="AA826" s="4"/>
    </row>
    <row r="827" ht="19.5" customHeight="1">
      <c r="A827" s="4" t="s">
        <v>30</v>
      </c>
      <c r="B827" s="4" t="s">
        <v>6338</v>
      </c>
      <c r="C827" s="4" t="s">
        <v>592</v>
      </c>
      <c r="D827" s="4" t="s">
        <v>593</v>
      </c>
      <c r="E827" s="4" t="s">
        <v>122</v>
      </c>
      <c r="F827" s="4" t="s">
        <v>16</v>
      </c>
      <c r="G827" s="4" t="s">
        <v>34</v>
      </c>
      <c r="H827" s="4" t="s">
        <v>18</v>
      </c>
      <c r="I827" s="4" t="s">
        <v>76</v>
      </c>
      <c r="J827" s="4" t="s">
        <v>6342</v>
      </c>
      <c r="K827" s="4" t="s">
        <v>43</v>
      </c>
      <c r="L827" s="4"/>
      <c r="M827" s="4"/>
      <c r="N827" s="4"/>
      <c r="O827" s="4"/>
      <c r="P827" s="4"/>
      <c r="Q827" s="4"/>
      <c r="R827" s="4"/>
      <c r="S827" s="4"/>
      <c r="T827" s="4"/>
      <c r="U827" s="4"/>
      <c r="V827" s="4"/>
      <c r="W827" s="4"/>
      <c r="X827" s="4"/>
      <c r="Y827" s="4"/>
      <c r="Z827" s="4"/>
      <c r="AA827" s="4"/>
    </row>
    <row r="828" ht="19.5" customHeight="1">
      <c r="A828" s="4" t="s">
        <v>1523</v>
      </c>
      <c r="B828" s="4" t="s">
        <v>6345</v>
      </c>
      <c r="C828" s="4" t="s">
        <v>592</v>
      </c>
      <c r="D828" s="4" t="s">
        <v>5416</v>
      </c>
      <c r="E828" s="4" t="s">
        <v>15</v>
      </c>
      <c r="F828" s="4" t="s">
        <v>39</v>
      </c>
      <c r="G828" s="4" t="s">
        <v>34</v>
      </c>
      <c r="H828" s="4" t="s">
        <v>348</v>
      </c>
      <c r="I828" s="4" t="s">
        <v>2314</v>
      </c>
      <c r="J828" s="4" t="s">
        <v>6347</v>
      </c>
      <c r="K828" s="4" t="s">
        <v>62</v>
      </c>
      <c r="L828" s="4"/>
      <c r="M828" s="4"/>
      <c r="N828" s="4"/>
      <c r="O828" s="4"/>
      <c r="P828" s="4"/>
      <c r="Q828" s="4"/>
      <c r="R828" s="4"/>
      <c r="S828" s="4"/>
      <c r="T828" s="4"/>
      <c r="U828" s="4"/>
      <c r="V828" s="4"/>
      <c r="W828" s="4"/>
      <c r="X828" s="4"/>
      <c r="Y828" s="4"/>
      <c r="Z828" s="4"/>
      <c r="AA828" s="4"/>
    </row>
    <row r="829" ht="19.5" customHeight="1">
      <c r="A829" s="4" t="s">
        <v>6351</v>
      </c>
      <c r="B829" s="4" t="s">
        <v>6352</v>
      </c>
      <c r="C829" s="4" t="s">
        <v>592</v>
      </c>
      <c r="D829" s="4" t="s">
        <v>613</v>
      </c>
      <c r="E829" s="4" t="s">
        <v>139</v>
      </c>
      <c r="F829" s="4" t="s">
        <v>257</v>
      </c>
      <c r="G829" s="4" t="s">
        <v>17</v>
      </c>
      <c r="H829" s="4" t="s">
        <v>18</v>
      </c>
      <c r="I829" s="4" t="s">
        <v>6355</v>
      </c>
      <c r="J829" s="4" t="s">
        <v>6356</v>
      </c>
      <c r="K829" s="4" t="s">
        <v>73</v>
      </c>
      <c r="L829" s="4"/>
      <c r="M829" s="4"/>
      <c r="N829" s="4"/>
      <c r="O829" s="4"/>
      <c r="P829" s="4"/>
      <c r="Q829" s="4"/>
      <c r="R829" s="4"/>
      <c r="S829" s="4"/>
      <c r="T829" s="4"/>
      <c r="U829" s="4"/>
      <c r="V829" s="4"/>
      <c r="W829" s="4"/>
      <c r="X829" s="4"/>
      <c r="Y829" s="4"/>
      <c r="Z829" s="4"/>
      <c r="AA829" s="4"/>
    </row>
    <row r="830" ht="19.5" customHeight="1">
      <c r="A830" s="4" t="s">
        <v>11</v>
      </c>
      <c r="B830" s="4" t="s">
        <v>6357</v>
      </c>
      <c r="C830" s="4" t="s">
        <v>592</v>
      </c>
      <c r="D830" s="4" t="s">
        <v>593</v>
      </c>
      <c r="E830" s="4" t="s">
        <v>15</v>
      </c>
      <c r="F830" s="4" t="s">
        <v>39</v>
      </c>
      <c r="G830" s="4" t="s">
        <v>34</v>
      </c>
      <c r="H830" s="4" t="s">
        <v>53</v>
      </c>
      <c r="I830" s="4" t="s">
        <v>6360</v>
      </c>
      <c r="J830" s="4" t="s">
        <v>6362</v>
      </c>
      <c r="K830" s="4" t="s">
        <v>21</v>
      </c>
      <c r="L830" s="4"/>
      <c r="M830" s="4"/>
      <c r="N830" s="4"/>
      <c r="O830" s="4"/>
      <c r="P830" s="4"/>
      <c r="Q830" s="4"/>
      <c r="R830" s="4"/>
      <c r="S830" s="4"/>
      <c r="T830" s="4"/>
      <c r="U830" s="4"/>
      <c r="V830" s="4"/>
      <c r="W830" s="4"/>
      <c r="X830" s="4"/>
      <c r="Y830" s="4"/>
      <c r="Z830" s="4"/>
      <c r="AA830" s="4"/>
    </row>
    <row r="831" ht="19.5" customHeight="1">
      <c r="A831" s="4" t="s">
        <v>220</v>
      </c>
      <c r="B831" s="4" t="s">
        <v>6365</v>
      </c>
      <c r="C831" s="4" t="s">
        <v>592</v>
      </c>
      <c r="D831" s="4" t="s">
        <v>729</v>
      </c>
      <c r="E831" s="4" t="s">
        <v>139</v>
      </c>
      <c r="F831" s="4" t="s">
        <v>70</v>
      </c>
      <c r="G831" s="4" t="s">
        <v>34</v>
      </c>
      <c r="H831" s="4" t="s">
        <v>284</v>
      </c>
      <c r="I831" s="4" t="s">
        <v>6366</v>
      </c>
      <c r="J831" s="4" t="s">
        <v>6367</v>
      </c>
      <c r="K831" s="4" t="s">
        <v>43</v>
      </c>
      <c r="L831" s="4"/>
      <c r="M831" s="4"/>
      <c r="N831" s="4"/>
      <c r="O831" s="4"/>
      <c r="P831" s="4"/>
      <c r="Q831" s="4"/>
      <c r="R831" s="4"/>
      <c r="S831" s="4"/>
      <c r="T831" s="4"/>
      <c r="U831" s="4"/>
      <c r="V831" s="4"/>
      <c r="W831" s="4"/>
      <c r="X831" s="4"/>
      <c r="Y831" s="4"/>
      <c r="Z831" s="4"/>
      <c r="AA831" s="4"/>
    </row>
    <row r="832" ht="19.5" customHeight="1">
      <c r="A832" s="4" t="s">
        <v>6369</v>
      </c>
      <c r="B832" s="4" t="s">
        <v>6370</v>
      </c>
      <c r="C832" s="4" t="s">
        <v>592</v>
      </c>
      <c r="D832" s="4" t="s">
        <v>738</v>
      </c>
      <c r="E832" s="4" t="s">
        <v>122</v>
      </c>
      <c r="F832" s="4" t="s">
        <v>539</v>
      </c>
      <c r="G832" s="4" t="s">
        <v>17</v>
      </c>
      <c r="H832" s="4" t="s">
        <v>458</v>
      </c>
      <c r="I832" s="4" t="s">
        <v>6372</v>
      </c>
      <c r="J832" s="4" t="s">
        <v>6373</v>
      </c>
      <c r="K832" s="4" t="s">
        <v>43</v>
      </c>
      <c r="L832" s="4"/>
      <c r="M832" s="4"/>
      <c r="N832" s="4"/>
      <c r="O832" s="4"/>
      <c r="P832" s="4"/>
      <c r="Q832" s="4"/>
      <c r="R832" s="4"/>
      <c r="S832" s="4"/>
      <c r="T832" s="4"/>
      <c r="U832" s="4"/>
      <c r="V832" s="4"/>
      <c r="W832" s="4"/>
      <c r="X832" s="4"/>
      <c r="Y832" s="4"/>
      <c r="Z832" s="4"/>
      <c r="AA832" s="4"/>
    </row>
    <row r="833" ht="19.5" customHeight="1">
      <c r="A833" s="4" t="s">
        <v>1533</v>
      </c>
      <c r="B833" s="4" t="s">
        <v>6357</v>
      </c>
      <c r="C833" s="4" t="s">
        <v>592</v>
      </c>
      <c r="D833" s="4" t="s">
        <v>593</v>
      </c>
      <c r="E833" s="4" t="s">
        <v>139</v>
      </c>
      <c r="F833" s="4" t="s">
        <v>123</v>
      </c>
      <c r="G833" s="4" t="s">
        <v>17</v>
      </c>
      <c r="H833" s="4" t="s">
        <v>53</v>
      </c>
      <c r="I833" s="4" t="s">
        <v>6360</v>
      </c>
      <c r="J833" s="4" t="s">
        <v>6376</v>
      </c>
      <c r="K833" s="4" t="s">
        <v>21</v>
      </c>
      <c r="L833" s="4"/>
      <c r="M833" s="4"/>
      <c r="N833" s="4"/>
      <c r="O833" s="4"/>
      <c r="P833" s="4"/>
      <c r="Q833" s="4"/>
      <c r="R833" s="4"/>
      <c r="S833" s="4"/>
      <c r="T833" s="4"/>
      <c r="U833" s="4"/>
      <c r="V833" s="4"/>
      <c r="W833" s="4"/>
      <c r="X833" s="4"/>
      <c r="Y833" s="4"/>
      <c r="Z833" s="4"/>
      <c r="AA833" s="4"/>
    </row>
    <row r="834" ht="19.5" customHeight="1">
      <c r="A834" s="4" t="s">
        <v>11</v>
      </c>
      <c r="B834" s="4" t="s">
        <v>6378</v>
      </c>
      <c r="C834" s="4" t="s">
        <v>592</v>
      </c>
      <c r="D834" s="4" t="s">
        <v>729</v>
      </c>
      <c r="E834" s="4" t="s">
        <v>15</v>
      </c>
      <c r="F834" s="4" t="s">
        <v>445</v>
      </c>
      <c r="G834" s="4" t="s">
        <v>17</v>
      </c>
      <c r="H834" s="4" t="s">
        <v>18</v>
      </c>
      <c r="I834" s="4" t="s">
        <v>76</v>
      </c>
      <c r="J834" s="4" t="s">
        <v>6381</v>
      </c>
      <c r="K834" s="4" t="s">
        <v>73</v>
      </c>
      <c r="L834" s="4"/>
      <c r="M834" s="4"/>
      <c r="N834" s="4"/>
      <c r="O834" s="4"/>
      <c r="P834" s="4"/>
      <c r="Q834" s="4"/>
      <c r="R834" s="4"/>
      <c r="S834" s="4"/>
      <c r="T834" s="4"/>
      <c r="U834" s="4"/>
      <c r="V834" s="4"/>
      <c r="W834" s="4"/>
      <c r="X834" s="4"/>
      <c r="Y834" s="4"/>
      <c r="Z834" s="4"/>
      <c r="AA834" s="4"/>
    </row>
    <row r="835" ht="19.5" customHeight="1">
      <c r="A835" s="4" t="s">
        <v>6382</v>
      </c>
      <c r="B835" s="4" t="s">
        <v>6383</v>
      </c>
      <c r="C835" s="4" t="s">
        <v>592</v>
      </c>
      <c r="D835" s="4" t="s">
        <v>593</v>
      </c>
      <c r="E835" s="4" t="s">
        <v>15</v>
      </c>
      <c r="F835" s="4" t="s">
        <v>222</v>
      </c>
      <c r="G835" s="4" t="s">
        <v>34</v>
      </c>
      <c r="H835" s="4" t="s">
        <v>94</v>
      </c>
      <c r="I835" s="4" t="s">
        <v>3514</v>
      </c>
      <c r="J835" s="4" t="s">
        <v>6386</v>
      </c>
      <c r="K835" s="4" t="s">
        <v>29</v>
      </c>
      <c r="L835" s="4"/>
      <c r="M835" s="4"/>
      <c r="N835" s="4"/>
      <c r="O835" s="4"/>
      <c r="P835" s="4"/>
      <c r="Q835" s="4"/>
      <c r="R835" s="4"/>
      <c r="S835" s="4"/>
      <c r="T835" s="4"/>
      <c r="U835" s="4"/>
      <c r="V835" s="4"/>
      <c r="W835" s="4"/>
      <c r="X835" s="4"/>
      <c r="Y835" s="4"/>
      <c r="Z835" s="4"/>
      <c r="AA835" s="4"/>
    </row>
    <row r="836" ht="19.5" customHeight="1">
      <c r="A836" s="4" t="s">
        <v>6389</v>
      </c>
      <c r="B836" s="4" t="s">
        <v>6390</v>
      </c>
      <c r="C836" s="4" t="s">
        <v>592</v>
      </c>
      <c r="D836" s="4" t="s">
        <v>5416</v>
      </c>
      <c r="E836" s="4" t="s">
        <v>139</v>
      </c>
      <c r="F836" s="4" t="s">
        <v>81</v>
      </c>
      <c r="G836" s="4" t="s">
        <v>17</v>
      </c>
      <c r="H836" s="4" t="s">
        <v>18</v>
      </c>
      <c r="I836" s="4" t="s">
        <v>4425</v>
      </c>
      <c r="J836" s="4" t="s">
        <v>6392</v>
      </c>
      <c r="K836" s="4" t="s">
        <v>43</v>
      </c>
      <c r="L836" s="4"/>
      <c r="M836" s="4"/>
      <c r="N836" s="4"/>
      <c r="O836" s="4"/>
      <c r="P836" s="4"/>
      <c r="Q836" s="4"/>
      <c r="R836" s="4"/>
      <c r="S836" s="4"/>
      <c r="T836" s="4"/>
      <c r="U836" s="4"/>
      <c r="V836" s="4"/>
      <c r="W836" s="4"/>
      <c r="X836" s="4"/>
      <c r="Y836" s="4"/>
      <c r="Z836" s="4"/>
      <c r="AA836" s="4"/>
    </row>
    <row r="837" ht="19.5" customHeight="1">
      <c r="A837" s="4" t="s">
        <v>11</v>
      </c>
      <c r="B837" s="4" t="s">
        <v>6394</v>
      </c>
      <c r="C837" s="4" t="s">
        <v>592</v>
      </c>
      <c r="D837" s="4" t="s">
        <v>729</v>
      </c>
      <c r="E837" s="4" t="s">
        <v>15</v>
      </c>
      <c r="F837" s="4" t="s">
        <v>699</v>
      </c>
      <c r="G837" s="4" t="s">
        <v>164</v>
      </c>
      <c r="H837" s="4" t="s">
        <v>859</v>
      </c>
      <c r="I837" s="4" t="s">
        <v>5451</v>
      </c>
      <c r="J837" s="4" t="s">
        <v>6396</v>
      </c>
      <c r="K837" s="4" t="s">
        <v>43</v>
      </c>
      <c r="L837" s="4"/>
      <c r="M837" s="4"/>
      <c r="N837" s="4"/>
      <c r="O837" s="4"/>
      <c r="P837" s="4"/>
      <c r="Q837" s="4"/>
      <c r="R837" s="4"/>
      <c r="S837" s="4"/>
      <c r="T837" s="4"/>
      <c r="U837" s="4"/>
      <c r="V837" s="4"/>
      <c r="W837" s="4"/>
      <c r="X837" s="4"/>
      <c r="Y837" s="4"/>
      <c r="Z837" s="4"/>
      <c r="AA837" s="4"/>
    </row>
    <row r="838" ht="19.5" customHeight="1">
      <c r="A838" s="4" t="s">
        <v>6399</v>
      </c>
      <c r="B838" s="4" t="s">
        <v>6400</v>
      </c>
      <c r="C838" s="4" t="s">
        <v>592</v>
      </c>
      <c r="D838" s="4" t="s">
        <v>5416</v>
      </c>
      <c r="E838" s="4" t="s">
        <v>139</v>
      </c>
      <c r="F838" s="4" t="s">
        <v>16</v>
      </c>
      <c r="G838" s="4" t="s">
        <v>34</v>
      </c>
      <c r="H838" s="4" t="s">
        <v>53</v>
      </c>
      <c r="I838" s="4" t="s">
        <v>6401</v>
      </c>
      <c r="J838" s="4" t="s">
        <v>6402</v>
      </c>
      <c r="K838" s="4" t="s">
        <v>73</v>
      </c>
      <c r="L838" s="4"/>
      <c r="M838" s="4"/>
      <c r="N838" s="4"/>
      <c r="O838" s="4"/>
      <c r="P838" s="4"/>
      <c r="Q838" s="4"/>
      <c r="R838" s="4"/>
      <c r="S838" s="4"/>
      <c r="T838" s="4"/>
      <c r="U838" s="4"/>
      <c r="V838" s="4"/>
      <c r="W838" s="4"/>
      <c r="X838" s="4"/>
      <c r="Y838" s="4"/>
      <c r="Z838" s="4"/>
      <c r="AA838" s="4"/>
    </row>
    <row r="839" ht="19.5" customHeight="1">
      <c r="A839" s="4" t="s">
        <v>11</v>
      </c>
      <c r="B839" s="4" t="s">
        <v>6404</v>
      </c>
      <c r="C839" s="4" t="s">
        <v>592</v>
      </c>
      <c r="D839" s="4" t="s">
        <v>593</v>
      </c>
      <c r="E839" s="4" t="s">
        <v>139</v>
      </c>
      <c r="F839" s="4" t="s">
        <v>300</v>
      </c>
      <c r="G839" s="4" t="s">
        <v>34</v>
      </c>
      <c r="H839" s="4" t="s">
        <v>341</v>
      </c>
      <c r="I839" s="4" t="s">
        <v>76</v>
      </c>
      <c r="J839" s="4" t="s">
        <v>6407</v>
      </c>
      <c r="K839" s="4" t="s">
        <v>62</v>
      </c>
      <c r="L839" s="4"/>
      <c r="M839" s="4"/>
      <c r="N839" s="4"/>
      <c r="O839" s="4"/>
      <c r="P839" s="4"/>
      <c r="Q839" s="4"/>
      <c r="R839" s="4"/>
      <c r="S839" s="4"/>
      <c r="T839" s="4"/>
      <c r="U839" s="4"/>
      <c r="V839" s="4"/>
      <c r="W839" s="4"/>
      <c r="X839" s="4"/>
      <c r="Y839" s="4"/>
      <c r="Z839" s="4"/>
      <c r="AA839" s="4"/>
    </row>
    <row r="840" ht="19.5" customHeight="1">
      <c r="A840" s="4" t="s">
        <v>30</v>
      </c>
      <c r="B840" s="4" t="s">
        <v>6409</v>
      </c>
      <c r="C840" s="4" t="s">
        <v>592</v>
      </c>
      <c r="D840" s="4" t="s">
        <v>593</v>
      </c>
      <c r="E840" s="4" t="s">
        <v>15</v>
      </c>
      <c r="F840" s="4" t="s">
        <v>16</v>
      </c>
      <c r="G840" s="4" t="s">
        <v>34</v>
      </c>
      <c r="H840" s="4" t="s">
        <v>94</v>
      </c>
      <c r="I840" s="4" t="s">
        <v>6410</v>
      </c>
      <c r="J840" s="4" t="s">
        <v>6411</v>
      </c>
      <c r="K840" s="4" t="s">
        <v>43</v>
      </c>
      <c r="L840" s="4"/>
      <c r="M840" s="4"/>
      <c r="N840" s="4"/>
      <c r="O840" s="4"/>
      <c r="P840" s="4"/>
      <c r="Q840" s="4"/>
      <c r="R840" s="4"/>
      <c r="S840" s="4"/>
      <c r="T840" s="4"/>
      <c r="U840" s="4"/>
      <c r="V840" s="4"/>
      <c r="W840" s="4"/>
      <c r="X840" s="4"/>
      <c r="Y840" s="4"/>
      <c r="Z840" s="4"/>
      <c r="AA840" s="4"/>
    </row>
    <row r="841" ht="19.5" customHeight="1">
      <c r="A841" s="4" t="s">
        <v>6413</v>
      </c>
      <c r="B841" s="4" t="s">
        <v>6414</v>
      </c>
      <c r="C841" s="4" t="s">
        <v>592</v>
      </c>
      <c r="D841" s="4" t="s">
        <v>593</v>
      </c>
      <c r="E841" s="4" t="s">
        <v>15</v>
      </c>
      <c r="F841" s="4" t="s">
        <v>93</v>
      </c>
      <c r="G841" s="4" t="s">
        <v>34</v>
      </c>
      <c r="H841" s="4" t="s">
        <v>94</v>
      </c>
      <c r="I841" s="4" t="s">
        <v>6415</v>
      </c>
      <c r="J841" s="4" t="s">
        <v>6417</v>
      </c>
      <c r="K841" s="4" t="s">
        <v>62</v>
      </c>
      <c r="L841" s="4"/>
      <c r="M841" s="4"/>
      <c r="N841" s="4"/>
      <c r="O841" s="4"/>
      <c r="P841" s="4"/>
      <c r="Q841" s="4"/>
      <c r="R841" s="4"/>
      <c r="S841" s="4"/>
      <c r="T841" s="4"/>
      <c r="U841" s="4"/>
      <c r="V841" s="4"/>
      <c r="W841" s="4"/>
      <c r="X841" s="4"/>
      <c r="Y841" s="4"/>
      <c r="Z841" s="4"/>
      <c r="AA841" s="4"/>
    </row>
    <row r="842" ht="19.5" customHeight="1">
      <c r="A842" s="4" t="s">
        <v>63</v>
      </c>
      <c r="B842" s="4" t="s">
        <v>6418</v>
      </c>
      <c r="C842" s="4" t="s">
        <v>592</v>
      </c>
      <c r="D842" s="4" t="s">
        <v>606</v>
      </c>
      <c r="E842" s="4" t="s">
        <v>139</v>
      </c>
      <c r="F842" s="4" t="s">
        <v>678</v>
      </c>
      <c r="G842" s="4" t="s">
        <v>34</v>
      </c>
      <c r="H842" s="4" t="s">
        <v>108</v>
      </c>
      <c r="I842" s="4" t="s">
        <v>6419</v>
      </c>
      <c r="J842" s="4" t="s">
        <v>6420</v>
      </c>
      <c r="K842" s="4" t="s">
        <v>62</v>
      </c>
      <c r="L842" s="4"/>
      <c r="M842" s="4"/>
      <c r="N842" s="4"/>
      <c r="O842" s="4"/>
      <c r="P842" s="4"/>
      <c r="Q842" s="4"/>
      <c r="R842" s="4"/>
      <c r="S842" s="4"/>
      <c r="T842" s="4"/>
      <c r="U842" s="4"/>
      <c r="V842" s="4"/>
      <c r="W842" s="4"/>
      <c r="X842" s="4"/>
      <c r="Y842" s="4"/>
      <c r="Z842" s="4"/>
      <c r="AA842" s="4"/>
    </row>
    <row r="843" ht="19.5" customHeight="1">
      <c r="A843" s="4" t="s">
        <v>11</v>
      </c>
      <c r="B843" s="4" t="s">
        <v>6423</v>
      </c>
      <c r="C843" s="4" t="s">
        <v>592</v>
      </c>
      <c r="D843" s="4" t="s">
        <v>729</v>
      </c>
      <c r="E843" s="4" t="s">
        <v>15</v>
      </c>
      <c r="F843" s="4" t="s">
        <v>2971</v>
      </c>
      <c r="G843" s="4" t="s">
        <v>164</v>
      </c>
      <c r="H843" s="4" t="s">
        <v>108</v>
      </c>
      <c r="I843" s="4" t="s">
        <v>6424</v>
      </c>
      <c r="J843" s="4" t="s">
        <v>6425</v>
      </c>
      <c r="K843" s="4" t="s">
        <v>21</v>
      </c>
      <c r="L843" s="4"/>
      <c r="M843" s="4"/>
      <c r="N843" s="4"/>
      <c r="O843" s="4"/>
      <c r="P843" s="4"/>
      <c r="Q843" s="4"/>
      <c r="R843" s="4"/>
      <c r="S843" s="4"/>
      <c r="T843" s="4"/>
      <c r="U843" s="4"/>
      <c r="V843" s="4"/>
      <c r="W843" s="4"/>
      <c r="X843" s="4"/>
      <c r="Y843" s="4"/>
      <c r="Z843" s="4"/>
      <c r="AA843" s="4"/>
    </row>
    <row r="844" ht="19.5" customHeight="1">
      <c r="A844" s="4" t="s">
        <v>11</v>
      </c>
      <c r="B844" s="4" t="s">
        <v>6426</v>
      </c>
      <c r="C844" s="4" t="s">
        <v>592</v>
      </c>
      <c r="D844" s="4" t="s">
        <v>593</v>
      </c>
      <c r="E844" s="4" t="s">
        <v>15</v>
      </c>
      <c r="F844" s="4" t="s">
        <v>93</v>
      </c>
      <c r="G844" s="4" t="s">
        <v>26</v>
      </c>
      <c r="H844" s="4" t="s">
        <v>108</v>
      </c>
      <c r="I844" s="4" t="s">
        <v>6427</v>
      </c>
      <c r="J844" s="4" t="s">
        <v>6428</v>
      </c>
      <c r="K844" s="4" t="s">
        <v>37</v>
      </c>
      <c r="L844" s="4"/>
      <c r="M844" s="4"/>
      <c r="N844" s="4"/>
      <c r="O844" s="4"/>
      <c r="P844" s="4"/>
      <c r="Q844" s="4"/>
      <c r="R844" s="4"/>
      <c r="S844" s="4"/>
      <c r="T844" s="4"/>
      <c r="U844" s="4"/>
      <c r="V844" s="4"/>
      <c r="W844" s="4"/>
      <c r="X844" s="4"/>
      <c r="Y844" s="4"/>
      <c r="Z844" s="4"/>
      <c r="AA844" s="4"/>
    </row>
    <row r="845" ht="19.5" customHeight="1">
      <c r="A845" s="4" t="s">
        <v>78</v>
      </c>
      <c r="B845" s="4" t="s">
        <v>6429</v>
      </c>
      <c r="C845" s="4" t="s">
        <v>592</v>
      </c>
      <c r="D845" s="4" t="s">
        <v>729</v>
      </c>
      <c r="E845" s="4" t="s">
        <v>15</v>
      </c>
      <c r="F845" s="4" t="s">
        <v>257</v>
      </c>
      <c r="G845" s="4" t="s">
        <v>598</v>
      </c>
      <c r="H845" s="4" t="s">
        <v>284</v>
      </c>
      <c r="I845" s="4" t="s">
        <v>76</v>
      </c>
      <c r="J845" s="4" t="s">
        <v>6430</v>
      </c>
      <c r="K845" s="4" t="s">
        <v>21</v>
      </c>
      <c r="L845" s="4"/>
      <c r="M845" s="4"/>
      <c r="N845" s="4"/>
      <c r="O845" s="4"/>
      <c r="P845" s="4"/>
      <c r="Q845" s="4"/>
      <c r="R845" s="4"/>
      <c r="S845" s="4"/>
      <c r="T845" s="4"/>
      <c r="U845" s="4"/>
      <c r="V845" s="4"/>
      <c r="W845" s="4"/>
      <c r="X845" s="4"/>
      <c r="Y845" s="4"/>
      <c r="Z845" s="4"/>
      <c r="AA845" s="4"/>
    </row>
    <row r="846" ht="19.5" customHeight="1">
      <c r="A846" s="4" t="s">
        <v>6431</v>
      </c>
      <c r="B846" s="4" t="s">
        <v>6432</v>
      </c>
      <c r="C846" s="4" t="s">
        <v>592</v>
      </c>
      <c r="D846" s="4" t="s">
        <v>606</v>
      </c>
      <c r="E846" s="4" t="s">
        <v>139</v>
      </c>
      <c r="F846" s="4" t="s">
        <v>33</v>
      </c>
      <c r="G846" s="4" t="s">
        <v>34</v>
      </c>
      <c r="H846" s="4" t="s">
        <v>18</v>
      </c>
      <c r="I846" s="4" t="s">
        <v>76</v>
      </c>
      <c r="J846" s="4" t="s">
        <v>6433</v>
      </c>
      <c r="K846" s="4" t="s">
        <v>73</v>
      </c>
      <c r="L846" s="4"/>
      <c r="M846" s="4"/>
      <c r="N846" s="4"/>
      <c r="O846" s="4"/>
      <c r="P846" s="4"/>
      <c r="Q846" s="4"/>
      <c r="R846" s="4"/>
      <c r="S846" s="4"/>
      <c r="T846" s="4"/>
      <c r="U846" s="4"/>
      <c r="V846" s="4"/>
      <c r="W846" s="4"/>
      <c r="X846" s="4"/>
      <c r="Y846" s="4"/>
      <c r="Z846" s="4"/>
      <c r="AA846" s="4"/>
    </row>
    <row r="847" ht="19.5" customHeight="1">
      <c r="A847" s="4" t="s">
        <v>6434</v>
      </c>
      <c r="B847" s="4" t="s">
        <v>6435</v>
      </c>
      <c r="C847" s="4" t="s">
        <v>592</v>
      </c>
      <c r="D847" s="4" t="s">
        <v>5416</v>
      </c>
      <c r="E847" s="4" t="s">
        <v>139</v>
      </c>
      <c r="F847" s="4" t="s">
        <v>39</v>
      </c>
      <c r="G847" s="4" t="s">
        <v>26</v>
      </c>
      <c r="H847" s="4" t="s">
        <v>240</v>
      </c>
      <c r="I847" s="4" t="s">
        <v>6436</v>
      </c>
      <c r="J847" s="4" t="s">
        <v>6437</v>
      </c>
      <c r="K847" s="4" t="s">
        <v>21</v>
      </c>
      <c r="L847" s="4"/>
      <c r="M847" s="4"/>
      <c r="N847" s="4"/>
      <c r="O847" s="4"/>
      <c r="P847" s="4"/>
      <c r="Q847" s="4"/>
      <c r="R847" s="4"/>
      <c r="S847" s="4"/>
      <c r="T847" s="4"/>
      <c r="U847" s="4"/>
      <c r="V847" s="4"/>
      <c r="W847" s="4"/>
      <c r="X847" s="4"/>
      <c r="Y847" s="4"/>
      <c r="Z847" s="4"/>
      <c r="AA847" s="4"/>
    </row>
    <row r="848" ht="19.5" customHeight="1">
      <c r="A848" s="4" t="s">
        <v>6438</v>
      </c>
      <c r="B848" s="4" t="s">
        <v>6439</v>
      </c>
      <c r="C848" s="4" t="s">
        <v>592</v>
      </c>
      <c r="D848" s="4" t="s">
        <v>620</v>
      </c>
      <c r="E848" s="4" t="s">
        <v>122</v>
      </c>
      <c r="F848" s="4" t="s">
        <v>114</v>
      </c>
      <c r="G848" s="4" t="s">
        <v>34</v>
      </c>
      <c r="H848" s="4" t="s">
        <v>94</v>
      </c>
      <c r="I848" s="4" t="s">
        <v>6440</v>
      </c>
      <c r="J848" s="4" t="s">
        <v>6441</v>
      </c>
      <c r="K848" s="4" t="s">
        <v>21</v>
      </c>
      <c r="L848" s="4"/>
      <c r="M848" s="4"/>
      <c r="N848" s="4"/>
      <c r="O848" s="4"/>
      <c r="P848" s="4"/>
      <c r="Q848" s="4"/>
      <c r="R848" s="4"/>
      <c r="S848" s="4"/>
      <c r="T848" s="4"/>
      <c r="U848" s="4"/>
      <c r="V848" s="4"/>
      <c r="W848" s="4"/>
      <c r="X848" s="4"/>
      <c r="Y848" s="4"/>
      <c r="Z848" s="4"/>
      <c r="AA848" s="4"/>
    </row>
    <row r="849" ht="19.5" customHeight="1">
      <c r="A849" s="4" t="s">
        <v>6442</v>
      </c>
      <c r="B849" s="4" t="s">
        <v>6443</v>
      </c>
      <c r="C849" s="4" t="s">
        <v>592</v>
      </c>
      <c r="D849" s="4" t="s">
        <v>593</v>
      </c>
      <c r="E849" s="4" t="s">
        <v>139</v>
      </c>
      <c r="F849" s="4" t="s">
        <v>135</v>
      </c>
      <c r="G849" s="4" t="s">
        <v>34</v>
      </c>
      <c r="H849" s="4" t="s">
        <v>94</v>
      </c>
      <c r="I849" s="4" t="s">
        <v>76</v>
      </c>
      <c r="J849" s="4" t="s">
        <v>6444</v>
      </c>
      <c r="K849" s="4" t="s">
        <v>21</v>
      </c>
      <c r="L849" s="4"/>
      <c r="M849" s="4"/>
      <c r="N849" s="4"/>
      <c r="O849" s="4"/>
      <c r="P849" s="4"/>
      <c r="Q849" s="4"/>
      <c r="R849" s="4"/>
      <c r="S849" s="4"/>
      <c r="T849" s="4"/>
      <c r="U849" s="4"/>
      <c r="V849" s="4"/>
      <c r="W849" s="4"/>
      <c r="X849" s="4"/>
      <c r="Y849" s="4"/>
      <c r="Z849" s="4"/>
      <c r="AA849" s="4"/>
    </row>
    <row r="850" ht="19.5" customHeight="1">
      <c r="A850" s="4" t="s">
        <v>63</v>
      </c>
      <c r="B850" s="4" t="s">
        <v>6445</v>
      </c>
      <c r="C850" s="4" t="s">
        <v>592</v>
      </c>
      <c r="D850" s="4" t="s">
        <v>5416</v>
      </c>
      <c r="E850" s="4" t="s">
        <v>15</v>
      </c>
      <c r="F850" s="4" t="s">
        <v>16</v>
      </c>
      <c r="G850" s="4" t="s">
        <v>17</v>
      </c>
      <c r="H850" s="4" t="s">
        <v>53</v>
      </c>
      <c r="I850" s="4" t="s">
        <v>6446</v>
      </c>
      <c r="J850" s="4" t="s">
        <v>6447</v>
      </c>
      <c r="K850" s="4" t="s">
        <v>21</v>
      </c>
      <c r="L850" s="4"/>
      <c r="M850" s="4"/>
      <c r="N850" s="4"/>
      <c r="O850" s="4"/>
      <c r="P850" s="4"/>
      <c r="Q850" s="4"/>
      <c r="R850" s="4"/>
      <c r="S850" s="4"/>
      <c r="T850" s="4"/>
      <c r="U850" s="4"/>
      <c r="V850" s="4"/>
      <c r="W850" s="4"/>
      <c r="X850" s="4"/>
      <c r="Y850" s="4"/>
      <c r="Z850" s="4"/>
      <c r="AA850" s="4"/>
    </row>
    <row r="851" ht="19.5" customHeight="1">
      <c r="A851" s="4" t="s">
        <v>220</v>
      </c>
      <c r="B851" s="4" t="s">
        <v>6448</v>
      </c>
      <c r="C851" s="4" t="s">
        <v>592</v>
      </c>
      <c r="D851" s="4" t="s">
        <v>593</v>
      </c>
      <c r="E851" s="4" t="s">
        <v>15</v>
      </c>
      <c r="F851" s="4" t="s">
        <v>325</v>
      </c>
      <c r="G851" s="4" t="s">
        <v>17</v>
      </c>
      <c r="H851" s="4" t="s">
        <v>1425</v>
      </c>
      <c r="I851" s="4" t="s">
        <v>76</v>
      </c>
      <c r="J851" s="4" t="s">
        <v>6449</v>
      </c>
      <c r="K851" s="4" t="s">
        <v>43</v>
      </c>
      <c r="L851" s="4"/>
      <c r="M851" s="4"/>
      <c r="N851" s="4"/>
      <c r="O851" s="4"/>
      <c r="P851" s="4"/>
      <c r="Q851" s="4"/>
      <c r="R851" s="4"/>
      <c r="S851" s="4"/>
      <c r="T851" s="4"/>
      <c r="U851" s="4"/>
      <c r="V851" s="4"/>
      <c r="W851" s="4"/>
      <c r="X851" s="4"/>
      <c r="Y851" s="4"/>
      <c r="Z851" s="4"/>
      <c r="AA851" s="4"/>
    </row>
    <row r="852" ht="19.5" customHeight="1">
      <c r="A852" s="4" t="s">
        <v>116</v>
      </c>
      <c r="B852" s="4" t="s">
        <v>6448</v>
      </c>
      <c r="C852" s="4" t="s">
        <v>592</v>
      </c>
      <c r="D852" s="4" t="s">
        <v>593</v>
      </c>
      <c r="E852" s="4" t="s">
        <v>15</v>
      </c>
      <c r="F852" s="4" t="s">
        <v>39</v>
      </c>
      <c r="G852" s="4" t="s">
        <v>34</v>
      </c>
      <c r="H852" s="4" t="s">
        <v>1425</v>
      </c>
      <c r="I852" s="4" t="s">
        <v>76</v>
      </c>
      <c r="J852" s="4" t="s">
        <v>6450</v>
      </c>
      <c r="K852" s="4" t="s">
        <v>43</v>
      </c>
      <c r="L852" s="4"/>
      <c r="M852" s="4"/>
      <c r="N852" s="4"/>
      <c r="O852" s="4"/>
      <c r="P852" s="4"/>
      <c r="Q852" s="4"/>
      <c r="R852" s="4"/>
      <c r="S852" s="4"/>
      <c r="T852" s="4"/>
      <c r="U852" s="4"/>
      <c r="V852" s="4"/>
      <c r="W852" s="4"/>
      <c r="X852" s="4"/>
      <c r="Y852" s="4"/>
      <c r="Z852" s="4"/>
      <c r="AA852" s="4"/>
    </row>
    <row r="853" ht="19.5" customHeight="1">
      <c r="A853" s="4" t="s">
        <v>11</v>
      </c>
      <c r="B853" s="4" t="s">
        <v>6308</v>
      </c>
      <c r="C853" s="4" t="s">
        <v>592</v>
      </c>
      <c r="D853" s="4" t="s">
        <v>729</v>
      </c>
      <c r="E853" s="4" t="s">
        <v>15</v>
      </c>
      <c r="F853" s="4" t="s">
        <v>471</v>
      </c>
      <c r="G853" s="4" t="s">
        <v>34</v>
      </c>
      <c r="H853" s="4" t="s">
        <v>1551</v>
      </c>
      <c r="I853" s="4" t="s">
        <v>6451</v>
      </c>
      <c r="J853" s="4" t="s">
        <v>6452</v>
      </c>
      <c r="K853" s="4" t="s">
        <v>62</v>
      </c>
      <c r="L853" s="4"/>
      <c r="M853" s="4"/>
      <c r="N853" s="4"/>
      <c r="O853" s="4"/>
      <c r="P853" s="4"/>
      <c r="Q853" s="4"/>
      <c r="R853" s="4"/>
      <c r="S853" s="4"/>
      <c r="T853" s="4"/>
      <c r="U853" s="4"/>
      <c r="V853" s="4"/>
      <c r="W853" s="4"/>
      <c r="X853" s="4"/>
      <c r="Y853" s="4"/>
      <c r="Z853" s="4"/>
      <c r="AA853" s="4"/>
    </row>
    <row r="854" ht="19.5" customHeight="1">
      <c r="A854" s="4" t="s">
        <v>11</v>
      </c>
      <c r="B854" s="4" t="s">
        <v>6453</v>
      </c>
      <c r="C854" s="4" t="s">
        <v>592</v>
      </c>
      <c r="D854" s="4" t="s">
        <v>606</v>
      </c>
      <c r="E854" s="4" t="s">
        <v>15</v>
      </c>
      <c r="F854" s="4" t="s">
        <v>114</v>
      </c>
      <c r="G854" s="4" t="s">
        <v>34</v>
      </c>
      <c r="H854" s="4" t="s">
        <v>18</v>
      </c>
      <c r="I854" s="4" t="s">
        <v>76</v>
      </c>
      <c r="J854" s="4" t="s">
        <v>6454</v>
      </c>
      <c r="K854" s="4" t="s">
        <v>21</v>
      </c>
      <c r="L854" s="4"/>
      <c r="M854" s="4"/>
      <c r="N854" s="4"/>
      <c r="O854" s="4"/>
      <c r="P854" s="4"/>
      <c r="Q854" s="4"/>
      <c r="R854" s="4"/>
      <c r="S854" s="4"/>
      <c r="T854" s="4"/>
      <c r="U854" s="4"/>
      <c r="V854" s="4"/>
      <c r="W854" s="4"/>
      <c r="X854" s="4"/>
      <c r="Y854" s="4"/>
      <c r="Z854" s="4"/>
      <c r="AA854" s="4"/>
    </row>
    <row r="855" ht="19.5" customHeight="1">
      <c r="A855" s="4" t="s">
        <v>11</v>
      </c>
      <c r="B855" s="4" t="s">
        <v>6455</v>
      </c>
      <c r="C855" s="4" t="s">
        <v>592</v>
      </c>
      <c r="D855" s="4" t="s">
        <v>593</v>
      </c>
      <c r="E855" s="4" t="s">
        <v>15</v>
      </c>
      <c r="F855" s="4" t="s">
        <v>123</v>
      </c>
      <c r="G855" s="4" t="s">
        <v>17</v>
      </c>
      <c r="H855" s="4" t="s">
        <v>18</v>
      </c>
      <c r="I855" s="4" t="s">
        <v>2005</v>
      </c>
      <c r="J855" s="4" t="s">
        <v>6456</v>
      </c>
      <c r="K855" s="4" t="s">
        <v>21</v>
      </c>
      <c r="L855" s="4"/>
      <c r="M855" s="4"/>
      <c r="N855" s="4"/>
      <c r="O855" s="4"/>
      <c r="P855" s="4"/>
      <c r="Q855" s="4"/>
      <c r="R855" s="4"/>
      <c r="S855" s="4"/>
      <c r="T855" s="4"/>
      <c r="U855" s="4"/>
      <c r="V855" s="4"/>
      <c r="W855" s="4"/>
      <c r="X855" s="4"/>
      <c r="Y855" s="4"/>
      <c r="Z855" s="4"/>
      <c r="AA855" s="4"/>
    </row>
    <row r="856" ht="19.5" customHeight="1">
      <c r="A856" s="4" t="s">
        <v>6457</v>
      </c>
      <c r="B856" s="4" t="s">
        <v>6458</v>
      </c>
      <c r="C856" s="4" t="s">
        <v>592</v>
      </c>
      <c r="D856" s="4" t="s">
        <v>593</v>
      </c>
      <c r="E856" s="4" t="s">
        <v>15</v>
      </c>
      <c r="F856" s="4" t="s">
        <v>16</v>
      </c>
      <c r="G856" s="4" t="s">
        <v>17</v>
      </c>
      <c r="H856" s="4" t="s">
        <v>18</v>
      </c>
      <c r="I856" s="4" t="s">
        <v>6459</v>
      </c>
      <c r="J856" s="4" t="s">
        <v>6460</v>
      </c>
      <c r="K856" s="4" t="s">
        <v>73</v>
      </c>
      <c r="L856" s="4"/>
      <c r="M856" s="4"/>
      <c r="N856" s="4"/>
      <c r="O856" s="4"/>
      <c r="P856" s="4"/>
      <c r="Q856" s="4"/>
      <c r="R856" s="4"/>
      <c r="S856" s="4"/>
      <c r="T856" s="4"/>
      <c r="U856" s="4"/>
      <c r="V856" s="4"/>
      <c r="W856" s="4"/>
      <c r="X856" s="4"/>
      <c r="Y856" s="4"/>
      <c r="Z856" s="4"/>
      <c r="AA856" s="4"/>
    </row>
    <row r="857" ht="19.5" customHeight="1">
      <c r="A857" s="4" t="s">
        <v>11</v>
      </c>
      <c r="B857" s="4" t="s">
        <v>6461</v>
      </c>
      <c r="C857" s="4" t="s">
        <v>592</v>
      </c>
      <c r="D857" s="4" t="s">
        <v>593</v>
      </c>
      <c r="E857" s="4" t="s">
        <v>139</v>
      </c>
      <c r="F857" s="4" t="s">
        <v>699</v>
      </c>
      <c r="G857" s="4" t="s">
        <v>17</v>
      </c>
      <c r="H857" s="4" t="s">
        <v>94</v>
      </c>
      <c r="I857" s="4" t="s">
        <v>6462</v>
      </c>
      <c r="J857" s="4" t="s">
        <v>6463</v>
      </c>
      <c r="K857" s="4" t="s">
        <v>73</v>
      </c>
      <c r="L857" s="4"/>
      <c r="M857" s="4"/>
      <c r="N857" s="4"/>
      <c r="O857" s="4"/>
      <c r="P857" s="4"/>
      <c r="Q857" s="4"/>
      <c r="R857" s="4"/>
      <c r="S857" s="4"/>
      <c r="T857" s="4"/>
      <c r="U857" s="4"/>
      <c r="V857" s="4"/>
      <c r="W857" s="4"/>
      <c r="X857" s="4"/>
      <c r="Y857" s="4"/>
      <c r="Z857" s="4"/>
      <c r="AA857" s="4"/>
    </row>
    <row r="858" ht="19.5" customHeight="1">
      <c r="A858" s="4" t="s">
        <v>6464</v>
      </c>
      <c r="B858" s="4" t="s">
        <v>6465</v>
      </c>
      <c r="C858" s="4" t="s">
        <v>592</v>
      </c>
      <c r="D858" s="4" t="s">
        <v>729</v>
      </c>
      <c r="E858" s="4" t="s">
        <v>139</v>
      </c>
      <c r="F858" s="4" t="s">
        <v>539</v>
      </c>
      <c r="G858" s="4" t="s">
        <v>17</v>
      </c>
      <c r="H858" s="4" t="s">
        <v>18</v>
      </c>
      <c r="I858" s="4" t="s">
        <v>6466</v>
      </c>
      <c r="J858" s="4" t="s">
        <v>6467</v>
      </c>
      <c r="K858" s="4" t="s">
        <v>73</v>
      </c>
      <c r="L858" s="4"/>
      <c r="M858" s="4"/>
      <c r="N858" s="4"/>
      <c r="O858" s="4"/>
      <c r="P858" s="4"/>
      <c r="Q858" s="4"/>
      <c r="R858" s="4"/>
      <c r="S858" s="4"/>
      <c r="T858" s="4"/>
      <c r="U858" s="4"/>
      <c r="V858" s="4"/>
      <c r="W858" s="4"/>
      <c r="X858" s="4"/>
      <c r="Y858" s="4"/>
      <c r="Z858" s="4"/>
      <c r="AA858" s="4"/>
    </row>
    <row r="859" ht="19.5" customHeight="1">
      <c r="A859" s="4" t="s">
        <v>30</v>
      </c>
      <c r="B859" s="4" t="s">
        <v>6468</v>
      </c>
      <c r="C859" s="4" t="s">
        <v>592</v>
      </c>
      <c r="D859" s="4" t="s">
        <v>5416</v>
      </c>
      <c r="E859" s="4" t="s">
        <v>139</v>
      </c>
      <c r="F859" s="4" t="s">
        <v>1433</v>
      </c>
      <c r="G859" s="4" t="s">
        <v>34</v>
      </c>
      <c r="H859" s="4" t="s">
        <v>414</v>
      </c>
      <c r="I859" s="4" t="s">
        <v>6469</v>
      </c>
      <c r="J859" s="4" t="s">
        <v>6470</v>
      </c>
      <c r="K859" s="4" t="s">
        <v>21</v>
      </c>
      <c r="L859" s="4"/>
      <c r="M859" s="4"/>
      <c r="N859" s="4"/>
      <c r="O859" s="4"/>
      <c r="P859" s="4"/>
      <c r="Q859" s="4"/>
      <c r="R859" s="4"/>
      <c r="S859" s="4"/>
      <c r="T859" s="4"/>
      <c r="U859" s="4"/>
      <c r="V859" s="4"/>
      <c r="W859" s="4"/>
      <c r="X859" s="4"/>
      <c r="Y859" s="4"/>
      <c r="Z859" s="4"/>
      <c r="AA859" s="4"/>
    </row>
    <row r="860" ht="19.5" customHeight="1">
      <c r="A860" s="4" t="s">
        <v>30</v>
      </c>
      <c r="B860" s="4" t="s">
        <v>6471</v>
      </c>
      <c r="C860" s="4" t="s">
        <v>592</v>
      </c>
      <c r="D860" s="4" t="s">
        <v>5416</v>
      </c>
      <c r="E860" s="4" t="s">
        <v>15</v>
      </c>
      <c r="F860" s="4" t="s">
        <v>257</v>
      </c>
      <c r="G860" s="4" t="s">
        <v>17</v>
      </c>
      <c r="H860" s="4" t="s">
        <v>140</v>
      </c>
      <c r="I860" s="4" t="s">
        <v>6472</v>
      </c>
      <c r="J860" s="4" t="s">
        <v>6473</v>
      </c>
      <c r="K860" s="4" t="s">
        <v>21</v>
      </c>
      <c r="L860" s="4"/>
      <c r="M860" s="4"/>
      <c r="N860" s="4"/>
      <c r="O860" s="4"/>
      <c r="P860" s="4"/>
      <c r="Q860" s="4"/>
      <c r="R860" s="4"/>
      <c r="S860" s="4"/>
      <c r="T860" s="4"/>
      <c r="U860" s="4"/>
      <c r="V860" s="4"/>
      <c r="W860" s="4"/>
      <c r="X860" s="4"/>
      <c r="Y860" s="4"/>
      <c r="Z860" s="4"/>
      <c r="AA860" s="4"/>
    </row>
    <row r="861" ht="19.5" customHeight="1">
      <c r="A861" s="4" t="s">
        <v>11</v>
      </c>
      <c r="B861" s="4" t="s">
        <v>6474</v>
      </c>
      <c r="C861" s="4" t="s">
        <v>592</v>
      </c>
      <c r="D861" s="4" t="s">
        <v>606</v>
      </c>
      <c r="E861" s="4" t="s">
        <v>139</v>
      </c>
      <c r="F861" s="4" t="s">
        <v>539</v>
      </c>
      <c r="G861" s="4" t="s">
        <v>17</v>
      </c>
      <c r="H861" s="4" t="s">
        <v>94</v>
      </c>
      <c r="I861" s="4" t="s">
        <v>76</v>
      </c>
      <c r="J861" s="4" t="s">
        <v>6475</v>
      </c>
      <c r="K861" s="4" t="s">
        <v>73</v>
      </c>
      <c r="L861" s="4"/>
      <c r="M861" s="4"/>
      <c r="N861" s="4"/>
      <c r="O861" s="4"/>
      <c r="P861" s="4"/>
      <c r="Q861" s="4"/>
      <c r="R861" s="4"/>
      <c r="S861" s="4"/>
      <c r="T861" s="4"/>
      <c r="U861" s="4"/>
      <c r="V861" s="4"/>
      <c r="W861" s="4"/>
      <c r="X861" s="4"/>
      <c r="Y861" s="4"/>
      <c r="Z861" s="4"/>
      <c r="AA861" s="4"/>
    </row>
    <row r="862" ht="19.5" customHeight="1">
      <c r="A862" s="4" t="s">
        <v>30</v>
      </c>
      <c r="B862" s="4" t="s">
        <v>6476</v>
      </c>
      <c r="C862" s="4" t="s">
        <v>592</v>
      </c>
      <c r="D862" s="4" t="s">
        <v>729</v>
      </c>
      <c r="E862" s="4" t="s">
        <v>122</v>
      </c>
      <c r="F862" s="4" t="s">
        <v>16</v>
      </c>
      <c r="G862" s="4" t="s">
        <v>34</v>
      </c>
      <c r="H862" s="4" t="s">
        <v>59</v>
      </c>
      <c r="I862" s="4" t="s">
        <v>76</v>
      </c>
      <c r="J862" s="4" t="s">
        <v>6477</v>
      </c>
      <c r="K862" s="4" t="s">
        <v>43</v>
      </c>
      <c r="L862" s="4"/>
      <c r="M862" s="4"/>
      <c r="N862" s="4"/>
      <c r="O862" s="4"/>
      <c r="P862" s="4"/>
      <c r="Q862" s="4"/>
      <c r="R862" s="4"/>
      <c r="S862" s="4"/>
      <c r="T862" s="4"/>
      <c r="U862" s="4"/>
      <c r="V862" s="4"/>
      <c r="W862" s="4"/>
      <c r="X862" s="4"/>
      <c r="Y862" s="4"/>
      <c r="Z862" s="4"/>
      <c r="AA862" s="4"/>
    </row>
    <row r="863" ht="19.5" customHeight="1">
      <c r="A863" s="4" t="s">
        <v>11</v>
      </c>
      <c r="B863" s="4" t="s">
        <v>6478</v>
      </c>
      <c r="C863" s="4" t="s">
        <v>592</v>
      </c>
      <c r="D863" s="4" t="s">
        <v>729</v>
      </c>
      <c r="E863" s="4" t="s">
        <v>139</v>
      </c>
      <c r="F863" s="4" t="s">
        <v>135</v>
      </c>
      <c r="G863" s="4" t="s">
        <v>34</v>
      </c>
      <c r="H863" s="4" t="s">
        <v>94</v>
      </c>
      <c r="I863" s="4" t="s">
        <v>6479</v>
      </c>
      <c r="J863" s="4" t="s">
        <v>6480</v>
      </c>
      <c r="K863" s="4" t="s">
        <v>21</v>
      </c>
      <c r="L863" s="4"/>
      <c r="M863" s="4"/>
      <c r="N863" s="4"/>
      <c r="O863" s="4"/>
      <c r="P863" s="4"/>
      <c r="Q863" s="4"/>
      <c r="R863" s="4"/>
      <c r="S863" s="4"/>
      <c r="T863" s="4"/>
      <c r="U863" s="4"/>
      <c r="V863" s="4"/>
      <c r="W863" s="4"/>
      <c r="X863" s="4"/>
      <c r="Y863" s="4"/>
      <c r="Z863" s="4"/>
      <c r="AA863" s="4"/>
    </row>
    <row r="864" ht="19.5" customHeight="1">
      <c r="A864" s="4" t="s">
        <v>5276</v>
      </c>
      <c r="B864" s="4" t="s">
        <v>6481</v>
      </c>
      <c r="C864" s="4" t="s">
        <v>592</v>
      </c>
      <c r="D864" s="4" t="s">
        <v>606</v>
      </c>
      <c r="E864" s="4" t="s">
        <v>15</v>
      </c>
      <c r="F864" s="4" t="s">
        <v>16</v>
      </c>
      <c r="G864" s="4" t="s">
        <v>34</v>
      </c>
      <c r="H864" s="4" t="s">
        <v>18</v>
      </c>
      <c r="I864" s="4" t="s">
        <v>6482</v>
      </c>
      <c r="J864" s="4" t="s">
        <v>6483</v>
      </c>
      <c r="K864" s="4" t="s">
        <v>62</v>
      </c>
      <c r="L864" s="4"/>
      <c r="M864" s="4"/>
      <c r="N864" s="4"/>
      <c r="O864" s="4"/>
      <c r="P864" s="4"/>
      <c r="Q864" s="4"/>
      <c r="R864" s="4"/>
      <c r="S864" s="4"/>
      <c r="T864" s="4"/>
      <c r="U864" s="4"/>
      <c r="V864" s="4"/>
      <c r="W864" s="4"/>
      <c r="X864" s="4"/>
      <c r="Y864" s="4"/>
      <c r="Z864" s="4"/>
      <c r="AA864" s="4"/>
    </row>
    <row r="865" ht="19.5" customHeight="1">
      <c r="A865" s="4" t="s">
        <v>2324</v>
      </c>
      <c r="B865" s="4" t="s">
        <v>6484</v>
      </c>
      <c r="C865" s="4" t="s">
        <v>592</v>
      </c>
      <c r="D865" s="4" t="s">
        <v>593</v>
      </c>
      <c r="E865" s="4" t="s">
        <v>139</v>
      </c>
      <c r="F865" s="4" t="s">
        <v>93</v>
      </c>
      <c r="G865" s="4" t="s">
        <v>26</v>
      </c>
      <c r="H865" s="4" t="s">
        <v>85</v>
      </c>
      <c r="I865" s="4" t="s">
        <v>6485</v>
      </c>
      <c r="J865" s="4" t="s">
        <v>6486</v>
      </c>
      <c r="K865" s="4" t="s">
        <v>21</v>
      </c>
      <c r="L865" s="4"/>
      <c r="M865" s="4"/>
      <c r="N865" s="4"/>
      <c r="O865" s="4"/>
      <c r="P865" s="4"/>
      <c r="Q865" s="4"/>
      <c r="R865" s="4"/>
      <c r="S865" s="4"/>
      <c r="T865" s="4"/>
      <c r="U865" s="4"/>
      <c r="V865" s="4"/>
      <c r="W865" s="4"/>
      <c r="X865" s="4"/>
      <c r="Y865" s="4"/>
      <c r="Z865" s="4"/>
      <c r="AA865" s="4"/>
    </row>
    <row r="866" ht="19.5" customHeight="1">
      <c r="A866" s="4" t="s">
        <v>6487</v>
      </c>
      <c r="B866" s="4" t="s">
        <v>6488</v>
      </c>
      <c r="C866" s="4" t="s">
        <v>592</v>
      </c>
      <c r="D866" s="4" t="s">
        <v>5416</v>
      </c>
      <c r="E866" s="4" t="s">
        <v>139</v>
      </c>
      <c r="F866" s="4" t="s">
        <v>16</v>
      </c>
      <c r="G866" s="4" t="s">
        <v>17</v>
      </c>
      <c r="H866" s="4" t="s">
        <v>1214</v>
      </c>
      <c r="I866" s="4" t="s">
        <v>76</v>
      </c>
      <c r="J866" s="4" t="s">
        <v>6489</v>
      </c>
      <c r="K866" s="4" t="s">
        <v>21</v>
      </c>
      <c r="L866" s="4"/>
      <c r="M866" s="4"/>
      <c r="N866" s="4"/>
      <c r="O866" s="4"/>
      <c r="P866" s="4"/>
      <c r="Q866" s="4"/>
      <c r="R866" s="4"/>
      <c r="S866" s="4"/>
      <c r="T866" s="4"/>
      <c r="U866" s="4"/>
      <c r="V866" s="4"/>
      <c r="W866" s="4"/>
      <c r="X866" s="4"/>
      <c r="Y866" s="4"/>
      <c r="Z866" s="4"/>
      <c r="AA866" s="4"/>
    </row>
    <row r="867" ht="19.5" customHeight="1">
      <c r="A867" s="4" t="s">
        <v>6490</v>
      </c>
      <c r="B867" s="4" t="s">
        <v>6491</v>
      </c>
      <c r="C867" s="4" t="s">
        <v>592</v>
      </c>
      <c r="D867" s="4" t="s">
        <v>5416</v>
      </c>
      <c r="E867" s="4" t="s">
        <v>139</v>
      </c>
      <c r="F867" s="4" t="s">
        <v>93</v>
      </c>
      <c r="G867" s="4" t="s">
        <v>26</v>
      </c>
      <c r="H867" s="4" t="s">
        <v>103</v>
      </c>
      <c r="I867" s="4" t="s">
        <v>76</v>
      </c>
      <c r="J867" s="4" t="s">
        <v>6492</v>
      </c>
      <c r="K867" s="4" t="s">
        <v>43</v>
      </c>
      <c r="L867" s="4"/>
      <c r="M867" s="4"/>
      <c r="N867" s="4"/>
      <c r="O867" s="4"/>
      <c r="P867" s="4"/>
      <c r="Q867" s="4"/>
      <c r="R867" s="4"/>
      <c r="S867" s="4"/>
      <c r="T867" s="4"/>
      <c r="U867" s="4"/>
      <c r="V867" s="4"/>
      <c r="W867" s="4"/>
      <c r="X867" s="4"/>
      <c r="Y867" s="4"/>
      <c r="Z867" s="4"/>
      <c r="AA867" s="4"/>
    </row>
    <row r="868" ht="19.5" customHeight="1">
      <c r="A868" s="4" t="s">
        <v>6493</v>
      </c>
      <c r="B868" s="4" t="s">
        <v>6491</v>
      </c>
      <c r="C868" s="4" t="s">
        <v>592</v>
      </c>
      <c r="D868" s="4" t="s">
        <v>5416</v>
      </c>
      <c r="E868" s="4" t="s">
        <v>139</v>
      </c>
      <c r="F868" s="4" t="s">
        <v>93</v>
      </c>
      <c r="G868" s="4" t="s">
        <v>34</v>
      </c>
      <c r="H868" s="4" t="s">
        <v>103</v>
      </c>
      <c r="I868" s="4" t="s">
        <v>76</v>
      </c>
      <c r="J868" s="4" t="s">
        <v>6494</v>
      </c>
      <c r="K868" s="4" t="s">
        <v>43</v>
      </c>
      <c r="L868" s="4"/>
      <c r="M868" s="4"/>
      <c r="N868" s="4"/>
      <c r="O868" s="4"/>
      <c r="P868" s="4"/>
      <c r="Q868" s="4"/>
      <c r="R868" s="4"/>
      <c r="S868" s="4"/>
      <c r="T868" s="4"/>
      <c r="U868" s="4"/>
      <c r="V868" s="4"/>
      <c r="W868" s="4"/>
      <c r="X868" s="4"/>
      <c r="Y868" s="4"/>
      <c r="Z868" s="4"/>
      <c r="AA868" s="4"/>
    </row>
    <row r="869" ht="19.5" customHeight="1">
      <c r="A869" s="4" t="s">
        <v>6495</v>
      </c>
      <c r="B869" s="4" t="s">
        <v>6491</v>
      </c>
      <c r="C869" s="4" t="s">
        <v>592</v>
      </c>
      <c r="D869" s="4" t="s">
        <v>5416</v>
      </c>
      <c r="E869" s="4" t="s">
        <v>139</v>
      </c>
      <c r="F869" s="4" t="s">
        <v>1610</v>
      </c>
      <c r="G869" s="4" t="s">
        <v>34</v>
      </c>
      <c r="H869" s="4" t="s">
        <v>103</v>
      </c>
      <c r="I869" s="4" t="s">
        <v>76</v>
      </c>
      <c r="J869" s="4" t="s">
        <v>5506</v>
      </c>
      <c r="K869" s="4" t="s">
        <v>43</v>
      </c>
      <c r="L869" s="4"/>
      <c r="M869" s="4"/>
      <c r="N869" s="4"/>
      <c r="O869" s="4"/>
      <c r="P869" s="4"/>
      <c r="Q869" s="4"/>
      <c r="R869" s="4"/>
      <c r="S869" s="4"/>
      <c r="T869" s="4"/>
      <c r="U869" s="4"/>
      <c r="V869" s="4"/>
      <c r="W869" s="4"/>
      <c r="X869" s="4"/>
      <c r="Y869" s="4"/>
      <c r="Z869" s="4"/>
      <c r="AA869" s="4"/>
    </row>
    <row r="870" ht="19.5" customHeight="1">
      <c r="A870" s="4" t="s">
        <v>6496</v>
      </c>
      <c r="B870" s="4" t="s">
        <v>6491</v>
      </c>
      <c r="C870" s="4" t="s">
        <v>592</v>
      </c>
      <c r="D870" s="4" t="s">
        <v>5416</v>
      </c>
      <c r="E870" s="4" t="s">
        <v>139</v>
      </c>
      <c r="F870" s="4" t="s">
        <v>1610</v>
      </c>
      <c r="G870" s="4" t="s">
        <v>26</v>
      </c>
      <c r="H870" s="4" t="s">
        <v>103</v>
      </c>
      <c r="I870" s="4" t="s">
        <v>76</v>
      </c>
      <c r="J870" s="4" t="s">
        <v>5592</v>
      </c>
      <c r="K870" s="4" t="s">
        <v>43</v>
      </c>
      <c r="L870" s="4"/>
      <c r="M870" s="4"/>
      <c r="N870" s="4"/>
      <c r="O870" s="4"/>
      <c r="P870" s="4"/>
      <c r="Q870" s="4"/>
      <c r="R870" s="4"/>
      <c r="S870" s="4"/>
      <c r="T870" s="4"/>
      <c r="U870" s="4"/>
      <c r="V870" s="4"/>
      <c r="W870" s="4"/>
      <c r="X870" s="4"/>
      <c r="Y870" s="4"/>
      <c r="Z870" s="4"/>
      <c r="AA870" s="4"/>
    </row>
    <row r="871" ht="19.5" customHeight="1">
      <c r="A871" s="4" t="s">
        <v>3386</v>
      </c>
      <c r="B871" s="4" t="s">
        <v>6497</v>
      </c>
      <c r="C871" s="4" t="s">
        <v>592</v>
      </c>
      <c r="D871" s="4" t="s">
        <v>606</v>
      </c>
      <c r="E871" s="4" t="s">
        <v>15</v>
      </c>
      <c r="F871" s="4" t="s">
        <v>89</v>
      </c>
      <c r="G871" s="4" t="s">
        <v>17</v>
      </c>
      <c r="H871" s="4" t="s">
        <v>523</v>
      </c>
      <c r="I871" s="4" t="s">
        <v>5323</v>
      </c>
      <c r="J871" s="4" t="s">
        <v>6498</v>
      </c>
      <c r="K871" s="4" t="s">
        <v>21</v>
      </c>
      <c r="L871" s="4"/>
      <c r="M871" s="4"/>
      <c r="N871" s="4"/>
      <c r="O871" s="4"/>
      <c r="P871" s="4"/>
      <c r="Q871" s="4"/>
      <c r="R871" s="4"/>
      <c r="S871" s="4"/>
      <c r="T871" s="4"/>
      <c r="U871" s="4"/>
      <c r="V871" s="4"/>
      <c r="W871" s="4"/>
      <c r="X871" s="4"/>
      <c r="Y871" s="4"/>
      <c r="Z871" s="4"/>
      <c r="AA871" s="4"/>
    </row>
    <row r="872" ht="19.5" customHeight="1">
      <c r="A872" s="4" t="s">
        <v>6499</v>
      </c>
      <c r="B872" s="4" t="s">
        <v>6500</v>
      </c>
      <c r="C872" s="4" t="s">
        <v>592</v>
      </c>
      <c r="D872" s="4" t="s">
        <v>5416</v>
      </c>
      <c r="E872" s="4" t="s">
        <v>15</v>
      </c>
      <c r="F872" s="4" t="s">
        <v>1241</v>
      </c>
      <c r="G872" s="4" t="s">
        <v>58</v>
      </c>
      <c r="H872" s="4" t="s">
        <v>124</v>
      </c>
      <c r="I872" s="4" t="s">
        <v>6501</v>
      </c>
      <c r="J872" s="4" t="s">
        <v>6502</v>
      </c>
      <c r="K872" s="4" t="s">
        <v>21</v>
      </c>
      <c r="L872" s="4"/>
      <c r="M872" s="4"/>
      <c r="N872" s="4"/>
      <c r="O872" s="4"/>
      <c r="P872" s="4"/>
      <c r="Q872" s="4"/>
      <c r="R872" s="4"/>
      <c r="S872" s="4"/>
      <c r="T872" s="4"/>
      <c r="U872" s="4"/>
      <c r="V872" s="4"/>
      <c r="W872" s="4"/>
      <c r="X872" s="4"/>
      <c r="Y872" s="4"/>
      <c r="Z872" s="4"/>
      <c r="AA872" s="4"/>
    </row>
    <row r="873" ht="19.5" customHeight="1">
      <c r="A873" s="4" t="s">
        <v>6503</v>
      </c>
      <c r="B873" s="4" t="s">
        <v>6504</v>
      </c>
      <c r="C873" s="4" t="s">
        <v>592</v>
      </c>
      <c r="D873" s="4" t="s">
        <v>5416</v>
      </c>
      <c r="E873" s="4" t="s">
        <v>15</v>
      </c>
      <c r="F873" s="4" t="s">
        <v>285</v>
      </c>
      <c r="G873" s="4" t="s">
        <v>17</v>
      </c>
      <c r="H873" s="4" t="s">
        <v>265</v>
      </c>
      <c r="I873" s="4" t="s">
        <v>6505</v>
      </c>
      <c r="J873" s="4" t="s">
        <v>6506</v>
      </c>
      <c r="K873" s="4" t="s">
        <v>73</v>
      </c>
      <c r="L873" s="4"/>
      <c r="M873" s="4"/>
      <c r="N873" s="4"/>
      <c r="O873" s="4"/>
      <c r="P873" s="4"/>
      <c r="Q873" s="4"/>
      <c r="R873" s="4"/>
      <c r="S873" s="4"/>
      <c r="T873" s="4"/>
      <c r="U873" s="4"/>
      <c r="V873" s="4"/>
      <c r="W873" s="4"/>
      <c r="X873" s="4"/>
      <c r="Y873" s="4"/>
      <c r="Z873" s="4"/>
      <c r="AA873" s="4"/>
    </row>
    <row r="874" ht="19.5" customHeight="1">
      <c r="A874" s="4" t="s">
        <v>5197</v>
      </c>
      <c r="B874" s="4" t="s">
        <v>6508</v>
      </c>
      <c r="C874" s="4" t="s">
        <v>592</v>
      </c>
      <c r="D874" s="4" t="s">
        <v>729</v>
      </c>
      <c r="E874" s="4" t="s">
        <v>15</v>
      </c>
      <c r="F874" s="4" t="s">
        <v>1404</v>
      </c>
      <c r="G874" s="4" t="s">
        <v>34</v>
      </c>
      <c r="H874" s="4" t="s">
        <v>59</v>
      </c>
      <c r="I874" s="4" t="s">
        <v>3514</v>
      </c>
      <c r="J874" s="4" t="s">
        <v>6509</v>
      </c>
      <c r="K874" s="4" t="s">
        <v>21</v>
      </c>
      <c r="L874" s="4"/>
      <c r="M874" s="4"/>
      <c r="N874" s="4"/>
      <c r="O874" s="4"/>
      <c r="P874" s="4"/>
      <c r="Q874" s="4"/>
      <c r="R874" s="4"/>
      <c r="S874" s="4"/>
      <c r="T874" s="4"/>
      <c r="U874" s="4"/>
      <c r="V874" s="4"/>
      <c r="W874" s="4"/>
      <c r="X874" s="4"/>
      <c r="Y874" s="4"/>
      <c r="Z874" s="4"/>
      <c r="AA874" s="4"/>
    </row>
    <row r="875" ht="19.5" customHeight="1">
      <c r="A875" s="4" t="s">
        <v>6510</v>
      </c>
      <c r="B875" s="4" t="s">
        <v>6511</v>
      </c>
      <c r="C875" s="4" t="s">
        <v>592</v>
      </c>
      <c r="D875" s="4" t="s">
        <v>606</v>
      </c>
      <c r="E875" s="4" t="s">
        <v>139</v>
      </c>
      <c r="F875" s="4" t="s">
        <v>174</v>
      </c>
      <c r="G875" s="4" t="s">
        <v>34</v>
      </c>
      <c r="H875" s="4" t="s">
        <v>124</v>
      </c>
      <c r="I875" s="4" t="s">
        <v>76</v>
      </c>
      <c r="J875" s="4" t="s">
        <v>6512</v>
      </c>
      <c r="K875" s="4" t="s">
        <v>43</v>
      </c>
      <c r="L875" s="4"/>
      <c r="M875" s="4"/>
      <c r="N875" s="4"/>
      <c r="O875" s="4"/>
      <c r="P875" s="4"/>
      <c r="Q875" s="4"/>
      <c r="R875" s="4"/>
      <c r="S875" s="4"/>
      <c r="T875" s="4"/>
      <c r="U875" s="4"/>
      <c r="V875" s="4"/>
      <c r="W875" s="4"/>
      <c r="X875" s="4"/>
      <c r="Y875" s="4"/>
      <c r="Z875" s="4"/>
      <c r="AA875" s="4"/>
    </row>
    <row r="876" ht="19.5" customHeight="1">
      <c r="A876" s="4" t="s">
        <v>1887</v>
      </c>
      <c r="B876" s="4" t="s">
        <v>6500</v>
      </c>
      <c r="C876" s="4" t="s">
        <v>592</v>
      </c>
      <c r="D876" s="4" t="s">
        <v>5416</v>
      </c>
      <c r="E876" s="4" t="s">
        <v>15</v>
      </c>
      <c r="F876" s="4" t="s">
        <v>1855</v>
      </c>
      <c r="G876" s="4" t="s">
        <v>58</v>
      </c>
      <c r="H876" s="4" t="s">
        <v>124</v>
      </c>
      <c r="I876" s="4" t="s">
        <v>6501</v>
      </c>
      <c r="J876" s="4" t="s">
        <v>6502</v>
      </c>
      <c r="K876" s="4" t="s">
        <v>21</v>
      </c>
      <c r="L876" s="4"/>
      <c r="M876" s="4"/>
      <c r="N876" s="4"/>
      <c r="O876" s="4"/>
      <c r="P876" s="4"/>
      <c r="Q876" s="4"/>
      <c r="R876" s="4"/>
      <c r="S876" s="4"/>
      <c r="T876" s="4"/>
      <c r="U876" s="4"/>
      <c r="V876" s="4"/>
      <c r="W876" s="4"/>
      <c r="X876" s="4"/>
      <c r="Y876" s="4"/>
      <c r="Z876" s="4"/>
      <c r="AA876" s="4"/>
    </row>
    <row r="877" ht="19.5" customHeight="1">
      <c r="A877" s="4" t="s">
        <v>1880</v>
      </c>
      <c r="B877" s="4" t="s">
        <v>6500</v>
      </c>
      <c r="C877" s="4" t="s">
        <v>592</v>
      </c>
      <c r="D877" s="4" t="s">
        <v>5416</v>
      </c>
      <c r="E877" s="4" t="s">
        <v>15</v>
      </c>
      <c r="F877" s="4" t="s">
        <v>1241</v>
      </c>
      <c r="G877" s="4" t="s">
        <v>58</v>
      </c>
      <c r="H877" s="4" t="s">
        <v>124</v>
      </c>
      <c r="I877" s="4" t="s">
        <v>6501</v>
      </c>
      <c r="J877" s="4" t="s">
        <v>6502</v>
      </c>
      <c r="K877" s="4" t="s">
        <v>21</v>
      </c>
      <c r="L877" s="4"/>
      <c r="M877" s="4"/>
      <c r="N877" s="4"/>
      <c r="O877" s="4"/>
      <c r="P877" s="4"/>
      <c r="Q877" s="4"/>
      <c r="R877" s="4"/>
      <c r="S877" s="4"/>
      <c r="T877" s="4"/>
      <c r="U877" s="4"/>
      <c r="V877" s="4"/>
      <c r="W877" s="4"/>
      <c r="X877" s="4"/>
      <c r="Y877" s="4"/>
      <c r="Z877" s="4"/>
      <c r="AA877" s="4"/>
    </row>
    <row r="878" ht="19.5" customHeight="1">
      <c r="A878" s="4" t="s">
        <v>6518</v>
      </c>
      <c r="B878" s="4" t="s">
        <v>6519</v>
      </c>
      <c r="C878" s="4" t="s">
        <v>592</v>
      </c>
      <c r="D878" s="4" t="s">
        <v>613</v>
      </c>
      <c r="E878" s="4" t="s">
        <v>15</v>
      </c>
      <c r="F878" s="4" t="s">
        <v>6520</v>
      </c>
      <c r="G878" s="4" t="s">
        <v>17</v>
      </c>
      <c r="H878" s="4" t="s">
        <v>94</v>
      </c>
      <c r="I878" s="4" t="s">
        <v>6522</v>
      </c>
      <c r="J878" s="4" t="s">
        <v>6523</v>
      </c>
      <c r="K878" s="4" t="s">
        <v>37</v>
      </c>
      <c r="L878" s="4"/>
      <c r="M878" s="4"/>
      <c r="N878" s="4"/>
      <c r="O878" s="4"/>
      <c r="P878" s="4"/>
      <c r="Q878" s="4"/>
      <c r="R878" s="4"/>
      <c r="S878" s="4"/>
      <c r="T878" s="4"/>
      <c r="U878" s="4"/>
      <c r="V878" s="4"/>
      <c r="W878" s="4"/>
      <c r="X878" s="4"/>
      <c r="Y878" s="4"/>
      <c r="Z878" s="4"/>
      <c r="AA878" s="4"/>
    </row>
    <row r="879" ht="19.5" customHeight="1">
      <c r="A879" s="4" t="s">
        <v>6525</v>
      </c>
      <c r="B879" s="4" t="s">
        <v>6526</v>
      </c>
      <c r="C879" s="4" t="s">
        <v>592</v>
      </c>
      <c r="D879" s="4" t="s">
        <v>593</v>
      </c>
      <c r="E879" s="4" t="s">
        <v>15</v>
      </c>
      <c r="F879" s="4" t="s">
        <v>452</v>
      </c>
      <c r="G879" s="4" t="s">
        <v>17</v>
      </c>
      <c r="H879" s="4" t="s">
        <v>140</v>
      </c>
      <c r="I879" s="4" t="s">
        <v>1717</v>
      </c>
      <c r="J879" s="4" t="s">
        <v>6527</v>
      </c>
      <c r="K879" s="4" t="s">
        <v>21</v>
      </c>
      <c r="L879" s="4"/>
      <c r="M879" s="4"/>
      <c r="N879" s="4"/>
      <c r="O879" s="4"/>
      <c r="P879" s="4"/>
      <c r="Q879" s="4"/>
      <c r="R879" s="4"/>
      <c r="S879" s="4"/>
      <c r="T879" s="4"/>
      <c r="U879" s="4"/>
      <c r="V879" s="4"/>
      <c r="W879" s="4"/>
      <c r="X879" s="4"/>
      <c r="Y879" s="4"/>
      <c r="Z879" s="4"/>
      <c r="AA879" s="4"/>
    </row>
    <row r="880" ht="19.5" customHeight="1">
      <c r="A880" s="4" t="s">
        <v>3896</v>
      </c>
      <c r="B880" s="4" t="s">
        <v>6528</v>
      </c>
      <c r="C880" s="4" t="s">
        <v>592</v>
      </c>
      <c r="D880" s="4" t="s">
        <v>593</v>
      </c>
      <c r="E880" s="4" t="s">
        <v>15</v>
      </c>
      <c r="F880" s="4" t="s">
        <v>33</v>
      </c>
      <c r="G880" s="4" t="s">
        <v>26</v>
      </c>
      <c r="H880" s="4" t="s">
        <v>140</v>
      </c>
      <c r="I880" s="4" t="s">
        <v>6529</v>
      </c>
      <c r="J880" s="4" t="s">
        <v>6530</v>
      </c>
      <c r="K880" s="4" t="s">
        <v>43</v>
      </c>
      <c r="L880" s="4"/>
      <c r="M880" s="4"/>
      <c r="N880" s="4"/>
      <c r="O880" s="4"/>
      <c r="P880" s="4"/>
      <c r="Q880" s="4"/>
      <c r="R880" s="4"/>
      <c r="S880" s="4"/>
      <c r="T880" s="4"/>
      <c r="U880" s="4"/>
      <c r="V880" s="4"/>
      <c r="W880" s="4"/>
      <c r="X880" s="4"/>
      <c r="Y880" s="4"/>
      <c r="Z880" s="4"/>
      <c r="AA880" s="4"/>
    </row>
    <row r="881" ht="19.5" customHeight="1">
      <c r="A881" s="4" t="s">
        <v>6532</v>
      </c>
      <c r="B881" s="4" t="s">
        <v>6533</v>
      </c>
      <c r="C881" s="4" t="s">
        <v>592</v>
      </c>
      <c r="D881" s="4" t="s">
        <v>593</v>
      </c>
      <c r="E881" s="4" t="s">
        <v>15</v>
      </c>
      <c r="F881" s="4" t="s">
        <v>6536</v>
      </c>
      <c r="G881" s="4" t="s">
        <v>34</v>
      </c>
      <c r="H881" s="4" t="s">
        <v>94</v>
      </c>
      <c r="I881" s="4" t="s">
        <v>6537</v>
      </c>
      <c r="J881" s="4" t="s">
        <v>6538</v>
      </c>
      <c r="K881" s="4" t="s">
        <v>37</v>
      </c>
      <c r="L881" s="4"/>
      <c r="M881" s="4"/>
      <c r="N881" s="4"/>
      <c r="O881" s="4"/>
      <c r="P881" s="4"/>
      <c r="Q881" s="4"/>
      <c r="R881" s="4"/>
      <c r="S881" s="4"/>
      <c r="T881" s="4"/>
      <c r="U881" s="4"/>
      <c r="V881" s="4"/>
      <c r="W881" s="4"/>
      <c r="X881" s="4"/>
      <c r="Y881" s="4"/>
      <c r="Z881" s="4"/>
      <c r="AA881" s="4"/>
    </row>
    <row r="882" ht="19.5" customHeight="1">
      <c r="A882" s="4" t="s">
        <v>6539</v>
      </c>
      <c r="B882" s="4" t="s">
        <v>6541</v>
      </c>
      <c r="C882" s="4" t="s">
        <v>592</v>
      </c>
      <c r="D882" s="4" t="s">
        <v>606</v>
      </c>
      <c r="E882" s="4" t="s">
        <v>139</v>
      </c>
      <c r="F882" s="4" t="s">
        <v>292</v>
      </c>
      <c r="G882" s="4" t="s">
        <v>17</v>
      </c>
      <c r="H882" s="4" t="s">
        <v>240</v>
      </c>
      <c r="I882" s="4" t="s">
        <v>6542</v>
      </c>
      <c r="J882" s="4" t="s">
        <v>6543</v>
      </c>
      <c r="K882" s="4" t="s">
        <v>21</v>
      </c>
      <c r="L882" s="4"/>
      <c r="M882" s="4"/>
      <c r="N882" s="4"/>
      <c r="O882" s="4"/>
      <c r="P882" s="4"/>
      <c r="Q882" s="4"/>
      <c r="R882" s="4"/>
      <c r="S882" s="4"/>
      <c r="T882" s="4"/>
      <c r="U882" s="4"/>
      <c r="V882" s="4"/>
      <c r="W882" s="4"/>
      <c r="X882" s="4"/>
      <c r="Y882" s="4"/>
      <c r="Z882" s="4"/>
      <c r="AA882" s="4"/>
    </row>
    <row r="883" ht="19.5" customHeight="1">
      <c r="A883" s="4" t="s">
        <v>631</v>
      </c>
      <c r="B883" s="4" t="s">
        <v>6544</v>
      </c>
      <c r="C883" s="4" t="s">
        <v>592</v>
      </c>
      <c r="D883" s="4" t="s">
        <v>5416</v>
      </c>
      <c r="E883" s="4" t="s">
        <v>139</v>
      </c>
      <c r="F883" s="4" t="s">
        <v>93</v>
      </c>
      <c r="G883" s="4" t="s">
        <v>17</v>
      </c>
      <c r="H883" s="4" t="s">
        <v>18</v>
      </c>
      <c r="I883" s="4" t="s">
        <v>6545</v>
      </c>
      <c r="J883" s="4" t="s">
        <v>636</v>
      </c>
      <c r="K883" s="4" t="s">
        <v>21</v>
      </c>
      <c r="L883" s="4"/>
      <c r="M883" s="4"/>
      <c r="N883" s="4"/>
      <c r="O883" s="4"/>
      <c r="P883" s="4"/>
      <c r="Q883" s="4"/>
      <c r="R883" s="4"/>
      <c r="S883" s="4"/>
      <c r="T883" s="4"/>
      <c r="U883" s="4"/>
      <c r="V883" s="4"/>
      <c r="W883" s="4"/>
      <c r="X883" s="4"/>
      <c r="Y883" s="4"/>
      <c r="Z883" s="4"/>
      <c r="AA883" s="4"/>
    </row>
    <row r="884" ht="19.5" customHeight="1">
      <c r="A884" s="4" t="s">
        <v>6547</v>
      </c>
      <c r="B884" s="4" t="s">
        <v>6548</v>
      </c>
      <c r="C884" s="4" t="s">
        <v>592</v>
      </c>
      <c r="D884" s="4" t="s">
        <v>593</v>
      </c>
      <c r="E884" s="4" t="s">
        <v>139</v>
      </c>
      <c r="F884" s="4" t="s">
        <v>89</v>
      </c>
      <c r="G884" s="4" t="s">
        <v>17</v>
      </c>
      <c r="H884" s="4" t="s">
        <v>240</v>
      </c>
      <c r="I884" s="4" t="s">
        <v>6550</v>
      </c>
      <c r="J884" s="4" t="s">
        <v>6551</v>
      </c>
      <c r="K884" s="4" t="s">
        <v>21</v>
      </c>
      <c r="L884" s="4"/>
      <c r="M884" s="4"/>
      <c r="N884" s="4"/>
      <c r="O884" s="4"/>
      <c r="P884" s="4"/>
      <c r="Q884" s="4"/>
      <c r="R884" s="4"/>
      <c r="S884" s="4"/>
      <c r="T884" s="4"/>
      <c r="U884" s="4"/>
      <c r="V884" s="4"/>
      <c r="W884" s="4"/>
      <c r="X884" s="4"/>
      <c r="Y884" s="4"/>
      <c r="Z884" s="4"/>
      <c r="AA884" s="4"/>
    </row>
    <row r="885" ht="19.5" customHeight="1">
      <c r="A885" s="4" t="s">
        <v>6553</v>
      </c>
      <c r="B885" s="4" t="s">
        <v>6554</v>
      </c>
      <c r="C885" s="4" t="s">
        <v>592</v>
      </c>
      <c r="D885" s="4" t="s">
        <v>5416</v>
      </c>
      <c r="E885" s="4" t="s">
        <v>139</v>
      </c>
      <c r="F885" s="4" t="s">
        <v>539</v>
      </c>
      <c r="G885" s="4" t="s">
        <v>17</v>
      </c>
      <c r="H885" s="4" t="s">
        <v>18</v>
      </c>
      <c r="I885" s="4" t="s">
        <v>2005</v>
      </c>
      <c r="J885" s="4" t="s">
        <v>6556</v>
      </c>
      <c r="K885" s="4" t="s">
        <v>21</v>
      </c>
      <c r="L885" s="4"/>
      <c r="M885" s="4"/>
      <c r="N885" s="4"/>
      <c r="O885" s="4"/>
      <c r="P885" s="4"/>
      <c r="Q885" s="4"/>
      <c r="R885" s="4"/>
      <c r="S885" s="4"/>
      <c r="T885" s="4"/>
      <c r="U885" s="4"/>
      <c r="V885" s="4"/>
      <c r="W885" s="4"/>
      <c r="X885" s="4"/>
      <c r="Y885" s="4"/>
      <c r="Z885" s="4"/>
      <c r="AA885" s="4"/>
    </row>
    <row r="886" ht="19.5" customHeight="1">
      <c r="A886" s="4" t="s">
        <v>2396</v>
      </c>
      <c r="B886" s="4" t="s">
        <v>6079</v>
      </c>
      <c r="C886" s="4" t="s">
        <v>592</v>
      </c>
      <c r="D886" s="4" t="s">
        <v>593</v>
      </c>
      <c r="E886" s="4" t="s">
        <v>15</v>
      </c>
      <c r="F886" s="4" t="s">
        <v>33</v>
      </c>
      <c r="G886" s="4" t="s">
        <v>34</v>
      </c>
      <c r="H886" s="4" t="s">
        <v>94</v>
      </c>
      <c r="I886" s="4" t="s">
        <v>6415</v>
      </c>
      <c r="J886" s="4" t="s">
        <v>2402</v>
      </c>
      <c r="K886" s="4" t="s">
        <v>62</v>
      </c>
      <c r="L886" s="4"/>
      <c r="M886" s="4"/>
      <c r="N886" s="4"/>
      <c r="O886" s="4"/>
      <c r="P886" s="4"/>
      <c r="Q886" s="4"/>
      <c r="R886" s="4"/>
      <c r="S886" s="4"/>
      <c r="T886" s="4"/>
      <c r="U886" s="4"/>
      <c r="V886" s="4"/>
      <c r="W886" s="4"/>
      <c r="X886" s="4"/>
      <c r="Y886" s="4"/>
      <c r="Z886" s="4"/>
      <c r="AA886" s="4"/>
    </row>
    <row r="887" ht="19.5" customHeight="1">
      <c r="A887" s="4" t="s">
        <v>6560</v>
      </c>
      <c r="B887" s="4" t="s">
        <v>6562</v>
      </c>
      <c r="C887" s="4" t="s">
        <v>592</v>
      </c>
      <c r="D887" s="4" t="s">
        <v>593</v>
      </c>
      <c r="E887" s="4" t="s">
        <v>15</v>
      </c>
      <c r="F887" s="4" t="s">
        <v>93</v>
      </c>
      <c r="G887" s="4" t="s">
        <v>34</v>
      </c>
      <c r="H887" s="4" t="s">
        <v>94</v>
      </c>
      <c r="I887" s="4" t="s">
        <v>76</v>
      </c>
      <c r="J887" s="4" t="s">
        <v>6563</v>
      </c>
      <c r="K887" s="4" t="s">
        <v>21</v>
      </c>
      <c r="L887" s="4"/>
      <c r="M887" s="4"/>
      <c r="N887" s="4"/>
      <c r="O887" s="4"/>
      <c r="P887" s="4"/>
      <c r="Q887" s="4"/>
      <c r="R887" s="4"/>
      <c r="S887" s="4"/>
      <c r="T887" s="4"/>
      <c r="U887" s="4"/>
      <c r="V887" s="4"/>
      <c r="W887" s="4"/>
      <c r="X887" s="4"/>
      <c r="Y887" s="4"/>
      <c r="Z887" s="4"/>
      <c r="AA887" s="4"/>
    </row>
    <row r="888" ht="19.5" customHeight="1">
      <c r="A888" s="4" t="s">
        <v>6566</v>
      </c>
      <c r="B888" s="4" t="s">
        <v>6567</v>
      </c>
      <c r="C888" s="4" t="s">
        <v>592</v>
      </c>
      <c r="D888" s="4" t="s">
        <v>5416</v>
      </c>
      <c r="E888" s="4" t="s">
        <v>15</v>
      </c>
      <c r="F888" s="4" t="s">
        <v>257</v>
      </c>
      <c r="G888" s="4" t="s">
        <v>17</v>
      </c>
      <c r="H888" s="4" t="s">
        <v>240</v>
      </c>
      <c r="I888" s="4" t="s">
        <v>6446</v>
      </c>
      <c r="J888" s="4" t="s">
        <v>6570</v>
      </c>
      <c r="K888" s="4" t="s">
        <v>73</v>
      </c>
      <c r="L888" s="4"/>
      <c r="M888" s="4"/>
      <c r="N888" s="4"/>
      <c r="O888" s="4"/>
      <c r="P888" s="4"/>
      <c r="Q888" s="4"/>
      <c r="R888" s="4"/>
      <c r="S888" s="4"/>
      <c r="T888" s="4"/>
      <c r="U888" s="4"/>
      <c r="V888" s="4"/>
      <c r="W888" s="4"/>
      <c r="X888" s="4"/>
      <c r="Y888" s="4"/>
      <c r="Z888" s="4"/>
      <c r="AA888" s="4"/>
    </row>
    <row r="889" ht="19.5" customHeight="1">
      <c r="A889" s="4" t="s">
        <v>2596</v>
      </c>
      <c r="B889" s="4" t="s">
        <v>2597</v>
      </c>
      <c r="C889" s="4" t="s">
        <v>592</v>
      </c>
      <c r="D889" s="4" t="s">
        <v>5416</v>
      </c>
      <c r="E889" s="4" t="s">
        <v>15</v>
      </c>
      <c r="F889" s="4" t="s">
        <v>257</v>
      </c>
      <c r="G889" s="4" t="s">
        <v>58</v>
      </c>
      <c r="H889" s="4" t="s">
        <v>240</v>
      </c>
      <c r="I889" s="4" t="s">
        <v>6571</v>
      </c>
      <c r="J889" s="4" t="s">
        <v>2603</v>
      </c>
      <c r="K889" s="4" t="s">
        <v>73</v>
      </c>
      <c r="L889" s="4"/>
      <c r="M889" s="4"/>
      <c r="N889" s="4"/>
      <c r="O889" s="4"/>
      <c r="P889" s="4"/>
      <c r="Q889" s="4"/>
      <c r="R889" s="4"/>
      <c r="S889" s="4"/>
      <c r="T889" s="4"/>
      <c r="U889" s="4"/>
      <c r="V889" s="4"/>
      <c r="W889" s="4"/>
      <c r="X889" s="4"/>
      <c r="Y889" s="4"/>
      <c r="Z889" s="4"/>
      <c r="AA889" s="4"/>
    </row>
    <row r="890" ht="19.5" customHeight="1">
      <c r="A890" s="4" t="s">
        <v>6573</v>
      </c>
      <c r="B890" s="4" t="s">
        <v>6574</v>
      </c>
      <c r="C890" s="4" t="s">
        <v>592</v>
      </c>
      <c r="D890" s="4" t="s">
        <v>5416</v>
      </c>
      <c r="E890" s="4" t="s">
        <v>122</v>
      </c>
      <c r="F890" s="4" t="s">
        <v>6575</v>
      </c>
      <c r="G890" s="4" t="s">
        <v>34</v>
      </c>
      <c r="H890" s="4" t="s">
        <v>53</v>
      </c>
      <c r="I890" s="4" t="s">
        <v>6576</v>
      </c>
      <c r="J890" s="4" t="s">
        <v>6578</v>
      </c>
      <c r="K890" s="4" t="s">
        <v>21</v>
      </c>
      <c r="L890" s="4"/>
      <c r="M890" s="4"/>
      <c r="N890" s="4"/>
      <c r="O890" s="4"/>
      <c r="P890" s="4"/>
      <c r="Q890" s="4"/>
      <c r="R890" s="4"/>
      <c r="S890" s="4"/>
      <c r="T890" s="4"/>
      <c r="U890" s="4"/>
      <c r="V890" s="4"/>
      <c r="W890" s="4"/>
      <c r="X890" s="4"/>
      <c r="Y890" s="4"/>
      <c r="Z890" s="4"/>
      <c r="AA890" s="4"/>
    </row>
    <row r="891" ht="19.5" customHeight="1">
      <c r="A891" s="4" t="s">
        <v>5120</v>
      </c>
      <c r="B891" s="4" t="s">
        <v>6580</v>
      </c>
      <c r="C891" s="4" t="s">
        <v>592</v>
      </c>
      <c r="D891" s="4" t="s">
        <v>593</v>
      </c>
      <c r="E891" s="4" t="s">
        <v>139</v>
      </c>
      <c r="F891" s="4" t="s">
        <v>3485</v>
      </c>
      <c r="G891" s="4" t="s">
        <v>164</v>
      </c>
      <c r="H891" s="4" t="s">
        <v>94</v>
      </c>
      <c r="I891" s="4" t="s">
        <v>76</v>
      </c>
      <c r="J891" s="4" t="s">
        <v>6584</v>
      </c>
      <c r="K891" s="4" t="s">
        <v>62</v>
      </c>
      <c r="L891" s="4"/>
      <c r="M891" s="4"/>
      <c r="N891" s="4"/>
      <c r="O891" s="4"/>
      <c r="P891" s="4"/>
      <c r="Q891" s="4"/>
      <c r="R891" s="4"/>
      <c r="S891" s="4"/>
      <c r="T891" s="4"/>
      <c r="U891" s="4"/>
      <c r="V891" s="4"/>
      <c r="W891" s="4"/>
      <c r="X891" s="4"/>
      <c r="Y891" s="4"/>
      <c r="Z891" s="4"/>
      <c r="AA891" s="4"/>
    </row>
    <row r="892" ht="19.5" customHeight="1">
      <c r="A892" s="4" t="s">
        <v>1388</v>
      </c>
      <c r="B892" s="4" t="s">
        <v>6585</v>
      </c>
      <c r="C892" s="4" t="s">
        <v>592</v>
      </c>
      <c r="D892" s="4" t="s">
        <v>729</v>
      </c>
      <c r="E892" s="4" t="s">
        <v>139</v>
      </c>
      <c r="F892" s="4" t="s">
        <v>420</v>
      </c>
      <c r="G892" s="4" t="s">
        <v>17</v>
      </c>
      <c r="H892" s="4" t="s">
        <v>53</v>
      </c>
      <c r="I892" s="4" t="s">
        <v>6587</v>
      </c>
      <c r="J892" s="4" t="s">
        <v>6588</v>
      </c>
      <c r="K892" s="4" t="s">
        <v>21</v>
      </c>
      <c r="L892" s="4"/>
      <c r="M892" s="4"/>
      <c r="N892" s="4"/>
      <c r="O892" s="4"/>
      <c r="P892" s="4"/>
      <c r="Q892" s="4"/>
      <c r="R892" s="4"/>
      <c r="S892" s="4"/>
      <c r="T892" s="4"/>
      <c r="U892" s="4"/>
      <c r="V892" s="4"/>
      <c r="W892" s="4"/>
      <c r="X892" s="4"/>
      <c r="Y892" s="4"/>
      <c r="Z892" s="4"/>
      <c r="AA892" s="4"/>
    </row>
    <row r="893" ht="19.5" customHeight="1">
      <c r="A893" s="4" t="s">
        <v>6591</v>
      </c>
      <c r="B893" s="4" t="s">
        <v>6593</v>
      </c>
      <c r="C893" s="4" t="s">
        <v>592</v>
      </c>
      <c r="D893" s="4" t="s">
        <v>606</v>
      </c>
      <c r="E893" s="4" t="s">
        <v>139</v>
      </c>
      <c r="F893" s="4" t="s">
        <v>93</v>
      </c>
      <c r="G893" s="4" t="s">
        <v>34</v>
      </c>
      <c r="H893" s="4" t="s">
        <v>108</v>
      </c>
      <c r="I893" s="4" t="s">
        <v>76</v>
      </c>
      <c r="J893" s="4" t="s">
        <v>6595</v>
      </c>
      <c r="K893" s="4" t="s">
        <v>62</v>
      </c>
      <c r="L893" s="4"/>
      <c r="M893" s="4"/>
      <c r="N893" s="4"/>
      <c r="O893" s="4"/>
      <c r="P893" s="4"/>
      <c r="Q893" s="4"/>
      <c r="R893" s="4"/>
      <c r="S893" s="4"/>
      <c r="T893" s="4"/>
      <c r="U893" s="4"/>
      <c r="V893" s="4"/>
      <c r="W893" s="4"/>
      <c r="X893" s="4"/>
      <c r="Y893" s="4"/>
      <c r="Z893" s="4"/>
      <c r="AA893" s="4"/>
    </row>
    <row r="894" ht="19.5" customHeight="1">
      <c r="A894" s="4" t="s">
        <v>3896</v>
      </c>
      <c r="B894" s="4" t="s">
        <v>6597</v>
      </c>
      <c r="C894" s="4" t="s">
        <v>592</v>
      </c>
      <c r="D894" s="4" t="s">
        <v>593</v>
      </c>
      <c r="E894" s="4" t="s">
        <v>15</v>
      </c>
      <c r="F894" s="4" t="s">
        <v>1789</v>
      </c>
      <c r="G894" s="4" t="s">
        <v>17</v>
      </c>
      <c r="H894" s="4" t="s">
        <v>18</v>
      </c>
      <c r="I894" s="4" t="s">
        <v>6598</v>
      </c>
      <c r="J894" s="4" t="s">
        <v>6599</v>
      </c>
      <c r="K894" s="4" t="s">
        <v>21</v>
      </c>
      <c r="L894" s="4"/>
      <c r="M894" s="4"/>
      <c r="N894" s="4"/>
      <c r="O894" s="4"/>
      <c r="P894" s="4"/>
      <c r="Q894" s="4"/>
      <c r="R894" s="4"/>
      <c r="S894" s="4"/>
      <c r="T894" s="4"/>
      <c r="U894" s="4"/>
      <c r="V894" s="4"/>
      <c r="W894" s="4"/>
      <c r="X894" s="4"/>
      <c r="Y894" s="4"/>
      <c r="Z894" s="4"/>
      <c r="AA894" s="4"/>
    </row>
    <row r="895" ht="19.5" customHeight="1">
      <c r="A895" s="4" t="s">
        <v>3386</v>
      </c>
      <c r="B895" s="4" t="s">
        <v>6050</v>
      </c>
      <c r="C895" s="4" t="s">
        <v>592</v>
      </c>
      <c r="D895" s="4" t="s">
        <v>606</v>
      </c>
      <c r="E895" s="4" t="s">
        <v>122</v>
      </c>
      <c r="F895" s="4" t="s">
        <v>452</v>
      </c>
      <c r="G895" s="4" t="s">
        <v>17</v>
      </c>
      <c r="H895" s="4" t="s">
        <v>1425</v>
      </c>
      <c r="I895" s="4" t="s">
        <v>76</v>
      </c>
      <c r="J895" s="4" t="s">
        <v>6605</v>
      </c>
      <c r="K895" s="4" t="s">
        <v>21</v>
      </c>
      <c r="L895" s="4"/>
      <c r="M895" s="4"/>
      <c r="N895" s="4"/>
      <c r="O895" s="4"/>
      <c r="P895" s="4"/>
      <c r="Q895" s="4"/>
      <c r="R895" s="4"/>
      <c r="S895" s="4"/>
      <c r="T895" s="4"/>
      <c r="U895" s="4"/>
      <c r="V895" s="4"/>
      <c r="W895" s="4"/>
      <c r="X895" s="4"/>
      <c r="Y895" s="4"/>
      <c r="Z895" s="4"/>
      <c r="AA895" s="4"/>
    </row>
    <row r="896" ht="19.5" customHeight="1">
      <c r="A896" s="4" t="s">
        <v>6607</v>
      </c>
      <c r="B896" s="4" t="s">
        <v>6608</v>
      </c>
      <c r="C896" s="4" t="s">
        <v>592</v>
      </c>
      <c r="D896" s="4" t="s">
        <v>5416</v>
      </c>
      <c r="E896" s="4" t="s">
        <v>139</v>
      </c>
      <c r="F896" s="4" t="s">
        <v>539</v>
      </c>
      <c r="G896" s="4" t="s">
        <v>58</v>
      </c>
      <c r="H896" s="4" t="s">
        <v>140</v>
      </c>
      <c r="I896" s="4" t="s">
        <v>6610</v>
      </c>
      <c r="J896" s="4" t="s">
        <v>6611</v>
      </c>
      <c r="K896" s="4" t="s">
        <v>29</v>
      </c>
      <c r="L896" s="4"/>
      <c r="M896" s="4"/>
      <c r="N896" s="4"/>
      <c r="O896" s="4"/>
      <c r="P896" s="4"/>
      <c r="Q896" s="4"/>
      <c r="R896" s="4"/>
      <c r="S896" s="4"/>
      <c r="T896" s="4"/>
      <c r="U896" s="4"/>
      <c r="V896" s="4"/>
      <c r="W896" s="4"/>
      <c r="X896" s="4"/>
      <c r="Y896" s="4"/>
      <c r="Z896" s="4"/>
      <c r="AA896" s="4"/>
    </row>
    <row r="897" ht="19.5" customHeight="1">
      <c r="A897" s="4" t="s">
        <v>3896</v>
      </c>
      <c r="B897" s="4" t="s">
        <v>6615</v>
      </c>
      <c r="C897" s="4" t="s">
        <v>592</v>
      </c>
      <c r="D897" s="4" t="s">
        <v>593</v>
      </c>
      <c r="E897" s="4" t="s">
        <v>139</v>
      </c>
      <c r="F897" s="4" t="s">
        <v>16</v>
      </c>
      <c r="G897" s="4" t="s">
        <v>34</v>
      </c>
      <c r="H897" s="4" t="s">
        <v>140</v>
      </c>
      <c r="I897" s="4" t="s">
        <v>6617</v>
      </c>
      <c r="J897" s="4" t="s">
        <v>6618</v>
      </c>
      <c r="K897" s="4" t="s">
        <v>73</v>
      </c>
      <c r="L897" s="4"/>
      <c r="M897" s="4"/>
      <c r="N897" s="4"/>
      <c r="O897" s="4"/>
      <c r="P897" s="4"/>
      <c r="Q897" s="4"/>
      <c r="R897" s="4"/>
      <c r="S897" s="4"/>
      <c r="T897" s="4"/>
      <c r="U897" s="4"/>
      <c r="V897" s="4"/>
      <c r="W897" s="4"/>
      <c r="X897" s="4"/>
      <c r="Y897" s="4"/>
      <c r="Z897" s="4"/>
      <c r="AA897" s="4"/>
    </row>
    <row r="898" ht="19.5" customHeight="1">
      <c r="A898" s="4" t="s">
        <v>2010</v>
      </c>
      <c r="B898" s="4" t="s">
        <v>6622</v>
      </c>
      <c r="C898" s="4" t="s">
        <v>592</v>
      </c>
      <c r="D898" s="4" t="s">
        <v>593</v>
      </c>
      <c r="E898" s="4" t="s">
        <v>15</v>
      </c>
      <c r="F898" s="4" t="s">
        <v>33</v>
      </c>
      <c r="G898" s="4" t="s">
        <v>17</v>
      </c>
      <c r="H898" s="4" t="s">
        <v>240</v>
      </c>
      <c r="I898" s="4" t="s">
        <v>6625</v>
      </c>
      <c r="J898" s="4" t="s">
        <v>6627</v>
      </c>
      <c r="K898" s="4" t="s">
        <v>21</v>
      </c>
      <c r="L898" s="4"/>
      <c r="M898" s="4"/>
      <c r="N898" s="4"/>
      <c r="O898" s="4"/>
      <c r="P898" s="4"/>
      <c r="Q898" s="4"/>
      <c r="R898" s="4"/>
      <c r="S898" s="4"/>
      <c r="T898" s="4"/>
      <c r="U898" s="4"/>
      <c r="V898" s="4"/>
      <c r="W898" s="4"/>
      <c r="X898" s="4"/>
      <c r="Y898" s="4"/>
      <c r="Z898" s="4"/>
      <c r="AA898" s="4"/>
    </row>
    <row r="899" ht="19.5" customHeight="1">
      <c r="A899" s="4" t="s">
        <v>6630</v>
      </c>
      <c r="B899" s="4" t="s">
        <v>6631</v>
      </c>
      <c r="C899" s="4" t="s">
        <v>592</v>
      </c>
      <c r="D899" s="4" t="s">
        <v>606</v>
      </c>
      <c r="E899" s="4" t="s">
        <v>15</v>
      </c>
      <c r="F899" s="4" t="s">
        <v>16</v>
      </c>
      <c r="G899" s="4" t="s">
        <v>34</v>
      </c>
      <c r="H899" s="4" t="s">
        <v>94</v>
      </c>
      <c r="I899" s="4" t="s">
        <v>76</v>
      </c>
      <c r="J899" s="4" t="s">
        <v>6634</v>
      </c>
      <c r="K899" s="4" t="s">
        <v>21</v>
      </c>
      <c r="L899" s="4"/>
      <c r="M899" s="4"/>
      <c r="N899" s="4"/>
      <c r="O899" s="4"/>
      <c r="P899" s="4"/>
      <c r="Q899" s="4"/>
      <c r="R899" s="4"/>
      <c r="S899" s="4"/>
      <c r="T899" s="4"/>
      <c r="U899" s="4"/>
      <c r="V899" s="4"/>
      <c r="W899" s="4"/>
      <c r="X899" s="4"/>
      <c r="Y899" s="4"/>
      <c r="Z899" s="4"/>
      <c r="AA899" s="4"/>
    </row>
    <row r="900" ht="19.5" customHeight="1">
      <c r="A900" s="4" t="s">
        <v>6637</v>
      </c>
      <c r="B900" s="4" t="s">
        <v>6638</v>
      </c>
      <c r="C900" s="4" t="s">
        <v>592</v>
      </c>
      <c r="D900" s="4" t="s">
        <v>5416</v>
      </c>
      <c r="E900" s="4" t="s">
        <v>15</v>
      </c>
      <c r="F900" s="4" t="s">
        <v>93</v>
      </c>
      <c r="G900" s="4" t="s">
        <v>34</v>
      </c>
      <c r="H900" s="4" t="s">
        <v>240</v>
      </c>
      <c r="I900" s="4" t="s">
        <v>6640</v>
      </c>
      <c r="J900" s="4" t="s">
        <v>6642</v>
      </c>
      <c r="K900" s="4" t="s">
        <v>73</v>
      </c>
      <c r="L900" s="4"/>
      <c r="M900" s="4"/>
      <c r="N900" s="4"/>
      <c r="O900" s="4"/>
      <c r="P900" s="4"/>
      <c r="Q900" s="4"/>
      <c r="R900" s="4"/>
      <c r="S900" s="4"/>
      <c r="T900" s="4"/>
      <c r="U900" s="4"/>
      <c r="V900" s="4"/>
      <c r="W900" s="4"/>
      <c r="X900" s="4"/>
      <c r="Y900" s="4"/>
      <c r="Z900" s="4"/>
      <c r="AA900" s="4"/>
    </row>
    <row r="901" ht="19.5" customHeight="1">
      <c r="A901" s="4" t="s">
        <v>6645</v>
      </c>
      <c r="B901" s="4" t="s">
        <v>6646</v>
      </c>
      <c r="C901" s="4" t="s">
        <v>592</v>
      </c>
      <c r="D901" s="4" t="s">
        <v>738</v>
      </c>
      <c r="E901" s="4" t="s">
        <v>139</v>
      </c>
      <c r="F901" s="4" t="s">
        <v>114</v>
      </c>
      <c r="G901" s="4" t="s">
        <v>34</v>
      </c>
      <c r="H901" s="4" t="s">
        <v>458</v>
      </c>
      <c r="I901" s="4" t="s">
        <v>6649</v>
      </c>
      <c r="J901" s="4" t="s">
        <v>6650</v>
      </c>
      <c r="K901" s="4" t="s">
        <v>43</v>
      </c>
      <c r="L901" s="4"/>
      <c r="M901" s="4"/>
      <c r="N901" s="4"/>
      <c r="O901" s="4"/>
      <c r="P901" s="4"/>
      <c r="Q901" s="4"/>
      <c r="R901" s="4"/>
      <c r="S901" s="4"/>
      <c r="T901" s="4"/>
      <c r="U901" s="4"/>
      <c r="V901" s="4"/>
      <c r="W901" s="4"/>
      <c r="X901" s="4"/>
      <c r="Y901" s="4"/>
      <c r="Z901" s="4"/>
      <c r="AA901" s="4"/>
    </row>
    <row r="902" ht="19.5" customHeight="1">
      <c r="A902" s="4" t="s">
        <v>6655</v>
      </c>
      <c r="B902" s="4" t="s">
        <v>6091</v>
      </c>
      <c r="C902" s="4" t="s">
        <v>592</v>
      </c>
      <c r="D902" s="4" t="s">
        <v>593</v>
      </c>
      <c r="E902" s="4" t="s">
        <v>15</v>
      </c>
      <c r="F902" s="4" t="s">
        <v>135</v>
      </c>
      <c r="G902" s="4" t="s">
        <v>34</v>
      </c>
      <c r="H902" s="4" t="s">
        <v>265</v>
      </c>
      <c r="I902" s="4" t="s">
        <v>2417</v>
      </c>
      <c r="J902" s="4" t="s">
        <v>6657</v>
      </c>
      <c r="K902" s="4" t="s">
        <v>43</v>
      </c>
      <c r="L902" s="4"/>
      <c r="M902" s="4"/>
      <c r="N902" s="4"/>
      <c r="O902" s="4"/>
      <c r="P902" s="4"/>
      <c r="Q902" s="4"/>
      <c r="R902" s="4"/>
      <c r="S902" s="4"/>
      <c r="T902" s="4"/>
      <c r="U902" s="4"/>
      <c r="V902" s="4"/>
      <c r="W902" s="4"/>
      <c r="X902" s="4"/>
      <c r="Y902" s="4"/>
      <c r="Z902" s="4"/>
      <c r="AA902" s="4"/>
    </row>
    <row r="903" ht="19.5" customHeight="1">
      <c r="A903" s="4" t="s">
        <v>6659</v>
      </c>
      <c r="B903" s="4" t="s">
        <v>6660</v>
      </c>
      <c r="C903" s="4" t="s">
        <v>592</v>
      </c>
      <c r="D903" s="4" t="s">
        <v>606</v>
      </c>
      <c r="E903" s="4" t="s">
        <v>122</v>
      </c>
      <c r="F903" s="4" t="s">
        <v>81</v>
      </c>
      <c r="G903" s="4" t="s">
        <v>17</v>
      </c>
      <c r="H903" s="4" t="s">
        <v>94</v>
      </c>
      <c r="I903" s="4" t="s">
        <v>6662</v>
      </c>
      <c r="J903" s="4" t="s">
        <v>6663</v>
      </c>
      <c r="K903" s="4" t="s">
        <v>21</v>
      </c>
      <c r="L903" s="4"/>
      <c r="M903" s="4"/>
      <c r="N903" s="4"/>
      <c r="O903" s="4"/>
      <c r="P903" s="4"/>
      <c r="Q903" s="4"/>
      <c r="R903" s="4"/>
      <c r="S903" s="4"/>
      <c r="T903" s="4"/>
      <c r="U903" s="4"/>
      <c r="V903" s="4"/>
      <c r="W903" s="4"/>
      <c r="X903" s="4"/>
      <c r="Y903" s="4"/>
      <c r="Z903" s="4"/>
      <c r="AA903" s="4"/>
    </row>
    <row r="904" ht="19.5" customHeight="1">
      <c r="A904" s="4" t="s">
        <v>5120</v>
      </c>
      <c r="B904" s="4" t="s">
        <v>6667</v>
      </c>
      <c r="C904" s="4" t="s">
        <v>592</v>
      </c>
      <c r="D904" s="4" t="s">
        <v>593</v>
      </c>
      <c r="E904" s="4" t="s">
        <v>15</v>
      </c>
      <c r="F904" s="4" t="s">
        <v>33</v>
      </c>
      <c r="G904" s="4" t="s">
        <v>34</v>
      </c>
      <c r="H904" s="4" t="s">
        <v>18</v>
      </c>
      <c r="I904" s="4" t="s">
        <v>76</v>
      </c>
      <c r="J904" s="4" t="s">
        <v>6668</v>
      </c>
      <c r="K904" s="4" t="s">
        <v>21</v>
      </c>
      <c r="L904" s="4"/>
      <c r="M904" s="4"/>
      <c r="N904" s="4"/>
      <c r="O904" s="4"/>
      <c r="P904" s="4"/>
      <c r="Q904" s="4"/>
      <c r="R904" s="4"/>
      <c r="S904" s="4"/>
      <c r="T904" s="4"/>
      <c r="U904" s="4"/>
      <c r="V904" s="4"/>
      <c r="W904" s="4"/>
      <c r="X904" s="4"/>
      <c r="Y904" s="4"/>
      <c r="Z904" s="4"/>
      <c r="AA904" s="4"/>
    </row>
    <row r="905" ht="19.5" customHeight="1">
      <c r="A905" s="4" t="s">
        <v>6672</v>
      </c>
      <c r="B905" s="4" t="s">
        <v>6673</v>
      </c>
      <c r="C905" s="4" t="s">
        <v>592</v>
      </c>
      <c r="D905" s="4" t="s">
        <v>738</v>
      </c>
      <c r="E905" s="4" t="s">
        <v>15</v>
      </c>
      <c r="F905" s="4" t="s">
        <v>123</v>
      </c>
      <c r="G905" s="4" t="s">
        <v>17</v>
      </c>
      <c r="H905" s="4" t="s">
        <v>458</v>
      </c>
      <c r="I905" s="4" t="s">
        <v>3514</v>
      </c>
      <c r="J905" s="4" t="s">
        <v>6678</v>
      </c>
      <c r="K905" s="4" t="s">
        <v>21</v>
      </c>
      <c r="L905" s="4"/>
      <c r="M905" s="4"/>
      <c r="N905" s="4"/>
      <c r="O905" s="4"/>
      <c r="P905" s="4"/>
      <c r="Q905" s="4"/>
      <c r="R905" s="4"/>
      <c r="S905" s="4"/>
      <c r="T905" s="4"/>
      <c r="U905" s="4"/>
      <c r="V905" s="4"/>
      <c r="W905" s="4"/>
      <c r="X905" s="4"/>
      <c r="Y905" s="4"/>
      <c r="Z905" s="4"/>
      <c r="AA905" s="4"/>
    </row>
    <row r="906" ht="19.5" customHeight="1">
      <c r="A906" s="4" t="s">
        <v>5374</v>
      </c>
      <c r="B906" s="4" t="s">
        <v>6681</v>
      </c>
      <c r="C906" s="4" t="s">
        <v>592</v>
      </c>
      <c r="D906" s="4" t="s">
        <v>606</v>
      </c>
      <c r="E906" s="4" t="s">
        <v>15</v>
      </c>
      <c r="F906" s="4" t="s">
        <v>1017</v>
      </c>
      <c r="G906" s="4" t="s">
        <v>58</v>
      </c>
      <c r="H906" s="4" t="s">
        <v>94</v>
      </c>
      <c r="I906" s="4" t="s">
        <v>6682</v>
      </c>
      <c r="J906" s="4" t="s">
        <v>6683</v>
      </c>
      <c r="K906" s="4" t="s">
        <v>21</v>
      </c>
      <c r="L906" s="4"/>
      <c r="M906" s="4"/>
      <c r="N906" s="4"/>
      <c r="O906" s="4"/>
      <c r="P906" s="4"/>
      <c r="Q906" s="4"/>
      <c r="R906" s="4"/>
      <c r="S906" s="4"/>
      <c r="T906" s="4"/>
      <c r="U906" s="4"/>
      <c r="V906" s="4"/>
      <c r="W906" s="4"/>
      <c r="X906" s="4"/>
      <c r="Y906" s="4"/>
      <c r="Z906" s="4"/>
      <c r="AA906" s="4"/>
    </row>
    <row r="907" ht="19.5" customHeight="1">
      <c r="A907" s="4" t="s">
        <v>6607</v>
      </c>
      <c r="B907" s="4" t="s">
        <v>6685</v>
      </c>
      <c r="C907" s="4" t="s">
        <v>592</v>
      </c>
      <c r="D907" s="4" t="s">
        <v>606</v>
      </c>
      <c r="E907" s="4" t="s">
        <v>139</v>
      </c>
      <c r="F907" s="4" t="s">
        <v>135</v>
      </c>
      <c r="G907" s="4" t="s">
        <v>17</v>
      </c>
      <c r="H907" s="4" t="s">
        <v>140</v>
      </c>
      <c r="I907" s="4" t="s">
        <v>6686</v>
      </c>
      <c r="J907" s="4" t="s">
        <v>6687</v>
      </c>
      <c r="K907" s="4" t="s">
        <v>21</v>
      </c>
      <c r="L907" s="4"/>
      <c r="M907" s="4"/>
      <c r="N907" s="4"/>
      <c r="O907" s="4"/>
      <c r="P907" s="4"/>
      <c r="Q907" s="4"/>
      <c r="R907" s="4"/>
      <c r="S907" s="4"/>
      <c r="T907" s="4"/>
      <c r="U907" s="4"/>
      <c r="V907" s="4"/>
      <c r="W907" s="4"/>
      <c r="X907" s="4"/>
      <c r="Y907" s="4"/>
      <c r="Z907" s="4"/>
      <c r="AA907" s="4"/>
    </row>
    <row r="908" ht="19.5" customHeight="1">
      <c r="A908" s="4" t="s">
        <v>6689</v>
      </c>
      <c r="B908" s="4" t="s">
        <v>6690</v>
      </c>
      <c r="C908" s="4" t="s">
        <v>592</v>
      </c>
      <c r="D908" s="4" t="s">
        <v>606</v>
      </c>
      <c r="E908" s="4" t="s">
        <v>139</v>
      </c>
      <c r="F908" s="4" t="s">
        <v>2203</v>
      </c>
      <c r="G908" s="4" t="s">
        <v>164</v>
      </c>
      <c r="H908" s="4" t="s">
        <v>18</v>
      </c>
      <c r="I908" s="4" t="s">
        <v>6691</v>
      </c>
      <c r="J908" s="4" t="s">
        <v>6693</v>
      </c>
      <c r="K908" s="4" t="s">
        <v>73</v>
      </c>
      <c r="L908" s="4"/>
      <c r="M908" s="4"/>
      <c r="N908" s="4"/>
      <c r="O908" s="4"/>
      <c r="P908" s="4"/>
      <c r="Q908" s="4"/>
      <c r="R908" s="4"/>
      <c r="S908" s="4"/>
      <c r="T908" s="4"/>
      <c r="U908" s="4"/>
      <c r="V908" s="4"/>
      <c r="W908" s="4"/>
      <c r="X908" s="4"/>
      <c r="Y908" s="4"/>
      <c r="Z908" s="4"/>
      <c r="AA908" s="4"/>
    </row>
    <row r="909" ht="19.5" customHeight="1">
      <c r="A909" s="4" t="s">
        <v>6694</v>
      </c>
      <c r="B909" s="4" t="s">
        <v>6695</v>
      </c>
      <c r="C909" s="4" t="s">
        <v>592</v>
      </c>
      <c r="D909" s="4" t="s">
        <v>606</v>
      </c>
      <c r="E909" s="4" t="s">
        <v>139</v>
      </c>
      <c r="F909" s="4" t="s">
        <v>445</v>
      </c>
      <c r="G909" s="4" t="s">
        <v>17</v>
      </c>
      <c r="H909" s="4" t="s">
        <v>1425</v>
      </c>
      <c r="I909" s="4" t="s">
        <v>76</v>
      </c>
      <c r="J909" s="4" t="s">
        <v>6698</v>
      </c>
      <c r="K909" s="4" t="s">
        <v>21</v>
      </c>
      <c r="L909" s="4"/>
      <c r="M909" s="4"/>
      <c r="N909" s="4"/>
      <c r="O909" s="4"/>
      <c r="P909" s="4"/>
      <c r="Q909" s="4"/>
      <c r="R909" s="4"/>
      <c r="S909" s="4"/>
      <c r="T909" s="4"/>
      <c r="U909" s="4"/>
      <c r="V909" s="4"/>
      <c r="W909" s="4"/>
      <c r="X909" s="4"/>
      <c r="Y909" s="4"/>
      <c r="Z909" s="4"/>
      <c r="AA909" s="4"/>
    </row>
    <row r="910" ht="19.5" customHeight="1">
      <c r="A910" s="4" t="s">
        <v>6700</v>
      </c>
      <c r="B910" s="4" t="s">
        <v>6701</v>
      </c>
      <c r="C910" s="4" t="s">
        <v>592</v>
      </c>
      <c r="D910" s="4" t="s">
        <v>593</v>
      </c>
      <c r="E910" s="4" t="s">
        <v>15</v>
      </c>
      <c r="F910" s="4" t="s">
        <v>16</v>
      </c>
      <c r="G910" s="4" t="s">
        <v>17</v>
      </c>
      <c r="H910" s="4" t="s">
        <v>1175</v>
      </c>
      <c r="I910" s="4" t="s">
        <v>76</v>
      </c>
      <c r="J910" s="4" t="s">
        <v>6703</v>
      </c>
      <c r="K910" s="4" t="s">
        <v>21</v>
      </c>
      <c r="L910" s="4"/>
      <c r="M910" s="4"/>
      <c r="N910" s="4"/>
      <c r="O910" s="4"/>
      <c r="P910" s="4"/>
      <c r="Q910" s="4"/>
      <c r="R910" s="4"/>
      <c r="S910" s="4"/>
      <c r="T910" s="4"/>
      <c r="U910" s="4"/>
      <c r="V910" s="4"/>
      <c r="W910" s="4"/>
      <c r="X910" s="4"/>
      <c r="Y910" s="4"/>
      <c r="Z910" s="4"/>
      <c r="AA910" s="4"/>
    </row>
    <row r="911" ht="19.5" customHeight="1">
      <c r="A911" s="4" t="s">
        <v>6706</v>
      </c>
      <c r="B911" s="4" t="s">
        <v>6707</v>
      </c>
      <c r="C911" s="4" t="s">
        <v>592</v>
      </c>
      <c r="D911" s="4" t="s">
        <v>5416</v>
      </c>
      <c r="E911" s="4" t="s">
        <v>122</v>
      </c>
      <c r="F911" s="4" t="s">
        <v>39</v>
      </c>
      <c r="G911" s="4" t="s">
        <v>58</v>
      </c>
      <c r="H911" s="4" t="s">
        <v>94</v>
      </c>
      <c r="I911" s="4" t="s">
        <v>76</v>
      </c>
      <c r="J911" s="4" t="s">
        <v>6709</v>
      </c>
      <c r="K911" s="4" t="s">
        <v>21</v>
      </c>
      <c r="L911" s="4"/>
      <c r="M911" s="4"/>
      <c r="N911" s="4"/>
      <c r="O911" s="4"/>
      <c r="P911" s="4"/>
      <c r="Q911" s="4"/>
      <c r="R911" s="4"/>
      <c r="S911" s="4"/>
      <c r="T911" s="4"/>
      <c r="U911" s="4"/>
      <c r="V911" s="4"/>
      <c r="W911" s="4"/>
      <c r="X911" s="4"/>
      <c r="Y911" s="4"/>
      <c r="Z911" s="4"/>
      <c r="AA911" s="4"/>
    </row>
    <row r="912" ht="19.5" customHeight="1">
      <c r="A912" s="4" t="s">
        <v>6711</v>
      </c>
      <c r="B912" s="4" t="s">
        <v>6712</v>
      </c>
      <c r="C912" s="4" t="s">
        <v>592</v>
      </c>
      <c r="D912" s="4" t="s">
        <v>593</v>
      </c>
      <c r="E912" s="4" t="s">
        <v>15</v>
      </c>
      <c r="F912" s="4" t="s">
        <v>135</v>
      </c>
      <c r="G912" s="4" t="s">
        <v>58</v>
      </c>
      <c r="H912" s="4" t="s">
        <v>348</v>
      </c>
      <c r="I912" s="4" t="s">
        <v>6714</v>
      </c>
      <c r="J912" s="4" t="s">
        <v>6715</v>
      </c>
      <c r="K912" s="4" t="s">
        <v>73</v>
      </c>
      <c r="L912" s="4"/>
      <c r="M912" s="4"/>
      <c r="N912" s="4"/>
      <c r="O912" s="4"/>
      <c r="P912" s="4"/>
      <c r="Q912" s="4"/>
      <c r="R912" s="4"/>
      <c r="S912" s="4"/>
      <c r="T912" s="4"/>
      <c r="U912" s="4"/>
      <c r="V912" s="4"/>
      <c r="W912" s="4"/>
      <c r="X912" s="4"/>
      <c r="Y912" s="4"/>
      <c r="Z912" s="4"/>
      <c r="AA912" s="4"/>
    </row>
    <row r="913" ht="19.5" customHeight="1">
      <c r="A913" s="4" t="s">
        <v>6716</v>
      </c>
      <c r="B913" s="4" t="s">
        <v>6718</v>
      </c>
      <c r="C913" s="4" t="s">
        <v>592</v>
      </c>
      <c r="D913" s="4" t="s">
        <v>738</v>
      </c>
      <c r="E913" s="4" t="s">
        <v>139</v>
      </c>
      <c r="F913" s="4" t="s">
        <v>607</v>
      </c>
      <c r="G913" s="4" t="s">
        <v>17</v>
      </c>
      <c r="H913" s="4" t="s">
        <v>94</v>
      </c>
      <c r="I913" s="4" t="s">
        <v>2457</v>
      </c>
      <c r="J913" s="4" t="s">
        <v>6720</v>
      </c>
      <c r="K913" s="4" t="s">
        <v>43</v>
      </c>
      <c r="L913" s="4"/>
      <c r="M913" s="4"/>
      <c r="N913" s="4"/>
      <c r="O913" s="4"/>
      <c r="P913" s="4"/>
      <c r="Q913" s="4"/>
      <c r="R913" s="4"/>
      <c r="S913" s="4"/>
      <c r="T913" s="4"/>
      <c r="U913" s="4"/>
      <c r="V913" s="4"/>
      <c r="W913" s="4"/>
      <c r="X913" s="4"/>
      <c r="Y913" s="4"/>
      <c r="Z913" s="4"/>
      <c r="AA913" s="4"/>
    </row>
    <row r="914" ht="19.5" customHeight="1">
      <c r="A914" s="4" t="s">
        <v>5120</v>
      </c>
      <c r="B914" s="4" t="s">
        <v>6723</v>
      </c>
      <c r="C914" s="4" t="s">
        <v>592</v>
      </c>
      <c r="D914" s="4" t="s">
        <v>613</v>
      </c>
      <c r="E914" s="4" t="s">
        <v>15</v>
      </c>
      <c r="F914" s="4" t="s">
        <v>690</v>
      </c>
      <c r="G914" s="4" t="s">
        <v>164</v>
      </c>
      <c r="H914" s="4" t="s">
        <v>53</v>
      </c>
      <c r="I914" s="4" t="s">
        <v>6726</v>
      </c>
      <c r="J914" s="4" t="s">
        <v>6728</v>
      </c>
      <c r="K914" s="4" t="s">
        <v>73</v>
      </c>
      <c r="L914" s="4"/>
      <c r="M914" s="4"/>
      <c r="N914" s="4"/>
      <c r="O914" s="4"/>
      <c r="P914" s="4"/>
      <c r="Q914" s="4"/>
      <c r="R914" s="4"/>
      <c r="S914" s="4"/>
      <c r="T914" s="4"/>
      <c r="U914" s="4"/>
      <c r="V914" s="4"/>
      <c r="W914" s="4"/>
      <c r="X914" s="4"/>
      <c r="Y914" s="4"/>
      <c r="Z914" s="4"/>
      <c r="AA914" s="4"/>
    </row>
    <row r="915" ht="19.5" customHeight="1">
      <c r="A915" s="4" t="s">
        <v>6607</v>
      </c>
      <c r="B915" s="4" t="s">
        <v>6730</v>
      </c>
      <c r="C915" s="4" t="s">
        <v>592</v>
      </c>
      <c r="D915" s="4" t="s">
        <v>593</v>
      </c>
      <c r="E915" s="4" t="s">
        <v>139</v>
      </c>
      <c r="F915" s="4" t="s">
        <v>93</v>
      </c>
      <c r="G915" s="4" t="s">
        <v>17</v>
      </c>
      <c r="H915" s="4" t="s">
        <v>94</v>
      </c>
      <c r="I915" s="4" t="s">
        <v>6731</v>
      </c>
      <c r="J915" s="4" t="s">
        <v>6732</v>
      </c>
      <c r="K915" s="4" t="s">
        <v>21</v>
      </c>
      <c r="L915" s="4"/>
      <c r="M915" s="4"/>
      <c r="N915" s="4"/>
      <c r="O915" s="4"/>
      <c r="P915" s="4"/>
      <c r="Q915" s="4"/>
      <c r="R915" s="4"/>
      <c r="S915" s="4"/>
      <c r="T915" s="4"/>
      <c r="U915" s="4"/>
      <c r="V915" s="4"/>
      <c r="W915" s="4"/>
      <c r="X915" s="4"/>
      <c r="Y915" s="4"/>
      <c r="Z915" s="4"/>
      <c r="AA915" s="4"/>
    </row>
    <row r="916" ht="19.5" customHeight="1">
      <c r="A916" s="4" t="s">
        <v>6734</v>
      </c>
      <c r="B916" s="4" t="s">
        <v>6735</v>
      </c>
      <c r="C916" s="4" t="s">
        <v>592</v>
      </c>
      <c r="D916" s="4" t="s">
        <v>606</v>
      </c>
      <c r="E916" s="4" t="s">
        <v>139</v>
      </c>
      <c r="F916" s="4" t="s">
        <v>1011</v>
      </c>
      <c r="G916" s="4" t="s">
        <v>17</v>
      </c>
      <c r="H916" s="4" t="s">
        <v>66</v>
      </c>
      <c r="I916" s="4" t="s">
        <v>6738</v>
      </c>
      <c r="J916" s="4" t="s">
        <v>6739</v>
      </c>
      <c r="K916" s="4" t="s">
        <v>62</v>
      </c>
      <c r="L916" s="4"/>
      <c r="M916" s="4"/>
      <c r="N916" s="4"/>
      <c r="O916" s="4"/>
      <c r="P916" s="4"/>
      <c r="Q916" s="4"/>
      <c r="R916" s="4"/>
      <c r="S916" s="4"/>
      <c r="T916" s="4"/>
      <c r="U916" s="4"/>
      <c r="V916" s="4"/>
      <c r="W916" s="4"/>
      <c r="X916" s="4"/>
      <c r="Y916" s="4"/>
      <c r="Z916" s="4"/>
      <c r="AA916" s="4"/>
    </row>
    <row r="917" ht="19.5" customHeight="1">
      <c r="A917" s="4" t="s">
        <v>5120</v>
      </c>
      <c r="B917" s="4" t="s">
        <v>6742</v>
      </c>
      <c r="C917" s="4" t="s">
        <v>592</v>
      </c>
      <c r="D917" s="4" t="s">
        <v>606</v>
      </c>
      <c r="E917" s="4" t="s">
        <v>139</v>
      </c>
      <c r="F917" s="4" t="s">
        <v>93</v>
      </c>
      <c r="G917" s="4" t="s">
        <v>17</v>
      </c>
      <c r="H917" s="4" t="s">
        <v>94</v>
      </c>
      <c r="I917" s="4" t="s">
        <v>76</v>
      </c>
      <c r="J917" s="4" t="s">
        <v>6746</v>
      </c>
      <c r="K917" s="4" t="s">
        <v>73</v>
      </c>
      <c r="L917" s="4"/>
      <c r="M917" s="4"/>
      <c r="N917" s="4"/>
      <c r="O917" s="4"/>
      <c r="P917" s="4"/>
      <c r="Q917" s="4"/>
      <c r="R917" s="4"/>
      <c r="S917" s="4"/>
      <c r="T917" s="4"/>
      <c r="U917" s="4"/>
      <c r="V917" s="4"/>
      <c r="W917" s="4"/>
      <c r="X917" s="4"/>
      <c r="Y917" s="4"/>
      <c r="Z917" s="4"/>
      <c r="AA917" s="4"/>
    </row>
    <row r="918" ht="19.5" customHeight="1">
      <c r="A918" s="4" t="s">
        <v>5120</v>
      </c>
      <c r="B918" s="4" t="s">
        <v>6443</v>
      </c>
      <c r="C918" s="4" t="s">
        <v>592</v>
      </c>
      <c r="D918" s="4" t="s">
        <v>593</v>
      </c>
      <c r="E918" s="4" t="s">
        <v>15</v>
      </c>
      <c r="F918" s="4" t="s">
        <v>93</v>
      </c>
      <c r="G918" s="4" t="s">
        <v>34</v>
      </c>
      <c r="H918" s="4" t="s">
        <v>94</v>
      </c>
      <c r="I918" s="4" t="s">
        <v>76</v>
      </c>
      <c r="J918" s="4" t="s">
        <v>6750</v>
      </c>
      <c r="K918" s="4" t="s">
        <v>21</v>
      </c>
      <c r="L918" s="4"/>
      <c r="M918" s="4"/>
      <c r="N918" s="4"/>
      <c r="O918" s="4"/>
      <c r="P918" s="4"/>
      <c r="Q918" s="4"/>
      <c r="R918" s="4"/>
      <c r="S918" s="4"/>
      <c r="T918" s="4"/>
      <c r="U918" s="4"/>
      <c r="V918" s="4"/>
      <c r="W918" s="4"/>
      <c r="X918" s="4"/>
      <c r="Y918" s="4"/>
      <c r="Z918" s="4"/>
      <c r="AA918" s="4"/>
    </row>
    <row r="919" ht="19.5" customHeight="1">
      <c r="A919" s="4" t="s">
        <v>6755</v>
      </c>
      <c r="B919" s="4" t="s">
        <v>6544</v>
      </c>
      <c r="C919" s="4" t="s">
        <v>592</v>
      </c>
      <c r="D919" s="4" t="s">
        <v>5416</v>
      </c>
      <c r="E919" s="4" t="s">
        <v>139</v>
      </c>
      <c r="F919" s="4" t="s">
        <v>89</v>
      </c>
      <c r="G919" s="4" t="s">
        <v>34</v>
      </c>
      <c r="H919" s="4" t="s">
        <v>18</v>
      </c>
      <c r="I919" s="4" t="s">
        <v>6757</v>
      </c>
      <c r="J919" s="4" t="s">
        <v>636</v>
      </c>
      <c r="K919" s="4" t="s">
        <v>21</v>
      </c>
      <c r="L919" s="4"/>
      <c r="M919" s="4"/>
      <c r="N919" s="4"/>
      <c r="O919" s="4"/>
      <c r="P919" s="4"/>
      <c r="Q919" s="4"/>
      <c r="R919" s="4"/>
      <c r="S919" s="4"/>
      <c r="T919" s="4"/>
      <c r="U919" s="4"/>
      <c r="V919" s="4"/>
      <c r="W919" s="4"/>
      <c r="X919" s="4"/>
      <c r="Y919" s="4"/>
      <c r="Z919" s="4"/>
      <c r="AA919" s="4"/>
    </row>
    <row r="920" ht="19.5" customHeight="1">
      <c r="A920" s="4" t="s">
        <v>6760</v>
      </c>
      <c r="B920" s="4" t="s">
        <v>6390</v>
      </c>
      <c r="C920" s="4" t="s">
        <v>592</v>
      </c>
      <c r="D920" s="4" t="s">
        <v>5416</v>
      </c>
      <c r="E920" s="4" t="s">
        <v>122</v>
      </c>
      <c r="F920" s="4" t="s">
        <v>202</v>
      </c>
      <c r="G920" s="4" t="s">
        <v>58</v>
      </c>
      <c r="H920" s="4" t="s">
        <v>18</v>
      </c>
      <c r="I920" s="4" t="s">
        <v>4425</v>
      </c>
      <c r="J920" s="4" t="s">
        <v>6762</v>
      </c>
      <c r="K920" s="4" t="s">
        <v>43</v>
      </c>
      <c r="L920" s="4"/>
      <c r="M920" s="4"/>
      <c r="N920" s="4"/>
      <c r="O920" s="4"/>
      <c r="P920" s="4"/>
      <c r="Q920" s="4"/>
      <c r="R920" s="4"/>
      <c r="S920" s="4"/>
      <c r="T920" s="4"/>
      <c r="U920" s="4"/>
      <c r="V920" s="4"/>
      <c r="W920" s="4"/>
      <c r="X920" s="4"/>
      <c r="Y920" s="4"/>
      <c r="Z920" s="4"/>
      <c r="AA920" s="4"/>
    </row>
    <row r="921" ht="19.5" customHeight="1">
      <c r="A921" s="4" t="s">
        <v>1354</v>
      </c>
      <c r="B921" s="4" t="s">
        <v>6455</v>
      </c>
      <c r="C921" s="4" t="s">
        <v>592</v>
      </c>
      <c r="D921" s="4" t="s">
        <v>593</v>
      </c>
      <c r="E921" s="4" t="s">
        <v>15</v>
      </c>
      <c r="F921" s="4" t="s">
        <v>123</v>
      </c>
      <c r="G921" s="4" t="s">
        <v>164</v>
      </c>
      <c r="H921" s="4" t="s">
        <v>18</v>
      </c>
      <c r="I921" s="4" t="s">
        <v>2005</v>
      </c>
      <c r="J921" s="4" t="s">
        <v>6456</v>
      </c>
      <c r="K921" s="4" t="s">
        <v>21</v>
      </c>
      <c r="L921" s="4"/>
      <c r="M921" s="4"/>
      <c r="N921" s="4"/>
      <c r="O921" s="4"/>
      <c r="P921" s="4"/>
      <c r="Q921" s="4"/>
      <c r="R921" s="4"/>
      <c r="S921" s="4"/>
      <c r="T921" s="4"/>
      <c r="U921" s="4"/>
      <c r="V921" s="4"/>
      <c r="W921" s="4"/>
      <c r="X921" s="4"/>
      <c r="Y921" s="4"/>
      <c r="Z921" s="4"/>
      <c r="AA921" s="4"/>
    </row>
    <row r="922" ht="19.5" customHeight="1">
      <c r="A922" s="4" t="s">
        <v>6770</v>
      </c>
      <c r="B922" s="4" t="s">
        <v>6771</v>
      </c>
      <c r="C922" s="4" t="s">
        <v>592</v>
      </c>
      <c r="D922" s="4" t="s">
        <v>729</v>
      </c>
      <c r="E922" s="4" t="s">
        <v>139</v>
      </c>
      <c r="F922" s="4" t="s">
        <v>16</v>
      </c>
      <c r="G922" s="4" t="s">
        <v>34</v>
      </c>
      <c r="H922" s="4" t="s">
        <v>94</v>
      </c>
      <c r="I922" s="4" t="s">
        <v>6773</v>
      </c>
      <c r="J922" s="4" t="s">
        <v>6774</v>
      </c>
      <c r="K922" s="4" t="s">
        <v>21</v>
      </c>
      <c r="L922" s="4"/>
      <c r="M922" s="4"/>
      <c r="N922" s="4"/>
      <c r="O922" s="4"/>
      <c r="P922" s="4"/>
      <c r="Q922" s="4"/>
      <c r="R922" s="4"/>
      <c r="S922" s="4"/>
      <c r="T922" s="4"/>
      <c r="U922" s="4"/>
      <c r="V922" s="4"/>
      <c r="W922" s="4"/>
      <c r="X922" s="4"/>
      <c r="Y922" s="4"/>
      <c r="Z922" s="4"/>
      <c r="AA922" s="4"/>
    </row>
    <row r="923"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autoFilter ref="$A$1:$K$1000"/>
  <conditionalFormatting sqref="B2:B1000">
    <cfRule type="notContainsText" dxfId="0" priority="1" operator="notContains" text="公司">
      <formula>ISERROR(SEARCH(("公司"),(B2)))</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4.43" defaultRowHeight="15.75"/>
  <cols>
    <col customWidth="1" min="1" max="29" width="15.0"/>
  </cols>
  <sheetData>
    <row r="1" ht="22.5" customHeight="1">
      <c r="A1" s="29" t="s">
        <v>0</v>
      </c>
      <c r="B1" s="29" t="s">
        <v>1</v>
      </c>
      <c r="C1" s="23" t="s">
        <v>2</v>
      </c>
      <c r="D1" s="23" t="s">
        <v>3</v>
      </c>
      <c r="E1" s="29" t="s">
        <v>4</v>
      </c>
      <c r="F1" s="30" t="s">
        <v>176</v>
      </c>
      <c r="G1" s="30" t="s">
        <v>180</v>
      </c>
      <c r="H1" s="29" t="s">
        <v>5</v>
      </c>
      <c r="I1" s="29" t="s">
        <v>6</v>
      </c>
      <c r="J1" s="29" t="s">
        <v>7057</v>
      </c>
      <c r="K1" s="29" t="s">
        <v>8</v>
      </c>
      <c r="L1" s="29" t="s">
        <v>181</v>
      </c>
      <c r="M1" s="29" t="s">
        <v>10</v>
      </c>
      <c r="N1" s="29"/>
      <c r="O1" s="29"/>
      <c r="P1" s="29"/>
      <c r="Q1" s="29"/>
      <c r="R1" s="29"/>
      <c r="S1" s="29"/>
      <c r="T1" s="29"/>
      <c r="U1" s="29"/>
      <c r="V1" s="29"/>
      <c r="W1" s="29"/>
      <c r="X1" s="29"/>
      <c r="Y1" s="29"/>
      <c r="Z1" s="29"/>
      <c r="AA1" s="29"/>
      <c r="AB1" s="29"/>
      <c r="AC1" s="29"/>
    </row>
    <row r="2" ht="26.25" customHeight="1">
      <c r="A2" s="27" t="s">
        <v>15271</v>
      </c>
      <c r="B2" s="27" t="s">
        <v>15272</v>
      </c>
      <c r="C2" s="27" t="s">
        <v>13</v>
      </c>
      <c r="D2" s="27" t="s">
        <v>14</v>
      </c>
      <c r="E2" s="27" t="s">
        <v>15</v>
      </c>
      <c r="F2" s="27" t="str">
        <f t="shared" ref="F2:F615" si="1">IFERROR(__xludf.DUMMYFUNCTION("REGEXEXTRACT(H2,""(\d+)-"")"),"12")</f>
        <v>12</v>
      </c>
      <c r="G2" s="27" t="str">
        <f t="shared" ref="G2:G615" si="2">IFERROR(__xludf.DUMMYFUNCTION("REGEXEXTRACT(H2,""-(\d+)"")"),"24")</f>
        <v>24</v>
      </c>
      <c r="H2" s="27" t="s">
        <v>174</v>
      </c>
      <c r="I2" s="27" t="s">
        <v>17</v>
      </c>
      <c r="J2" s="27" t="s">
        <v>76</v>
      </c>
      <c r="K2" s="27" t="s">
        <v>76</v>
      </c>
      <c r="L2" s="27" t="s">
        <v>76</v>
      </c>
      <c r="M2" s="27" t="s">
        <v>21</v>
      </c>
      <c r="N2" s="27"/>
      <c r="O2" s="27"/>
      <c r="P2" s="27"/>
      <c r="Q2" s="27"/>
      <c r="R2" s="27"/>
      <c r="S2" s="27"/>
      <c r="T2" s="27"/>
      <c r="U2" s="27"/>
      <c r="V2" s="27"/>
      <c r="W2" s="27"/>
      <c r="X2" s="27"/>
      <c r="Y2" s="27"/>
      <c r="Z2" s="27"/>
      <c r="AA2" s="27"/>
      <c r="AB2" s="27"/>
      <c r="AC2" s="27"/>
    </row>
    <row r="3" ht="26.25" customHeight="1">
      <c r="A3" s="27" t="s">
        <v>15279</v>
      </c>
      <c r="B3" s="27" t="s">
        <v>15281</v>
      </c>
      <c r="C3" s="27" t="s">
        <v>13</v>
      </c>
      <c r="D3" s="27" t="s">
        <v>4395</v>
      </c>
      <c r="E3" s="27" t="s">
        <v>15</v>
      </c>
      <c r="F3" s="27" t="str">
        <f t="shared" si="1"/>
        <v>9</v>
      </c>
      <c r="G3" s="27" t="str">
        <f t="shared" si="2"/>
        <v>10</v>
      </c>
      <c r="H3" s="27" t="s">
        <v>160</v>
      </c>
      <c r="I3" s="27" t="s">
        <v>17</v>
      </c>
      <c r="J3" s="27" t="s">
        <v>76</v>
      </c>
      <c r="K3" s="27" t="s">
        <v>76</v>
      </c>
      <c r="L3" s="27" t="s">
        <v>76</v>
      </c>
      <c r="M3" s="27" t="s">
        <v>73</v>
      </c>
      <c r="N3" s="27"/>
      <c r="O3" s="27"/>
      <c r="P3" s="27"/>
      <c r="Q3" s="27"/>
      <c r="R3" s="27"/>
      <c r="S3" s="27"/>
      <c r="T3" s="27"/>
      <c r="U3" s="27"/>
      <c r="V3" s="27"/>
      <c r="W3" s="27"/>
      <c r="X3" s="27"/>
      <c r="Y3" s="27"/>
      <c r="Z3" s="27"/>
      <c r="AA3" s="27"/>
      <c r="AB3" s="27"/>
      <c r="AC3" s="27"/>
    </row>
    <row r="4" ht="26.25" customHeight="1">
      <c r="A4" s="27" t="s">
        <v>15284</v>
      </c>
      <c r="B4" s="27" t="s">
        <v>15285</v>
      </c>
      <c r="C4" s="27" t="s">
        <v>13</v>
      </c>
      <c r="D4" s="27" t="s">
        <v>14</v>
      </c>
      <c r="E4" s="27" t="s">
        <v>139</v>
      </c>
      <c r="F4" s="27" t="str">
        <f t="shared" si="1"/>
        <v>8</v>
      </c>
      <c r="G4" s="27" t="str">
        <f t="shared" si="2"/>
        <v>10</v>
      </c>
      <c r="H4" s="27" t="s">
        <v>123</v>
      </c>
      <c r="I4" s="27" t="s">
        <v>17</v>
      </c>
      <c r="J4" s="27" t="s">
        <v>76</v>
      </c>
      <c r="K4" s="27" t="s">
        <v>76</v>
      </c>
      <c r="L4" s="27" t="s">
        <v>76</v>
      </c>
      <c r="M4" s="27" t="s">
        <v>21</v>
      </c>
      <c r="N4" s="27"/>
      <c r="O4" s="27"/>
      <c r="P4" s="27"/>
      <c r="Q4" s="27"/>
      <c r="R4" s="27"/>
      <c r="S4" s="27"/>
      <c r="T4" s="27"/>
      <c r="U4" s="27"/>
      <c r="V4" s="27"/>
      <c r="W4" s="27"/>
      <c r="X4" s="27"/>
      <c r="Y4" s="27"/>
      <c r="Z4" s="27"/>
      <c r="AA4" s="27"/>
      <c r="AB4" s="27"/>
      <c r="AC4" s="27"/>
    </row>
    <row r="5" ht="26.25" customHeight="1">
      <c r="A5" s="27" t="s">
        <v>15290</v>
      </c>
      <c r="B5" s="27" t="s">
        <v>15291</v>
      </c>
      <c r="C5" s="27" t="s">
        <v>13</v>
      </c>
      <c r="D5" s="27" t="s">
        <v>14</v>
      </c>
      <c r="E5" s="27" t="s">
        <v>15</v>
      </c>
      <c r="F5" s="27" t="str">
        <f t="shared" si="1"/>
        <v>11</v>
      </c>
      <c r="G5" s="27" t="str">
        <f t="shared" si="2"/>
        <v>17</v>
      </c>
      <c r="H5" s="27" t="s">
        <v>1509</v>
      </c>
      <c r="I5" s="27" t="s">
        <v>34</v>
      </c>
      <c r="J5" s="27" t="s">
        <v>76</v>
      </c>
      <c r="K5" s="27" t="s">
        <v>76</v>
      </c>
      <c r="L5" s="27" t="s">
        <v>76</v>
      </c>
      <c r="M5" s="27" t="s">
        <v>21</v>
      </c>
      <c r="N5" s="27"/>
      <c r="O5" s="27"/>
      <c r="P5" s="27"/>
      <c r="Q5" s="27"/>
      <c r="R5" s="27"/>
      <c r="S5" s="27"/>
      <c r="T5" s="27"/>
      <c r="U5" s="27"/>
      <c r="V5" s="27"/>
      <c r="W5" s="27"/>
      <c r="X5" s="27"/>
      <c r="Y5" s="27"/>
      <c r="Z5" s="27"/>
      <c r="AA5" s="27"/>
      <c r="AB5" s="27"/>
      <c r="AC5" s="27"/>
    </row>
    <row r="6" ht="26.25" customHeight="1">
      <c r="A6" s="27" t="s">
        <v>15295</v>
      </c>
      <c r="B6" s="27" t="s">
        <v>7701</v>
      </c>
      <c r="C6" s="27" t="s">
        <v>13</v>
      </c>
      <c r="D6" s="27" t="s">
        <v>14</v>
      </c>
      <c r="E6" s="27" t="s">
        <v>15296</v>
      </c>
      <c r="F6" s="27" t="str">
        <f t="shared" si="1"/>
        <v>3</v>
      </c>
      <c r="G6" s="27" t="str">
        <f t="shared" si="2"/>
        <v>6</v>
      </c>
      <c r="H6" s="27" t="s">
        <v>1855</v>
      </c>
      <c r="I6" s="27" t="s">
        <v>15299</v>
      </c>
      <c r="J6" s="27" t="s">
        <v>76</v>
      </c>
      <c r="K6" s="27" t="s">
        <v>76</v>
      </c>
      <c r="L6" s="27" t="s">
        <v>76</v>
      </c>
      <c r="M6" s="27" t="s">
        <v>37</v>
      </c>
      <c r="N6" s="27"/>
      <c r="O6" s="27"/>
      <c r="P6" s="27"/>
      <c r="Q6" s="27"/>
      <c r="R6" s="27"/>
      <c r="S6" s="27"/>
      <c r="T6" s="27"/>
      <c r="U6" s="27"/>
      <c r="V6" s="27"/>
      <c r="W6" s="27"/>
      <c r="X6" s="27"/>
      <c r="Y6" s="27"/>
      <c r="Z6" s="27"/>
      <c r="AA6" s="27"/>
      <c r="AB6" s="27"/>
      <c r="AC6" s="27"/>
    </row>
    <row r="7" ht="26.25" customHeight="1">
      <c r="A7" s="27" t="s">
        <v>15306</v>
      </c>
      <c r="B7" s="27" t="s">
        <v>15308</v>
      </c>
      <c r="C7" s="27" t="s">
        <v>13</v>
      </c>
      <c r="D7" s="27" t="s">
        <v>24</v>
      </c>
      <c r="E7" s="27" t="s">
        <v>15</v>
      </c>
      <c r="F7" s="27" t="str">
        <f t="shared" si="1"/>
        <v>20</v>
      </c>
      <c r="G7" s="27" t="str">
        <f t="shared" si="2"/>
        <v>30</v>
      </c>
      <c r="H7" s="27" t="s">
        <v>234</v>
      </c>
      <c r="I7" s="27" t="s">
        <v>26</v>
      </c>
      <c r="J7" s="27" t="s">
        <v>76</v>
      </c>
      <c r="K7" s="27" t="s">
        <v>76</v>
      </c>
      <c r="L7" s="27" t="s">
        <v>76</v>
      </c>
      <c r="M7" s="27" t="s">
        <v>73</v>
      </c>
      <c r="N7" s="27"/>
      <c r="O7" s="27"/>
      <c r="P7" s="27"/>
      <c r="Q7" s="27"/>
      <c r="R7" s="27"/>
      <c r="S7" s="27"/>
      <c r="T7" s="27"/>
      <c r="U7" s="27"/>
      <c r="V7" s="27"/>
      <c r="W7" s="27"/>
      <c r="X7" s="27"/>
      <c r="Y7" s="27"/>
      <c r="Z7" s="27"/>
      <c r="AA7" s="27"/>
      <c r="AB7" s="27"/>
      <c r="AC7" s="27"/>
    </row>
    <row r="8" ht="26.25" customHeight="1">
      <c r="A8" s="27" t="s">
        <v>15315</v>
      </c>
      <c r="B8" s="27" t="s">
        <v>7701</v>
      </c>
      <c r="C8" s="27" t="s">
        <v>13</v>
      </c>
      <c r="D8" s="27" t="s">
        <v>14</v>
      </c>
      <c r="E8" s="27" t="s">
        <v>15296</v>
      </c>
      <c r="F8" s="27" t="str">
        <f t="shared" si="1"/>
        <v>3</v>
      </c>
      <c r="G8" s="27" t="str">
        <f t="shared" si="2"/>
        <v>6</v>
      </c>
      <c r="H8" s="27" t="s">
        <v>1855</v>
      </c>
      <c r="I8" s="27" t="s">
        <v>15299</v>
      </c>
      <c r="J8" s="27" t="s">
        <v>76</v>
      </c>
      <c r="K8" s="27" t="s">
        <v>76</v>
      </c>
      <c r="L8" s="27" t="s">
        <v>76</v>
      </c>
      <c r="M8" s="27" t="s">
        <v>37</v>
      </c>
      <c r="N8" s="27"/>
      <c r="O8" s="27"/>
      <c r="P8" s="27"/>
      <c r="Q8" s="27"/>
      <c r="R8" s="27"/>
      <c r="S8" s="27"/>
      <c r="T8" s="27"/>
      <c r="U8" s="27"/>
      <c r="V8" s="27"/>
      <c r="W8" s="27"/>
      <c r="X8" s="27"/>
      <c r="Y8" s="27"/>
      <c r="Z8" s="27"/>
      <c r="AA8" s="27"/>
      <c r="AB8" s="27"/>
      <c r="AC8" s="27"/>
    </row>
    <row r="9" ht="26.25" customHeight="1">
      <c r="A9" s="27" t="s">
        <v>15320</v>
      </c>
      <c r="B9" s="27" t="s">
        <v>15321</v>
      </c>
      <c r="C9" s="27" t="s">
        <v>13</v>
      </c>
      <c r="D9" s="27" t="s">
        <v>14</v>
      </c>
      <c r="E9" s="27" t="s">
        <v>76</v>
      </c>
      <c r="F9" s="27" t="str">
        <f t="shared" si="1"/>
        <v>15</v>
      </c>
      <c r="G9" s="27" t="str">
        <f t="shared" si="2"/>
        <v>25</v>
      </c>
      <c r="H9" s="27" t="s">
        <v>39</v>
      </c>
      <c r="I9" s="27" t="s">
        <v>15322</v>
      </c>
      <c r="J9" s="27" t="s">
        <v>76</v>
      </c>
      <c r="K9" s="27" t="s">
        <v>76</v>
      </c>
      <c r="L9" s="27" t="s">
        <v>76</v>
      </c>
      <c r="M9" s="27" t="s">
        <v>21</v>
      </c>
      <c r="N9" s="27"/>
      <c r="O9" s="27"/>
      <c r="P9" s="27"/>
      <c r="Q9" s="27"/>
      <c r="R9" s="27"/>
      <c r="S9" s="27"/>
      <c r="T9" s="27"/>
      <c r="U9" s="27"/>
      <c r="V9" s="27"/>
      <c r="W9" s="27"/>
      <c r="X9" s="27"/>
      <c r="Y9" s="27"/>
      <c r="Z9" s="27"/>
      <c r="AA9" s="27"/>
      <c r="AB9" s="27"/>
      <c r="AC9" s="27"/>
    </row>
    <row r="10" ht="26.25" customHeight="1">
      <c r="A10" s="27" t="s">
        <v>15324</v>
      </c>
      <c r="B10" s="27" t="s">
        <v>15325</v>
      </c>
      <c r="C10" s="27" t="s">
        <v>13</v>
      </c>
      <c r="D10" s="27" t="s">
        <v>187</v>
      </c>
      <c r="E10" s="27" t="s">
        <v>15</v>
      </c>
      <c r="F10" s="27" t="str">
        <f t="shared" si="1"/>
        <v>16</v>
      </c>
      <c r="G10" s="27" t="str">
        <f t="shared" si="2"/>
        <v>17</v>
      </c>
      <c r="H10" s="27" t="s">
        <v>4102</v>
      </c>
      <c r="I10" s="27" t="s">
        <v>76</v>
      </c>
      <c r="J10" s="27" t="s">
        <v>76</v>
      </c>
      <c r="K10" s="27" t="s">
        <v>76</v>
      </c>
      <c r="L10" s="27" t="s">
        <v>76</v>
      </c>
      <c r="M10" s="27" t="s">
        <v>29</v>
      </c>
      <c r="N10" s="27"/>
      <c r="O10" s="27"/>
      <c r="P10" s="27"/>
      <c r="Q10" s="27"/>
      <c r="R10" s="27"/>
      <c r="S10" s="27"/>
      <c r="T10" s="27"/>
      <c r="U10" s="27"/>
      <c r="V10" s="27"/>
      <c r="W10" s="27"/>
      <c r="X10" s="27"/>
      <c r="Y10" s="27"/>
      <c r="Z10" s="27"/>
      <c r="AA10" s="27"/>
      <c r="AB10" s="27"/>
      <c r="AC10" s="27"/>
    </row>
    <row r="11" ht="26.25" customHeight="1">
      <c r="A11" s="27" t="s">
        <v>15332</v>
      </c>
      <c r="B11" s="27" t="s">
        <v>15334</v>
      </c>
      <c r="C11" s="27" t="s">
        <v>13</v>
      </c>
      <c r="D11" s="27" t="s">
        <v>24</v>
      </c>
      <c r="E11" s="27" t="s">
        <v>15</v>
      </c>
      <c r="F11" s="27" t="str">
        <f t="shared" si="1"/>
        <v>20</v>
      </c>
      <c r="G11" s="27" t="str">
        <f t="shared" si="2"/>
        <v>40</v>
      </c>
      <c r="H11" s="27" t="s">
        <v>208</v>
      </c>
      <c r="I11" s="27" t="s">
        <v>26</v>
      </c>
      <c r="J11" s="27" t="s">
        <v>76</v>
      </c>
      <c r="K11" s="27" t="s">
        <v>76</v>
      </c>
      <c r="L11" s="27" t="s">
        <v>76</v>
      </c>
      <c r="M11" s="27" t="s">
        <v>21</v>
      </c>
      <c r="N11" s="27"/>
      <c r="O11" s="27"/>
      <c r="P11" s="27"/>
      <c r="Q11" s="27"/>
      <c r="R11" s="27"/>
      <c r="S11" s="27"/>
      <c r="T11" s="27"/>
      <c r="U11" s="27"/>
      <c r="V11" s="27"/>
      <c r="W11" s="27"/>
      <c r="X11" s="27"/>
      <c r="Y11" s="27"/>
      <c r="Z11" s="27"/>
      <c r="AA11" s="27"/>
      <c r="AB11" s="27"/>
      <c r="AC11" s="27"/>
    </row>
    <row r="12" ht="26.25" customHeight="1">
      <c r="A12" s="27" t="s">
        <v>15338</v>
      </c>
      <c r="B12" s="27" t="s">
        <v>7701</v>
      </c>
      <c r="C12" s="27" t="s">
        <v>13</v>
      </c>
      <c r="D12" s="27" t="s">
        <v>14</v>
      </c>
      <c r="E12" s="27" t="s">
        <v>15</v>
      </c>
      <c r="F12" s="27" t="str">
        <f t="shared" si="1"/>
        <v>20</v>
      </c>
      <c r="G12" s="27" t="str">
        <f t="shared" si="2"/>
        <v>40</v>
      </c>
      <c r="H12" s="27" t="s">
        <v>208</v>
      </c>
      <c r="I12" s="27" t="s">
        <v>34</v>
      </c>
      <c r="J12" s="27" t="s">
        <v>76</v>
      </c>
      <c r="K12" s="27" t="s">
        <v>76</v>
      </c>
      <c r="L12" s="27" t="s">
        <v>76</v>
      </c>
      <c r="M12" s="27" t="s">
        <v>37</v>
      </c>
      <c r="N12" s="27"/>
      <c r="O12" s="27"/>
      <c r="P12" s="27"/>
      <c r="Q12" s="27"/>
      <c r="R12" s="27"/>
      <c r="S12" s="27"/>
      <c r="T12" s="27"/>
      <c r="U12" s="27"/>
      <c r="V12" s="27"/>
      <c r="W12" s="27"/>
      <c r="X12" s="27"/>
      <c r="Y12" s="27"/>
      <c r="Z12" s="27"/>
      <c r="AA12" s="27"/>
      <c r="AB12" s="27"/>
      <c r="AC12" s="27"/>
    </row>
    <row r="13" ht="26.25" customHeight="1">
      <c r="A13" s="27" t="s">
        <v>15341</v>
      </c>
      <c r="B13" s="27" t="s">
        <v>15342</v>
      </c>
      <c r="C13" s="27" t="s">
        <v>13</v>
      </c>
      <c r="D13" s="27" t="s">
        <v>14</v>
      </c>
      <c r="E13" s="27" t="s">
        <v>139</v>
      </c>
      <c r="F13" s="27" t="str">
        <f t="shared" si="1"/>
        <v>5</v>
      </c>
      <c r="G13" s="27" t="str">
        <f t="shared" si="2"/>
        <v>10</v>
      </c>
      <c r="H13" s="27" t="s">
        <v>1404</v>
      </c>
      <c r="I13" s="27" t="s">
        <v>17</v>
      </c>
      <c r="J13" s="27" t="s">
        <v>76</v>
      </c>
      <c r="K13" s="27" t="s">
        <v>76</v>
      </c>
      <c r="L13" s="27" t="s">
        <v>76</v>
      </c>
      <c r="M13" s="27" t="s">
        <v>43</v>
      </c>
      <c r="N13" s="27"/>
      <c r="O13" s="27"/>
      <c r="P13" s="27"/>
      <c r="Q13" s="27"/>
      <c r="R13" s="27"/>
      <c r="S13" s="27"/>
      <c r="T13" s="27"/>
      <c r="U13" s="27"/>
      <c r="V13" s="27"/>
      <c r="W13" s="27"/>
      <c r="X13" s="27"/>
      <c r="Y13" s="27"/>
      <c r="Z13" s="27"/>
      <c r="AA13" s="27"/>
      <c r="AB13" s="27"/>
      <c r="AC13" s="27"/>
    </row>
    <row r="14" ht="26.25" customHeight="1">
      <c r="A14" s="27" t="s">
        <v>15338</v>
      </c>
      <c r="B14" s="27" t="s">
        <v>15375</v>
      </c>
      <c r="C14" s="27" t="s">
        <v>13</v>
      </c>
      <c r="D14" s="27" t="s">
        <v>14</v>
      </c>
      <c r="E14" s="27" t="s">
        <v>15</v>
      </c>
      <c r="F14" s="27" t="str">
        <f t="shared" si="1"/>
        <v>8</v>
      </c>
      <c r="G14" s="27" t="str">
        <f t="shared" si="2"/>
        <v>13</v>
      </c>
      <c r="H14" s="27" t="s">
        <v>445</v>
      </c>
      <c r="I14" s="27" t="s">
        <v>34</v>
      </c>
      <c r="J14" s="27" t="s">
        <v>76</v>
      </c>
      <c r="K14" s="27" t="s">
        <v>76</v>
      </c>
      <c r="L14" s="27" t="s">
        <v>76</v>
      </c>
      <c r="M14" s="27" t="s">
        <v>73</v>
      </c>
      <c r="N14" s="27"/>
      <c r="O14" s="27"/>
      <c r="P14" s="27"/>
      <c r="Q14" s="27"/>
      <c r="R14" s="27"/>
      <c r="S14" s="27"/>
      <c r="T14" s="27"/>
      <c r="U14" s="27"/>
      <c r="V14" s="27"/>
      <c r="W14" s="27"/>
      <c r="X14" s="27"/>
      <c r="Y14" s="27"/>
      <c r="Z14" s="27"/>
      <c r="AA14" s="27"/>
      <c r="AB14" s="27"/>
      <c r="AC14" s="27"/>
    </row>
    <row r="15" ht="26.25" customHeight="1">
      <c r="A15" s="27" t="s">
        <v>15381</v>
      </c>
      <c r="B15" s="27" t="s">
        <v>15382</v>
      </c>
      <c r="C15" s="27" t="s">
        <v>13</v>
      </c>
      <c r="D15" s="27" t="s">
        <v>14</v>
      </c>
      <c r="E15" s="27" t="s">
        <v>15</v>
      </c>
      <c r="F15" s="27" t="str">
        <f t="shared" si="1"/>
        <v>8</v>
      </c>
      <c r="G15" s="27" t="str">
        <f t="shared" si="2"/>
        <v>16</v>
      </c>
      <c r="H15" s="27" t="s">
        <v>89</v>
      </c>
      <c r="I15" s="27" t="s">
        <v>76</v>
      </c>
      <c r="J15" s="27" t="s">
        <v>76</v>
      </c>
      <c r="K15" s="27" t="s">
        <v>76</v>
      </c>
      <c r="L15" s="27" t="s">
        <v>76</v>
      </c>
      <c r="M15" s="27" t="s">
        <v>73</v>
      </c>
      <c r="N15" s="27"/>
      <c r="O15" s="27"/>
      <c r="P15" s="27"/>
      <c r="Q15" s="27"/>
      <c r="R15" s="27"/>
      <c r="S15" s="27"/>
      <c r="T15" s="27"/>
      <c r="U15" s="27"/>
      <c r="V15" s="27"/>
      <c r="W15" s="27"/>
      <c r="X15" s="27"/>
      <c r="Y15" s="27"/>
      <c r="Z15" s="27"/>
      <c r="AA15" s="27"/>
      <c r="AB15" s="27"/>
      <c r="AC15" s="27"/>
    </row>
    <row r="16" ht="26.25" customHeight="1">
      <c r="A16" s="27" t="s">
        <v>15391</v>
      </c>
      <c r="B16" s="27" t="s">
        <v>15392</v>
      </c>
      <c r="C16" s="27" t="s">
        <v>13</v>
      </c>
      <c r="D16" s="27" t="s">
        <v>76</v>
      </c>
      <c r="E16" s="27" t="s">
        <v>15</v>
      </c>
      <c r="F16" s="27" t="str">
        <f t="shared" si="1"/>
        <v>14</v>
      </c>
      <c r="G16" s="27" t="str">
        <f t="shared" si="2"/>
        <v>21</v>
      </c>
      <c r="H16" s="27" t="s">
        <v>5530</v>
      </c>
      <c r="I16" s="27" t="s">
        <v>26</v>
      </c>
      <c r="J16" s="27" t="s">
        <v>76</v>
      </c>
      <c r="K16" s="27" t="s">
        <v>76</v>
      </c>
      <c r="L16" s="27" t="s">
        <v>76</v>
      </c>
      <c r="M16" s="27" t="s">
        <v>21</v>
      </c>
      <c r="N16" s="27"/>
      <c r="O16" s="27"/>
      <c r="P16" s="27"/>
      <c r="Q16" s="27"/>
      <c r="R16" s="27"/>
      <c r="S16" s="27"/>
      <c r="T16" s="27"/>
      <c r="U16" s="27"/>
      <c r="V16" s="27"/>
      <c r="W16" s="27"/>
      <c r="X16" s="27"/>
      <c r="Y16" s="27"/>
      <c r="Z16" s="27"/>
      <c r="AA16" s="27"/>
      <c r="AB16" s="27"/>
      <c r="AC16" s="27"/>
    </row>
    <row r="17" ht="26.25" customHeight="1">
      <c r="A17" s="27" t="s">
        <v>15400</v>
      </c>
      <c r="B17" s="27" t="s">
        <v>15401</v>
      </c>
      <c r="C17" s="27" t="s">
        <v>13</v>
      </c>
      <c r="D17" s="27" t="s">
        <v>75</v>
      </c>
      <c r="E17" s="27" t="s">
        <v>15</v>
      </c>
      <c r="F17" s="27" t="str">
        <f t="shared" si="1"/>
        <v>20</v>
      </c>
      <c r="G17" s="27" t="str">
        <f t="shared" si="2"/>
        <v>30</v>
      </c>
      <c r="H17" s="27" t="s">
        <v>234</v>
      </c>
      <c r="I17" s="27" t="s">
        <v>26</v>
      </c>
      <c r="J17" s="27" t="s">
        <v>76</v>
      </c>
      <c r="K17" s="27" t="s">
        <v>76</v>
      </c>
      <c r="L17" s="27" t="s">
        <v>76</v>
      </c>
      <c r="M17" s="27" t="s">
        <v>21</v>
      </c>
      <c r="N17" s="27"/>
      <c r="O17" s="27"/>
      <c r="P17" s="27"/>
      <c r="Q17" s="27"/>
      <c r="R17" s="27"/>
      <c r="S17" s="27"/>
      <c r="T17" s="27"/>
      <c r="U17" s="27"/>
      <c r="V17" s="27"/>
      <c r="W17" s="27"/>
      <c r="X17" s="27"/>
      <c r="Y17" s="27"/>
      <c r="Z17" s="27"/>
      <c r="AA17" s="27"/>
      <c r="AB17" s="27"/>
      <c r="AC17" s="27"/>
    </row>
    <row r="18" ht="26.25" customHeight="1">
      <c r="A18" s="27" t="s">
        <v>15405</v>
      </c>
      <c r="B18" s="27" t="s">
        <v>15407</v>
      </c>
      <c r="C18" s="27" t="s">
        <v>13</v>
      </c>
      <c r="D18" s="27" t="s">
        <v>14</v>
      </c>
      <c r="E18" s="27" t="s">
        <v>139</v>
      </c>
      <c r="F18" s="27" t="str">
        <f t="shared" si="1"/>
        <v>14</v>
      </c>
      <c r="G18" s="27" t="str">
        <f t="shared" si="2"/>
        <v>16</v>
      </c>
      <c r="H18" s="27" t="s">
        <v>6675</v>
      </c>
      <c r="I18" s="27" t="s">
        <v>34</v>
      </c>
      <c r="J18" s="27" t="s">
        <v>76</v>
      </c>
      <c r="K18" s="27" t="s">
        <v>76</v>
      </c>
      <c r="L18" s="27" t="s">
        <v>76</v>
      </c>
      <c r="M18" s="27" t="s">
        <v>37</v>
      </c>
      <c r="N18" s="27"/>
      <c r="O18" s="27"/>
      <c r="P18" s="27"/>
      <c r="Q18" s="27"/>
      <c r="R18" s="27"/>
      <c r="S18" s="27"/>
      <c r="T18" s="27"/>
      <c r="U18" s="27"/>
      <c r="V18" s="27"/>
      <c r="W18" s="27"/>
      <c r="X18" s="27"/>
      <c r="Y18" s="27"/>
      <c r="Z18" s="27"/>
      <c r="AA18" s="27"/>
      <c r="AB18" s="27"/>
      <c r="AC18" s="27"/>
    </row>
    <row r="19" ht="26.25" customHeight="1">
      <c r="A19" s="27" t="s">
        <v>15414</v>
      </c>
      <c r="B19" s="27" t="s">
        <v>7701</v>
      </c>
      <c r="C19" s="27" t="s">
        <v>13</v>
      </c>
      <c r="D19" s="27" t="s">
        <v>14</v>
      </c>
      <c r="E19" s="27" t="s">
        <v>76</v>
      </c>
      <c r="F19" s="27" t="str">
        <f t="shared" si="1"/>
        <v>4</v>
      </c>
      <c r="G19" s="27" t="str">
        <f t="shared" si="2"/>
        <v>6</v>
      </c>
      <c r="H19" s="27" t="s">
        <v>2971</v>
      </c>
      <c r="I19" s="27" t="s">
        <v>76</v>
      </c>
      <c r="J19" s="27" t="s">
        <v>76</v>
      </c>
      <c r="K19" s="27" t="s">
        <v>76</v>
      </c>
      <c r="L19" s="27" t="s">
        <v>76</v>
      </c>
      <c r="M19" s="27" t="s">
        <v>37</v>
      </c>
      <c r="N19" s="27"/>
      <c r="O19" s="27"/>
      <c r="P19" s="27"/>
      <c r="Q19" s="27"/>
      <c r="R19" s="27"/>
      <c r="S19" s="27"/>
      <c r="T19" s="27"/>
      <c r="U19" s="27"/>
      <c r="V19" s="27"/>
      <c r="W19" s="27"/>
      <c r="X19" s="27"/>
      <c r="Y19" s="27"/>
      <c r="Z19" s="27"/>
      <c r="AA19" s="27"/>
      <c r="AB19" s="27"/>
      <c r="AC19" s="27"/>
    </row>
    <row r="20" ht="26.25" customHeight="1">
      <c r="A20" s="27" t="s">
        <v>15420</v>
      </c>
      <c r="B20" s="27" t="s">
        <v>15421</v>
      </c>
      <c r="C20" s="27" t="s">
        <v>13</v>
      </c>
      <c r="D20" s="27" t="s">
        <v>24</v>
      </c>
      <c r="E20" s="27" t="s">
        <v>15</v>
      </c>
      <c r="F20" s="27" t="str">
        <f t="shared" si="1"/>
        <v>25</v>
      </c>
      <c r="G20" s="27" t="str">
        <f t="shared" si="2"/>
        <v>50</v>
      </c>
      <c r="H20" s="27" t="s">
        <v>495</v>
      </c>
      <c r="I20" s="27" t="s">
        <v>34</v>
      </c>
      <c r="J20" s="27" t="s">
        <v>76</v>
      </c>
      <c r="K20" s="27" t="s">
        <v>76</v>
      </c>
      <c r="L20" s="27" t="s">
        <v>76</v>
      </c>
      <c r="M20" s="27" t="s">
        <v>62</v>
      </c>
      <c r="N20" s="27"/>
      <c r="O20" s="27"/>
      <c r="P20" s="27"/>
      <c r="Q20" s="27"/>
      <c r="R20" s="27"/>
      <c r="S20" s="27"/>
      <c r="T20" s="27"/>
      <c r="U20" s="27"/>
      <c r="V20" s="27"/>
      <c r="W20" s="27"/>
      <c r="X20" s="27"/>
      <c r="Y20" s="27"/>
      <c r="Z20" s="27"/>
      <c r="AA20" s="27"/>
      <c r="AB20" s="27"/>
      <c r="AC20" s="27"/>
    </row>
    <row r="21" ht="26.25" customHeight="1">
      <c r="A21" s="27" t="s">
        <v>15425</v>
      </c>
      <c r="B21" s="27" t="s">
        <v>15426</v>
      </c>
      <c r="C21" s="27" t="s">
        <v>13</v>
      </c>
      <c r="D21" s="27" t="s">
        <v>14</v>
      </c>
      <c r="E21" s="27" t="s">
        <v>139</v>
      </c>
      <c r="F21" s="27" t="str">
        <f t="shared" si="1"/>
        <v>14</v>
      </c>
      <c r="G21" s="27" t="str">
        <f t="shared" si="2"/>
        <v>22</v>
      </c>
      <c r="H21" s="27" t="s">
        <v>995</v>
      </c>
      <c r="I21" s="27" t="s">
        <v>34</v>
      </c>
      <c r="J21" s="27" t="s">
        <v>76</v>
      </c>
      <c r="K21" s="27" t="s">
        <v>76</v>
      </c>
      <c r="L21" s="27" t="s">
        <v>76</v>
      </c>
      <c r="M21" s="27" t="s">
        <v>43</v>
      </c>
      <c r="N21" s="27"/>
      <c r="O21" s="27"/>
      <c r="P21" s="27"/>
      <c r="Q21" s="27"/>
      <c r="R21" s="27"/>
      <c r="S21" s="27"/>
      <c r="T21" s="27"/>
      <c r="U21" s="27"/>
      <c r="V21" s="27"/>
      <c r="W21" s="27"/>
      <c r="X21" s="27"/>
      <c r="Y21" s="27"/>
      <c r="Z21" s="27"/>
      <c r="AA21" s="27"/>
      <c r="AB21" s="27"/>
      <c r="AC21" s="27"/>
    </row>
    <row r="22" ht="26.25" customHeight="1">
      <c r="A22" s="27" t="s">
        <v>15338</v>
      </c>
      <c r="B22" s="27" t="s">
        <v>15429</v>
      </c>
      <c r="C22" s="27" t="s">
        <v>13</v>
      </c>
      <c r="D22" s="27" t="s">
        <v>4395</v>
      </c>
      <c r="E22" s="27" t="s">
        <v>76</v>
      </c>
      <c r="F22" s="27" t="str">
        <f t="shared" si="1"/>
        <v>10</v>
      </c>
      <c r="G22" s="27" t="str">
        <f t="shared" si="2"/>
        <v>11</v>
      </c>
      <c r="H22" s="27" t="s">
        <v>420</v>
      </c>
      <c r="I22" s="27" t="s">
        <v>15430</v>
      </c>
      <c r="J22" s="27" t="s">
        <v>76</v>
      </c>
      <c r="K22" s="27" t="s">
        <v>76</v>
      </c>
      <c r="L22" s="27" t="s">
        <v>76</v>
      </c>
      <c r="M22" s="27" t="s">
        <v>73</v>
      </c>
      <c r="N22" s="27"/>
      <c r="O22" s="27"/>
      <c r="P22" s="27"/>
      <c r="Q22" s="27"/>
      <c r="R22" s="27"/>
      <c r="S22" s="27"/>
      <c r="T22" s="27"/>
      <c r="U22" s="27"/>
      <c r="V22" s="27"/>
      <c r="W22" s="27"/>
      <c r="X22" s="27"/>
      <c r="Y22" s="27"/>
      <c r="Z22" s="27"/>
      <c r="AA22" s="27"/>
      <c r="AB22" s="27"/>
      <c r="AC22" s="27"/>
    </row>
    <row r="23" ht="26.25" customHeight="1">
      <c r="A23" s="27" t="s">
        <v>15290</v>
      </c>
      <c r="B23" s="27" t="s">
        <v>15433</v>
      </c>
      <c r="C23" s="27" t="s">
        <v>13</v>
      </c>
      <c r="D23" s="27" t="s">
        <v>14</v>
      </c>
      <c r="E23" s="27" t="s">
        <v>15</v>
      </c>
      <c r="F23" s="27" t="str">
        <f t="shared" si="1"/>
        <v>10</v>
      </c>
      <c r="G23" s="27" t="str">
        <f t="shared" si="2"/>
        <v>20</v>
      </c>
      <c r="H23" s="27" t="s">
        <v>93</v>
      </c>
      <c r="I23" s="27" t="s">
        <v>17</v>
      </c>
      <c r="J23" s="27" t="s">
        <v>76</v>
      </c>
      <c r="K23" s="27" t="s">
        <v>76</v>
      </c>
      <c r="L23" s="27" t="s">
        <v>76</v>
      </c>
      <c r="M23" s="27" t="s">
        <v>43</v>
      </c>
      <c r="N23" s="27"/>
      <c r="O23" s="27"/>
      <c r="P23" s="27"/>
      <c r="Q23" s="27"/>
      <c r="R23" s="27"/>
      <c r="S23" s="27"/>
      <c r="T23" s="27"/>
      <c r="U23" s="27"/>
      <c r="V23" s="27"/>
      <c r="W23" s="27"/>
      <c r="X23" s="27"/>
      <c r="Y23" s="27"/>
      <c r="Z23" s="27"/>
      <c r="AA23" s="27"/>
      <c r="AB23" s="27"/>
      <c r="AC23" s="27"/>
    </row>
    <row r="24" ht="26.25" customHeight="1">
      <c r="A24" s="27" t="s">
        <v>15435</v>
      </c>
      <c r="B24" s="27" t="s">
        <v>15436</v>
      </c>
      <c r="C24" s="27" t="s">
        <v>13</v>
      </c>
      <c r="D24" s="27" t="s">
        <v>75</v>
      </c>
      <c r="E24" s="27" t="s">
        <v>139</v>
      </c>
      <c r="F24" s="27" t="str">
        <f t="shared" si="1"/>
        <v>8</v>
      </c>
      <c r="G24" s="27" t="str">
        <f t="shared" si="2"/>
        <v>16</v>
      </c>
      <c r="H24" s="27" t="s">
        <v>89</v>
      </c>
      <c r="I24" s="27" t="s">
        <v>17</v>
      </c>
      <c r="J24" s="27" t="s">
        <v>76</v>
      </c>
      <c r="K24" s="27" t="s">
        <v>76</v>
      </c>
      <c r="L24" s="27" t="s">
        <v>76</v>
      </c>
      <c r="M24" s="27" t="s">
        <v>73</v>
      </c>
      <c r="N24" s="27"/>
      <c r="O24" s="27"/>
      <c r="P24" s="27"/>
      <c r="Q24" s="27"/>
      <c r="R24" s="27"/>
      <c r="S24" s="27"/>
      <c r="T24" s="27"/>
      <c r="U24" s="27"/>
      <c r="V24" s="27"/>
      <c r="W24" s="27"/>
      <c r="X24" s="27"/>
      <c r="Y24" s="27"/>
      <c r="Z24" s="27"/>
      <c r="AA24" s="27"/>
      <c r="AB24" s="27"/>
      <c r="AC24" s="27"/>
    </row>
    <row r="25" ht="26.25" customHeight="1">
      <c r="A25" s="27" t="s">
        <v>15451</v>
      </c>
      <c r="B25" s="27" t="s">
        <v>15452</v>
      </c>
      <c r="C25" s="27" t="s">
        <v>13</v>
      </c>
      <c r="D25" s="27" t="s">
        <v>4395</v>
      </c>
      <c r="E25" s="27" t="s">
        <v>15</v>
      </c>
      <c r="F25" s="27" t="str">
        <f t="shared" si="1"/>
        <v>6</v>
      </c>
      <c r="G25" s="27" t="str">
        <f t="shared" si="2"/>
        <v>10</v>
      </c>
      <c r="H25" s="27" t="s">
        <v>539</v>
      </c>
      <c r="I25" s="27" t="s">
        <v>76</v>
      </c>
      <c r="J25" s="27" t="s">
        <v>76</v>
      </c>
      <c r="K25" s="27" t="s">
        <v>76</v>
      </c>
      <c r="L25" s="27" t="s">
        <v>76</v>
      </c>
      <c r="M25" s="27" t="s">
        <v>73</v>
      </c>
      <c r="N25" s="27"/>
      <c r="O25" s="27"/>
      <c r="P25" s="27"/>
      <c r="Q25" s="27"/>
      <c r="R25" s="27"/>
      <c r="S25" s="27"/>
      <c r="T25" s="27"/>
      <c r="U25" s="27"/>
      <c r="V25" s="27"/>
      <c r="W25" s="27"/>
      <c r="X25" s="27"/>
      <c r="Y25" s="27"/>
      <c r="Z25" s="27"/>
      <c r="AA25" s="27"/>
      <c r="AB25" s="27"/>
      <c r="AC25" s="27"/>
    </row>
    <row r="26" ht="26.25" customHeight="1">
      <c r="A26" s="27" t="s">
        <v>15453</v>
      </c>
      <c r="B26" s="27" t="s">
        <v>15454</v>
      </c>
      <c r="C26" s="27" t="s">
        <v>13</v>
      </c>
      <c r="D26" s="27" t="s">
        <v>14</v>
      </c>
      <c r="E26" s="27" t="s">
        <v>15</v>
      </c>
      <c r="F26" s="27" t="str">
        <f t="shared" si="1"/>
        <v>18</v>
      </c>
      <c r="G26" s="27" t="str">
        <f t="shared" si="2"/>
        <v>36</v>
      </c>
      <c r="H26" s="27" t="s">
        <v>1617</v>
      </c>
      <c r="I26" s="27" t="s">
        <v>34</v>
      </c>
      <c r="J26" s="27" t="s">
        <v>76</v>
      </c>
      <c r="K26" s="27" t="s">
        <v>76</v>
      </c>
      <c r="L26" s="27" t="s">
        <v>76</v>
      </c>
      <c r="M26" s="27" t="s">
        <v>37</v>
      </c>
      <c r="N26" s="27"/>
      <c r="O26" s="27"/>
      <c r="P26" s="27"/>
      <c r="Q26" s="27"/>
      <c r="R26" s="27"/>
      <c r="S26" s="27"/>
      <c r="T26" s="27"/>
      <c r="U26" s="27"/>
      <c r="V26" s="27"/>
      <c r="W26" s="27"/>
      <c r="X26" s="27"/>
      <c r="Y26" s="27"/>
      <c r="Z26" s="27"/>
      <c r="AA26" s="27"/>
      <c r="AB26" s="27"/>
      <c r="AC26" s="27"/>
    </row>
    <row r="27" ht="26.25" customHeight="1">
      <c r="A27" s="27" t="s">
        <v>15435</v>
      </c>
      <c r="B27" s="27" t="s">
        <v>15455</v>
      </c>
      <c r="C27" s="27" t="s">
        <v>13</v>
      </c>
      <c r="D27" s="27" t="s">
        <v>514</v>
      </c>
      <c r="E27" s="27" t="s">
        <v>76</v>
      </c>
      <c r="F27" s="27" t="str">
        <f t="shared" si="1"/>
        <v>4</v>
      </c>
      <c r="G27" s="27" t="str">
        <f t="shared" si="2"/>
        <v>8</v>
      </c>
      <c r="H27" s="27" t="s">
        <v>1241</v>
      </c>
      <c r="I27" s="27" t="s">
        <v>76</v>
      </c>
      <c r="J27" s="27" t="s">
        <v>76</v>
      </c>
      <c r="K27" s="27" t="s">
        <v>76</v>
      </c>
      <c r="L27" s="27" t="s">
        <v>76</v>
      </c>
      <c r="M27" s="27" t="s">
        <v>73</v>
      </c>
      <c r="N27" s="27"/>
      <c r="O27" s="27"/>
      <c r="P27" s="27"/>
      <c r="Q27" s="27"/>
      <c r="R27" s="27"/>
      <c r="S27" s="27"/>
      <c r="T27" s="27"/>
      <c r="U27" s="27"/>
      <c r="V27" s="27"/>
      <c r="W27" s="27"/>
      <c r="X27" s="27"/>
      <c r="Y27" s="27"/>
      <c r="Z27" s="27"/>
      <c r="AA27" s="27"/>
      <c r="AB27" s="27"/>
      <c r="AC27" s="27"/>
    </row>
    <row r="28" ht="26.25" customHeight="1">
      <c r="A28" s="27" t="s">
        <v>15381</v>
      </c>
      <c r="B28" s="27" t="s">
        <v>15456</v>
      </c>
      <c r="C28" s="27" t="s">
        <v>13</v>
      </c>
      <c r="D28" s="27" t="s">
        <v>14</v>
      </c>
      <c r="E28" s="27" t="s">
        <v>15</v>
      </c>
      <c r="F28" s="27" t="str">
        <f t="shared" si="1"/>
        <v>15</v>
      </c>
      <c r="G28" s="27" t="str">
        <f t="shared" si="2"/>
        <v>30</v>
      </c>
      <c r="H28" s="27" t="s">
        <v>202</v>
      </c>
      <c r="I28" s="27" t="s">
        <v>76</v>
      </c>
      <c r="J28" s="27" t="s">
        <v>76</v>
      </c>
      <c r="K28" s="27" t="s">
        <v>76</v>
      </c>
      <c r="L28" s="27" t="s">
        <v>76</v>
      </c>
      <c r="M28" s="27" t="s">
        <v>29</v>
      </c>
      <c r="N28" s="27"/>
      <c r="O28" s="27"/>
      <c r="P28" s="27"/>
      <c r="Q28" s="27"/>
      <c r="R28" s="27"/>
      <c r="S28" s="27"/>
      <c r="T28" s="27"/>
      <c r="U28" s="27"/>
      <c r="V28" s="27"/>
      <c r="W28" s="27"/>
      <c r="X28" s="27"/>
      <c r="Y28" s="27"/>
      <c r="Z28" s="27"/>
      <c r="AA28" s="27"/>
      <c r="AB28" s="27"/>
      <c r="AC28" s="27"/>
    </row>
    <row r="29" ht="26.25" customHeight="1">
      <c r="A29" s="27" t="s">
        <v>15457</v>
      </c>
      <c r="B29" s="27" t="s">
        <v>15458</v>
      </c>
      <c r="C29" s="27" t="s">
        <v>13</v>
      </c>
      <c r="D29" s="27" t="s">
        <v>24</v>
      </c>
      <c r="E29" s="27" t="s">
        <v>76</v>
      </c>
      <c r="F29" s="27" t="str">
        <f t="shared" si="1"/>
        <v>3</v>
      </c>
      <c r="G29" s="27" t="str">
        <f t="shared" si="2"/>
        <v>6</v>
      </c>
      <c r="H29" s="27" t="s">
        <v>1855</v>
      </c>
      <c r="I29" s="27" t="s">
        <v>76</v>
      </c>
      <c r="J29" s="27" t="s">
        <v>76</v>
      </c>
      <c r="K29" s="27" t="s">
        <v>76</v>
      </c>
      <c r="L29" s="27" t="s">
        <v>76</v>
      </c>
      <c r="M29" s="27" t="s">
        <v>21</v>
      </c>
      <c r="N29" s="27"/>
      <c r="O29" s="27"/>
      <c r="P29" s="27"/>
      <c r="Q29" s="27"/>
      <c r="R29" s="27"/>
      <c r="S29" s="27"/>
      <c r="T29" s="27"/>
      <c r="U29" s="27"/>
      <c r="V29" s="27"/>
      <c r="W29" s="27"/>
      <c r="X29" s="27"/>
      <c r="Y29" s="27"/>
      <c r="Z29" s="27"/>
      <c r="AA29" s="27"/>
      <c r="AB29" s="27"/>
      <c r="AC29" s="27"/>
    </row>
    <row r="30" ht="26.25" customHeight="1">
      <c r="A30" s="27" t="s">
        <v>15459</v>
      </c>
      <c r="B30" s="27" t="s">
        <v>15460</v>
      </c>
      <c r="C30" s="27" t="s">
        <v>13</v>
      </c>
      <c r="D30" s="27" t="s">
        <v>14</v>
      </c>
      <c r="E30" s="27" t="s">
        <v>15</v>
      </c>
      <c r="F30" s="27" t="str">
        <f t="shared" si="1"/>
        <v>15</v>
      </c>
      <c r="G30" s="27" t="str">
        <f t="shared" si="2"/>
        <v>25</v>
      </c>
      <c r="H30" s="27" t="s">
        <v>39</v>
      </c>
      <c r="I30" s="27" t="s">
        <v>17</v>
      </c>
      <c r="J30" s="27" t="s">
        <v>76</v>
      </c>
      <c r="K30" s="27" t="s">
        <v>76</v>
      </c>
      <c r="L30" s="27" t="s">
        <v>76</v>
      </c>
      <c r="M30" s="27" t="s">
        <v>21</v>
      </c>
      <c r="N30" s="27"/>
      <c r="O30" s="27"/>
      <c r="P30" s="27"/>
      <c r="Q30" s="27"/>
      <c r="R30" s="27"/>
      <c r="S30" s="27"/>
      <c r="T30" s="27"/>
      <c r="U30" s="27"/>
      <c r="V30" s="27"/>
      <c r="W30" s="27"/>
      <c r="X30" s="27"/>
      <c r="Y30" s="27"/>
      <c r="Z30" s="27"/>
      <c r="AA30" s="27"/>
      <c r="AB30" s="27"/>
      <c r="AC30" s="27"/>
    </row>
    <row r="31" ht="26.25" customHeight="1">
      <c r="A31" s="27" t="s">
        <v>15461</v>
      </c>
      <c r="B31" s="27" t="s">
        <v>7701</v>
      </c>
      <c r="C31" s="27" t="s">
        <v>13</v>
      </c>
      <c r="D31" s="27" t="s">
        <v>14</v>
      </c>
      <c r="E31" s="27" t="s">
        <v>15</v>
      </c>
      <c r="F31" s="27" t="str">
        <f t="shared" si="1"/>
        <v>20</v>
      </c>
      <c r="G31" s="27" t="str">
        <f t="shared" si="2"/>
        <v>30</v>
      </c>
      <c r="H31" s="27" t="s">
        <v>234</v>
      </c>
      <c r="I31" s="27" t="s">
        <v>34</v>
      </c>
      <c r="J31" s="27" t="s">
        <v>76</v>
      </c>
      <c r="K31" s="27" t="s">
        <v>76</v>
      </c>
      <c r="L31" s="27" t="s">
        <v>76</v>
      </c>
      <c r="M31" s="27" t="s">
        <v>37</v>
      </c>
      <c r="N31" s="27"/>
      <c r="O31" s="27"/>
      <c r="P31" s="27"/>
      <c r="Q31" s="27"/>
      <c r="R31" s="27"/>
      <c r="S31" s="27"/>
      <c r="T31" s="27"/>
      <c r="U31" s="27"/>
      <c r="V31" s="27"/>
      <c r="W31" s="27"/>
      <c r="X31" s="27"/>
      <c r="Y31" s="27"/>
      <c r="Z31" s="27"/>
      <c r="AA31" s="27"/>
      <c r="AB31" s="27"/>
      <c r="AC31" s="27"/>
    </row>
    <row r="32" ht="26.25" customHeight="1">
      <c r="A32" s="27" t="s">
        <v>15290</v>
      </c>
      <c r="B32" s="27" t="s">
        <v>15462</v>
      </c>
      <c r="C32" s="27" t="s">
        <v>13</v>
      </c>
      <c r="D32" s="27" t="s">
        <v>24</v>
      </c>
      <c r="E32" s="27" t="s">
        <v>15</v>
      </c>
      <c r="F32" s="27" t="str">
        <f t="shared" si="1"/>
        <v>20</v>
      </c>
      <c r="G32" s="27" t="str">
        <f t="shared" si="2"/>
        <v>40</v>
      </c>
      <c r="H32" s="27" t="s">
        <v>208</v>
      </c>
      <c r="I32" s="27" t="s">
        <v>34</v>
      </c>
      <c r="J32" s="27" t="s">
        <v>76</v>
      </c>
      <c r="K32" s="27" t="s">
        <v>76</v>
      </c>
      <c r="L32" s="27" t="s">
        <v>76</v>
      </c>
      <c r="M32" s="27" t="s">
        <v>62</v>
      </c>
      <c r="N32" s="27"/>
      <c r="O32" s="27"/>
      <c r="P32" s="27"/>
      <c r="Q32" s="27"/>
      <c r="R32" s="27"/>
      <c r="S32" s="27"/>
      <c r="T32" s="27"/>
      <c r="U32" s="27"/>
      <c r="V32" s="27"/>
      <c r="W32" s="27"/>
      <c r="X32" s="27"/>
      <c r="Y32" s="27"/>
      <c r="Z32" s="27"/>
      <c r="AA32" s="27"/>
      <c r="AB32" s="27"/>
      <c r="AC32" s="27"/>
    </row>
    <row r="33" ht="26.25" customHeight="1">
      <c r="A33" s="27" t="s">
        <v>15338</v>
      </c>
      <c r="B33" s="27" t="s">
        <v>15463</v>
      </c>
      <c r="C33" s="27" t="s">
        <v>13</v>
      </c>
      <c r="D33" s="27" t="s">
        <v>14</v>
      </c>
      <c r="E33" s="27" t="s">
        <v>15</v>
      </c>
      <c r="F33" s="27" t="str">
        <f t="shared" si="1"/>
        <v>7</v>
      </c>
      <c r="G33" s="27" t="str">
        <f t="shared" si="2"/>
        <v>14</v>
      </c>
      <c r="H33" s="27" t="s">
        <v>230</v>
      </c>
      <c r="I33" s="27" t="s">
        <v>34</v>
      </c>
      <c r="J33" s="27" t="s">
        <v>76</v>
      </c>
      <c r="K33" s="27" t="s">
        <v>76</v>
      </c>
      <c r="L33" s="27" t="s">
        <v>76</v>
      </c>
      <c r="M33" s="27" t="s">
        <v>43</v>
      </c>
      <c r="N33" s="27"/>
      <c r="O33" s="27"/>
      <c r="P33" s="27"/>
      <c r="Q33" s="27"/>
      <c r="R33" s="27"/>
      <c r="S33" s="27"/>
      <c r="T33" s="27"/>
      <c r="U33" s="27"/>
      <c r="V33" s="27"/>
      <c r="W33" s="27"/>
      <c r="X33" s="27"/>
      <c r="Y33" s="27"/>
      <c r="Z33" s="27"/>
      <c r="AA33" s="27"/>
      <c r="AB33" s="27"/>
      <c r="AC33" s="27"/>
    </row>
    <row r="34" ht="26.25" customHeight="1">
      <c r="A34" s="27" t="s">
        <v>15464</v>
      </c>
      <c r="B34" s="27" t="s">
        <v>15465</v>
      </c>
      <c r="C34" s="27" t="s">
        <v>13</v>
      </c>
      <c r="D34" s="27" t="s">
        <v>24</v>
      </c>
      <c r="E34" s="27" t="s">
        <v>15</v>
      </c>
      <c r="F34" s="27" t="str">
        <f t="shared" si="1"/>
        <v>20</v>
      </c>
      <c r="G34" s="27" t="str">
        <f t="shared" si="2"/>
        <v>40</v>
      </c>
      <c r="H34" s="27" t="s">
        <v>208</v>
      </c>
      <c r="I34" s="27" t="s">
        <v>76</v>
      </c>
      <c r="J34" s="27" t="s">
        <v>76</v>
      </c>
      <c r="K34" s="27" t="s">
        <v>76</v>
      </c>
      <c r="L34" s="27" t="s">
        <v>76</v>
      </c>
      <c r="M34" s="27" t="s">
        <v>62</v>
      </c>
      <c r="N34" s="27"/>
      <c r="O34" s="27"/>
      <c r="P34" s="27"/>
      <c r="Q34" s="27"/>
      <c r="R34" s="27"/>
      <c r="S34" s="27"/>
      <c r="T34" s="27"/>
      <c r="U34" s="27"/>
      <c r="V34" s="27"/>
      <c r="W34" s="27"/>
      <c r="X34" s="27"/>
      <c r="Y34" s="27"/>
      <c r="Z34" s="27"/>
      <c r="AA34" s="27"/>
      <c r="AB34" s="27"/>
      <c r="AC34" s="27"/>
    </row>
    <row r="35" ht="26.25" customHeight="1">
      <c r="A35" s="27" t="s">
        <v>15466</v>
      </c>
      <c r="B35" s="27" t="s">
        <v>15467</v>
      </c>
      <c r="C35" s="27" t="s">
        <v>13</v>
      </c>
      <c r="D35" s="27" t="s">
        <v>32</v>
      </c>
      <c r="E35" s="27" t="s">
        <v>139</v>
      </c>
      <c r="F35" s="27" t="str">
        <f t="shared" si="1"/>
        <v>12</v>
      </c>
      <c r="G35" s="27" t="str">
        <f t="shared" si="2"/>
        <v>18</v>
      </c>
      <c r="H35" s="27" t="s">
        <v>114</v>
      </c>
      <c r="I35" s="27" t="s">
        <v>26</v>
      </c>
      <c r="J35" s="27" t="s">
        <v>76</v>
      </c>
      <c r="K35" s="27" t="s">
        <v>76</v>
      </c>
      <c r="L35" s="27" t="s">
        <v>76</v>
      </c>
      <c r="M35" s="27" t="s">
        <v>21</v>
      </c>
      <c r="N35" s="27"/>
      <c r="O35" s="27"/>
      <c r="P35" s="27"/>
      <c r="Q35" s="27"/>
      <c r="R35" s="27"/>
      <c r="S35" s="27"/>
      <c r="T35" s="27"/>
      <c r="U35" s="27"/>
      <c r="V35" s="27"/>
      <c r="W35" s="27"/>
      <c r="X35" s="27"/>
      <c r="Y35" s="27"/>
      <c r="Z35" s="27"/>
      <c r="AA35" s="27"/>
      <c r="AB35" s="27"/>
      <c r="AC35" s="27"/>
    </row>
    <row r="36" ht="26.25" customHeight="1">
      <c r="A36" s="27" t="s">
        <v>15468</v>
      </c>
      <c r="B36" s="27" t="s">
        <v>15469</v>
      </c>
      <c r="C36" s="27" t="s">
        <v>13</v>
      </c>
      <c r="D36" s="27" t="s">
        <v>24</v>
      </c>
      <c r="E36" s="27" t="s">
        <v>139</v>
      </c>
      <c r="F36" s="27" t="str">
        <f t="shared" si="1"/>
        <v>12</v>
      </c>
      <c r="G36" s="27" t="str">
        <f t="shared" si="2"/>
        <v>24</v>
      </c>
      <c r="H36" s="27" t="s">
        <v>8865</v>
      </c>
      <c r="I36" s="27" t="s">
        <v>34</v>
      </c>
      <c r="J36" s="27" t="s">
        <v>76</v>
      </c>
      <c r="K36" s="27" t="s">
        <v>76</v>
      </c>
      <c r="L36" s="27" t="s">
        <v>76</v>
      </c>
      <c r="M36" s="27" t="s">
        <v>21</v>
      </c>
      <c r="N36" s="27"/>
      <c r="O36" s="27"/>
      <c r="P36" s="27"/>
      <c r="Q36" s="27"/>
      <c r="R36" s="27"/>
      <c r="S36" s="27"/>
      <c r="T36" s="27"/>
      <c r="U36" s="27"/>
      <c r="V36" s="27"/>
      <c r="W36" s="27"/>
      <c r="X36" s="27"/>
      <c r="Y36" s="27"/>
      <c r="Z36" s="27"/>
      <c r="AA36" s="27"/>
      <c r="AB36" s="27"/>
      <c r="AC36" s="27"/>
    </row>
    <row r="37" ht="26.25" customHeight="1">
      <c r="A37" s="27" t="s">
        <v>15290</v>
      </c>
      <c r="B37" s="27" t="s">
        <v>15470</v>
      </c>
      <c r="C37" s="27" t="s">
        <v>13</v>
      </c>
      <c r="D37" s="27" t="s">
        <v>14</v>
      </c>
      <c r="E37" s="27" t="s">
        <v>15296</v>
      </c>
      <c r="F37" s="27" t="str">
        <f t="shared" si="1"/>
        <v>8</v>
      </c>
      <c r="G37" s="27" t="str">
        <f t="shared" si="2"/>
        <v>16</v>
      </c>
      <c r="H37" s="27" t="s">
        <v>89</v>
      </c>
      <c r="I37" s="27" t="s">
        <v>15299</v>
      </c>
      <c r="J37" s="27" t="s">
        <v>76</v>
      </c>
      <c r="K37" s="27" t="s">
        <v>76</v>
      </c>
      <c r="L37" s="27" t="s">
        <v>76</v>
      </c>
      <c r="M37" s="27" t="s">
        <v>21</v>
      </c>
      <c r="N37" s="27"/>
      <c r="O37" s="27"/>
      <c r="P37" s="27"/>
      <c r="Q37" s="27"/>
      <c r="R37" s="27"/>
      <c r="S37" s="27"/>
      <c r="T37" s="27"/>
      <c r="U37" s="27"/>
      <c r="V37" s="27"/>
      <c r="W37" s="27"/>
      <c r="X37" s="27"/>
      <c r="Y37" s="27"/>
      <c r="Z37" s="27"/>
      <c r="AA37" s="27"/>
      <c r="AB37" s="27"/>
      <c r="AC37" s="27"/>
    </row>
    <row r="38" ht="26.25" customHeight="1">
      <c r="A38" s="27" t="s">
        <v>15338</v>
      </c>
      <c r="B38" s="27" t="s">
        <v>15471</v>
      </c>
      <c r="C38" s="27" t="s">
        <v>13</v>
      </c>
      <c r="D38" s="27" t="s">
        <v>14</v>
      </c>
      <c r="E38" s="27" t="s">
        <v>15</v>
      </c>
      <c r="F38" s="27" t="str">
        <f t="shared" si="1"/>
        <v>10</v>
      </c>
      <c r="G38" s="27" t="str">
        <f t="shared" si="2"/>
        <v>20</v>
      </c>
      <c r="H38" s="27" t="s">
        <v>93</v>
      </c>
      <c r="I38" s="27" t="s">
        <v>76</v>
      </c>
      <c r="J38" s="27" t="s">
        <v>76</v>
      </c>
      <c r="K38" s="27" t="s">
        <v>76</v>
      </c>
      <c r="L38" s="27" t="s">
        <v>76</v>
      </c>
      <c r="M38" s="27" t="s">
        <v>73</v>
      </c>
      <c r="N38" s="27"/>
      <c r="O38" s="27"/>
      <c r="P38" s="27"/>
      <c r="Q38" s="27"/>
      <c r="R38" s="27"/>
      <c r="S38" s="27"/>
      <c r="T38" s="27"/>
      <c r="U38" s="27"/>
      <c r="V38" s="27"/>
      <c r="W38" s="27"/>
      <c r="X38" s="27"/>
      <c r="Y38" s="27"/>
      <c r="Z38" s="27"/>
      <c r="AA38" s="27"/>
      <c r="AB38" s="27"/>
      <c r="AC38" s="27"/>
    </row>
    <row r="39" ht="26.25" customHeight="1">
      <c r="A39" s="27" t="s">
        <v>15472</v>
      </c>
      <c r="B39" s="27" t="s">
        <v>15473</v>
      </c>
      <c r="C39" s="27" t="s">
        <v>13</v>
      </c>
      <c r="D39" s="27" t="s">
        <v>24</v>
      </c>
      <c r="E39" s="27" t="s">
        <v>15</v>
      </c>
      <c r="F39" s="27" t="str">
        <f t="shared" si="1"/>
        <v>12</v>
      </c>
      <c r="G39" s="27" t="str">
        <f t="shared" si="2"/>
        <v>18</v>
      </c>
      <c r="H39" s="27" t="s">
        <v>114</v>
      </c>
      <c r="I39" s="27" t="s">
        <v>34</v>
      </c>
      <c r="J39" s="27" t="s">
        <v>76</v>
      </c>
      <c r="K39" s="27" t="s">
        <v>76</v>
      </c>
      <c r="L39" s="27" t="s">
        <v>76</v>
      </c>
      <c r="M39" s="27" t="s">
        <v>21</v>
      </c>
      <c r="N39" s="27"/>
      <c r="O39" s="27"/>
      <c r="P39" s="27"/>
      <c r="Q39" s="27"/>
      <c r="R39" s="27"/>
      <c r="S39" s="27"/>
      <c r="T39" s="27"/>
      <c r="U39" s="27"/>
      <c r="V39" s="27"/>
      <c r="W39" s="27"/>
      <c r="X39" s="27"/>
      <c r="Y39" s="27"/>
      <c r="Z39" s="27"/>
      <c r="AA39" s="27"/>
      <c r="AB39" s="27"/>
      <c r="AC39" s="27"/>
    </row>
    <row r="40" ht="26.25" customHeight="1">
      <c r="A40" s="27" t="s">
        <v>15338</v>
      </c>
      <c r="B40" s="27" t="s">
        <v>15474</v>
      </c>
      <c r="C40" s="27" t="s">
        <v>13</v>
      </c>
      <c r="D40" s="27" t="s">
        <v>14</v>
      </c>
      <c r="E40" s="27" t="s">
        <v>15</v>
      </c>
      <c r="F40" s="27" t="str">
        <f t="shared" si="1"/>
        <v>8</v>
      </c>
      <c r="G40" s="27" t="str">
        <f t="shared" si="2"/>
        <v>9</v>
      </c>
      <c r="H40" s="27" t="s">
        <v>197</v>
      </c>
      <c r="I40" s="27" t="s">
        <v>17</v>
      </c>
      <c r="J40" s="27" t="s">
        <v>76</v>
      </c>
      <c r="K40" s="27" t="s">
        <v>76</v>
      </c>
      <c r="L40" s="27" t="s">
        <v>76</v>
      </c>
      <c r="M40" s="27" t="s">
        <v>37</v>
      </c>
      <c r="N40" s="27"/>
      <c r="O40" s="27"/>
      <c r="P40" s="27"/>
      <c r="Q40" s="27"/>
      <c r="R40" s="27"/>
      <c r="S40" s="27"/>
      <c r="T40" s="27"/>
      <c r="U40" s="27"/>
      <c r="V40" s="27"/>
      <c r="W40" s="27"/>
      <c r="X40" s="27"/>
      <c r="Y40" s="27"/>
      <c r="Z40" s="27"/>
      <c r="AA40" s="27"/>
      <c r="AB40" s="27"/>
      <c r="AC40" s="27"/>
    </row>
    <row r="41" ht="26.25" customHeight="1">
      <c r="A41" s="27" t="s">
        <v>15338</v>
      </c>
      <c r="B41" s="27" t="s">
        <v>15475</v>
      </c>
      <c r="C41" s="27" t="s">
        <v>13</v>
      </c>
      <c r="D41" s="27" t="s">
        <v>14</v>
      </c>
      <c r="E41" s="27" t="s">
        <v>15</v>
      </c>
      <c r="F41" s="27" t="str">
        <f t="shared" si="1"/>
        <v>15</v>
      </c>
      <c r="G41" s="27" t="str">
        <f t="shared" si="2"/>
        <v>30</v>
      </c>
      <c r="H41" s="27" t="s">
        <v>202</v>
      </c>
      <c r="I41" s="27" t="s">
        <v>34</v>
      </c>
      <c r="J41" s="27" t="s">
        <v>76</v>
      </c>
      <c r="K41" s="27" t="s">
        <v>76</v>
      </c>
      <c r="L41" s="27" t="s">
        <v>76</v>
      </c>
      <c r="M41" s="27" t="s">
        <v>37</v>
      </c>
      <c r="N41" s="27"/>
      <c r="O41" s="27"/>
      <c r="P41" s="27"/>
      <c r="Q41" s="27"/>
      <c r="R41" s="27"/>
      <c r="S41" s="27"/>
      <c r="T41" s="27"/>
      <c r="U41" s="27"/>
      <c r="V41" s="27"/>
      <c r="W41" s="27"/>
      <c r="X41" s="27"/>
      <c r="Y41" s="27"/>
      <c r="Z41" s="27"/>
      <c r="AA41" s="27"/>
      <c r="AB41" s="27"/>
      <c r="AC41" s="27"/>
    </row>
    <row r="42" ht="26.25" customHeight="1">
      <c r="A42" s="27" t="s">
        <v>15476</v>
      </c>
      <c r="B42" s="27" t="s">
        <v>15470</v>
      </c>
      <c r="C42" s="27" t="s">
        <v>13</v>
      </c>
      <c r="D42" s="27" t="s">
        <v>14</v>
      </c>
      <c r="E42" s="27" t="s">
        <v>76</v>
      </c>
      <c r="F42" s="27" t="str">
        <f t="shared" si="1"/>
        <v>4</v>
      </c>
      <c r="G42" s="27" t="str">
        <f t="shared" si="2"/>
        <v>8</v>
      </c>
      <c r="H42" s="27" t="s">
        <v>1241</v>
      </c>
      <c r="I42" s="27" t="s">
        <v>76</v>
      </c>
      <c r="J42" s="27" t="s">
        <v>76</v>
      </c>
      <c r="K42" s="27" t="s">
        <v>76</v>
      </c>
      <c r="L42" s="27" t="s">
        <v>76</v>
      </c>
      <c r="M42" s="27" t="s">
        <v>21</v>
      </c>
      <c r="N42" s="27"/>
      <c r="O42" s="27"/>
      <c r="P42" s="27"/>
      <c r="Q42" s="27"/>
      <c r="R42" s="27"/>
      <c r="S42" s="27"/>
      <c r="T42" s="27"/>
      <c r="U42" s="27"/>
      <c r="V42" s="27"/>
      <c r="W42" s="27"/>
      <c r="X42" s="27"/>
      <c r="Y42" s="27"/>
      <c r="Z42" s="27"/>
      <c r="AA42" s="27"/>
      <c r="AB42" s="27"/>
      <c r="AC42" s="27"/>
    </row>
    <row r="43" ht="26.25" customHeight="1">
      <c r="A43" s="27" t="s">
        <v>15477</v>
      </c>
      <c r="B43" s="27" t="s">
        <v>15478</v>
      </c>
      <c r="C43" s="27" t="s">
        <v>13</v>
      </c>
      <c r="D43" s="27" t="s">
        <v>75</v>
      </c>
      <c r="E43" s="27" t="s">
        <v>139</v>
      </c>
      <c r="F43" s="27" t="str">
        <f t="shared" si="1"/>
        <v>13</v>
      </c>
      <c r="G43" s="27" t="str">
        <f t="shared" si="2"/>
        <v>16</v>
      </c>
      <c r="H43" s="27" t="s">
        <v>3058</v>
      </c>
      <c r="I43" s="27" t="s">
        <v>34</v>
      </c>
      <c r="J43" s="27" t="s">
        <v>76</v>
      </c>
      <c r="K43" s="27" t="s">
        <v>76</v>
      </c>
      <c r="L43" s="27" t="s">
        <v>76</v>
      </c>
      <c r="M43" s="27" t="s">
        <v>43</v>
      </c>
      <c r="N43" s="27"/>
      <c r="O43" s="27"/>
      <c r="P43" s="27"/>
      <c r="Q43" s="27"/>
      <c r="R43" s="27"/>
      <c r="S43" s="27"/>
      <c r="T43" s="27"/>
      <c r="U43" s="27"/>
      <c r="V43" s="27"/>
      <c r="W43" s="27"/>
      <c r="X43" s="27"/>
      <c r="Y43" s="27"/>
      <c r="Z43" s="27"/>
      <c r="AA43" s="27"/>
      <c r="AB43" s="27"/>
      <c r="AC43" s="27"/>
    </row>
    <row r="44" ht="26.25" customHeight="1">
      <c r="A44" s="27" t="s">
        <v>15479</v>
      </c>
      <c r="B44" s="27" t="s">
        <v>7701</v>
      </c>
      <c r="C44" s="27" t="s">
        <v>13</v>
      </c>
      <c r="D44" s="27" t="s">
        <v>14</v>
      </c>
      <c r="E44" s="27" t="s">
        <v>15</v>
      </c>
      <c r="F44" s="27" t="str">
        <f t="shared" si="1"/>
        <v>18</v>
      </c>
      <c r="G44" s="27" t="str">
        <f t="shared" si="2"/>
        <v>30</v>
      </c>
      <c r="H44" s="27" t="s">
        <v>15480</v>
      </c>
      <c r="I44" s="27" t="s">
        <v>17</v>
      </c>
      <c r="J44" s="27" t="s">
        <v>76</v>
      </c>
      <c r="K44" s="27" t="s">
        <v>76</v>
      </c>
      <c r="L44" s="27" t="s">
        <v>76</v>
      </c>
      <c r="M44" s="27" t="s">
        <v>37</v>
      </c>
      <c r="N44" s="27"/>
      <c r="O44" s="27"/>
      <c r="P44" s="27"/>
      <c r="Q44" s="27"/>
      <c r="R44" s="27"/>
      <c r="S44" s="27"/>
      <c r="T44" s="27"/>
      <c r="U44" s="27"/>
      <c r="V44" s="27"/>
      <c r="W44" s="27"/>
      <c r="X44" s="27"/>
      <c r="Y44" s="27"/>
      <c r="Z44" s="27"/>
      <c r="AA44" s="27"/>
      <c r="AB44" s="27"/>
      <c r="AC44" s="27"/>
    </row>
    <row r="45" ht="26.25" customHeight="1">
      <c r="A45" s="27" t="s">
        <v>15481</v>
      </c>
      <c r="B45" s="27" t="s">
        <v>15482</v>
      </c>
      <c r="C45" s="27" t="s">
        <v>13</v>
      </c>
      <c r="D45" s="27" t="s">
        <v>156</v>
      </c>
      <c r="E45" s="27" t="s">
        <v>15</v>
      </c>
      <c r="F45" s="27" t="str">
        <f t="shared" si="1"/>
        <v>15</v>
      </c>
      <c r="G45" s="27" t="str">
        <f t="shared" si="2"/>
        <v>30</v>
      </c>
      <c r="H45" s="27" t="s">
        <v>202</v>
      </c>
      <c r="I45" s="27" t="s">
        <v>34</v>
      </c>
      <c r="J45" s="27" t="s">
        <v>76</v>
      </c>
      <c r="K45" s="27" t="s">
        <v>76</v>
      </c>
      <c r="L45" s="27" t="s">
        <v>76</v>
      </c>
      <c r="M45" s="27" t="s">
        <v>62</v>
      </c>
      <c r="N45" s="27"/>
      <c r="O45" s="27"/>
      <c r="P45" s="27"/>
      <c r="Q45" s="27"/>
      <c r="R45" s="27"/>
      <c r="S45" s="27"/>
      <c r="T45" s="27"/>
      <c r="U45" s="27"/>
      <c r="V45" s="27"/>
      <c r="W45" s="27"/>
      <c r="X45" s="27"/>
      <c r="Y45" s="27"/>
      <c r="Z45" s="27"/>
      <c r="AA45" s="27"/>
      <c r="AB45" s="27"/>
      <c r="AC45" s="27"/>
    </row>
    <row r="46" ht="26.25" customHeight="1">
      <c r="A46" s="27" t="s">
        <v>15483</v>
      </c>
      <c r="B46" s="27" t="s">
        <v>15454</v>
      </c>
      <c r="C46" s="27" t="s">
        <v>13</v>
      </c>
      <c r="D46" s="27" t="s">
        <v>14</v>
      </c>
      <c r="E46" s="27" t="s">
        <v>15</v>
      </c>
      <c r="F46" s="27" t="str">
        <f t="shared" si="1"/>
        <v>20</v>
      </c>
      <c r="G46" s="27" t="str">
        <f t="shared" si="2"/>
        <v>40</v>
      </c>
      <c r="H46" s="27" t="s">
        <v>208</v>
      </c>
      <c r="I46" s="27" t="s">
        <v>34</v>
      </c>
      <c r="J46" s="27" t="s">
        <v>76</v>
      </c>
      <c r="K46" s="27" t="s">
        <v>76</v>
      </c>
      <c r="L46" s="27" t="s">
        <v>76</v>
      </c>
      <c r="M46" s="27" t="s">
        <v>37</v>
      </c>
      <c r="N46" s="27"/>
      <c r="O46" s="27"/>
      <c r="P46" s="27"/>
      <c r="Q46" s="27"/>
      <c r="R46" s="27"/>
      <c r="S46" s="27"/>
      <c r="T46" s="27"/>
      <c r="U46" s="27"/>
      <c r="V46" s="27"/>
      <c r="W46" s="27"/>
      <c r="X46" s="27"/>
      <c r="Y46" s="27"/>
      <c r="Z46" s="27"/>
      <c r="AA46" s="27"/>
      <c r="AB46" s="27"/>
      <c r="AC46" s="27"/>
    </row>
    <row r="47" ht="26.25" customHeight="1">
      <c r="A47" s="27" t="s">
        <v>15484</v>
      </c>
      <c r="B47" s="27" t="s">
        <v>15485</v>
      </c>
      <c r="C47" s="27" t="s">
        <v>13</v>
      </c>
      <c r="D47" s="27" t="s">
        <v>32</v>
      </c>
      <c r="E47" s="27" t="s">
        <v>15</v>
      </c>
      <c r="F47" s="27" t="str">
        <f t="shared" si="1"/>
        <v>11</v>
      </c>
      <c r="G47" s="27" t="str">
        <f t="shared" si="2"/>
        <v>16</v>
      </c>
      <c r="H47" s="27" t="s">
        <v>2479</v>
      </c>
      <c r="I47" s="27" t="s">
        <v>17</v>
      </c>
      <c r="J47" s="27" t="s">
        <v>76</v>
      </c>
      <c r="K47" s="27" t="s">
        <v>76</v>
      </c>
      <c r="L47" s="27" t="s">
        <v>76</v>
      </c>
      <c r="M47" s="27" t="s">
        <v>43</v>
      </c>
      <c r="N47" s="27"/>
      <c r="O47" s="27"/>
      <c r="P47" s="27"/>
      <c r="Q47" s="27"/>
      <c r="R47" s="27"/>
      <c r="S47" s="27"/>
      <c r="T47" s="27"/>
      <c r="U47" s="27"/>
      <c r="V47" s="27"/>
      <c r="W47" s="27"/>
      <c r="X47" s="27"/>
      <c r="Y47" s="27"/>
      <c r="Z47" s="27"/>
      <c r="AA47" s="27"/>
      <c r="AB47" s="27"/>
      <c r="AC47" s="27"/>
    </row>
    <row r="48" ht="26.25" customHeight="1">
      <c r="A48" s="27" t="s">
        <v>15486</v>
      </c>
      <c r="B48" s="27" t="s">
        <v>15487</v>
      </c>
      <c r="C48" s="27" t="s">
        <v>13</v>
      </c>
      <c r="D48" s="27" t="s">
        <v>24</v>
      </c>
      <c r="E48" s="27" t="s">
        <v>244</v>
      </c>
      <c r="F48" s="27" t="str">
        <f t="shared" si="1"/>
        <v>2</v>
      </c>
      <c r="G48" s="27" t="str">
        <f t="shared" si="2"/>
        <v>3</v>
      </c>
      <c r="H48" s="27" t="s">
        <v>1034</v>
      </c>
      <c r="I48" s="27" t="s">
        <v>76</v>
      </c>
      <c r="J48" s="27" t="s">
        <v>76</v>
      </c>
      <c r="K48" s="27" t="s">
        <v>76</v>
      </c>
      <c r="L48" s="27" t="s">
        <v>76</v>
      </c>
      <c r="M48" s="27" t="s">
        <v>43</v>
      </c>
      <c r="N48" s="27"/>
      <c r="O48" s="27"/>
      <c r="P48" s="27"/>
      <c r="Q48" s="27"/>
      <c r="R48" s="27"/>
      <c r="S48" s="27"/>
      <c r="T48" s="27"/>
      <c r="U48" s="27"/>
      <c r="V48" s="27"/>
      <c r="W48" s="27"/>
      <c r="X48" s="27"/>
      <c r="Y48" s="27"/>
      <c r="Z48" s="27"/>
      <c r="AA48" s="27"/>
      <c r="AB48" s="27"/>
      <c r="AC48" s="27"/>
    </row>
    <row r="49" ht="26.25" customHeight="1">
      <c r="A49" s="27" t="s">
        <v>15290</v>
      </c>
      <c r="B49" s="27" t="s">
        <v>15489</v>
      </c>
      <c r="C49" s="27" t="s">
        <v>13</v>
      </c>
      <c r="D49" s="27" t="s">
        <v>14</v>
      </c>
      <c r="E49" s="27" t="s">
        <v>139</v>
      </c>
      <c r="F49" s="27" t="str">
        <f t="shared" si="1"/>
        <v>13</v>
      </c>
      <c r="G49" s="27" t="str">
        <f t="shared" si="2"/>
        <v>22</v>
      </c>
      <c r="H49" s="27" t="s">
        <v>84</v>
      </c>
      <c r="I49" s="27" t="s">
        <v>34</v>
      </c>
      <c r="J49" s="27" t="s">
        <v>76</v>
      </c>
      <c r="K49" s="27" t="s">
        <v>76</v>
      </c>
      <c r="L49" s="27" t="s">
        <v>76</v>
      </c>
      <c r="M49" s="27" t="s">
        <v>37</v>
      </c>
      <c r="N49" s="27"/>
      <c r="O49" s="27"/>
      <c r="P49" s="27"/>
      <c r="Q49" s="27"/>
      <c r="R49" s="27"/>
      <c r="S49" s="27"/>
      <c r="T49" s="27"/>
      <c r="U49" s="27"/>
      <c r="V49" s="27"/>
      <c r="W49" s="27"/>
      <c r="X49" s="27"/>
      <c r="Y49" s="27"/>
      <c r="Z49" s="27"/>
      <c r="AA49" s="27"/>
      <c r="AB49" s="27"/>
      <c r="AC49" s="27"/>
    </row>
    <row r="50" ht="26.25" customHeight="1">
      <c r="A50" s="27" t="s">
        <v>15476</v>
      </c>
      <c r="B50" s="27" t="s">
        <v>15492</v>
      </c>
      <c r="C50" s="27" t="s">
        <v>13</v>
      </c>
      <c r="D50" s="27" t="s">
        <v>156</v>
      </c>
      <c r="E50" s="27" t="s">
        <v>15</v>
      </c>
      <c r="F50" s="27" t="str">
        <f t="shared" si="1"/>
        <v>2</v>
      </c>
      <c r="G50" s="27" t="str">
        <f t="shared" si="2"/>
        <v>3</v>
      </c>
      <c r="H50" s="27" t="s">
        <v>1034</v>
      </c>
      <c r="I50" s="27" t="s">
        <v>76</v>
      </c>
      <c r="J50" s="27" t="s">
        <v>76</v>
      </c>
      <c r="K50" s="27" t="s">
        <v>76</v>
      </c>
      <c r="L50" s="27" t="s">
        <v>76</v>
      </c>
      <c r="M50" s="27" t="s">
        <v>62</v>
      </c>
      <c r="N50" s="27"/>
      <c r="O50" s="27"/>
      <c r="P50" s="27"/>
      <c r="Q50" s="27"/>
      <c r="R50" s="27"/>
      <c r="S50" s="27"/>
      <c r="T50" s="27"/>
      <c r="U50" s="27"/>
      <c r="V50" s="27"/>
      <c r="W50" s="27"/>
      <c r="X50" s="27"/>
      <c r="Y50" s="27"/>
      <c r="Z50" s="27"/>
      <c r="AA50" s="27"/>
      <c r="AB50" s="27"/>
      <c r="AC50" s="27"/>
    </row>
    <row r="51" ht="26.25" customHeight="1">
      <c r="A51" s="27" t="s">
        <v>15495</v>
      </c>
      <c r="B51" s="27" t="s">
        <v>15407</v>
      </c>
      <c r="C51" s="27" t="s">
        <v>13</v>
      </c>
      <c r="D51" s="27" t="s">
        <v>14</v>
      </c>
      <c r="E51" s="27" t="s">
        <v>15</v>
      </c>
      <c r="F51" s="27" t="str">
        <f t="shared" si="1"/>
        <v>10</v>
      </c>
      <c r="G51" s="27" t="str">
        <f t="shared" si="2"/>
        <v>12</v>
      </c>
      <c r="H51" s="27" t="s">
        <v>52</v>
      </c>
      <c r="I51" s="27" t="s">
        <v>17</v>
      </c>
      <c r="J51" s="27" t="s">
        <v>76</v>
      </c>
      <c r="K51" s="27" t="s">
        <v>76</v>
      </c>
      <c r="L51" s="27" t="s">
        <v>76</v>
      </c>
      <c r="M51" s="27" t="s">
        <v>37</v>
      </c>
      <c r="N51" s="27"/>
      <c r="O51" s="27"/>
      <c r="P51" s="27"/>
      <c r="Q51" s="27"/>
      <c r="R51" s="27"/>
      <c r="S51" s="27"/>
      <c r="T51" s="27"/>
      <c r="U51" s="27"/>
      <c r="V51" s="27"/>
      <c r="W51" s="27"/>
      <c r="X51" s="27"/>
      <c r="Y51" s="27"/>
      <c r="Z51" s="27"/>
      <c r="AA51" s="27"/>
      <c r="AB51" s="27"/>
      <c r="AC51" s="27"/>
    </row>
    <row r="52" ht="26.25" customHeight="1">
      <c r="A52" s="27" t="s">
        <v>15497</v>
      </c>
      <c r="B52" s="27" t="s">
        <v>15498</v>
      </c>
      <c r="C52" s="27" t="s">
        <v>13</v>
      </c>
      <c r="D52" s="27" t="s">
        <v>14</v>
      </c>
      <c r="E52" s="27" t="s">
        <v>15</v>
      </c>
      <c r="F52" s="27" t="str">
        <f t="shared" si="1"/>
        <v>20</v>
      </c>
      <c r="G52" s="27" t="str">
        <f t="shared" si="2"/>
        <v>40</v>
      </c>
      <c r="H52" s="27" t="s">
        <v>208</v>
      </c>
      <c r="I52" s="27" t="s">
        <v>34</v>
      </c>
      <c r="J52" s="27" t="s">
        <v>76</v>
      </c>
      <c r="K52" s="27" t="s">
        <v>76</v>
      </c>
      <c r="L52" s="27" t="s">
        <v>76</v>
      </c>
      <c r="M52" s="27" t="s">
        <v>37</v>
      </c>
      <c r="N52" s="27"/>
      <c r="O52" s="27"/>
      <c r="P52" s="27"/>
      <c r="Q52" s="27"/>
      <c r="R52" s="27"/>
      <c r="S52" s="27"/>
      <c r="T52" s="27"/>
      <c r="U52" s="27"/>
      <c r="V52" s="27"/>
      <c r="W52" s="27"/>
      <c r="X52" s="27"/>
      <c r="Y52" s="27"/>
      <c r="Z52" s="27"/>
      <c r="AA52" s="27"/>
      <c r="AB52" s="27"/>
      <c r="AC52" s="27"/>
    </row>
    <row r="53" ht="26.25" customHeight="1">
      <c r="A53" s="27" t="s">
        <v>15500</v>
      </c>
      <c r="B53" s="27" t="s">
        <v>7701</v>
      </c>
      <c r="C53" s="27" t="s">
        <v>13</v>
      </c>
      <c r="D53" s="27" t="s">
        <v>14</v>
      </c>
      <c r="E53" s="27" t="s">
        <v>76</v>
      </c>
      <c r="F53" s="27" t="str">
        <f t="shared" si="1"/>
        <v>15</v>
      </c>
      <c r="G53" s="27" t="str">
        <f t="shared" si="2"/>
        <v>30</v>
      </c>
      <c r="H53" s="27" t="s">
        <v>202</v>
      </c>
      <c r="I53" s="27" t="s">
        <v>15430</v>
      </c>
      <c r="J53" s="27" t="s">
        <v>76</v>
      </c>
      <c r="K53" s="27" t="s">
        <v>76</v>
      </c>
      <c r="L53" s="27" t="s">
        <v>76</v>
      </c>
      <c r="M53" s="27" t="s">
        <v>37</v>
      </c>
      <c r="N53" s="27"/>
      <c r="O53" s="27"/>
      <c r="P53" s="27"/>
      <c r="Q53" s="27"/>
      <c r="R53" s="27"/>
      <c r="S53" s="27"/>
      <c r="T53" s="27"/>
      <c r="U53" s="27"/>
      <c r="V53" s="27"/>
      <c r="W53" s="27"/>
      <c r="X53" s="27"/>
      <c r="Y53" s="27"/>
      <c r="Z53" s="27"/>
      <c r="AA53" s="27"/>
      <c r="AB53" s="27"/>
      <c r="AC53" s="27"/>
    </row>
    <row r="54" ht="26.25" customHeight="1">
      <c r="A54" s="27" t="s">
        <v>15504</v>
      </c>
      <c r="B54" s="27" t="s">
        <v>7701</v>
      </c>
      <c r="C54" s="27" t="s">
        <v>13</v>
      </c>
      <c r="D54" s="27" t="s">
        <v>14</v>
      </c>
      <c r="E54" s="27" t="s">
        <v>15</v>
      </c>
      <c r="F54" s="27" t="str">
        <f t="shared" si="1"/>
        <v>15</v>
      </c>
      <c r="G54" s="27" t="str">
        <f t="shared" si="2"/>
        <v>30</v>
      </c>
      <c r="H54" s="27" t="s">
        <v>202</v>
      </c>
      <c r="I54" s="27" t="s">
        <v>17</v>
      </c>
      <c r="J54" s="27" t="s">
        <v>76</v>
      </c>
      <c r="K54" s="27" t="s">
        <v>76</v>
      </c>
      <c r="L54" s="27" t="s">
        <v>76</v>
      </c>
      <c r="M54" s="27" t="s">
        <v>37</v>
      </c>
      <c r="N54" s="27"/>
      <c r="O54" s="27"/>
      <c r="P54" s="27"/>
      <c r="Q54" s="27"/>
      <c r="R54" s="27"/>
      <c r="S54" s="27"/>
      <c r="T54" s="27"/>
      <c r="U54" s="27"/>
      <c r="V54" s="27"/>
      <c r="W54" s="27"/>
      <c r="X54" s="27"/>
      <c r="Y54" s="27"/>
      <c r="Z54" s="27"/>
      <c r="AA54" s="27"/>
      <c r="AB54" s="27"/>
      <c r="AC54" s="27"/>
    </row>
    <row r="55" ht="26.25" customHeight="1">
      <c r="A55" s="27" t="s">
        <v>15507</v>
      </c>
      <c r="B55" s="27" t="s">
        <v>15508</v>
      </c>
      <c r="C55" s="27" t="s">
        <v>13</v>
      </c>
      <c r="D55" s="27" t="s">
        <v>187</v>
      </c>
      <c r="E55" s="27" t="s">
        <v>15</v>
      </c>
      <c r="F55" s="27" t="str">
        <f t="shared" si="1"/>
        <v>30</v>
      </c>
      <c r="G55" s="27" t="str">
        <f t="shared" si="2"/>
        <v>40</v>
      </c>
      <c r="H55" s="27" t="s">
        <v>587</v>
      </c>
      <c r="I55" s="27" t="s">
        <v>34</v>
      </c>
      <c r="J55" s="27" t="s">
        <v>76</v>
      </c>
      <c r="K55" s="27" t="s">
        <v>76</v>
      </c>
      <c r="L55" s="27" t="s">
        <v>76</v>
      </c>
      <c r="M55" s="27" t="s">
        <v>73</v>
      </c>
      <c r="N55" s="27"/>
      <c r="O55" s="27"/>
      <c r="P55" s="27"/>
      <c r="Q55" s="27"/>
      <c r="R55" s="27"/>
      <c r="S55" s="27"/>
      <c r="T55" s="27"/>
      <c r="U55" s="27"/>
      <c r="V55" s="27"/>
      <c r="W55" s="27"/>
      <c r="X55" s="27"/>
      <c r="Y55" s="27"/>
      <c r="Z55" s="27"/>
      <c r="AA55" s="27"/>
      <c r="AB55" s="27"/>
      <c r="AC55" s="27"/>
    </row>
    <row r="56" ht="26.25" customHeight="1">
      <c r="A56" s="27" t="s">
        <v>15338</v>
      </c>
      <c r="B56" s="27" t="s">
        <v>15509</v>
      </c>
      <c r="C56" s="27" t="s">
        <v>13</v>
      </c>
      <c r="D56" s="27" t="s">
        <v>24</v>
      </c>
      <c r="E56" s="27" t="s">
        <v>15</v>
      </c>
      <c r="F56" s="27" t="str">
        <f t="shared" si="1"/>
        <v>25</v>
      </c>
      <c r="G56" s="27" t="str">
        <f t="shared" si="2"/>
        <v>40</v>
      </c>
      <c r="H56" s="27" t="s">
        <v>529</v>
      </c>
      <c r="I56" s="27" t="s">
        <v>17</v>
      </c>
      <c r="J56" s="27" t="s">
        <v>76</v>
      </c>
      <c r="K56" s="27" t="s">
        <v>76</v>
      </c>
      <c r="L56" s="27" t="s">
        <v>76</v>
      </c>
      <c r="M56" s="27" t="s">
        <v>62</v>
      </c>
      <c r="N56" s="27"/>
      <c r="O56" s="27"/>
      <c r="P56" s="27"/>
      <c r="Q56" s="27"/>
      <c r="R56" s="27"/>
      <c r="S56" s="27"/>
      <c r="T56" s="27"/>
      <c r="U56" s="27"/>
      <c r="V56" s="27"/>
      <c r="W56" s="27"/>
      <c r="X56" s="27"/>
      <c r="Y56" s="27"/>
      <c r="Z56" s="27"/>
      <c r="AA56" s="27"/>
      <c r="AB56" s="27"/>
      <c r="AC56" s="27"/>
    </row>
    <row r="57" ht="26.25" customHeight="1">
      <c r="A57" s="27" t="s">
        <v>15290</v>
      </c>
      <c r="B57" s="27" t="s">
        <v>15511</v>
      </c>
      <c r="C57" s="27" t="s">
        <v>13</v>
      </c>
      <c r="D57" s="27" t="s">
        <v>187</v>
      </c>
      <c r="E57" s="27" t="s">
        <v>139</v>
      </c>
      <c r="F57" s="27" t="str">
        <f t="shared" si="1"/>
        <v>10</v>
      </c>
      <c r="G57" s="27" t="str">
        <f t="shared" si="2"/>
        <v>15</v>
      </c>
      <c r="H57" s="27" t="s">
        <v>16</v>
      </c>
      <c r="I57" s="27" t="s">
        <v>34</v>
      </c>
      <c r="J57" s="27" t="s">
        <v>76</v>
      </c>
      <c r="K57" s="27" t="s">
        <v>76</v>
      </c>
      <c r="L57" s="27" t="s">
        <v>76</v>
      </c>
      <c r="M57" s="27" t="s">
        <v>29</v>
      </c>
      <c r="N57" s="27"/>
      <c r="O57" s="27"/>
      <c r="P57" s="27"/>
      <c r="Q57" s="27"/>
      <c r="R57" s="27"/>
      <c r="S57" s="27"/>
      <c r="T57" s="27"/>
      <c r="U57" s="27"/>
      <c r="V57" s="27"/>
      <c r="W57" s="27"/>
      <c r="X57" s="27"/>
      <c r="Y57" s="27"/>
      <c r="Z57" s="27"/>
      <c r="AA57" s="27"/>
      <c r="AB57" s="27"/>
      <c r="AC57" s="27"/>
    </row>
    <row r="58" ht="26.25" customHeight="1">
      <c r="A58" s="27" t="s">
        <v>15516</v>
      </c>
      <c r="B58" s="27" t="s">
        <v>15509</v>
      </c>
      <c r="C58" s="27" t="s">
        <v>13</v>
      </c>
      <c r="D58" s="27" t="s">
        <v>24</v>
      </c>
      <c r="E58" s="27" t="s">
        <v>15</v>
      </c>
      <c r="F58" s="27" t="str">
        <f t="shared" si="1"/>
        <v>20</v>
      </c>
      <c r="G58" s="27" t="str">
        <f t="shared" si="2"/>
        <v>40</v>
      </c>
      <c r="H58" s="27" t="s">
        <v>208</v>
      </c>
      <c r="I58" s="27" t="s">
        <v>34</v>
      </c>
      <c r="J58" s="27" t="s">
        <v>76</v>
      </c>
      <c r="K58" s="27" t="s">
        <v>76</v>
      </c>
      <c r="L58" s="27" t="s">
        <v>76</v>
      </c>
      <c r="M58" s="27" t="s">
        <v>62</v>
      </c>
      <c r="N58" s="27"/>
      <c r="O58" s="27"/>
      <c r="P58" s="27"/>
      <c r="Q58" s="27"/>
      <c r="R58" s="27"/>
      <c r="S58" s="27"/>
      <c r="T58" s="27"/>
      <c r="U58" s="27"/>
      <c r="V58" s="27"/>
      <c r="W58" s="27"/>
      <c r="X58" s="27"/>
      <c r="Y58" s="27"/>
      <c r="Z58" s="27"/>
      <c r="AA58" s="27"/>
      <c r="AB58" s="27"/>
      <c r="AC58" s="27"/>
    </row>
    <row r="59" ht="26.25" customHeight="1">
      <c r="A59" s="27" t="s">
        <v>15520</v>
      </c>
      <c r="B59" s="27" t="s">
        <v>7701</v>
      </c>
      <c r="C59" s="27" t="s">
        <v>13</v>
      </c>
      <c r="D59" s="27" t="s">
        <v>14</v>
      </c>
      <c r="E59" s="27" t="s">
        <v>15</v>
      </c>
      <c r="F59" s="27" t="str">
        <f t="shared" si="1"/>
        <v>25</v>
      </c>
      <c r="G59" s="27" t="str">
        <f t="shared" si="2"/>
        <v>50</v>
      </c>
      <c r="H59" s="27" t="s">
        <v>495</v>
      </c>
      <c r="I59" s="27" t="s">
        <v>26</v>
      </c>
      <c r="J59" s="27" t="s">
        <v>76</v>
      </c>
      <c r="K59" s="27" t="s">
        <v>76</v>
      </c>
      <c r="L59" s="27" t="s">
        <v>76</v>
      </c>
      <c r="M59" s="27" t="s">
        <v>37</v>
      </c>
      <c r="N59" s="27"/>
      <c r="O59" s="27"/>
      <c r="P59" s="27"/>
      <c r="Q59" s="27"/>
      <c r="R59" s="27"/>
      <c r="S59" s="27"/>
      <c r="T59" s="27"/>
      <c r="U59" s="27"/>
      <c r="V59" s="27"/>
      <c r="W59" s="27"/>
      <c r="X59" s="27"/>
      <c r="Y59" s="27"/>
      <c r="Z59" s="27"/>
      <c r="AA59" s="27"/>
      <c r="AB59" s="27"/>
      <c r="AC59" s="27"/>
    </row>
    <row r="60" ht="26.25" customHeight="1">
      <c r="A60" s="27" t="s">
        <v>15523</v>
      </c>
      <c r="B60" s="27" t="s">
        <v>15524</v>
      </c>
      <c r="C60" s="27" t="s">
        <v>13</v>
      </c>
      <c r="D60" s="27" t="s">
        <v>24</v>
      </c>
      <c r="E60" s="27" t="s">
        <v>15</v>
      </c>
      <c r="F60" s="27" t="str">
        <f t="shared" si="1"/>
        <v>10</v>
      </c>
      <c r="G60" s="27" t="str">
        <f t="shared" si="2"/>
        <v>15</v>
      </c>
      <c r="H60" s="27" t="s">
        <v>16</v>
      </c>
      <c r="I60" s="27" t="s">
        <v>17</v>
      </c>
      <c r="J60" s="27" t="s">
        <v>76</v>
      </c>
      <c r="K60" s="27" t="s">
        <v>76</v>
      </c>
      <c r="L60" s="27" t="s">
        <v>76</v>
      </c>
      <c r="M60" s="27" t="s">
        <v>62</v>
      </c>
      <c r="N60" s="27"/>
      <c r="O60" s="27"/>
      <c r="P60" s="27"/>
      <c r="Q60" s="27"/>
      <c r="R60" s="27"/>
      <c r="S60" s="27"/>
      <c r="T60" s="27"/>
      <c r="U60" s="27"/>
      <c r="V60" s="27"/>
      <c r="W60" s="27"/>
      <c r="X60" s="27"/>
      <c r="Y60" s="27"/>
      <c r="Z60" s="27"/>
      <c r="AA60" s="27"/>
      <c r="AB60" s="27"/>
      <c r="AC60" s="27"/>
    </row>
    <row r="61" ht="26.25" customHeight="1">
      <c r="A61" s="27" t="s">
        <v>15481</v>
      </c>
      <c r="B61" s="27" t="s">
        <v>15527</v>
      </c>
      <c r="C61" s="27" t="s">
        <v>13</v>
      </c>
      <c r="D61" s="27" t="s">
        <v>24</v>
      </c>
      <c r="E61" s="27" t="s">
        <v>15</v>
      </c>
      <c r="F61" s="27" t="str">
        <f t="shared" si="1"/>
        <v>8</v>
      </c>
      <c r="G61" s="27" t="str">
        <f t="shared" si="2"/>
        <v>12</v>
      </c>
      <c r="H61" s="27" t="s">
        <v>699</v>
      </c>
      <c r="I61" s="27" t="s">
        <v>17</v>
      </c>
      <c r="J61" s="27" t="s">
        <v>76</v>
      </c>
      <c r="K61" s="27" t="s">
        <v>76</v>
      </c>
      <c r="L61" s="27" t="s">
        <v>76</v>
      </c>
      <c r="M61" s="27" t="s">
        <v>43</v>
      </c>
      <c r="N61" s="27"/>
      <c r="O61" s="27"/>
      <c r="P61" s="27"/>
      <c r="Q61" s="27"/>
      <c r="R61" s="27"/>
      <c r="S61" s="27"/>
      <c r="T61" s="27"/>
      <c r="U61" s="27"/>
      <c r="V61" s="27"/>
      <c r="W61" s="27"/>
      <c r="X61" s="27"/>
      <c r="Y61" s="27"/>
      <c r="Z61" s="27"/>
      <c r="AA61" s="27"/>
      <c r="AB61" s="27"/>
      <c r="AC61" s="27"/>
    </row>
    <row r="62" ht="26.25" customHeight="1">
      <c r="A62" s="27" t="s">
        <v>15381</v>
      </c>
      <c r="B62" s="27" t="s">
        <v>15532</v>
      </c>
      <c r="C62" s="27" t="s">
        <v>13</v>
      </c>
      <c r="D62" s="27" t="s">
        <v>24</v>
      </c>
      <c r="E62" s="27" t="s">
        <v>76</v>
      </c>
      <c r="F62" s="27" t="str">
        <f t="shared" si="1"/>
        <v>8</v>
      </c>
      <c r="G62" s="27" t="str">
        <f t="shared" si="2"/>
        <v>12</v>
      </c>
      <c r="H62" s="27" t="s">
        <v>699</v>
      </c>
      <c r="I62" s="27" t="s">
        <v>76</v>
      </c>
      <c r="J62" s="27" t="s">
        <v>76</v>
      </c>
      <c r="K62" s="27" t="s">
        <v>76</v>
      </c>
      <c r="L62" s="27" t="s">
        <v>76</v>
      </c>
      <c r="M62" s="27" t="s">
        <v>73</v>
      </c>
      <c r="N62" s="27"/>
      <c r="O62" s="27"/>
      <c r="P62" s="27"/>
      <c r="Q62" s="27"/>
      <c r="R62" s="27"/>
      <c r="S62" s="27"/>
      <c r="T62" s="27"/>
      <c r="U62" s="27"/>
      <c r="V62" s="27"/>
      <c r="W62" s="27"/>
      <c r="X62" s="27"/>
      <c r="Y62" s="27"/>
      <c r="Z62" s="27"/>
      <c r="AA62" s="27"/>
      <c r="AB62" s="27"/>
      <c r="AC62" s="27"/>
    </row>
    <row r="63" ht="26.25" customHeight="1">
      <c r="A63" s="27" t="s">
        <v>15381</v>
      </c>
      <c r="B63" s="27" t="s">
        <v>15533</v>
      </c>
      <c r="C63" s="27" t="s">
        <v>13</v>
      </c>
      <c r="D63" s="27" t="s">
        <v>24</v>
      </c>
      <c r="E63" s="27" t="s">
        <v>15</v>
      </c>
      <c r="F63" s="27" t="str">
        <f t="shared" si="1"/>
        <v>10</v>
      </c>
      <c r="G63" s="27" t="str">
        <f t="shared" si="2"/>
        <v>15</v>
      </c>
      <c r="H63" s="27" t="s">
        <v>16</v>
      </c>
      <c r="I63" s="27" t="s">
        <v>17</v>
      </c>
      <c r="J63" s="27" t="s">
        <v>76</v>
      </c>
      <c r="K63" s="27" t="s">
        <v>76</v>
      </c>
      <c r="L63" s="27" t="s">
        <v>76</v>
      </c>
      <c r="M63" s="27" t="s">
        <v>21</v>
      </c>
      <c r="N63" s="27"/>
      <c r="O63" s="27"/>
      <c r="P63" s="27"/>
      <c r="Q63" s="27"/>
      <c r="R63" s="27"/>
      <c r="S63" s="27"/>
      <c r="T63" s="27"/>
      <c r="U63" s="27"/>
      <c r="V63" s="27"/>
      <c r="W63" s="27"/>
      <c r="X63" s="27"/>
      <c r="Y63" s="27"/>
      <c r="Z63" s="27"/>
      <c r="AA63" s="27"/>
      <c r="AB63" s="27"/>
      <c r="AC63" s="27"/>
    </row>
    <row r="64" ht="26.25" customHeight="1">
      <c r="A64" s="27" t="s">
        <v>15536</v>
      </c>
      <c r="B64" s="27" t="s">
        <v>15537</v>
      </c>
      <c r="C64" s="27" t="s">
        <v>13</v>
      </c>
      <c r="D64" s="27" t="s">
        <v>14</v>
      </c>
      <c r="E64" s="27" t="s">
        <v>15</v>
      </c>
      <c r="F64" s="27" t="str">
        <f t="shared" si="1"/>
        <v>15</v>
      </c>
      <c r="G64" s="27" t="str">
        <f t="shared" si="2"/>
        <v>30</v>
      </c>
      <c r="H64" s="27" t="s">
        <v>202</v>
      </c>
      <c r="I64" s="27" t="s">
        <v>26</v>
      </c>
      <c r="J64" s="27" t="s">
        <v>76</v>
      </c>
      <c r="K64" s="27" t="s">
        <v>76</v>
      </c>
      <c r="L64" s="27" t="s">
        <v>76</v>
      </c>
      <c r="M64" s="27" t="s">
        <v>62</v>
      </c>
      <c r="N64" s="27"/>
      <c r="O64" s="27"/>
      <c r="P64" s="27"/>
      <c r="Q64" s="27"/>
      <c r="R64" s="27"/>
      <c r="S64" s="27"/>
      <c r="T64" s="27"/>
      <c r="U64" s="27"/>
      <c r="V64" s="27"/>
      <c r="W64" s="27"/>
      <c r="X64" s="27"/>
      <c r="Y64" s="27"/>
      <c r="Z64" s="27"/>
      <c r="AA64" s="27"/>
      <c r="AB64" s="27"/>
      <c r="AC64" s="27"/>
    </row>
    <row r="65" ht="26.25" customHeight="1">
      <c r="A65" s="27" t="s">
        <v>15540</v>
      </c>
      <c r="B65" s="27" t="s">
        <v>15541</v>
      </c>
      <c r="C65" s="27" t="s">
        <v>13</v>
      </c>
      <c r="D65" s="27" t="s">
        <v>14</v>
      </c>
      <c r="E65" s="27" t="s">
        <v>15296</v>
      </c>
      <c r="F65" s="27" t="str">
        <f t="shared" si="1"/>
        <v>7</v>
      </c>
      <c r="G65" s="27" t="str">
        <f t="shared" si="2"/>
        <v>8</v>
      </c>
      <c r="H65" s="27" t="s">
        <v>2483</v>
      </c>
      <c r="I65" s="27" t="s">
        <v>15299</v>
      </c>
      <c r="J65" s="27" t="s">
        <v>76</v>
      </c>
      <c r="K65" s="27" t="s">
        <v>76</v>
      </c>
      <c r="L65" s="27" t="s">
        <v>76</v>
      </c>
      <c r="M65" s="27" t="s">
        <v>21</v>
      </c>
      <c r="N65" s="27"/>
      <c r="O65" s="27"/>
      <c r="P65" s="27"/>
      <c r="Q65" s="27"/>
      <c r="R65" s="27"/>
      <c r="S65" s="27"/>
      <c r="T65" s="27"/>
      <c r="U65" s="27"/>
      <c r="V65" s="27"/>
      <c r="W65" s="27"/>
      <c r="X65" s="27"/>
      <c r="Y65" s="27"/>
      <c r="Z65" s="27"/>
      <c r="AA65" s="27"/>
      <c r="AB65" s="27"/>
      <c r="AC65" s="27"/>
    </row>
    <row r="66" ht="26.25" customHeight="1">
      <c r="A66" s="27" t="s">
        <v>15516</v>
      </c>
      <c r="B66" s="27" t="s">
        <v>15509</v>
      </c>
      <c r="C66" s="27" t="s">
        <v>13</v>
      </c>
      <c r="D66" s="27" t="s">
        <v>24</v>
      </c>
      <c r="E66" s="27" t="s">
        <v>15</v>
      </c>
      <c r="F66" s="27" t="str">
        <f t="shared" si="1"/>
        <v>20</v>
      </c>
      <c r="G66" s="27" t="str">
        <f t="shared" si="2"/>
        <v>40</v>
      </c>
      <c r="H66" s="27" t="s">
        <v>7100</v>
      </c>
      <c r="I66" s="27" t="s">
        <v>34</v>
      </c>
      <c r="J66" s="27" t="s">
        <v>76</v>
      </c>
      <c r="K66" s="27" t="s">
        <v>76</v>
      </c>
      <c r="L66" s="27" t="s">
        <v>76</v>
      </c>
      <c r="M66" s="27" t="s">
        <v>62</v>
      </c>
      <c r="N66" s="27"/>
      <c r="O66" s="27"/>
      <c r="P66" s="27"/>
      <c r="Q66" s="27"/>
      <c r="R66" s="27"/>
      <c r="S66" s="27"/>
      <c r="T66" s="27"/>
      <c r="U66" s="27"/>
      <c r="V66" s="27"/>
      <c r="W66" s="27"/>
      <c r="X66" s="27"/>
      <c r="Y66" s="27"/>
      <c r="Z66" s="27"/>
      <c r="AA66" s="27"/>
      <c r="AB66" s="27"/>
      <c r="AC66" s="27"/>
    </row>
    <row r="67" ht="26.25" customHeight="1">
      <c r="A67" s="27" t="s">
        <v>15381</v>
      </c>
      <c r="B67" s="27" t="s">
        <v>7701</v>
      </c>
      <c r="C67" s="27" t="s">
        <v>13</v>
      </c>
      <c r="D67" s="27" t="s">
        <v>14</v>
      </c>
      <c r="E67" s="27" t="s">
        <v>15</v>
      </c>
      <c r="F67" s="27" t="str">
        <f t="shared" si="1"/>
        <v>15</v>
      </c>
      <c r="G67" s="27" t="str">
        <f t="shared" si="2"/>
        <v>30</v>
      </c>
      <c r="H67" s="27" t="s">
        <v>202</v>
      </c>
      <c r="I67" s="27" t="s">
        <v>17</v>
      </c>
      <c r="J67" s="27" t="s">
        <v>76</v>
      </c>
      <c r="K67" s="27" t="s">
        <v>76</v>
      </c>
      <c r="L67" s="27" t="s">
        <v>76</v>
      </c>
      <c r="M67" s="27" t="s">
        <v>37</v>
      </c>
      <c r="N67" s="27"/>
      <c r="O67" s="27"/>
      <c r="P67" s="27"/>
      <c r="Q67" s="27"/>
      <c r="R67" s="27"/>
      <c r="S67" s="27"/>
      <c r="T67" s="27"/>
      <c r="U67" s="27"/>
      <c r="V67" s="27"/>
      <c r="W67" s="27"/>
      <c r="X67" s="27"/>
      <c r="Y67" s="27"/>
      <c r="Z67" s="27"/>
      <c r="AA67" s="27"/>
      <c r="AB67" s="27"/>
      <c r="AC67" s="27"/>
    </row>
    <row r="68" ht="26.25" customHeight="1">
      <c r="A68" s="27" t="s">
        <v>15548</v>
      </c>
      <c r="B68" s="27" t="s">
        <v>15549</v>
      </c>
      <c r="C68" s="27" t="s">
        <v>13</v>
      </c>
      <c r="D68" s="27" t="s">
        <v>14</v>
      </c>
      <c r="E68" s="27" t="s">
        <v>15</v>
      </c>
      <c r="F68" s="27" t="str">
        <f t="shared" si="1"/>
        <v>15</v>
      </c>
      <c r="G68" s="27" t="str">
        <f t="shared" si="2"/>
        <v>20</v>
      </c>
      <c r="H68" s="27" t="s">
        <v>70</v>
      </c>
      <c r="I68" s="27" t="s">
        <v>17</v>
      </c>
      <c r="J68" s="27" t="s">
        <v>76</v>
      </c>
      <c r="K68" s="27" t="s">
        <v>76</v>
      </c>
      <c r="L68" s="27" t="s">
        <v>76</v>
      </c>
      <c r="M68" s="27" t="s">
        <v>21</v>
      </c>
      <c r="N68" s="27"/>
      <c r="O68" s="27"/>
      <c r="P68" s="27"/>
      <c r="Q68" s="27"/>
      <c r="R68" s="27"/>
      <c r="S68" s="27"/>
      <c r="T68" s="27"/>
      <c r="U68" s="27"/>
      <c r="V68" s="27"/>
      <c r="W68" s="27"/>
      <c r="X68" s="27"/>
      <c r="Y68" s="27"/>
      <c r="Z68" s="27"/>
      <c r="AA68" s="27"/>
      <c r="AB68" s="27"/>
      <c r="AC68" s="27"/>
    </row>
    <row r="69" ht="26.25" customHeight="1">
      <c r="A69" s="27" t="s">
        <v>15381</v>
      </c>
      <c r="B69" s="27" t="s">
        <v>15552</v>
      </c>
      <c r="C69" s="27" t="s">
        <v>13</v>
      </c>
      <c r="D69" s="27" t="s">
        <v>24</v>
      </c>
      <c r="E69" s="27" t="s">
        <v>15</v>
      </c>
      <c r="F69" s="27" t="str">
        <f t="shared" si="1"/>
        <v>10</v>
      </c>
      <c r="G69" s="27" t="str">
        <f t="shared" si="2"/>
        <v>15</v>
      </c>
      <c r="H69" s="27" t="s">
        <v>16</v>
      </c>
      <c r="I69" s="27" t="s">
        <v>17</v>
      </c>
      <c r="J69" s="27" t="s">
        <v>76</v>
      </c>
      <c r="K69" s="27" t="s">
        <v>76</v>
      </c>
      <c r="L69" s="27" t="s">
        <v>76</v>
      </c>
      <c r="M69" s="27" t="s">
        <v>21</v>
      </c>
      <c r="N69" s="27"/>
      <c r="O69" s="27"/>
      <c r="P69" s="27"/>
      <c r="Q69" s="27"/>
      <c r="R69" s="27"/>
      <c r="S69" s="27"/>
      <c r="T69" s="27"/>
      <c r="U69" s="27"/>
      <c r="V69" s="27"/>
      <c r="W69" s="27"/>
      <c r="X69" s="27"/>
      <c r="Y69" s="27"/>
      <c r="Z69" s="27"/>
      <c r="AA69" s="27"/>
      <c r="AB69" s="27"/>
      <c r="AC69" s="27"/>
    </row>
    <row r="70" ht="26.25" customHeight="1">
      <c r="A70" s="27" t="s">
        <v>15320</v>
      </c>
      <c r="B70" s="27" t="s">
        <v>7701</v>
      </c>
      <c r="C70" s="27" t="s">
        <v>13</v>
      </c>
      <c r="D70" s="27" t="s">
        <v>14</v>
      </c>
      <c r="E70" s="27" t="s">
        <v>15</v>
      </c>
      <c r="F70" s="27" t="str">
        <f t="shared" si="1"/>
        <v>20</v>
      </c>
      <c r="G70" s="27" t="str">
        <f t="shared" si="2"/>
        <v>40</v>
      </c>
      <c r="H70" s="27" t="s">
        <v>208</v>
      </c>
      <c r="I70" s="27" t="s">
        <v>34</v>
      </c>
      <c r="J70" s="27" t="s">
        <v>76</v>
      </c>
      <c r="K70" s="27" t="s">
        <v>76</v>
      </c>
      <c r="L70" s="27" t="s">
        <v>76</v>
      </c>
      <c r="M70" s="27" t="s">
        <v>37</v>
      </c>
      <c r="N70" s="27"/>
      <c r="O70" s="27"/>
      <c r="P70" s="27"/>
      <c r="Q70" s="27"/>
      <c r="R70" s="27"/>
      <c r="S70" s="27"/>
      <c r="T70" s="27"/>
      <c r="U70" s="27"/>
      <c r="V70" s="27"/>
      <c r="W70" s="27"/>
      <c r="X70" s="27"/>
      <c r="Y70" s="27"/>
      <c r="Z70" s="27"/>
      <c r="AA70" s="27"/>
      <c r="AB70" s="27"/>
      <c r="AC70" s="27"/>
    </row>
    <row r="71" ht="26.25" customHeight="1">
      <c r="A71" s="27" t="s">
        <v>15558</v>
      </c>
      <c r="B71" s="27" t="s">
        <v>15559</v>
      </c>
      <c r="C71" s="27" t="s">
        <v>13</v>
      </c>
      <c r="D71" s="27" t="s">
        <v>24</v>
      </c>
      <c r="E71" s="27" t="s">
        <v>15</v>
      </c>
      <c r="F71" s="27" t="str">
        <f t="shared" si="1"/>
        <v>15</v>
      </c>
      <c r="G71" s="27" t="str">
        <f t="shared" si="2"/>
        <v>30</v>
      </c>
      <c r="H71" s="27" t="s">
        <v>202</v>
      </c>
      <c r="I71" s="27" t="s">
        <v>34</v>
      </c>
      <c r="J71" s="27" t="s">
        <v>76</v>
      </c>
      <c r="K71" s="27" t="s">
        <v>76</v>
      </c>
      <c r="L71" s="27" t="s">
        <v>76</v>
      </c>
      <c r="M71" s="27" t="s">
        <v>37</v>
      </c>
      <c r="N71" s="27"/>
      <c r="O71" s="27"/>
      <c r="P71" s="27"/>
      <c r="Q71" s="27"/>
      <c r="R71" s="27"/>
      <c r="S71" s="27"/>
      <c r="T71" s="27"/>
      <c r="U71" s="27"/>
      <c r="V71" s="27"/>
      <c r="W71" s="27"/>
      <c r="X71" s="27"/>
      <c r="Y71" s="27"/>
      <c r="Z71" s="27"/>
      <c r="AA71" s="27"/>
      <c r="AB71" s="27"/>
      <c r="AC71" s="27"/>
    </row>
    <row r="72" ht="26.25" customHeight="1">
      <c r="A72" s="27" t="s">
        <v>15320</v>
      </c>
      <c r="B72" s="27" t="s">
        <v>15569</v>
      </c>
      <c r="C72" s="27" t="s">
        <v>13</v>
      </c>
      <c r="D72" s="27" t="s">
        <v>14</v>
      </c>
      <c r="E72" s="27" t="s">
        <v>15</v>
      </c>
      <c r="F72" s="27" t="str">
        <f t="shared" si="1"/>
        <v>20</v>
      </c>
      <c r="G72" s="27" t="str">
        <f t="shared" si="2"/>
        <v>28</v>
      </c>
      <c r="H72" s="27" t="s">
        <v>7164</v>
      </c>
      <c r="I72" s="27" t="s">
        <v>34</v>
      </c>
      <c r="J72" s="27" t="s">
        <v>76</v>
      </c>
      <c r="K72" s="27" t="s">
        <v>76</v>
      </c>
      <c r="L72" s="27" t="s">
        <v>76</v>
      </c>
      <c r="M72" s="27" t="s">
        <v>62</v>
      </c>
      <c r="N72" s="27"/>
      <c r="O72" s="27"/>
      <c r="P72" s="27"/>
      <c r="Q72" s="27"/>
      <c r="R72" s="27"/>
      <c r="S72" s="27"/>
      <c r="T72" s="27"/>
      <c r="U72" s="27"/>
      <c r="V72" s="27"/>
      <c r="W72" s="27"/>
      <c r="X72" s="27"/>
      <c r="Y72" s="27"/>
      <c r="Z72" s="27"/>
      <c r="AA72" s="27"/>
      <c r="AB72" s="27"/>
      <c r="AC72" s="27"/>
    </row>
    <row r="73" ht="26.25" customHeight="1">
      <c r="A73" s="27" t="s">
        <v>15571</v>
      </c>
      <c r="B73" s="27" t="s">
        <v>15572</v>
      </c>
      <c r="C73" s="27" t="s">
        <v>13</v>
      </c>
      <c r="D73" s="27" t="s">
        <v>14</v>
      </c>
      <c r="E73" s="27" t="s">
        <v>76</v>
      </c>
      <c r="F73" s="27" t="str">
        <f t="shared" si="1"/>
        <v>15</v>
      </c>
      <c r="G73" s="27" t="str">
        <f t="shared" si="2"/>
        <v>30</v>
      </c>
      <c r="H73" s="27" t="s">
        <v>202</v>
      </c>
      <c r="I73" s="27" t="s">
        <v>76</v>
      </c>
      <c r="J73" s="27" t="s">
        <v>76</v>
      </c>
      <c r="K73" s="27" t="s">
        <v>76</v>
      </c>
      <c r="L73" s="27" t="s">
        <v>76</v>
      </c>
      <c r="M73" s="27" t="s">
        <v>43</v>
      </c>
      <c r="N73" s="27"/>
      <c r="O73" s="27"/>
      <c r="P73" s="27"/>
      <c r="Q73" s="27"/>
      <c r="R73" s="27"/>
      <c r="S73" s="27"/>
      <c r="T73" s="27"/>
      <c r="U73" s="27"/>
      <c r="V73" s="27"/>
      <c r="W73" s="27"/>
      <c r="X73" s="27"/>
      <c r="Y73" s="27"/>
      <c r="Z73" s="27"/>
      <c r="AA73" s="27"/>
      <c r="AB73" s="27"/>
      <c r="AC73" s="27"/>
    </row>
    <row r="74" ht="26.25" customHeight="1">
      <c r="A74" s="27" t="s">
        <v>15381</v>
      </c>
      <c r="B74" s="27" t="s">
        <v>15573</v>
      </c>
      <c r="C74" s="27" t="s">
        <v>13</v>
      </c>
      <c r="D74" s="27" t="s">
        <v>14</v>
      </c>
      <c r="E74" s="27" t="s">
        <v>15</v>
      </c>
      <c r="F74" s="27" t="str">
        <f t="shared" si="1"/>
        <v>10</v>
      </c>
      <c r="G74" s="27" t="str">
        <f t="shared" si="2"/>
        <v>20</v>
      </c>
      <c r="H74" s="27" t="s">
        <v>93</v>
      </c>
      <c r="I74" s="27" t="s">
        <v>17</v>
      </c>
      <c r="J74" s="27" t="s">
        <v>76</v>
      </c>
      <c r="K74" s="27" t="s">
        <v>76</v>
      </c>
      <c r="L74" s="27" t="s">
        <v>76</v>
      </c>
      <c r="M74" s="27" t="s">
        <v>21</v>
      </c>
      <c r="N74" s="27"/>
      <c r="O74" s="27"/>
      <c r="P74" s="27"/>
      <c r="Q74" s="27"/>
      <c r="R74" s="27"/>
      <c r="S74" s="27"/>
      <c r="T74" s="27"/>
      <c r="U74" s="27"/>
      <c r="V74" s="27"/>
      <c r="W74" s="27"/>
      <c r="X74" s="27"/>
      <c r="Y74" s="27"/>
      <c r="Z74" s="27"/>
      <c r="AA74" s="27"/>
      <c r="AB74" s="27"/>
      <c r="AC74" s="27"/>
    </row>
    <row r="75" ht="26.25" customHeight="1">
      <c r="A75" s="27" t="s">
        <v>15574</v>
      </c>
      <c r="B75" s="27" t="s">
        <v>15575</v>
      </c>
      <c r="C75" s="27" t="s">
        <v>13</v>
      </c>
      <c r="D75" s="27" t="s">
        <v>14</v>
      </c>
      <c r="E75" s="27" t="s">
        <v>244</v>
      </c>
      <c r="F75" s="27" t="str">
        <f t="shared" si="1"/>
        <v>40</v>
      </c>
      <c r="G75" s="27" t="str">
        <f t="shared" si="2"/>
        <v>65</v>
      </c>
      <c r="H75" s="27" t="s">
        <v>15576</v>
      </c>
      <c r="I75" s="27" t="s">
        <v>26</v>
      </c>
      <c r="J75" s="27" t="s">
        <v>76</v>
      </c>
      <c r="K75" s="27" t="s">
        <v>76</v>
      </c>
      <c r="L75" s="27" t="s">
        <v>76</v>
      </c>
      <c r="M75" s="27" t="s">
        <v>37</v>
      </c>
      <c r="N75" s="27"/>
      <c r="O75" s="27"/>
      <c r="P75" s="27"/>
      <c r="Q75" s="27"/>
      <c r="R75" s="27"/>
      <c r="S75" s="27"/>
      <c r="T75" s="27"/>
      <c r="U75" s="27"/>
      <c r="V75" s="27"/>
      <c r="W75" s="27"/>
      <c r="X75" s="27"/>
      <c r="Y75" s="27"/>
      <c r="Z75" s="27"/>
      <c r="AA75" s="27"/>
      <c r="AB75" s="27"/>
      <c r="AC75" s="27"/>
    </row>
    <row r="76" ht="26.25" customHeight="1">
      <c r="A76" s="27" t="s">
        <v>15577</v>
      </c>
      <c r="B76" s="27" t="s">
        <v>15578</v>
      </c>
      <c r="C76" s="27" t="s">
        <v>13</v>
      </c>
      <c r="D76" s="27" t="s">
        <v>14</v>
      </c>
      <c r="E76" s="27" t="s">
        <v>15</v>
      </c>
      <c r="F76" s="27" t="str">
        <f t="shared" si="1"/>
        <v>6</v>
      </c>
      <c r="G76" s="27" t="str">
        <f t="shared" si="2"/>
        <v>12</v>
      </c>
      <c r="H76" s="27" t="s">
        <v>15579</v>
      </c>
      <c r="I76" s="27" t="s">
        <v>17</v>
      </c>
      <c r="J76" s="27" t="s">
        <v>76</v>
      </c>
      <c r="K76" s="27" t="s">
        <v>76</v>
      </c>
      <c r="L76" s="27" t="s">
        <v>76</v>
      </c>
      <c r="M76" s="27" t="s">
        <v>62</v>
      </c>
      <c r="N76" s="27"/>
      <c r="O76" s="27"/>
      <c r="P76" s="27"/>
      <c r="Q76" s="27"/>
      <c r="R76" s="27"/>
      <c r="S76" s="27"/>
      <c r="T76" s="27"/>
      <c r="U76" s="27"/>
      <c r="V76" s="27"/>
      <c r="W76" s="27"/>
      <c r="X76" s="27"/>
      <c r="Y76" s="27"/>
      <c r="Z76" s="27"/>
      <c r="AA76" s="27"/>
      <c r="AB76" s="27"/>
      <c r="AC76" s="27"/>
    </row>
    <row r="77" ht="26.25" customHeight="1">
      <c r="A77" s="27" t="s">
        <v>15580</v>
      </c>
      <c r="B77" s="27" t="s">
        <v>15581</v>
      </c>
      <c r="C77" s="27" t="s">
        <v>13</v>
      </c>
      <c r="D77" s="27" t="s">
        <v>14</v>
      </c>
      <c r="E77" s="27" t="s">
        <v>76</v>
      </c>
      <c r="F77" s="27" t="str">
        <f t="shared" si="1"/>
        <v>6</v>
      </c>
      <c r="G77" s="27" t="str">
        <f t="shared" si="2"/>
        <v>10</v>
      </c>
      <c r="H77" s="27" t="s">
        <v>539</v>
      </c>
      <c r="I77" s="27" t="s">
        <v>76</v>
      </c>
      <c r="J77" s="27" t="s">
        <v>76</v>
      </c>
      <c r="K77" s="27" t="s">
        <v>76</v>
      </c>
      <c r="L77" s="27" t="s">
        <v>76</v>
      </c>
      <c r="M77" s="27" t="s">
        <v>43</v>
      </c>
      <c r="N77" s="27"/>
      <c r="O77" s="27"/>
      <c r="P77" s="27"/>
      <c r="Q77" s="27"/>
      <c r="R77" s="27"/>
      <c r="S77" s="27"/>
      <c r="T77" s="27"/>
      <c r="U77" s="27"/>
      <c r="V77" s="27"/>
      <c r="W77" s="27"/>
      <c r="X77" s="27"/>
      <c r="Y77" s="27"/>
      <c r="Z77" s="27"/>
      <c r="AA77" s="27"/>
      <c r="AB77" s="27"/>
      <c r="AC77" s="27"/>
    </row>
    <row r="78" ht="26.25" customHeight="1">
      <c r="A78" s="27" t="s">
        <v>15582</v>
      </c>
      <c r="B78" s="27" t="s">
        <v>7701</v>
      </c>
      <c r="C78" s="27" t="s">
        <v>13</v>
      </c>
      <c r="D78" s="27" t="s">
        <v>14</v>
      </c>
      <c r="E78" s="27" t="s">
        <v>15</v>
      </c>
      <c r="F78" s="27" t="str">
        <f t="shared" si="1"/>
        <v>25</v>
      </c>
      <c r="G78" s="27" t="str">
        <f t="shared" si="2"/>
        <v>40</v>
      </c>
      <c r="H78" s="27" t="s">
        <v>529</v>
      </c>
      <c r="I78" s="27" t="s">
        <v>34</v>
      </c>
      <c r="J78" s="27" t="s">
        <v>76</v>
      </c>
      <c r="K78" s="27" t="s">
        <v>76</v>
      </c>
      <c r="L78" s="27" t="s">
        <v>76</v>
      </c>
      <c r="M78" s="27" t="s">
        <v>37</v>
      </c>
      <c r="N78" s="27"/>
      <c r="O78" s="27"/>
      <c r="P78" s="27"/>
      <c r="Q78" s="27"/>
      <c r="R78" s="27"/>
      <c r="S78" s="27"/>
      <c r="T78" s="27"/>
      <c r="U78" s="27"/>
      <c r="V78" s="27"/>
      <c r="W78" s="27"/>
      <c r="X78" s="27"/>
      <c r="Y78" s="27"/>
      <c r="Z78" s="27"/>
      <c r="AA78" s="27"/>
      <c r="AB78" s="27"/>
      <c r="AC78" s="27"/>
    </row>
    <row r="79" ht="26.25" customHeight="1">
      <c r="A79" s="27" t="s">
        <v>15435</v>
      </c>
      <c r="B79" s="27" t="s">
        <v>15578</v>
      </c>
      <c r="C79" s="27" t="s">
        <v>13</v>
      </c>
      <c r="D79" s="27" t="s">
        <v>14</v>
      </c>
      <c r="E79" s="27" t="s">
        <v>15296</v>
      </c>
      <c r="F79" s="27" t="str">
        <f t="shared" si="1"/>
        <v>8</v>
      </c>
      <c r="G79" s="27" t="str">
        <f t="shared" si="2"/>
        <v>12</v>
      </c>
      <c r="H79" s="27" t="s">
        <v>699</v>
      </c>
      <c r="I79" s="27" t="s">
        <v>15299</v>
      </c>
      <c r="J79" s="27" t="s">
        <v>76</v>
      </c>
      <c r="K79" s="27" t="s">
        <v>76</v>
      </c>
      <c r="L79" s="27" t="s">
        <v>76</v>
      </c>
      <c r="M79" s="27" t="s">
        <v>62</v>
      </c>
      <c r="N79" s="27"/>
      <c r="O79" s="27"/>
      <c r="P79" s="27"/>
      <c r="Q79" s="27"/>
      <c r="R79" s="27"/>
      <c r="S79" s="27"/>
      <c r="T79" s="27"/>
      <c r="U79" s="27"/>
      <c r="V79" s="27"/>
      <c r="W79" s="27"/>
      <c r="X79" s="27"/>
      <c r="Y79" s="27"/>
      <c r="Z79" s="27"/>
      <c r="AA79" s="27"/>
      <c r="AB79" s="27"/>
      <c r="AC79" s="27"/>
    </row>
    <row r="80" ht="26.25" customHeight="1">
      <c r="A80" s="27" t="s">
        <v>15381</v>
      </c>
      <c r="B80" s="27" t="s">
        <v>15583</v>
      </c>
      <c r="C80" s="27" t="s">
        <v>13</v>
      </c>
      <c r="D80" s="27" t="s">
        <v>14</v>
      </c>
      <c r="E80" s="27" t="s">
        <v>15</v>
      </c>
      <c r="F80" s="27" t="str">
        <f t="shared" si="1"/>
        <v>11</v>
      </c>
      <c r="G80" s="27" t="str">
        <f t="shared" si="2"/>
        <v>18</v>
      </c>
      <c r="H80" s="27" t="s">
        <v>394</v>
      </c>
      <c r="I80" s="27" t="s">
        <v>34</v>
      </c>
      <c r="J80" s="27" t="s">
        <v>76</v>
      </c>
      <c r="K80" s="27" t="s">
        <v>76</v>
      </c>
      <c r="L80" s="27" t="s">
        <v>76</v>
      </c>
      <c r="M80" s="27" t="s">
        <v>73</v>
      </c>
      <c r="N80" s="27"/>
      <c r="O80" s="27"/>
      <c r="P80" s="27"/>
      <c r="Q80" s="27"/>
      <c r="R80" s="27"/>
      <c r="S80" s="27"/>
      <c r="T80" s="27"/>
      <c r="U80" s="27"/>
      <c r="V80" s="27"/>
      <c r="W80" s="27"/>
      <c r="X80" s="27"/>
      <c r="Y80" s="27"/>
      <c r="Z80" s="27"/>
      <c r="AA80" s="27"/>
      <c r="AB80" s="27"/>
      <c r="AC80" s="27"/>
    </row>
    <row r="81" ht="26.25" customHeight="1">
      <c r="A81" s="27" t="s">
        <v>15584</v>
      </c>
      <c r="B81" s="27" t="s">
        <v>15585</v>
      </c>
      <c r="C81" s="27" t="s">
        <v>13</v>
      </c>
      <c r="D81" s="27" t="s">
        <v>14</v>
      </c>
      <c r="E81" s="27" t="s">
        <v>15</v>
      </c>
      <c r="F81" s="27" t="str">
        <f t="shared" si="1"/>
        <v>9</v>
      </c>
      <c r="G81" s="27" t="str">
        <f t="shared" si="2"/>
        <v>15</v>
      </c>
      <c r="H81" s="27" t="s">
        <v>678</v>
      </c>
      <c r="I81" s="27" t="s">
        <v>34</v>
      </c>
      <c r="J81" s="27" t="s">
        <v>76</v>
      </c>
      <c r="K81" s="27" t="s">
        <v>76</v>
      </c>
      <c r="L81" s="27" t="s">
        <v>76</v>
      </c>
      <c r="M81" s="27" t="s">
        <v>37</v>
      </c>
      <c r="N81" s="27"/>
      <c r="O81" s="27"/>
      <c r="P81" s="27"/>
      <c r="Q81" s="27"/>
      <c r="R81" s="27"/>
      <c r="S81" s="27"/>
      <c r="T81" s="27"/>
      <c r="U81" s="27"/>
      <c r="V81" s="27"/>
      <c r="W81" s="27"/>
      <c r="X81" s="27"/>
      <c r="Y81" s="27"/>
      <c r="Z81" s="27"/>
      <c r="AA81" s="27"/>
      <c r="AB81" s="27"/>
      <c r="AC81" s="27"/>
    </row>
    <row r="82" ht="26.25" customHeight="1">
      <c r="A82" s="27" t="s">
        <v>15586</v>
      </c>
      <c r="B82" s="27" t="s">
        <v>15587</v>
      </c>
      <c r="C82" s="27" t="s">
        <v>13</v>
      </c>
      <c r="D82" s="27" t="s">
        <v>24</v>
      </c>
      <c r="E82" s="27" t="s">
        <v>15</v>
      </c>
      <c r="F82" s="27" t="str">
        <f t="shared" si="1"/>
        <v>20</v>
      </c>
      <c r="G82" s="27" t="str">
        <f t="shared" si="2"/>
        <v>40</v>
      </c>
      <c r="H82" s="27" t="s">
        <v>208</v>
      </c>
      <c r="I82" s="27" t="s">
        <v>34</v>
      </c>
      <c r="J82" s="27" t="s">
        <v>76</v>
      </c>
      <c r="K82" s="27" t="s">
        <v>76</v>
      </c>
      <c r="L82" s="27" t="s">
        <v>76</v>
      </c>
      <c r="M82" s="27" t="s">
        <v>29</v>
      </c>
      <c r="N82" s="27"/>
      <c r="O82" s="27"/>
      <c r="P82" s="27"/>
      <c r="Q82" s="27"/>
      <c r="R82" s="27"/>
      <c r="S82" s="27"/>
      <c r="T82" s="27"/>
      <c r="U82" s="27"/>
      <c r="V82" s="27"/>
      <c r="W82" s="27"/>
      <c r="X82" s="27"/>
      <c r="Y82" s="27"/>
      <c r="Z82" s="27"/>
      <c r="AA82" s="27"/>
      <c r="AB82" s="27"/>
      <c r="AC82" s="27"/>
    </row>
    <row r="83" ht="26.25" customHeight="1">
      <c r="A83" s="27" t="s">
        <v>15588</v>
      </c>
      <c r="B83" s="27" t="s">
        <v>15578</v>
      </c>
      <c r="C83" s="27" t="s">
        <v>13</v>
      </c>
      <c r="D83" s="27" t="s">
        <v>14</v>
      </c>
      <c r="E83" s="27" t="s">
        <v>76</v>
      </c>
      <c r="F83" s="27" t="str">
        <f t="shared" si="1"/>
        <v>3</v>
      </c>
      <c r="G83" s="27" t="str">
        <f t="shared" si="2"/>
        <v>6</v>
      </c>
      <c r="H83" s="27" t="s">
        <v>1855</v>
      </c>
      <c r="I83" s="27" t="s">
        <v>76</v>
      </c>
      <c r="J83" s="27" t="s">
        <v>76</v>
      </c>
      <c r="K83" s="27" t="s">
        <v>76</v>
      </c>
      <c r="L83" s="27" t="s">
        <v>76</v>
      </c>
      <c r="M83" s="27" t="s">
        <v>62</v>
      </c>
      <c r="N83" s="27"/>
      <c r="O83" s="27"/>
      <c r="P83" s="27"/>
      <c r="Q83" s="27"/>
      <c r="R83" s="27"/>
      <c r="S83" s="27"/>
      <c r="T83" s="27"/>
      <c r="U83" s="27"/>
      <c r="V83" s="27"/>
      <c r="W83" s="27"/>
      <c r="X83" s="27"/>
      <c r="Y83" s="27"/>
      <c r="Z83" s="27"/>
      <c r="AA83" s="27"/>
      <c r="AB83" s="27"/>
      <c r="AC83" s="27"/>
    </row>
    <row r="84" ht="26.25" customHeight="1">
      <c r="A84" s="27" t="s">
        <v>15589</v>
      </c>
      <c r="B84" s="27" t="s">
        <v>15470</v>
      </c>
      <c r="C84" s="27" t="s">
        <v>13</v>
      </c>
      <c r="D84" s="27" t="s">
        <v>14</v>
      </c>
      <c r="E84" s="27" t="s">
        <v>15296</v>
      </c>
      <c r="F84" s="27" t="str">
        <f t="shared" si="1"/>
        <v>8</v>
      </c>
      <c r="G84" s="27" t="str">
        <f t="shared" si="2"/>
        <v>16</v>
      </c>
      <c r="H84" s="27" t="s">
        <v>89</v>
      </c>
      <c r="I84" s="27" t="s">
        <v>15299</v>
      </c>
      <c r="J84" s="27" t="s">
        <v>76</v>
      </c>
      <c r="K84" s="27" t="s">
        <v>76</v>
      </c>
      <c r="L84" s="27" t="s">
        <v>76</v>
      </c>
      <c r="M84" s="27" t="s">
        <v>21</v>
      </c>
      <c r="N84" s="27"/>
      <c r="O84" s="27"/>
      <c r="P84" s="27"/>
      <c r="Q84" s="27"/>
      <c r="R84" s="27"/>
      <c r="S84" s="27"/>
      <c r="T84" s="27"/>
      <c r="U84" s="27"/>
      <c r="V84" s="27"/>
      <c r="W84" s="27"/>
      <c r="X84" s="27"/>
      <c r="Y84" s="27"/>
      <c r="Z84" s="27"/>
      <c r="AA84" s="27"/>
      <c r="AB84" s="27"/>
      <c r="AC84" s="27"/>
    </row>
    <row r="85" ht="26.25" customHeight="1">
      <c r="A85" s="27" t="s">
        <v>15590</v>
      </c>
      <c r="B85" s="27" t="s">
        <v>15575</v>
      </c>
      <c r="C85" s="27" t="s">
        <v>13</v>
      </c>
      <c r="D85" s="27" t="s">
        <v>14</v>
      </c>
      <c r="E85" s="27" t="s">
        <v>15</v>
      </c>
      <c r="F85" s="27" t="str">
        <f t="shared" si="1"/>
        <v>25</v>
      </c>
      <c r="G85" s="27" t="str">
        <f t="shared" si="2"/>
        <v>26</v>
      </c>
      <c r="H85" s="27" t="s">
        <v>14334</v>
      </c>
      <c r="I85" s="27" t="s">
        <v>26</v>
      </c>
      <c r="J85" s="27" t="s">
        <v>76</v>
      </c>
      <c r="K85" s="27" t="s">
        <v>76</v>
      </c>
      <c r="L85" s="27" t="s">
        <v>76</v>
      </c>
      <c r="M85" s="27" t="s">
        <v>37</v>
      </c>
      <c r="N85" s="27"/>
      <c r="O85" s="27"/>
      <c r="P85" s="27"/>
      <c r="Q85" s="27"/>
      <c r="R85" s="27"/>
      <c r="S85" s="27"/>
      <c r="T85" s="27"/>
      <c r="U85" s="27"/>
      <c r="V85" s="27"/>
      <c r="W85" s="27"/>
      <c r="X85" s="27"/>
      <c r="Y85" s="27"/>
      <c r="Z85" s="27"/>
      <c r="AA85" s="27"/>
      <c r="AB85" s="27"/>
      <c r="AC85" s="27"/>
    </row>
    <row r="86" ht="26.25" customHeight="1">
      <c r="A86" s="27" t="s">
        <v>15338</v>
      </c>
      <c r="B86" s="27" t="s">
        <v>15592</v>
      </c>
      <c r="C86" s="27" t="s">
        <v>13</v>
      </c>
      <c r="D86" s="27" t="s">
        <v>14</v>
      </c>
      <c r="E86" s="27" t="s">
        <v>15</v>
      </c>
      <c r="F86" s="27" t="str">
        <f t="shared" si="1"/>
        <v>20</v>
      </c>
      <c r="G86" s="27" t="str">
        <f t="shared" si="2"/>
        <v>30</v>
      </c>
      <c r="H86" s="27" t="s">
        <v>234</v>
      </c>
      <c r="I86" s="27" t="s">
        <v>17</v>
      </c>
      <c r="J86" s="27" t="s">
        <v>76</v>
      </c>
      <c r="K86" s="27" t="s">
        <v>76</v>
      </c>
      <c r="L86" s="27" t="s">
        <v>76</v>
      </c>
      <c r="M86" s="27" t="s">
        <v>37</v>
      </c>
      <c r="N86" s="27"/>
      <c r="O86" s="27"/>
      <c r="P86" s="27"/>
      <c r="Q86" s="27"/>
      <c r="R86" s="27"/>
      <c r="S86" s="27"/>
      <c r="T86" s="27"/>
      <c r="U86" s="27"/>
      <c r="V86" s="27"/>
      <c r="W86" s="27"/>
      <c r="X86" s="27"/>
      <c r="Y86" s="27"/>
      <c r="Z86" s="27"/>
      <c r="AA86" s="27"/>
      <c r="AB86" s="27"/>
      <c r="AC86" s="27"/>
    </row>
    <row r="87" ht="26.25" customHeight="1">
      <c r="A87" s="27" t="s">
        <v>15290</v>
      </c>
      <c r="B87" s="27" t="s">
        <v>7701</v>
      </c>
      <c r="C87" s="27" t="s">
        <v>13</v>
      </c>
      <c r="D87" s="27" t="s">
        <v>14</v>
      </c>
      <c r="E87" s="27" t="s">
        <v>15</v>
      </c>
      <c r="F87" s="27" t="str">
        <f t="shared" si="1"/>
        <v>25</v>
      </c>
      <c r="G87" s="27" t="str">
        <f t="shared" si="2"/>
        <v>40</v>
      </c>
      <c r="H87" s="27" t="s">
        <v>529</v>
      </c>
      <c r="I87" s="27" t="s">
        <v>34</v>
      </c>
      <c r="J87" s="27" t="s">
        <v>76</v>
      </c>
      <c r="K87" s="27" t="s">
        <v>76</v>
      </c>
      <c r="L87" s="27" t="s">
        <v>76</v>
      </c>
      <c r="M87" s="27" t="s">
        <v>37</v>
      </c>
      <c r="N87" s="27"/>
      <c r="O87" s="27"/>
      <c r="P87" s="27"/>
      <c r="Q87" s="27"/>
      <c r="R87" s="27"/>
      <c r="S87" s="27"/>
      <c r="T87" s="27"/>
      <c r="U87" s="27"/>
      <c r="V87" s="27"/>
      <c r="W87" s="27"/>
      <c r="X87" s="27"/>
      <c r="Y87" s="27"/>
      <c r="Z87" s="27"/>
      <c r="AA87" s="27"/>
      <c r="AB87" s="27"/>
      <c r="AC87" s="27"/>
    </row>
    <row r="88" ht="26.25" customHeight="1">
      <c r="A88" s="27" t="s">
        <v>15338</v>
      </c>
      <c r="B88" s="27" t="s">
        <v>15598</v>
      </c>
      <c r="C88" s="27" t="s">
        <v>13</v>
      </c>
      <c r="D88" s="27" t="s">
        <v>24</v>
      </c>
      <c r="E88" s="27" t="s">
        <v>15</v>
      </c>
      <c r="F88" s="27" t="str">
        <f t="shared" si="1"/>
        <v>15</v>
      </c>
      <c r="G88" s="27" t="str">
        <f t="shared" si="2"/>
        <v>25</v>
      </c>
      <c r="H88" s="27" t="s">
        <v>39</v>
      </c>
      <c r="I88" s="27" t="s">
        <v>34</v>
      </c>
      <c r="J88" s="27" t="s">
        <v>76</v>
      </c>
      <c r="K88" s="27" t="s">
        <v>76</v>
      </c>
      <c r="L88" s="27" t="s">
        <v>76</v>
      </c>
      <c r="M88" s="27" t="s">
        <v>29</v>
      </c>
      <c r="N88" s="27"/>
      <c r="O88" s="27"/>
      <c r="P88" s="27"/>
      <c r="Q88" s="27"/>
      <c r="R88" s="27"/>
      <c r="S88" s="27"/>
      <c r="T88" s="27"/>
      <c r="U88" s="27"/>
      <c r="V88" s="27"/>
      <c r="W88" s="27"/>
      <c r="X88" s="27"/>
      <c r="Y88" s="27"/>
      <c r="Z88" s="27"/>
      <c r="AA88" s="27"/>
      <c r="AB88" s="27"/>
      <c r="AC88" s="27"/>
    </row>
    <row r="89" ht="26.25" customHeight="1">
      <c r="A89" s="27" t="s">
        <v>15540</v>
      </c>
      <c r="B89" s="27" t="s">
        <v>15600</v>
      </c>
      <c r="C89" s="27" t="s">
        <v>13</v>
      </c>
      <c r="D89" s="27" t="s">
        <v>14</v>
      </c>
      <c r="E89" s="27" t="s">
        <v>15</v>
      </c>
      <c r="F89" s="27" t="str">
        <f t="shared" si="1"/>
        <v>3</v>
      </c>
      <c r="G89" s="27" t="str">
        <f t="shared" si="2"/>
        <v>5</v>
      </c>
      <c r="H89" s="27" t="s">
        <v>1629</v>
      </c>
      <c r="I89" s="27" t="s">
        <v>76</v>
      </c>
      <c r="J89" s="27" t="s">
        <v>76</v>
      </c>
      <c r="K89" s="27" t="s">
        <v>76</v>
      </c>
      <c r="L89" s="27" t="s">
        <v>76</v>
      </c>
      <c r="M89" s="27" t="s">
        <v>62</v>
      </c>
      <c r="N89" s="27"/>
      <c r="O89" s="27"/>
      <c r="P89" s="27"/>
      <c r="Q89" s="27"/>
      <c r="R89" s="27"/>
      <c r="S89" s="27"/>
      <c r="T89" s="27"/>
      <c r="U89" s="27"/>
      <c r="V89" s="27"/>
      <c r="W89" s="27"/>
      <c r="X89" s="27"/>
      <c r="Y89" s="27"/>
      <c r="Z89" s="27"/>
      <c r="AA89" s="27"/>
      <c r="AB89" s="27"/>
      <c r="AC89" s="27"/>
    </row>
    <row r="90" ht="26.25" customHeight="1">
      <c r="A90" s="27" t="s">
        <v>15603</v>
      </c>
      <c r="B90" s="27" t="s">
        <v>15605</v>
      </c>
      <c r="C90" s="27" t="s">
        <v>13</v>
      </c>
      <c r="D90" s="27" t="s">
        <v>24</v>
      </c>
      <c r="E90" s="27" t="s">
        <v>15</v>
      </c>
      <c r="F90" s="27" t="str">
        <f t="shared" si="1"/>
        <v>10</v>
      </c>
      <c r="G90" s="27" t="str">
        <f t="shared" si="2"/>
        <v>20</v>
      </c>
      <c r="H90" s="27" t="s">
        <v>93</v>
      </c>
      <c r="I90" s="27" t="s">
        <v>76</v>
      </c>
      <c r="J90" s="27" t="s">
        <v>76</v>
      </c>
      <c r="K90" s="27" t="s">
        <v>76</v>
      </c>
      <c r="L90" s="27" t="s">
        <v>76</v>
      </c>
      <c r="M90" s="27" t="s">
        <v>73</v>
      </c>
      <c r="N90" s="27"/>
      <c r="O90" s="27"/>
      <c r="P90" s="27"/>
      <c r="Q90" s="27"/>
      <c r="R90" s="27"/>
      <c r="S90" s="27"/>
      <c r="T90" s="27"/>
      <c r="U90" s="27"/>
      <c r="V90" s="27"/>
      <c r="W90" s="27"/>
      <c r="X90" s="27"/>
      <c r="Y90" s="27"/>
      <c r="Z90" s="27"/>
      <c r="AA90" s="27"/>
      <c r="AB90" s="27"/>
      <c r="AC90" s="27"/>
    </row>
    <row r="91" ht="26.25" customHeight="1">
      <c r="A91" s="27" t="s">
        <v>15607</v>
      </c>
      <c r="B91" s="27" t="s">
        <v>15608</v>
      </c>
      <c r="C91" s="27" t="s">
        <v>13</v>
      </c>
      <c r="D91" s="27" t="s">
        <v>14</v>
      </c>
      <c r="E91" s="27" t="s">
        <v>15</v>
      </c>
      <c r="F91" s="27" t="str">
        <f t="shared" si="1"/>
        <v>20</v>
      </c>
      <c r="G91" s="27" t="str">
        <f t="shared" si="2"/>
        <v>35</v>
      </c>
      <c r="H91" s="27" t="s">
        <v>6884</v>
      </c>
      <c r="I91" s="27" t="s">
        <v>17</v>
      </c>
      <c r="J91" s="27" t="s">
        <v>76</v>
      </c>
      <c r="K91" s="27" t="s">
        <v>76</v>
      </c>
      <c r="L91" s="27" t="s">
        <v>76</v>
      </c>
      <c r="M91" s="27" t="s">
        <v>29</v>
      </c>
      <c r="N91" s="27"/>
      <c r="O91" s="27"/>
      <c r="P91" s="27"/>
      <c r="Q91" s="27"/>
      <c r="R91" s="27"/>
      <c r="S91" s="27"/>
      <c r="T91" s="27"/>
      <c r="U91" s="27"/>
      <c r="V91" s="27"/>
      <c r="W91" s="27"/>
      <c r="X91" s="27"/>
      <c r="Y91" s="27"/>
      <c r="Z91" s="27"/>
      <c r="AA91" s="27"/>
      <c r="AB91" s="27"/>
      <c r="AC91" s="27"/>
    </row>
    <row r="92" ht="26.25" customHeight="1">
      <c r="A92" s="27" t="s">
        <v>15609</v>
      </c>
      <c r="B92" s="27" t="s">
        <v>15610</v>
      </c>
      <c r="C92" s="27" t="s">
        <v>13</v>
      </c>
      <c r="D92" s="27" t="s">
        <v>24</v>
      </c>
      <c r="E92" s="27" t="s">
        <v>15</v>
      </c>
      <c r="F92" s="27" t="str">
        <f t="shared" si="1"/>
        <v>14</v>
      </c>
      <c r="G92" s="27" t="str">
        <f t="shared" si="2"/>
        <v>28</v>
      </c>
      <c r="H92" s="27" t="s">
        <v>1141</v>
      </c>
      <c r="I92" s="27" t="s">
        <v>34</v>
      </c>
      <c r="J92" s="27" t="s">
        <v>76</v>
      </c>
      <c r="K92" s="27" t="s">
        <v>76</v>
      </c>
      <c r="L92" s="27" t="s">
        <v>76</v>
      </c>
      <c r="M92" s="27" t="s">
        <v>21</v>
      </c>
      <c r="N92" s="27"/>
      <c r="O92" s="27"/>
      <c r="P92" s="27"/>
      <c r="Q92" s="27"/>
      <c r="R92" s="27"/>
      <c r="S92" s="27"/>
      <c r="T92" s="27"/>
      <c r="U92" s="27"/>
      <c r="V92" s="27"/>
      <c r="W92" s="27"/>
      <c r="X92" s="27"/>
      <c r="Y92" s="27"/>
      <c r="Z92" s="27"/>
      <c r="AA92" s="27"/>
      <c r="AB92" s="27"/>
      <c r="AC92" s="27"/>
    </row>
    <row r="93" ht="26.25" customHeight="1">
      <c r="A93" s="27" t="s">
        <v>15320</v>
      </c>
      <c r="B93" s="27" t="s">
        <v>15930</v>
      </c>
      <c r="C93" s="27" t="s">
        <v>13</v>
      </c>
      <c r="D93" s="27" t="s">
        <v>14</v>
      </c>
      <c r="E93" s="27" t="s">
        <v>15</v>
      </c>
      <c r="F93" s="27" t="str">
        <f t="shared" si="1"/>
        <v>30</v>
      </c>
      <c r="G93" s="27" t="str">
        <f t="shared" si="2"/>
        <v>40</v>
      </c>
      <c r="H93" s="27" t="s">
        <v>587</v>
      </c>
      <c r="I93" s="27" t="s">
        <v>26</v>
      </c>
      <c r="J93" s="27" t="s">
        <v>76</v>
      </c>
      <c r="K93" s="27" t="s">
        <v>76</v>
      </c>
      <c r="L93" s="27" t="s">
        <v>76</v>
      </c>
      <c r="M93" s="27" t="s">
        <v>62</v>
      </c>
      <c r="N93" s="27"/>
      <c r="O93" s="27"/>
      <c r="P93" s="27"/>
      <c r="Q93" s="27"/>
      <c r="R93" s="27"/>
      <c r="S93" s="27"/>
      <c r="T93" s="27"/>
      <c r="U93" s="27"/>
      <c r="V93" s="27"/>
      <c r="W93" s="27"/>
      <c r="X93" s="27"/>
      <c r="Y93" s="27"/>
      <c r="Z93" s="27"/>
      <c r="AA93" s="27"/>
      <c r="AB93" s="27"/>
      <c r="AC93" s="27"/>
    </row>
    <row r="94" ht="26.25" customHeight="1">
      <c r="A94" s="27" t="s">
        <v>15934</v>
      </c>
      <c r="B94" s="27" t="s">
        <v>15936</v>
      </c>
      <c r="C94" s="27" t="s">
        <v>13</v>
      </c>
      <c r="D94" s="27" t="s">
        <v>75</v>
      </c>
      <c r="E94" s="27" t="s">
        <v>15</v>
      </c>
      <c r="F94" s="27" t="str">
        <f t="shared" si="1"/>
        <v>9</v>
      </c>
      <c r="G94" s="27" t="str">
        <f t="shared" si="2"/>
        <v>10</v>
      </c>
      <c r="H94" s="27" t="s">
        <v>160</v>
      </c>
      <c r="I94" s="27" t="s">
        <v>17</v>
      </c>
      <c r="J94" s="27" t="s">
        <v>76</v>
      </c>
      <c r="K94" s="27" t="s">
        <v>76</v>
      </c>
      <c r="L94" s="27" t="s">
        <v>76</v>
      </c>
      <c r="M94" s="27" t="s">
        <v>43</v>
      </c>
      <c r="N94" s="27"/>
      <c r="O94" s="27"/>
      <c r="P94" s="27"/>
      <c r="Q94" s="27"/>
      <c r="R94" s="27"/>
      <c r="S94" s="27"/>
      <c r="T94" s="27"/>
      <c r="U94" s="27"/>
      <c r="V94" s="27"/>
      <c r="W94" s="27"/>
      <c r="X94" s="27"/>
      <c r="Y94" s="27"/>
      <c r="Z94" s="27"/>
      <c r="AA94" s="27"/>
      <c r="AB94" s="27"/>
      <c r="AC94" s="27"/>
    </row>
    <row r="95" ht="26.25" customHeight="1">
      <c r="A95" s="27" t="s">
        <v>15940</v>
      </c>
      <c r="B95" s="27" t="s">
        <v>15454</v>
      </c>
      <c r="C95" s="27" t="s">
        <v>13</v>
      </c>
      <c r="D95" s="27" t="s">
        <v>14</v>
      </c>
      <c r="E95" s="27" t="s">
        <v>15</v>
      </c>
      <c r="F95" s="27" t="str">
        <f t="shared" si="1"/>
        <v>20</v>
      </c>
      <c r="G95" s="27" t="str">
        <f t="shared" si="2"/>
        <v>40</v>
      </c>
      <c r="H95" s="27" t="s">
        <v>208</v>
      </c>
      <c r="I95" s="27" t="s">
        <v>26</v>
      </c>
      <c r="J95" s="27" t="s">
        <v>76</v>
      </c>
      <c r="K95" s="27" t="s">
        <v>76</v>
      </c>
      <c r="L95" s="27" t="s">
        <v>76</v>
      </c>
      <c r="M95" s="27" t="s">
        <v>37</v>
      </c>
      <c r="N95" s="27"/>
      <c r="O95" s="27"/>
      <c r="P95" s="27"/>
      <c r="Q95" s="27"/>
      <c r="R95" s="27"/>
      <c r="S95" s="27"/>
      <c r="T95" s="27"/>
      <c r="U95" s="27"/>
      <c r="V95" s="27"/>
      <c r="W95" s="27"/>
      <c r="X95" s="27"/>
      <c r="Y95" s="27"/>
      <c r="Z95" s="27"/>
      <c r="AA95" s="27"/>
      <c r="AB95" s="27"/>
      <c r="AC95" s="27"/>
    </row>
    <row r="96" ht="26.25" customHeight="1">
      <c r="A96" s="27" t="s">
        <v>15945</v>
      </c>
      <c r="B96" s="27" t="s">
        <v>15509</v>
      </c>
      <c r="C96" s="27" t="s">
        <v>13</v>
      </c>
      <c r="D96" s="27" t="s">
        <v>24</v>
      </c>
      <c r="E96" s="27" t="s">
        <v>15</v>
      </c>
      <c r="F96" s="27" t="str">
        <f t="shared" si="1"/>
        <v>30</v>
      </c>
      <c r="G96" s="27" t="str">
        <f t="shared" si="2"/>
        <v>50</v>
      </c>
      <c r="H96" s="27" t="s">
        <v>1212</v>
      </c>
      <c r="I96" s="27" t="s">
        <v>34</v>
      </c>
      <c r="J96" s="27" t="s">
        <v>76</v>
      </c>
      <c r="K96" s="27" t="s">
        <v>76</v>
      </c>
      <c r="L96" s="27" t="s">
        <v>76</v>
      </c>
      <c r="M96" s="27" t="s">
        <v>62</v>
      </c>
      <c r="N96" s="27"/>
      <c r="O96" s="27"/>
      <c r="P96" s="27"/>
      <c r="Q96" s="27"/>
      <c r="R96" s="27"/>
      <c r="S96" s="27"/>
      <c r="T96" s="27"/>
      <c r="U96" s="27"/>
      <c r="V96" s="27"/>
      <c r="W96" s="27"/>
      <c r="X96" s="27"/>
      <c r="Y96" s="27"/>
      <c r="Z96" s="27"/>
      <c r="AA96" s="27"/>
      <c r="AB96" s="27"/>
      <c r="AC96" s="27"/>
    </row>
    <row r="97" ht="26.25" customHeight="1">
      <c r="A97" s="27" t="s">
        <v>15948</v>
      </c>
      <c r="B97" s="27" t="s">
        <v>15949</v>
      </c>
      <c r="C97" s="27" t="s">
        <v>13</v>
      </c>
      <c r="D97" s="27" t="s">
        <v>24</v>
      </c>
      <c r="E97" s="27" t="s">
        <v>15</v>
      </c>
      <c r="F97" s="27" t="str">
        <f t="shared" si="1"/>
        <v>10</v>
      </c>
      <c r="G97" s="27" t="str">
        <f t="shared" si="2"/>
        <v>15</v>
      </c>
      <c r="H97" s="27" t="s">
        <v>16</v>
      </c>
      <c r="I97" s="27" t="s">
        <v>17</v>
      </c>
      <c r="J97" s="27" t="s">
        <v>76</v>
      </c>
      <c r="K97" s="27" t="s">
        <v>76</v>
      </c>
      <c r="L97" s="27" t="s">
        <v>76</v>
      </c>
      <c r="M97" s="27" t="s">
        <v>21</v>
      </c>
      <c r="N97" s="27"/>
      <c r="O97" s="27"/>
      <c r="P97" s="27"/>
      <c r="Q97" s="27"/>
      <c r="R97" s="27"/>
      <c r="S97" s="27"/>
      <c r="T97" s="27"/>
      <c r="U97" s="27"/>
      <c r="V97" s="27"/>
      <c r="W97" s="27"/>
      <c r="X97" s="27"/>
      <c r="Y97" s="27"/>
      <c r="Z97" s="27"/>
      <c r="AA97" s="27"/>
      <c r="AB97" s="27"/>
      <c r="AC97" s="27"/>
    </row>
    <row r="98" ht="26.25" customHeight="1">
      <c r="A98" s="27" t="s">
        <v>15952</v>
      </c>
      <c r="B98" s="27" t="s">
        <v>15954</v>
      </c>
      <c r="C98" s="27" t="s">
        <v>13</v>
      </c>
      <c r="D98" s="27" t="s">
        <v>24</v>
      </c>
      <c r="E98" s="27" t="s">
        <v>15</v>
      </c>
      <c r="F98" s="27" t="str">
        <f t="shared" si="1"/>
        <v>20</v>
      </c>
      <c r="G98" s="27" t="str">
        <f t="shared" si="2"/>
        <v>30</v>
      </c>
      <c r="H98" s="27" t="s">
        <v>234</v>
      </c>
      <c r="I98" s="27" t="s">
        <v>34</v>
      </c>
      <c r="J98" s="27" t="s">
        <v>76</v>
      </c>
      <c r="K98" s="27" t="s">
        <v>76</v>
      </c>
      <c r="L98" s="27" t="s">
        <v>76</v>
      </c>
      <c r="M98" s="27" t="s">
        <v>21</v>
      </c>
      <c r="N98" s="27"/>
      <c r="O98" s="27"/>
      <c r="P98" s="27"/>
      <c r="Q98" s="27"/>
      <c r="R98" s="27"/>
      <c r="S98" s="27"/>
      <c r="T98" s="27"/>
      <c r="U98" s="27"/>
      <c r="V98" s="27"/>
      <c r="W98" s="27"/>
      <c r="X98" s="27"/>
      <c r="Y98" s="27"/>
      <c r="Z98" s="27"/>
      <c r="AA98" s="27"/>
      <c r="AB98" s="27"/>
      <c r="AC98" s="27"/>
    </row>
    <row r="99" ht="26.25" customHeight="1">
      <c r="A99" s="27" t="s">
        <v>15962</v>
      </c>
      <c r="B99" s="27" t="s">
        <v>15963</v>
      </c>
      <c r="C99" s="27" t="s">
        <v>13</v>
      </c>
      <c r="D99" s="27" t="s">
        <v>76</v>
      </c>
      <c r="E99" s="27" t="s">
        <v>139</v>
      </c>
      <c r="F99" s="27" t="str">
        <f t="shared" si="1"/>
        <v>17</v>
      </c>
      <c r="G99" s="27" t="str">
        <f t="shared" si="2"/>
        <v>27</v>
      </c>
      <c r="H99" s="27" t="s">
        <v>15965</v>
      </c>
      <c r="I99" s="27" t="s">
        <v>26</v>
      </c>
      <c r="J99" s="27" t="s">
        <v>76</v>
      </c>
      <c r="K99" s="27" t="s">
        <v>76</v>
      </c>
      <c r="L99" s="27" t="s">
        <v>76</v>
      </c>
      <c r="M99" s="27" t="s">
        <v>43</v>
      </c>
      <c r="N99" s="27"/>
      <c r="O99" s="27"/>
      <c r="P99" s="27"/>
      <c r="Q99" s="27"/>
      <c r="R99" s="27"/>
      <c r="S99" s="27"/>
      <c r="T99" s="27"/>
      <c r="U99" s="27"/>
      <c r="V99" s="27"/>
      <c r="W99" s="27"/>
      <c r="X99" s="27"/>
      <c r="Y99" s="27"/>
      <c r="Z99" s="27"/>
      <c r="AA99" s="27"/>
      <c r="AB99" s="27"/>
      <c r="AC99" s="27"/>
    </row>
    <row r="100" ht="26.25" customHeight="1">
      <c r="A100" s="27" t="s">
        <v>15968</v>
      </c>
      <c r="B100" s="27" t="s">
        <v>15969</v>
      </c>
      <c r="C100" s="27" t="s">
        <v>13</v>
      </c>
      <c r="D100" s="27" t="s">
        <v>51</v>
      </c>
      <c r="E100" s="27" t="s">
        <v>139</v>
      </c>
      <c r="F100" s="27" t="str">
        <f t="shared" si="1"/>
        <v>5</v>
      </c>
      <c r="G100" s="27" t="str">
        <f t="shared" si="2"/>
        <v>10</v>
      </c>
      <c r="H100" s="27" t="s">
        <v>1404</v>
      </c>
      <c r="I100" s="27" t="s">
        <v>34</v>
      </c>
      <c r="J100" s="27" t="s">
        <v>76</v>
      </c>
      <c r="K100" s="27" t="s">
        <v>76</v>
      </c>
      <c r="L100" s="27" t="s">
        <v>76</v>
      </c>
      <c r="M100" s="27" t="s">
        <v>43</v>
      </c>
      <c r="N100" s="27"/>
      <c r="O100" s="27"/>
      <c r="P100" s="27"/>
      <c r="Q100" s="27"/>
      <c r="R100" s="27"/>
      <c r="S100" s="27"/>
      <c r="T100" s="27"/>
      <c r="U100" s="27"/>
      <c r="V100" s="27"/>
      <c r="W100" s="27"/>
      <c r="X100" s="27"/>
      <c r="Y100" s="27"/>
      <c r="Z100" s="27"/>
      <c r="AA100" s="27"/>
      <c r="AB100" s="27"/>
      <c r="AC100" s="27"/>
    </row>
    <row r="101" ht="26.25" customHeight="1">
      <c r="A101" s="27" t="s">
        <v>15290</v>
      </c>
      <c r="B101" s="27" t="s">
        <v>15973</v>
      </c>
      <c r="C101" s="27" t="s">
        <v>13</v>
      </c>
      <c r="D101" s="27" t="s">
        <v>24</v>
      </c>
      <c r="E101" s="27" t="s">
        <v>139</v>
      </c>
      <c r="F101" s="27" t="str">
        <f t="shared" si="1"/>
        <v>10</v>
      </c>
      <c r="G101" s="27" t="str">
        <f t="shared" si="2"/>
        <v>15</v>
      </c>
      <c r="H101" s="27" t="s">
        <v>16</v>
      </c>
      <c r="I101" s="27" t="s">
        <v>34</v>
      </c>
      <c r="J101" s="27" t="s">
        <v>76</v>
      </c>
      <c r="K101" s="27" t="s">
        <v>76</v>
      </c>
      <c r="L101" s="27" t="s">
        <v>76</v>
      </c>
      <c r="M101" s="27" t="s">
        <v>21</v>
      </c>
      <c r="N101" s="27"/>
      <c r="O101" s="27"/>
      <c r="P101" s="27"/>
      <c r="Q101" s="27"/>
      <c r="R101" s="27"/>
      <c r="S101" s="27"/>
      <c r="T101" s="27"/>
      <c r="U101" s="27"/>
      <c r="V101" s="27"/>
      <c r="W101" s="27"/>
      <c r="X101" s="27"/>
      <c r="Y101" s="27"/>
      <c r="Z101" s="27"/>
      <c r="AA101" s="27"/>
      <c r="AB101" s="27"/>
      <c r="AC101" s="27"/>
    </row>
    <row r="102" ht="26.25" customHeight="1">
      <c r="A102" s="27" t="s">
        <v>15453</v>
      </c>
      <c r="B102" s="27" t="s">
        <v>15978</v>
      </c>
      <c r="C102" s="27" t="s">
        <v>13</v>
      </c>
      <c r="D102" s="27" t="s">
        <v>156</v>
      </c>
      <c r="E102" s="27" t="s">
        <v>15</v>
      </c>
      <c r="F102" s="27" t="str">
        <f t="shared" si="1"/>
        <v>15</v>
      </c>
      <c r="G102" s="27" t="str">
        <f t="shared" si="2"/>
        <v>30</v>
      </c>
      <c r="H102" s="27" t="s">
        <v>5602</v>
      </c>
      <c r="I102" s="27" t="s">
        <v>76</v>
      </c>
      <c r="J102" s="27" t="s">
        <v>76</v>
      </c>
      <c r="K102" s="27" t="s">
        <v>76</v>
      </c>
      <c r="L102" s="27" t="s">
        <v>76</v>
      </c>
      <c r="M102" s="27" t="s">
        <v>43</v>
      </c>
      <c r="N102" s="27"/>
      <c r="O102" s="27"/>
      <c r="P102" s="27"/>
      <c r="Q102" s="27"/>
      <c r="R102" s="27"/>
      <c r="S102" s="27"/>
      <c r="T102" s="27"/>
      <c r="U102" s="27"/>
      <c r="V102" s="27"/>
      <c r="W102" s="27"/>
      <c r="X102" s="27"/>
      <c r="Y102" s="27"/>
      <c r="Z102" s="27"/>
      <c r="AA102" s="27"/>
      <c r="AB102" s="27"/>
      <c r="AC102" s="27"/>
    </row>
    <row r="103" ht="26.25" customHeight="1">
      <c r="A103" s="27" t="s">
        <v>15983</v>
      </c>
      <c r="B103" s="27" t="s">
        <v>15984</v>
      </c>
      <c r="C103" s="27" t="s">
        <v>13</v>
      </c>
      <c r="D103" s="27" t="s">
        <v>14</v>
      </c>
      <c r="E103" s="27" t="s">
        <v>76</v>
      </c>
      <c r="F103" s="27" t="str">
        <f t="shared" si="1"/>
        <v>8</v>
      </c>
      <c r="G103" s="27" t="str">
        <f t="shared" si="2"/>
        <v>10</v>
      </c>
      <c r="H103" s="27" t="s">
        <v>123</v>
      </c>
      <c r="I103" s="27" t="s">
        <v>15986</v>
      </c>
      <c r="J103" s="27" t="s">
        <v>76</v>
      </c>
      <c r="K103" s="27" t="s">
        <v>76</v>
      </c>
      <c r="L103" s="27" t="s">
        <v>76</v>
      </c>
      <c r="M103" s="27" t="s">
        <v>62</v>
      </c>
      <c r="N103" s="27"/>
      <c r="O103" s="27"/>
      <c r="P103" s="27"/>
      <c r="Q103" s="27"/>
      <c r="R103" s="27"/>
      <c r="S103" s="27"/>
      <c r="T103" s="27"/>
      <c r="U103" s="27"/>
      <c r="V103" s="27"/>
      <c r="W103" s="27"/>
      <c r="X103" s="27"/>
      <c r="Y103" s="27"/>
      <c r="Z103" s="27"/>
      <c r="AA103" s="27"/>
      <c r="AB103" s="27"/>
      <c r="AC103" s="27"/>
    </row>
    <row r="104" ht="26.25" customHeight="1">
      <c r="A104" s="27" t="s">
        <v>15990</v>
      </c>
      <c r="B104" s="27" t="s">
        <v>7701</v>
      </c>
      <c r="C104" s="27" t="s">
        <v>13</v>
      </c>
      <c r="D104" s="27" t="s">
        <v>14</v>
      </c>
      <c r="E104" s="27" t="s">
        <v>15</v>
      </c>
      <c r="F104" s="27" t="str">
        <f t="shared" si="1"/>
        <v>20</v>
      </c>
      <c r="G104" s="27" t="str">
        <f t="shared" si="2"/>
        <v>40</v>
      </c>
      <c r="H104" s="27" t="s">
        <v>208</v>
      </c>
      <c r="I104" s="27" t="s">
        <v>17</v>
      </c>
      <c r="J104" s="27" t="s">
        <v>76</v>
      </c>
      <c r="K104" s="27" t="s">
        <v>76</v>
      </c>
      <c r="L104" s="27" t="s">
        <v>76</v>
      </c>
      <c r="M104" s="27" t="s">
        <v>37</v>
      </c>
      <c r="N104" s="27"/>
      <c r="O104" s="27"/>
      <c r="P104" s="27"/>
      <c r="Q104" s="27"/>
      <c r="R104" s="27"/>
      <c r="S104" s="27"/>
      <c r="T104" s="27"/>
      <c r="U104" s="27"/>
      <c r="V104" s="27"/>
      <c r="W104" s="27"/>
      <c r="X104" s="27"/>
      <c r="Y104" s="27"/>
      <c r="Z104" s="27"/>
      <c r="AA104" s="27"/>
      <c r="AB104" s="27"/>
      <c r="AC104" s="27"/>
    </row>
    <row r="105" ht="26.25" customHeight="1">
      <c r="A105" s="27" t="s">
        <v>15993</v>
      </c>
      <c r="B105" s="27" t="s">
        <v>15994</v>
      </c>
      <c r="C105" s="27" t="s">
        <v>13</v>
      </c>
      <c r="D105" s="27" t="s">
        <v>14</v>
      </c>
      <c r="E105" s="27" t="s">
        <v>15</v>
      </c>
      <c r="F105" s="27" t="str">
        <f t="shared" si="1"/>
        <v>10</v>
      </c>
      <c r="G105" s="27" t="str">
        <f t="shared" si="2"/>
        <v>20</v>
      </c>
      <c r="H105" s="27" t="s">
        <v>93</v>
      </c>
      <c r="I105" s="27" t="s">
        <v>34</v>
      </c>
      <c r="J105" s="27" t="s">
        <v>76</v>
      </c>
      <c r="K105" s="27" t="s">
        <v>76</v>
      </c>
      <c r="L105" s="27" t="s">
        <v>76</v>
      </c>
      <c r="M105" s="27" t="s">
        <v>62</v>
      </c>
      <c r="N105" s="27"/>
      <c r="O105" s="27"/>
      <c r="P105" s="27"/>
      <c r="Q105" s="27"/>
      <c r="R105" s="27"/>
      <c r="S105" s="27"/>
      <c r="T105" s="27"/>
      <c r="U105" s="27"/>
      <c r="V105" s="27"/>
      <c r="W105" s="27"/>
      <c r="X105" s="27"/>
      <c r="Y105" s="27"/>
      <c r="Z105" s="27"/>
      <c r="AA105" s="27"/>
      <c r="AB105" s="27"/>
      <c r="AC105" s="27"/>
    </row>
    <row r="106" ht="26.25" customHeight="1">
      <c r="A106" s="27" t="s">
        <v>15381</v>
      </c>
      <c r="B106" s="27" t="s">
        <v>16000</v>
      </c>
      <c r="C106" s="27" t="s">
        <v>13</v>
      </c>
      <c r="D106" s="27" t="s">
        <v>24</v>
      </c>
      <c r="E106" s="27" t="s">
        <v>76</v>
      </c>
      <c r="F106" s="27" t="str">
        <f t="shared" si="1"/>
        <v>15</v>
      </c>
      <c r="G106" s="27" t="str">
        <f t="shared" si="2"/>
        <v>30</v>
      </c>
      <c r="H106" s="27" t="s">
        <v>202</v>
      </c>
      <c r="I106" s="27" t="s">
        <v>76</v>
      </c>
      <c r="J106" s="27" t="s">
        <v>76</v>
      </c>
      <c r="K106" s="27" t="s">
        <v>76</v>
      </c>
      <c r="L106" s="27" t="s">
        <v>76</v>
      </c>
      <c r="M106" s="27" t="s">
        <v>37</v>
      </c>
      <c r="N106" s="27"/>
      <c r="O106" s="27"/>
      <c r="P106" s="27"/>
      <c r="Q106" s="27"/>
      <c r="R106" s="27"/>
      <c r="S106" s="27"/>
      <c r="T106" s="27"/>
      <c r="U106" s="27"/>
      <c r="V106" s="27"/>
      <c r="W106" s="27"/>
      <c r="X106" s="27"/>
      <c r="Y106" s="27"/>
      <c r="Z106" s="27"/>
      <c r="AA106" s="27"/>
      <c r="AB106" s="27"/>
      <c r="AC106" s="27"/>
    </row>
    <row r="107" ht="26.25" customHeight="1">
      <c r="A107" s="27" t="s">
        <v>16004</v>
      </c>
      <c r="B107" s="27" t="s">
        <v>16005</v>
      </c>
      <c r="C107" s="27" t="s">
        <v>13</v>
      </c>
      <c r="D107" s="27" t="s">
        <v>24</v>
      </c>
      <c r="E107" s="27" t="s">
        <v>15296</v>
      </c>
      <c r="F107" s="27" t="str">
        <f t="shared" si="1"/>
        <v>4</v>
      </c>
      <c r="G107" s="27" t="str">
        <f t="shared" si="2"/>
        <v>8</v>
      </c>
      <c r="H107" s="27" t="s">
        <v>1241</v>
      </c>
      <c r="I107" s="27" t="s">
        <v>15299</v>
      </c>
      <c r="J107" s="27" t="s">
        <v>76</v>
      </c>
      <c r="K107" s="27" t="s">
        <v>76</v>
      </c>
      <c r="L107" s="27" t="s">
        <v>76</v>
      </c>
      <c r="M107" s="27" t="s">
        <v>21</v>
      </c>
      <c r="N107" s="27"/>
      <c r="O107" s="27"/>
      <c r="P107" s="27"/>
      <c r="Q107" s="27"/>
      <c r="R107" s="27"/>
      <c r="S107" s="27"/>
      <c r="T107" s="27"/>
      <c r="U107" s="27"/>
      <c r="V107" s="27"/>
      <c r="W107" s="27"/>
      <c r="X107" s="27"/>
      <c r="Y107" s="27"/>
      <c r="Z107" s="27"/>
      <c r="AA107" s="27"/>
      <c r="AB107" s="27"/>
      <c r="AC107" s="27"/>
    </row>
    <row r="108" ht="26.25" customHeight="1">
      <c r="A108" s="27" t="s">
        <v>16010</v>
      </c>
      <c r="B108" s="27" t="s">
        <v>16011</v>
      </c>
      <c r="C108" s="27" t="s">
        <v>13</v>
      </c>
      <c r="D108" s="27" t="s">
        <v>156</v>
      </c>
      <c r="E108" s="27" t="s">
        <v>15</v>
      </c>
      <c r="F108" s="27" t="str">
        <f t="shared" si="1"/>
        <v>10</v>
      </c>
      <c r="G108" s="27" t="str">
        <f t="shared" si="2"/>
        <v>15</v>
      </c>
      <c r="H108" s="27" t="s">
        <v>16</v>
      </c>
      <c r="I108" s="27" t="s">
        <v>17</v>
      </c>
      <c r="J108" s="27" t="s">
        <v>76</v>
      </c>
      <c r="K108" s="27" t="s">
        <v>76</v>
      </c>
      <c r="L108" s="27" t="s">
        <v>76</v>
      </c>
      <c r="M108" s="27" t="s">
        <v>43</v>
      </c>
      <c r="N108" s="27"/>
      <c r="O108" s="27"/>
      <c r="P108" s="27"/>
      <c r="Q108" s="27"/>
      <c r="R108" s="27"/>
      <c r="S108" s="27"/>
      <c r="T108" s="27"/>
      <c r="U108" s="27"/>
      <c r="V108" s="27"/>
      <c r="W108" s="27"/>
      <c r="X108" s="27"/>
      <c r="Y108" s="27"/>
      <c r="Z108" s="27"/>
      <c r="AA108" s="27"/>
      <c r="AB108" s="27"/>
      <c r="AC108" s="27"/>
    </row>
    <row r="109" ht="26.25" customHeight="1">
      <c r="A109" s="27" t="s">
        <v>16014</v>
      </c>
      <c r="B109" s="27" t="s">
        <v>16016</v>
      </c>
      <c r="C109" s="27" t="s">
        <v>13</v>
      </c>
      <c r="D109" s="27" t="s">
        <v>24</v>
      </c>
      <c r="E109" s="27" t="s">
        <v>15</v>
      </c>
      <c r="F109" s="27" t="str">
        <f t="shared" si="1"/>
        <v>6</v>
      </c>
      <c r="G109" s="27" t="str">
        <f t="shared" si="2"/>
        <v>8</v>
      </c>
      <c r="H109" s="27" t="s">
        <v>1566</v>
      </c>
      <c r="I109" s="27" t="s">
        <v>17</v>
      </c>
      <c r="J109" s="27" t="s">
        <v>76</v>
      </c>
      <c r="K109" s="27" t="s">
        <v>76</v>
      </c>
      <c r="L109" s="27" t="s">
        <v>76</v>
      </c>
      <c r="M109" s="27" t="s">
        <v>43</v>
      </c>
      <c r="N109" s="27"/>
      <c r="O109" s="27"/>
      <c r="P109" s="27"/>
      <c r="Q109" s="27"/>
      <c r="R109" s="27"/>
      <c r="S109" s="27"/>
      <c r="T109" s="27"/>
      <c r="U109" s="27"/>
      <c r="V109" s="27"/>
      <c r="W109" s="27"/>
      <c r="X109" s="27"/>
      <c r="Y109" s="27"/>
      <c r="Z109" s="27"/>
      <c r="AA109" s="27"/>
      <c r="AB109" s="27"/>
      <c r="AC109" s="27"/>
    </row>
    <row r="110" ht="26.25" customHeight="1">
      <c r="A110" s="27" t="s">
        <v>16018</v>
      </c>
      <c r="B110" s="27" t="s">
        <v>16019</v>
      </c>
      <c r="C110" s="27" t="s">
        <v>13</v>
      </c>
      <c r="D110" s="27" t="s">
        <v>24</v>
      </c>
      <c r="E110" s="27" t="s">
        <v>15</v>
      </c>
      <c r="F110" s="27" t="str">
        <f t="shared" si="1"/>
        <v>12</v>
      </c>
      <c r="G110" s="27" t="str">
        <f t="shared" si="2"/>
        <v>20</v>
      </c>
      <c r="H110" s="27" t="s">
        <v>33</v>
      </c>
      <c r="I110" s="27" t="s">
        <v>17</v>
      </c>
      <c r="J110" s="27" t="s">
        <v>76</v>
      </c>
      <c r="K110" s="27" t="s">
        <v>76</v>
      </c>
      <c r="L110" s="27" t="s">
        <v>76</v>
      </c>
      <c r="M110" s="27" t="s">
        <v>21</v>
      </c>
      <c r="N110" s="27"/>
      <c r="O110" s="27"/>
      <c r="P110" s="27"/>
      <c r="Q110" s="27"/>
      <c r="R110" s="27"/>
      <c r="S110" s="27"/>
      <c r="T110" s="27"/>
      <c r="U110" s="27"/>
      <c r="V110" s="27"/>
      <c r="W110" s="27"/>
      <c r="X110" s="27"/>
      <c r="Y110" s="27"/>
      <c r="Z110" s="27"/>
      <c r="AA110" s="27"/>
      <c r="AB110" s="27"/>
      <c r="AC110" s="27"/>
    </row>
    <row r="111" ht="26.25" customHeight="1">
      <c r="A111" s="27" t="s">
        <v>15320</v>
      </c>
      <c r="B111" s="27" t="s">
        <v>16024</v>
      </c>
      <c r="C111" s="27" t="s">
        <v>13</v>
      </c>
      <c r="D111" s="27" t="s">
        <v>24</v>
      </c>
      <c r="E111" s="27" t="s">
        <v>15</v>
      </c>
      <c r="F111" s="27" t="str">
        <f t="shared" si="1"/>
        <v>15</v>
      </c>
      <c r="G111" s="27" t="str">
        <f t="shared" si="2"/>
        <v>30</v>
      </c>
      <c r="H111" s="27" t="s">
        <v>202</v>
      </c>
      <c r="I111" s="27" t="s">
        <v>34</v>
      </c>
      <c r="J111" s="27" t="s">
        <v>76</v>
      </c>
      <c r="K111" s="27" t="s">
        <v>76</v>
      </c>
      <c r="L111" s="27" t="s">
        <v>76</v>
      </c>
      <c r="M111" s="27" t="s">
        <v>21</v>
      </c>
      <c r="N111" s="27"/>
      <c r="O111" s="27"/>
      <c r="P111" s="27"/>
      <c r="Q111" s="27"/>
      <c r="R111" s="27"/>
      <c r="S111" s="27"/>
      <c r="T111" s="27"/>
      <c r="U111" s="27"/>
      <c r="V111" s="27"/>
      <c r="W111" s="27"/>
      <c r="X111" s="27"/>
      <c r="Y111" s="27"/>
      <c r="Z111" s="27"/>
      <c r="AA111" s="27"/>
      <c r="AB111" s="27"/>
      <c r="AC111" s="27"/>
    </row>
    <row r="112" ht="26.25" customHeight="1">
      <c r="A112" s="27" t="s">
        <v>15290</v>
      </c>
      <c r="B112" s="27" t="s">
        <v>16030</v>
      </c>
      <c r="C112" s="27" t="s">
        <v>13</v>
      </c>
      <c r="D112" s="27" t="s">
        <v>14</v>
      </c>
      <c r="E112" s="27" t="s">
        <v>15</v>
      </c>
      <c r="F112" s="27" t="str">
        <f t="shared" si="1"/>
        <v>20</v>
      </c>
      <c r="G112" s="27" t="str">
        <f t="shared" si="2"/>
        <v>40</v>
      </c>
      <c r="H112" s="27" t="s">
        <v>208</v>
      </c>
      <c r="I112" s="27" t="s">
        <v>17</v>
      </c>
      <c r="J112" s="27" t="s">
        <v>76</v>
      </c>
      <c r="K112" s="27" t="s">
        <v>76</v>
      </c>
      <c r="L112" s="27" t="s">
        <v>76</v>
      </c>
      <c r="M112" s="27" t="s">
        <v>37</v>
      </c>
      <c r="N112" s="27"/>
      <c r="O112" s="27"/>
      <c r="P112" s="27"/>
      <c r="Q112" s="27"/>
      <c r="R112" s="27"/>
      <c r="S112" s="27"/>
      <c r="T112" s="27"/>
      <c r="U112" s="27"/>
      <c r="V112" s="27"/>
      <c r="W112" s="27"/>
      <c r="X112" s="27"/>
      <c r="Y112" s="27"/>
      <c r="Z112" s="27"/>
      <c r="AA112" s="27"/>
      <c r="AB112" s="27"/>
      <c r="AC112" s="27"/>
    </row>
    <row r="113" ht="26.25" customHeight="1">
      <c r="A113" s="27" t="s">
        <v>16034</v>
      </c>
      <c r="B113" s="27" t="s">
        <v>16035</v>
      </c>
      <c r="C113" s="27" t="s">
        <v>13</v>
      </c>
      <c r="D113" s="27" t="s">
        <v>76</v>
      </c>
      <c r="E113" s="27" t="s">
        <v>15</v>
      </c>
      <c r="F113" s="27" t="str">
        <f t="shared" si="1"/>
        <v>13</v>
      </c>
      <c r="G113" s="27" t="str">
        <f t="shared" si="2"/>
        <v>20</v>
      </c>
      <c r="H113" s="27" t="s">
        <v>81</v>
      </c>
      <c r="I113" s="27" t="s">
        <v>17</v>
      </c>
      <c r="J113" s="27" t="s">
        <v>76</v>
      </c>
      <c r="K113" s="27" t="s">
        <v>76</v>
      </c>
      <c r="L113" s="27" t="s">
        <v>76</v>
      </c>
      <c r="M113" s="27" t="s">
        <v>21</v>
      </c>
      <c r="N113" s="27"/>
      <c r="O113" s="27"/>
      <c r="P113" s="27"/>
      <c r="Q113" s="27"/>
      <c r="R113" s="27"/>
      <c r="S113" s="27"/>
      <c r="T113" s="27"/>
      <c r="U113" s="27"/>
      <c r="V113" s="27"/>
      <c r="W113" s="27"/>
      <c r="X113" s="27"/>
      <c r="Y113" s="27"/>
      <c r="Z113" s="27"/>
      <c r="AA113" s="27"/>
      <c r="AB113" s="27"/>
      <c r="AC113" s="27"/>
    </row>
    <row r="114" ht="26.25" customHeight="1">
      <c r="A114" s="27" t="s">
        <v>16037</v>
      </c>
      <c r="B114" s="27" t="s">
        <v>16038</v>
      </c>
      <c r="C114" s="27" t="s">
        <v>13</v>
      </c>
      <c r="D114" s="27" t="s">
        <v>24</v>
      </c>
      <c r="E114" s="27" t="s">
        <v>15</v>
      </c>
      <c r="F114" s="27" t="str">
        <f t="shared" si="1"/>
        <v>3</v>
      </c>
      <c r="G114" s="27" t="str">
        <f t="shared" si="2"/>
        <v>6</v>
      </c>
      <c r="H114" s="27" t="s">
        <v>1855</v>
      </c>
      <c r="I114" s="27" t="s">
        <v>76</v>
      </c>
      <c r="J114" s="27" t="s">
        <v>76</v>
      </c>
      <c r="K114" s="27" t="s">
        <v>76</v>
      </c>
      <c r="L114" s="27" t="s">
        <v>76</v>
      </c>
      <c r="M114" s="27" t="s">
        <v>21</v>
      </c>
      <c r="N114" s="27"/>
      <c r="O114" s="27"/>
      <c r="P114" s="27"/>
      <c r="Q114" s="27"/>
      <c r="R114" s="27"/>
      <c r="S114" s="27"/>
      <c r="T114" s="27"/>
      <c r="U114" s="27"/>
      <c r="V114" s="27"/>
      <c r="W114" s="27"/>
      <c r="X114" s="27"/>
      <c r="Y114" s="27"/>
      <c r="Z114" s="27"/>
      <c r="AA114" s="27"/>
      <c r="AB114" s="27"/>
      <c r="AC114" s="27"/>
    </row>
    <row r="115" ht="26.25" customHeight="1">
      <c r="A115" s="27" t="s">
        <v>15290</v>
      </c>
      <c r="B115" s="27" t="s">
        <v>16044</v>
      </c>
      <c r="C115" s="27" t="s">
        <v>13</v>
      </c>
      <c r="D115" s="27" t="s">
        <v>156</v>
      </c>
      <c r="E115" s="27" t="s">
        <v>15</v>
      </c>
      <c r="F115" s="27" t="str">
        <f t="shared" si="1"/>
        <v>20</v>
      </c>
      <c r="G115" s="27" t="str">
        <f t="shared" si="2"/>
        <v>35</v>
      </c>
      <c r="H115" s="27" t="s">
        <v>223</v>
      </c>
      <c r="I115" s="27" t="s">
        <v>26</v>
      </c>
      <c r="J115" s="27" t="s">
        <v>76</v>
      </c>
      <c r="K115" s="27" t="s">
        <v>76</v>
      </c>
      <c r="L115" s="27" t="s">
        <v>76</v>
      </c>
      <c r="M115" s="27" t="s">
        <v>62</v>
      </c>
      <c r="N115" s="27"/>
      <c r="O115" s="27"/>
      <c r="P115" s="27"/>
      <c r="Q115" s="27"/>
      <c r="R115" s="27"/>
      <c r="S115" s="27"/>
      <c r="T115" s="27"/>
      <c r="U115" s="27"/>
      <c r="V115" s="27"/>
      <c r="W115" s="27"/>
      <c r="X115" s="27"/>
      <c r="Y115" s="27"/>
      <c r="Z115" s="27"/>
      <c r="AA115" s="27"/>
      <c r="AB115" s="27"/>
      <c r="AC115" s="27"/>
    </row>
    <row r="116" ht="26.25" customHeight="1">
      <c r="A116" s="27" t="s">
        <v>16046</v>
      </c>
      <c r="B116" s="27" t="s">
        <v>16047</v>
      </c>
      <c r="C116" s="27" t="s">
        <v>13</v>
      </c>
      <c r="D116" s="27" t="s">
        <v>156</v>
      </c>
      <c r="E116" s="27" t="s">
        <v>76</v>
      </c>
      <c r="F116" s="27" t="str">
        <f t="shared" si="1"/>
        <v>16</v>
      </c>
      <c r="G116" s="27" t="str">
        <f t="shared" si="2"/>
        <v>23</v>
      </c>
      <c r="H116" s="27" t="s">
        <v>471</v>
      </c>
      <c r="I116" s="27" t="s">
        <v>15430</v>
      </c>
      <c r="J116" s="27" t="s">
        <v>76</v>
      </c>
      <c r="K116" s="27" t="s">
        <v>76</v>
      </c>
      <c r="L116" s="27" t="s">
        <v>76</v>
      </c>
      <c r="M116" s="27" t="s">
        <v>43</v>
      </c>
      <c r="N116" s="27"/>
      <c r="O116" s="27"/>
      <c r="P116" s="27"/>
      <c r="Q116" s="27"/>
      <c r="R116" s="27"/>
      <c r="S116" s="27"/>
      <c r="T116" s="27"/>
      <c r="U116" s="27"/>
      <c r="V116" s="27"/>
      <c r="W116" s="27"/>
      <c r="X116" s="27"/>
      <c r="Y116" s="27"/>
      <c r="Z116" s="27"/>
      <c r="AA116" s="27"/>
      <c r="AB116" s="27"/>
      <c r="AC116" s="27"/>
    </row>
    <row r="117" ht="26.25" customHeight="1">
      <c r="A117" s="27" t="s">
        <v>16049</v>
      </c>
      <c r="B117" s="27" t="s">
        <v>16038</v>
      </c>
      <c r="C117" s="27" t="s">
        <v>13</v>
      </c>
      <c r="D117" s="27" t="s">
        <v>24</v>
      </c>
      <c r="E117" s="27" t="s">
        <v>15</v>
      </c>
      <c r="F117" s="27" t="str">
        <f t="shared" si="1"/>
        <v>3</v>
      </c>
      <c r="G117" s="27" t="str">
        <f t="shared" si="2"/>
        <v>6</v>
      </c>
      <c r="H117" s="27" t="s">
        <v>1855</v>
      </c>
      <c r="I117" s="27" t="s">
        <v>76</v>
      </c>
      <c r="J117" s="27" t="s">
        <v>76</v>
      </c>
      <c r="K117" s="27" t="s">
        <v>76</v>
      </c>
      <c r="L117" s="27" t="s">
        <v>76</v>
      </c>
      <c r="M117" s="27" t="s">
        <v>21</v>
      </c>
      <c r="N117" s="27"/>
      <c r="O117" s="27"/>
      <c r="P117" s="27"/>
      <c r="Q117" s="27"/>
      <c r="R117" s="27"/>
      <c r="S117" s="27"/>
      <c r="T117" s="27"/>
      <c r="U117" s="27"/>
      <c r="V117" s="27"/>
      <c r="W117" s="27"/>
      <c r="X117" s="27"/>
      <c r="Y117" s="27"/>
      <c r="Z117" s="27"/>
      <c r="AA117" s="27"/>
      <c r="AB117" s="27"/>
      <c r="AC117" s="27"/>
    </row>
    <row r="118" ht="26.25" customHeight="1">
      <c r="A118" s="27" t="s">
        <v>15338</v>
      </c>
      <c r="B118" s="27" t="s">
        <v>16054</v>
      </c>
      <c r="C118" s="27" t="s">
        <v>13</v>
      </c>
      <c r="D118" s="27" t="s">
        <v>75</v>
      </c>
      <c r="E118" s="27" t="s">
        <v>15</v>
      </c>
      <c r="F118" s="27" t="str">
        <f t="shared" si="1"/>
        <v>8</v>
      </c>
      <c r="G118" s="27" t="str">
        <f t="shared" si="2"/>
        <v>12</v>
      </c>
      <c r="H118" s="27" t="s">
        <v>699</v>
      </c>
      <c r="I118" s="27" t="s">
        <v>17</v>
      </c>
      <c r="J118" s="27" t="s">
        <v>76</v>
      </c>
      <c r="K118" s="27" t="s">
        <v>76</v>
      </c>
      <c r="L118" s="27" t="s">
        <v>76</v>
      </c>
      <c r="M118" s="27" t="s">
        <v>73</v>
      </c>
      <c r="N118" s="27"/>
      <c r="O118" s="27"/>
      <c r="P118" s="27"/>
      <c r="Q118" s="27"/>
      <c r="R118" s="27"/>
      <c r="S118" s="27"/>
      <c r="T118" s="27"/>
      <c r="U118" s="27"/>
      <c r="V118" s="27"/>
      <c r="W118" s="27"/>
      <c r="X118" s="27"/>
      <c r="Y118" s="27"/>
      <c r="Z118" s="27"/>
      <c r="AA118" s="27"/>
      <c r="AB118" s="27"/>
      <c r="AC118" s="27"/>
    </row>
    <row r="119" ht="26.25" customHeight="1">
      <c r="A119" s="27" t="s">
        <v>16058</v>
      </c>
      <c r="B119" s="27" t="s">
        <v>16060</v>
      </c>
      <c r="C119" s="27" t="s">
        <v>13</v>
      </c>
      <c r="D119" s="27" t="s">
        <v>156</v>
      </c>
      <c r="E119" s="27" t="s">
        <v>76</v>
      </c>
      <c r="F119" s="27" t="str">
        <f t="shared" si="1"/>
        <v>3</v>
      </c>
      <c r="G119" s="27" t="str">
        <f t="shared" si="2"/>
        <v>5</v>
      </c>
      <c r="H119" s="27" t="s">
        <v>1629</v>
      </c>
      <c r="I119" s="27" t="s">
        <v>76</v>
      </c>
      <c r="J119" s="27" t="s">
        <v>76</v>
      </c>
      <c r="K119" s="27" t="s">
        <v>76</v>
      </c>
      <c r="L119" s="27" t="s">
        <v>76</v>
      </c>
      <c r="M119" s="27" t="s">
        <v>43</v>
      </c>
      <c r="N119" s="27"/>
      <c r="O119" s="27"/>
      <c r="P119" s="27"/>
      <c r="Q119" s="27"/>
      <c r="R119" s="27"/>
      <c r="S119" s="27"/>
      <c r="T119" s="27"/>
      <c r="U119" s="27"/>
      <c r="V119" s="27"/>
      <c r="W119" s="27"/>
      <c r="X119" s="27"/>
      <c r="Y119" s="27"/>
      <c r="Z119" s="27"/>
      <c r="AA119" s="27"/>
      <c r="AB119" s="27"/>
      <c r="AC119" s="27"/>
    </row>
    <row r="120" ht="26.25" customHeight="1">
      <c r="A120" s="27" t="s">
        <v>15338</v>
      </c>
      <c r="B120" s="27" t="s">
        <v>16065</v>
      </c>
      <c r="C120" s="27" t="s">
        <v>13</v>
      </c>
      <c r="D120" s="27" t="s">
        <v>14</v>
      </c>
      <c r="E120" s="27" t="s">
        <v>16066</v>
      </c>
      <c r="F120" s="27" t="str">
        <f t="shared" si="1"/>
        <v>8</v>
      </c>
      <c r="G120" s="27" t="str">
        <f t="shared" si="2"/>
        <v>10</v>
      </c>
      <c r="H120" s="27" t="s">
        <v>123</v>
      </c>
      <c r="I120" s="27" t="s">
        <v>15299</v>
      </c>
      <c r="J120" s="27" t="s">
        <v>76</v>
      </c>
      <c r="K120" s="27" t="s">
        <v>76</v>
      </c>
      <c r="L120" s="27" t="s">
        <v>76</v>
      </c>
      <c r="M120" s="27" t="s">
        <v>73</v>
      </c>
      <c r="N120" s="27"/>
      <c r="O120" s="27"/>
      <c r="P120" s="27"/>
      <c r="Q120" s="27"/>
      <c r="R120" s="27"/>
      <c r="S120" s="27"/>
      <c r="T120" s="27"/>
      <c r="U120" s="27"/>
      <c r="V120" s="27"/>
      <c r="W120" s="27"/>
      <c r="X120" s="27"/>
      <c r="Y120" s="27"/>
      <c r="Z120" s="27"/>
      <c r="AA120" s="27"/>
      <c r="AB120" s="27"/>
      <c r="AC120" s="27"/>
    </row>
    <row r="121" ht="26.25" customHeight="1">
      <c r="A121" s="27" t="s">
        <v>16068</v>
      </c>
      <c r="B121" s="27" t="s">
        <v>16069</v>
      </c>
      <c r="C121" s="27" t="s">
        <v>13</v>
      </c>
      <c r="D121" s="27" t="s">
        <v>24</v>
      </c>
      <c r="E121" s="27" t="s">
        <v>15</v>
      </c>
      <c r="F121" s="27" t="str">
        <f t="shared" si="1"/>
        <v>8</v>
      </c>
      <c r="G121" s="27" t="str">
        <f t="shared" si="2"/>
        <v>15</v>
      </c>
      <c r="H121" s="27" t="s">
        <v>135</v>
      </c>
      <c r="I121" s="27" t="s">
        <v>76</v>
      </c>
      <c r="J121" s="27" t="s">
        <v>76</v>
      </c>
      <c r="K121" s="27" t="s">
        <v>76</v>
      </c>
      <c r="L121" s="27" t="s">
        <v>76</v>
      </c>
      <c r="M121" s="27" t="s">
        <v>43</v>
      </c>
      <c r="N121" s="27"/>
      <c r="O121" s="27"/>
      <c r="P121" s="27"/>
      <c r="Q121" s="27"/>
      <c r="R121" s="27"/>
      <c r="S121" s="27"/>
      <c r="T121" s="27"/>
      <c r="U121" s="27"/>
      <c r="V121" s="27"/>
      <c r="W121" s="27"/>
      <c r="X121" s="27"/>
      <c r="Y121" s="27"/>
      <c r="Z121" s="27"/>
      <c r="AA121" s="27"/>
      <c r="AB121" s="27"/>
      <c r="AC121" s="27"/>
    </row>
    <row r="122" ht="26.25" customHeight="1">
      <c r="A122" s="27" t="s">
        <v>16073</v>
      </c>
      <c r="B122" s="27" t="s">
        <v>15509</v>
      </c>
      <c r="C122" s="27" t="s">
        <v>13</v>
      </c>
      <c r="D122" s="27" t="s">
        <v>24</v>
      </c>
      <c r="E122" s="27" t="s">
        <v>76</v>
      </c>
      <c r="F122" s="27" t="str">
        <f t="shared" si="1"/>
        <v>20</v>
      </c>
      <c r="G122" s="27" t="str">
        <f t="shared" si="2"/>
        <v>40</v>
      </c>
      <c r="H122" s="27" t="s">
        <v>208</v>
      </c>
      <c r="I122" s="27" t="s">
        <v>76</v>
      </c>
      <c r="J122" s="27" t="s">
        <v>76</v>
      </c>
      <c r="K122" s="27" t="s">
        <v>76</v>
      </c>
      <c r="L122" s="27" t="s">
        <v>76</v>
      </c>
      <c r="M122" s="27" t="s">
        <v>62</v>
      </c>
      <c r="N122" s="27"/>
      <c r="O122" s="27"/>
      <c r="P122" s="27"/>
      <c r="Q122" s="27"/>
      <c r="R122" s="27"/>
      <c r="S122" s="27"/>
      <c r="T122" s="27"/>
      <c r="U122" s="27"/>
      <c r="V122" s="27"/>
      <c r="W122" s="27"/>
      <c r="X122" s="27"/>
      <c r="Y122" s="27"/>
      <c r="Z122" s="27"/>
      <c r="AA122" s="27"/>
      <c r="AB122" s="27"/>
      <c r="AC122" s="27"/>
    </row>
    <row r="123" ht="26.25" customHeight="1">
      <c r="A123" s="27" t="s">
        <v>16077</v>
      </c>
      <c r="B123" s="27" t="s">
        <v>16078</v>
      </c>
      <c r="C123" s="27" t="s">
        <v>13</v>
      </c>
      <c r="D123" s="27" t="s">
        <v>76</v>
      </c>
      <c r="E123" s="27" t="s">
        <v>76</v>
      </c>
      <c r="F123" s="27" t="str">
        <f t="shared" si="1"/>
        <v>3</v>
      </c>
      <c r="G123" s="27" t="str">
        <f t="shared" si="2"/>
        <v>5</v>
      </c>
      <c r="H123" s="27" t="s">
        <v>1629</v>
      </c>
      <c r="I123" s="27" t="s">
        <v>76</v>
      </c>
      <c r="J123" s="27" t="s">
        <v>76</v>
      </c>
      <c r="K123" s="27" t="s">
        <v>76</v>
      </c>
      <c r="L123" s="27" t="s">
        <v>76</v>
      </c>
      <c r="M123" s="27" t="s">
        <v>73</v>
      </c>
      <c r="N123" s="27"/>
      <c r="O123" s="27"/>
      <c r="P123" s="27"/>
      <c r="Q123" s="27"/>
      <c r="R123" s="27"/>
      <c r="S123" s="27"/>
      <c r="T123" s="27"/>
      <c r="U123" s="27"/>
      <c r="V123" s="27"/>
      <c r="W123" s="27"/>
      <c r="X123" s="27"/>
      <c r="Y123" s="27"/>
      <c r="Z123" s="27"/>
      <c r="AA123" s="27"/>
      <c r="AB123" s="27"/>
      <c r="AC123" s="27"/>
    </row>
    <row r="124" ht="26.25" customHeight="1">
      <c r="A124" s="27" t="s">
        <v>16082</v>
      </c>
      <c r="B124" s="27" t="s">
        <v>15475</v>
      </c>
      <c r="C124" s="27" t="s">
        <v>13</v>
      </c>
      <c r="D124" s="27" t="s">
        <v>14</v>
      </c>
      <c r="E124" s="27" t="s">
        <v>15</v>
      </c>
      <c r="F124" s="27" t="str">
        <f t="shared" si="1"/>
        <v>15</v>
      </c>
      <c r="G124" s="27" t="str">
        <f t="shared" si="2"/>
        <v>30</v>
      </c>
      <c r="H124" s="27" t="s">
        <v>202</v>
      </c>
      <c r="I124" s="27" t="s">
        <v>17</v>
      </c>
      <c r="J124" s="27" t="s">
        <v>76</v>
      </c>
      <c r="K124" s="27" t="s">
        <v>76</v>
      </c>
      <c r="L124" s="27" t="s">
        <v>76</v>
      </c>
      <c r="M124" s="27" t="s">
        <v>37</v>
      </c>
      <c r="N124" s="27"/>
      <c r="O124" s="27"/>
      <c r="P124" s="27"/>
      <c r="Q124" s="27"/>
      <c r="R124" s="27"/>
      <c r="S124" s="27"/>
      <c r="T124" s="27"/>
      <c r="U124" s="27"/>
      <c r="V124" s="27"/>
      <c r="W124" s="27"/>
      <c r="X124" s="27"/>
      <c r="Y124" s="27"/>
      <c r="Z124" s="27"/>
      <c r="AA124" s="27"/>
      <c r="AB124" s="27"/>
      <c r="AC124" s="27"/>
    </row>
    <row r="125" ht="26.25" customHeight="1">
      <c r="A125" s="27" t="s">
        <v>16089</v>
      </c>
      <c r="B125" s="27" t="s">
        <v>16090</v>
      </c>
      <c r="C125" s="27" t="s">
        <v>13</v>
      </c>
      <c r="D125" s="27" t="s">
        <v>24</v>
      </c>
      <c r="E125" s="27" t="s">
        <v>76</v>
      </c>
      <c r="F125" s="27" t="str">
        <f t="shared" si="1"/>
        <v>8</v>
      </c>
      <c r="G125" s="27" t="str">
        <f t="shared" si="2"/>
        <v>15</v>
      </c>
      <c r="H125" s="27" t="s">
        <v>135</v>
      </c>
      <c r="I125" s="27" t="s">
        <v>76</v>
      </c>
      <c r="J125" s="27" t="s">
        <v>76</v>
      </c>
      <c r="K125" s="27" t="s">
        <v>76</v>
      </c>
      <c r="L125" s="27" t="s">
        <v>76</v>
      </c>
      <c r="M125" s="27" t="s">
        <v>43</v>
      </c>
      <c r="N125" s="27"/>
      <c r="O125" s="27"/>
      <c r="P125" s="27"/>
      <c r="Q125" s="27"/>
      <c r="R125" s="27"/>
      <c r="S125" s="27"/>
      <c r="T125" s="27"/>
      <c r="U125" s="27"/>
      <c r="V125" s="27"/>
      <c r="W125" s="27"/>
      <c r="X125" s="27"/>
      <c r="Y125" s="27"/>
      <c r="Z125" s="27"/>
      <c r="AA125" s="27"/>
      <c r="AB125" s="27"/>
      <c r="AC125" s="27"/>
    </row>
    <row r="126" ht="26.25" customHeight="1">
      <c r="A126" s="27" t="s">
        <v>16091</v>
      </c>
      <c r="B126" s="27" t="s">
        <v>16092</v>
      </c>
      <c r="C126" s="27" t="s">
        <v>13</v>
      </c>
      <c r="D126" s="27" t="s">
        <v>14</v>
      </c>
      <c r="E126" s="27" t="s">
        <v>15</v>
      </c>
      <c r="F126" s="27" t="str">
        <f t="shared" si="1"/>
        <v>10</v>
      </c>
      <c r="G126" s="27" t="str">
        <f t="shared" si="2"/>
        <v>16</v>
      </c>
      <c r="H126" s="27" t="s">
        <v>3355</v>
      </c>
      <c r="I126" s="27" t="s">
        <v>34</v>
      </c>
      <c r="J126" s="27" t="s">
        <v>76</v>
      </c>
      <c r="K126" s="27" t="s">
        <v>76</v>
      </c>
      <c r="L126" s="27" t="s">
        <v>76</v>
      </c>
      <c r="M126" s="27" t="s">
        <v>21</v>
      </c>
      <c r="N126" s="27"/>
      <c r="O126" s="27"/>
      <c r="P126" s="27"/>
      <c r="Q126" s="27"/>
      <c r="R126" s="27"/>
      <c r="S126" s="27"/>
      <c r="T126" s="27"/>
      <c r="U126" s="27"/>
      <c r="V126" s="27"/>
      <c r="W126" s="27"/>
      <c r="X126" s="27"/>
      <c r="Y126" s="27"/>
      <c r="Z126" s="27"/>
      <c r="AA126" s="27"/>
      <c r="AB126" s="27"/>
      <c r="AC126" s="27"/>
    </row>
    <row r="127" ht="26.25" customHeight="1">
      <c r="A127" s="27" t="s">
        <v>15338</v>
      </c>
      <c r="B127" s="27" t="s">
        <v>7701</v>
      </c>
      <c r="C127" s="27" t="s">
        <v>13</v>
      </c>
      <c r="D127" s="27" t="s">
        <v>14</v>
      </c>
      <c r="E127" s="27" t="s">
        <v>15</v>
      </c>
      <c r="F127" s="27" t="str">
        <f t="shared" si="1"/>
        <v>15</v>
      </c>
      <c r="G127" s="27" t="str">
        <f t="shared" si="2"/>
        <v>30</v>
      </c>
      <c r="H127" s="27" t="s">
        <v>202</v>
      </c>
      <c r="I127" s="27" t="s">
        <v>17</v>
      </c>
      <c r="J127" s="27" t="s">
        <v>76</v>
      </c>
      <c r="K127" s="27" t="s">
        <v>76</v>
      </c>
      <c r="L127" s="27" t="s">
        <v>76</v>
      </c>
      <c r="M127" s="27" t="s">
        <v>37</v>
      </c>
      <c r="N127" s="27"/>
      <c r="O127" s="27"/>
      <c r="P127" s="27"/>
      <c r="Q127" s="27"/>
      <c r="R127" s="27"/>
      <c r="S127" s="27"/>
      <c r="T127" s="27"/>
      <c r="U127" s="27"/>
      <c r="V127" s="27"/>
      <c r="W127" s="27"/>
      <c r="X127" s="27"/>
      <c r="Y127" s="27"/>
      <c r="Z127" s="27"/>
      <c r="AA127" s="27"/>
      <c r="AB127" s="27"/>
      <c r="AC127" s="27"/>
    </row>
    <row r="128" ht="26.25" customHeight="1">
      <c r="A128" s="27" t="s">
        <v>15320</v>
      </c>
      <c r="B128" s="27" t="s">
        <v>16098</v>
      </c>
      <c r="C128" s="27" t="s">
        <v>13</v>
      </c>
      <c r="D128" s="27" t="s">
        <v>187</v>
      </c>
      <c r="E128" s="27" t="s">
        <v>15</v>
      </c>
      <c r="F128" s="27" t="str">
        <f t="shared" si="1"/>
        <v>20</v>
      </c>
      <c r="G128" s="27" t="str">
        <f t="shared" si="2"/>
        <v>30</v>
      </c>
      <c r="H128" s="27" t="s">
        <v>234</v>
      </c>
      <c r="I128" s="27" t="s">
        <v>26</v>
      </c>
      <c r="J128" s="27" t="s">
        <v>76</v>
      </c>
      <c r="K128" s="27" t="s">
        <v>76</v>
      </c>
      <c r="L128" s="27" t="s">
        <v>76</v>
      </c>
      <c r="M128" s="27" t="s">
        <v>29</v>
      </c>
      <c r="N128" s="27"/>
      <c r="O128" s="27"/>
      <c r="P128" s="27"/>
      <c r="Q128" s="27"/>
      <c r="R128" s="27"/>
      <c r="S128" s="27"/>
      <c r="T128" s="27"/>
      <c r="U128" s="27"/>
      <c r="V128" s="27"/>
      <c r="W128" s="27"/>
      <c r="X128" s="27"/>
      <c r="Y128" s="27"/>
      <c r="Z128" s="27"/>
      <c r="AA128" s="27"/>
      <c r="AB128" s="27"/>
      <c r="AC128" s="27"/>
    </row>
    <row r="129" ht="26.25" customHeight="1">
      <c r="A129" s="27" t="s">
        <v>15338</v>
      </c>
      <c r="B129" s="27" t="s">
        <v>16102</v>
      </c>
      <c r="C129" s="27" t="s">
        <v>13</v>
      </c>
      <c r="D129" s="27" t="s">
        <v>76</v>
      </c>
      <c r="E129" s="27" t="s">
        <v>15</v>
      </c>
      <c r="F129" s="27" t="str">
        <f t="shared" si="1"/>
        <v>18</v>
      </c>
      <c r="G129" s="27" t="str">
        <f t="shared" si="2"/>
        <v>26</v>
      </c>
      <c r="H129" s="27" t="s">
        <v>6817</v>
      </c>
      <c r="I129" s="27" t="s">
        <v>26</v>
      </c>
      <c r="J129" s="27" t="s">
        <v>76</v>
      </c>
      <c r="K129" s="27" t="s">
        <v>76</v>
      </c>
      <c r="L129" s="27" t="s">
        <v>76</v>
      </c>
      <c r="M129" s="27" t="s">
        <v>62</v>
      </c>
      <c r="N129" s="27"/>
      <c r="O129" s="27"/>
      <c r="P129" s="27"/>
      <c r="Q129" s="27"/>
      <c r="R129" s="27"/>
      <c r="S129" s="27"/>
      <c r="T129" s="27"/>
      <c r="U129" s="27"/>
      <c r="V129" s="27"/>
      <c r="W129" s="27"/>
      <c r="X129" s="27"/>
      <c r="Y129" s="27"/>
      <c r="Z129" s="27"/>
      <c r="AA129" s="27"/>
      <c r="AB129" s="27"/>
      <c r="AC129" s="27"/>
    </row>
    <row r="130" ht="26.25" customHeight="1">
      <c r="A130" s="27" t="s">
        <v>16106</v>
      </c>
      <c r="B130" s="27" t="s">
        <v>16090</v>
      </c>
      <c r="C130" s="27" t="s">
        <v>13</v>
      </c>
      <c r="D130" s="27" t="s">
        <v>24</v>
      </c>
      <c r="E130" s="27" t="s">
        <v>139</v>
      </c>
      <c r="F130" s="27" t="str">
        <f t="shared" si="1"/>
        <v>10</v>
      </c>
      <c r="G130" s="27" t="str">
        <f t="shared" si="2"/>
        <v>16</v>
      </c>
      <c r="H130" s="27" t="s">
        <v>3355</v>
      </c>
      <c r="I130" s="27" t="s">
        <v>76</v>
      </c>
      <c r="J130" s="27" t="s">
        <v>76</v>
      </c>
      <c r="K130" s="27" t="s">
        <v>76</v>
      </c>
      <c r="L130" s="27" t="s">
        <v>76</v>
      </c>
      <c r="M130" s="27" t="s">
        <v>43</v>
      </c>
      <c r="N130" s="27"/>
      <c r="O130" s="27"/>
      <c r="P130" s="27"/>
      <c r="Q130" s="27"/>
      <c r="R130" s="27"/>
      <c r="S130" s="27"/>
      <c r="T130" s="27"/>
      <c r="U130" s="27"/>
      <c r="V130" s="27"/>
      <c r="W130" s="27"/>
      <c r="X130" s="27"/>
      <c r="Y130" s="27"/>
      <c r="Z130" s="27"/>
      <c r="AA130" s="27"/>
      <c r="AB130" s="27"/>
      <c r="AC130" s="27"/>
    </row>
    <row r="131" ht="26.25" customHeight="1">
      <c r="A131" s="27" t="s">
        <v>16107</v>
      </c>
      <c r="B131" s="27" t="s">
        <v>16108</v>
      </c>
      <c r="C131" s="27" t="s">
        <v>13</v>
      </c>
      <c r="D131" s="27" t="s">
        <v>76</v>
      </c>
      <c r="E131" s="27" t="s">
        <v>139</v>
      </c>
      <c r="F131" s="27" t="str">
        <f t="shared" si="1"/>
        <v>10</v>
      </c>
      <c r="G131" s="27" t="str">
        <f t="shared" si="2"/>
        <v>20</v>
      </c>
      <c r="H131" s="27" t="s">
        <v>93</v>
      </c>
      <c r="I131" s="27" t="s">
        <v>17</v>
      </c>
      <c r="J131" s="27" t="s">
        <v>76</v>
      </c>
      <c r="K131" s="27" t="s">
        <v>76</v>
      </c>
      <c r="L131" s="27" t="s">
        <v>76</v>
      </c>
      <c r="M131" s="27" t="s">
        <v>73</v>
      </c>
      <c r="N131" s="27"/>
      <c r="O131" s="27"/>
      <c r="P131" s="27"/>
      <c r="Q131" s="27"/>
      <c r="R131" s="27"/>
      <c r="S131" s="27"/>
      <c r="T131" s="27"/>
      <c r="U131" s="27"/>
      <c r="V131" s="27"/>
      <c r="W131" s="27"/>
      <c r="X131" s="27"/>
      <c r="Y131" s="27"/>
      <c r="Z131" s="27"/>
      <c r="AA131" s="27"/>
      <c r="AB131" s="27"/>
      <c r="AC131" s="27"/>
    </row>
    <row r="132" ht="26.25" customHeight="1">
      <c r="A132" s="27" t="s">
        <v>15338</v>
      </c>
      <c r="B132" s="27" t="s">
        <v>16112</v>
      </c>
      <c r="C132" s="27" t="s">
        <v>13</v>
      </c>
      <c r="D132" s="27" t="s">
        <v>24</v>
      </c>
      <c r="E132" s="27" t="s">
        <v>15296</v>
      </c>
      <c r="F132" s="27" t="str">
        <f t="shared" si="1"/>
        <v>8</v>
      </c>
      <c r="G132" s="27" t="str">
        <f t="shared" si="2"/>
        <v>15</v>
      </c>
      <c r="H132" s="27" t="s">
        <v>135</v>
      </c>
      <c r="I132" s="27" t="s">
        <v>15299</v>
      </c>
      <c r="J132" s="27" t="s">
        <v>76</v>
      </c>
      <c r="K132" s="27" t="s">
        <v>76</v>
      </c>
      <c r="L132" s="27" t="s">
        <v>76</v>
      </c>
      <c r="M132" s="27" t="s">
        <v>21</v>
      </c>
      <c r="N132" s="27"/>
      <c r="O132" s="27"/>
      <c r="P132" s="27"/>
      <c r="Q132" s="27"/>
      <c r="R132" s="27"/>
      <c r="S132" s="27"/>
      <c r="T132" s="27"/>
      <c r="U132" s="27"/>
      <c r="V132" s="27"/>
      <c r="W132" s="27"/>
      <c r="X132" s="27"/>
      <c r="Y132" s="27"/>
      <c r="Z132" s="27"/>
      <c r="AA132" s="27"/>
      <c r="AB132" s="27"/>
      <c r="AC132" s="27"/>
    </row>
    <row r="133" ht="26.25" customHeight="1">
      <c r="A133" s="27" t="s">
        <v>15609</v>
      </c>
      <c r="B133" s="27" t="s">
        <v>16116</v>
      </c>
      <c r="C133" s="27" t="s">
        <v>13</v>
      </c>
      <c r="D133" s="27" t="s">
        <v>24</v>
      </c>
      <c r="E133" s="27" t="s">
        <v>15</v>
      </c>
      <c r="F133" s="27" t="str">
        <f t="shared" si="1"/>
        <v>15</v>
      </c>
      <c r="G133" s="27" t="str">
        <f t="shared" si="2"/>
        <v>30</v>
      </c>
      <c r="H133" s="27" t="s">
        <v>202</v>
      </c>
      <c r="I133" s="27" t="s">
        <v>34</v>
      </c>
      <c r="J133" s="27" t="s">
        <v>76</v>
      </c>
      <c r="K133" s="27" t="s">
        <v>76</v>
      </c>
      <c r="L133" s="27" t="s">
        <v>76</v>
      </c>
      <c r="M133" s="27" t="s">
        <v>43</v>
      </c>
      <c r="N133" s="27"/>
      <c r="O133" s="27"/>
      <c r="P133" s="27"/>
      <c r="Q133" s="27"/>
      <c r="R133" s="27"/>
      <c r="S133" s="27"/>
      <c r="T133" s="27"/>
      <c r="U133" s="27"/>
      <c r="V133" s="27"/>
      <c r="W133" s="27"/>
      <c r="X133" s="27"/>
      <c r="Y133" s="27"/>
      <c r="Z133" s="27"/>
      <c r="AA133" s="27"/>
      <c r="AB133" s="27"/>
      <c r="AC133" s="27"/>
    </row>
    <row r="134" ht="26.25" customHeight="1">
      <c r="A134" s="27" t="s">
        <v>15400</v>
      </c>
      <c r="B134" s="27" t="s">
        <v>16119</v>
      </c>
      <c r="C134" s="27" t="s">
        <v>13</v>
      </c>
      <c r="D134" s="27" t="s">
        <v>76</v>
      </c>
      <c r="E134" s="27" t="s">
        <v>15</v>
      </c>
      <c r="F134" s="27" t="str">
        <f t="shared" si="1"/>
        <v>11</v>
      </c>
      <c r="G134" s="27" t="str">
        <f t="shared" si="2"/>
        <v>20</v>
      </c>
      <c r="H134" s="27" t="s">
        <v>222</v>
      </c>
      <c r="I134" s="27" t="s">
        <v>34</v>
      </c>
      <c r="J134" s="27" t="s">
        <v>76</v>
      </c>
      <c r="K134" s="27" t="s">
        <v>76</v>
      </c>
      <c r="L134" s="27" t="s">
        <v>76</v>
      </c>
      <c r="M134" s="27" t="s">
        <v>21</v>
      </c>
      <c r="N134" s="27"/>
      <c r="O134" s="27"/>
      <c r="P134" s="27"/>
      <c r="Q134" s="27"/>
      <c r="R134" s="27"/>
      <c r="S134" s="27"/>
      <c r="T134" s="27"/>
      <c r="U134" s="27"/>
      <c r="V134" s="27"/>
      <c r="W134" s="27"/>
      <c r="X134" s="27"/>
      <c r="Y134" s="27"/>
      <c r="Z134" s="27"/>
      <c r="AA134" s="27"/>
      <c r="AB134" s="27"/>
      <c r="AC134" s="27"/>
    </row>
    <row r="135" ht="26.25" customHeight="1">
      <c r="A135" s="27" t="s">
        <v>15405</v>
      </c>
      <c r="B135" s="27" t="s">
        <v>16121</v>
      </c>
      <c r="C135" s="27" t="s">
        <v>13</v>
      </c>
      <c r="D135" s="27" t="s">
        <v>14</v>
      </c>
      <c r="E135" s="27" t="s">
        <v>15</v>
      </c>
      <c r="F135" s="27" t="str">
        <f t="shared" si="1"/>
        <v>35</v>
      </c>
      <c r="G135" s="27" t="str">
        <f t="shared" si="2"/>
        <v>50</v>
      </c>
      <c r="H135" s="27" t="s">
        <v>983</v>
      </c>
      <c r="I135" s="27" t="s">
        <v>34</v>
      </c>
      <c r="J135" s="27" t="s">
        <v>76</v>
      </c>
      <c r="K135" s="27" t="s">
        <v>76</v>
      </c>
      <c r="L135" s="27" t="s">
        <v>76</v>
      </c>
      <c r="M135" s="27" t="s">
        <v>62</v>
      </c>
      <c r="N135" s="27"/>
      <c r="O135" s="27"/>
      <c r="P135" s="27"/>
      <c r="Q135" s="27"/>
      <c r="R135" s="27"/>
      <c r="S135" s="27"/>
      <c r="T135" s="27"/>
      <c r="U135" s="27"/>
      <c r="V135" s="27"/>
      <c r="W135" s="27"/>
      <c r="X135" s="27"/>
      <c r="Y135" s="27"/>
      <c r="Z135" s="27"/>
      <c r="AA135" s="27"/>
      <c r="AB135" s="27"/>
      <c r="AC135" s="27"/>
    </row>
    <row r="136" ht="26.25" customHeight="1">
      <c r="A136" s="27" t="s">
        <v>15993</v>
      </c>
      <c r="B136" s="27" t="s">
        <v>16124</v>
      </c>
      <c r="C136" s="27" t="s">
        <v>13</v>
      </c>
      <c r="D136" s="27" t="s">
        <v>24</v>
      </c>
      <c r="E136" s="27" t="s">
        <v>15</v>
      </c>
      <c r="F136" s="27" t="str">
        <f t="shared" si="1"/>
        <v>10</v>
      </c>
      <c r="G136" s="27" t="str">
        <f t="shared" si="2"/>
        <v>15</v>
      </c>
      <c r="H136" s="27" t="s">
        <v>16</v>
      </c>
      <c r="I136" s="27" t="s">
        <v>34</v>
      </c>
      <c r="J136" s="27" t="s">
        <v>76</v>
      </c>
      <c r="K136" s="27" t="s">
        <v>76</v>
      </c>
      <c r="L136" s="27" t="s">
        <v>76</v>
      </c>
      <c r="M136" s="27" t="s">
        <v>21</v>
      </c>
      <c r="N136" s="27"/>
      <c r="O136" s="27"/>
      <c r="P136" s="27"/>
      <c r="Q136" s="27"/>
      <c r="R136" s="27"/>
      <c r="S136" s="27"/>
      <c r="T136" s="27"/>
      <c r="U136" s="27"/>
      <c r="V136" s="27"/>
      <c r="W136" s="27"/>
      <c r="X136" s="27"/>
      <c r="Y136" s="27"/>
      <c r="Z136" s="27"/>
      <c r="AA136" s="27"/>
      <c r="AB136" s="27"/>
      <c r="AC136" s="27"/>
    </row>
    <row r="137" ht="26.25" customHeight="1">
      <c r="A137" s="27" t="s">
        <v>15338</v>
      </c>
      <c r="B137" s="27" t="s">
        <v>15592</v>
      </c>
      <c r="C137" s="27" t="s">
        <v>13</v>
      </c>
      <c r="D137" s="27" t="s">
        <v>14</v>
      </c>
      <c r="E137" s="27" t="s">
        <v>15</v>
      </c>
      <c r="F137" s="27" t="str">
        <f t="shared" si="1"/>
        <v>20</v>
      </c>
      <c r="G137" s="27" t="str">
        <f t="shared" si="2"/>
        <v>40</v>
      </c>
      <c r="H137" s="27" t="s">
        <v>208</v>
      </c>
      <c r="I137" s="27" t="s">
        <v>34</v>
      </c>
      <c r="J137" s="27" t="s">
        <v>76</v>
      </c>
      <c r="K137" s="27" t="s">
        <v>76</v>
      </c>
      <c r="L137" s="27" t="s">
        <v>76</v>
      </c>
      <c r="M137" s="27" t="s">
        <v>37</v>
      </c>
      <c r="N137" s="27"/>
      <c r="O137" s="27"/>
      <c r="P137" s="27"/>
      <c r="Q137" s="27"/>
      <c r="R137" s="27"/>
      <c r="S137" s="27"/>
      <c r="T137" s="27"/>
      <c r="U137" s="27"/>
      <c r="V137" s="27"/>
      <c r="W137" s="27"/>
      <c r="X137" s="27"/>
      <c r="Y137" s="27"/>
      <c r="Z137" s="27"/>
      <c r="AA137" s="27"/>
      <c r="AB137" s="27"/>
      <c r="AC137" s="27"/>
    </row>
    <row r="138" ht="26.25" customHeight="1">
      <c r="A138" s="27" t="s">
        <v>16037</v>
      </c>
      <c r="B138" s="27" t="s">
        <v>16131</v>
      </c>
      <c r="C138" s="27" t="s">
        <v>13</v>
      </c>
      <c r="D138" s="27" t="s">
        <v>76</v>
      </c>
      <c r="E138" s="27" t="s">
        <v>15</v>
      </c>
      <c r="F138" s="27" t="str">
        <f t="shared" si="1"/>
        <v>6</v>
      </c>
      <c r="G138" s="27" t="str">
        <f t="shared" si="2"/>
        <v>8</v>
      </c>
      <c r="H138" s="27" t="s">
        <v>1566</v>
      </c>
      <c r="I138" s="27" t="s">
        <v>17</v>
      </c>
      <c r="J138" s="27" t="s">
        <v>76</v>
      </c>
      <c r="K138" s="27" t="s">
        <v>76</v>
      </c>
      <c r="L138" s="27" t="s">
        <v>76</v>
      </c>
      <c r="M138" s="27" t="s">
        <v>73</v>
      </c>
      <c r="N138" s="27"/>
      <c r="O138" s="27"/>
      <c r="P138" s="27"/>
      <c r="Q138" s="27"/>
      <c r="R138" s="27"/>
      <c r="S138" s="27"/>
      <c r="T138" s="27"/>
      <c r="U138" s="27"/>
      <c r="V138" s="27"/>
      <c r="W138" s="27"/>
      <c r="X138" s="27"/>
      <c r="Y138" s="27"/>
      <c r="Z138" s="27"/>
      <c r="AA138" s="27"/>
      <c r="AB138" s="27"/>
      <c r="AC138" s="27"/>
    </row>
    <row r="139" ht="26.25" customHeight="1">
      <c r="A139" s="27" t="s">
        <v>16135</v>
      </c>
      <c r="B139" s="27" t="s">
        <v>16136</v>
      </c>
      <c r="C139" s="27" t="s">
        <v>13</v>
      </c>
      <c r="D139" s="27" t="s">
        <v>14</v>
      </c>
      <c r="E139" s="27" t="s">
        <v>15</v>
      </c>
      <c r="F139" s="27" t="str">
        <f t="shared" si="1"/>
        <v>8</v>
      </c>
      <c r="G139" s="27" t="str">
        <f t="shared" si="2"/>
        <v>16</v>
      </c>
      <c r="H139" s="27" t="s">
        <v>89</v>
      </c>
      <c r="I139" s="27" t="s">
        <v>17</v>
      </c>
      <c r="J139" s="27" t="s">
        <v>76</v>
      </c>
      <c r="K139" s="27" t="s">
        <v>76</v>
      </c>
      <c r="L139" s="27" t="s">
        <v>76</v>
      </c>
      <c r="M139" s="27" t="s">
        <v>73</v>
      </c>
      <c r="N139" s="27"/>
      <c r="O139" s="27"/>
      <c r="P139" s="27"/>
      <c r="Q139" s="27"/>
      <c r="R139" s="27"/>
      <c r="S139" s="27"/>
      <c r="T139" s="27"/>
      <c r="U139" s="27"/>
      <c r="V139" s="27"/>
      <c r="W139" s="27"/>
      <c r="X139" s="27"/>
      <c r="Y139" s="27"/>
      <c r="Z139" s="27"/>
      <c r="AA139" s="27"/>
      <c r="AB139" s="27"/>
      <c r="AC139" s="27"/>
    </row>
    <row r="140" ht="26.25" customHeight="1">
      <c r="A140" s="27" t="s">
        <v>15381</v>
      </c>
      <c r="B140" s="27" t="s">
        <v>15592</v>
      </c>
      <c r="C140" s="27" t="s">
        <v>13</v>
      </c>
      <c r="D140" s="27" t="s">
        <v>14</v>
      </c>
      <c r="E140" s="27" t="s">
        <v>15</v>
      </c>
      <c r="F140" s="27" t="str">
        <f t="shared" si="1"/>
        <v>15</v>
      </c>
      <c r="G140" s="27" t="str">
        <f t="shared" si="2"/>
        <v>30</v>
      </c>
      <c r="H140" s="27" t="s">
        <v>202</v>
      </c>
      <c r="I140" s="27" t="s">
        <v>17</v>
      </c>
      <c r="J140" s="27" t="s">
        <v>76</v>
      </c>
      <c r="K140" s="27" t="s">
        <v>76</v>
      </c>
      <c r="L140" s="27" t="s">
        <v>76</v>
      </c>
      <c r="M140" s="27" t="s">
        <v>37</v>
      </c>
      <c r="N140" s="27"/>
      <c r="O140" s="27"/>
      <c r="P140" s="27"/>
      <c r="Q140" s="27"/>
      <c r="R140" s="27"/>
      <c r="S140" s="27"/>
      <c r="T140" s="27"/>
      <c r="U140" s="27"/>
      <c r="V140" s="27"/>
      <c r="W140" s="27"/>
      <c r="X140" s="27"/>
      <c r="Y140" s="27"/>
      <c r="Z140" s="27"/>
      <c r="AA140" s="27"/>
      <c r="AB140" s="27"/>
      <c r="AC140" s="27"/>
    </row>
    <row r="141" ht="26.25" customHeight="1">
      <c r="A141" s="27" t="s">
        <v>16141</v>
      </c>
      <c r="B141" s="27" t="s">
        <v>16142</v>
      </c>
      <c r="C141" s="27" t="s">
        <v>13</v>
      </c>
      <c r="D141" s="27" t="s">
        <v>14</v>
      </c>
      <c r="E141" s="27" t="s">
        <v>15</v>
      </c>
      <c r="F141" s="27" t="str">
        <f t="shared" si="1"/>
        <v>20</v>
      </c>
      <c r="G141" s="27" t="str">
        <f t="shared" si="2"/>
        <v>28</v>
      </c>
      <c r="H141" s="27" t="s">
        <v>7164</v>
      </c>
      <c r="I141" s="27" t="s">
        <v>17</v>
      </c>
      <c r="J141" s="27" t="s">
        <v>76</v>
      </c>
      <c r="K141" s="27" t="s">
        <v>76</v>
      </c>
      <c r="L141" s="27" t="s">
        <v>76</v>
      </c>
      <c r="M141" s="27" t="s">
        <v>21</v>
      </c>
      <c r="N141" s="27"/>
      <c r="O141" s="27"/>
      <c r="P141" s="27"/>
      <c r="Q141" s="27"/>
      <c r="R141" s="27"/>
      <c r="S141" s="27"/>
      <c r="T141" s="27"/>
      <c r="U141" s="27"/>
      <c r="V141" s="27"/>
      <c r="W141" s="27"/>
      <c r="X141" s="27"/>
      <c r="Y141" s="27"/>
      <c r="Z141" s="27"/>
      <c r="AA141" s="27"/>
      <c r="AB141" s="27"/>
      <c r="AC141" s="27"/>
    </row>
    <row r="142" ht="26.25" customHeight="1">
      <c r="A142" s="27" t="s">
        <v>16144</v>
      </c>
      <c r="B142" s="27" t="s">
        <v>16145</v>
      </c>
      <c r="C142" s="27" t="s">
        <v>13</v>
      </c>
      <c r="D142" s="27" t="s">
        <v>24</v>
      </c>
      <c r="E142" s="27" t="s">
        <v>15</v>
      </c>
      <c r="F142" s="27" t="str">
        <f t="shared" si="1"/>
        <v>12</v>
      </c>
      <c r="G142" s="27" t="str">
        <f t="shared" si="2"/>
        <v>20</v>
      </c>
      <c r="H142" s="27" t="s">
        <v>33</v>
      </c>
      <c r="I142" s="27" t="s">
        <v>34</v>
      </c>
      <c r="J142" s="27" t="s">
        <v>76</v>
      </c>
      <c r="K142" s="27" t="s">
        <v>76</v>
      </c>
      <c r="L142" s="27" t="s">
        <v>76</v>
      </c>
      <c r="M142" s="27" t="s">
        <v>21</v>
      </c>
      <c r="N142" s="27"/>
      <c r="O142" s="27"/>
      <c r="P142" s="27"/>
      <c r="Q142" s="27"/>
      <c r="R142" s="27"/>
      <c r="S142" s="27"/>
      <c r="T142" s="27"/>
      <c r="U142" s="27"/>
      <c r="V142" s="27"/>
      <c r="W142" s="27"/>
      <c r="X142" s="27"/>
      <c r="Y142" s="27"/>
      <c r="Z142" s="27"/>
      <c r="AA142" s="27"/>
      <c r="AB142" s="27"/>
      <c r="AC142" s="27"/>
    </row>
    <row r="143" ht="26.25" customHeight="1">
      <c r="A143" s="27" t="s">
        <v>16037</v>
      </c>
      <c r="B143" s="27" t="s">
        <v>16149</v>
      </c>
      <c r="C143" s="27" t="s">
        <v>13</v>
      </c>
      <c r="D143" s="27" t="s">
        <v>24</v>
      </c>
      <c r="E143" s="27" t="s">
        <v>15</v>
      </c>
      <c r="F143" s="27" t="str">
        <f t="shared" si="1"/>
        <v>10</v>
      </c>
      <c r="G143" s="27" t="str">
        <f t="shared" si="2"/>
        <v>15</v>
      </c>
      <c r="H143" s="27" t="s">
        <v>16</v>
      </c>
      <c r="I143" s="27" t="s">
        <v>17</v>
      </c>
      <c r="J143" s="27" t="s">
        <v>76</v>
      </c>
      <c r="K143" s="27" t="s">
        <v>76</v>
      </c>
      <c r="L143" s="27" t="s">
        <v>76</v>
      </c>
      <c r="M143" s="27" t="s">
        <v>21</v>
      </c>
      <c r="N143" s="27"/>
      <c r="O143" s="27"/>
      <c r="P143" s="27"/>
      <c r="Q143" s="27"/>
      <c r="R143" s="27"/>
      <c r="S143" s="27"/>
      <c r="T143" s="27"/>
      <c r="U143" s="27"/>
      <c r="V143" s="27"/>
      <c r="W143" s="27"/>
      <c r="X143" s="27"/>
      <c r="Y143" s="27"/>
      <c r="Z143" s="27"/>
      <c r="AA143" s="27"/>
      <c r="AB143" s="27"/>
      <c r="AC143" s="27"/>
    </row>
    <row r="144" ht="26.25" customHeight="1">
      <c r="A144" s="27" t="s">
        <v>16154</v>
      </c>
      <c r="B144" s="27" t="s">
        <v>15600</v>
      </c>
      <c r="C144" s="27" t="s">
        <v>13</v>
      </c>
      <c r="D144" s="27" t="s">
        <v>14</v>
      </c>
      <c r="E144" s="27" t="s">
        <v>15</v>
      </c>
      <c r="F144" s="27" t="str">
        <f t="shared" si="1"/>
        <v>15</v>
      </c>
      <c r="G144" s="27" t="str">
        <f t="shared" si="2"/>
        <v>30</v>
      </c>
      <c r="H144" s="27" t="s">
        <v>202</v>
      </c>
      <c r="I144" s="27" t="s">
        <v>34</v>
      </c>
      <c r="J144" s="27" t="s">
        <v>76</v>
      </c>
      <c r="K144" s="27" t="s">
        <v>76</v>
      </c>
      <c r="L144" s="27" t="s">
        <v>76</v>
      </c>
      <c r="M144" s="27" t="s">
        <v>62</v>
      </c>
      <c r="N144" s="27"/>
      <c r="O144" s="27"/>
      <c r="P144" s="27"/>
      <c r="Q144" s="27"/>
      <c r="R144" s="27"/>
      <c r="S144" s="27"/>
      <c r="T144" s="27"/>
      <c r="U144" s="27"/>
      <c r="V144" s="27"/>
      <c r="W144" s="27"/>
      <c r="X144" s="27"/>
      <c r="Y144" s="27"/>
      <c r="Z144" s="27"/>
      <c r="AA144" s="27"/>
      <c r="AB144" s="27"/>
      <c r="AC144" s="27"/>
    </row>
    <row r="145" ht="26.25" customHeight="1">
      <c r="A145" s="27" t="s">
        <v>16037</v>
      </c>
      <c r="B145" s="27" t="s">
        <v>16341</v>
      </c>
      <c r="C145" s="27" t="s">
        <v>13</v>
      </c>
      <c r="D145" s="27" t="s">
        <v>76</v>
      </c>
      <c r="E145" s="27" t="s">
        <v>139</v>
      </c>
      <c r="F145" s="27" t="str">
        <f t="shared" si="1"/>
        <v>6</v>
      </c>
      <c r="G145" s="27" t="str">
        <f t="shared" si="2"/>
        <v>10</v>
      </c>
      <c r="H145" s="27" t="s">
        <v>539</v>
      </c>
      <c r="I145" s="27" t="s">
        <v>76</v>
      </c>
      <c r="J145" s="27" t="s">
        <v>76</v>
      </c>
      <c r="K145" s="27" t="s">
        <v>76</v>
      </c>
      <c r="L145" s="27" t="s">
        <v>76</v>
      </c>
      <c r="M145" s="27" t="s">
        <v>73</v>
      </c>
      <c r="N145" s="27"/>
      <c r="O145" s="27"/>
      <c r="P145" s="27"/>
      <c r="Q145" s="27"/>
      <c r="R145" s="27"/>
      <c r="S145" s="27"/>
      <c r="T145" s="27"/>
      <c r="U145" s="27"/>
      <c r="V145" s="27"/>
      <c r="W145" s="27"/>
      <c r="X145" s="27"/>
      <c r="Y145" s="27"/>
      <c r="Z145" s="27"/>
      <c r="AA145" s="27"/>
      <c r="AB145" s="27"/>
      <c r="AC145" s="27"/>
    </row>
    <row r="146" ht="26.25" customHeight="1">
      <c r="A146" s="27" t="s">
        <v>16342</v>
      </c>
      <c r="B146" s="27" t="s">
        <v>16343</v>
      </c>
      <c r="C146" s="27" t="s">
        <v>13</v>
      </c>
      <c r="D146" s="27" t="s">
        <v>14</v>
      </c>
      <c r="E146" s="27" t="s">
        <v>15</v>
      </c>
      <c r="F146" s="27" t="str">
        <f t="shared" si="1"/>
        <v>8</v>
      </c>
      <c r="G146" s="27" t="str">
        <f t="shared" si="2"/>
        <v>13</v>
      </c>
      <c r="H146" s="27" t="s">
        <v>445</v>
      </c>
      <c r="I146" s="27" t="s">
        <v>17</v>
      </c>
      <c r="J146" s="27" t="s">
        <v>76</v>
      </c>
      <c r="K146" s="27" t="s">
        <v>76</v>
      </c>
      <c r="L146" s="27" t="s">
        <v>76</v>
      </c>
      <c r="M146" s="27" t="s">
        <v>21</v>
      </c>
      <c r="N146" s="27"/>
      <c r="O146" s="27"/>
      <c r="P146" s="27"/>
      <c r="Q146" s="27"/>
      <c r="R146" s="27"/>
      <c r="S146" s="27"/>
      <c r="T146" s="27"/>
      <c r="U146" s="27"/>
      <c r="V146" s="27"/>
      <c r="W146" s="27"/>
      <c r="X146" s="27"/>
      <c r="Y146" s="27"/>
      <c r="Z146" s="27"/>
      <c r="AA146" s="27"/>
      <c r="AB146" s="27"/>
      <c r="AC146" s="27"/>
    </row>
    <row r="147" ht="26.25" customHeight="1">
      <c r="A147" s="27" t="s">
        <v>15435</v>
      </c>
      <c r="B147" s="27" t="s">
        <v>15475</v>
      </c>
      <c r="C147" s="27" t="s">
        <v>13</v>
      </c>
      <c r="D147" s="27" t="s">
        <v>14</v>
      </c>
      <c r="E147" s="27" t="s">
        <v>15</v>
      </c>
      <c r="F147" s="27" t="str">
        <f t="shared" si="1"/>
        <v>6</v>
      </c>
      <c r="G147" s="27" t="str">
        <f t="shared" si="2"/>
        <v>8</v>
      </c>
      <c r="H147" s="27" t="s">
        <v>1566</v>
      </c>
      <c r="I147" s="27" t="s">
        <v>17</v>
      </c>
      <c r="J147" s="27" t="s">
        <v>76</v>
      </c>
      <c r="K147" s="27" t="s">
        <v>76</v>
      </c>
      <c r="L147" s="27" t="s">
        <v>76</v>
      </c>
      <c r="M147" s="27" t="s">
        <v>37</v>
      </c>
      <c r="N147" s="27"/>
      <c r="O147" s="27"/>
      <c r="P147" s="27"/>
      <c r="Q147" s="27"/>
      <c r="R147" s="27"/>
      <c r="S147" s="27"/>
      <c r="T147" s="27"/>
      <c r="U147" s="27"/>
      <c r="V147" s="27"/>
      <c r="W147" s="27"/>
      <c r="X147" s="27"/>
      <c r="Y147" s="27"/>
      <c r="Z147" s="27"/>
      <c r="AA147" s="27"/>
      <c r="AB147" s="27"/>
      <c r="AC147" s="27"/>
    </row>
    <row r="148" ht="26.25" customHeight="1">
      <c r="A148" s="27" t="s">
        <v>16344</v>
      </c>
      <c r="B148" s="27" t="s">
        <v>16345</v>
      </c>
      <c r="C148" s="27" t="s">
        <v>13</v>
      </c>
      <c r="D148" s="27" t="s">
        <v>24</v>
      </c>
      <c r="E148" s="27" t="s">
        <v>15</v>
      </c>
      <c r="F148" s="27" t="str">
        <f t="shared" si="1"/>
        <v>10</v>
      </c>
      <c r="G148" s="27" t="str">
        <f t="shared" si="2"/>
        <v>14</v>
      </c>
      <c r="H148" s="27" t="s">
        <v>486</v>
      </c>
      <c r="I148" s="27" t="s">
        <v>34</v>
      </c>
      <c r="J148" s="27" t="s">
        <v>76</v>
      </c>
      <c r="K148" s="27" t="s">
        <v>76</v>
      </c>
      <c r="L148" s="27" t="s">
        <v>76</v>
      </c>
      <c r="M148" s="27" t="s">
        <v>21</v>
      </c>
      <c r="N148" s="27"/>
      <c r="O148" s="27"/>
      <c r="P148" s="27"/>
      <c r="Q148" s="27"/>
      <c r="R148" s="27"/>
      <c r="S148" s="27"/>
      <c r="T148" s="27"/>
      <c r="U148" s="27"/>
      <c r="V148" s="27"/>
      <c r="W148" s="27"/>
      <c r="X148" s="27"/>
      <c r="Y148" s="27"/>
      <c r="Z148" s="27"/>
      <c r="AA148" s="27"/>
      <c r="AB148" s="27"/>
      <c r="AC148" s="27"/>
    </row>
    <row r="149" ht="26.25" customHeight="1">
      <c r="A149" s="27" t="s">
        <v>16346</v>
      </c>
      <c r="B149" s="27" t="s">
        <v>16345</v>
      </c>
      <c r="C149" s="27" t="s">
        <v>13</v>
      </c>
      <c r="D149" s="27" t="s">
        <v>24</v>
      </c>
      <c r="E149" s="27" t="s">
        <v>76</v>
      </c>
      <c r="F149" s="27" t="str">
        <f t="shared" si="1"/>
        <v>9</v>
      </c>
      <c r="G149" s="27" t="str">
        <f t="shared" si="2"/>
        <v>13</v>
      </c>
      <c r="H149" s="27" t="s">
        <v>239</v>
      </c>
      <c r="I149" s="27" t="s">
        <v>76</v>
      </c>
      <c r="J149" s="27" t="s">
        <v>76</v>
      </c>
      <c r="K149" s="27" t="s">
        <v>76</v>
      </c>
      <c r="L149" s="27" t="s">
        <v>76</v>
      </c>
      <c r="M149" s="27" t="s">
        <v>21</v>
      </c>
      <c r="N149" s="27"/>
      <c r="O149" s="27"/>
      <c r="P149" s="27"/>
      <c r="Q149" s="27"/>
      <c r="R149" s="27"/>
      <c r="S149" s="27"/>
      <c r="T149" s="27"/>
      <c r="U149" s="27"/>
      <c r="V149" s="27"/>
      <c r="W149" s="27"/>
      <c r="X149" s="27"/>
      <c r="Y149" s="27"/>
      <c r="Z149" s="27"/>
      <c r="AA149" s="27"/>
      <c r="AB149" s="27"/>
      <c r="AC149" s="27"/>
    </row>
    <row r="150" ht="26.25" customHeight="1">
      <c r="A150" s="27" t="s">
        <v>15381</v>
      </c>
      <c r="B150" s="27" t="s">
        <v>16348</v>
      </c>
      <c r="C150" s="27" t="s">
        <v>13</v>
      </c>
      <c r="D150" s="27" t="s">
        <v>24</v>
      </c>
      <c r="E150" s="27" t="s">
        <v>76</v>
      </c>
      <c r="F150" s="27" t="str">
        <f t="shared" si="1"/>
        <v>11</v>
      </c>
      <c r="G150" s="27" t="str">
        <f t="shared" si="2"/>
        <v>22</v>
      </c>
      <c r="H150" s="27" t="s">
        <v>292</v>
      </c>
      <c r="I150" s="27" t="s">
        <v>15322</v>
      </c>
      <c r="J150" s="27" t="s">
        <v>76</v>
      </c>
      <c r="K150" s="27" t="s">
        <v>76</v>
      </c>
      <c r="L150" s="27" t="s">
        <v>76</v>
      </c>
      <c r="M150" s="27" t="s">
        <v>73</v>
      </c>
      <c r="N150" s="27"/>
      <c r="O150" s="27"/>
      <c r="P150" s="27"/>
      <c r="Q150" s="27"/>
      <c r="R150" s="27"/>
      <c r="S150" s="27"/>
      <c r="T150" s="27"/>
      <c r="U150" s="27"/>
      <c r="V150" s="27"/>
      <c r="W150" s="27"/>
      <c r="X150" s="27"/>
      <c r="Y150" s="27"/>
      <c r="Z150" s="27"/>
      <c r="AA150" s="27"/>
      <c r="AB150" s="27"/>
      <c r="AC150" s="27"/>
    </row>
    <row r="151" ht="26.25" customHeight="1">
      <c r="A151" s="27" t="s">
        <v>15435</v>
      </c>
      <c r="B151" s="27" t="s">
        <v>16350</v>
      </c>
      <c r="C151" s="27" t="s">
        <v>13</v>
      </c>
      <c r="D151" s="27" t="s">
        <v>75</v>
      </c>
      <c r="E151" s="27" t="s">
        <v>76</v>
      </c>
      <c r="F151" s="27" t="str">
        <f t="shared" si="1"/>
        <v>7</v>
      </c>
      <c r="G151" s="27" t="str">
        <f t="shared" si="2"/>
        <v>12</v>
      </c>
      <c r="H151" s="27" t="s">
        <v>193</v>
      </c>
      <c r="I151" s="27" t="s">
        <v>76</v>
      </c>
      <c r="J151" s="27" t="s">
        <v>76</v>
      </c>
      <c r="K151" s="27" t="s">
        <v>76</v>
      </c>
      <c r="L151" s="27" t="s">
        <v>76</v>
      </c>
      <c r="M151" s="27" t="s">
        <v>73</v>
      </c>
      <c r="N151" s="27"/>
      <c r="O151" s="27"/>
      <c r="P151" s="27"/>
      <c r="Q151" s="27"/>
      <c r="R151" s="27"/>
      <c r="S151" s="27"/>
      <c r="T151" s="27"/>
      <c r="U151" s="27"/>
      <c r="V151" s="27"/>
      <c r="W151" s="27"/>
      <c r="X151" s="27"/>
      <c r="Y151" s="27"/>
      <c r="Z151" s="27"/>
      <c r="AA151" s="27"/>
      <c r="AB151" s="27"/>
      <c r="AC151" s="27"/>
    </row>
    <row r="152" ht="26.25" customHeight="1">
      <c r="A152" s="27" t="s">
        <v>15338</v>
      </c>
      <c r="B152" s="27" t="s">
        <v>16353</v>
      </c>
      <c r="C152" s="27" t="s">
        <v>13</v>
      </c>
      <c r="D152" s="27" t="s">
        <v>24</v>
      </c>
      <c r="E152" s="27" t="s">
        <v>76</v>
      </c>
      <c r="F152" s="27" t="str">
        <f t="shared" si="1"/>
        <v>5</v>
      </c>
      <c r="G152" s="27" t="str">
        <f t="shared" si="2"/>
        <v>10</v>
      </c>
      <c r="H152" s="27" t="s">
        <v>1404</v>
      </c>
      <c r="I152" s="27" t="s">
        <v>15430</v>
      </c>
      <c r="J152" s="27" t="s">
        <v>76</v>
      </c>
      <c r="K152" s="27" t="s">
        <v>76</v>
      </c>
      <c r="L152" s="27" t="s">
        <v>76</v>
      </c>
      <c r="M152" s="27" t="s">
        <v>21</v>
      </c>
      <c r="N152" s="27"/>
      <c r="O152" s="27"/>
      <c r="P152" s="27"/>
      <c r="Q152" s="27"/>
      <c r="R152" s="27"/>
      <c r="S152" s="27"/>
      <c r="T152" s="27"/>
      <c r="U152" s="27"/>
      <c r="V152" s="27"/>
      <c r="W152" s="27"/>
      <c r="X152" s="27"/>
      <c r="Y152" s="27"/>
      <c r="Z152" s="27"/>
      <c r="AA152" s="27"/>
      <c r="AB152" s="27"/>
      <c r="AC152" s="27"/>
    </row>
    <row r="153" ht="26.25" customHeight="1">
      <c r="A153" s="27" t="s">
        <v>15381</v>
      </c>
      <c r="B153" s="27" t="s">
        <v>16348</v>
      </c>
      <c r="C153" s="27" t="s">
        <v>13</v>
      </c>
      <c r="D153" s="27" t="s">
        <v>24</v>
      </c>
      <c r="E153" s="27" t="s">
        <v>139</v>
      </c>
      <c r="F153" s="27" t="str">
        <f t="shared" si="1"/>
        <v>6</v>
      </c>
      <c r="G153" s="27" t="str">
        <f t="shared" si="2"/>
        <v>11</v>
      </c>
      <c r="H153" s="27" t="s">
        <v>607</v>
      </c>
      <c r="I153" s="27" t="s">
        <v>17</v>
      </c>
      <c r="J153" s="27" t="s">
        <v>76</v>
      </c>
      <c r="K153" s="27" t="s">
        <v>76</v>
      </c>
      <c r="L153" s="27" t="s">
        <v>76</v>
      </c>
      <c r="M153" s="27" t="s">
        <v>73</v>
      </c>
      <c r="N153" s="27"/>
      <c r="O153" s="27"/>
      <c r="P153" s="27"/>
      <c r="Q153" s="27"/>
      <c r="R153" s="27"/>
      <c r="S153" s="27"/>
      <c r="T153" s="27"/>
      <c r="U153" s="27"/>
      <c r="V153" s="27"/>
      <c r="W153" s="27"/>
      <c r="X153" s="27"/>
      <c r="Y153" s="27"/>
      <c r="Z153" s="27"/>
      <c r="AA153" s="27"/>
      <c r="AB153" s="27"/>
      <c r="AC153" s="27"/>
    </row>
    <row r="154" ht="26.25" customHeight="1">
      <c r="A154" s="27" t="s">
        <v>16358</v>
      </c>
      <c r="B154" s="27" t="s">
        <v>15592</v>
      </c>
      <c r="C154" s="27" t="s">
        <v>13</v>
      </c>
      <c r="D154" s="27" t="s">
        <v>14</v>
      </c>
      <c r="E154" s="27" t="s">
        <v>15</v>
      </c>
      <c r="F154" s="27" t="str">
        <f t="shared" si="1"/>
        <v>20</v>
      </c>
      <c r="G154" s="27" t="str">
        <f t="shared" si="2"/>
        <v>40</v>
      </c>
      <c r="H154" s="27" t="s">
        <v>208</v>
      </c>
      <c r="I154" s="27" t="s">
        <v>34</v>
      </c>
      <c r="J154" s="27" t="s">
        <v>76</v>
      </c>
      <c r="K154" s="27" t="s">
        <v>76</v>
      </c>
      <c r="L154" s="27" t="s">
        <v>76</v>
      </c>
      <c r="M154" s="27" t="s">
        <v>37</v>
      </c>
      <c r="N154" s="27"/>
      <c r="O154" s="27"/>
      <c r="P154" s="27"/>
      <c r="Q154" s="27"/>
      <c r="R154" s="27"/>
      <c r="S154" s="27"/>
      <c r="T154" s="27"/>
      <c r="U154" s="27"/>
      <c r="V154" s="27"/>
      <c r="W154" s="27"/>
      <c r="X154" s="27"/>
      <c r="Y154" s="27"/>
      <c r="Z154" s="27"/>
      <c r="AA154" s="27"/>
      <c r="AB154" s="27"/>
      <c r="AC154" s="27"/>
    </row>
    <row r="155" ht="26.25" customHeight="1">
      <c r="A155" s="27" t="s">
        <v>16362</v>
      </c>
      <c r="B155" s="27" t="s">
        <v>16363</v>
      </c>
      <c r="C155" s="27" t="s">
        <v>13</v>
      </c>
      <c r="D155" s="27" t="s">
        <v>24</v>
      </c>
      <c r="E155" s="27" t="s">
        <v>15</v>
      </c>
      <c r="F155" s="27" t="str">
        <f t="shared" si="1"/>
        <v>15</v>
      </c>
      <c r="G155" s="27" t="str">
        <f t="shared" si="2"/>
        <v>25</v>
      </c>
      <c r="H155" s="27" t="s">
        <v>39</v>
      </c>
      <c r="I155" s="27" t="s">
        <v>34</v>
      </c>
      <c r="J155" s="27" t="s">
        <v>76</v>
      </c>
      <c r="K155" s="27" t="s">
        <v>76</v>
      </c>
      <c r="L155" s="27" t="s">
        <v>76</v>
      </c>
      <c r="M155" s="27" t="s">
        <v>21</v>
      </c>
      <c r="N155" s="27"/>
      <c r="O155" s="27"/>
      <c r="P155" s="27"/>
      <c r="Q155" s="27"/>
      <c r="R155" s="27"/>
      <c r="S155" s="27"/>
      <c r="T155" s="27"/>
      <c r="U155" s="27"/>
      <c r="V155" s="27"/>
      <c r="W155" s="27"/>
      <c r="X155" s="27"/>
      <c r="Y155" s="27"/>
      <c r="Z155" s="27"/>
      <c r="AA155" s="27"/>
      <c r="AB155" s="27"/>
      <c r="AC155" s="27"/>
    </row>
    <row r="156" ht="26.25" customHeight="1">
      <c r="A156" s="27" t="s">
        <v>15338</v>
      </c>
      <c r="B156" s="27" t="s">
        <v>16365</v>
      </c>
      <c r="C156" s="27" t="s">
        <v>13</v>
      </c>
      <c r="D156" s="27" t="s">
        <v>14</v>
      </c>
      <c r="E156" s="27" t="s">
        <v>15</v>
      </c>
      <c r="F156" s="27" t="str">
        <f t="shared" si="1"/>
        <v>10</v>
      </c>
      <c r="G156" s="27" t="str">
        <f t="shared" si="2"/>
        <v>15</v>
      </c>
      <c r="H156" s="27" t="s">
        <v>16</v>
      </c>
      <c r="I156" s="27" t="s">
        <v>34</v>
      </c>
      <c r="J156" s="27" t="s">
        <v>76</v>
      </c>
      <c r="K156" s="27" t="s">
        <v>76</v>
      </c>
      <c r="L156" s="27" t="s">
        <v>76</v>
      </c>
      <c r="M156" s="27" t="s">
        <v>21</v>
      </c>
      <c r="N156" s="27"/>
      <c r="O156" s="27"/>
      <c r="P156" s="27"/>
      <c r="Q156" s="27"/>
      <c r="R156" s="27"/>
      <c r="S156" s="27"/>
      <c r="T156" s="27"/>
      <c r="U156" s="27"/>
      <c r="V156" s="27"/>
      <c r="W156" s="27"/>
      <c r="X156" s="27"/>
      <c r="Y156" s="27"/>
      <c r="Z156" s="27"/>
      <c r="AA156" s="27"/>
      <c r="AB156" s="27"/>
      <c r="AC156" s="27"/>
    </row>
    <row r="157" ht="26.25" customHeight="1">
      <c r="A157" s="27" t="s">
        <v>16369</v>
      </c>
      <c r="B157" s="27" t="s">
        <v>16370</v>
      </c>
      <c r="C157" s="27" t="s">
        <v>13</v>
      </c>
      <c r="D157" s="27" t="s">
        <v>65</v>
      </c>
      <c r="E157" s="27" t="s">
        <v>139</v>
      </c>
      <c r="F157" s="27" t="str">
        <f t="shared" si="1"/>
        <v>7</v>
      </c>
      <c r="G157" s="27" t="str">
        <f t="shared" si="2"/>
        <v>10</v>
      </c>
      <c r="H157" s="27" t="s">
        <v>107</v>
      </c>
      <c r="I157" s="27" t="s">
        <v>17</v>
      </c>
      <c r="J157" s="27" t="s">
        <v>76</v>
      </c>
      <c r="K157" s="27" t="s">
        <v>76</v>
      </c>
      <c r="L157" s="27" t="s">
        <v>76</v>
      </c>
      <c r="M157" s="27" t="s">
        <v>73</v>
      </c>
      <c r="N157" s="27"/>
      <c r="O157" s="27"/>
      <c r="P157" s="27"/>
      <c r="Q157" s="27"/>
      <c r="R157" s="27"/>
      <c r="S157" s="27"/>
      <c r="T157" s="27"/>
      <c r="U157" s="27"/>
      <c r="V157" s="27"/>
      <c r="W157" s="27"/>
      <c r="X157" s="27"/>
      <c r="Y157" s="27"/>
      <c r="Z157" s="27"/>
      <c r="AA157" s="27"/>
      <c r="AB157" s="27"/>
      <c r="AC157" s="27"/>
    </row>
    <row r="158" ht="26.25" customHeight="1">
      <c r="A158" s="27" t="s">
        <v>15381</v>
      </c>
      <c r="B158" s="27" t="s">
        <v>16348</v>
      </c>
      <c r="C158" s="27" t="s">
        <v>13</v>
      </c>
      <c r="D158" s="27" t="s">
        <v>24</v>
      </c>
      <c r="E158" s="27" t="s">
        <v>76</v>
      </c>
      <c r="F158" s="27" t="str">
        <f t="shared" si="1"/>
        <v>10</v>
      </c>
      <c r="G158" s="27" t="str">
        <f t="shared" si="2"/>
        <v>15</v>
      </c>
      <c r="H158" s="27" t="s">
        <v>16</v>
      </c>
      <c r="I158" s="27" t="s">
        <v>76</v>
      </c>
      <c r="J158" s="27" t="s">
        <v>76</v>
      </c>
      <c r="K158" s="27" t="s">
        <v>76</v>
      </c>
      <c r="L158" s="27" t="s">
        <v>76</v>
      </c>
      <c r="M158" s="27" t="s">
        <v>73</v>
      </c>
      <c r="N158" s="27"/>
      <c r="O158" s="27"/>
      <c r="P158" s="27"/>
      <c r="Q158" s="27"/>
      <c r="R158" s="27"/>
      <c r="S158" s="27"/>
      <c r="T158" s="27"/>
      <c r="U158" s="27"/>
      <c r="V158" s="27"/>
      <c r="W158" s="27"/>
      <c r="X158" s="27"/>
      <c r="Y158" s="27"/>
      <c r="Z158" s="27"/>
      <c r="AA158" s="27"/>
      <c r="AB158" s="27"/>
      <c r="AC158" s="27"/>
    </row>
    <row r="159" ht="26.25" customHeight="1">
      <c r="A159" s="27" t="s">
        <v>15540</v>
      </c>
      <c r="B159" s="27" t="s">
        <v>7701</v>
      </c>
      <c r="C159" s="27" t="s">
        <v>13</v>
      </c>
      <c r="D159" s="27" t="s">
        <v>14</v>
      </c>
      <c r="E159" s="27" t="s">
        <v>15</v>
      </c>
      <c r="F159" s="27" t="str">
        <f t="shared" si="1"/>
        <v>2</v>
      </c>
      <c r="G159" s="27" t="str">
        <f t="shared" si="2"/>
        <v>4</v>
      </c>
      <c r="H159" s="27" t="s">
        <v>714</v>
      </c>
      <c r="I159" s="27" t="s">
        <v>76</v>
      </c>
      <c r="J159" s="27" t="s">
        <v>76</v>
      </c>
      <c r="K159" s="27" t="s">
        <v>76</v>
      </c>
      <c r="L159" s="27" t="s">
        <v>76</v>
      </c>
      <c r="M159" s="27" t="s">
        <v>37</v>
      </c>
      <c r="N159" s="27"/>
      <c r="O159" s="27"/>
      <c r="P159" s="27"/>
      <c r="Q159" s="27"/>
      <c r="R159" s="27"/>
      <c r="S159" s="27"/>
      <c r="T159" s="27"/>
      <c r="U159" s="27"/>
      <c r="V159" s="27"/>
      <c r="W159" s="27"/>
      <c r="X159" s="27"/>
      <c r="Y159" s="27"/>
      <c r="Z159" s="27"/>
      <c r="AA159" s="27"/>
      <c r="AB159" s="27"/>
      <c r="AC159" s="27"/>
    </row>
    <row r="160" ht="26.25" customHeight="1">
      <c r="A160" s="27" t="s">
        <v>15381</v>
      </c>
      <c r="B160" s="27" t="s">
        <v>15583</v>
      </c>
      <c r="C160" s="27" t="s">
        <v>13</v>
      </c>
      <c r="D160" s="27" t="s">
        <v>14</v>
      </c>
      <c r="E160" s="27" t="s">
        <v>15</v>
      </c>
      <c r="F160" s="27" t="str">
        <f t="shared" si="1"/>
        <v>10</v>
      </c>
      <c r="G160" s="27" t="str">
        <f t="shared" si="2"/>
        <v>18</v>
      </c>
      <c r="H160" s="27" t="s">
        <v>325</v>
      </c>
      <c r="I160" s="27" t="s">
        <v>17</v>
      </c>
      <c r="J160" s="27" t="s">
        <v>76</v>
      </c>
      <c r="K160" s="27" t="s">
        <v>76</v>
      </c>
      <c r="L160" s="27" t="s">
        <v>76</v>
      </c>
      <c r="M160" s="27" t="s">
        <v>73</v>
      </c>
      <c r="N160" s="27"/>
      <c r="O160" s="27"/>
      <c r="P160" s="27"/>
      <c r="Q160" s="27"/>
      <c r="R160" s="27"/>
      <c r="S160" s="27"/>
      <c r="T160" s="27"/>
      <c r="U160" s="27"/>
      <c r="V160" s="27"/>
      <c r="W160" s="27"/>
      <c r="X160" s="27"/>
      <c r="Y160" s="27"/>
      <c r="Z160" s="27"/>
      <c r="AA160" s="27"/>
      <c r="AB160" s="27"/>
      <c r="AC160" s="27"/>
    </row>
    <row r="161" ht="26.25" customHeight="1">
      <c r="A161" s="27" t="s">
        <v>15481</v>
      </c>
      <c r="B161" s="27" t="s">
        <v>16377</v>
      </c>
      <c r="C161" s="27" t="s">
        <v>13</v>
      </c>
      <c r="D161" s="27" t="s">
        <v>76</v>
      </c>
      <c r="E161" s="27" t="s">
        <v>76</v>
      </c>
      <c r="F161" s="27" t="str">
        <f t="shared" si="1"/>
        <v>10</v>
      </c>
      <c r="G161" s="27" t="str">
        <f t="shared" si="2"/>
        <v>16</v>
      </c>
      <c r="H161" s="27" t="s">
        <v>3355</v>
      </c>
      <c r="I161" s="27" t="s">
        <v>15430</v>
      </c>
      <c r="J161" s="27" t="s">
        <v>76</v>
      </c>
      <c r="K161" s="27" t="s">
        <v>76</v>
      </c>
      <c r="L161" s="27" t="s">
        <v>76</v>
      </c>
      <c r="M161" s="27" t="s">
        <v>73</v>
      </c>
      <c r="N161" s="27"/>
      <c r="O161" s="27"/>
      <c r="P161" s="27"/>
      <c r="Q161" s="27"/>
      <c r="R161" s="27"/>
      <c r="S161" s="27"/>
      <c r="T161" s="27"/>
      <c r="U161" s="27"/>
      <c r="V161" s="27"/>
      <c r="W161" s="27"/>
      <c r="X161" s="27"/>
      <c r="Y161" s="27"/>
      <c r="Z161" s="27"/>
      <c r="AA161" s="27"/>
      <c r="AB161" s="27"/>
      <c r="AC161" s="27"/>
    </row>
    <row r="162" ht="26.25" customHeight="1">
      <c r="A162" s="27" t="s">
        <v>15320</v>
      </c>
      <c r="B162" s="27" t="s">
        <v>7701</v>
      </c>
      <c r="C162" s="27" t="s">
        <v>13</v>
      </c>
      <c r="D162" s="27" t="s">
        <v>14</v>
      </c>
      <c r="E162" s="27" t="s">
        <v>15</v>
      </c>
      <c r="F162" s="27" t="str">
        <f t="shared" si="1"/>
        <v>15</v>
      </c>
      <c r="G162" s="27" t="str">
        <f t="shared" si="2"/>
        <v>25</v>
      </c>
      <c r="H162" s="27" t="s">
        <v>39</v>
      </c>
      <c r="I162" s="27" t="s">
        <v>76</v>
      </c>
      <c r="J162" s="27" t="s">
        <v>76</v>
      </c>
      <c r="K162" s="27" t="s">
        <v>76</v>
      </c>
      <c r="L162" s="27" t="s">
        <v>76</v>
      </c>
      <c r="M162" s="27" t="s">
        <v>37</v>
      </c>
      <c r="N162" s="27"/>
      <c r="O162" s="27"/>
      <c r="P162" s="27"/>
      <c r="Q162" s="27"/>
      <c r="R162" s="27"/>
      <c r="S162" s="27"/>
      <c r="T162" s="27"/>
      <c r="U162" s="27"/>
      <c r="V162" s="27"/>
      <c r="W162" s="27"/>
      <c r="X162" s="27"/>
      <c r="Y162" s="27"/>
      <c r="Z162" s="27"/>
      <c r="AA162" s="27"/>
      <c r="AB162" s="27"/>
      <c r="AC162" s="27"/>
    </row>
    <row r="163" ht="26.25" customHeight="1">
      <c r="A163" s="27" t="s">
        <v>16382</v>
      </c>
      <c r="B163" s="27" t="s">
        <v>7701</v>
      </c>
      <c r="C163" s="27" t="s">
        <v>13</v>
      </c>
      <c r="D163" s="27" t="s">
        <v>14</v>
      </c>
      <c r="E163" s="27" t="s">
        <v>15</v>
      </c>
      <c r="F163" s="27" t="str">
        <f t="shared" si="1"/>
        <v>20</v>
      </c>
      <c r="G163" s="27" t="str">
        <f t="shared" si="2"/>
        <v>35</v>
      </c>
      <c r="H163" s="27" t="s">
        <v>223</v>
      </c>
      <c r="I163" s="27" t="s">
        <v>34</v>
      </c>
      <c r="J163" s="27" t="s">
        <v>76</v>
      </c>
      <c r="K163" s="27" t="s">
        <v>76</v>
      </c>
      <c r="L163" s="27" t="s">
        <v>76</v>
      </c>
      <c r="M163" s="27" t="s">
        <v>37</v>
      </c>
      <c r="N163" s="27"/>
      <c r="O163" s="27"/>
      <c r="P163" s="27"/>
      <c r="Q163" s="27"/>
      <c r="R163" s="27"/>
      <c r="S163" s="27"/>
      <c r="T163" s="27"/>
      <c r="U163" s="27"/>
      <c r="V163" s="27"/>
      <c r="W163" s="27"/>
      <c r="X163" s="27"/>
      <c r="Y163" s="27"/>
      <c r="Z163" s="27"/>
      <c r="AA163" s="27"/>
      <c r="AB163" s="27"/>
      <c r="AC163" s="27"/>
    </row>
    <row r="164" ht="26.25" customHeight="1">
      <c r="A164" s="27" t="s">
        <v>16385</v>
      </c>
      <c r="B164" s="27" t="s">
        <v>7701</v>
      </c>
      <c r="C164" s="27" t="s">
        <v>13</v>
      </c>
      <c r="D164" s="27" t="s">
        <v>14</v>
      </c>
      <c r="E164" s="27" t="s">
        <v>15</v>
      </c>
      <c r="F164" s="27" t="str">
        <f t="shared" si="1"/>
        <v>15</v>
      </c>
      <c r="G164" s="27" t="str">
        <f t="shared" si="2"/>
        <v>16</v>
      </c>
      <c r="H164" s="27" t="s">
        <v>558</v>
      </c>
      <c r="I164" s="27" t="s">
        <v>76</v>
      </c>
      <c r="J164" s="27" t="s">
        <v>76</v>
      </c>
      <c r="K164" s="27" t="s">
        <v>76</v>
      </c>
      <c r="L164" s="27" t="s">
        <v>76</v>
      </c>
      <c r="M164" s="27" t="s">
        <v>37</v>
      </c>
      <c r="N164" s="27"/>
      <c r="O164" s="27"/>
      <c r="P164" s="27"/>
      <c r="Q164" s="27"/>
      <c r="R164" s="27"/>
      <c r="S164" s="27"/>
      <c r="T164" s="27"/>
      <c r="U164" s="27"/>
      <c r="V164" s="27"/>
      <c r="W164" s="27"/>
      <c r="X164" s="27"/>
      <c r="Y164" s="27"/>
      <c r="Z164" s="27"/>
      <c r="AA164" s="27"/>
      <c r="AB164" s="27"/>
      <c r="AC164" s="27"/>
    </row>
    <row r="165" ht="26.25" customHeight="1">
      <c r="A165" s="27" t="s">
        <v>15290</v>
      </c>
      <c r="B165" s="27" t="s">
        <v>16388</v>
      </c>
      <c r="C165" s="27" t="s">
        <v>13</v>
      </c>
      <c r="D165" s="27" t="s">
        <v>24</v>
      </c>
      <c r="E165" s="27" t="s">
        <v>15</v>
      </c>
      <c r="F165" s="27" t="str">
        <f t="shared" si="1"/>
        <v>15</v>
      </c>
      <c r="G165" s="27" t="str">
        <f t="shared" si="2"/>
        <v>30</v>
      </c>
      <c r="H165" s="27" t="s">
        <v>202</v>
      </c>
      <c r="I165" s="27" t="s">
        <v>17</v>
      </c>
      <c r="J165" s="27" t="s">
        <v>76</v>
      </c>
      <c r="K165" s="27" t="s">
        <v>76</v>
      </c>
      <c r="L165" s="27" t="s">
        <v>76</v>
      </c>
      <c r="M165" s="27" t="s">
        <v>21</v>
      </c>
      <c r="N165" s="27"/>
      <c r="O165" s="27"/>
      <c r="P165" s="27"/>
      <c r="Q165" s="27"/>
      <c r="R165" s="27"/>
      <c r="S165" s="27"/>
      <c r="T165" s="27"/>
      <c r="U165" s="27"/>
      <c r="V165" s="27"/>
      <c r="W165" s="27"/>
      <c r="X165" s="27"/>
      <c r="Y165" s="27"/>
      <c r="Z165" s="27"/>
      <c r="AA165" s="27"/>
      <c r="AB165" s="27"/>
      <c r="AC165" s="27"/>
    </row>
    <row r="166" ht="26.25" customHeight="1">
      <c r="A166" s="27" t="s">
        <v>16392</v>
      </c>
      <c r="B166" s="27" t="s">
        <v>16393</v>
      </c>
      <c r="C166" s="27" t="s">
        <v>13</v>
      </c>
      <c r="D166" s="27" t="s">
        <v>14</v>
      </c>
      <c r="E166" s="27" t="s">
        <v>15</v>
      </c>
      <c r="F166" s="27" t="str">
        <f t="shared" si="1"/>
        <v>8</v>
      </c>
      <c r="G166" s="27" t="str">
        <f t="shared" si="2"/>
        <v>15</v>
      </c>
      <c r="H166" s="27" t="s">
        <v>135</v>
      </c>
      <c r="I166" s="27" t="s">
        <v>17</v>
      </c>
      <c r="J166" s="27" t="s">
        <v>76</v>
      </c>
      <c r="K166" s="27" t="s">
        <v>76</v>
      </c>
      <c r="L166" s="27" t="s">
        <v>76</v>
      </c>
      <c r="M166" s="27" t="s">
        <v>29</v>
      </c>
      <c r="N166" s="27"/>
      <c r="O166" s="27"/>
      <c r="P166" s="27"/>
      <c r="Q166" s="27"/>
      <c r="R166" s="27"/>
      <c r="S166" s="27"/>
      <c r="T166" s="27"/>
      <c r="U166" s="27"/>
      <c r="V166" s="27"/>
      <c r="W166" s="27"/>
      <c r="X166" s="27"/>
      <c r="Y166" s="27"/>
      <c r="Z166" s="27"/>
      <c r="AA166" s="27"/>
      <c r="AB166" s="27"/>
      <c r="AC166" s="27"/>
    </row>
    <row r="167" ht="26.25" customHeight="1">
      <c r="A167" s="27" t="s">
        <v>16394</v>
      </c>
      <c r="B167" s="27" t="s">
        <v>7701</v>
      </c>
      <c r="C167" s="27" t="s">
        <v>13</v>
      </c>
      <c r="D167" s="27" t="s">
        <v>14</v>
      </c>
      <c r="E167" s="27" t="s">
        <v>15</v>
      </c>
      <c r="F167" s="27" t="str">
        <f t="shared" si="1"/>
        <v>20</v>
      </c>
      <c r="G167" s="27" t="str">
        <f t="shared" si="2"/>
        <v>40</v>
      </c>
      <c r="H167" s="27" t="s">
        <v>208</v>
      </c>
      <c r="I167" s="27" t="s">
        <v>17</v>
      </c>
      <c r="J167" s="27" t="s">
        <v>76</v>
      </c>
      <c r="K167" s="27" t="s">
        <v>76</v>
      </c>
      <c r="L167" s="27" t="s">
        <v>76</v>
      </c>
      <c r="M167" s="27" t="s">
        <v>37</v>
      </c>
      <c r="N167" s="27"/>
      <c r="O167" s="27"/>
      <c r="P167" s="27"/>
      <c r="Q167" s="27"/>
      <c r="R167" s="27"/>
      <c r="S167" s="27"/>
      <c r="T167" s="27"/>
      <c r="U167" s="27"/>
      <c r="V167" s="27"/>
      <c r="W167" s="27"/>
      <c r="X167" s="27"/>
      <c r="Y167" s="27"/>
      <c r="Z167" s="27"/>
      <c r="AA167" s="27"/>
      <c r="AB167" s="27"/>
      <c r="AC167" s="27"/>
    </row>
    <row r="168" ht="26.25" customHeight="1">
      <c r="A168" s="27" t="s">
        <v>16395</v>
      </c>
      <c r="B168" s="27" t="s">
        <v>7701</v>
      </c>
      <c r="C168" s="27" t="s">
        <v>13</v>
      </c>
      <c r="D168" s="27" t="s">
        <v>14</v>
      </c>
      <c r="E168" s="27" t="s">
        <v>15</v>
      </c>
      <c r="F168" s="27" t="str">
        <f t="shared" si="1"/>
        <v>15</v>
      </c>
      <c r="G168" s="27" t="str">
        <f t="shared" si="2"/>
        <v>25</v>
      </c>
      <c r="H168" s="27" t="s">
        <v>39</v>
      </c>
      <c r="I168" s="27" t="s">
        <v>17</v>
      </c>
      <c r="J168" s="27" t="s">
        <v>76</v>
      </c>
      <c r="K168" s="27" t="s">
        <v>76</v>
      </c>
      <c r="L168" s="27" t="s">
        <v>76</v>
      </c>
      <c r="M168" s="27" t="s">
        <v>37</v>
      </c>
      <c r="N168" s="27"/>
      <c r="O168" s="27"/>
      <c r="P168" s="27"/>
      <c r="Q168" s="27"/>
      <c r="R168" s="27"/>
      <c r="S168" s="27"/>
      <c r="T168" s="27"/>
      <c r="U168" s="27"/>
      <c r="V168" s="27"/>
      <c r="W168" s="27"/>
      <c r="X168" s="27"/>
      <c r="Y168" s="27"/>
      <c r="Z168" s="27"/>
      <c r="AA168" s="27"/>
      <c r="AB168" s="27"/>
      <c r="AC168" s="27"/>
    </row>
    <row r="169" ht="26.25" customHeight="1">
      <c r="A169" s="27" t="s">
        <v>16396</v>
      </c>
      <c r="B169" s="27" t="s">
        <v>16397</v>
      </c>
      <c r="C169" s="27" t="s">
        <v>13</v>
      </c>
      <c r="D169" s="27" t="s">
        <v>24</v>
      </c>
      <c r="E169" s="27" t="s">
        <v>15296</v>
      </c>
      <c r="F169" s="27" t="str">
        <f t="shared" si="1"/>
        <v>9</v>
      </c>
      <c r="G169" s="27" t="str">
        <f t="shared" si="2"/>
        <v>10</v>
      </c>
      <c r="H169" s="27" t="s">
        <v>160</v>
      </c>
      <c r="I169" s="27" t="s">
        <v>15299</v>
      </c>
      <c r="J169" s="27" t="s">
        <v>76</v>
      </c>
      <c r="K169" s="27" t="s">
        <v>76</v>
      </c>
      <c r="L169" s="27" t="s">
        <v>76</v>
      </c>
      <c r="M169" s="27" t="s">
        <v>43</v>
      </c>
      <c r="N169" s="27"/>
      <c r="O169" s="27"/>
      <c r="P169" s="27"/>
      <c r="Q169" s="27"/>
      <c r="R169" s="27"/>
      <c r="S169" s="27"/>
      <c r="T169" s="27"/>
      <c r="U169" s="27"/>
      <c r="V169" s="27"/>
      <c r="W169" s="27"/>
      <c r="X169" s="27"/>
      <c r="Y169" s="27"/>
      <c r="Z169" s="27"/>
      <c r="AA169" s="27"/>
      <c r="AB169" s="27"/>
      <c r="AC169" s="27"/>
    </row>
    <row r="170" ht="26.25" customHeight="1">
      <c r="A170" s="27" t="s">
        <v>16398</v>
      </c>
      <c r="B170" s="27" t="s">
        <v>7701</v>
      </c>
      <c r="C170" s="27" t="s">
        <v>13</v>
      </c>
      <c r="D170" s="27" t="s">
        <v>14</v>
      </c>
      <c r="E170" s="27" t="s">
        <v>15</v>
      </c>
      <c r="F170" s="27" t="str">
        <f t="shared" si="1"/>
        <v>15</v>
      </c>
      <c r="G170" s="27" t="str">
        <f t="shared" si="2"/>
        <v>30</v>
      </c>
      <c r="H170" s="27" t="s">
        <v>202</v>
      </c>
      <c r="I170" s="27" t="s">
        <v>17</v>
      </c>
      <c r="J170" s="27" t="s">
        <v>76</v>
      </c>
      <c r="K170" s="27" t="s">
        <v>76</v>
      </c>
      <c r="L170" s="27" t="s">
        <v>76</v>
      </c>
      <c r="M170" s="27" t="s">
        <v>37</v>
      </c>
      <c r="N170" s="27"/>
      <c r="O170" s="27"/>
      <c r="P170" s="27"/>
      <c r="Q170" s="27"/>
      <c r="R170" s="27"/>
      <c r="S170" s="27"/>
      <c r="T170" s="27"/>
      <c r="U170" s="27"/>
      <c r="V170" s="27"/>
      <c r="W170" s="27"/>
      <c r="X170" s="27"/>
      <c r="Y170" s="27"/>
      <c r="Z170" s="27"/>
      <c r="AA170" s="27"/>
      <c r="AB170" s="27"/>
      <c r="AC170" s="27"/>
    </row>
    <row r="171" ht="26.25" customHeight="1">
      <c r="A171" s="27" t="s">
        <v>15400</v>
      </c>
      <c r="B171" s="27" t="s">
        <v>16399</v>
      </c>
      <c r="C171" s="27" t="s">
        <v>13</v>
      </c>
      <c r="D171" s="27" t="s">
        <v>75</v>
      </c>
      <c r="E171" s="27" t="s">
        <v>15</v>
      </c>
      <c r="F171" s="27" t="str">
        <f t="shared" si="1"/>
        <v>10</v>
      </c>
      <c r="G171" s="27" t="str">
        <f t="shared" si="2"/>
        <v>20</v>
      </c>
      <c r="H171" s="27" t="s">
        <v>93</v>
      </c>
      <c r="I171" s="27" t="s">
        <v>34</v>
      </c>
      <c r="J171" s="27" t="s">
        <v>76</v>
      </c>
      <c r="K171" s="27" t="s">
        <v>76</v>
      </c>
      <c r="L171" s="27" t="s">
        <v>76</v>
      </c>
      <c r="M171" s="27" t="s">
        <v>21</v>
      </c>
      <c r="N171" s="27"/>
      <c r="O171" s="27"/>
      <c r="P171" s="27"/>
      <c r="Q171" s="27"/>
      <c r="R171" s="27"/>
      <c r="S171" s="27"/>
      <c r="T171" s="27"/>
      <c r="U171" s="27"/>
      <c r="V171" s="27"/>
      <c r="W171" s="27"/>
      <c r="X171" s="27"/>
      <c r="Y171" s="27"/>
      <c r="Z171" s="27"/>
      <c r="AA171" s="27"/>
      <c r="AB171" s="27"/>
      <c r="AC171" s="27"/>
    </row>
    <row r="172" ht="26.25" customHeight="1">
      <c r="A172" s="27" t="s">
        <v>15497</v>
      </c>
      <c r="B172" s="27" t="s">
        <v>16399</v>
      </c>
      <c r="C172" s="27" t="s">
        <v>13</v>
      </c>
      <c r="D172" s="27" t="s">
        <v>75</v>
      </c>
      <c r="E172" s="27" t="s">
        <v>15</v>
      </c>
      <c r="F172" s="27" t="str">
        <f t="shared" si="1"/>
        <v>10</v>
      </c>
      <c r="G172" s="27" t="str">
        <f t="shared" si="2"/>
        <v>20</v>
      </c>
      <c r="H172" s="27" t="s">
        <v>93</v>
      </c>
      <c r="I172" s="27" t="s">
        <v>34</v>
      </c>
      <c r="J172" s="27" t="s">
        <v>76</v>
      </c>
      <c r="K172" s="27" t="s">
        <v>76</v>
      </c>
      <c r="L172" s="27" t="s">
        <v>76</v>
      </c>
      <c r="M172" s="27" t="s">
        <v>21</v>
      </c>
      <c r="N172" s="27"/>
      <c r="O172" s="27"/>
      <c r="P172" s="27"/>
      <c r="Q172" s="27"/>
      <c r="R172" s="27"/>
      <c r="S172" s="27"/>
      <c r="T172" s="27"/>
      <c r="U172" s="27"/>
      <c r="V172" s="27"/>
      <c r="W172" s="27"/>
      <c r="X172" s="27"/>
      <c r="Y172" s="27"/>
      <c r="Z172" s="27"/>
      <c r="AA172" s="27"/>
      <c r="AB172" s="27"/>
      <c r="AC172" s="27"/>
    </row>
    <row r="173" ht="26.25" customHeight="1">
      <c r="A173" s="27" t="s">
        <v>15381</v>
      </c>
      <c r="B173" s="27" t="s">
        <v>16400</v>
      </c>
      <c r="C173" s="27" t="s">
        <v>13</v>
      </c>
      <c r="D173" s="27" t="s">
        <v>14</v>
      </c>
      <c r="E173" s="27" t="s">
        <v>139</v>
      </c>
      <c r="F173" s="27" t="str">
        <f t="shared" si="1"/>
        <v>10</v>
      </c>
      <c r="G173" s="27" t="str">
        <f t="shared" si="2"/>
        <v>20</v>
      </c>
      <c r="H173" s="27" t="s">
        <v>93</v>
      </c>
      <c r="I173" s="27" t="s">
        <v>34</v>
      </c>
      <c r="J173" s="27" t="s">
        <v>76</v>
      </c>
      <c r="K173" s="27" t="s">
        <v>76</v>
      </c>
      <c r="L173" s="27" t="s">
        <v>76</v>
      </c>
      <c r="M173" s="27" t="s">
        <v>21</v>
      </c>
      <c r="N173" s="27"/>
      <c r="O173" s="27"/>
      <c r="P173" s="27"/>
      <c r="Q173" s="27"/>
      <c r="R173" s="27"/>
      <c r="S173" s="27"/>
      <c r="T173" s="27"/>
      <c r="U173" s="27"/>
      <c r="V173" s="27"/>
      <c r="W173" s="27"/>
      <c r="X173" s="27"/>
      <c r="Y173" s="27"/>
      <c r="Z173" s="27"/>
      <c r="AA173" s="27"/>
      <c r="AB173" s="27"/>
      <c r="AC173" s="27"/>
    </row>
    <row r="174" ht="26.25" customHeight="1">
      <c r="A174" s="27" t="s">
        <v>16401</v>
      </c>
      <c r="B174" s="27" t="s">
        <v>16402</v>
      </c>
      <c r="C174" s="27" t="s">
        <v>13</v>
      </c>
      <c r="D174" s="27" t="s">
        <v>75</v>
      </c>
      <c r="E174" s="27" t="s">
        <v>76</v>
      </c>
      <c r="F174" s="27" t="str">
        <f t="shared" si="1"/>
        <v>10</v>
      </c>
      <c r="G174" s="27" t="str">
        <f t="shared" si="2"/>
        <v>15</v>
      </c>
      <c r="H174" s="27" t="s">
        <v>16</v>
      </c>
      <c r="I174" s="27" t="s">
        <v>16403</v>
      </c>
      <c r="J174" s="27" t="s">
        <v>76</v>
      </c>
      <c r="K174" s="27" t="s">
        <v>76</v>
      </c>
      <c r="L174" s="27" t="s">
        <v>76</v>
      </c>
      <c r="M174" s="27" t="s">
        <v>73</v>
      </c>
      <c r="N174" s="27"/>
      <c r="O174" s="27"/>
      <c r="P174" s="27"/>
      <c r="Q174" s="27"/>
      <c r="R174" s="27"/>
      <c r="S174" s="27"/>
      <c r="T174" s="27"/>
      <c r="U174" s="27"/>
      <c r="V174" s="27"/>
      <c r="W174" s="27"/>
      <c r="X174" s="27"/>
      <c r="Y174" s="27"/>
      <c r="Z174" s="27"/>
      <c r="AA174" s="27"/>
      <c r="AB174" s="27"/>
      <c r="AC174" s="27"/>
    </row>
    <row r="175" ht="26.25" customHeight="1">
      <c r="A175" s="27" t="s">
        <v>16404</v>
      </c>
      <c r="B175" s="27" t="s">
        <v>16405</v>
      </c>
      <c r="C175" s="27" t="s">
        <v>13</v>
      </c>
      <c r="D175" s="27" t="s">
        <v>24</v>
      </c>
      <c r="E175" s="27" t="s">
        <v>15</v>
      </c>
      <c r="F175" s="27" t="str">
        <f t="shared" si="1"/>
        <v>10</v>
      </c>
      <c r="G175" s="27" t="str">
        <f t="shared" si="2"/>
        <v>12</v>
      </c>
      <c r="H175" s="27" t="s">
        <v>52</v>
      </c>
      <c r="I175" s="27" t="s">
        <v>17</v>
      </c>
      <c r="J175" s="27" t="s">
        <v>76</v>
      </c>
      <c r="K175" s="27" t="s">
        <v>76</v>
      </c>
      <c r="L175" s="27" t="s">
        <v>76</v>
      </c>
      <c r="M175" s="27" t="s">
        <v>73</v>
      </c>
      <c r="N175" s="27"/>
      <c r="O175" s="27"/>
      <c r="P175" s="27"/>
      <c r="Q175" s="27"/>
      <c r="R175" s="27"/>
      <c r="S175" s="27"/>
      <c r="T175" s="27"/>
      <c r="U175" s="27"/>
      <c r="V175" s="27"/>
      <c r="W175" s="27"/>
      <c r="X175" s="27"/>
      <c r="Y175" s="27"/>
      <c r="Z175" s="27"/>
      <c r="AA175" s="27"/>
      <c r="AB175" s="27"/>
      <c r="AC175" s="27"/>
    </row>
    <row r="176" ht="26.25" customHeight="1">
      <c r="A176" s="27" t="s">
        <v>16406</v>
      </c>
      <c r="B176" s="27" t="s">
        <v>16407</v>
      </c>
      <c r="C176" s="27" t="s">
        <v>13</v>
      </c>
      <c r="D176" s="27" t="s">
        <v>14</v>
      </c>
      <c r="E176" s="27" t="s">
        <v>139</v>
      </c>
      <c r="F176" s="27" t="str">
        <f t="shared" si="1"/>
        <v>10</v>
      </c>
      <c r="G176" s="27" t="str">
        <f t="shared" si="2"/>
        <v>20</v>
      </c>
      <c r="H176" s="27" t="s">
        <v>93</v>
      </c>
      <c r="I176" s="27" t="s">
        <v>34</v>
      </c>
      <c r="J176" s="27" t="s">
        <v>76</v>
      </c>
      <c r="K176" s="27" t="s">
        <v>76</v>
      </c>
      <c r="L176" s="27" t="s">
        <v>76</v>
      </c>
      <c r="M176" s="27" t="s">
        <v>73</v>
      </c>
      <c r="N176" s="27"/>
      <c r="O176" s="27"/>
      <c r="P176" s="27"/>
      <c r="Q176" s="27"/>
      <c r="R176" s="27"/>
      <c r="S176" s="27"/>
      <c r="T176" s="27"/>
      <c r="U176" s="27"/>
      <c r="V176" s="27"/>
      <c r="W176" s="27"/>
      <c r="X176" s="27"/>
      <c r="Y176" s="27"/>
      <c r="Z176" s="27"/>
      <c r="AA176" s="27"/>
      <c r="AB176" s="27"/>
      <c r="AC176" s="27"/>
    </row>
    <row r="177" ht="26.25" customHeight="1">
      <c r="A177" s="27" t="s">
        <v>15435</v>
      </c>
      <c r="B177" s="27" t="s">
        <v>16408</v>
      </c>
      <c r="C177" s="27" t="s">
        <v>13</v>
      </c>
      <c r="D177" s="27" t="s">
        <v>76</v>
      </c>
      <c r="E177" s="27" t="s">
        <v>15</v>
      </c>
      <c r="F177" s="27" t="str">
        <f t="shared" si="1"/>
        <v>7</v>
      </c>
      <c r="G177" s="27" t="str">
        <f t="shared" si="2"/>
        <v>14</v>
      </c>
      <c r="H177" s="27" t="s">
        <v>230</v>
      </c>
      <c r="I177" s="27" t="s">
        <v>17</v>
      </c>
      <c r="J177" s="27" t="s">
        <v>76</v>
      </c>
      <c r="K177" s="27" t="s">
        <v>76</v>
      </c>
      <c r="L177" s="27" t="s">
        <v>76</v>
      </c>
      <c r="M177" s="27" t="s">
        <v>21</v>
      </c>
      <c r="N177" s="27"/>
      <c r="O177" s="27"/>
      <c r="P177" s="27"/>
      <c r="Q177" s="27"/>
      <c r="R177" s="27"/>
      <c r="S177" s="27"/>
      <c r="T177" s="27"/>
      <c r="U177" s="27"/>
      <c r="V177" s="27"/>
      <c r="W177" s="27"/>
      <c r="X177" s="27"/>
      <c r="Y177" s="27"/>
      <c r="Z177" s="27"/>
      <c r="AA177" s="27"/>
      <c r="AB177" s="27"/>
      <c r="AC177" s="27"/>
    </row>
    <row r="178" ht="26.25" customHeight="1">
      <c r="A178" s="27" t="s">
        <v>16068</v>
      </c>
      <c r="B178" s="27" t="s">
        <v>16409</v>
      </c>
      <c r="C178" s="27" t="s">
        <v>13</v>
      </c>
      <c r="D178" s="27" t="s">
        <v>24</v>
      </c>
      <c r="E178" s="27" t="s">
        <v>76</v>
      </c>
      <c r="F178" s="27" t="str">
        <f t="shared" si="1"/>
        <v>15</v>
      </c>
      <c r="G178" s="27" t="str">
        <f t="shared" si="2"/>
        <v>30</v>
      </c>
      <c r="H178" s="27" t="s">
        <v>202</v>
      </c>
      <c r="I178" s="27" t="s">
        <v>15322</v>
      </c>
      <c r="J178" s="27" t="s">
        <v>76</v>
      </c>
      <c r="K178" s="27" t="s">
        <v>76</v>
      </c>
      <c r="L178" s="27" t="s">
        <v>76</v>
      </c>
      <c r="M178" s="27" t="s">
        <v>21</v>
      </c>
      <c r="N178" s="27"/>
      <c r="O178" s="27"/>
      <c r="P178" s="27"/>
      <c r="Q178" s="27"/>
      <c r="R178" s="27"/>
      <c r="S178" s="27"/>
      <c r="T178" s="27"/>
      <c r="U178" s="27"/>
      <c r="V178" s="27"/>
      <c r="W178" s="27"/>
      <c r="X178" s="27"/>
      <c r="Y178" s="27"/>
      <c r="Z178" s="27"/>
      <c r="AA178" s="27"/>
      <c r="AB178" s="27"/>
      <c r="AC178" s="27"/>
    </row>
    <row r="179" ht="26.25" customHeight="1">
      <c r="A179" s="27" t="s">
        <v>16410</v>
      </c>
      <c r="B179" s="27" t="s">
        <v>16411</v>
      </c>
      <c r="C179" s="27" t="s">
        <v>13</v>
      </c>
      <c r="D179" s="27" t="s">
        <v>24</v>
      </c>
      <c r="E179" s="27" t="s">
        <v>15</v>
      </c>
      <c r="F179" s="27" t="str">
        <f t="shared" si="1"/>
        <v>10</v>
      </c>
      <c r="G179" s="27" t="str">
        <f t="shared" si="2"/>
        <v>15</v>
      </c>
      <c r="H179" s="27" t="s">
        <v>16</v>
      </c>
      <c r="I179" s="27" t="s">
        <v>34</v>
      </c>
      <c r="J179" s="27" t="s">
        <v>76</v>
      </c>
      <c r="K179" s="27" t="s">
        <v>76</v>
      </c>
      <c r="L179" s="27" t="s">
        <v>76</v>
      </c>
      <c r="M179" s="27" t="s">
        <v>21</v>
      </c>
      <c r="N179" s="27"/>
      <c r="O179" s="27"/>
      <c r="P179" s="27"/>
      <c r="Q179" s="27"/>
      <c r="R179" s="27"/>
      <c r="S179" s="27"/>
      <c r="T179" s="27"/>
      <c r="U179" s="27"/>
      <c r="V179" s="27"/>
      <c r="W179" s="27"/>
      <c r="X179" s="27"/>
      <c r="Y179" s="27"/>
      <c r="Z179" s="27"/>
      <c r="AA179" s="27"/>
      <c r="AB179" s="27"/>
      <c r="AC179" s="27"/>
    </row>
    <row r="180" ht="26.25" customHeight="1">
      <c r="A180" s="27" t="s">
        <v>16412</v>
      </c>
      <c r="B180" s="27" t="s">
        <v>16413</v>
      </c>
      <c r="C180" s="27" t="s">
        <v>13</v>
      </c>
      <c r="D180" s="27" t="s">
        <v>24</v>
      </c>
      <c r="E180" s="27" t="s">
        <v>15</v>
      </c>
      <c r="F180" s="27" t="str">
        <f t="shared" si="1"/>
        <v>5</v>
      </c>
      <c r="G180" s="27" t="str">
        <f t="shared" si="2"/>
        <v>10</v>
      </c>
      <c r="H180" s="27" t="s">
        <v>1404</v>
      </c>
      <c r="I180" s="27" t="s">
        <v>76</v>
      </c>
      <c r="J180" s="27" t="s">
        <v>76</v>
      </c>
      <c r="K180" s="27" t="s">
        <v>76</v>
      </c>
      <c r="L180" s="27" t="s">
        <v>76</v>
      </c>
      <c r="M180" s="27" t="s">
        <v>37</v>
      </c>
      <c r="N180" s="27"/>
      <c r="O180" s="27"/>
      <c r="P180" s="27"/>
      <c r="Q180" s="27"/>
      <c r="R180" s="27"/>
      <c r="S180" s="27"/>
      <c r="T180" s="27"/>
      <c r="U180" s="27"/>
      <c r="V180" s="27"/>
      <c r="W180" s="27"/>
      <c r="X180" s="27"/>
      <c r="Y180" s="27"/>
      <c r="Z180" s="27"/>
      <c r="AA180" s="27"/>
      <c r="AB180" s="27"/>
      <c r="AC180" s="27"/>
    </row>
    <row r="181" ht="26.25" customHeight="1">
      <c r="A181" s="27" t="s">
        <v>16414</v>
      </c>
      <c r="B181" s="27" t="s">
        <v>16415</v>
      </c>
      <c r="C181" s="27" t="s">
        <v>1415</v>
      </c>
      <c r="D181" s="27" t="s">
        <v>1465</v>
      </c>
      <c r="E181" s="27" t="s">
        <v>139</v>
      </c>
      <c r="F181" s="27" t="str">
        <f t="shared" si="1"/>
        <v>15</v>
      </c>
      <c r="G181" s="27" t="str">
        <f t="shared" si="2"/>
        <v>20</v>
      </c>
      <c r="H181" s="27" t="s">
        <v>70</v>
      </c>
      <c r="I181" s="27" t="s">
        <v>76</v>
      </c>
      <c r="J181" s="27" t="s">
        <v>76</v>
      </c>
      <c r="K181" s="27" t="s">
        <v>76</v>
      </c>
      <c r="L181" s="27" t="s">
        <v>76</v>
      </c>
      <c r="M181" s="27" t="s">
        <v>21</v>
      </c>
      <c r="N181" s="27"/>
      <c r="O181" s="27"/>
      <c r="P181" s="27"/>
      <c r="Q181" s="27"/>
      <c r="R181" s="27"/>
      <c r="S181" s="27"/>
      <c r="T181" s="27"/>
      <c r="U181" s="27"/>
      <c r="V181" s="27"/>
      <c r="W181" s="27"/>
      <c r="X181" s="27"/>
      <c r="Y181" s="27"/>
      <c r="Z181" s="27"/>
      <c r="AA181" s="27"/>
      <c r="AB181" s="27"/>
      <c r="AC181" s="27"/>
    </row>
    <row r="182" ht="26.25" customHeight="1">
      <c r="A182" s="27" t="s">
        <v>15453</v>
      </c>
      <c r="B182" s="27" t="s">
        <v>16416</v>
      </c>
      <c r="C182" s="27" t="s">
        <v>1415</v>
      </c>
      <c r="D182" s="27" t="s">
        <v>1508</v>
      </c>
      <c r="E182" s="27" t="s">
        <v>139</v>
      </c>
      <c r="F182" s="27" t="str">
        <f t="shared" si="1"/>
        <v>8</v>
      </c>
      <c r="G182" s="27" t="str">
        <f t="shared" si="2"/>
        <v>12</v>
      </c>
      <c r="H182" s="27" t="s">
        <v>699</v>
      </c>
      <c r="I182" s="27" t="s">
        <v>17</v>
      </c>
      <c r="J182" s="27" t="s">
        <v>76</v>
      </c>
      <c r="K182" s="27" t="s">
        <v>76</v>
      </c>
      <c r="L182" s="27" t="s">
        <v>76</v>
      </c>
      <c r="M182" s="27" t="s">
        <v>73</v>
      </c>
      <c r="N182" s="27"/>
      <c r="O182" s="27"/>
      <c r="P182" s="27"/>
      <c r="Q182" s="27"/>
      <c r="R182" s="27"/>
      <c r="S182" s="27"/>
      <c r="T182" s="27"/>
      <c r="U182" s="27"/>
      <c r="V182" s="27"/>
      <c r="W182" s="27"/>
      <c r="X182" s="27"/>
      <c r="Y182" s="27"/>
      <c r="Z182" s="27"/>
      <c r="AA182" s="27"/>
      <c r="AB182" s="27"/>
      <c r="AC182" s="27"/>
    </row>
    <row r="183" ht="26.25" customHeight="1">
      <c r="A183" s="27" t="s">
        <v>15290</v>
      </c>
      <c r="B183" s="27" t="s">
        <v>16417</v>
      </c>
      <c r="C183" s="27" t="s">
        <v>1415</v>
      </c>
      <c r="D183" s="27" t="s">
        <v>5588</v>
      </c>
      <c r="E183" s="27" t="s">
        <v>139</v>
      </c>
      <c r="F183" s="27" t="str">
        <f t="shared" si="1"/>
        <v>11</v>
      </c>
      <c r="G183" s="27" t="str">
        <f t="shared" si="2"/>
        <v>20</v>
      </c>
      <c r="H183" s="27" t="s">
        <v>222</v>
      </c>
      <c r="I183" s="27" t="s">
        <v>17</v>
      </c>
      <c r="J183" s="27" t="s">
        <v>76</v>
      </c>
      <c r="K183" s="27" t="s">
        <v>76</v>
      </c>
      <c r="L183" s="27" t="s">
        <v>76</v>
      </c>
      <c r="M183" s="27" t="s">
        <v>62</v>
      </c>
      <c r="N183" s="27"/>
      <c r="O183" s="27"/>
      <c r="P183" s="27"/>
      <c r="Q183" s="27"/>
      <c r="R183" s="27"/>
      <c r="S183" s="27"/>
      <c r="T183" s="27"/>
      <c r="U183" s="27"/>
      <c r="V183" s="27"/>
      <c r="W183" s="27"/>
      <c r="X183" s="27"/>
      <c r="Y183" s="27"/>
      <c r="Z183" s="27"/>
      <c r="AA183" s="27"/>
      <c r="AB183" s="27"/>
      <c r="AC183" s="27"/>
    </row>
    <row r="184" ht="26.25" customHeight="1">
      <c r="A184" s="27" t="s">
        <v>16418</v>
      </c>
      <c r="B184" s="27" t="s">
        <v>15454</v>
      </c>
      <c r="C184" s="27" t="s">
        <v>1415</v>
      </c>
      <c r="D184" s="27" t="s">
        <v>1508</v>
      </c>
      <c r="E184" s="27" t="s">
        <v>15</v>
      </c>
      <c r="F184" s="27" t="str">
        <f t="shared" si="1"/>
        <v>18</v>
      </c>
      <c r="G184" s="27" t="str">
        <f t="shared" si="2"/>
        <v>36</v>
      </c>
      <c r="H184" s="27" t="s">
        <v>1617</v>
      </c>
      <c r="I184" s="27" t="s">
        <v>34</v>
      </c>
      <c r="J184" s="27" t="s">
        <v>76</v>
      </c>
      <c r="K184" s="27" t="s">
        <v>76</v>
      </c>
      <c r="L184" s="27" t="s">
        <v>76</v>
      </c>
      <c r="M184" s="27" t="s">
        <v>37</v>
      </c>
      <c r="N184" s="27"/>
      <c r="O184" s="27"/>
      <c r="P184" s="27"/>
      <c r="Q184" s="27"/>
      <c r="R184" s="27"/>
      <c r="S184" s="27"/>
      <c r="T184" s="27"/>
      <c r="U184" s="27"/>
      <c r="V184" s="27"/>
      <c r="W184" s="27"/>
      <c r="X184" s="27"/>
      <c r="Y184" s="27"/>
      <c r="Z184" s="27"/>
      <c r="AA184" s="27"/>
      <c r="AB184" s="27"/>
      <c r="AC184" s="27"/>
    </row>
    <row r="185" ht="26.25" customHeight="1">
      <c r="A185" s="27" t="s">
        <v>16419</v>
      </c>
      <c r="B185" s="27" t="s">
        <v>16420</v>
      </c>
      <c r="C185" s="27" t="s">
        <v>1415</v>
      </c>
      <c r="D185" s="27" t="s">
        <v>1416</v>
      </c>
      <c r="E185" s="27" t="s">
        <v>15</v>
      </c>
      <c r="F185" s="27" t="str">
        <f t="shared" si="1"/>
        <v>8</v>
      </c>
      <c r="G185" s="27" t="str">
        <f t="shared" si="2"/>
        <v>10</v>
      </c>
      <c r="H185" s="27" t="s">
        <v>123</v>
      </c>
      <c r="I185" s="27" t="s">
        <v>17</v>
      </c>
      <c r="J185" s="27" t="s">
        <v>76</v>
      </c>
      <c r="K185" s="27" t="s">
        <v>76</v>
      </c>
      <c r="L185" s="27" t="s">
        <v>76</v>
      </c>
      <c r="M185" s="27" t="s">
        <v>21</v>
      </c>
      <c r="N185" s="27"/>
      <c r="O185" s="27"/>
      <c r="P185" s="27"/>
      <c r="Q185" s="27"/>
      <c r="R185" s="27"/>
      <c r="S185" s="27"/>
      <c r="T185" s="27"/>
      <c r="U185" s="27"/>
      <c r="V185" s="27"/>
      <c r="W185" s="27"/>
      <c r="X185" s="27"/>
      <c r="Y185" s="27"/>
      <c r="Z185" s="27"/>
      <c r="AA185" s="27"/>
      <c r="AB185" s="27"/>
      <c r="AC185" s="27"/>
    </row>
    <row r="186" ht="26.25" customHeight="1">
      <c r="A186" s="27" t="s">
        <v>16421</v>
      </c>
      <c r="B186" s="27" t="s">
        <v>16422</v>
      </c>
      <c r="C186" s="27" t="s">
        <v>1415</v>
      </c>
      <c r="D186" s="27" t="s">
        <v>1502</v>
      </c>
      <c r="E186" s="27" t="s">
        <v>15</v>
      </c>
      <c r="F186" s="27" t="str">
        <f t="shared" si="1"/>
        <v>12</v>
      </c>
      <c r="G186" s="27" t="str">
        <f t="shared" si="2"/>
        <v>17</v>
      </c>
      <c r="H186" s="27" t="s">
        <v>1433</v>
      </c>
      <c r="I186" s="27" t="s">
        <v>17</v>
      </c>
      <c r="J186" s="27" t="s">
        <v>76</v>
      </c>
      <c r="K186" s="27" t="s">
        <v>76</v>
      </c>
      <c r="L186" s="27" t="s">
        <v>76</v>
      </c>
      <c r="M186" s="27" t="s">
        <v>37</v>
      </c>
      <c r="N186" s="27"/>
      <c r="O186" s="27"/>
      <c r="P186" s="27"/>
      <c r="Q186" s="27"/>
      <c r="R186" s="27"/>
      <c r="S186" s="27"/>
      <c r="T186" s="27"/>
      <c r="U186" s="27"/>
      <c r="V186" s="27"/>
      <c r="W186" s="27"/>
      <c r="X186" s="27"/>
      <c r="Y186" s="27"/>
      <c r="Z186" s="27"/>
      <c r="AA186" s="27"/>
      <c r="AB186" s="27"/>
      <c r="AC186" s="27"/>
    </row>
    <row r="187" ht="26.25" customHeight="1">
      <c r="A187" s="27" t="s">
        <v>16423</v>
      </c>
      <c r="B187" s="27" t="s">
        <v>15426</v>
      </c>
      <c r="C187" s="27" t="s">
        <v>1415</v>
      </c>
      <c r="D187" s="27" t="s">
        <v>1421</v>
      </c>
      <c r="E187" s="27" t="s">
        <v>139</v>
      </c>
      <c r="F187" s="27" t="str">
        <f t="shared" si="1"/>
        <v>8</v>
      </c>
      <c r="G187" s="27" t="str">
        <f t="shared" si="2"/>
        <v>14</v>
      </c>
      <c r="H187" s="27" t="s">
        <v>573</v>
      </c>
      <c r="I187" s="27" t="s">
        <v>17</v>
      </c>
      <c r="J187" s="27" t="s">
        <v>76</v>
      </c>
      <c r="K187" s="27" t="s">
        <v>76</v>
      </c>
      <c r="L187" s="27" t="s">
        <v>76</v>
      </c>
      <c r="M187" s="27" t="s">
        <v>43</v>
      </c>
      <c r="N187" s="27"/>
      <c r="O187" s="27"/>
      <c r="P187" s="27"/>
      <c r="Q187" s="27"/>
      <c r="R187" s="27"/>
      <c r="S187" s="27"/>
      <c r="T187" s="27"/>
      <c r="U187" s="27"/>
      <c r="V187" s="27"/>
      <c r="W187" s="27"/>
      <c r="X187" s="27"/>
      <c r="Y187" s="27"/>
      <c r="Z187" s="27"/>
      <c r="AA187" s="27"/>
      <c r="AB187" s="27"/>
      <c r="AC187" s="27"/>
    </row>
    <row r="188" ht="26.25" customHeight="1">
      <c r="A188" s="27" t="s">
        <v>16424</v>
      </c>
      <c r="B188" s="27" t="s">
        <v>16425</v>
      </c>
      <c r="C188" s="27" t="s">
        <v>1415</v>
      </c>
      <c r="D188" s="27" t="s">
        <v>1475</v>
      </c>
      <c r="E188" s="27" t="s">
        <v>15</v>
      </c>
      <c r="F188" s="27" t="str">
        <f t="shared" si="1"/>
        <v>7</v>
      </c>
      <c r="G188" s="27" t="str">
        <f t="shared" si="2"/>
        <v>12</v>
      </c>
      <c r="H188" s="27" t="s">
        <v>193</v>
      </c>
      <c r="I188" s="27" t="s">
        <v>17</v>
      </c>
      <c r="J188" s="27" t="s">
        <v>76</v>
      </c>
      <c r="K188" s="27" t="s">
        <v>76</v>
      </c>
      <c r="L188" s="27" t="s">
        <v>76</v>
      </c>
      <c r="M188" s="27" t="s">
        <v>73</v>
      </c>
      <c r="N188" s="27"/>
      <c r="O188" s="27"/>
      <c r="P188" s="27"/>
      <c r="Q188" s="27"/>
      <c r="R188" s="27"/>
      <c r="S188" s="27"/>
      <c r="T188" s="27"/>
      <c r="U188" s="27"/>
      <c r="V188" s="27"/>
      <c r="W188" s="27"/>
      <c r="X188" s="27"/>
      <c r="Y188" s="27"/>
      <c r="Z188" s="27"/>
      <c r="AA188" s="27"/>
      <c r="AB188" s="27"/>
      <c r="AC188" s="27"/>
    </row>
    <row r="189" ht="26.25" customHeight="1">
      <c r="A189" s="27" t="s">
        <v>16426</v>
      </c>
      <c r="B189" s="27" t="s">
        <v>16425</v>
      </c>
      <c r="C189" s="27" t="s">
        <v>1415</v>
      </c>
      <c r="D189" s="27" t="s">
        <v>1475</v>
      </c>
      <c r="E189" s="27" t="s">
        <v>15</v>
      </c>
      <c r="F189" s="27" t="str">
        <f t="shared" si="1"/>
        <v>2</v>
      </c>
      <c r="G189" s="27" t="str">
        <f t="shared" si="2"/>
        <v>4</v>
      </c>
      <c r="H189" s="27" t="s">
        <v>714</v>
      </c>
      <c r="I189" s="27" t="s">
        <v>17</v>
      </c>
      <c r="J189" s="27" t="s">
        <v>76</v>
      </c>
      <c r="K189" s="27" t="s">
        <v>76</v>
      </c>
      <c r="L189" s="27" t="s">
        <v>76</v>
      </c>
      <c r="M189" s="27" t="s">
        <v>73</v>
      </c>
      <c r="N189" s="27"/>
      <c r="O189" s="27"/>
      <c r="P189" s="27"/>
      <c r="Q189" s="27"/>
      <c r="R189" s="27"/>
      <c r="S189" s="27"/>
      <c r="T189" s="27"/>
      <c r="U189" s="27"/>
      <c r="V189" s="27"/>
      <c r="W189" s="27"/>
      <c r="X189" s="27"/>
      <c r="Y189" s="27"/>
      <c r="Z189" s="27"/>
      <c r="AA189" s="27"/>
      <c r="AB189" s="27"/>
      <c r="AC189" s="27"/>
    </row>
    <row r="190" ht="26.25" customHeight="1">
      <c r="A190" s="27" t="s">
        <v>16427</v>
      </c>
      <c r="B190" s="27" t="s">
        <v>16428</v>
      </c>
      <c r="C190" s="27" t="s">
        <v>1415</v>
      </c>
      <c r="D190" s="27" t="s">
        <v>1475</v>
      </c>
      <c r="E190" s="27" t="s">
        <v>15</v>
      </c>
      <c r="F190" s="27" t="str">
        <f t="shared" si="1"/>
        <v>5</v>
      </c>
      <c r="G190" s="27" t="str">
        <f t="shared" si="2"/>
        <v>10</v>
      </c>
      <c r="H190" s="27" t="s">
        <v>1404</v>
      </c>
      <c r="I190" s="27" t="s">
        <v>76</v>
      </c>
      <c r="J190" s="27" t="s">
        <v>76</v>
      </c>
      <c r="K190" s="27" t="s">
        <v>76</v>
      </c>
      <c r="L190" s="27" t="s">
        <v>76</v>
      </c>
      <c r="M190" s="27" t="s">
        <v>21</v>
      </c>
      <c r="N190" s="27"/>
      <c r="O190" s="27"/>
      <c r="P190" s="27"/>
      <c r="Q190" s="27"/>
      <c r="R190" s="27"/>
      <c r="S190" s="27"/>
      <c r="T190" s="27"/>
      <c r="U190" s="27"/>
      <c r="V190" s="27"/>
      <c r="W190" s="27"/>
      <c r="X190" s="27"/>
      <c r="Y190" s="27"/>
      <c r="Z190" s="27"/>
      <c r="AA190" s="27"/>
      <c r="AB190" s="27"/>
      <c r="AC190" s="27"/>
    </row>
    <row r="191" ht="26.25" customHeight="1">
      <c r="A191" s="27" t="s">
        <v>16429</v>
      </c>
      <c r="B191" s="27" t="s">
        <v>16430</v>
      </c>
      <c r="C191" s="27" t="s">
        <v>1415</v>
      </c>
      <c r="D191" s="27" t="s">
        <v>1475</v>
      </c>
      <c r="E191" s="27" t="s">
        <v>15</v>
      </c>
      <c r="F191" s="27" t="str">
        <f t="shared" si="1"/>
        <v>10</v>
      </c>
      <c r="G191" s="27" t="str">
        <f t="shared" si="2"/>
        <v>20</v>
      </c>
      <c r="H191" s="27" t="s">
        <v>93</v>
      </c>
      <c r="I191" s="27" t="s">
        <v>34</v>
      </c>
      <c r="J191" s="27" t="s">
        <v>76</v>
      </c>
      <c r="K191" s="27" t="s">
        <v>76</v>
      </c>
      <c r="L191" s="27" t="s">
        <v>76</v>
      </c>
      <c r="M191" s="27" t="s">
        <v>62</v>
      </c>
      <c r="N191" s="27"/>
      <c r="O191" s="27"/>
      <c r="P191" s="27"/>
      <c r="Q191" s="27"/>
      <c r="R191" s="27"/>
      <c r="S191" s="27"/>
      <c r="T191" s="27"/>
      <c r="U191" s="27"/>
      <c r="V191" s="27"/>
      <c r="W191" s="27"/>
      <c r="X191" s="27"/>
      <c r="Y191" s="27"/>
      <c r="Z191" s="27"/>
      <c r="AA191" s="27"/>
      <c r="AB191" s="27"/>
      <c r="AC191" s="27"/>
    </row>
    <row r="192" ht="26.25" customHeight="1">
      <c r="A192" s="27" t="s">
        <v>16431</v>
      </c>
      <c r="B192" s="27" t="s">
        <v>16432</v>
      </c>
      <c r="C192" s="27" t="s">
        <v>1415</v>
      </c>
      <c r="D192" s="27" t="s">
        <v>5588</v>
      </c>
      <c r="E192" s="27" t="s">
        <v>15</v>
      </c>
      <c r="F192" s="27" t="str">
        <f t="shared" si="1"/>
        <v>5</v>
      </c>
      <c r="G192" s="27" t="str">
        <f t="shared" si="2"/>
        <v>8</v>
      </c>
      <c r="H192" s="27" t="s">
        <v>2203</v>
      </c>
      <c r="I192" s="27" t="s">
        <v>17</v>
      </c>
      <c r="J192" s="27" t="s">
        <v>76</v>
      </c>
      <c r="K192" s="27" t="s">
        <v>76</v>
      </c>
      <c r="L192" s="27" t="s">
        <v>76</v>
      </c>
      <c r="M192" s="27" t="s">
        <v>73</v>
      </c>
      <c r="N192" s="27"/>
      <c r="O192" s="27"/>
      <c r="P192" s="27"/>
      <c r="Q192" s="27"/>
      <c r="R192" s="27"/>
      <c r="S192" s="27"/>
      <c r="T192" s="27"/>
      <c r="U192" s="27"/>
      <c r="V192" s="27"/>
      <c r="W192" s="27"/>
      <c r="X192" s="27"/>
      <c r="Y192" s="27"/>
      <c r="Z192" s="27"/>
      <c r="AA192" s="27"/>
      <c r="AB192" s="27"/>
      <c r="AC192" s="27"/>
    </row>
    <row r="193" ht="26.25" customHeight="1">
      <c r="A193" s="27" t="s">
        <v>15338</v>
      </c>
      <c r="B193" s="27" t="s">
        <v>16433</v>
      </c>
      <c r="C193" s="27" t="s">
        <v>1415</v>
      </c>
      <c r="D193" s="27" t="s">
        <v>1469</v>
      </c>
      <c r="E193" s="27" t="s">
        <v>15</v>
      </c>
      <c r="F193" s="27" t="str">
        <f t="shared" si="1"/>
        <v>6</v>
      </c>
      <c r="G193" s="27" t="str">
        <f t="shared" si="2"/>
        <v>8</v>
      </c>
      <c r="H193" s="27" t="s">
        <v>1566</v>
      </c>
      <c r="I193" s="27" t="s">
        <v>17</v>
      </c>
      <c r="J193" s="27" t="s">
        <v>76</v>
      </c>
      <c r="K193" s="27" t="s">
        <v>76</v>
      </c>
      <c r="L193" s="27" t="s">
        <v>76</v>
      </c>
      <c r="M193" s="27" t="s">
        <v>73</v>
      </c>
      <c r="N193" s="27"/>
      <c r="O193" s="27"/>
      <c r="P193" s="27"/>
      <c r="Q193" s="27"/>
      <c r="R193" s="27"/>
      <c r="S193" s="27"/>
      <c r="T193" s="27"/>
      <c r="U193" s="27"/>
      <c r="V193" s="27"/>
      <c r="W193" s="27"/>
      <c r="X193" s="27"/>
      <c r="Y193" s="27"/>
      <c r="Z193" s="27"/>
      <c r="AA193" s="27"/>
      <c r="AB193" s="27"/>
      <c r="AC193" s="27"/>
    </row>
    <row r="194" ht="26.25" customHeight="1">
      <c r="A194" s="27" t="s">
        <v>16435</v>
      </c>
      <c r="B194" s="27" t="s">
        <v>16436</v>
      </c>
      <c r="C194" s="27" t="s">
        <v>1415</v>
      </c>
      <c r="D194" s="27" t="s">
        <v>5588</v>
      </c>
      <c r="E194" s="27" t="s">
        <v>15</v>
      </c>
      <c r="F194" s="27" t="str">
        <f t="shared" si="1"/>
        <v>15</v>
      </c>
      <c r="G194" s="27" t="str">
        <f t="shared" si="2"/>
        <v>30</v>
      </c>
      <c r="H194" s="27" t="s">
        <v>202</v>
      </c>
      <c r="I194" s="27" t="s">
        <v>26</v>
      </c>
      <c r="J194" s="27" t="s">
        <v>76</v>
      </c>
      <c r="K194" s="27" t="s">
        <v>76</v>
      </c>
      <c r="L194" s="27" t="s">
        <v>76</v>
      </c>
      <c r="M194" s="27" t="s">
        <v>62</v>
      </c>
      <c r="N194" s="27"/>
      <c r="O194" s="27"/>
      <c r="P194" s="27"/>
      <c r="Q194" s="27"/>
      <c r="R194" s="27"/>
      <c r="S194" s="27"/>
      <c r="T194" s="27"/>
      <c r="U194" s="27"/>
      <c r="V194" s="27"/>
      <c r="W194" s="27"/>
      <c r="X194" s="27"/>
      <c r="Y194" s="27"/>
      <c r="Z194" s="27"/>
      <c r="AA194" s="27"/>
      <c r="AB194" s="27"/>
      <c r="AC194" s="27"/>
    </row>
    <row r="195" ht="26.25" customHeight="1">
      <c r="A195" s="27" t="s">
        <v>15290</v>
      </c>
      <c r="B195" s="27" t="s">
        <v>15426</v>
      </c>
      <c r="C195" s="27" t="s">
        <v>1415</v>
      </c>
      <c r="D195" s="27" t="s">
        <v>5588</v>
      </c>
      <c r="E195" s="27" t="s">
        <v>139</v>
      </c>
      <c r="F195" s="27" t="str">
        <f t="shared" si="1"/>
        <v>8</v>
      </c>
      <c r="G195" s="27" t="str">
        <f t="shared" si="2"/>
        <v>13</v>
      </c>
      <c r="H195" s="27" t="s">
        <v>445</v>
      </c>
      <c r="I195" s="27" t="s">
        <v>17</v>
      </c>
      <c r="J195" s="27" t="s">
        <v>76</v>
      </c>
      <c r="K195" s="27" t="s">
        <v>76</v>
      </c>
      <c r="L195" s="27" t="s">
        <v>76</v>
      </c>
      <c r="M195" s="27" t="s">
        <v>43</v>
      </c>
      <c r="N195" s="27"/>
      <c r="O195" s="27"/>
      <c r="P195" s="27"/>
      <c r="Q195" s="27"/>
      <c r="R195" s="27"/>
      <c r="S195" s="27"/>
      <c r="T195" s="27"/>
      <c r="U195" s="27"/>
      <c r="V195" s="27"/>
      <c r="W195" s="27"/>
      <c r="X195" s="27"/>
      <c r="Y195" s="27"/>
      <c r="Z195" s="27"/>
      <c r="AA195" s="27"/>
      <c r="AB195" s="27"/>
      <c r="AC195" s="27"/>
    </row>
    <row r="196" ht="26.25" customHeight="1">
      <c r="A196" s="27" t="s">
        <v>16440</v>
      </c>
      <c r="B196" s="27" t="s">
        <v>16441</v>
      </c>
      <c r="C196" s="27" t="s">
        <v>1415</v>
      </c>
      <c r="D196" s="27" t="s">
        <v>1508</v>
      </c>
      <c r="E196" s="27" t="s">
        <v>139</v>
      </c>
      <c r="F196" s="27" t="str">
        <f t="shared" si="1"/>
        <v>8</v>
      </c>
      <c r="G196" s="27" t="str">
        <f t="shared" si="2"/>
        <v>15</v>
      </c>
      <c r="H196" s="27" t="s">
        <v>135</v>
      </c>
      <c r="I196" s="27" t="s">
        <v>17</v>
      </c>
      <c r="J196" s="27" t="s">
        <v>76</v>
      </c>
      <c r="K196" s="27" t="s">
        <v>76</v>
      </c>
      <c r="L196" s="27" t="s">
        <v>76</v>
      </c>
      <c r="M196" s="27" t="s">
        <v>73</v>
      </c>
      <c r="N196" s="27"/>
      <c r="O196" s="27"/>
      <c r="P196" s="27"/>
      <c r="Q196" s="27"/>
      <c r="R196" s="27"/>
      <c r="S196" s="27"/>
      <c r="T196" s="27"/>
      <c r="U196" s="27"/>
      <c r="V196" s="27"/>
      <c r="W196" s="27"/>
      <c r="X196" s="27"/>
      <c r="Y196" s="27"/>
      <c r="Z196" s="27"/>
      <c r="AA196" s="27"/>
      <c r="AB196" s="27"/>
      <c r="AC196" s="27"/>
    </row>
    <row r="197" ht="26.25" customHeight="1">
      <c r="A197" s="27" t="s">
        <v>16443</v>
      </c>
      <c r="B197" s="27" t="s">
        <v>16444</v>
      </c>
      <c r="C197" s="27" t="s">
        <v>1415</v>
      </c>
      <c r="D197" s="27" t="s">
        <v>1483</v>
      </c>
      <c r="E197" s="27" t="s">
        <v>15</v>
      </c>
      <c r="F197" s="27" t="str">
        <f t="shared" si="1"/>
        <v>15</v>
      </c>
      <c r="G197" s="27" t="str">
        <f t="shared" si="2"/>
        <v>20</v>
      </c>
      <c r="H197" s="27" t="s">
        <v>70</v>
      </c>
      <c r="I197" s="27" t="s">
        <v>34</v>
      </c>
      <c r="J197" s="27" t="s">
        <v>76</v>
      </c>
      <c r="K197" s="27" t="s">
        <v>76</v>
      </c>
      <c r="L197" s="27" t="s">
        <v>76</v>
      </c>
      <c r="M197" s="27" t="s">
        <v>43</v>
      </c>
      <c r="N197" s="27"/>
      <c r="O197" s="27"/>
      <c r="P197" s="27"/>
      <c r="Q197" s="27"/>
      <c r="R197" s="27"/>
      <c r="S197" s="27"/>
      <c r="T197" s="27"/>
      <c r="U197" s="27"/>
      <c r="V197" s="27"/>
      <c r="W197" s="27"/>
      <c r="X197" s="27"/>
      <c r="Y197" s="27"/>
      <c r="Z197" s="27"/>
      <c r="AA197" s="27"/>
      <c r="AB197" s="27"/>
      <c r="AC197" s="27"/>
    </row>
    <row r="198" ht="26.25" customHeight="1">
      <c r="A198" s="27" t="s">
        <v>16037</v>
      </c>
      <c r="B198" s="27" t="s">
        <v>16447</v>
      </c>
      <c r="C198" s="27" t="s">
        <v>1415</v>
      </c>
      <c r="D198" s="27" t="s">
        <v>1502</v>
      </c>
      <c r="E198" s="27" t="s">
        <v>15</v>
      </c>
      <c r="F198" s="27" t="str">
        <f t="shared" si="1"/>
        <v>8</v>
      </c>
      <c r="G198" s="27" t="str">
        <f t="shared" si="2"/>
        <v>15</v>
      </c>
      <c r="H198" s="27" t="s">
        <v>135</v>
      </c>
      <c r="I198" s="27" t="s">
        <v>17</v>
      </c>
      <c r="J198" s="27" t="s">
        <v>76</v>
      </c>
      <c r="K198" s="27" t="s">
        <v>76</v>
      </c>
      <c r="L198" s="27" t="s">
        <v>76</v>
      </c>
      <c r="M198" s="27" t="s">
        <v>21</v>
      </c>
      <c r="N198" s="27"/>
      <c r="O198" s="27"/>
      <c r="P198" s="27"/>
      <c r="Q198" s="27"/>
      <c r="R198" s="27"/>
      <c r="S198" s="27"/>
      <c r="T198" s="27"/>
      <c r="U198" s="27"/>
      <c r="V198" s="27"/>
      <c r="W198" s="27"/>
      <c r="X198" s="27"/>
      <c r="Y198" s="27"/>
      <c r="Z198" s="27"/>
      <c r="AA198" s="27"/>
      <c r="AB198" s="27"/>
      <c r="AC198" s="27"/>
    </row>
    <row r="199" ht="26.25" customHeight="1">
      <c r="A199" s="27" t="s">
        <v>16450</v>
      </c>
      <c r="B199" s="27" t="s">
        <v>16451</v>
      </c>
      <c r="C199" s="27" t="s">
        <v>1415</v>
      </c>
      <c r="D199" s="27" t="s">
        <v>2301</v>
      </c>
      <c r="E199" s="27" t="s">
        <v>15</v>
      </c>
      <c r="F199" s="27" t="str">
        <f t="shared" si="1"/>
        <v>6</v>
      </c>
      <c r="G199" s="27" t="str">
        <f t="shared" si="2"/>
        <v>11</v>
      </c>
      <c r="H199" s="27" t="s">
        <v>607</v>
      </c>
      <c r="I199" s="27" t="s">
        <v>17</v>
      </c>
      <c r="J199" s="27" t="s">
        <v>76</v>
      </c>
      <c r="K199" s="27" t="s">
        <v>76</v>
      </c>
      <c r="L199" s="27" t="s">
        <v>76</v>
      </c>
      <c r="M199" s="27" t="s">
        <v>21</v>
      </c>
      <c r="N199" s="27"/>
      <c r="O199" s="27"/>
      <c r="P199" s="27"/>
      <c r="Q199" s="27"/>
      <c r="R199" s="27"/>
      <c r="S199" s="27"/>
      <c r="T199" s="27"/>
      <c r="U199" s="27"/>
      <c r="V199" s="27"/>
      <c r="W199" s="27"/>
      <c r="X199" s="27"/>
      <c r="Y199" s="27"/>
      <c r="Z199" s="27"/>
      <c r="AA199" s="27"/>
      <c r="AB199" s="27"/>
      <c r="AC199" s="27"/>
    </row>
    <row r="200" ht="26.25" customHeight="1">
      <c r="A200" s="27" t="s">
        <v>16453</v>
      </c>
      <c r="B200" s="27" t="s">
        <v>16454</v>
      </c>
      <c r="C200" s="27" t="s">
        <v>1415</v>
      </c>
      <c r="D200" s="27" t="s">
        <v>1508</v>
      </c>
      <c r="E200" s="27" t="s">
        <v>15</v>
      </c>
      <c r="F200" s="27" t="str">
        <f t="shared" si="1"/>
        <v>6</v>
      </c>
      <c r="G200" s="27" t="str">
        <f t="shared" si="2"/>
        <v>8</v>
      </c>
      <c r="H200" s="27" t="s">
        <v>1566</v>
      </c>
      <c r="I200" s="27" t="s">
        <v>76</v>
      </c>
      <c r="J200" s="27" t="s">
        <v>76</v>
      </c>
      <c r="K200" s="27" t="s">
        <v>76</v>
      </c>
      <c r="L200" s="27" t="s">
        <v>76</v>
      </c>
      <c r="M200" s="27" t="s">
        <v>43</v>
      </c>
      <c r="N200" s="27"/>
      <c r="O200" s="27"/>
      <c r="P200" s="27"/>
      <c r="Q200" s="27"/>
      <c r="R200" s="27"/>
      <c r="S200" s="27"/>
      <c r="T200" s="27"/>
      <c r="U200" s="27"/>
      <c r="V200" s="27"/>
      <c r="W200" s="27"/>
      <c r="X200" s="27"/>
      <c r="Y200" s="27"/>
      <c r="Z200" s="27"/>
      <c r="AA200" s="27"/>
      <c r="AB200" s="27"/>
      <c r="AC200" s="27"/>
    </row>
    <row r="201" ht="26.25" customHeight="1">
      <c r="A201" s="27" t="s">
        <v>16457</v>
      </c>
      <c r="B201" s="27" t="s">
        <v>16425</v>
      </c>
      <c r="C201" s="27" t="s">
        <v>1415</v>
      </c>
      <c r="D201" s="27" t="s">
        <v>1475</v>
      </c>
      <c r="E201" s="27" t="s">
        <v>15</v>
      </c>
      <c r="F201" s="27" t="str">
        <f t="shared" si="1"/>
        <v>3</v>
      </c>
      <c r="G201" s="27" t="str">
        <f t="shared" si="2"/>
        <v>6</v>
      </c>
      <c r="H201" s="27" t="s">
        <v>1855</v>
      </c>
      <c r="I201" s="27" t="s">
        <v>26</v>
      </c>
      <c r="J201" s="27" t="s">
        <v>76</v>
      </c>
      <c r="K201" s="27" t="s">
        <v>76</v>
      </c>
      <c r="L201" s="27" t="s">
        <v>76</v>
      </c>
      <c r="M201" s="27" t="s">
        <v>73</v>
      </c>
      <c r="N201" s="27"/>
      <c r="O201" s="27"/>
      <c r="P201" s="27"/>
      <c r="Q201" s="27"/>
      <c r="R201" s="27"/>
      <c r="S201" s="27"/>
      <c r="T201" s="27"/>
      <c r="U201" s="27"/>
      <c r="V201" s="27"/>
      <c r="W201" s="27"/>
      <c r="X201" s="27"/>
      <c r="Y201" s="27"/>
      <c r="Z201" s="27"/>
      <c r="AA201" s="27"/>
      <c r="AB201" s="27"/>
      <c r="AC201" s="27"/>
    </row>
    <row r="202" ht="26.25" customHeight="1">
      <c r="A202" s="27" t="s">
        <v>15338</v>
      </c>
      <c r="B202" s="27" t="s">
        <v>16461</v>
      </c>
      <c r="C202" s="27" t="s">
        <v>1415</v>
      </c>
      <c r="D202" s="27" t="s">
        <v>1502</v>
      </c>
      <c r="E202" s="27" t="s">
        <v>76</v>
      </c>
      <c r="F202" s="27" t="str">
        <f t="shared" si="1"/>
        <v>20</v>
      </c>
      <c r="G202" s="27" t="str">
        <f t="shared" si="2"/>
        <v>40</v>
      </c>
      <c r="H202" s="27" t="s">
        <v>208</v>
      </c>
      <c r="I202" s="27" t="s">
        <v>15322</v>
      </c>
      <c r="J202" s="27" t="s">
        <v>76</v>
      </c>
      <c r="K202" s="27" t="s">
        <v>76</v>
      </c>
      <c r="L202" s="27" t="s">
        <v>76</v>
      </c>
      <c r="M202" s="27" t="s">
        <v>16462</v>
      </c>
      <c r="N202" s="27"/>
      <c r="O202" s="27"/>
      <c r="P202" s="27"/>
      <c r="Q202" s="27"/>
      <c r="R202" s="27"/>
      <c r="S202" s="27"/>
      <c r="T202" s="27"/>
      <c r="U202" s="27"/>
      <c r="V202" s="27"/>
      <c r="W202" s="27"/>
      <c r="X202" s="27"/>
      <c r="Y202" s="27"/>
      <c r="Z202" s="27"/>
      <c r="AA202" s="27"/>
      <c r="AB202" s="27"/>
      <c r="AC202" s="27"/>
    </row>
    <row r="203" ht="26.25" customHeight="1">
      <c r="A203" s="27" t="s">
        <v>15993</v>
      </c>
      <c r="B203" s="27" t="s">
        <v>16463</v>
      </c>
      <c r="C203" s="27" t="s">
        <v>1415</v>
      </c>
      <c r="D203" s="27" t="s">
        <v>1439</v>
      </c>
      <c r="E203" s="27" t="s">
        <v>15</v>
      </c>
      <c r="F203" s="27" t="str">
        <f t="shared" si="1"/>
        <v>5</v>
      </c>
      <c r="G203" s="27" t="str">
        <f t="shared" si="2"/>
        <v>10</v>
      </c>
      <c r="H203" s="27" t="s">
        <v>1404</v>
      </c>
      <c r="I203" s="27" t="s">
        <v>76</v>
      </c>
      <c r="J203" s="27" t="s">
        <v>76</v>
      </c>
      <c r="K203" s="27" t="s">
        <v>76</v>
      </c>
      <c r="L203" s="27" t="s">
        <v>76</v>
      </c>
      <c r="M203" s="27" t="s">
        <v>21</v>
      </c>
      <c r="N203" s="27"/>
      <c r="O203" s="27"/>
      <c r="P203" s="27"/>
      <c r="Q203" s="27"/>
      <c r="R203" s="27"/>
      <c r="S203" s="27"/>
      <c r="T203" s="27"/>
      <c r="U203" s="27"/>
      <c r="V203" s="27"/>
      <c r="W203" s="27"/>
      <c r="X203" s="27"/>
      <c r="Y203" s="27"/>
      <c r="Z203" s="27"/>
      <c r="AA203" s="27"/>
      <c r="AB203" s="27"/>
      <c r="AC203" s="27"/>
    </row>
    <row r="204" ht="26.25" customHeight="1">
      <c r="A204" s="27" t="s">
        <v>16466</v>
      </c>
      <c r="B204" s="27" t="s">
        <v>16467</v>
      </c>
      <c r="C204" s="27" t="s">
        <v>1415</v>
      </c>
      <c r="D204" s="27" t="s">
        <v>5588</v>
      </c>
      <c r="E204" s="27" t="s">
        <v>15</v>
      </c>
      <c r="F204" s="27" t="str">
        <f t="shared" si="1"/>
        <v>3</v>
      </c>
      <c r="G204" s="27" t="str">
        <f t="shared" si="2"/>
        <v>8</v>
      </c>
      <c r="H204" s="27" t="s">
        <v>4300</v>
      </c>
      <c r="I204" s="27" t="s">
        <v>76</v>
      </c>
      <c r="J204" s="27" t="s">
        <v>76</v>
      </c>
      <c r="K204" s="27" t="s">
        <v>76</v>
      </c>
      <c r="L204" s="27" t="s">
        <v>76</v>
      </c>
      <c r="M204" s="27" t="s">
        <v>21</v>
      </c>
      <c r="N204" s="27"/>
      <c r="O204" s="27"/>
      <c r="P204" s="27"/>
      <c r="Q204" s="27"/>
      <c r="R204" s="27"/>
      <c r="S204" s="27"/>
      <c r="T204" s="27"/>
      <c r="U204" s="27"/>
      <c r="V204" s="27"/>
      <c r="W204" s="27"/>
      <c r="X204" s="27"/>
      <c r="Y204" s="27"/>
      <c r="Z204" s="27"/>
      <c r="AA204" s="27"/>
      <c r="AB204" s="27"/>
      <c r="AC204" s="27"/>
    </row>
    <row r="205" ht="26.25" customHeight="1">
      <c r="A205" s="27" t="s">
        <v>16469</v>
      </c>
      <c r="B205" s="27" t="s">
        <v>16471</v>
      </c>
      <c r="C205" s="27" t="s">
        <v>1415</v>
      </c>
      <c r="D205" s="27" t="s">
        <v>1483</v>
      </c>
      <c r="E205" s="27" t="s">
        <v>15</v>
      </c>
      <c r="F205" s="27" t="str">
        <f t="shared" si="1"/>
        <v>15</v>
      </c>
      <c r="G205" s="27" t="str">
        <f t="shared" si="2"/>
        <v>20</v>
      </c>
      <c r="H205" s="27" t="s">
        <v>70</v>
      </c>
      <c r="I205" s="27" t="s">
        <v>34</v>
      </c>
      <c r="J205" s="27" t="s">
        <v>76</v>
      </c>
      <c r="K205" s="27" t="s">
        <v>76</v>
      </c>
      <c r="L205" s="27" t="s">
        <v>76</v>
      </c>
      <c r="M205" s="27" t="s">
        <v>29</v>
      </c>
      <c r="N205" s="27"/>
      <c r="O205" s="27"/>
      <c r="P205" s="27"/>
      <c r="Q205" s="27"/>
      <c r="R205" s="27"/>
      <c r="S205" s="27"/>
      <c r="T205" s="27"/>
      <c r="U205" s="27"/>
      <c r="V205" s="27"/>
      <c r="W205" s="27"/>
      <c r="X205" s="27"/>
      <c r="Y205" s="27"/>
      <c r="Z205" s="27"/>
      <c r="AA205" s="27"/>
      <c r="AB205" s="27"/>
      <c r="AC205" s="27"/>
    </row>
    <row r="206" ht="26.25" customHeight="1">
      <c r="A206" s="27" t="s">
        <v>16473</v>
      </c>
      <c r="B206" s="27" t="s">
        <v>16474</v>
      </c>
      <c r="C206" s="27" t="s">
        <v>1415</v>
      </c>
      <c r="D206" s="27" t="s">
        <v>1508</v>
      </c>
      <c r="E206" s="27" t="s">
        <v>15</v>
      </c>
      <c r="F206" s="27" t="str">
        <f t="shared" si="1"/>
        <v>20</v>
      </c>
      <c r="G206" s="27" t="str">
        <f t="shared" si="2"/>
        <v>25</v>
      </c>
      <c r="H206" s="27" t="s">
        <v>451</v>
      </c>
      <c r="I206" s="27" t="s">
        <v>34</v>
      </c>
      <c r="J206" s="27" t="s">
        <v>76</v>
      </c>
      <c r="K206" s="27" t="s">
        <v>76</v>
      </c>
      <c r="L206" s="27" t="s">
        <v>76</v>
      </c>
      <c r="M206" s="27" t="s">
        <v>43</v>
      </c>
      <c r="N206" s="27"/>
      <c r="O206" s="27"/>
      <c r="P206" s="27"/>
      <c r="Q206" s="27"/>
      <c r="R206" s="27"/>
      <c r="S206" s="27"/>
      <c r="T206" s="27"/>
      <c r="U206" s="27"/>
      <c r="V206" s="27"/>
      <c r="W206" s="27"/>
      <c r="X206" s="27"/>
      <c r="Y206" s="27"/>
      <c r="Z206" s="27"/>
      <c r="AA206" s="27"/>
      <c r="AB206" s="27"/>
      <c r="AC206" s="27"/>
    </row>
    <row r="207" ht="26.25" customHeight="1">
      <c r="A207" s="27" t="s">
        <v>16477</v>
      </c>
      <c r="B207" s="27" t="s">
        <v>16478</v>
      </c>
      <c r="C207" s="27" t="s">
        <v>1415</v>
      </c>
      <c r="D207" s="27" t="s">
        <v>5588</v>
      </c>
      <c r="E207" s="27" t="s">
        <v>15</v>
      </c>
      <c r="F207" s="27" t="str">
        <f t="shared" si="1"/>
        <v>8</v>
      </c>
      <c r="G207" s="27" t="str">
        <f t="shared" si="2"/>
        <v>12</v>
      </c>
      <c r="H207" s="27" t="s">
        <v>699</v>
      </c>
      <c r="I207" s="27" t="s">
        <v>34</v>
      </c>
      <c r="J207" s="27" t="s">
        <v>76</v>
      </c>
      <c r="K207" s="27" t="s">
        <v>76</v>
      </c>
      <c r="L207" s="27" t="s">
        <v>76</v>
      </c>
      <c r="M207" s="27" t="s">
        <v>21</v>
      </c>
      <c r="N207" s="27"/>
      <c r="O207" s="27"/>
      <c r="P207" s="27"/>
      <c r="Q207" s="27"/>
      <c r="R207" s="27"/>
      <c r="S207" s="27"/>
      <c r="T207" s="27"/>
      <c r="U207" s="27"/>
      <c r="V207" s="27"/>
      <c r="W207" s="27"/>
      <c r="X207" s="27"/>
      <c r="Y207" s="27"/>
      <c r="Z207" s="27"/>
      <c r="AA207" s="27"/>
      <c r="AB207" s="27"/>
      <c r="AC207" s="27"/>
    </row>
    <row r="208" ht="26.25" customHeight="1">
      <c r="A208" s="27" t="s">
        <v>15290</v>
      </c>
      <c r="B208" s="27" t="s">
        <v>16480</v>
      </c>
      <c r="C208" s="27" t="s">
        <v>1415</v>
      </c>
      <c r="D208" s="27" t="s">
        <v>76</v>
      </c>
      <c r="E208" s="27" t="s">
        <v>139</v>
      </c>
      <c r="F208" s="27" t="str">
        <f t="shared" si="1"/>
        <v>10</v>
      </c>
      <c r="G208" s="27" t="str">
        <f t="shared" si="2"/>
        <v>20</v>
      </c>
      <c r="H208" s="27" t="s">
        <v>93</v>
      </c>
      <c r="I208" s="27" t="s">
        <v>17</v>
      </c>
      <c r="J208" s="27" t="s">
        <v>76</v>
      </c>
      <c r="K208" s="27" t="s">
        <v>76</v>
      </c>
      <c r="L208" s="27" t="s">
        <v>76</v>
      </c>
      <c r="M208" s="27" t="s">
        <v>21</v>
      </c>
      <c r="N208" s="27"/>
      <c r="O208" s="27"/>
      <c r="P208" s="27"/>
      <c r="Q208" s="27"/>
      <c r="R208" s="27"/>
      <c r="S208" s="27"/>
      <c r="T208" s="27"/>
      <c r="U208" s="27"/>
      <c r="V208" s="27"/>
      <c r="W208" s="27"/>
      <c r="X208" s="27"/>
      <c r="Y208" s="27"/>
      <c r="Z208" s="27"/>
      <c r="AA208" s="27"/>
      <c r="AB208" s="27"/>
      <c r="AC208" s="27"/>
    </row>
    <row r="209" ht="26.25" customHeight="1">
      <c r="A209" s="27" t="s">
        <v>15338</v>
      </c>
      <c r="B209" s="27" t="s">
        <v>15426</v>
      </c>
      <c r="C209" s="27" t="s">
        <v>1415</v>
      </c>
      <c r="D209" s="27" t="s">
        <v>1475</v>
      </c>
      <c r="E209" s="27" t="s">
        <v>139</v>
      </c>
      <c r="F209" s="27" t="str">
        <f t="shared" si="1"/>
        <v>8</v>
      </c>
      <c r="G209" s="27" t="str">
        <f t="shared" si="2"/>
        <v>16</v>
      </c>
      <c r="H209" s="27" t="s">
        <v>89</v>
      </c>
      <c r="I209" s="27" t="s">
        <v>17</v>
      </c>
      <c r="J209" s="27" t="s">
        <v>76</v>
      </c>
      <c r="K209" s="27" t="s">
        <v>76</v>
      </c>
      <c r="L209" s="27" t="s">
        <v>76</v>
      </c>
      <c r="M209" s="27" t="s">
        <v>43</v>
      </c>
      <c r="N209" s="27"/>
      <c r="O209" s="27"/>
      <c r="P209" s="27"/>
      <c r="Q209" s="27"/>
      <c r="R209" s="27"/>
      <c r="S209" s="27"/>
      <c r="T209" s="27"/>
      <c r="U209" s="27"/>
      <c r="V209" s="27"/>
      <c r="W209" s="27"/>
      <c r="X209" s="27"/>
      <c r="Y209" s="27"/>
      <c r="Z209" s="27"/>
      <c r="AA209" s="27"/>
      <c r="AB209" s="27"/>
      <c r="AC209" s="27"/>
    </row>
    <row r="210" ht="26.25" customHeight="1">
      <c r="A210" s="27" t="s">
        <v>15290</v>
      </c>
      <c r="B210" s="27" t="s">
        <v>16482</v>
      </c>
      <c r="C210" s="27" t="s">
        <v>1415</v>
      </c>
      <c r="D210" s="27" t="s">
        <v>1421</v>
      </c>
      <c r="E210" s="27" t="s">
        <v>15</v>
      </c>
      <c r="F210" s="27" t="str">
        <f t="shared" si="1"/>
        <v>35</v>
      </c>
      <c r="G210" s="27" t="str">
        <f t="shared" si="2"/>
        <v>65</v>
      </c>
      <c r="H210" s="27" t="s">
        <v>16483</v>
      </c>
      <c r="I210" s="27" t="s">
        <v>76</v>
      </c>
      <c r="J210" s="27" t="s">
        <v>76</v>
      </c>
      <c r="K210" s="27" t="s">
        <v>76</v>
      </c>
      <c r="L210" s="27" t="s">
        <v>76</v>
      </c>
      <c r="M210" s="27" t="s">
        <v>62</v>
      </c>
      <c r="N210" s="27"/>
      <c r="O210" s="27"/>
      <c r="P210" s="27"/>
      <c r="Q210" s="27"/>
      <c r="R210" s="27"/>
      <c r="S210" s="27"/>
      <c r="T210" s="27"/>
      <c r="U210" s="27"/>
      <c r="V210" s="27"/>
      <c r="W210" s="27"/>
      <c r="X210" s="27"/>
      <c r="Y210" s="27"/>
      <c r="Z210" s="27"/>
      <c r="AA210" s="27"/>
      <c r="AB210" s="27"/>
      <c r="AC210" s="27"/>
    </row>
    <row r="211" ht="26.25" customHeight="1">
      <c r="A211" s="27" t="s">
        <v>15435</v>
      </c>
      <c r="B211" s="27" t="s">
        <v>16485</v>
      </c>
      <c r="C211" s="27" t="s">
        <v>1415</v>
      </c>
      <c r="D211" s="27" t="s">
        <v>1483</v>
      </c>
      <c r="E211" s="27" t="s">
        <v>15</v>
      </c>
      <c r="F211" s="27" t="str">
        <f t="shared" si="1"/>
        <v>10</v>
      </c>
      <c r="G211" s="27" t="str">
        <f t="shared" si="2"/>
        <v>15</v>
      </c>
      <c r="H211" s="27" t="s">
        <v>16</v>
      </c>
      <c r="I211" s="27" t="s">
        <v>34</v>
      </c>
      <c r="J211" s="27" t="s">
        <v>76</v>
      </c>
      <c r="K211" s="27" t="s">
        <v>76</v>
      </c>
      <c r="L211" s="27" t="s">
        <v>76</v>
      </c>
      <c r="M211" s="27" t="s">
        <v>73</v>
      </c>
      <c r="N211" s="27"/>
      <c r="O211" s="27"/>
      <c r="P211" s="27"/>
      <c r="Q211" s="27"/>
      <c r="R211" s="27"/>
      <c r="S211" s="27"/>
      <c r="T211" s="27"/>
      <c r="U211" s="27"/>
      <c r="V211" s="27"/>
      <c r="W211" s="27"/>
      <c r="X211" s="27"/>
      <c r="Y211" s="27"/>
      <c r="Z211" s="27"/>
      <c r="AA211" s="27"/>
      <c r="AB211" s="27"/>
      <c r="AC211" s="27"/>
    </row>
    <row r="212" ht="26.25" customHeight="1">
      <c r="A212" s="27" t="s">
        <v>16427</v>
      </c>
      <c r="B212" s="27" t="s">
        <v>16488</v>
      </c>
      <c r="C212" s="27" t="s">
        <v>1415</v>
      </c>
      <c r="D212" s="27" t="s">
        <v>1465</v>
      </c>
      <c r="E212" s="27" t="s">
        <v>15</v>
      </c>
      <c r="F212" s="27" t="str">
        <f t="shared" si="1"/>
        <v>10</v>
      </c>
      <c r="G212" s="27" t="str">
        <f t="shared" si="2"/>
        <v>20</v>
      </c>
      <c r="H212" s="27" t="s">
        <v>93</v>
      </c>
      <c r="I212" s="27" t="s">
        <v>17</v>
      </c>
      <c r="J212" s="27" t="s">
        <v>76</v>
      </c>
      <c r="K212" s="27" t="s">
        <v>76</v>
      </c>
      <c r="L212" s="27" t="s">
        <v>76</v>
      </c>
      <c r="M212" s="27" t="s">
        <v>73</v>
      </c>
      <c r="N212" s="27"/>
      <c r="O212" s="27"/>
      <c r="P212" s="27"/>
      <c r="Q212" s="27"/>
      <c r="R212" s="27"/>
      <c r="S212" s="27"/>
      <c r="T212" s="27"/>
      <c r="U212" s="27"/>
      <c r="V212" s="27"/>
      <c r="W212" s="27"/>
      <c r="X212" s="27"/>
      <c r="Y212" s="27"/>
      <c r="Z212" s="27"/>
      <c r="AA212" s="27"/>
      <c r="AB212" s="27"/>
      <c r="AC212" s="27"/>
    </row>
    <row r="213" ht="26.25" customHeight="1">
      <c r="A213" s="27" t="s">
        <v>16493</v>
      </c>
      <c r="B213" s="27" t="s">
        <v>16494</v>
      </c>
      <c r="C213" s="27" t="s">
        <v>1415</v>
      </c>
      <c r="D213" s="27" t="s">
        <v>1660</v>
      </c>
      <c r="E213" s="27" t="s">
        <v>15</v>
      </c>
      <c r="F213" s="27" t="str">
        <f t="shared" si="1"/>
        <v>20</v>
      </c>
      <c r="G213" s="27" t="str">
        <f t="shared" si="2"/>
        <v>40</v>
      </c>
      <c r="H213" s="27" t="s">
        <v>6897</v>
      </c>
      <c r="I213" s="27" t="s">
        <v>34</v>
      </c>
      <c r="J213" s="27" t="s">
        <v>76</v>
      </c>
      <c r="K213" s="27" t="s">
        <v>76</v>
      </c>
      <c r="L213" s="27" t="s">
        <v>76</v>
      </c>
      <c r="M213" s="27" t="s">
        <v>43</v>
      </c>
      <c r="N213" s="27"/>
      <c r="O213" s="27"/>
      <c r="P213" s="27"/>
      <c r="Q213" s="27"/>
      <c r="R213" s="27"/>
      <c r="S213" s="27"/>
      <c r="T213" s="27"/>
      <c r="U213" s="27"/>
      <c r="V213" s="27"/>
      <c r="W213" s="27"/>
      <c r="X213" s="27"/>
      <c r="Y213" s="27"/>
      <c r="Z213" s="27"/>
      <c r="AA213" s="27"/>
      <c r="AB213" s="27"/>
      <c r="AC213" s="27"/>
    </row>
    <row r="214" ht="26.25" customHeight="1">
      <c r="A214" s="27" t="s">
        <v>15306</v>
      </c>
      <c r="B214" s="27" t="s">
        <v>16500</v>
      </c>
      <c r="C214" s="27" t="s">
        <v>1415</v>
      </c>
      <c r="D214" s="27" t="s">
        <v>1483</v>
      </c>
      <c r="E214" s="27" t="s">
        <v>15</v>
      </c>
      <c r="F214" s="27" t="str">
        <f t="shared" si="1"/>
        <v>20</v>
      </c>
      <c r="G214" s="27" t="str">
        <f t="shared" si="2"/>
        <v>40</v>
      </c>
      <c r="H214" s="27" t="s">
        <v>208</v>
      </c>
      <c r="I214" s="27" t="s">
        <v>26</v>
      </c>
      <c r="J214" s="27" t="s">
        <v>76</v>
      </c>
      <c r="K214" s="27" t="s">
        <v>76</v>
      </c>
      <c r="L214" s="27" t="s">
        <v>76</v>
      </c>
      <c r="M214" s="27" t="s">
        <v>21</v>
      </c>
      <c r="N214" s="27"/>
      <c r="O214" s="27"/>
      <c r="P214" s="27"/>
      <c r="Q214" s="27"/>
      <c r="R214" s="27"/>
      <c r="S214" s="27"/>
      <c r="T214" s="27"/>
      <c r="U214" s="27"/>
      <c r="V214" s="27"/>
      <c r="W214" s="27"/>
      <c r="X214" s="27"/>
      <c r="Y214" s="27"/>
      <c r="Z214" s="27"/>
      <c r="AA214" s="27"/>
      <c r="AB214" s="27"/>
      <c r="AC214" s="27"/>
    </row>
    <row r="215" ht="26.25" customHeight="1">
      <c r="A215" s="27" t="s">
        <v>15461</v>
      </c>
      <c r="B215" s="27" t="s">
        <v>7701</v>
      </c>
      <c r="C215" s="27" t="s">
        <v>1415</v>
      </c>
      <c r="D215" s="27" t="s">
        <v>5588</v>
      </c>
      <c r="E215" s="27" t="s">
        <v>15</v>
      </c>
      <c r="F215" s="27" t="str">
        <f t="shared" si="1"/>
        <v>20</v>
      </c>
      <c r="G215" s="27" t="str">
        <f t="shared" si="2"/>
        <v>35</v>
      </c>
      <c r="H215" s="27" t="s">
        <v>223</v>
      </c>
      <c r="I215" s="27" t="s">
        <v>34</v>
      </c>
      <c r="J215" s="27" t="s">
        <v>76</v>
      </c>
      <c r="K215" s="27" t="s">
        <v>76</v>
      </c>
      <c r="L215" s="27" t="s">
        <v>76</v>
      </c>
      <c r="M215" s="27" t="s">
        <v>37</v>
      </c>
      <c r="N215" s="27"/>
      <c r="O215" s="27"/>
      <c r="P215" s="27"/>
      <c r="Q215" s="27"/>
      <c r="R215" s="27"/>
      <c r="S215" s="27"/>
      <c r="T215" s="27"/>
      <c r="U215" s="27"/>
      <c r="V215" s="27"/>
      <c r="W215" s="27"/>
      <c r="X215" s="27"/>
      <c r="Y215" s="27"/>
      <c r="Z215" s="27"/>
      <c r="AA215" s="27"/>
      <c r="AB215" s="27"/>
      <c r="AC215" s="27"/>
    </row>
    <row r="216" ht="26.25" customHeight="1">
      <c r="A216" s="27" t="s">
        <v>16037</v>
      </c>
      <c r="B216" s="27" t="s">
        <v>16516</v>
      </c>
      <c r="C216" s="27" t="s">
        <v>1415</v>
      </c>
      <c r="D216" s="27" t="s">
        <v>1483</v>
      </c>
      <c r="E216" s="27" t="s">
        <v>15296</v>
      </c>
      <c r="F216" s="27" t="str">
        <f t="shared" si="1"/>
        <v>7</v>
      </c>
      <c r="G216" s="27" t="str">
        <f t="shared" si="2"/>
        <v>14</v>
      </c>
      <c r="H216" s="27" t="s">
        <v>230</v>
      </c>
      <c r="I216" s="27" t="s">
        <v>15299</v>
      </c>
      <c r="J216" s="27" t="s">
        <v>76</v>
      </c>
      <c r="K216" s="27" t="s">
        <v>76</v>
      </c>
      <c r="L216" s="27" t="s">
        <v>76</v>
      </c>
      <c r="M216" s="27" t="s">
        <v>21</v>
      </c>
      <c r="N216" s="27"/>
      <c r="O216" s="27"/>
      <c r="P216" s="27"/>
      <c r="Q216" s="27"/>
      <c r="R216" s="27"/>
      <c r="S216" s="27"/>
      <c r="T216" s="27"/>
      <c r="U216" s="27"/>
      <c r="V216" s="27"/>
      <c r="W216" s="27"/>
      <c r="X216" s="27"/>
      <c r="Y216" s="27"/>
      <c r="Z216" s="27"/>
      <c r="AA216" s="27"/>
      <c r="AB216" s="27"/>
      <c r="AC216" s="27"/>
    </row>
    <row r="217" ht="26.25" customHeight="1">
      <c r="A217" s="27" t="s">
        <v>16527</v>
      </c>
      <c r="B217" s="27" t="s">
        <v>16528</v>
      </c>
      <c r="C217" s="27" t="s">
        <v>1415</v>
      </c>
      <c r="D217" s="27" t="s">
        <v>5588</v>
      </c>
      <c r="E217" s="27" t="s">
        <v>15</v>
      </c>
      <c r="F217" s="27" t="str">
        <f t="shared" si="1"/>
        <v>12</v>
      </c>
      <c r="G217" s="27" t="str">
        <f t="shared" si="2"/>
        <v>20</v>
      </c>
      <c r="H217" s="27" t="s">
        <v>33</v>
      </c>
      <c r="I217" s="27" t="s">
        <v>26</v>
      </c>
      <c r="J217" s="27" t="s">
        <v>76</v>
      </c>
      <c r="K217" s="27" t="s">
        <v>76</v>
      </c>
      <c r="L217" s="27" t="s">
        <v>76</v>
      </c>
      <c r="M217" s="27" t="s">
        <v>21</v>
      </c>
      <c r="N217" s="27"/>
      <c r="O217" s="27"/>
      <c r="P217" s="27"/>
      <c r="Q217" s="27"/>
      <c r="R217" s="27"/>
      <c r="S217" s="27"/>
      <c r="T217" s="27"/>
      <c r="U217" s="27"/>
      <c r="V217" s="27"/>
      <c r="W217" s="27"/>
      <c r="X217" s="27"/>
      <c r="Y217" s="27"/>
      <c r="Z217" s="27"/>
      <c r="AA217" s="27"/>
      <c r="AB217" s="27"/>
      <c r="AC217" s="27"/>
    </row>
    <row r="218" ht="26.25" customHeight="1">
      <c r="A218" s="27" t="s">
        <v>16613</v>
      </c>
      <c r="B218" s="27" t="s">
        <v>16614</v>
      </c>
      <c r="C218" s="27" t="s">
        <v>1415</v>
      </c>
      <c r="D218" s="27" t="s">
        <v>1660</v>
      </c>
      <c r="E218" s="27" t="s">
        <v>15</v>
      </c>
      <c r="F218" s="27" t="str">
        <f t="shared" si="1"/>
        <v>4</v>
      </c>
      <c r="G218" s="27" t="str">
        <f t="shared" si="2"/>
        <v>9</v>
      </c>
      <c r="H218" s="27" t="s">
        <v>690</v>
      </c>
      <c r="I218" s="27" t="s">
        <v>34</v>
      </c>
      <c r="J218" s="27" t="s">
        <v>76</v>
      </c>
      <c r="K218" s="27" t="s">
        <v>76</v>
      </c>
      <c r="L218" s="27" t="s">
        <v>76</v>
      </c>
      <c r="M218" s="27" t="s">
        <v>21</v>
      </c>
      <c r="N218" s="27"/>
      <c r="O218" s="27"/>
      <c r="P218" s="27"/>
      <c r="Q218" s="27"/>
      <c r="R218" s="27"/>
      <c r="S218" s="27"/>
      <c r="T218" s="27"/>
      <c r="U218" s="27"/>
      <c r="V218" s="27"/>
      <c r="W218" s="27"/>
      <c r="X218" s="27"/>
      <c r="Y218" s="27"/>
      <c r="Z218" s="27"/>
      <c r="AA218" s="27"/>
      <c r="AB218" s="27"/>
      <c r="AC218" s="27"/>
    </row>
    <row r="219" ht="26.25" customHeight="1">
      <c r="A219" s="27" t="s">
        <v>16617</v>
      </c>
      <c r="B219" s="27" t="s">
        <v>16619</v>
      </c>
      <c r="C219" s="27" t="s">
        <v>1415</v>
      </c>
      <c r="D219" s="27" t="s">
        <v>1454</v>
      </c>
      <c r="E219" s="27" t="s">
        <v>139</v>
      </c>
      <c r="F219" s="27" t="str">
        <f t="shared" si="1"/>
        <v>9</v>
      </c>
      <c r="G219" s="27" t="str">
        <f t="shared" si="2"/>
        <v>14</v>
      </c>
      <c r="H219" s="27" t="s">
        <v>452</v>
      </c>
      <c r="I219" s="27" t="s">
        <v>34</v>
      </c>
      <c r="J219" s="27" t="s">
        <v>76</v>
      </c>
      <c r="K219" s="27" t="s">
        <v>76</v>
      </c>
      <c r="L219" s="27" t="s">
        <v>76</v>
      </c>
      <c r="M219" s="27" t="s">
        <v>21</v>
      </c>
      <c r="N219" s="27"/>
      <c r="O219" s="27"/>
      <c r="P219" s="27"/>
      <c r="Q219" s="27"/>
      <c r="R219" s="27"/>
      <c r="S219" s="27"/>
      <c r="T219" s="27"/>
      <c r="U219" s="27"/>
      <c r="V219" s="27"/>
      <c r="W219" s="27"/>
      <c r="X219" s="27"/>
      <c r="Y219" s="27"/>
      <c r="Z219" s="27"/>
      <c r="AA219" s="27"/>
      <c r="AB219" s="27"/>
      <c r="AC219" s="27"/>
    </row>
    <row r="220" ht="26.25" customHeight="1">
      <c r="A220" s="27" t="s">
        <v>16622</v>
      </c>
      <c r="B220" s="27" t="s">
        <v>16623</v>
      </c>
      <c r="C220" s="27" t="s">
        <v>1415</v>
      </c>
      <c r="D220" s="27" t="s">
        <v>1421</v>
      </c>
      <c r="E220" s="27" t="s">
        <v>15</v>
      </c>
      <c r="F220" s="27" t="str">
        <f t="shared" si="1"/>
        <v>20</v>
      </c>
      <c r="G220" s="27" t="str">
        <f t="shared" si="2"/>
        <v>35</v>
      </c>
      <c r="H220" s="27" t="s">
        <v>223</v>
      </c>
      <c r="I220" s="27" t="s">
        <v>26</v>
      </c>
      <c r="J220" s="27" t="s">
        <v>76</v>
      </c>
      <c r="K220" s="27" t="s">
        <v>76</v>
      </c>
      <c r="L220" s="27" t="s">
        <v>76</v>
      </c>
      <c r="M220" s="27" t="s">
        <v>43</v>
      </c>
      <c r="N220" s="27"/>
      <c r="O220" s="27"/>
      <c r="P220" s="27"/>
      <c r="Q220" s="27"/>
      <c r="R220" s="27"/>
      <c r="S220" s="27"/>
      <c r="T220" s="27"/>
      <c r="U220" s="27"/>
      <c r="V220" s="27"/>
      <c r="W220" s="27"/>
      <c r="X220" s="27"/>
      <c r="Y220" s="27"/>
      <c r="Z220" s="27"/>
      <c r="AA220" s="27"/>
      <c r="AB220" s="27"/>
      <c r="AC220" s="27"/>
    </row>
    <row r="221" ht="26.25" customHeight="1">
      <c r="A221" s="27" t="s">
        <v>15497</v>
      </c>
      <c r="B221" s="27" t="s">
        <v>16482</v>
      </c>
      <c r="C221" s="27" t="s">
        <v>1415</v>
      </c>
      <c r="D221" s="27" t="s">
        <v>1421</v>
      </c>
      <c r="E221" s="27" t="s">
        <v>15</v>
      </c>
      <c r="F221" s="27" t="str">
        <f t="shared" si="1"/>
        <v>20</v>
      </c>
      <c r="G221" s="27" t="str">
        <f t="shared" si="2"/>
        <v>40</v>
      </c>
      <c r="H221" s="27" t="s">
        <v>208</v>
      </c>
      <c r="I221" s="27" t="s">
        <v>17</v>
      </c>
      <c r="J221" s="27" t="s">
        <v>76</v>
      </c>
      <c r="K221" s="27" t="s">
        <v>76</v>
      </c>
      <c r="L221" s="27" t="s">
        <v>76</v>
      </c>
      <c r="M221" s="27" t="s">
        <v>62</v>
      </c>
      <c r="N221" s="27"/>
      <c r="O221" s="27"/>
      <c r="P221" s="27"/>
      <c r="Q221" s="27"/>
      <c r="R221" s="27"/>
      <c r="S221" s="27"/>
      <c r="T221" s="27"/>
      <c r="U221" s="27"/>
      <c r="V221" s="27"/>
      <c r="W221" s="27"/>
      <c r="X221" s="27"/>
      <c r="Y221" s="27"/>
      <c r="Z221" s="27"/>
      <c r="AA221" s="27"/>
      <c r="AB221" s="27"/>
      <c r="AC221" s="27"/>
    </row>
    <row r="222" ht="26.25" customHeight="1">
      <c r="A222" s="27" t="s">
        <v>16625</v>
      </c>
      <c r="B222" s="27" t="s">
        <v>16626</v>
      </c>
      <c r="C222" s="27" t="s">
        <v>1415</v>
      </c>
      <c r="D222" s="27" t="s">
        <v>1502</v>
      </c>
      <c r="E222" s="27" t="s">
        <v>15</v>
      </c>
      <c r="F222" s="27" t="str">
        <f t="shared" si="1"/>
        <v>10</v>
      </c>
      <c r="G222" s="27" t="str">
        <f t="shared" si="2"/>
        <v>15</v>
      </c>
      <c r="H222" s="27" t="s">
        <v>16</v>
      </c>
      <c r="I222" s="27" t="s">
        <v>17</v>
      </c>
      <c r="J222" s="27" t="s">
        <v>76</v>
      </c>
      <c r="K222" s="27" t="s">
        <v>76</v>
      </c>
      <c r="L222" s="27" t="s">
        <v>76</v>
      </c>
      <c r="M222" s="27" t="s">
        <v>21</v>
      </c>
      <c r="N222" s="27"/>
      <c r="O222" s="27"/>
      <c r="P222" s="27"/>
      <c r="Q222" s="27"/>
      <c r="R222" s="27"/>
      <c r="S222" s="27"/>
      <c r="T222" s="27"/>
      <c r="U222" s="27"/>
      <c r="V222" s="27"/>
      <c r="W222" s="27"/>
      <c r="X222" s="27"/>
      <c r="Y222" s="27"/>
      <c r="Z222" s="27"/>
      <c r="AA222" s="27"/>
      <c r="AB222" s="27"/>
      <c r="AC222" s="27"/>
    </row>
    <row r="223" ht="26.25" customHeight="1">
      <c r="A223" s="27" t="s">
        <v>16629</v>
      </c>
      <c r="B223" s="27" t="s">
        <v>15524</v>
      </c>
      <c r="C223" s="27" t="s">
        <v>1415</v>
      </c>
      <c r="D223" s="27" t="s">
        <v>1421</v>
      </c>
      <c r="E223" s="27" t="s">
        <v>15</v>
      </c>
      <c r="F223" s="27" t="str">
        <f t="shared" si="1"/>
        <v>11</v>
      </c>
      <c r="G223" s="27" t="str">
        <f t="shared" si="2"/>
        <v>17</v>
      </c>
      <c r="H223" s="27" t="s">
        <v>1509</v>
      </c>
      <c r="I223" s="27" t="s">
        <v>34</v>
      </c>
      <c r="J223" s="27" t="s">
        <v>76</v>
      </c>
      <c r="K223" s="27" t="s">
        <v>76</v>
      </c>
      <c r="L223" s="27" t="s">
        <v>76</v>
      </c>
      <c r="M223" s="27" t="s">
        <v>62</v>
      </c>
      <c r="N223" s="27"/>
      <c r="O223" s="27"/>
      <c r="P223" s="27"/>
      <c r="Q223" s="27"/>
      <c r="R223" s="27"/>
      <c r="S223" s="27"/>
      <c r="T223" s="27"/>
      <c r="U223" s="27"/>
      <c r="V223" s="27"/>
      <c r="W223" s="27"/>
      <c r="X223" s="27"/>
      <c r="Y223" s="27"/>
      <c r="Z223" s="27"/>
      <c r="AA223" s="27"/>
      <c r="AB223" s="27"/>
      <c r="AC223" s="27"/>
    </row>
    <row r="224" ht="26.25" customHeight="1">
      <c r="A224" s="27" t="s">
        <v>16631</v>
      </c>
      <c r="B224" s="27" t="s">
        <v>16632</v>
      </c>
      <c r="C224" s="27" t="s">
        <v>1415</v>
      </c>
      <c r="D224" s="27" t="s">
        <v>1660</v>
      </c>
      <c r="E224" s="27" t="s">
        <v>15</v>
      </c>
      <c r="F224" s="27" t="str">
        <f t="shared" si="1"/>
        <v>11</v>
      </c>
      <c r="G224" s="27" t="str">
        <f t="shared" si="2"/>
        <v>20</v>
      </c>
      <c r="H224" s="27" t="s">
        <v>222</v>
      </c>
      <c r="I224" s="27" t="s">
        <v>17</v>
      </c>
      <c r="J224" s="27" t="s">
        <v>76</v>
      </c>
      <c r="K224" s="27" t="s">
        <v>76</v>
      </c>
      <c r="L224" s="27" t="s">
        <v>76</v>
      </c>
      <c r="M224" s="27" t="s">
        <v>21</v>
      </c>
      <c r="N224" s="27"/>
      <c r="O224" s="27"/>
      <c r="P224" s="27"/>
      <c r="Q224" s="27"/>
      <c r="R224" s="27"/>
      <c r="S224" s="27"/>
      <c r="T224" s="27"/>
      <c r="U224" s="27"/>
      <c r="V224" s="27"/>
      <c r="W224" s="27"/>
      <c r="X224" s="27"/>
      <c r="Y224" s="27"/>
      <c r="Z224" s="27"/>
      <c r="AA224" s="27"/>
      <c r="AB224" s="27"/>
      <c r="AC224" s="27"/>
    </row>
    <row r="225" ht="26.25" customHeight="1">
      <c r="A225" s="27" t="s">
        <v>16633</v>
      </c>
      <c r="B225" s="27" t="s">
        <v>16634</v>
      </c>
      <c r="C225" s="27" t="s">
        <v>1415</v>
      </c>
      <c r="D225" s="27" t="s">
        <v>1421</v>
      </c>
      <c r="E225" s="27" t="s">
        <v>139</v>
      </c>
      <c r="F225" s="27" t="str">
        <f t="shared" si="1"/>
        <v>20</v>
      </c>
      <c r="G225" s="27" t="str">
        <f t="shared" si="2"/>
        <v>38</v>
      </c>
      <c r="H225" s="27" t="s">
        <v>9722</v>
      </c>
      <c r="I225" s="27" t="s">
        <v>34</v>
      </c>
      <c r="J225" s="27" t="s">
        <v>76</v>
      </c>
      <c r="K225" s="27" t="s">
        <v>76</v>
      </c>
      <c r="L225" s="27" t="s">
        <v>76</v>
      </c>
      <c r="M225" s="27" t="s">
        <v>43</v>
      </c>
      <c r="N225" s="27"/>
      <c r="O225" s="27"/>
      <c r="P225" s="27"/>
      <c r="Q225" s="27"/>
      <c r="R225" s="27"/>
      <c r="S225" s="27"/>
      <c r="T225" s="27"/>
      <c r="U225" s="27"/>
      <c r="V225" s="27"/>
      <c r="W225" s="27"/>
      <c r="X225" s="27"/>
      <c r="Y225" s="27"/>
      <c r="Z225" s="27"/>
      <c r="AA225" s="27"/>
      <c r="AB225" s="27"/>
      <c r="AC225" s="27"/>
    </row>
    <row r="226" ht="26.25" customHeight="1">
      <c r="A226" s="27" t="s">
        <v>15290</v>
      </c>
      <c r="B226" s="27" t="s">
        <v>16636</v>
      </c>
      <c r="C226" s="27" t="s">
        <v>1415</v>
      </c>
      <c r="D226" s="27" t="s">
        <v>1465</v>
      </c>
      <c r="E226" s="27" t="s">
        <v>15</v>
      </c>
      <c r="F226" s="27" t="str">
        <f t="shared" si="1"/>
        <v>10</v>
      </c>
      <c r="G226" s="27" t="str">
        <f t="shared" si="2"/>
        <v>15</v>
      </c>
      <c r="H226" s="27" t="s">
        <v>16</v>
      </c>
      <c r="I226" s="27" t="s">
        <v>17</v>
      </c>
      <c r="J226" s="27" t="s">
        <v>76</v>
      </c>
      <c r="K226" s="27" t="s">
        <v>76</v>
      </c>
      <c r="L226" s="27" t="s">
        <v>76</v>
      </c>
      <c r="M226" s="27" t="s">
        <v>43</v>
      </c>
      <c r="N226" s="27"/>
      <c r="O226" s="27"/>
      <c r="P226" s="27"/>
      <c r="Q226" s="27"/>
      <c r="R226" s="27"/>
      <c r="S226" s="27"/>
      <c r="T226" s="27"/>
      <c r="U226" s="27"/>
      <c r="V226" s="27"/>
      <c r="W226" s="27"/>
      <c r="X226" s="27"/>
      <c r="Y226" s="27"/>
      <c r="Z226" s="27"/>
      <c r="AA226" s="27"/>
      <c r="AB226" s="27"/>
      <c r="AC226" s="27"/>
    </row>
    <row r="227" ht="26.25" customHeight="1">
      <c r="A227" s="27" t="s">
        <v>16639</v>
      </c>
      <c r="B227" s="27" t="s">
        <v>16640</v>
      </c>
      <c r="C227" s="27" t="s">
        <v>1415</v>
      </c>
      <c r="D227" s="27" t="s">
        <v>1421</v>
      </c>
      <c r="E227" s="27" t="s">
        <v>244</v>
      </c>
      <c r="F227" s="27" t="str">
        <f t="shared" si="1"/>
        <v>18</v>
      </c>
      <c r="G227" s="27" t="str">
        <f t="shared" si="2"/>
        <v>35</v>
      </c>
      <c r="H227" s="27" t="s">
        <v>443</v>
      </c>
      <c r="I227" s="27" t="s">
        <v>17</v>
      </c>
      <c r="J227" s="27" t="s">
        <v>76</v>
      </c>
      <c r="K227" s="27" t="s">
        <v>76</v>
      </c>
      <c r="L227" s="27" t="s">
        <v>76</v>
      </c>
      <c r="M227" s="27" t="s">
        <v>62</v>
      </c>
      <c r="N227" s="27"/>
      <c r="O227" s="27"/>
      <c r="P227" s="27"/>
      <c r="Q227" s="27"/>
      <c r="R227" s="27"/>
      <c r="S227" s="27"/>
      <c r="T227" s="27"/>
      <c r="U227" s="27"/>
      <c r="V227" s="27"/>
      <c r="W227" s="27"/>
      <c r="X227" s="27"/>
      <c r="Y227" s="27"/>
      <c r="Z227" s="27"/>
      <c r="AA227" s="27"/>
      <c r="AB227" s="27"/>
      <c r="AC227" s="27"/>
    </row>
    <row r="228" ht="26.25" customHeight="1">
      <c r="A228" s="27" t="s">
        <v>16642</v>
      </c>
      <c r="B228" s="27" t="s">
        <v>16643</v>
      </c>
      <c r="C228" s="27" t="s">
        <v>1415</v>
      </c>
      <c r="D228" s="27" t="s">
        <v>1465</v>
      </c>
      <c r="E228" s="27" t="s">
        <v>15</v>
      </c>
      <c r="F228" s="27" t="str">
        <f t="shared" si="1"/>
        <v>10</v>
      </c>
      <c r="G228" s="27" t="str">
        <f t="shared" si="2"/>
        <v>15</v>
      </c>
      <c r="H228" s="27" t="s">
        <v>16</v>
      </c>
      <c r="I228" s="27" t="s">
        <v>76</v>
      </c>
      <c r="J228" s="27" t="s">
        <v>76</v>
      </c>
      <c r="K228" s="27" t="s">
        <v>76</v>
      </c>
      <c r="L228" s="27" t="s">
        <v>76</v>
      </c>
      <c r="M228" s="27" t="s">
        <v>73</v>
      </c>
      <c r="N228" s="27"/>
      <c r="O228" s="27"/>
      <c r="P228" s="27"/>
      <c r="Q228" s="27"/>
      <c r="R228" s="27"/>
      <c r="S228" s="27"/>
      <c r="T228" s="27"/>
      <c r="U228" s="27"/>
      <c r="V228" s="27"/>
      <c r="W228" s="27"/>
      <c r="X228" s="27"/>
      <c r="Y228" s="27"/>
      <c r="Z228" s="27"/>
      <c r="AA228" s="27"/>
      <c r="AB228" s="27"/>
      <c r="AC228" s="27"/>
    </row>
    <row r="229" ht="26.25" customHeight="1">
      <c r="A229" s="27" t="s">
        <v>15338</v>
      </c>
      <c r="B229" s="27" t="s">
        <v>16877</v>
      </c>
      <c r="C229" s="27" t="s">
        <v>1415</v>
      </c>
      <c r="D229" s="27" t="s">
        <v>1421</v>
      </c>
      <c r="E229" s="27" t="s">
        <v>139</v>
      </c>
      <c r="F229" s="27" t="str">
        <f t="shared" si="1"/>
        <v>10</v>
      </c>
      <c r="G229" s="27" t="str">
        <f t="shared" si="2"/>
        <v>20</v>
      </c>
      <c r="H229" s="27" t="s">
        <v>93</v>
      </c>
      <c r="I229" s="27" t="s">
        <v>17</v>
      </c>
      <c r="J229" s="27" t="s">
        <v>76</v>
      </c>
      <c r="K229" s="27" t="s">
        <v>76</v>
      </c>
      <c r="L229" s="27" t="s">
        <v>76</v>
      </c>
      <c r="M229" s="27" t="s">
        <v>21</v>
      </c>
      <c r="N229" s="27"/>
      <c r="O229" s="27"/>
      <c r="P229" s="27"/>
      <c r="Q229" s="27"/>
      <c r="R229" s="27"/>
      <c r="S229" s="27"/>
      <c r="T229" s="27"/>
      <c r="U229" s="27"/>
      <c r="V229" s="27"/>
      <c r="W229" s="27"/>
      <c r="X229" s="27"/>
      <c r="Y229" s="27"/>
      <c r="Z229" s="27"/>
      <c r="AA229" s="27"/>
      <c r="AB229" s="27"/>
      <c r="AC229" s="27"/>
    </row>
    <row r="230" ht="26.25" customHeight="1">
      <c r="A230" s="27" t="s">
        <v>15290</v>
      </c>
      <c r="B230" s="27" t="s">
        <v>15585</v>
      </c>
      <c r="C230" s="27" t="s">
        <v>1415</v>
      </c>
      <c r="D230" s="27" t="s">
        <v>5588</v>
      </c>
      <c r="E230" s="27" t="s">
        <v>15</v>
      </c>
      <c r="F230" s="27" t="str">
        <f t="shared" si="1"/>
        <v>8</v>
      </c>
      <c r="G230" s="27" t="str">
        <f t="shared" si="2"/>
        <v>14</v>
      </c>
      <c r="H230" s="27" t="s">
        <v>573</v>
      </c>
      <c r="I230" s="27" t="s">
        <v>17</v>
      </c>
      <c r="J230" s="27" t="s">
        <v>76</v>
      </c>
      <c r="K230" s="27" t="s">
        <v>76</v>
      </c>
      <c r="L230" s="27" t="s">
        <v>76</v>
      </c>
      <c r="M230" s="27" t="s">
        <v>37</v>
      </c>
      <c r="N230" s="27"/>
      <c r="O230" s="27"/>
      <c r="P230" s="27"/>
      <c r="Q230" s="27"/>
      <c r="R230" s="27"/>
      <c r="S230" s="27"/>
      <c r="T230" s="27"/>
      <c r="U230" s="27"/>
      <c r="V230" s="27"/>
      <c r="W230" s="27"/>
      <c r="X230" s="27"/>
      <c r="Y230" s="27"/>
      <c r="Z230" s="27"/>
      <c r="AA230" s="27"/>
      <c r="AB230" s="27"/>
      <c r="AC230" s="27"/>
    </row>
    <row r="231" ht="26.25" customHeight="1">
      <c r="A231" s="27" t="s">
        <v>15609</v>
      </c>
      <c r="B231" s="27" t="s">
        <v>16883</v>
      </c>
      <c r="C231" s="27" t="s">
        <v>1415</v>
      </c>
      <c r="D231" s="27" t="s">
        <v>5588</v>
      </c>
      <c r="E231" s="27" t="s">
        <v>15</v>
      </c>
      <c r="F231" s="27" t="str">
        <f t="shared" si="1"/>
        <v>13</v>
      </c>
      <c r="G231" s="27" t="str">
        <f t="shared" si="2"/>
        <v>25</v>
      </c>
      <c r="H231" s="27" t="s">
        <v>2577</v>
      </c>
      <c r="I231" s="27" t="s">
        <v>17</v>
      </c>
      <c r="J231" s="27" t="s">
        <v>76</v>
      </c>
      <c r="K231" s="27" t="s">
        <v>76</v>
      </c>
      <c r="L231" s="27" t="s">
        <v>76</v>
      </c>
      <c r="M231" s="27" t="s">
        <v>73</v>
      </c>
      <c r="N231" s="27"/>
      <c r="O231" s="27"/>
      <c r="P231" s="27"/>
      <c r="Q231" s="27"/>
      <c r="R231" s="27"/>
      <c r="S231" s="27"/>
      <c r="T231" s="27"/>
      <c r="U231" s="27"/>
      <c r="V231" s="27"/>
      <c r="W231" s="27"/>
      <c r="X231" s="27"/>
      <c r="Y231" s="27"/>
      <c r="Z231" s="27"/>
      <c r="AA231" s="27"/>
      <c r="AB231" s="27"/>
      <c r="AC231" s="27"/>
    </row>
    <row r="232" ht="26.25" customHeight="1">
      <c r="A232" s="27" t="s">
        <v>16887</v>
      </c>
      <c r="B232" s="27" t="s">
        <v>16454</v>
      </c>
      <c r="C232" s="27" t="s">
        <v>1415</v>
      </c>
      <c r="D232" s="27" t="s">
        <v>1508</v>
      </c>
      <c r="E232" s="27" t="s">
        <v>15</v>
      </c>
      <c r="F232" s="27" t="str">
        <f t="shared" si="1"/>
        <v>15</v>
      </c>
      <c r="G232" s="27" t="str">
        <f t="shared" si="2"/>
        <v>25</v>
      </c>
      <c r="H232" s="27" t="s">
        <v>39</v>
      </c>
      <c r="I232" s="27" t="s">
        <v>34</v>
      </c>
      <c r="J232" s="27" t="s">
        <v>76</v>
      </c>
      <c r="K232" s="27" t="s">
        <v>76</v>
      </c>
      <c r="L232" s="27" t="s">
        <v>76</v>
      </c>
      <c r="M232" s="27" t="s">
        <v>43</v>
      </c>
      <c r="N232" s="27"/>
      <c r="O232" s="27"/>
      <c r="P232" s="27"/>
      <c r="Q232" s="27"/>
      <c r="R232" s="27"/>
      <c r="S232" s="27"/>
      <c r="T232" s="27"/>
      <c r="U232" s="27"/>
      <c r="V232" s="27"/>
      <c r="W232" s="27"/>
      <c r="X232" s="27"/>
      <c r="Y232" s="27"/>
      <c r="Z232" s="27"/>
      <c r="AA232" s="27"/>
      <c r="AB232" s="27"/>
      <c r="AC232" s="27"/>
    </row>
    <row r="233" ht="26.25" customHeight="1">
      <c r="A233" s="27" t="s">
        <v>16453</v>
      </c>
      <c r="B233" s="27" t="s">
        <v>16454</v>
      </c>
      <c r="C233" s="27" t="s">
        <v>1415</v>
      </c>
      <c r="D233" s="27" t="s">
        <v>1508</v>
      </c>
      <c r="E233" s="27" t="s">
        <v>15296</v>
      </c>
      <c r="F233" s="27" t="str">
        <f t="shared" si="1"/>
        <v>10</v>
      </c>
      <c r="G233" s="27" t="str">
        <f t="shared" si="2"/>
        <v>12</v>
      </c>
      <c r="H233" s="27" t="s">
        <v>52</v>
      </c>
      <c r="I233" s="27" t="s">
        <v>15299</v>
      </c>
      <c r="J233" s="27" t="s">
        <v>76</v>
      </c>
      <c r="K233" s="27" t="s">
        <v>76</v>
      </c>
      <c r="L233" s="27" t="s">
        <v>76</v>
      </c>
      <c r="M233" s="27" t="s">
        <v>43</v>
      </c>
      <c r="N233" s="27"/>
      <c r="O233" s="27"/>
      <c r="P233" s="27"/>
      <c r="Q233" s="27"/>
      <c r="R233" s="27"/>
      <c r="S233" s="27"/>
      <c r="T233" s="27"/>
      <c r="U233" s="27"/>
      <c r="V233" s="27"/>
      <c r="W233" s="27"/>
      <c r="X233" s="27"/>
      <c r="Y233" s="27"/>
      <c r="Z233" s="27"/>
      <c r="AA233" s="27"/>
      <c r="AB233" s="27"/>
      <c r="AC233" s="27"/>
    </row>
    <row r="234" ht="26.25" customHeight="1">
      <c r="A234" s="27" t="s">
        <v>15320</v>
      </c>
      <c r="B234" s="27" t="s">
        <v>16892</v>
      </c>
      <c r="C234" s="27" t="s">
        <v>1415</v>
      </c>
      <c r="D234" s="27" t="s">
        <v>1475</v>
      </c>
      <c r="E234" s="27" t="s">
        <v>139</v>
      </c>
      <c r="F234" s="27" t="str">
        <f t="shared" si="1"/>
        <v>18</v>
      </c>
      <c r="G234" s="27" t="str">
        <f t="shared" si="2"/>
        <v>28</v>
      </c>
      <c r="H234" s="27" t="s">
        <v>960</v>
      </c>
      <c r="I234" s="27" t="s">
        <v>34</v>
      </c>
      <c r="J234" s="27" t="s">
        <v>76</v>
      </c>
      <c r="K234" s="27" t="s">
        <v>76</v>
      </c>
      <c r="L234" s="27" t="s">
        <v>76</v>
      </c>
      <c r="M234" s="27" t="s">
        <v>29</v>
      </c>
      <c r="N234" s="27"/>
      <c r="O234" s="27"/>
      <c r="P234" s="27"/>
      <c r="Q234" s="27"/>
      <c r="R234" s="27"/>
      <c r="S234" s="27"/>
      <c r="T234" s="27"/>
      <c r="U234" s="27"/>
      <c r="V234" s="27"/>
      <c r="W234" s="27"/>
      <c r="X234" s="27"/>
      <c r="Y234" s="27"/>
      <c r="Z234" s="27"/>
      <c r="AA234" s="27"/>
      <c r="AB234" s="27"/>
      <c r="AC234" s="27"/>
    </row>
    <row r="235" ht="26.25" customHeight="1">
      <c r="A235" s="27" t="s">
        <v>16896</v>
      </c>
      <c r="B235" s="27" t="s">
        <v>16897</v>
      </c>
      <c r="C235" s="27" t="s">
        <v>1415</v>
      </c>
      <c r="D235" s="27" t="s">
        <v>5588</v>
      </c>
      <c r="E235" s="27" t="s">
        <v>139</v>
      </c>
      <c r="F235" s="27" t="str">
        <f t="shared" si="1"/>
        <v>11</v>
      </c>
      <c r="G235" s="27" t="str">
        <f t="shared" si="2"/>
        <v>18</v>
      </c>
      <c r="H235" s="27" t="s">
        <v>394</v>
      </c>
      <c r="I235" s="27" t="s">
        <v>17</v>
      </c>
      <c r="J235" s="27" t="s">
        <v>76</v>
      </c>
      <c r="K235" s="27" t="s">
        <v>76</v>
      </c>
      <c r="L235" s="27" t="s">
        <v>76</v>
      </c>
      <c r="M235" s="27" t="s">
        <v>21</v>
      </c>
      <c r="N235" s="27"/>
      <c r="O235" s="27"/>
      <c r="P235" s="27"/>
      <c r="Q235" s="27"/>
      <c r="R235" s="27"/>
      <c r="S235" s="27"/>
      <c r="T235" s="27"/>
      <c r="U235" s="27"/>
      <c r="V235" s="27"/>
      <c r="W235" s="27"/>
      <c r="X235" s="27"/>
      <c r="Y235" s="27"/>
      <c r="Z235" s="27"/>
      <c r="AA235" s="27"/>
      <c r="AB235" s="27"/>
      <c r="AC235" s="27"/>
    </row>
    <row r="236" ht="26.25" customHeight="1">
      <c r="A236" s="27" t="s">
        <v>16901</v>
      </c>
      <c r="B236" s="27" t="s">
        <v>16907</v>
      </c>
      <c r="C236" s="27" t="s">
        <v>1415</v>
      </c>
      <c r="D236" s="27" t="s">
        <v>1660</v>
      </c>
      <c r="E236" s="27" t="s">
        <v>15</v>
      </c>
      <c r="F236" s="27" t="str">
        <f t="shared" si="1"/>
        <v>18</v>
      </c>
      <c r="G236" s="27" t="str">
        <f t="shared" si="2"/>
        <v>30</v>
      </c>
      <c r="H236" s="27" t="s">
        <v>431</v>
      </c>
      <c r="I236" s="27" t="s">
        <v>34</v>
      </c>
      <c r="J236" s="27" t="s">
        <v>76</v>
      </c>
      <c r="K236" s="27" t="s">
        <v>76</v>
      </c>
      <c r="L236" s="27" t="s">
        <v>76</v>
      </c>
      <c r="M236" s="27" t="s">
        <v>43</v>
      </c>
      <c r="N236" s="27"/>
      <c r="O236" s="27"/>
      <c r="P236" s="27"/>
      <c r="Q236" s="27"/>
      <c r="R236" s="27"/>
      <c r="S236" s="27"/>
      <c r="T236" s="27"/>
      <c r="U236" s="27"/>
      <c r="V236" s="27"/>
      <c r="W236" s="27"/>
      <c r="X236" s="27"/>
      <c r="Y236" s="27"/>
      <c r="Z236" s="27"/>
      <c r="AA236" s="27"/>
      <c r="AB236" s="27"/>
      <c r="AC236" s="27"/>
    </row>
    <row r="237" ht="26.25" customHeight="1">
      <c r="A237" s="27" t="s">
        <v>16068</v>
      </c>
      <c r="B237" s="27" t="s">
        <v>16907</v>
      </c>
      <c r="C237" s="27" t="s">
        <v>1415</v>
      </c>
      <c r="D237" s="27" t="s">
        <v>1660</v>
      </c>
      <c r="E237" s="27" t="s">
        <v>15</v>
      </c>
      <c r="F237" s="27" t="str">
        <f t="shared" si="1"/>
        <v>15</v>
      </c>
      <c r="G237" s="27" t="str">
        <f t="shared" si="2"/>
        <v>20</v>
      </c>
      <c r="H237" s="27" t="s">
        <v>70</v>
      </c>
      <c r="I237" s="27" t="s">
        <v>17</v>
      </c>
      <c r="J237" s="27" t="s">
        <v>76</v>
      </c>
      <c r="K237" s="27" t="s">
        <v>76</v>
      </c>
      <c r="L237" s="27" t="s">
        <v>76</v>
      </c>
      <c r="M237" s="27" t="s">
        <v>43</v>
      </c>
      <c r="N237" s="27"/>
      <c r="O237" s="27"/>
      <c r="P237" s="27"/>
      <c r="Q237" s="27"/>
      <c r="R237" s="27"/>
      <c r="S237" s="27"/>
      <c r="T237" s="27"/>
      <c r="U237" s="27"/>
      <c r="V237" s="27"/>
      <c r="W237" s="27"/>
      <c r="X237" s="27"/>
      <c r="Y237" s="27"/>
      <c r="Z237" s="27"/>
      <c r="AA237" s="27"/>
      <c r="AB237" s="27"/>
      <c r="AC237" s="27"/>
    </row>
    <row r="238" ht="26.25" customHeight="1">
      <c r="A238" s="27" t="s">
        <v>15290</v>
      </c>
      <c r="B238" s="27" t="s">
        <v>16918</v>
      </c>
      <c r="C238" s="27" t="s">
        <v>1415</v>
      </c>
      <c r="D238" s="27" t="s">
        <v>1502</v>
      </c>
      <c r="E238" s="27" t="s">
        <v>15</v>
      </c>
      <c r="F238" s="27" t="str">
        <f t="shared" si="1"/>
        <v>13</v>
      </c>
      <c r="G238" s="27" t="str">
        <f t="shared" si="2"/>
        <v>20</v>
      </c>
      <c r="H238" s="27" t="s">
        <v>1538</v>
      </c>
      <c r="I238" s="27" t="s">
        <v>17</v>
      </c>
      <c r="J238" s="27" t="s">
        <v>76</v>
      </c>
      <c r="K238" s="27" t="s">
        <v>76</v>
      </c>
      <c r="L238" s="27" t="s">
        <v>76</v>
      </c>
      <c r="M238" s="27" t="s">
        <v>21</v>
      </c>
      <c r="N238" s="27"/>
      <c r="O238" s="27"/>
      <c r="P238" s="27"/>
      <c r="Q238" s="27"/>
      <c r="R238" s="27"/>
      <c r="S238" s="27"/>
      <c r="T238" s="27"/>
      <c r="U238" s="27"/>
      <c r="V238" s="27"/>
      <c r="W238" s="27"/>
      <c r="X238" s="27"/>
      <c r="Y238" s="27"/>
      <c r="Z238" s="27"/>
      <c r="AA238" s="27"/>
      <c r="AB238" s="27"/>
      <c r="AC238" s="27"/>
    </row>
    <row r="239" ht="26.25" customHeight="1">
      <c r="A239" s="27" t="s">
        <v>16922</v>
      </c>
      <c r="B239" s="27" t="s">
        <v>16461</v>
      </c>
      <c r="C239" s="27" t="s">
        <v>1415</v>
      </c>
      <c r="D239" s="27" t="s">
        <v>1502</v>
      </c>
      <c r="E239" s="27" t="s">
        <v>15</v>
      </c>
      <c r="F239" s="27" t="str">
        <f t="shared" si="1"/>
        <v>25</v>
      </c>
      <c r="G239" s="27" t="str">
        <f t="shared" si="2"/>
        <v>40</v>
      </c>
      <c r="H239" s="27" t="s">
        <v>529</v>
      </c>
      <c r="I239" s="27" t="s">
        <v>26</v>
      </c>
      <c r="J239" s="27" t="s">
        <v>76</v>
      </c>
      <c r="K239" s="27" t="s">
        <v>76</v>
      </c>
      <c r="L239" s="27" t="s">
        <v>76</v>
      </c>
      <c r="M239" s="27" t="s">
        <v>16462</v>
      </c>
      <c r="N239" s="27"/>
      <c r="O239" s="27"/>
      <c r="P239" s="27"/>
      <c r="Q239" s="27"/>
      <c r="R239" s="27"/>
      <c r="S239" s="27"/>
      <c r="T239" s="27"/>
      <c r="U239" s="27"/>
      <c r="V239" s="27"/>
      <c r="W239" s="27"/>
      <c r="X239" s="27"/>
      <c r="Y239" s="27"/>
      <c r="Z239" s="27"/>
      <c r="AA239" s="27"/>
      <c r="AB239" s="27"/>
      <c r="AC239" s="27"/>
    </row>
    <row r="240" ht="26.25" customHeight="1">
      <c r="A240" s="27" t="s">
        <v>16927</v>
      </c>
      <c r="B240" s="27" t="s">
        <v>16918</v>
      </c>
      <c r="C240" s="27" t="s">
        <v>1415</v>
      </c>
      <c r="D240" s="27" t="s">
        <v>1502</v>
      </c>
      <c r="E240" s="27" t="s">
        <v>15</v>
      </c>
      <c r="F240" s="27" t="str">
        <f t="shared" si="1"/>
        <v>16</v>
      </c>
      <c r="G240" s="27" t="str">
        <f t="shared" si="2"/>
        <v>20</v>
      </c>
      <c r="H240" s="27" t="s">
        <v>1123</v>
      </c>
      <c r="I240" s="27" t="s">
        <v>17</v>
      </c>
      <c r="J240" s="27" t="s">
        <v>76</v>
      </c>
      <c r="K240" s="27" t="s">
        <v>76</v>
      </c>
      <c r="L240" s="27" t="s">
        <v>76</v>
      </c>
      <c r="M240" s="27" t="s">
        <v>21</v>
      </c>
      <c r="N240" s="27"/>
      <c r="O240" s="27"/>
      <c r="P240" s="27"/>
      <c r="Q240" s="27"/>
      <c r="R240" s="27"/>
      <c r="S240" s="27"/>
      <c r="T240" s="27"/>
      <c r="U240" s="27"/>
      <c r="V240" s="27"/>
      <c r="W240" s="27"/>
      <c r="X240" s="27"/>
      <c r="Y240" s="27"/>
      <c r="Z240" s="27"/>
      <c r="AA240" s="27"/>
      <c r="AB240" s="27"/>
      <c r="AC240" s="27"/>
    </row>
    <row r="241" ht="26.25" customHeight="1">
      <c r="A241" s="27" t="s">
        <v>16929</v>
      </c>
      <c r="B241" s="27" t="s">
        <v>16930</v>
      </c>
      <c r="C241" s="27" t="s">
        <v>1415</v>
      </c>
      <c r="D241" s="27" t="s">
        <v>1475</v>
      </c>
      <c r="E241" s="27" t="s">
        <v>15</v>
      </c>
      <c r="F241" s="27" t="str">
        <f t="shared" si="1"/>
        <v>10</v>
      </c>
      <c r="G241" s="27" t="str">
        <f t="shared" si="2"/>
        <v>12</v>
      </c>
      <c r="H241" s="27" t="s">
        <v>52</v>
      </c>
      <c r="I241" s="27" t="s">
        <v>17</v>
      </c>
      <c r="J241" s="27" t="s">
        <v>76</v>
      </c>
      <c r="K241" s="27" t="s">
        <v>76</v>
      </c>
      <c r="L241" s="27" t="s">
        <v>76</v>
      </c>
      <c r="M241" s="27" t="s">
        <v>43</v>
      </c>
      <c r="N241" s="27"/>
      <c r="O241" s="27"/>
      <c r="P241" s="27"/>
      <c r="Q241" s="27"/>
      <c r="R241" s="27"/>
      <c r="S241" s="27"/>
      <c r="T241" s="27"/>
      <c r="U241" s="27"/>
      <c r="V241" s="27"/>
      <c r="W241" s="27"/>
      <c r="X241" s="27"/>
      <c r="Y241" s="27"/>
      <c r="Z241" s="27"/>
      <c r="AA241" s="27"/>
      <c r="AB241" s="27"/>
      <c r="AC241" s="27"/>
    </row>
    <row r="242" ht="26.25" customHeight="1">
      <c r="A242" s="27" t="s">
        <v>16932</v>
      </c>
      <c r="B242" s="27" t="s">
        <v>16933</v>
      </c>
      <c r="C242" s="27" t="s">
        <v>1415</v>
      </c>
      <c r="D242" s="27" t="s">
        <v>1421</v>
      </c>
      <c r="E242" s="27" t="s">
        <v>15</v>
      </c>
      <c r="F242" s="27" t="str">
        <f t="shared" si="1"/>
        <v>15</v>
      </c>
      <c r="G242" s="27" t="str">
        <f t="shared" si="2"/>
        <v>30</v>
      </c>
      <c r="H242" s="27" t="s">
        <v>202</v>
      </c>
      <c r="I242" s="27" t="s">
        <v>34</v>
      </c>
      <c r="J242" s="27" t="s">
        <v>76</v>
      </c>
      <c r="K242" s="27" t="s">
        <v>76</v>
      </c>
      <c r="L242" s="27" t="s">
        <v>76</v>
      </c>
      <c r="M242" s="27" t="s">
        <v>37</v>
      </c>
      <c r="N242" s="27"/>
      <c r="O242" s="27"/>
      <c r="P242" s="27"/>
      <c r="Q242" s="27"/>
      <c r="R242" s="27"/>
      <c r="S242" s="27"/>
      <c r="T242" s="27"/>
      <c r="U242" s="27"/>
      <c r="V242" s="27"/>
      <c r="W242" s="27"/>
      <c r="X242" s="27"/>
      <c r="Y242" s="27"/>
      <c r="Z242" s="27"/>
      <c r="AA242" s="27"/>
      <c r="AB242" s="27"/>
      <c r="AC242" s="27"/>
    </row>
    <row r="243" ht="26.25" customHeight="1">
      <c r="A243" s="27" t="s">
        <v>15993</v>
      </c>
      <c r="B243" s="27" t="s">
        <v>16935</v>
      </c>
      <c r="C243" s="27" t="s">
        <v>1415</v>
      </c>
      <c r="D243" s="27" t="s">
        <v>1475</v>
      </c>
      <c r="E243" s="27" t="s">
        <v>15</v>
      </c>
      <c r="F243" s="27" t="str">
        <f t="shared" si="1"/>
        <v>12</v>
      </c>
      <c r="G243" s="27" t="str">
        <f t="shared" si="2"/>
        <v>15</v>
      </c>
      <c r="H243" s="27" t="s">
        <v>2997</v>
      </c>
      <c r="I243" s="27" t="s">
        <v>26</v>
      </c>
      <c r="J243" s="27" t="s">
        <v>76</v>
      </c>
      <c r="K243" s="27" t="s">
        <v>76</v>
      </c>
      <c r="L243" s="27" t="s">
        <v>76</v>
      </c>
      <c r="M243" s="27" t="s">
        <v>62</v>
      </c>
      <c r="N243" s="27"/>
      <c r="O243" s="27"/>
      <c r="P243" s="27"/>
      <c r="Q243" s="27"/>
      <c r="R243" s="27"/>
      <c r="S243" s="27"/>
      <c r="T243" s="27"/>
      <c r="U243" s="27"/>
      <c r="V243" s="27"/>
      <c r="W243" s="27"/>
      <c r="X243" s="27"/>
      <c r="Y243" s="27"/>
      <c r="Z243" s="27"/>
      <c r="AA243" s="27"/>
      <c r="AB243" s="27"/>
      <c r="AC243" s="27"/>
    </row>
    <row r="244" ht="26.25" customHeight="1">
      <c r="A244" s="27" t="s">
        <v>15968</v>
      </c>
      <c r="B244" s="27" t="s">
        <v>16936</v>
      </c>
      <c r="C244" s="27" t="s">
        <v>1415</v>
      </c>
      <c r="D244" s="27" t="s">
        <v>76</v>
      </c>
      <c r="E244" s="27" t="s">
        <v>15</v>
      </c>
      <c r="F244" s="27" t="str">
        <f t="shared" si="1"/>
        <v>8</v>
      </c>
      <c r="G244" s="27" t="str">
        <f t="shared" si="2"/>
        <v>12</v>
      </c>
      <c r="H244" s="27" t="s">
        <v>699</v>
      </c>
      <c r="I244" s="27" t="s">
        <v>17</v>
      </c>
      <c r="J244" s="27" t="s">
        <v>76</v>
      </c>
      <c r="K244" s="27" t="s">
        <v>76</v>
      </c>
      <c r="L244" s="27" t="s">
        <v>76</v>
      </c>
      <c r="M244" s="27" t="s">
        <v>21</v>
      </c>
      <c r="N244" s="27"/>
      <c r="O244" s="27"/>
      <c r="P244" s="27"/>
      <c r="Q244" s="27"/>
      <c r="R244" s="27"/>
      <c r="S244" s="27"/>
      <c r="T244" s="27"/>
      <c r="U244" s="27"/>
      <c r="V244" s="27"/>
      <c r="W244" s="27"/>
      <c r="X244" s="27"/>
      <c r="Y244" s="27"/>
      <c r="Z244" s="27"/>
      <c r="AA244" s="27"/>
      <c r="AB244" s="27"/>
      <c r="AC244" s="27"/>
    </row>
    <row r="245" ht="26.25" customHeight="1">
      <c r="A245" s="27" t="s">
        <v>16937</v>
      </c>
      <c r="B245" s="27" t="s">
        <v>16623</v>
      </c>
      <c r="C245" s="27" t="s">
        <v>1415</v>
      </c>
      <c r="D245" s="27" t="s">
        <v>1421</v>
      </c>
      <c r="E245" s="27" t="s">
        <v>15</v>
      </c>
      <c r="F245" s="27" t="str">
        <f t="shared" si="1"/>
        <v>20</v>
      </c>
      <c r="G245" s="27" t="str">
        <f t="shared" si="2"/>
        <v>30</v>
      </c>
      <c r="H245" s="27" t="s">
        <v>234</v>
      </c>
      <c r="I245" s="27" t="s">
        <v>34</v>
      </c>
      <c r="J245" s="27" t="s">
        <v>76</v>
      </c>
      <c r="K245" s="27" t="s">
        <v>76</v>
      </c>
      <c r="L245" s="27" t="s">
        <v>76</v>
      </c>
      <c r="M245" s="27" t="s">
        <v>43</v>
      </c>
      <c r="N245" s="27"/>
      <c r="O245" s="27"/>
      <c r="P245" s="27"/>
      <c r="Q245" s="27"/>
      <c r="R245" s="27"/>
      <c r="S245" s="27"/>
      <c r="T245" s="27"/>
      <c r="U245" s="27"/>
      <c r="V245" s="27"/>
      <c r="W245" s="27"/>
      <c r="X245" s="27"/>
      <c r="Y245" s="27"/>
      <c r="Z245" s="27"/>
      <c r="AA245" s="27"/>
      <c r="AB245" s="27"/>
      <c r="AC245" s="27"/>
    </row>
    <row r="246" ht="26.25" customHeight="1">
      <c r="A246" s="27" t="s">
        <v>15290</v>
      </c>
      <c r="B246" s="27" t="s">
        <v>16623</v>
      </c>
      <c r="C246" s="27" t="s">
        <v>1415</v>
      </c>
      <c r="D246" s="27" t="s">
        <v>1421</v>
      </c>
      <c r="E246" s="27" t="s">
        <v>15</v>
      </c>
      <c r="F246" s="27" t="str">
        <f t="shared" si="1"/>
        <v>15</v>
      </c>
      <c r="G246" s="27" t="str">
        <f t="shared" si="2"/>
        <v>25</v>
      </c>
      <c r="H246" s="27" t="s">
        <v>39</v>
      </c>
      <c r="I246" s="27" t="s">
        <v>17</v>
      </c>
      <c r="J246" s="27" t="s">
        <v>76</v>
      </c>
      <c r="K246" s="27" t="s">
        <v>76</v>
      </c>
      <c r="L246" s="27" t="s">
        <v>76</v>
      </c>
      <c r="M246" s="27" t="s">
        <v>43</v>
      </c>
      <c r="N246" s="27"/>
      <c r="O246" s="27"/>
      <c r="P246" s="27"/>
      <c r="Q246" s="27"/>
      <c r="R246" s="27"/>
      <c r="S246" s="27"/>
      <c r="T246" s="27"/>
      <c r="U246" s="27"/>
      <c r="V246" s="27"/>
      <c r="W246" s="27"/>
      <c r="X246" s="27"/>
      <c r="Y246" s="27"/>
      <c r="Z246" s="27"/>
      <c r="AA246" s="27"/>
      <c r="AB246" s="27"/>
      <c r="AC246" s="27"/>
    </row>
    <row r="247" ht="26.25" customHeight="1">
      <c r="A247" s="27" t="s">
        <v>15435</v>
      </c>
      <c r="B247" s="27" t="s">
        <v>16940</v>
      </c>
      <c r="C247" s="27" t="s">
        <v>1415</v>
      </c>
      <c r="D247" s="27" t="s">
        <v>5588</v>
      </c>
      <c r="E247" s="27" t="s">
        <v>15</v>
      </c>
      <c r="F247" s="27" t="str">
        <f t="shared" si="1"/>
        <v>12</v>
      </c>
      <c r="G247" s="27" t="str">
        <f t="shared" si="2"/>
        <v>18</v>
      </c>
      <c r="H247" s="27" t="s">
        <v>114</v>
      </c>
      <c r="I247" s="27" t="s">
        <v>34</v>
      </c>
      <c r="J247" s="27" t="s">
        <v>76</v>
      </c>
      <c r="K247" s="27" t="s">
        <v>76</v>
      </c>
      <c r="L247" s="27" t="s">
        <v>76</v>
      </c>
      <c r="M247" s="27" t="s">
        <v>43</v>
      </c>
      <c r="N247" s="27"/>
      <c r="O247" s="27"/>
      <c r="P247" s="27"/>
      <c r="Q247" s="27"/>
      <c r="R247" s="27"/>
      <c r="S247" s="27"/>
      <c r="T247" s="27"/>
      <c r="U247" s="27"/>
      <c r="V247" s="27"/>
      <c r="W247" s="27"/>
      <c r="X247" s="27"/>
      <c r="Y247" s="27"/>
      <c r="Z247" s="27"/>
      <c r="AA247" s="27"/>
      <c r="AB247" s="27"/>
      <c r="AC247" s="27"/>
    </row>
    <row r="248" ht="26.25" customHeight="1">
      <c r="A248" s="27" t="s">
        <v>15609</v>
      </c>
      <c r="B248" s="27" t="s">
        <v>16943</v>
      </c>
      <c r="C248" s="27" t="s">
        <v>1415</v>
      </c>
      <c r="D248" s="27" t="s">
        <v>1416</v>
      </c>
      <c r="E248" s="27" t="s">
        <v>139</v>
      </c>
      <c r="F248" s="27" t="str">
        <f t="shared" si="1"/>
        <v>6</v>
      </c>
      <c r="G248" s="27" t="str">
        <f t="shared" si="2"/>
        <v>10</v>
      </c>
      <c r="H248" s="27" t="s">
        <v>539</v>
      </c>
      <c r="I248" s="27" t="s">
        <v>17</v>
      </c>
      <c r="J248" s="27" t="s">
        <v>76</v>
      </c>
      <c r="K248" s="27" t="s">
        <v>76</v>
      </c>
      <c r="L248" s="27" t="s">
        <v>76</v>
      </c>
      <c r="M248" s="27" t="s">
        <v>21</v>
      </c>
      <c r="N248" s="27"/>
      <c r="O248" s="27"/>
      <c r="P248" s="27"/>
      <c r="Q248" s="27"/>
      <c r="R248" s="27"/>
      <c r="S248" s="27"/>
      <c r="T248" s="27"/>
      <c r="U248" s="27"/>
      <c r="V248" s="27"/>
      <c r="W248" s="27"/>
      <c r="X248" s="27"/>
      <c r="Y248" s="27"/>
      <c r="Z248" s="27"/>
      <c r="AA248" s="27"/>
      <c r="AB248" s="27"/>
      <c r="AC248" s="27"/>
    </row>
    <row r="249" ht="26.25" customHeight="1">
      <c r="A249" s="27" t="s">
        <v>16944</v>
      </c>
      <c r="B249" s="27" t="s">
        <v>16623</v>
      </c>
      <c r="C249" s="27" t="s">
        <v>1415</v>
      </c>
      <c r="D249" s="27" t="s">
        <v>1421</v>
      </c>
      <c r="E249" s="27" t="s">
        <v>15</v>
      </c>
      <c r="F249" s="27" t="str">
        <f t="shared" si="1"/>
        <v>10</v>
      </c>
      <c r="G249" s="27" t="str">
        <f t="shared" si="2"/>
        <v>13</v>
      </c>
      <c r="H249" s="27" t="s">
        <v>285</v>
      </c>
      <c r="I249" s="27" t="s">
        <v>17</v>
      </c>
      <c r="J249" s="27" t="s">
        <v>76</v>
      </c>
      <c r="K249" s="27" t="s">
        <v>76</v>
      </c>
      <c r="L249" s="27" t="s">
        <v>76</v>
      </c>
      <c r="M249" s="27" t="s">
        <v>43</v>
      </c>
      <c r="N249" s="27"/>
      <c r="O249" s="27"/>
      <c r="P249" s="27"/>
      <c r="Q249" s="27"/>
      <c r="R249" s="27"/>
      <c r="S249" s="27"/>
      <c r="T249" s="27"/>
      <c r="U249" s="27"/>
      <c r="V249" s="27"/>
      <c r="W249" s="27"/>
      <c r="X249" s="27"/>
      <c r="Y249" s="27"/>
      <c r="Z249" s="27"/>
      <c r="AA249" s="27"/>
      <c r="AB249" s="27"/>
      <c r="AC249" s="27"/>
    </row>
    <row r="250" ht="26.25" customHeight="1">
      <c r="A250" s="27" t="s">
        <v>16947</v>
      </c>
      <c r="B250" s="27" t="s">
        <v>16623</v>
      </c>
      <c r="C250" s="27" t="s">
        <v>1415</v>
      </c>
      <c r="D250" s="27" t="s">
        <v>1421</v>
      </c>
      <c r="E250" s="27" t="s">
        <v>15</v>
      </c>
      <c r="F250" s="27" t="str">
        <f t="shared" si="1"/>
        <v>10</v>
      </c>
      <c r="G250" s="27" t="str">
        <f t="shared" si="2"/>
        <v>13</v>
      </c>
      <c r="H250" s="27" t="s">
        <v>285</v>
      </c>
      <c r="I250" s="27" t="s">
        <v>17</v>
      </c>
      <c r="J250" s="27" t="s">
        <v>76</v>
      </c>
      <c r="K250" s="27" t="s">
        <v>76</v>
      </c>
      <c r="L250" s="27" t="s">
        <v>76</v>
      </c>
      <c r="M250" s="27" t="s">
        <v>43</v>
      </c>
      <c r="N250" s="27"/>
      <c r="O250" s="27"/>
      <c r="P250" s="27"/>
      <c r="Q250" s="27"/>
      <c r="R250" s="27"/>
      <c r="S250" s="27"/>
      <c r="T250" s="27"/>
      <c r="U250" s="27"/>
      <c r="V250" s="27"/>
      <c r="W250" s="27"/>
      <c r="X250" s="27"/>
      <c r="Y250" s="27"/>
      <c r="Z250" s="27"/>
      <c r="AA250" s="27"/>
      <c r="AB250" s="27"/>
      <c r="AC250" s="27"/>
    </row>
    <row r="251" ht="26.25" customHeight="1">
      <c r="A251" s="27" t="s">
        <v>16950</v>
      </c>
      <c r="B251" s="27" t="s">
        <v>7701</v>
      </c>
      <c r="C251" s="27" t="s">
        <v>1415</v>
      </c>
      <c r="D251" s="27" t="s">
        <v>5588</v>
      </c>
      <c r="E251" s="27" t="s">
        <v>15</v>
      </c>
      <c r="F251" s="27" t="str">
        <f t="shared" si="1"/>
        <v>20</v>
      </c>
      <c r="G251" s="27" t="str">
        <f t="shared" si="2"/>
        <v>40</v>
      </c>
      <c r="H251" s="27" t="s">
        <v>208</v>
      </c>
      <c r="I251" s="27" t="s">
        <v>34</v>
      </c>
      <c r="J251" s="27" t="s">
        <v>76</v>
      </c>
      <c r="K251" s="27" t="s">
        <v>76</v>
      </c>
      <c r="L251" s="27" t="s">
        <v>76</v>
      </c>
      <c r="M251" s="27" t="s">
        <v>37</v>
      </c>
      <c r="N251" s="27"/>
      <c r="O251" s="27"/>
      <c r="P251" s="27"/>
      <c r="Q251" s="27"/>
      <c r="R251" s="27"/>
      <c r="S251" s="27"/>
      <c r="T251" s="27"/>
      <c r="U251" s="27"/>
      <c r="V251" s="27"/>
      <c r="W251" s="27"/>
      <c r="X251" s="27"/>
      <c r="Y251" s="27"/>
      <c r="Z251" s="27"/>
      <c r="AA251" s="27"/>
      <c r="AB251" s="27"/>
      <c r="AC251" s="27"/>
    </row>
    <row r="252" ht="26.25" customHeight="1">
      <c r="A252" s="27" t="s">
        <v>16952</v>
      </c>
      <c r="B252" s="27" t="s">
        <v>16953</v>
      </c>
      <c r="C252" s="27" t="s">
        <v>1415</v>
      </c>
      <c r="D252" s="27" t="s">
        <v>5588</v>
      </c>
      <c r="E252" s="27" t="s">
        <v>15</v>
      </c>
      <c r="F252" s="27" t="str">
        <f t="shared" si="1"/>
        <v>10</v>
      </c>
      <c r="G252" s="27" t="str">
        <f t="shared" si="2"/>
        <v>20</v>
      </c>
      <c r="H252" s="27" t="s">
        <v>93</v>
      </c>
      <c r="I252" s="27" t="s">
        <v>34</v>
      </c>
      <c r="J252" s="27" t="s">
        <v>76</v>
      </c>
      <c r="K252" s="27" t="s">
        <v>76</v>
      </c>
      <c r="L252" s="27" t="s">
        <v>76</v>
      </c>
      <c r="M252" s="27" t="s">
        <v>73</v>
      </c>
      <c r="N252" s="27"/>
      <c r="O252" s="27"/>
      <c r="P252" s="27"/>
      <c r="Q252" s="27"/>
      <c r="R252" s="27"/>
      <c r="S252" s="27"/>
      <c r="T252" s="27"/>
      <c r="U252" s="27"/>
      <c r="V252" s="27"/>
      <c r="W252" s="27"/>
      <c r="X252" s="27"/>
      <c r="Y252" s="27"/>
      <c r="Z252" s="27"/>
      <c r="AA252" s="27"/>
      <c r="AB252" s="27"/>
      <c r="AC252" s="27"/>
    </row>
    <row r="253" ht="26.25" customHeight="1">
      <c r="A253" s="27" t="s">
        <v>15290</v>
      </c>
      <c r="B253" s="27" t="s">
        <v>16955</v>
      </c>
      <c r="C253" s="27" t="s">
        <v>1415</v>
      </c>
      <c r="D253" s="27" t="s">
        <v>1439</v>
      </c>
      <c r="E253" s="27" t="s">
        <v>15</v>
      </c>
      <c r="F253" s="27" t="str">
        <f t="shared" si="1"/>
        <v>20</v>
      </c>
      <c r="G253" s="27" t="str">
        <f t="shared" si="2"/>
        <v>30</v>
      </c>
      <c r="H253" s="27" t="s">
        <v>234</v>
      </c>
      <c r="I253" s="27" t="s">
        <v>34</v>
      </c>
      <c r="J253" s="27" t="s">
        <v>76</v>
      </c>
      <c r="K253" s="27" t="s">
        <v>76</v>
      </c>
      <c r="L253" s="27" t="s">
        <v>76</v>
      </c>
      <c r="M253" s="27" t="s">
        <v>62</v>
      </c>
      <c r="N253" s="27"/>
      <c r="O253" s="27"/>
      <c r="P253" s="27"/>
      <c r="Q253" s="27"/>
      <c r="R253" s="27"/>
      <c r="S253" s="27"/>
      <c r="T253" s="27"/>
      <c r="U253" s="27"/>
      <c r="V253" s="27"/>
      <c r="W253" s="27"/>
      <c r="X253" s="27"/>
      <c r="Y253" s="27"/>
      <c r="Z253" s="27"/>
      <c r="AA253" s="27"/>
      <c r="AB253" s="27"/>
      <c r="AC253" s="27"/>
    </row>
    <row r="254" ht="26.25" customHeight="1">
      <c r="A254" s="27" t="s">
        <v>16956</v>
      </c>
      <c r="B254" s="27" t="s">
        <v>16957</v>
      </c>
      <c r="C254" s="27" t="s">
        <v>1415</v>
      </c>
      <c r="D254" s="27" t="s">
        <v>5588</v>
      </c>
      <c r="E254" s="27" t="s">
        <v>15</v>
      </c>
      <c r="F254" s="27" t="str">
        <f t="shared" si="1"/>
        <v>7</v>
      </c>
      <c r="G254" s="27" t="str">
        <f t="shared" si="2"/>
        <v>14</v>
      </c>
      <c r="H254" s="27" t="s">
        <v>230</v>
      </c>
      <c r="I254" s="27" t="s">
        <v>34</v>
      </c>
      <c r="J254" s="27" t="s">
        <v>76</v>
      </c>
      <c r="K254" s="27" t="s">
        <v>76</v>
      </c>
      <c r="L254" s="27" t="s">
        <v>76</v>
      </c>
      <c r="M254" s="27" t="s">
        <v>43</v>
      </c>
      <c r="N254" s="27"/>
      <c r="O254" s="27"/>
      <c r="P254" s="27"/>
      <c r="Q254" s="27"/>
      <c r="R254" s="27"/>
      <c r="S254" s="27"/>
      <c r="T254" s="27"/>
      <c r="U254" s="27"/>
      <c r="V254" s="27"/>
      <c r="W254" s="27"/>
      <c r="X254" s="27"/>
      <c r="Y254" s="27"/>
      <c r="Z254" s="27"/>
      <c r="AA254" s="27"/>
      <c r="AB254" s="27"/>
      <c r="AC254" s="27"/>
    </row>
    <row r="255" ht="26.25" customHeight="1">
      <c r="A255" s="27" t="s">
        <v>16959</v>
      </c>
      <c r="B255" s="27" t="s">
        <v>16961</v>
      </c>
      <c r="C255" s="27" t="s">
        <v>1415</v>
      </c>
      <c r="D255" s="27" t="s">
        <v>1660</v>
      </c>
      <c r="E255" s="27" t="s">
        <v>15</v>
      </c>
      <c r="F255" s="27" t="str">
        <f t="shared" si="1"/>
        <v>20</v>
      </c>
      <c r="G255" s="27" t="str">
        <f t="shared" si="2"/>
        <v>40</v>
      </c>
      <c r="H255" s="27" t="s">
        <v>208</v>
      </c>
      <c r="I255" s="27" t="s">
        <v>34</v>
      </c>
      <c r="J255" s="27" t="s">
        <v>76</v>
      </c>
      <c r="K255" s="27" t="s">
        <v>76</v>
      </c>
      <c r="L255" s="27" t="s">
        <v>76</v>
      </c>
      <c r="M255" s="27" t="s">
        <v>43</v>
      </c>
      <c r="N255" s="27"/>
      <c r="O255" s="27"/>
      <c r="P255" s="27"/>
      <c r="Q255" s="27"/>
      <c r="R255" s="27"/>
      <c r="S255" s="27"/>
      <c r="T255" s="27"/>
      <c r="U255" s="27"/>
      <c r="V255" s="27"/>
      <c r="W255" s="27"/>
      <c r="X255" s="27"/>
      <c r="Y255" s="27"/>
      <c r="Z255" s="27"/>
      <c r="AA255" s="27"/>
      <c r="AB255" s="27"/>
      <c r="AC255" s="27"/>
    </row>
    <row r="256" ht="26.25" customHeight="1">
      <c r="A256" s="27" t="s">
        <v>16429</v>
      </c>
      <c r="B256" s="27" t="s">
        <v>16964</v>
      </c>
      <c r="C256" s="27" t="s">
        <v>1415</v>
      </c>
      <c r="D256" s="27" t="s">
        <v>1660</v>
      </c>
      <c r="E256" s="27" t="s">
        <v>15</v>
      </c>
      <c r="F256" s="27" t="str">
        <f t="shared" si="1"/>
        <v>25</v>
      </c>
      <c r="G256" s="27" t="str">
        <f t="shared" si="2"/>
        <v>50</v>
      </c>
      <c r="H256" s="27" t="s">
        <v>495</v>
      </c>
      <c r="I256" s="27" t="s">
        <v>26</v>
      </c>
      <c r="J256" s="27" t="s">
        <v>76</v>
      </c>
      <c r="K256" s="27" t="s">
        <v>76</v>
      </c>
      <c r="L256" s="27" t="s">
        <v>76</v>
      </c>
      <c r="M256" s="27" t="s">
        <v>37</v>
      </c>
      <c r="N256" s="27"/>
      <c r="O256" s="27"/>
      <c r="P256" s="27"/>
      <c r="Q256" s="27"/>
      <c r="R256" s="27"/>
      <c r="S256" s="27"/>
      <c r="T256" s="27"/>
      <c r="U256" s="27"/>
      <c r="V256" s="27"/>
      <c r="W256" s="27"/>
      <c r="X256" s="27"/>
      <c r="Y256" s="27"/>
      <c r="Z256" s="27"/>
      <c r="AA256" s="27"/>
      <c r="AB256" s="27"/>
      <c r="AC256" s="27"/>
    </row>
    <row r="257" ht="26.25" customHeight="1">
      <c r="A257" s="27" t="s">
        <v>16965</v>
      </c>
      <c r="B257" s="27" t="s">
        <v>16966</v>
      </c>
      <c r="C257" s="27" t="s">
        <v>1415</v>
      </c>
      <c r="D257" s="27" t="s">
        <v>1502</v>
      </c>
      <c r="E257" s="27" t="s">
        <v>139</v>
      </c>
      <c r="F257" s="27" t="str">
        <f t="shared" si="1"/>
        <v>6</v>
      </c>
      <c r="G257" s="27" t="str">
        <f t="shared" si="2"/>
        <v>10</v>
      </c>
      <c r="H257" s="27" t="s">
        <v>539</v>
      </c>
      <c r="I257" s="27" t="s">
        <v>17</v>
      </c>
      <c r="J257" s="27" t="s">
        <v>76</v>
      </c>
      <c r="K257" s="27" t="s">
        <v>76</v>
      </c>
      <c r="L257" s="27" t="s">
        <v>76</v>
      </c>
      <c r="M257" s="27" t="s">
        <v>21</v>
      </c>
      <c r="N257" s="27"/>
      <c r="O257" s="27"/>
      <c r="P257" s="27"/>
      <c r="Q257" s="27"/>
      <c r="R257" s="27"/>
      <c r="S257" s="27"/>
      <c r="T257" s="27"/>
      <c r="U257" s="27"/>
      <c r="V257" s="27"/>
      <c r="W257" s="27"/>
      <c r="X257" s="27"/>
      <c r="Y257" s="27"/>
      <c r="Z257" s="27"/>
      <c r="AA257" s="27"/>
      <c r="AB257" s="27"/>
      <c r="AC257" s="27"/>
    </row>
    <row r="258" ht="26.25" customHeight="1">
      <c r="A258" s="27" t="s">
        <v>15381</v>
      </c>
      <c r="B258" s="27" t="s">
        <v>16970</v>
      </c>
      <c r="C258" s="27" t="s">
        <v>1415</v>
      </c>
      <c r="D258" s="27" t="s">
        <v>5588</v>
      </c>
      <c r="E258" s="27" t="s">
        <v>15</v>
      </c>
      <c r="F258" s="27" t="str">
        <f t="shared" si="1"/>
        <v>10</v>
      </c>
      <c r="G258" s="27" t="str">
        <f t="shared" si="2"/>
        <v>15</v>
      </c>
      <c r="H258" s="27" t="s">
        <v>16</v>
      </c>
      <c r="I258" s="27" t="s">
        <v>17</v>
      </c>
      <c r="J258" s="27" t="s">
        <v>76</v>
      </c>
      <c r="K258" s="27" t="s">
        <v>76</v>
      </c>
      <c r="L258" s="27" t="s">
        <v>76</v>
      </c>
      <c r="M258" s="27" t="s">
        <v>73</v>
      </c>
      <c r="N258" s="27"/>
      <c r="O258" s="27"/>
      <c r="P258" s="27"/>
      <c r="Q258" s="27"/>
      <c r="R258" s="27"/>
      <c r="S258" s="27"/>
      <c r="T258" s="27"/>
      <c r="U258" s="27"/>
      <c r="V258" s="27"/>
      <c r="W258" s="27"/>
      <c r="X258" s="27"/>
      <c r="Y258" s="27"/>
      <c r="Z258" s="27"/>
      <c r="AA258" s="27"/>
      <c r="AB258" s="27"/>
      <c r="AC258" s="27"/>
    </row>
    <row r="259" ht="26.25" customHeight="1">
      <c r="A259" s="27" t="s">
        <v>16971</v>
      </c>
      <c r="B259" s="27" t="s">
        <v>16972</v>
      </c>
      <c r="C259" s="27" t="s">
        <v>1415</v>
      </c>
      <c r="D259" s="27" t="s">
        <v>1502</v>
      </c>
      <c r="E259" s="27" t="s">
        <v>15</v>
      </c>
      <c r="F259" s="27" t="str">
        <f t="shared" si="1"/>
        <v>7</v>
      </c>
      <c r="G259" s="27" t="str">
        <f t="shared" si="2"/>
        <v>9</v>
      </c>
      <c r="H259" s="27" t="s">
        <v>1011</v>
      </c>
      <c r="I259" s="27" t="s">
        <v>17</v>
      </c>
      <c r="J259" s="27" t="s">
        <v>76</v>
      </c>
      <c r="K259" s="27" t="s">
        <v>76</v>
      </c>
      <c r="L259" s="27" t="s">
        <v>76</v>
      </c>
      <c r="M259" s="27" t="s">
        <v>21</v>
      </c>
      <c r="N259" s="27"/>
      <c r="O259" s="27"/>
      <c r="P259" s="27"/>
      <c r="Q259" s="27"/>
      <c r="R259" s="27"/>
      <c r="S259" s="27"/>
      <c r="T259" s="27"/>
      <c r="U259" s="27"/>
      <c r="V259" s="27"/>
      <c r="W259" s="27"/>
      <c r="X259" s="27"/>
      <c r="Y259" s="27"/>
      <c r="Z259" s="27"/>
      <c r="AA259" s="27"/>
      <c r="AB259" s="27"/>
      <c r="AC259" s="27"/>
    </row>
    <row r="260" ht="26.25" customHeight="1">
      <c r="A260" s="27" t="s">
        <v>16974</v>
      </c>
      <c r="B260" s="27" t="s">
        <v>16975</v>
      </c>
      <c r="C260" s="27" t="s">
        <v>1415</v>
      </c>
      <c r="D260" s="27" t="s">
        <v>5588</v>
      </c>
      <c r="E260" s="27" t="s">
        <v>15</v>
      </c>
      <c r="F260" s="27" t="str">
        <f t="shared" si="1"/>
        <v>15</v>
      </c>
      <c r="G260" s="27" t="str">
        <f t="shared" si="2"/>
        <v>22</v>
      </c>
      <c r="H260" s="27" t="s">
        <v>892</v>
      </c>
      <c r="I260" s="27" t="s">
        <v>26</v>
      </c>
      <c r="J260" s="27" t="s">
        <v>76</v>
      </c>
      <c r="K260" s="27" t="s">
        <v>76</v>
      </c>
      <c r="L260" s="27" t="s">
        <v>76</v>
      </c>
      <c r="M260" s="27" t="s">
        <v>21</v>
      </c>
      <c r="N260" s="27"/>
      <c r="O260" s="27"/>
      <c r="P260" s="27"/>
      <c r="Q260" s="27"/>
      <c r="R260" s="27"/>
      <c r="S260" s="27"/>
      <c r="T260" s="27"/>
      <c r="U260" s="27"/>
      <c r="V260" s="27"/>
      <c r="W260" s="27"/>
      <c r="X260" s="27"/>
      <c r="Y260" s="27"/>
      <c r="Z260" s="27"/>
      <c r="AA260" s="27"/>
      <c r="AB260" s="27"/>
      <c r="AC260" s="27"/>
    </row>
    <row r="261" ht="26.25" customHeight="1">
      <c r="A261" s="27" t="s">
        <v>15338</v>
      </c>
      <c r="B261" s="27" t="s">
        <v>16977</v>
      </c>
      <c r="C261" s="27" t="s">
        <v>1415</v>
      </c>
      <c r="D261" s="27" t="s">
        <v>1439</v>
      </c>
      <c r="E261" s="27" t="s">
        <v>15</v>
      </c>
      <c r="F261" s="27" t="str">
        <f t="shared" si="1"/>
        <v>6</v>
      </c>
      <c r="G261" s="27" t="str">
        <f t="shared" si="2"/>
        <v>9</v>
      </c>
      <c r="H261" s="27" t="s">
        <v>1789</v>
      </c>
      <c r="I261" s="27" t="s">
        <v>17</v>
      </c>
      <c r="J261" s="27" t="s">
        <v>76</v>
      </c>
      <c r="K261" s="27" t="s">
        <v>76</v>
      </c>
      <c r="L261" s="27" t="s">
        <v>76</v>
      </c>
      <c r="M261" s="27" t="s">
        <v>73</v>
      </c>
      <c r="N261" s="27"/>
      <c r="O261" s="27"/>
      <c r="P261" s="27"/>
      <c r="Q261" s="27"/>
      <c r="R261" s="27"/>
      <c r="S261" s="27"/>
      <c r="T261" s="27"/>
      <c r="U261" s="27"/>
      <c r="V261" s="27"/>
      <c r="W261" s="27"/>
      <c r="X261" s="27"/>
      <c r="Y261" s="27"/>
      <c r="Z261" s="27"/>
      <c r="AA261" s="27"/>
      <c r="AB261" s="27"/>
      <c r="AC261" s="27"/>
    </row>
    <row r="262" ht="26.25" customHeight="1">
      <c r="A262" s="27" t="s">
        <v>16980</v>
      </c>
      <c r="B262" s="27" t="s">
        <v>16981</v>
      </c>
      <c r="C262" s="27" t="s">
        <v>1415</v>
      </c>
      <c r="D262" s="27" t="s">
        <v>1483</v>
      </c>
      <c r="E262" s="27" t="s">
        <v>15</v>
      </c>
      <c r="F262" s="27" t="str">
        <f t="shared" si="1"/>
        <v>2</v>
      </c>
      <c r="G262" s="27" t="str">
        <f t="shared" si="2"/>
        <v>3</v>
      </c>
      <c r="H262" s="27" t="s">
        <v>1034</v>
      </c>
      <c r="I262" s="27" t="s">
        <v>76</v>
      </c>
      <c r="J262" s="27" t="s">
        <v>76</v>
      </c>
      <c r="K262" s="27" t="s">
        <v>76</v>
      </c>
      <c r="L262" s="27" t="s">
        <v>76</v>
      </c>
      <c r="M262" s="27" t="s">
        <v>21</v>
      </c>
      <c r="N262" s="27"/>
      <c r="O262" s="27"/>
      <c r="P262" s="27"/>
      <c r="Q262" s="27"/>
      <c r="R262" s="27"/>
      <c r="S262" s="27"/>
      <c r="T262" s="27"/>
      <c r="U262" s="27"/>
      <c r="V262" s="27"/>
      <c r="W262" s="27"/>
      <c r="X262" s="27"/>
      <c r="Y262" s="27"/>
      <c r="Z262" s="27"/>
      <c r="AA262" s="27"/>
      <c r="AB262" s="27"/>
      <c r="AC262" s="27"/>
    </row>
    <row r="263" ht="26.25" customHeight="1">
      <c r="A263" s="27" t="s">
        <v>16983</v>
      </c>
      <c r="B263" s="27" t="s">
        <v>16981</v>
      </c>
      <c r="C263" s="27" t="s">
        <v>1415</v>
      </c>
      <c r="D263" s="27" t="s">
        <v>1483</v>
      </c>
      <c r="E263" s="27" t="s">
        <v>76</v>
      </c>
      <c r="F263" s="27" t="str">
        <f t="shared" si="1"/>
        <v>2</v>
      </c>
      <c r="G263" s="27" t="str">
        <f t="shared" si="2"/>
        <v>4</v>
      </c>
      <c r="H263" s="27" t="s">
        <v>714</v>
      </c>
      <c r="I263" s="27" t="s">
        <v>76</v>
      </c>
      <c r="J263" s="27" t="s">
        <v>76</v>
      </c>
      <c r="K263" s="27" t="s">
        <v>76</v>
      </c>
      <c r="L263" s="27" t="s">
        <v>76</v>
      </c>
      <c r="M263" s="27" t="s">
        <v>21</v>
      </c>
      <c r="N263" s="27"/>
      <c r="O263" s="27"/>
      <c r="P263" s="27"/>
      <c r="Q263" s="27"/>
      <c r="R263" s="27"/>
      <c r="S263" s="27"/>
      <c r="T263" s="27"/>
      <c r="U263" s="27"/>
      <c r="V263" s="27"/>
      <c r="W263" s="27"/>
      <c r="X263" s="27"/>
      <c r="Y263" s="27"/>
      <c r="Z263" s="27"/>
      <c r="AA263" s="27"/>
      <c r="AB263" s="27"/>
      <c r="AC263" s="27"/>
    </row>
    <row r="264" ht="26.25" customHeight="1">
      <c r="A264" s="27" t="s">
        <v>16985</v>
      </c>
      <c r="B264" s="27" t="s">
        <v>16981</v>
      </c>
      <c r="C264" s="27" t="s">
        <v>1415</v>
      </c>
      <c r="D264" s="27" t="s">
        <v>1483</v>
      </c>
      <c r="E264" s="27" t="s">
        <v>15</v>
      </c>
      <c r="F264" s="27" t="str">
        <f t="shared" si="1"/>
        <v>2</v>
      </c>
      <c r="G264" s="27" t="str">
        <f t="shared" si="2"/>
        <v>4</v>
      </c>
      <c r="H264" s="27" t="s">
        <v>714</v>
      </c>
      <c r="I264" s="27" t="s">
        <v>76</v>
      </c>
      <c r="J264" s="27" t="s">
        <v>76</v>
      </c>
      <c r="K264" s="27" t="s">
        <v>76</v>
      </c>
      <c r="L264" s="27" t="s">
        <v>76</v>
      </c>
      <c r="M264" s="27" t="s">
        <v>21</v>
      </c>
      <c r="N264" s="27"/>
      <c r="O264" s="27"/>
      <c r="P264" s="27"/>
      <c r="Q264" s="27"/>
      <c r="R264" s="27"/>
      <c r="S264" s="27"/>
      <c r="T264" s="27"/>
      <c r="U264" s="27"/>
      <c r="V264" s="27"/>
      <c r="W264" s="27"/>
      <c r="X264" s="27"/>
      <c r="Y264" s="27"/>
      <c r="Z264" s="27"/>
      <c r="AA264" s="27"/>
      <c r="AB264" s="27"/>
      <c r="AC264" s="27"/>
    </row>
    <row r="265" ht="26.25" customHeight="1">
      <c r="A265" s="27" t="s">
        <v>16937</v>
      </c>
      <c r="B265" s="27" t="s">
        <v>16623</v>
      </c>
      <c r="C265" s="27" t="s">
        <v>1415</v>
      </c>
      <c r="D265" s="27" t="s">
        <v>1421</v>
      </c>
      <c r="E265" s="27" t="s">
        <v>15</v>
      </c>
      <c r="F265" s="27" t="str">
        <f t="shared" si="1"/>
        <v>15</v>
      </c>
      <c r="G265" s="27" t="str">
        <f t="shared" si="2"/>
        <v>25</v>
      </c>
      <c r="H265" s="27" t="s">
        <v>39</v>
      </c>
      <c r="I265" s="27" t="s">
        <v>34</v>
      </c>
      <c r="J265" s="27" t="s">
        <v>76</v>
      </c>
      <c r="K265" s="27" t="s">
        <v>76</v>
      </c>
      <c r="L265" s="27" t="s">
        <v>76</v>
      </c>
      <c r="M265" s="27" t="s">
        <v>43</v>
      </c>
      <c r="N265" s="27"/>
      <c r="O265" s="27"/>
      <c r="P265" s="27"/>
      <c r="Q265" s="27"/>
      <c r="R265" s="27"/>
      <c r="S265" s="27"/>
      <c r="T265" s="27"/>
      <c r="U265" s="27"/>
      <c r="V265" s="27"/>
      <c r="W265" s="27"/>
      <c r="X265" s="27"/>
      <c r="Y265" s="27"/>
      <c r="Z265" s="27"/>
      <c r="AA265" s="27"/>
      <c r="AB265" s="27"/>
      <c r="AC265" s="27"/>
    </row>
    <row r="266" ht="26.25" customHeight="1">
      <c r="A266" s="27" t="s">
        <v>15381</v>
      </c>
      <c r="B266" s="27" t="s">
        <v>16918</v>
      </c>
      <c r="C266" s="27" t="s">
        <v>1415</v>
      </c>
      <c r="D266" s="27" t="s">
        <v>1502</v>
      </c>
      <c r="E266" s="27" t="s">
        <v>76</v>
      </c>
      <c r="F266" s="27" t="str">
        <f t="shared" si="1"/>
        <v>16</v>
      </c>
      <c r="G266" s="27" t="str">
        <f t="shared" si="2"/>
        <v>20</v>
      </c>
      <c r="H266" s="27" t="s">
        <v>16992</v>
      </c>
      <c r="I266" s="27" t="s">
        <v>76</v>
      </c>
      <c r="J266" s="27" t="s">
        <v>76</v>
      </c>
      <c r="K266" s="27" t="s">
        <v>76</v>
      </c>
      <c r="L266" s="27" t="s">
        <v>76</v>
      </c>
      <c r="M266" s="27" t="s">
        <v>21</v>
      </c>
      <c r="N266" s="27"/>
      <c r="O266" s="27"/>
      <c r="P266" s="27"/>
      <c r="Q266" s="27"/>
      <c r="R266" s="27"/>
      <c r="S266" s="27"/>
      <c r="T266" s="27"/>
      <c r="U266" s="27"/>
      <c r="V266" s="27"/>
      <c r="W266" s="27"/>
      <c r="X266" s="27"/>
      <c r="Y266" s="27"/>
      <c r="Z266" s="27"/>
      <c r="AA266" s="27"/>
      <c r="AB266" s="27"/>
      <c r="AC266" s="27"/>
    </row>
    <row r="267" ht="26.25" customHeight="1">
      <c r="A267" s="27" t="s">
        <v>16993</v>
      </c>
      <c r="B267" s="27" t="s">
        <v>16936</v>
      </c>
      <c r="C267" s="27" t="s">
        <v>1415</v>
      </c>
      <c r="D267" s="27" t="s">
        <v>1508</v>
      </c>
      <c r="E267" s="27" t="s">
        <v>15</v>
      </c>
      <c r="F267" s="27" t="str">
        <f t="shared" si="1"/>
        <v>7</v>
      </c>
      <c r="G267" s="27" t="str">
        <f t="shared" si="2"/>
        <v>12</v>
      </c>
      <c r="H267" s="27" t="s">
        <v>193</v>
      </c>
      <c r="I267" s="27" t="s">
        <v>17</v>
      </c>
      <c r="J267" s="27" t="s">
        <v>76</v>
      </c>
      <c r="K267" s="27" t="s">
        <v>76</v>
      </c>
      <c r="L267" s="27" t="s">
        <v>76</v>
      </c>
      <c r="M267" s="27" t="s">
        <v>21</v>
      </c>
      <c r="N267" s="27"/>
      <c r="O267" s="27"/>
      <c r="P267" s="27"/>
      <c r="Q267" s="27"/>
      <c r="R267" s="27"/>
      <c r="S267" s="27"/>
      <c r="T267" s="27"/>
      <c r="U267" s="27"/>
      <c r="V267" s="27"/>
      <c r="W267" s="27"/>
      <c r="X267" s="27"/>
      <c r="Y267" s="27"/>
      <c r="Z267" s="27"/>
      <c r="AA267" s="27"/>
      <c r="AB267" s="27"/>
      <c r="AC267" s="27"/>
    </row>
    <row r="268" ht="26.25" customHeight="1">
      <c r="A268" s="27" t="s">
        <v>16427</v>
      </c>
      <c r="B268" s="27" t="s">
        <v>16994</v>
      </c>
      <c r="C268" s="27" t="s">
        <v>1415</v>
      </c>
      <c r="D268" s="27" t="s">
        <v>1475</v>
      </c>
      <c r="E268" s="27" t="s">
        <v>15296</v>
      </c>
      <c r="F268" s="27" t="str">
        <f t="shared" si="1"/>
        <v>7</v>
      </c>
      <c r="G268" s="27" t="str">
        <f t="shared" si="2"/>
        <v>10</v>
      </c>
      <c r="H268" s="27" t="s">
        <v>107</v>
      </c>
      <c r="I268" s="27" t="s">
        <v>15299</v>
      </c>
      <c r="J268" s="27" t="s">
        <v>76</v>
      </c>
      <c r="K268" s="27" t="s">
        <v>76</v>
      </c>
      <c r="L268" s="27" t="s">
        <v>76</v>
      </c>
      <c r="M268" s="27" t="s">
        <v>73</v>
      </c>
      <c r="N268" s="27"/>
      <c r="O268" s="27"/>
      <c r="P268" s="27"/>
      <c r="Q268" s="27"/>
      <c r="R268" s="27"/>
      <c r="S268" s="27"/>
      <c r="T268" s="27"/>
      <c r="U268" s="27"/>
      <c r="V268" s="27"/>
      <c r="W268" s="27"/>
      <c r="X268" s="27"/>
      <c r="Y268" s="27"/>
      <c r="Z268" s="27"/>
      <c r="AA268" s="27"/>
      <c r="AB268" s="27"/>
      <c r="AC268" s="27"/>
    </row>
    <row r="269" ht="26.25" customHeight="1">
      <c r="A269" s="27" t="s">
        <v>16997</v>
      </c>
      <c r="B269" s="27" t="s">
        <v>16998</v>
      </c>
      <c r="C269" s="27" t="s">
        <v>1415</v>
      </c>
      <c r="D269" s="27" t="s">
        <v>1483</v>
      </c>
      <c r="E269" s="27" t="s">
        <v>15</v>
      </c>
      <c r="F269" s="27" t="str">
        <f t="shared" si="1"/>
        <v>6</v>
      </c>
      <c r="G269" s="27" t="str">
        <f t="shared" si="2"/>
        <v>9</v>
      </c>
      <c r="H269" s="27" t="s">
        <v>1789</v>
      </c>
      <c r="I269" s="27" t="s">
        <v>17</v>
      </c>
      <c r="J269" s="27" t="s">
        <v>76</v>
      </c>
      <c r="K269" s="27" t="s">
        <v>76</v>
      </c>
      <c r="L269" s="27" t="s">
        <v>76</v>
      </c>
      <c r="M269" s="27" t="s">
        <v>73</v>
      </c>
      <c r="N269" s="27"/>
      <c r="O269" s="27"/>
      <c r="P269" s="27"/>
      <c r="Q269" s="27"/>
      <c r="R269" s="27"/>
      <c r="S269" s="27"/>
      <c r="T269" s="27"/>
      <c r="U269" s="27"/>
      <c r="V269" s="27"/>
      <c r="W269" s="27"/>
      <c r="X269" s="27"/>
      <c r="Y269" s="27"/>
      <c r="Z269" s="27"/>
      <c r="AA269" s="27"/>
      <c r="AB269" s="27"/>
      <c r="AC269" s="27"/>
    </row>
    <row r="270" ht="26.25" customHeight="1">
      <c r="A270" s="27" t="s">
        <v>15338</v>
      </c>
      <c r="B270" s="27" t="s">
        <v>7701</v>
      </c>
      <c r="C270" s="27" t="s">
        <v>1415</v>
      </c>
      <c r="D270" s="27" t="s">
        <v>5588</v>
      </c>
      <c r="E270" s="27" t="s">
        <v>15</v>
      </c>
      <c r="F270" s="27" t="str">
        <f t="shared" si="1"/>
        <v>20</v>
      </c>
      <c r="G270" s="27" t="str">
        <f t="shared" si="2"/>
        <v>40</v>
      </c>
      <c r="H270" s="27" t="s">
        <v>208</v>
      </c>
      <c r="I270" s="27" t="s">
        <v>17</v>
      </c>
      <c r="J270" s="27" t="s">
        <v>76</v>
      </c>
      <c r="K270" s="27" t="s">
        <v>76</v>
      </c>
      <c r="L270" s="27" t="s">
        <v>76</v>
      </c>
      <c r="M270" s="27" t="s">
        <v>37</v>
      </c>
      <c r="N270" s="27"/>
      <c r="O270" s="27"/>
      <c r="P270" s="27"/>
      <c r="Q270" s="27"/>
      <c r="R270" s="27"/>
      <c r="S270" s="27"/>
      <c r="T270" s="27"/>
      <c r="U270" s="27"/>
      <c r="V270" s="27"/>
      <c r="W270" s="27"/>
      <c r="X270" s="27"/>
      <c r="Y270" s="27"/>
      <c r="Z270" s="27"/>
      <c r="AA270" s="27"/>
      <c r="AB270" s="27"/>
      <c r="AC270" s="27"/>
    </row>
    <row r="271" ht="26.25" customHeight="1">
      <c r="A271" s="27" t="s">
        <v>17001</v>
      </c>
      <c r="B271" s="27" t="s">
        <v>17002</v>
      </c>
      <c r="C271" s="27" t="s">
        <v>1415</v>
      </c>
      <c r="D271" s="27" t="s">
        <v>1483</v>
      </c>
      <c r="E271" s="27" t="s">
        <v>15</v>
      </c>
      <c r="F271" s="27" t="str">
        <f t="shared" si="1"/>
        <v>10</v>
      </c>
      <c r="G271" s="27" t="str">
        <f t="shared" si="2"/>
        <v>15</v>
      </c>
      <c r="H271" s="27" t="s">
        <v>16</v>
      </c>
      <c r="I271" s="27" t="s">
        <v>17</v>
      </c>
      <c r="J271" s="27" t="s">
        <v>76</v>
      </c>
      <c r="K271" s="27" t="s">
        <v>76</v>
      </c>
      <c r="L271" s="27" t="s">
        <v>76</v>
      </c>
      <c r="M271" s="27" t="s">
        <v>21</v>
      </c>
      <c r="N271" s="27"/>
      <c r="O271" s="27"/>
      <c r="P271" s="27"/>
      <c r="Q271" s="27"/>
      <c r="R271" s="27"/>
      <c r="S271" s="27"/>
      <c r="T271" s="27"/>
      <c r="U271" s="27"/>
      <c r="V271" s="27"/>
      <c r="W271" s="27"/>
      <c r="X271" s="27"/>
      <c r="Y271" s="27"/>
      <c r="Z271" s="27"/>
      <c r="AA271" s="27"/>
      <c r="AB271" s="27"/>
      <c r="AC271" s="27"/>
    </row>
    <row r="272" ht="26.25" customHeight="1">
      <c r="A272" s="27" t="s">
        <v>15435</v>
      </c>
      <c r="B272" s="27" t="s">
        <v>17004</v>
      </c>
      <c r="C272" s="27" t="s">
        <v>1415</v>
      </c>
      <c r="D272" s="27" t="s">
        <v>1666</v>
      </c>
      <c r="E272" s="27" t="s">
        <v>15</v>
      </c>
      <c r="F272" s="27" t="str">
        <f t="shared" si="1"/>
        <v>6</v>
      </c>
      <c r="G272" s="27" t="str">
        <f t="shared" si="2"/>
        <v>8</v>
      </c>
      <c r="H272" s="27" t="s">
        <v>1566</v>
      </c>
      <c r="I272" s="27" t="s">
        <v>34</v>
      </c>
      <c r="J272" s="27" t="s">
        <v>76</v>
      </c>
      <c r="K272" s="27" t="s">
        <v>76</v>
      </c>
      <c r="L272" s="27" t="s">
        <v>76</v>
      </c>
      <c r="M272" s="27" t="s">
        <v>73</v>
      </c>
      <c r="N272" s="27"/>
      <c r="O272" s="27"/>
      <c r="P272" s="27"/>
      <c r="Q272" s="27"/>
      <c r="R272" s="27"/>
      <c r="S272" s="27"/>
      <c r="T272" s="27"/>
      <c r="U272" s="27"/>
      <c r="V272" s="27"/>
      <c r="W272" s="27"/>
      <c r="X272" s="27"/>
      <c r="Y272" s="27"/>
      <c r="Z272" s="27"/>
      <c r="AA272" s="27"/>
      <c r="AB272" s="27"/>
      <c r="AC272" s="27"/>
    </row>
    <row r="273" ht="26.25" customHeight="1">
      <c r="A273" s="27" t="s">
        <v>17008</v>
      </c>
      <c r="B273" s="27" t="s">
        <v>15592</v>
      </c>
      <c r="C273" s="27" t="s">
        <v>1415</v>
      </c>
      <c r="D273" s="27" t="s">
        <v>5588</v>
      </c>
      <c r="E273" s="27" t="s">
        <v>15</v>
      </c>
      <c r="F273" s="27" t="str">
        <f t="shared" si="1"/>
        <v>3</v>
      </c>
      <c r="G273" s="27" t="str">
        <f t="shared" si="2"/>
        <v>4</v>
      </c>
      <c r="H273" s="27" t="s">
        <v>740</v>
      </c>
      <c r="I273" s="27" t="s">
        <v>76</v>
      </c>
      <c r="J273" s="27" t="s">
        <v>76</v>
      </c>
      <c r="K273" s="27" t="s">
        <v>76</v>
      </c>
      <c r="L273" s="27" t="s">
        <v>76</v>
      </c>
      <c r="M273" s="27" t="s">
        <v>37</v>
      </c>
      <c r="N273" s="27"/>
      <c r="O273" s="27"/>
      <c r="P273" s="27"/>
      <c r="Q273" s="27"/>
      <c r="R273" s="27"/>
      <c r="S273" s="27"/>
      <c r="T273" s="27"/>
      <c r="U273" s="27"/>
      <c r="V273" s="27"/>
      <c r="W273" s="27"/>
      <c r="X273" s="27"/>
      <c r="Y273" s="27"/>
      <c r="Z273" s="27"/>
      <c r="AA273" s="27"/>
      <c r="AB273" s="27"/>
      <c r="AC273" s="27"/>
    </row>
    <row r="274" ht="26.25" customHeight="1">
      <c r="A274" s="27" t="s">
        <v>17010</v>
      </c>
      <c r="B274" s="27" t="s">
        <v>17011</v>
      </c>
      <c r="C274" s="27" t="s">
        <v>1415</v>
      </c>
      <c r="D274" s="27" t="s">
        <v>5588</v>
      </c>
      <c r="E274" s="27" t="s">
        <v>15</v>
      </c>
      <c r="F274" s="27" t="str">
        <f t="shared" si="1"/>
        <v>7</v>
      </c>
      <c r="G274" s="27" t="str">
        <f t="shared" si="2"/>
        <v>12</v>
      </c>
      <c r="H274" s="27" t="s">
        <v>193</v>
      </c>
      <c r="I274" s="27" t="s">
        <v>17</v>
      </c>
      <c r="J274" s="27" t="s">
        <v>76</v>
      </c>
      <c r="K274" s="27" t="s">
        <v>76</v>
      </c>
      <c r="L274" s="27" t="s">
        <v>76</v>
      </c>
      <c r="M274" s="27" t="s">
        <v>43</v>
      </c>
      <c r="N274" s="27"/>
      <c r="O274" s="27"/>
      <c r="P274" s="27"/>
      <c r="Q274" s="27"/>
      <c r="R274" s="27"/>
      <c r="S274" s="27"/>
      <c r="T274" s="27"/>
      <c r="U274" s="27"/>
      <c r="V274" s="27"/>
      <c r="W274" s="27"/>
      <c r="X274" s="27"/>
      <c r="Y274" s="27"/>
      <c r="Z274" s="27"/>
      <c r="AA274" s="27"/>
      <c r="AB274" s="27"/>
      <c r="AC274" s="27"/>
    </row>
    <row r="275" ht="26.25" customHeight="1">
      <c r="A275" s="27" t="s">
        <v>17013</v>
      </c>
      <c r="B275" s="27" t="s">
        <v>15592</v>
      </c>
      <c r="C275" s="27" t="s">
        <v>1415</v>
      </c>
      <c r="D275" s="27" t="s">
        <v>5588</v>
      </c>
      <c r="E275" s="27" t="s">
        <v>15</v>
      </c>
      <c r="F275" s="27" t="str">
        <f t="shared" si="1"/>
        <v>15</v>
      </c>
      <c r="G275" s="27" t="str">
        <f t="shared" si="2"/>
        <v>30</v>
      </c>
      <c r="H275" s="27" t="s">
        <v>202</v>
      </c>
      <c r="I275" s="27" t="s">
        <v>34</v>
      </c>
      <c r="J275" s="27" t="s">
        <v>76</v>
      </c>
      <c r="K275" s="27" t="s">
        <v>76</v>
      </c>
      <c r="L275" s="27" t="s">
        <v>76</v>
      </c>
      <c r="M275" s="27" t="s">
        <v>37</v>
      </c>
      <c r="N275" s="27"/>
      <c r="O275" s="27"/>
      <c r="P275" s="27"/>
      <c r="Q275" s="27"/>
      <c r="R275" s="27"/>
      <c r="S275" s="27"/>
      <c r="T275" s="27"/>
      <c r="U275" s="27"/>
      <c r="V275" s="27"/>
      <c r="W275" s="27"/>
      <c r="X275" s="27"/>
      <c r="Y275" s="27"/>
      <c r="Z275" s="27"/>
      <c r="AA275" s="27"/>
      <c r="AB275" s="27"/>
      <c r="AC275" s="27"/>
    </row>
    <row r="276" ht="26.25" customHeight="1">
      <c r="A276" s="27" t="s">
        <v>16068</v>
      </c>
      <c r="B276" s="27" t="s">
        <v>17015</v>
      </c>
      <c r="C276" s="27" t="s">
        <v>1415</v>
      </c>
      <c r="D276" s="27" t="s">
        <v>1483</v>
      </c>
      <c r="E276" s="27" t="s">
        <v>15</v>
      </c>
      <c r="F276" s="27" t="str">
        <f t="shared" si="1"/>
        <v>12</v>
      </c>
      <c r="G276" s="27" t="str">
        <f t="shared" si="2"/>
        <v>18</v>
      </c>
      <c r="H276" s="27" t="s">
        <v>114</v>
      </c>
      <c r="I276" s="27" t="s">
        <v>34</v>
      </c>
      <c r="J276" s="27" t="s">
        <v>76</v>
      </c>
      <c r="K276" s="27" t="s">
        <v>76</v>
      </c>
      <c r="L276" s="27" t="s">
        <v>76</v>
      </c>
      <c r="M276" s="27" t="s">
        <v>43</v>
      </c>
      <c r="N276" s="27"/>
      <c r="O276" s="27"/>
      <c r="P276" s="27"/>
      <c r="Q276" s="27"/>
      <c r="R276" s="27"/>
      <c r="S276" s="27"/>
      <c r="T276" s="27"/>
      <c r="U276" s="27"/>
      <c r="V276" s="27"/>
      <c r="W276" s="27"/>
      <c r="X276" s="27"/>
      <c r="Y276" s="27"/>
      <c r="Z276" s="27"/>
      <c r="AA276" s="27"/>
      <c r="AB276" s="27"/>
      <c r="AC276" s="27"/>
    </row>
    <row r="277" ht="26.25" customHeight="1">
      <c r="A277" s="27" t="s">
        <v>15968</v>
      </c>
      <c r="B277" s="27" t="s">
        <v>17018</v>
      </c>
      <c r="C277" s="27" t="s">
        <v>1415</v>
      </c>
      <c r="D277" s="27" t="s">
        <v>1508</v>
      </c>
      <c r="E277" s="27" t="s">
        <v>15</v>
      </c>
      <c r="F277" s="27" t="str">
        <f t="shared" si="1"/>
        <v>10</v>
      </c>
      <c r="G277" s="27" t="str">
        <f t="shared" si="2"/>
        <v>20</v>
      </c>
      <c r="H277" s="27" t="s">
        <v>93</v>
      </c>
      <c r="I277" s="27" t="s">
        <v>34</v>
      </c>
      <c r="J277" s="27" t="s">
        <v>76</v>
      </c>
      <c r="K277" s="27" t="s">
        <v>76</v>
      </c>
      <c r="L277" s="27" t="s">
        <v>76</v>
      </c>
      <c r="M277" s="27" t="s">
        <v>43</v>
      </c>
      <c r="N277" s="27"/>
      <c r="O277" s="27"/>
      <c r="P277" s="27"/>
      <c r="Q277" s="27"/>
      <c r="R277" s="27"/>
      <c r="S277" s="27"/>
      <c r="T277" s="27"/>
      <c r="U277" s="27"/>
      <c r="V277" s="27"/>
      <c r="W277" s="27"/>
      <c r="X277" s="27"/>
      <c r="Y277" s="27"/>
      <c r="Z277" s="27"/>
      <c r="AA277" s="27"/>
      <c r="AB277" s="27"/>
      <c r="AC277" s="27"/>
    </row>
    <row r="278" ht="26.25" customHeight="1">
      <c r="A278" s="27" t="s">
        <v>17022</v>
      </c>
      <c r="B278" s="27" t="s">
        <v>15454</v>
      </c>
      <c r="C278" s="27" t="s">
        <v>1415</v>
      </c>
      <c r="D278" s="27" t="s">
        <v>1508</v>
      </c>
      <c r="E278" s="27" t="s">
        <v>15</v>
      </c>
      <c r="F278" s="27" t="str">
        <f t="shared" si="1"/>
        <v>25</v>
      </c>
      <c r="G278" s="27" t="str">
        <f t="shared" si="2"/>
        <v>50</v>
      </c>
      <c r="H278" s="27" t="s">
        <v>495</v>
      </c>
      <c r="I278" s="27" t="s">
        <v>34</v>
      </c>
      <c r="J278" s="27" t="s">
        <v>76</v>
      </c>
      <c r="K278" s="27" t="s">
        <v>76</v>
      </c>
      <c r="L278" s="27" t="s">
        <v>76</v>
      </c>
      <c r="M278" s="27" t="s">
        <v>37</v>
      </c>
      <c r="N278" s="27"/>
      <c r="O278" s="27"/>
      <c r="P278" s="27"/>
      <c r="Q278" s="27"/>
      <c r="R278" s="27"/>
      <c r="S278" s="27"/>
      <c r="T278" s="27"/>
      <c r="U278" s="27"/>
      <c r="V278" s="27"/>
      <c r="W278" s="27"/>
      <c r="X278" s="27"/>
      <c r="Y278" s="27"/>
      <c r="Z278" s="27"/>
      <c r="AA278" s="27"/>
      <c r="AB278" s="27"/>
      <c r="AC278" s="27"/>
    </row>
    <row r="279" ht="26.25" customHeight="1">
      <c r="A279" s="27" t="s">
        <v>17025</v>
      </c>
      <c r="B279" s="27" t="s">
        <v>17026</v>
      </c>
      <c r="C279" s="27" t="s">
        <v>1415</v>
      </c>
      <c r="D279" s="27" t="s">
        <v>1508</v>
      </c>
      <c r="E279" s="27" t="s">
        <v>15</v>
      </c>
      <c r="F279" s="27" t="str">
        <f t="shared" si="1"/>
        <v>15</v>
      </c>
      <c r="G279" s="27" t="str">
        <f t="shared" si="2"/>
        <v>20</v>
      </c>
      <c r="H279" s="27" t="s">
        <v>70</v>
      </c>
      <c r="I279" s="27" t="s">
        <v>17</v>
      </c>
      <c r="J279" s="27" t="s">
        <v>76</v>
      </c>
      <c r="K279" s="27" t="s">
        <v>76</v>
      </c>
      <c r="L279" s="27" t="s">
        <v>76</v>
      </c>
      <c r="M279" s="27" t="s">
        <v>73</v>
      </c>
      <c r="N279" s="27"/>
      <c r="O279" s="27"/>
      <c r="P279" s="27"/>
      <c r="Q279" s="27"/>
      <c r="R279" s="27"/>
      <c r="S279" s="27"/>
      <c r="T279" s="27"/>
      <c r="U279" s="27"/>
      <c r="V279" s="27"/>
      <c r="W279" s="27"/>
      <c r="X279" s="27"/>
      <c r="Y279" s="27"/>
      <c r="Z279" s="27"/>
      <c r="AA279" s="27"/>
      <c r="AB279" s="27"/>
      <c r="AC279" s="27"/>
    </row>
    <row r="280" ht="26.25" customHeight="1">
      <c r="A280" s="27" t="s">
        <v>15497</v>
      </c>
      <c r="B280" s="27" t="s">
        <v>17030</v>
      </c>
      <c r="C280" s="27" t="s">
        <v>1415</v>
      </c>
      <c r="D280" s="27" t="s">
        <v>1475</v>
      </c>
      <c r="E280" s="27" t="s">
        <v>15</v>
      </c>
      <c r="F280" s="27" t="str">
        <f t="shared" si="1"/>
        <v>16</v>
      </c>
      <c r="G280" s="27" t="str">
        <f t="shared" si="2"/>
        <v>25</v>
      </c>
      <c r="H280" s="27" t="s">
        <v>748</v>
      </c>
      <c r="I280" s="27" t="s">
        <v>34</v>
      </c>
      <c r="J280" s="27" t="s">
        <v>76</v>
      </c>
      <c r="K280" s="27" t="s">
        <v>76</v>
      </c>
      <c r="L280" s="27" t="s">
        <v>76</v>
      </c>
      <c r="M280" s="27" t="s">
        <v>43</v>
      </c>
      <c r="N280" s="27"/>
      <c r="O280" s="27"/>
      <c r="P280" s="27"/>
      <c r="Q280" s="27"/>
      <c r="R280" s="27"/>
      <c r="S280" s="27"/>
      <c r="T280" s="27"/>
      <c r="U280" s="27"/>
      <c r="V280" s="27"/>
      <c r="W280" s="27"/>
      <c r="X280" s="27"/>
      <c r="Y280" s="27"/>
      <c r="Z280" s="27"/>
      <c r="AA280" s="27"/>
      <c r="AB280" s="27"/>
      <c r="AC280" s="27"/>
    </row>
    <row r="281" ht="26.25" customHeight="1">
      <c r="A281" s="27" t="s">
        <v>17034</v>
      </c>
      <c r="B281" s="27" t="s">
        <v>15592</v>
      </c>
      <c r="C281" s="27" t="s">
        <v>1415</v>
      </c>
      <c r="D281" s="27" t="s">
        <v>5588</v>
      </c>
      <c r="E281" s="27" t="s">
        <v>15</v>
      </c>
      <c r="F281" s="27" t="str">
        <f t="shared" si="1"/>
        <v>15</v>
      </c>
      <c r="G281" s="27" t="str">
        <f t="shared" si="2"/>
        <v>30</v>
      </c>
      <c r="H281" s="27" t="s">
        <v>202</v>
      </c>
      <c r="I281" s="27" t="s">
        <v>17</v>
      </c>
      <c r="J281" s="27" t="s">
        <v>76</v>
      </c>
      <c r="K281" s="27" t="s">
        <v>76</v>
      </c>
      <c r="L281" s="27" t="s">
        <v>76</v>
      </c>
      <c r="M281" s="27" t="s">
        <v>37</v>
      </c>
      <c r="N281" s="27"/>
      <c r="O281" s="27"/>
      <c r="P281" s="27"/>
      <c r="Q281" s="27"/>
      <c r="R281" s="27"/>
      <c r="S281" s="27"/>
      <c r="T281" s="27"/>
      <c r="U281" s="27"/>
      <c r="V281" s="27"/>
      <c r="W281" s="27"/>
      <c r="X281" s="27"/>
      <c r="Y281" s="27"/>
      <c r="Z281" s="27"/>
      <c r="AA281" s="27"/>
      <c r="AB281" s="27"/>
      <c r="AC281" s="27"/>
    </row>
    <row r="282" ht="26.25" customHeight="1">
      <c r="A282" s="27" t="s">
        <v>17039</v>
      </c>
      <c r="B282" s="27" t="s">
        <v>15592</v>
      </c>
      <c r="C282" s="27" t="s">
        <v>1415</v>
      </c>
      <c r="D282" s="27" t="s">
        <v>5588</v>
      </c>
      <c r="E282" s="27" t="s">
        <v>15</v>
      </c>
      <c r="F282" s="27" t="str">
        <f t="shared" si="1"/>
        <v>15</v>
      </c>
      <c r="G282" s="27" t="str">
        <f t="shared" si="2"/>
        <v>30</v>
      </c>
      <c r="H282" s="27" t="s">
        <v>202</v>
      </c>
      <c r="I282" s="27" t="s">
        <v>17</v>
      </c>
      <c r="J282" s="27" t="s">
        <v>76</v>
      </c>
      <c r="K282" s="27" t="s">
        <v>76</v>
      </c>
      <c r="L282" s="27" t="s">
        <v>76</v>
      </c>
      <c r="M282" s="27" t="s">
        <v>37</v>
      </c>
      <c r="N282" s="27"/>
      <c r="O282" s="27"/>
      <c r="P282" s="27"/>
      <c r="Q282" s="27"/>
      <c r="R282" s="27"/>
      <c r="S282" s="27"/>
      <c r="T282" s="27"/>
      <c r="U282" s="27"/>
      <c r="V282" s="27"/>
      <c r="W282" s="27"/>
      <c r="X282" s="27"/>
      <c r="Y282" s="27"/>
      <c r="Z282" s="27"/>
      <c r="AA282" s="27"/>
      <c r="AB282" s="27"/>
      <c r="AC282" s="27"/>
    </row>
    <row r="283" ht="26.25" customHeight="1">
      <c r="A283" s="27" t="s">
        <v>15497</v>
      </c>
      <c r="B283" s="27" t="s">
        <v>17042</v>
      </c>
      <c r="C283" s="27" t="s">
        <v>1415</v>
      </c>
      <c r="D283" s="27" t="s">
        <v>1660</v>
      </c>
      <c r="E283" s="27" t="s">
        <v>15</v>
      </c>
      <c r="F283" s="27" t="str">
        <f t="shared" si="1"/>
        <v>8</v>
      </c>
      <c r="G283" s="27" t="str">
        <f t="shared" si="2"/>
        <v>16</v>
      </c>
      <c r="H283" s="27" t="s">
        <v>89</v>
      </c>
      <c r="I283" s="27" t="s">
        <v>34</v>
      </c>
      <c r="J283" s="27" t="s">
        <v>76</v>
      </c>
      <c r="K283" s="27" t="s">
        <v>76</v>
      </c>
      <c r="L283" s="27" t="s">
        <v>76</v>
      </c>
      <c r="M283" s="27" t="s">
        <v>21</v>
      </c>
      <c r="N283" s="27"/>
      <c r="O283" s="27"/>
      <c r="P283" s="27"/>
      <c r="Q283" s="27"/>
      <c r="R283" s="27"/>
      <c r="S283" s="27"/>
      <c r="T283" s="27"/>
      <c r="U283" s="27"/>
      <c r="V283" s="27"/>
      <c r="W283" s="27"/>
      <c r="X283" s="27"/>
      <c r="Y283" s="27"/>
      <c r="Z283" s="27"/>
      <c r="AA283" s="27"/>
      <c r="AB283" s="27"/>
      <c r="AC283" s="27"/>
    </row>
    <row r="284" ht="26.25" customHeight="1">
      <c r="A284" s="27" t="s">
        <v>15338</v>
      </c>
      <c r="B284" s="27" t="s">
        <v>17049</v>
      </c>
      <c r="C284" s="27" t="s">
        <v>1415</v>
      </c>
      <c r="D284" s="27" t="s">
        <v>1475</v>
      </c>
      <c r="E284" s="27" t="s">
        <v>15</v>
      </c>
      <c r="F284" s="27" t="str">
        <f t="shared" si="1"/>
        <v>6</v>
      </c>
      <c r="G284" s="27" t="str">
        <f t="shared" si="2"/>
        <v>8</v>
      </c>
      <c r="H284" s="27" t="s">
        <v>1566</v>
      </c>
      <c r="I284" s="27" t="s">
        <v>17</v>
      </c>
      <c r="J284" s="27" t="s">
        <v>76</v>
      </c>
      <c r="K284" s="27" t="s">
        <v>76</v>
      </c>
      <c r="L284" s="27" t="s">
        <v>76</v>
      </c>
      <c r="M284" s="27" t="s">
        <v>21</v>
      </c>
      <c r="N284" s="27"/>
      <c r="O284" s="27"/>
      <c r="P284" s="27"/>
      <c r="Q284" s="27"/>
      <c r="R284" s="27"/>
      <c r="S284" s="27"/>
      <c r="T284" s="27"/>
      <c r="U284" s="27"/>
      <c r="V284" s="27"/>
      <c r="W284" s="27"/>
      <c r="X284" s="27"/>
      <c r="Y284" s="27"/>
      <c r="Z284" s="27"/>
      <c r="AA284" s="27"/>
      <c r="AB284" s="27"/>
      <c r="AC284" s="27"/>
    </row>
    <row r="285" ht="26.25" customHeight="1">
      <c r="A285" s="27" t="s">
        <v>17138</v>
      </c>
      <c r="B285" s="27" t="s">
        <v>17139</v>
      </c>
      <c r="C285" s="27" t="s">
        <v>1415</v>
      </c>
      <c r="D285" s="27" t="s">
        <v>1666</v>
      </c>
      <c r="E285" s="27" t="s">
        <v>139</v>
      </c>
      <c r="F285" s="27" t="str">
        <f t="shared" si="1"/>
        <v>25</v>
      </c>
      <c r="G285" s="27" t="str">
        <f t="shared" si="2"/>
        <v>30</v>
      </c>
      <c r="H285" s="27" t="s">
        <v>1217</v>
      </c>
      <c r="I285" s="27" t="s">
        <v>17</v>
      </c>
      <c r="J285" s="27" t="s">
        <v>76</v>
      </c>
      <c r="K285" s="27" t="s">
        <v>76</v>
      </c>
      <c r="L285" s="27" t="s">
        <v>76</v>
      </c>
      <c r="M285" s="27" t="s">
        <v>73</v>
      </c>
      <c r="N285" s="27"/>
      <c r="O285" s="27"/>
      <c r="P285" s="27"/>
      <c r="Q285" s="27"/>
      <c r="R285" s="27"/>
      <c r="S285" s="27"/>
      <c r="T285" s="27"/>
      <c r="U285" s="27"/>
      <c r="V285" s="27"/>
      <c r="W285" s="27"/>
      <c r="X285" s="27"/>
      <c r="Y285" s="27"/>
      <c r="Z285" s="27"/>
      <c r="AA285" s="27"/>
      <c r="AB285" s="27"/>
      <c r="AC285" s="27"/>
    </row>
    <row r="286" ht="26.25" customHeight="1">
      <c r="A286" s="27" t="s">
        <v>15338</v>
      </c>
      <c r="B286" s="27" t="s">
        <v>17042</v>
      </c>
      <c r="C286" s="27" t="s">
        <v>1415</v>
      </c>
      <c r="D286" s="27" t="s">
        <v>1660</v>
      </c>
      <c r="E286" s="27" t="s">
        <v>15</v>
      </c>
      <c r="F286" s="27" t="str">
        <f t="shared" si="1"/>
        <v>10</v>
      </c>
      <c r="G286" s="27" t="str">
        <f t="shared" si="2"/>
        <v>20</v>
      </c>
      <c r="H286" s="27" t="s">
        <v>93</v>
      </c>
      <c r="I286" s="27" t="s">
        <v>34</v>
      </c>
      <c r="J286" s="27" t="s">
        <v>76</v>
      </c>
      <c r="K286" s="27" t="s">
        <v>76</v>
      </c>
      <c r="L286" s="27" t="s">
        <v>76</v>
      </c>
      <c r="M286" s="27" t="s">
        <v>21</v>
      </c>
      <c r="N286" s="27"/>
      <c r="O286" s="27"/>
      <c r="P286" s="27"/>
      <c r="Q286" s="27"/>
      <c r="R286" s="27"/>
      <c r="S286" s="27"/>
      <c r="T286" s="27"/>
      <c r="U286" s="27"/>
      <c r="V286" s="27"/>
      <c r="W286" s="27"/>
      <c r="X286" s="27"/>
      <c r="Y286" s="27"/>
      <c r="Z286" s="27"/>
      <c r="AA286" s="27"/>
      <c r="AB286" s="27"/>
      <c r="AC286" s="27"/>
    </row>
    <row r="287" ht="26.25" customHeight="1">
      <c r="A287" s="27" t="s">
        <v>17142</v>
      </c>
      <c r="B287" s="27" t="s">
        <v>17143</v>
      </c>
      <c r="C287" s="27" t="s">
        <v>1415</v>
      </c>
      <c r="D287" s="27" t="s">
        <v>1439</v>
      </c>
      <c r="E287" s="27" t="s">
        <v>15</v>
      </c>
      <c r="F287" s="27" t="str">
        <f t="shared" si="1"/>
        <v>18</v>
      </c>
      <c r="G287" s="27" t="str">
        <f t="shared" si="2"/>
        <v>25</v>
      </c>
      <c r="H287" s="27" t="s">
        <v>436</v>
      </c>
      <c r="I287" s="27" t="s">
        <v>34</v>
      </c>
      <c r="J287" s="27" t="s">
        <v>76</v>
      </c>
      <c r="K287" s="27" t="s">
        <v>76</v>
      </c>
      <c r="L287" s="27" t="s">
        <v>76</v>
      </c>
      <c r="M287" s="27" t="s">
        <v>62</v>
      </c>
      <c r="N287" s="27"/>
      <c r="O287" s="27"/>
      <c r="P287" s="27"/>
      <c r="Q287" s="27"/>
      <c r="R287" s="27"/>
      <c r="S287" s="27"/>
      <c r="T287" s="27"/>
      <c r="U287" s="27"/>
      <c r="V287" s="27"/>
      <c r="W287" s="27"/>
      <c r="X287" s="27"/>
      <c r="Y287" s="27"/>
      <c r="Z287" s="27"/>
      <c r="AA287" s="27"/>
      <c r="AB287" s="27"/>
      <c r="AC287" s="27"/>
    </row>
    <row r="288" ht="26.25" customHeight="1">
      <c r="A288" s="27" t="s">
        <v>16068</v>
      </c>
      <c r="B288" s="27" t="s">
        <v>17143</v>
      </c>
      <c r="C288" s="27" t="s">
        <v>1415</v>
      </c>
      <c r="D288" s="27" t="s">
        <v>1439</v>
      </c>
      <c r="E288" s="27" t="s">
        <v>15</v>
      </c>
      <c r="F288" s="27" t="str">
        <f t="shared" si="1"/>
        <v>20</v>
      </c>
      <c r="G288" s="27" t="str">
        <f t="shared" si="2"/>
        <v>30</v>
      </c>
      <c r="H288" s="27" t="s">
        <v>234</v>
      </c>
      <c r="I288" s="27" t="s">
        <v>26</v>
      </c>
      <c r="J288" s="27" t="s">
        <v>76</v>
      </c>
      <c r="K288" s="27" t="s">
        <v>76</v>
      </c>
      <c r="L288" s="27" t="s">
        <v>76</v>
      </c>
      <c r="M288" s="27" t="s">
        <v>62</v>
      </c>
      <c r="N288" s="27"/>
      <c r="O288" s="27"/>
      <c r="P288" s="27"/>
      <c r="Q288" s="27"/>
      <c r="R288" s="27"/>
      <c r="S288" s="27"/>
      <c r="T288" s="27"/>
      <c r="U288" s="27"/>
      <c r="V288" s="27"/>
      <c r="W288" s="27"/>
      <c r="X288" s="27"/>
      <c r="Y288" s="27"/>
      <c r="Z288" s="27"/>
      <c r="AA288" s="27"/>
      <c r="AB288" s="27"/>
      <c r="AC288" s="27"/>
    </row>
    <row r="289" ht="26.25" customHeight="1">
      <c r="A289" s="27" t="s">
        <v>15338</v>
      </c>
      <c r="B289" s="27" t="s">
        <v>17144</v>
      </c>
      <c r="C289" s="27" t="s">
        <v>1415</v>
      </c>
      <c r="D289" s="27" t="s">
        <v>5588</v>
      </c>
      <c r="E289" s="27" t="s">
        <v>139</v>
      </c>
      <c r="F289" s="27" t="str">
        <f t="shared" si="1"/>
        <v>10</v>
      </c>
      <c r="G289" s="27" t="str">
        <f t="shared" si="2"/>
        <v>15</v>
      </c>
      <c r="H289" s="27" t="s">
        <v>16</v>
      </c>
      <c r="I289" s="27" t="s">
        <v>17</v>
      </c>
      <c r="J289" s="27" t="s">
        <v>76</v>
      </c>
      <c r="K289" s="27" t="s">
        <v>76</v>
      </c>
      <c r="L289" s="27" t="s">
        <v>76</v>
      </c>
      <c r="M289" s="27" t="s">
        <v>21</v>
      </c>
      <c r="N289" s="27"/>
      <c r="O289" s="27"/>
      <c r="P289" s="27"/>
      <c r="Q289" s="27"/>
      <c r="R289" s="27"/>
      <c r="S289" s="27"/>
      <c r="T289" s="27"/>
      <c r="U289" s="27"/>
      <c r="V289" s="27"/>
      <c r="W289" s="27"/>
      <c r="X289" s="27"/>
      <c r="Y289" s="27"/>
      <c r="Z289" s="27"/>
      <c r="AA289" s="27"/>
      <c r="AB289" s="27"/>
      <c r="AC289" s="27"/>
    </row>
    <row r="290" ht="26.25" customHeight="1">
      <c r="A290" s="27" t="s">
        <v>17145</v>
      </c>
      <c r="B290" s="27" t="s">
        <v>16961</v>
      </c>
      <c r="C290" s="27" t="s">
        <v>1415</v>
      </c>
      <c r="D290" s="27" t="s">
        <v>1660</v>
      </c>
      <c r="E290" s="27" t="s">
        <v>76</v>
      </c>
      <c r="F290" s="27" t="str">
        <f t="shared" si="1"/>
        <v>4</v>
      </c>
      <c r="G290" s="27" t="str">
        <f t="shared" si="2"/>
        <v>5</v>
      </c>
      <c r="H290" s="27" t="s">
        <v>1085</v>
      </c>
      <c r="I290" s="27" t="s">
        <v>76</v>
      </c>
      <c r="J290" s="27" t="s">
        <v>76</v>
      </c>
      <c r="K290" s="27" t="s">
        <v>76</v>
      </c>
      <c r="L290" s="27" t="s">
        <v>76</v>
      </c>
      <c r="M290" s="27" t="s">
        <v>43</v>
      </c>
      <c r="N290" s="27"/>
      <c r="O290" s="27"/>
      <c r="P290" s="27"/>
      <c r="Q290" s="27"/>
      <c r="R290" s="27"/>
      <c r="S290" s="27"/>
      <c r="T290" s="27"/>
      <c r="U290" s="27"/>
      <c r="V290" s="27"/>
      <c r="W290" s="27"/>
      <c r="X290" s="27"/>
      <c r="Y290" s="27"/>
      <c r="Z290" s="27"/>
      <c r="AA290" s="27"/>
      <c r="AB290" s="27"/>
      <c r="AC290" s="27"/>
    </row>
    <row r="291" ht="26.25" customHeight="1">
      <c r="A291" s="27" t="s">
        <v>15381</v>
      </c>
      <c r="B291" s="27" t="s">
        <v>16044</v>
      </c>
      <c r="C291" s="27" t="s">
        <v>1415</v>
      </c>
      <c r="D291" s="27" t="s">
        <v>1421</v>
      </c>
      <c r="E291" s="27" t="s">
        <v>15</v>
      </c>
      <c r="F291" s="27" t="str">
        <f t="shared" si="1"/>
        <v>18</v>
      </c>
      <c r="G291" s="27" t="str">
        <f t="shared" si="2"/>
        <v>36</v>
      </c>
      <c r="H291" s="27" t="s">
        <v>1617</v>
      </c>
      <c r="I291" s="27" t="s">
        <v>26</v>
      </c>
      <c r="J291" s="27" t="s">
        <v>76</v>
      </c>
      <c r="K291" s="27" t="s">
        <v>76</v>
      </c>
      <c r="L291" s="27" t="s">
        <v>76</v>
      </c>
      <c r="M291" s="27" t="s">
        <v>62</v>
      </c>
      <c r="N291" s="27"/>
      <c r="O291" s="27"/>
      <c r="P291" s="27"/>
      <c r="Q291" s="27"/>
      <c r="R291" s="27"/>
      <c r="S291" s="27"/>
      <c r="T291" s="27"/>
      <c r="U291" s="27"/>
      <c r="V291" s="27"/>
      <c r="W291" s="27"/>
      <c r="X291" s="27"/>
      <c r="Y291" s="27"/>
      <c r="Z291" s="27"/>
      <c r="AA291" s="27"/>
      <c r="AB291" s="27"/>
      <c r="AC291" s="27"/>
    </row>
    <row r="292" ht="26.25" customHeight="1">
      <c r="A292" s="27" t="s">
        <v>17146</v>
      </c>
      <c r="B292" s="27" t="s">
        <v>17147</v>
      </c>
      <c r="C292" s="27" t="s">
        <v>1415</v>
      </c>
      <c r="D292" s="27" t="s">
        <v>5588</v>
      </c>
      <c r="E292" s="27" t="s">
        <v>139</v>
      </c>
      <c r="F292" s="27" t="str">
        <f t="shared" si="1"/>
        <v>10</v>
      </c>
      <c r="G292" s="27" t="str">
        <f t="shared" si="2"/>
        <v>20</v>
      </c>
      <c r="H292" s="27" t="s">
        <v>93</v>
      </c>
      <c r="I292" s="27" t="s">
        <v>34</v>
      </c>
      <c r="J292" s="27" t="s">
        <v>76</v>
      </c>
      <c r="K292" s="27" t="s">
        <v>76</v>
      </c>
      <c r="L292" s="27" t="s">
        <v>76</v>
      </c>
      <c r="M292" s="27" t="s">
        <v>43</v>
      </c>
      <c r="N292" s="27"/>
      <c r="O292" s="27"/>
      <c r="P292" s="27"/>
      <c r="Q292" s="27"/>
      <c r="R292" s="27"/>
      <c r="S292" s="27"/>
      <c r="T292" s="27"/>
      <c r="U292" s="27"/>
      <c r="V292" s="27"/>
      <c r="W292" s="27"/>
      <c r="X292" s="27"/>
      <c r="Y292" s="27"/>
      <c r="Z292" s="27"/>
      <c r="AA292" s="27"/>
      <c r="AB292" s="27"/>
      <c r="AC292" s="27"/>
    </row>
    <row r="293" ht="26.25" customHeight="1">
      <c r="A293" s="27" t="s">
        <v>16419</v>
      </c>
      <c r="B293" s="27" t="s">
        <v>17148</v>
      </c>
      <c r="C293" s="27" t="s">
        <v>1415</v>
      </c>
      <c r="D293" s="27" t="s">
        <v>1475</v>
      </c>
      <c r="E293" s="27" t="s">
        <v>15</v>
      </c>
      <c r="F293" s="27" t="str">
        <f t="shared" si="1"/>
        <v>8</v>
      </c>
      <c r="G293" s="27" t="str">
        <f t="shared" si="2"/>
        <v>13</v>
      </c>
      <c r="H293" s="27" t="s">
        <v>445</v>
      </c>
      <c r="I293" s="27" t="s">
        <v>17</v>
      </c>
      <c r="J293" s="27" t="s">
        <v>76</v>
      </c>
      <c r="K293" s="27" t="s">
        <v>76</v>
      </c>
      <c r="L293" s="27" t="s">
        <v>76</v>
      </c>
      <c r="M293" s="27" t="s">
        <v>21</v>
      </c>
      <c r="N293" s="27"/>
      <c r="O293" s="27"/>
      <c r="P293" s="27"/>
      <c r="Q293" s="27"/>
      <c r="R293" s="27"/>
      <c r="S293" s="27"/>
      <c r="T293" s="27"/>
      <c r="U293" s="27"/>
      <c r="V293" s="27"/>
      <c r="W293" s="27"/>
      <c r="X293" s="27"/>
      <c r="Y293" s="27"/>
      <c r="Z293" s="27"/>
      <c r="AA293" s="27"/>
      <c r="AB293" s="27"/>
      <c r="AC293" s="27"/>
    </row>
    <row r="294" ht="26.25" customHeight="1">
      <c r="A294" s="27" t="s">
        <v>17149</v>
      </c>
      <c r="B294" s="27" t="s">
        <v>17150</v>
      </c>
      <c r="C294" s="27" t="s">
        <v>1415</v>
      </c>
      <c r="D294" s="27" t="s">
        <v>5588</v>
      </c>
      <c r="E294" s="27" t="s">
        <v>15</v>
      </c>
      <c r="F294" s="27" t="str">
        <f t="shared" si="1"/>
        <v>10</v>
      </c>
      <c r="G294" s="27" t="str">
        <f t="shared" si="2"/>
        <v>15</v>
      </c>
      <c r="H294" s="27" t="s">
        <v>16</v>
      </c>
      <c r="I294" s="27" t="s">
        <v>34</v>
      </c>
      <c r="J294" s="27" t="s">
        <v>76</v>
      </c>
      <c r="K294" s="27" t="s">
        <v>76</v>
      </c>
      <c r="L294" s="27" t="s">
        <v>76</v>
      </c>
      <c r="M294" s="27" t="s">
        <v>21</v>
      </c>
      <c r="N294" s="27"/>
      <c r="O294" s="27"/>
      <c r="P294" s="27"/>
      <c r="Q294" s="27"/>
      <c r="R294" s="27"/>
      <c r="S294" s="27"/>
      <c r="T294" s="27"/>
      <c r="U294" s="27"/>
      <c r="V294" s="27"/>
      <c r="W294" s="27"/>
      <c r="X294" s="27"/>
      <c r="Y294" s="27"/>
      <c r="Z294" s="27"/>
      <c r="AA294" s="27"/>
      <c r="AB294" s="27"/>
      <c r="AC294" s="27"/>
    </row>
    <row r="295" ht="26.25" customHeight="1">
      <c r="A295" s="27" t="s">
        <v>17151</v>
      </c>
      <c r="B295" s="27" t="s">
        <v>17152</v>
      </c>
      <c r="C295" s="27" t="s">
        <v>1415</v>
      </c>
      <c r="D295" s="27" t="s">
        <v>5588</v>
      </c>
      <c r="E295" s="27" t="s">
        <v>76</v>
      </c>
      <c r="F295" s="27" t="str">
        <f t="shared" si="1"/>
        <v>6</v>
      </c>
      <c r="G295" s="27" t="str">
        <f t="shared" si="2"/>
        <v>8</v>
      </c>
      <c r="H295" s="27" t="s">
        <v>1566</v>
      </c>
      <c r="I295" s="27" t="s">
        <v>15430</v>
      </c>
      <c r="J295" s="27" t="s">
        <v>76</v>
      </c>
      <c r="K295" s="27" t="s">
        <v>76</v>
      </c>
      <c r="L295" s="27" t="s">
        <v>76</v>
      </c>
      <c r="M295" s="27" t="s">
        <v>73</v>
      </c>
      <c r="N295" s="27"/>
      <c r="O295" s="27"/>
      <c r="P295" s="27"/>
      <c r="Q295" s="27"/>
      <c r="R295" s="27"/>
      <c r="S295" s="27"/>
      <c r="T295" s="27"/>
      <c r="U295" s="27"/>
      <c r="V295" s="27"/>
      <c r="W295" s="27"/>
      <c r="X295" s="27"/>
      <c r="Y295" s="27"/>
      <c r="Z295" s="27"/>
      <c r="AA295" s="27"/>
      <c r="AB295" s="27"/>
      <c r="AC295" s="27"/>
    </row>
    <row r="296" ht="26.25" customHeight="1">
      <c r="A296" s="27" t="s">
        <v>15584</v>
      </c>
      <c r="B296" s="27" t="s">
        <v>17153</v>
      </c>
      <c r="C296" s="27" t="s">
        <v>1415</v>
      </c>
      <c r="D296" s="27" t="s">
        <v>1475</v>
      </c>
      <c r="E296" s="27" t="s">
        <v>76</v>
      </c>
      <c r="F296" s="27" t="str">
        <f t="shared" si="1"/>
        <v>5</v>
      </c>
      <c r="G296" s="27" t="str">
        <f t="shared" si="2"/>
        <v>12</v>
      </c>
      <c r="H296" s="27" t="s">
        <v>17154</v>
      </c>
      <c r="I296" s="27" t="s">
        <v>15322</v>
      </c>
      <c r="J296" s="27" t="s">
        <v>76</v>
      </c>
      <c r="K296" s="27" t="s">
        <v>76</v>
      </c>
      <c r="L296" s="27" t="s">
        <v>76</v>
      </c>
      <c r="M296" s="27" t="s">
        <v>73</v>
      </c>
      <c r="N296" s="27"/>
      <c r="O296" s="27"/>
      <c r="P296" s="27"/>
      <c r="Q296" s="27"/>
      <c r="R296" s="27"/>
      <c r="S296" s="27"/>
      <c r="T296" s="27"/>
      <c r="U296" s="27"/>
      <c r="V296" s="27"/>
      <c r="W296" s="27"/>
      <c r="X296" s="27"/>
      <c r="Y296" s="27"/>
      <c r="Z296" s="27"/>
      <c r="AA296" s="27"/>
      <c r="AB296" s="27"/>
      <c r="AC296" s="27"/>
    </row>
    <row r="297" ht="26.25" customHeight="1">
      <c r="A297" s="27" t="s">
        <v>15320</v>
      </c>
      <c r="B297" s="27" t="s">
        <v>16044</v>
      </c>
      <c r="C297" s="27" t="s">
        <v>1415</v>
      </c>
      <c r="D297" s="27" t="s">
        <v>1421</v>
      </c>
      <c r="E297" s="27" t="s">
        <v>139</v>
      </c>
      <c r="F297" s="27" t="str">
        <f t="shared" si="1"/>
        <v>20</v>
      </c>
      <c r="G297" s="27" t="str">
        <f t="shared" si="2"/>
        <v>40</v>
      </c>
      <c r="H297" s="27" t="s">
        <v>208</v>
      </c>
      <c r="I297" s="27" t="s">
        <v>26</v>
      </c>
      <c r="J297" s="27" t="s">
        <v>76</v>
      </c>
      <c r="K297" s="27" t="s">
        <v>76</v>
      </c>
      <c r="L297" s="27" t="s">
        <v>76</v>
      </c>
      <c r="M297" s="27" t="s">
        <v>62</v>
      </c>
      <c r="N297" s="27"/>
      <c r="O297" s="27"/>
      <c r="P297" s="27"/>
      <c r="Q297" s="27"/>
      <c r="R297" s="27"/>
      <c r="S297" s="27"/>
      <c r="T297" s="27"/>
      <c r="U297" s="27"/>
      <c r="V297" s="27"/>
      <c r="W297" s="27"/>
      <c r="X297" s="27"/>
      <c r="Y297" s="27"/>
      <c r="Z297" s="27"/>
      <c r="AA297" s="27"/>
      <c r="AB297" s="27"/>
      <c r="AC297" s="27"/>
    </row>
    <row r="298" ht="26.25" customHeight="1">
      <c r="A298" s="27" t="s">
        <v>15435</v>
      </c>
      <c r="B298" s="27" t="s">
        <v>17155</v>
      </c>
      <c r="C298" s="27" t="s">
        <v>1415</v>
      </c>
      <c r="D298" s="27" t="s">
        <v>1469</v>
      </c>
      <c r="E298" s="27" t="s">
        <v>15296</v>
      </c>
      <c r="F298" s="27" t="str">
        <f t="shared" si="1"/>
        <v>5</v>
      </c>
      <c r="G298" s="27" t="str">
        <f t="shared" si="2"/>
        <v>6</v>
      </c>
      <c r="H298" s="27" t="s">
        <v>2448</v>
      </c>
      <c r="I298" s="27" t="s">
        <v>15299</v>
      </c>
      <c r="J298" s="27" t="s">
        <v>76</v>
      </c>
      <c r="K298" s="27" t="s">
        <v>76</v>
      </c>
      <c r="L298" s="27" t="s">
        <v>76</v>
      </c>
      <c r="M298" s="27" t="s">
        <v>73</v>
      </c>
      <c r="N298" s="27"/>
      <c r="O298" s="27"/>
      <c r="P298" s="27"/>
      <c r="Q298" s="27"/>
      <c r="R298" s="27"/>
      <c r="S298" s="27"/>
      <c r="T298" s="27"/>
      <c r="U298" s="27"/>
      <c r="V298" s="27"/>
      <c r="W298" s="27"/>
      <c r="X298" s="27"/>
      <c r="Y298" s="27"/>
      <c r="Z298" s="27"/>
      <c r="AA298" s="27"/>
      <c r="AB298" s="27"/>
      <c r="AC298" s="27"/>
    </row>
    <row r="299" ht="26.25" customHeight="1">
      <c r="A299" s="27" t="s">
        <v>17170</v>
      </c>
      <c r="B299" s="27" t="s">
        <v>17171</v>
      </c>
      <c r="C299" s="27" t="s">
        <v>1415</v>
      </c>
      <c r="D299" s="27" t="s">
        <v>1508</v>
      </c>
      <c r="E299" s="27" t="s">
        <v>139</v>
      </c>
      <c r="F299" s="27" t="str">
        <f t="shared" si="1"/>
        <v>15</v>
      </c>
      <c r="G299" s="27" t="str">
        <f t="shared" si="2"/>
        <v>20</v>
      </c>
      <c r="H299" s="27" t="s">
        <v>70</v>
      </c>
      <c r="I299" s="27" t="s">
        <v>34</v>
      </c>
      <c r="J299" s="27" t="s">
        <v>76</v>
      </c>
      <c r="K299" s="27" t="s">
        <v>76</v>
      </c>
      <c r="L299" s="27" t="s">
        <v>76</v>
      </c>
      <c r="M299" s="27" t="s">
        <v>43</v>
      </c>
      <c r="N299" s="27"/>
      <c r="O299" s="27"/>
      <c r="P299" s="27"/>
      <c r="Q299" s="27"/>
      <c r="R299" s="27"/>
      <c r="S299" s="27"/>
      <c r="T299" s="27"/>
      <c r="U299" s="27"/>
      <c r="V299" s="27"/>
      <c r="W299" s="27"/>
      <c r="X299" s="27"/>
      <c r="Y299" s="27"/>
      <c r="Z299" s="27"/>
      <c r="AA299" s="27"/>
      <c r="AB299" s="27"/>
      <c r="AC299" s="27"/>
    </row>
    <row r="300" ht="26.25" customHeight="1">
      <c r="A300" s="27" t="s">
        <v>15290</v>
      </c>
      <c r="B300" s="27" t="s">
        <v>17172</v>
      </c>
      <c r="C300" s="27" t="s">
        <v>1415</v>
      </c>
      <c r="D300" s="27" t="s">
        <v>1454</v>
      </c>
      <c r="E300" s="27" t="s">
        <v>76</v>
      </c>
      <c r="F300" s="27" t="str">
        <f t="shared" si="1"/>
        <v>5</v>
      </c>
      <c r="G300" s="27" t="str">
        <f t="shared" si="2"/>
        <v>6</v>
      </c>
      <c r="H300" s="27" t="s">
        <v>2448</v>
      </c>
      <c r="I300" s="27" t="s">
        <v>15430</v>
      </c>
      <c r="J300" s="27" t="s">
        <v>76</v>
      </c>
      <c r="K300" s="27" t="s">
        <v>76</v>
      </c>
      <c r="L300" s="27" t="s">
        <v>76</v>
      </c>
      <c r="M300" s="27" t="s">
        <v>73</v>
      </c>
      <c r="N300" s="27"/>
      <c r="O300" s="27"/>
      <c r="P300" s="27"/>
      <c r="Q300" s="27"/>
      <c r="R300" s="27"/>
      <c r="S300" s="27"/>
      <c r="T300" s="27"/>
      <c r="U300" s="27"/>
      <c r="V300" s="27"/>
      <c r="W300" s="27"/>
      <c r="X300" s="27"/>
      <c r="Y300" s="27"/>
      <c r="Z300" s="27"/>
      <c r="AA300" s="27"/>
      <c r="AB300" s="27"/>
      <c r="AC300" s="27"/>
    </row>
    <row r="301" ht="26.25" customHeight="1">
      <c r="A301" s="27" t="s">
        <v>17175</v>
      </c>
      <c r="B301" s="27" t="s">
        <v>17176</v>
      </c>
      <c r="C301" s="27" t="s">
        <v>1415</v>
      </c>
      <c r="D301" s="27" t="s">
        <v>5588</v>
      </c>
      <c r="E301" s="27" t="s">
        <v>15</v>
      </c>
      <c r="F301" s="27" t="str">
        <f t="shared" si="1"/>
        <v>20</v>
      </c>
      <c r="G301" s="27" t="str">
        <f t="shared" si="2"/>
        <v>30</v>
      </c>
      <c r="H301" s="27" t="s">
        <v>234</v>
      </c>
      <c r="I301" s="27" t="s">
        <v>34</v>
      </c>
      <c r="J301" s="27" t="s">
        <v>76</v>
      </c>
      <c r="K301" s="27" t="s">
        <v>76</v>
      </c>
      <c r="L301" s="27" t="s">
        <v>76</v>
      </c>
      <c r="M301" s="27" t="s">
        <v>62</v>
      </c>
      <c r="N301" s="27"/>
      <c r="O301" s="27"/>
      <c r="P301" s="27"/>
      <c r="Q301" s="27"/>
      <c r="R301" s="27"/>
      <c r="S301" s="27"/>
      <c r="T301" s="27"/>
      <c r="U301" s="27"/>
      <c r="V301" s="27"/>
      <c r="W301" s="27"/>
      <c r="X301" s="27"/>
      <c r="Y301" s="27"/>
      <c r="Z301" s="27"/>
      <c r="AA301" s="27"/>
      <c r="AB301" s="27"/>
      <c r="AC301" s="27"/>
    </row>
    <row r="302" ht="26.25" customHeight="1">
      <c r="A302" s="27" t="s">
        <v>17177</v>
      </c>
      <c r="B302" s="27" t="s">
        <v>17178</v>
      </c>
      <c r="C302" s="27" t="s">
        <v>1415</v>
      </c>
      <c r="D302" s="27" t="s">
        <v>1508</v>
      </c>
      <c r="E302" s="27" t="s">
        <v>76</v>
      </c>
      <c r="F302" s="27" t="str">
        <f t="shared" si="1"/>
        <v>15</v>
      </c>
      <c r="G302" s="27" t="str">
        <f t="shared" si="2"/>
        <v>25</v>
      </c>
      <c r="H302" s="27" t="s">
        <v>39</v>
      </c>
      <c r="I302" s="27" t="s">
        <v>15322</v>
      </c>
      <c r="J302" s="27" t="s">
        <v>76</v>
      </c>
      <c r="K302" s="27" t="s">
        <v>76</v>
      </c>
      <c r="L302" s="27" t="s">
        <v>76</v>
      </c>
      <c r="M302" s="27" t="s">
        <v>73</v>
      </c>
      <c r="N302" s="27"/>
      <c r="O302" s="27"/>
      <c r="P302" s="27"/>
      <c r="Q302" s="27"/>
      <c r="R302" s="27"/>
      <c r="S302" s="27"/>
      <c r="T302" s="27"/>
      <c r="U302" s="27"/>
      <c r="V302" s="27"/>
      <c r="W302" s="27"/>
      <c r="X302" s="27"/>
      <c r="Y302" s="27"/>
      <c r="Z302" s="27"/>
      <c r="AA302" s="27"/>
      <c r="AB302" s="27"/>
      <c r="AC302" s="27"/>
    </row>
    <row r="303" ht="26.25" customHeight="1">
      <c r="A303" s="27" t="s">
        <v>16412</v>
      </c>
      <c r="B303" s="27" t="s">
        <v>16413</v>
      </c>
      <c r="C303" s="27" t="s">
        <v>1415</v>
      </c>
      <c r="D303" s="27" t="s">
        <v>1439</v>
      </c>
      <c r="E303" s="27" t="s">
        <v>15</v>
      </c>
      <c r="F303" s="27" t="str">
        <f t="shared" si="1"/>
        <v>5</v>
      </c>
      <c r="G303" s="27" t="str">
        <f t="shared" si="2"/>
        <v>10</v>
      </c>
      <c r="H303" s="27" t="s">
        <v>1404</v>
      </c>
      <c r="I303" s="27" t="s">
        <v>76</v>
      </c>
      <c r="J303" s="27" t="s">
        <v>76</v>
      </c>
      <c r="K303" s="27" t="s">
        <v>76</v>
      </c>
      <c r="L303" s="27" t="s">
        <v>76</v>
      </c>
      <c r="M303" s="27" t="s">
        <v>37</v>
      </c>
      <c r="N303" s="27"/>
      <c r="O303" s="27"/>
      <c r="P303" s="27"/>
      <c r="Q303" s="27"/>
      <c r="R303" s="27"/>
      <c r="S303" s="27"/>
      <c r="T303" s="27"/>
      <c r="U303" s="27"/>
      <c r="V303" s="27"/>
      <c r="W303" s="27"/>
      <c r="X303" s="27"/>
      <c r="Y303" s="27"/>
      <c r="Z303" s="27"/>
      <c r="AA303" s="27"/>
      <c r="AB303" s="27"/>
      <c r="AC303" s="27"/>
    </row>
    <row r="304" ht="26.25" customHeight="1">
      <c r="A304" s="27" t="s">
        <v>15338</v>
      </c>
      <c r="B304" s="27" t="s">
        <v>15454</v>
      </c>
      <c r="C304" s="27" t="s">
        <v>1415</v>
      </c>
      <c r="D304" s="27" t="s">
        <v>1508</v>
      </c>
      <c r="E304" s="27" t="s">
        <v>15</v>
      </c>
      <c r="F304" s="27" t="str">
        <f t="shared" si="1"/>
        <v>20</v>
      </c>
      <c r="G304" s="27" t="str">
        <f t="shared" si="2"/>
        <v>40</v>
      </c>
      <c r="H304" s="27" t="s">
        <v>208</v>
      </c>
      <c r="I304" s="27" t="s">
        <v>34</v>
      </c>
      <c r="J304" s="27" t="s">
        <v>76</v>
      </c>
      <c r="K304" s="27" t="s">
        <v>76</v>
      </c>
      <c r="L304" s="27" t="s">
        <v>76</v>
      </c>
      <c r="M304" s="27" t="s">
        <v>37</v>
      </c>
      <c r="N304" s="27"/>
      <c r="O304" s="27"/>
      <c r="P304" s="27"/>
      <c r="Q304" s="27"/>
      <c r="R304" s="27"/>
      <c r="S304" s="27"/>
      <c r="T304" s="27"/>
      <c r="U304" s="27"/>
      <c r="V304" s="27"/>
      <c r="W304" s="27"/>
      <c r="X304" s="27"/>
      <c r="Y304" s="27"/>
      <c r="Z304" s="27"/>
      <c r="AA304" s="27"/>
      <c r="AB304" s="27"/>
      <c r="AC304" s="27"/>
    </row>
    <row r="305" ht="26.25" customHeight="1">
      <c r="A305" s="27" t="s">
        <v>17179</v>
      </c>
      <c r="B305" s="27" t="s">
        <v>17180</v>
      </c>
      <c r="C305" s="27" t="s">
        <v>1415</v>
      </c>
      <c r="D305" s="27" t="s">
        <v>1508</v>
      </c>
      <c r="E305" s="27" t="s">
        <v>15</v>
      </c>
      <c r="F305" s="27" t="str">
        <f t="shared" si="1"/>
        <v>6</v>
      </c>
      <c r="G305" s="27" t="str">
        <f t="shared" si="2"/>
        <v>8</v>
      </c>
      <c r="H305" s="27" t="s">
        <v>1566</v>
      </c>
      <c r="I305" s="27" t="s">
        <v>76</v>
      </c>
      <c r="J305" s="27" t="s">
        <v>76</v>
      </c>
      <c r="K305" s="27" t="s">
        <v>76</v>
      </c>
      <c r="L305" s="27" t="s">
        <v>76</v>
      </c>
      <c r="M305" s="27" t="s">
        <v>29</v>
      </c>
      <c r="N305" s="27"/>
      <c r="O305" s="27"/>
      <c r="P305" s="27"/>
      <c r="Q305" s="27"/>
      <c r="R305" s="27"/>
      <c r="S305" s="27"/>
      <c r="T305" s="27"/>
      <c r="U305" s="27"/>
      <c r="V305" s="27"/>
      <c r="W305" s="27"/>
      <c r="X305" s="27"/>
      <c r="Y305" s="27"/>
      <c r="Z305" s="27"/>
      <c r="AA305" s="27"/>
      <c r="AB305" s="27"/>
      <c r="AC305" s="27"/>
    </row>
    <row r="306" ht="26.25" customHeight="1">
      <c r="A306" s="27" t="s">
        <v>15497</v>
      </c>
      <c r="B306" s="27" t="s">
        <v>17216</v>
      </c>
      <c r="C306" s="27" t="s">
        <v>1415</v>
      </c>
      <c r="D306" s="27" t="s">
        <v>1475</v>
      </c>
      <c r="E306" s="27" t="s">
        <v>76</v>
      </c>
      <c r="F306" s="27" t="str">
        <f t="shared" si="1"/>
        <v>7</v>
      </c>
      <c r="G306" s="27" t="str">
        <f t="shared" si="2"/>
        <v>9</v>
      </c>
      <c r="H306" s="27" t="s">
        <v>1011</v>
      </c>
      <c r="I306" s="27" t="s">
        <v>76</v>
      </c>
      <c r="J306" s="27" t="s">
        <v>76</v>
      </c>
      <c r="K306" s="27" t="s">
        <v>76</v>
      </c>
      <c r="L306" s="27" t="s">
        <v>76</v>
      </c>
      <c r="M306" s="27" t="s">
        <v>73</v>
      </c>
      <c r="N306" s="27"/>
      <c r="O306" s="27"/>
      <c r="P306" s="27"/>
      <c r="Q306" s="27"/>
      <c r="R306" s="27"/>
      <c r="S306" s="27"/>
      <c r="T306" s="27"/>
      <c r="U306" s="27"/>
      <c r="V306" s="27"/>
      <c r="W306" s="27"/>
      <c r="X306" s="27"/>
      <c r="Y306" s="27"/>
      <c r="Z306" s="27"/>
      <c r="AA306" s="27"/>
      <c r="AB306" s="27"/>
      <c r="AC306" s="27"/>
    </row>
    <row r="307" ht="26.25" customHeight="1">
      <c r="A307" s="27" t="s">
        <v>15993</v>
      </c>
      <c r="B307" s="27" t="s">
        <v>17222</v>
      </c>
      <c r="C307" s="27" t="s">
        <v>1415</v>
      </c>
      <c r="D307" s="27" t="s">
        <v>76</v>
      </c>
      <c r="E307" s="27" t="s">
        <v>15</v>
      </c>
      <c r="F307" s="27" t="str">
        <f t="shared" si="1"/>
        <v>10</v>
      </c>
      <c r="G307" s="27" t="str">
        <f t="shared" si="2"/>
        <v>11</v>
      </c>
      <c r="H307" s="27" t="s">
        <v>420</v>
      </c>
      <c r="I307" s="27" t="s">
        <v>17</v>
      </c>
      <c r="J307" s="27" t="s">
        <v>76</v>
      </c>
      <c r="K307" s="27" t="s">
        <v>76</v>
      </c>
      <c r="L307" s="27" t="s">
        <v>76</v>
      </c>
      <c r="M307" s="27" t="s">
        <v>73</v>
      </c>
      <c r="N307" s="27"/>
      <c r="O307" s="27"/>
      <c r="P307" s="27"/>
      <c r="Q307" s="27"/>
      <c r="R307" s="27"/>
      <c r="S307" s="27"/>
      <c r="T307" s="27"/>
      <c r="U307" s="27"/>
      <c r="V307" s="27"/>
      <c r="W307" s="27"/>
      <c r="X307" s="27"/>
      <c r="Y307" s="27"/>
      <c r="Z307" s="27"/>
      <c r="AA307" s="27"/>
      <c r="AB307" s="27"/>
      <c r="AC307" s="27"/>
    </row>
    <row r="308" ht="26.25" customHeight="1">
      <c r="A308" s="27" t="s">
        <v>15338</v>
      </c>
      <c r="B308" s="27" t="s">
        <v>17230</v>
      </c>
      <c r="C308" s="27" t="s">
        <v>1415</v>
      </c>
      <c r="D308" s="27" t="s">
        <v>1475</v>
      </c>
      <c r="E308" s="27" t="s">
        <v>15</v>
      </c>
      <c r="F308" s="27" t="str">
        <f t="shared" si="1"/>
        <v>15</v>
      </c>
      <c r="G308" s="27" t="str">
        <f t="shared" si="2"/>
        <v>24</v>
      </c>
      <c r="H308" s="27" t="s">
        <v>11233</v>
      </c>
      <c r="I308" s="27" t="s">
        <v>34</v>
      </c>
      <c r="J308" s="27" t="s">
        <v>76</v>
      </c>
      <c r="K308" s="27" t="s">
        <v>76</v>
      </c>
      <c r="L308" s="27" t="s">
        <v>76</v>
      </c>
      <c r="M308" s="27" t="s">
        <v>62</v>
      </c>
      <c r="N308" s="27"/>
      <c r="O308" s="27"/>
      <c r="P308" s="27"/>
      <c r="Q308" s="27"/>
      <c r="R308" s="27"/>
      <c r="S308" s="27"/>
      <c r="T308" s="27"/>
      <c r="U308" s="27"/>
      <c r="V308" s="27"/>
      <c r="W308" s="27"/>
      <c r="X308" s="27"/>
      <c r="Y308" s="27"/>
      <c r="Z308" s="27"/>
      <c r="AA308" s="27"/>
      <c r="AB308" s="27"/>
      <c r="AC308" s="27"/>
    </row>
    <row r="309" ht="26.25" customHeight="1">
      <c r="A309" s="27" t="s">
        <v>17235</v>
      </c>
      <c r="B309" s="27" t="s">
        <v>17236</v>
      </c>
      <c r="C309" s="27" t="s">
        <v>1415</v>
      </c>
      <c r="D309" s="27" t="s">
        <v>1421</v>
      </c>
      <c r="E309" s="27" t="s">
        <v>15</v>
      </c>
      <c r="F309" s="27" t="str">
        <f t="shared" si="1"/>
        <v>6</v>
      </c>
      <c r="G309" s="27" t="str">
        <f t="shared" si="2"/>
        <v>10</v>
      </c>
      <c r="H309" s="27" t="s">
        <v>539</v>
      </c>
      <c r="I309" s="27" t="s">
        <v>76</v>
      </c>
      <c r="J309" s="27" t="s">
        <v>76</v>
      </c>
      <c r="K309" s="27" t="s">
        <v>76</v>
      </c>
      <c r="L309" s="27" t="s">
        <v>76</v>
      </c>
      <c r="M309" s="27" t="s">
        <v>43</v>
      </c>
      <c r="N309" s="27"/>
      <c r="O309" s="27"/>
      <c r="P309" s="27"/>
      <c r="Q309" s="27"/>
      <c r="R309" s="27"/>
      <c r="S309" s="27"/>
      <c r="T309" s="27"/>
      <c r="U309" s="27"/>
      <c r="V309" s="27"/>
      <c r="W309" s="27"/>
      <c r="X309" s="27"/>
      <c r="Y309" s="27"/>
      <c r="Z309" s="27"/>
      <c r="AA309" s="27"/>
      <c r="AB309" s="27"/>
      <c r="AC309" s="27"/>
    </row>
    <row r="310" ht="26.25" customHeight="1">
      <c r="A310" s="27" t="s">
        <v>15290</v>
      </c>
      <c r="B310" s="27" t="s">
        <v>17240</v>
      </c>
      <c r="C310" s="27" t="s">
        <v>1415</v>
      </c>
      <c r="D310" s="27" t="s">
        <v>1475</v>
      </c>
      <c r="E310" s="27" t="s">
        <v>76</v>
      </c>
      <c r="F310" s="27" t="str">
        <f t="shared" si="1"/>
        <v>6</v>
      </c>
      <c r="G310" s="27" t="str">
        <f t="shared" si="2"/>
        <v>10</v>
      </c>
      <c r="H310" s="27" t="s">
        <v>539</v>
      </c>
      <c r="I310" s="27" t="s">
        <v>76</v>
      </c>
      <c r="J310" s="27" t="s">
        <v>76</v>
      </c>
      <c r="K310" s="27" t="s">
        <v>76</v>
      </c>
      <c r="L310" s="27" t="s">
        <v>76</v>
      </c>
      <c r="M310" s="27" t="s">
        <v>73</v>
      </c>
      <c r="N310" s="27"/>
      <c r="O310" s="27"/>
      <c r="P310" s="27"/>
      <c r="Q310" s="27"/>
      <c r="R310" s="27"/>
      <c r="S310" s="27"/>
      <c r="T310" s="27"/>
      <c r="U310" s="27"/>
      <c r="V310" s="27"/>
      <c r="W310" s="27"/>
      <c r="X310" s="27"/>
      <c r="Y310" s="27"/>
      <c r="Z310" s="27"/>
      <c r="AA310" s="27"/>
      <c r="AB310" s="27"/>
      <c r="AC310" s="27"/>
    </row>
    <row r="311" ht="26.25" customHeight="1">
      <c r="A311" s="27" t="s">
        <v>17244</v>
      </c>
      <c r="B311" s="27" t="s">
        <v>17246</v>
      </c>
      <c r="C311" s="27" t="s">
        <v>1415</v>
      </c>
      <c r="D311" s="27" t="s">
        <v>1465</v>
      </c>
      <c r="E311" s="27" t="s">
        <v>139</v>
      </c>
      <c r="F311" s="27" t="str">
        <f t="shared" si="1"/>
        <v>10</v>
      </c>
      <c r="G311" s="27" t="str">
        <f t="shared" si="2"/>
        <v>13</v>
      </c>
      <c r="H311" s="27" t="s">
        <v>285</v>
      </c>
      <c r="I311" s="27" t="s">
        <v>17</v>
      </c>
      <c r="J311" s="27" t="s">
        <v>76</v>
      </c>
      <c r="K311" s="27" t="s">
        <v>76</v>
      </c>
      <c r="L311" s="27" t="s">
        <v>76</v>
      </c>
      <c r="M311" s="27" t="s">
        <v>21</v>
      </c>
      <c r="N311" s="27"/>
      <c r="O311" s="27"/>
      <c r="P311" s="27"/>
      <c r="Q311" s="27"/>
      <c r="R311" s="27"/>
      <c r="S311" s="27"/>
      <c r="T311" s="27"/>
      <c r="U311" s="27"/>
      <c r="V311" s="27"/>
      <c r="W311" s="27"/>
      <c r="X311" s="27"/>
      <c r="Y311" s="27"/>
      <c r="Z311" s="27"/>
      <c r="AA311" s="27"/>
      <c r="AB311" s="27"/>
      <c r="AC311" s="27"/>
    </row>
    <row r="312" ht="26.25" customHeight="1">
      <c r="A312" s="27" t="s">
        <v>17529</v>
      </c>
      <c r="B312" s="27" t="s">
        <v>17530</v>
      </c>
      <c r="C312" s="27" t="s">
        <v>1415</v>
      </c>
      <c r="D312" s="27" t="s">
        <v>76</v>
      </c>
      <c r="E312" s="27" t="s">
        <v>15</v>
      </c>
      <c r="F312" s="27" t="str">
        <f t="shared" si="1"/>
        <v>10</v>
      </c>
      <c r="G312" s="27" t="str">
        <f t="shared" si="2"/>
        <v>20</v>
      </c>
      <c r="H312" s="27" t="s">
        <v>93</v>
      </c>
      <c r="I312" s="27" t="s">
        <v>17</v>
      </c>
      <c r="J312" s="27" t="s">
        <v>76</v>
      </c>
      <c r="K312" s="27" t="s">
        <v>76</v>
      </c>
      <c r="L312" s="27" t="s">
        <v>76</v>
      </c>
      <c r="M312" s="27" t="s">
        <v>21</v>
      </c>
      <c r="N312" s="27"/>
      <c r="O312" s="27"/>
      <c r="P312" s="27"/>
      <c r="Q312" s="27"/>
      <c r="R312" s="27"/>
      <c r="S312" s="27"/>
      <c r="T312" s="27"/>
      <c r="U312" s="27"/>
      <c r="V312" s="27"/>
      <c r="W312" s="27"/>
      <c r="X312" s="27"/>
      <c r="Y312" s="27"/>
      <c r="Z312" s="27"/>
      <c r="AA312" s="27"/>
      <c r="AB312" s="27"/>
      <c r="AC312" s="27"/>
    </row>
    <row r="313" ht="26.25" customHeight="1">
      <c r="A313" s="27" t="s">
        <v>17531</v>
      </c>
      <c r="B313" s="27" t="s">
        <v>17532</v>
      </c>
      <c r="C313" s="27" t="s">
        <v>1415</v>
      </c>
      <c r="D313" s="27" t="s">
        <v>5588</v>
      </c>
      <c r="E313" s="27" t="s">
        <v>15296</v>
      </c>
      <c r="F313" s="27" t="str">
        <f t="shared" si="1"/>
        <v>4</v>
      </c>
      <c r="G313" s="27" t="str">
        <f t="shared" si="2"/>
        <v>7</v>
      </c>
      <c r="H313" s="27" t="s">
        <v>3787</v>
      </c>
      <c r="I313" s="27" t="s">
        <v>15299</v>
      </c>
      <c r="J313" s="27" t="s">
        <v>76</v>
      </c>
      <c r="K313" s="27" t="s">
        <v>76</v>
      </c>
      <c r="L313" s="27" t="s">
        <v>76</v>
      </c>
      <c r="M313" s="27" t="s">
        <v>43</v>
      </c>
      <c r="N313" s="27"/>
      <c r="O313" s="27"/>
      <c r="P313" s="27"/>
      <c r="Q313" s="27"/>
      <c r="R313" s="27"/>
      <c r="S313" s="27"/>
      <c r="T313" s="27"/>
      <c r="U313" s="27"/>
      <c r="V313" s="27"/>
      <c r="W313" s="27"/>
      <c r="X313" s="27"/>
      <c r="Y313" s="27"/>
      <c r="Z313" s="27"/>
      <c r="AA313" s="27"/>
      <c r="AB313" s="27"/>
      <c r="AC313" s="27"/>
    </row>
    <row r="314" ht="26.25" customHeight="1">
      <c r="A314" s="27" t="s">
        <v>17534</v>
      </c>
      <c r="B314" s="27" t="s">
        <v>16413</v>
      </c>
      <c r="C314" s="27" t="s">
        <v>1415</v>
      </c>
      <c r="D314" s="27" t="s">
        <v>5588</v>
      </c>
      <c r="E314" s="27" t="s">
        <v>76</v>
      </c>
      <c r="F314" s="27" t="str">
        <f t="shared" si="1"/>
        <v>15</v>
      </c>
      <c r="G314" s="27" t="str">
        <f t="shared" si="2"/>
        <v>30</v>
      </c>
      <c r="H314" s="27" t="s">
        <v>202</v>
      </c>
      <c r="I314" s="27" t="s">
        <v>76</v>
      </c>
      <c r="J314" s="27" t="s">
        <v>76</v>
      </c>
      <c r="K314" s="27" t="s">
        <v>76</v>
      </c>
      <c r="L314" s="27" t="s">
        <v>76</v>
      </c>
      <c r="M314" s="27" t="s">
        <v>37</v>
      </c>
      <c r="N314" s="27"/>
      <c r="O314" s="27"/>
      <c r="P314" s="27"/>
      <c r="Q314" s="27"/>
      <c r="R314" s="27"/>
      <c r="S314" s="27"/>
      <c r="T314" s="27"/>
      <c r="U314" s="27"/>
      <c r="V314" s="27"/>
      <c r="W314" s="27"/>
      <c r="X314" s="27"/>
      <c r="Y314" s="27"/>
      <c r="Z314" s="27"/>
      <c r="AA314" s="27"/>
      <c r="AB314" s="27"/>
      <c r="AC314" s="27"/>
    </row>
    <row r="315" ht="26.25" customHeight="1">
      <c r="A315" s="27" t="s">
        <v>17537</v>
      </c>
      <c r="B315" s="27" t="s">
        <v>17538</v>
      </c>
      <c r="C315" s="27" t="s">
        <v>1415</v>
      </c>
      <c r="D315" s="27" t="s">
        <v>1439</v>
      </c>
      <c r="E315" s="27" t="s">
        <v>139</v>
      </c>
      <c r="F315" s="27" t="str">
        <f t="shared" si="1"/>
        <v>10</v>
      </c>
      <c r="G315" s="27" t="str">
        <f t="shared" si="2"/>
        <v>20</v>
      </c>
      <c r="H315" s="27" t="s">
        <v>93</v>
      </c>
      <c r="I315" s="27" t="s">
        <v>17</v>
      </c>
      <c r="J315" s="27" t="s">
        <v>76</v>
      </c>
      <c r="K315" s="27" t="s">
        <v>76</v>
      </c>
      <c r="L315" s="27" t="s">
        <v>76</v>
      </c>
      <c r="M315" s="27" t="s">
        <v>43</v>
      </c>
      <c r="N315" s="27"/>
      <c r="O315" s="27"/>
      <c r="P315" s="27"/>
      <c r="Q315" s="27"/>
      <c r="R315" s="27"/>
      <c r="S315" s="27"/>
      <c r="T315" s="27"/>
      <c r="U315" s="27"/>
      <c r="V315" s="27"/>
      <c r="W315" s="27"/>
      <c r="X315" s="27"/>
      <c r="Y315" s="27"/>
      <c r="Z315" s="27"/>
      <c r="AA315" s="27"/>
      <c r="AB315" s="27"/>
      <c r="AC315" s="27"/>
    </row>
    <row r="316" ht="26.25" customHeight="1">
      <c r="A316" s="27" t="s">
        <v>15338</v>
      </c>
      <c r="B316" s="27" t="s">
        <v>16474</v>
      </c>
      <c r="C316" s="27" t="s">
        <v>1415</v>
      </c>
      <c r="D316" s="27" t="s">
        <v>1508</v>
      </c>
      <c r="E316" s="27" t="s">
        <v>15</v>
      </c>
      <c r="F316" s="27" t="str">
        <f t="shared" si="1"/>
        <v>15</v>
      </c>
      <c r="G316" s="27" t="str">
        <f t="shared" si="2"/>
        <v>30</v>
      </c>
      <c r="H316" s="27" t="s">
        <v>202</v>
      </c>
      <c r="I316" s="27" t="s">
        <v>34</v>
      </c>
      <c r="J316" s="27" t="s">
        <v>76</v>
      </c>
      <c r="K316" s="27" t="s">
        <v>76</v>
      </c>
      <c r="L316" s="27" t="s">
        <v>76</v>
      </c>
      <c r="M316" s="27" t="s">
        <v>21</v>
      </c>
      <c r="N316" s="27"/>
      <c r="O316" s="27"/>
      <c r="P316" s="27"/>
      <c r="Q316" s="27"/>
      <c r="R316" s="27"/>
      <c r="S316" s="27"/>
      <c r="T316" s="27"/>
      <c r="U316" s="27"/>
      <c r="V316" s="27"/>
      <c r="W316" s="27"/>
      <c r="X316" s="27"/>
      <c r="Y316" s="27"/>
      <c r="Z316" s="27"/>
      <c r="AA316" s="27"/>
      <c r="AB316" s="27"/>
      <c r="AC316" s="27"/>
    </row>
    <row r="317" ht="26.25" customHeight="1">
      <c r="A317" s="27" t="s">
        <v>15381</v>
      </c>
      <c r="B317" s="27" t="s">
        <v>17547</v>
      </c>
      <c r="C317" s="27" t="s">
        <v>1415</v>
      </c>
      <c r="D317" s="27" t="s">
        <v>1508</v>
      </c>
      <c r="E317" s="27" t="s">
        <v>15</v>
      </c>
      <c r="F317" s="27" t="str">
        <f t="shared" si="1"/>
        <v>10</v>
      </c>
      <c r="G317" s="27" t="str">
        <f t="shared" si="2"/>
        <v>20</v>
      </c>
      <c r="H317" s="27" t="s">
        <v>93</v>
      </c>
      <c r="I317" s="27" t="s">
        <v>34</v>
      </c>
      <c r="J317" s="27" t="s">
        <v>76</v>
      </c>
      <c r="K317" s="27" t="s">
        <v>76</v>
      </c>
      <c r="L317" s="27" t="s">
        <v>76</v>
      </c>
      <c r="M317" s="27" t="s">
        <v>21</v>
      </c>
      <c r="N317" s="27"/>
      <c r="O317" s="27"/>
      <c r="P317" s="27"/>
      <c r="Q317" s="27"/>
      <c r="R317" s="27"/>
      <c r="S317" s="27"/>
      <c r="T317" s="27"/>
      <c r="U317" s="27"/>
      <c r="V317" s="27"/>
      <c r="W317" s="27"/>
      <c r="X317" s="27"/>
      <c r="Y317" s="27"/>
      <c r="Z317" s="27"/>
      <c r="AA317" s="27"/>
      <c r="AB317" s="27"/>
      <c r="AC317" s="27"/>
    </row>
    <row r="318" ht="26.25" customHeight="1">
      <c r="A318" s="27" t="s">
        <v>17552</v>
      </c>
      <c r="B318" s="27" t="s">
        <v>17553</v>
      </c>
      <c r="C318" s="27" t="s">
        <v>1415</v>
      </c>
      <c r="D318" s="27" t="s">
        <v>1660</v>
      </c>
      <c r="E318" s="27" t="s">
        <v>16066</v>
      </c>
      <c r="F318" s="27" t="str">
        <f t="shared" si="1"/>
        <v>10</v>
      </c>
      <c r="G318" s="27" t="str">
        <f t="shared" si="2"/>
        <v>11</v>
      </c>
      <c r="H318" s="27" t="s">
        <v>420</v>
      </c>
      <c r="I318" s="27" t="s">
        <v>15299</v>
      </c>
      <c r="J318" s="27" t="s">
        <v>76</v>
      </c>
      <c r="K318" s="27" t="s">
        <v>76</v>
      </c>
      <c r="L318" s="27" t="s">
        <v>76</v>
      </c>
      <c r="M318" s="27" t="s">
        <v>21</v>
      </c>
      <c r="N318" s="27"/>
      <c r="O318" s="27"/>
      <c r="P318" s="27"/>
      <c r="Q318" s="27"/>
      <c r="R318" s="27"/>
      <c r="S318" s="27"/>
      <c r="T318" s="27"/>
      <c r="U318" s="27"/>
      <c r="V318" s="27"/>
      <c r="W318" s="27"/>
      <c r="X318" s="27"/>
      <c r="Y318" s="27"/>
      <c r="Z318" s="27"/>
      <c r="AA318" s="27"/>
      <c r="AB318" s="27"/>
      <c r="AC318" s="27"/>
    </row>
    <row r="319" ht="26.25" customHeight="1">
      <c r="A319" s="27" t="s">
        <v>17556</v>
      </c>
      <c r="B319" s="27" t="s">
        <v>17558</v>
      </c>
      <c r="C319" s="27" t="s">
        <v>1415</v>
      </c>
      <c r="D319" s="27" t="s">
        <v>1439</v>
      </c>
      <c r="E319" s="27" t="s">
        <v>15296</v>
      </c>
      <c r="F319" s="27" t="str">
        <f t="shared" si="1"/>
        <v>4</v>
      </c>
      <c r="G319" s="27" t="str">
        <f t="shared" si="2"/>
        <v>6</v>
      </c>
      <c r="H319" s="27" t="s">
        <v>2971</v>
      </c>
      <c r="I319" s="27" t="s">
        <v>15299</v>
      </c>
      <c r="J319" s="27" t="s">
        <v>76</v>
      </c>
      <c r="K319" s="27" t="s">
        <v>76</v>
      </c>
      <c r="L319" s="27" t="s">
        <v>76</v>
      </c>
      <c r="M319" s="27" t="s">
        <v>73</v>
      </c>
      <c r="N319" s="27"/>
      <c r="O319" s="27"/>
      <c r="P319" s="27"/>
      <c r="Q319" s="27"/>
      <c r="R319" s="27"/>
      <c r="S319" s="27"/>
      <c r="T319" s="27"/>
      <c r="U319" s="27"/>
      <c r="V319" s="27"/>
      <c r="W319" s="27"/>
      <c r="X319" s="27"/>
      <c r="Y319" s="27"/>
      <c r="Z319" s="27"/>
      <c r="AA319" s="27"/>
      <c r="AB319" s="27"/>
      <c r="AC319" s="27"/>
    </row>
    <row r="320" ht="26.25" customHeight="1">
      <c r="A320" s="27" t="s">
        <v>17561</v>
      </c>
      <c r="B320" s="27" t="s">
        <v>17562</v>
      </c>
      <c r="C320" s="27" t="s">
        <v>1415</v>
      </c>
      <c r="D320" s="27" t="s">
        <v>5588</v>
      </c>
      <c r="E320" s="27" t="s">
        <v>15</v>
      </c>
      <c r="F320" s="27" t="str">
        <f t="shared" si="1"/>
        <v>5</v>
      </c>
      <c r="G320" s="27" t="str">
        <f t="shared" si="2"/>
        <v>8</v>
      </c>
      <c r="H320" s="27" t="s">
        <v>2203</v>
      </c>
      <c r="I320" s="27" t="s">
        <v>17</v>
      </c>
      <c r="J320" s="27" t="s">
        <v>76</v>
      </c>
      <c r="K320" s="27" t="s">
        <v>76</v>
      </c>
      <c r="L320" s="27" t="s">
        <v>76</v>
      </c>
      <c r="M320" s="27" t="s">
        <v>73</v>
      </c>
      <c r="N320" s="27"/>
      <c r="O320" s="27"/>
      <c r="P320" s="27"/>
      <c r="Q320" s="27"/>
      <c r="R320" s="27"/>
      <c r="S320" s="27"/>
      <c r="T320" s="27"/>
      <c r="U320" s="27"/>
      <c r="V320" s="27"/>
      <c r="W320" s="27"/>
      <c r="X320" s="27"/>
      <c r="Y320" s="27"/>
      <c r="Z320" s="27"/>
      <c r="AA320" s="27"/>
      <c r="AB320" s="27"/>
      <c r="AC320" s="27"/>
    </row>
    <row r="321" ht="26.25" customHeight="1">
      <c r="A321" s="27" t="s">
        <v>15306</v>
      </c>
      <c r="B321" s="27" t="s">
        <v>17547</v>
      </c>
      <c r="C321" s="27" t="s">
        <v>1415</v>
      </c>
      <c r="D321" s="27" t="s">
        <v>1508</v>
      </c>
      <c r="E321" s="27" t="s">
        <v>15</v>
      </c>
      <c r="F321" s="27" t="str">
        <f t="shared" si="1"/>
        <v>28</v>
      </c>
      <c r="G321" s="27" t="str">
        <f t="shared" si="2"/>
        <v>40</v>
      </c>
      <c r="H321" s="27" t="s">
        <v>9386</v>
      </c>
      <c r="I321" s="27" t="s">
        <v>26</v>
      </c>
      <c r="J321" s="27" t="s">
        <v>76</v>
      </c>
      <c r="K321" s="27" t="s">
        <v>76</v>
      </c>
      <c r="L321" s="27" t="s">
        <v>76</v>
      </c>
      <c r="M321" s="27" t="s">
        <v>21</v>
      </c>
      <c r="N321" s="27"/>
      <c r="O321" s="27"/>
      <c r="P321" s="27"/>
      <c r="Q321" s="27"/>
      <c r="R321" s="27"/>
      <c r="S321" s="27"/>
      <c r="T321" s="27"/>
      <c r="U321" s="27"/>
      <c r="V321" s="27"/>
      <c r="W321" s="27"/>
      <c r="X321" s="27"/>
      <c r="Y321" s="27"/>
      <c r="Z321" s="27"/>
      <c r="AA321" s="27"/>
      <c r="AB321" s="27"/>
      <c r="AC321" s="27"/>
    </row>
    <row r="322" ht="26.25" customHeight="1">
      <c r="A322" s="27" t="s">
        <v>15609</v>
      </c>
      <c r="B322" s="27" t="s">
        <v>7701</v>
      </c>
      <c r="C322" s="27" t="s">
        <v>1415</v>
      </c>
      <c r="D322" s="27" t="s">
        <v>5588</v>
      </c>
      <c r="E322" s="27" t="s">
        <v>15</v>
      </c>
      <c r="F322" s="27" t="str">
        <f t="shared" si="1"/>
        <v>15</v>
      </c>
      <c r="G322" s="27" t="str">
        <f t="shared" si="2"/>
        <v>30</v>
      </c>
      <c r="H322" s="27" t="s">
        <v>202</v>
      </c>
      <c r="I322" s="27" t="s">
        <v>34</v>
      </c>
      <c r="J322" s="27" t="s">
        <v>76</v>
      </c>
      <c r="K322" s="27" t="s">
        <v>76</v>
      </c>
      <c r="L322" s="27" t="s">
        <v>76</v>
      </c>
      <c r="M322" s="27" t="s">
        <v>37</v>
      </c>
      <c r="N322" s="27"/>
      <c r="O322" s="27"/>
      <c r="P322" s="27"/>
      <c r="Q322" s="27"/>
      <c r="R322" s="27"/>
      <c r="S322" s="27"/>
      <c r="T322" s="27"/>
      <c r="U322" s="27"/>
      <c r="V322" s="27"/>
      <c r="W322" s="27"/>
      <c r="X322" s="27"/>
      <c r="Y322" s="27"/>
      <c r="Z322" s="27"/>
      <c r="AA322" s="27"/>
      <c r="AB322" s="27"/>
      <c r="AC322" s="27"/>
    </row>
    <row r="323" ht="26.25" customHeight="1">
      <c r="A323" s="27" t="s">
        <v>17146</v>
      </c>
      <c r="B323" s="27" t="s">
        <v>17570</v>
      </c>
      <c r="C323" s="27" t="s">
        <v>1415</v>
      </c>
      <c r="D323" s="27" t="s">
        <v>1469</v>
      </c>
      <c r="E323" s="27" t="s">
        <v>15</v>
      </c>
      <c r="F323" s="27" t="str">
        <f t="shared" si="1"/>
        <v>5</v>
      </c>
      <c r="G323" s="27" t="str">
        <f t="shared" si="2"/>
        <v>10</v>
      </c>
      <c r="H323" s="27" t="s">
        <v>1404</v>
      </c>
      <c r="I323" s="27" t="s">
        <v>17</v>
      </c>
      <c r="J323" s="27" t="s">
        <v>76</v>
      </c>
      <c r="K323" s="27" t="s">
        <v>76</v>
      </c>
      <c r="L323" s="27" t="s">
        <v>76</v>
      </c>
      <c r="M323" s="27" t="s">
        <v>73</v>
      </c>
      <c r="N323" s="27"/>
      <c r="O323" s="27"/>
      <c r="P323" s="27"/>
      <c r="Q323" s="27"/>
      <c r="R323" s="27"/>
      <c r="S323" s="27"/>
      <c r="T323" s="27"/>
      <c r="U323" s="27"/>
      <c r="V323" s="27"/>
      <c r="W323" s="27"/>
      <c r="X323" s="27"/>
      <c r="Y323" s="27"/>
      <c r="Z323" s="27"/>
      <c r="AA323" s="27"/>
      <c r="AB323" s="27"/>
      <c r="AC323" s="27"/>
    </row>
    <row r="324" ht="26.25" customHeight="1">
      <c r="A324" s="27" t="s">
        <v>16901</v>
      </c>
      <c r="B324" s="27" t="s">
        <v>17576</v>
      </c>
      <c r="C324" s="27" t="s">
        <v>1415</v>
      </c>
      <c r="D324" s="27" t="s">
        <v>1421</v>
      </c>
      <c r="E324" s="27" t="s">
        <v>76</v>
      </c>
      <c r="F324" s="27" t="str">
        <f t="shared" si="1"/>
        <v>10</v>
      </c>
      <c r="G324" s="27" t="str">
        <f t="shared" si="2"/>
        <v>20</v>
      </c>
      <c r="H324" s="27" t="s">
        <v>93</v>
      </c>
      <c r="I324" s="27" t="s">
        <v>15322</v>
      </c>
      <c r="J324" s="27" t="s">
        <v>76</v>
      </c>
      <c r="K324" s="27" t="s">
        <v>76</v>
      </c>
      <c r="L324" s="27" t="s">
        <v>76</v>
      </c>
      <c r="M324" s="27" t="s">
        <v>43</v>
      </c>
      <c r="N324" s="27"/>
      <c r="O324" s="27"/>
      <c r="P324" s="27"/>
      <c r="Q324" s="27"/>
      <c r="R324" s="27"/>
      <c r="S324" s="27"/>
      <c r="T324" s="27"/>
      <c r="U324" s="27"/>
      <c r="V324" s="27"/>
      <c r="W324" s="27"/>
      <c r="X324" s="27"/>
      <c r="Y324" s="27"/>
      <c r="Z324" s="27"/>
      <c r="AA324" s="27"/>
      <c r="AB324" s="27"/>
      <c r="AC324" s="27"/>
    </row>
    <row r="325" ht="26.25" customHeight="1">
      <c r="A325" s="27" t="s">
        <v>15582</v>
      </c>
      <c r="B325" s="27" t="s">
        <v>7701</v>
      </c>
      <c r="C325" s="27" t="s">
        <v>1415</v>
      </c>
      <c r="D325" s="27" t="s">
        <v>5588</v>
      </c>
      <c r="E325" s="27" t="s">
        <v>15</v>
      </c>
      <c r="F325" s="27" t="str">
        <f t="shared" si="1"/>
        <v>20</v>
      </c>
      <c r="G325" s="27" t="str">
        <f t="shared" si="2"/>
        <v>30</v>
      </c>
      <c r="H325" s="27" t="s">
        <v>234</v>
      </c>
      <c r="I325" s="27" t="s">
        <v>17</v>
      </c>
      <c r="J325" s="27" t="s">
        <v>76</v>
      </c>
      <c r="K325" s="27" t="s">
        <v>76</v>
      </c>
      <c r="L325" s="27" t="s">
        <v>76</v>
      </c>
      <c r="M325" s="27" t="s">
        <v>37</v>
      </c>
      <c r="N325" s="27"/>
      <c r="O325" s="27"/>
      <c r="P325" s="27"/>
      <c r="Q325" s="27"/>
      <c r="R325" s="27"/>
      <c r="S325" s="27"/>
      <c r="T325" s="27"/>
      <c r="U325" s="27"/>
      <c r="V325" s="27"/>
      <c r="W325" s="27"/>
      <c r="X325" s="27"/>
      <c r="Y325" s="27"/>
      <c r="Z325" s="27"/>
      <c r="AA325" s="27"/>
      <c r="AB325" s="27"/>
      <c r="AC325" s="27"/>
    </row>
    <row r="326" ht="26.25" customHeight="1">
      <c r="A326" s="27" t="s">
        <v>17582</v>
      </c>
      <c r="B326" s="27" t="s">
        <v>17532</v>
      </c>
      <c r="C326" s="27" t="s">
        <v>1415</v>
      </c>
      <c r="D326" s="27" t="s">
        <v>5588</v>
      </c>
      <c r="E326" s="27" t="s">
        <v>15</v>
      </c>
      <c r="F326" s="27" t="str">
        <f t="shared" si="1"/>
        <v>5</v>
      </c>
      <c r="G326" s="27" t="str">
        <f t="shared" si="2"/>
        <v>10</v>
      </c>
      <c r="H326" s="27" t="s">
        <v>1404</v>
      </c>
      <c r="I326" s="27" t="s">
        <v>17</v>
      </c>
      <c r="J326" s="27" t="s">
        <v>76</v>
      </c>
      <c r="K326" s="27" t="s">
        <v>76</v>
      </c>
      <c r="L326" s="27" t="s">
        <v>76</v>
      </c>
      <c r="M326" s="27" t="s">
        <v>43</v>
      </c>
      <c r="N326" s="27"/>
      <c r="O326" s="27"/>
      <c r="P326" s="27"/>
      <c r="Q326" s="27"/>
      <c r="R326" s="27"/>
      <c r="S326" s="27"/>
      <c r="T326" s="27"/>
      <c r="U326" s="27"/>
      <c r="V326" s="27"/>
      <c r="W326" s="27"/>
      <c r="X326" s="27"/>
      <c r="Y326" s="27"/>
      <c r="Z326" s="27"/>
      <c r="AA326" s="27"/>
      <c r="AB326" s="27"/>
      <c r="AC326" s="27"/>
    </row>
    <row r="327" ht="26.25" customHeight="1">
      <c r="A327" s="27" t="s">
        <v>16037</v>
      </c>
      <c r="B327" s="27" t="s">
        <v>17587</v>
      </c>
      <c r="C327" s="27" t="s">
        <v>1415</v>
      </c>
      <c r="D327" s="27" t="s">
        <v>76</v>
      </c>
      <c r="E327" s="27" t="s">
        <v>76</v>
      </c>
      <c r="F327" s="27" t="str">
        <f t="shared" si="1"/>
        <v>13</v>
      </c>
      <c r="G327" s="27" t="str">
        <f t="shared" si="2"/>
        <v>20</v>
      </c>
      <c r="H327" s="27" t="s">
        <v>81</v>
      </c>
      <c r="I327" s="27" t="s">
        <v>15322</v>
      </c>
      <c r="J327" s="27" t="s">
        <v>76</v>
      </c>
      <c r="K327" s="27" t="s">
        <v>76</v>
      </c>
      <c r="L327" s="27" t="s">
        <v>76</v>
      </c>
      <c r="M327" s="27" t="s">
        <v>29</v>
      </c>
      <c r="N327" s="27"/>
      <c r="O327" s="27"/>
      <c r="P327" s="27"/>
      <c r="Q327" s="27"/>
      <c r="R327" s="27"/>
      <c r="S327" s="27"/>
      <c r="T327" s="27"/>
      <c r="U327" s="27"/>
      <c r="V327" s="27"/>
      <c r="W327" s="27"/>
      <c r="X327" s="27"/>
      <c r="Y327" s="27"/>
      <c r="Z327" s="27"/>
      <c r="AA327" s="27"/>
      <c r="AB327" s="27"/>
      <c r="AC327" s="27"/>
    </row>
    <row r="328" ht="26.25" customHeight="1">
      <c r="A328" s="27" t="s">
        <v>17591</v>
      </c>
      <c r="B328" s="27" t="s">
        <v>17592</v>
      </c>
      <c r="C328" s="27" t="s">
        <v>1415</v>
      </c>
      <c r="D328" s="27" t="s">
        <v>5588</v>
      </c>
      <c r="E328" s="27" t="s">
        <v>139</v>
      </c>
      <c r="F328" s="27" t="str">
        <f t="shared" si="1"/>
        <v>12</v>
      </c>
      <c r="G328" s="27" t="str">
        <f t="shared" si="2"/>
        <v>22</v>
      </c>
      <c r="H328" s="27" t="s">
        <v>392</v>
      </c>
      <c r="I328" s="27" t="s">
        <v>26</v>
      </c>
      <c r="J328" s="27" t="s">
        <v>76</v>
      </c>
      <c r="K328" s="27" t="s">
        <v>76</v>
      </c>
      <c r="L328" s="27" t="s">
        <v>76</v>
      </c>
      <c r="M328" s="27" t="s">
        <v>43</v>
      </c>
      <c r="N328" s="27"/>
      <c r="O328" s="27"/>
      <c r="P328" s="27"/>
      <c r="Q328" s="27"/>
      <c r="R328" s="27"/>
      <c r="S328" s="27"/>
      <c r="T328" s="27"/>
      <c r="U328" s="27"/>
      <c r="V328" s="27"/>
      <c r="W328" s="27"/>
      <c r="X328" s="27"/>
      <c r="Y328" s="27"/>
      <c r="Z328" s="27"/>
      <c r="AA328" s="27"/>
      <c r="AB328" s="27"/>
      <c r="AC328" s="27"/>
    </row>
    <row r="329" ht="26.25" customHeight="1">
      <c r="A329" s="27" t="s">
        <v>17598</v>
      </c>
      <c r="B329" s="27" t="s">
        <v>17599</v>
      </c>
      <c r="C329" s="27" t="s">
        <v>1415</v>
      </c>
      <c r="D329" s="27" t="s">
        <v>1475</v>
      </c>
      <c r="E329" s="27" t="s">
        <v>244</v>
      </c>
      <c r="F329" s="27" t="str">
        <f t="shared" si="1"/>
        <v>11</v>
      </c>
      <c r="G329" s="27" t="str">
        <f t="shared" si="2"/>
        <v>22</v>
      </c>
      <c r="H329" s="27" t="s">
        <v>292</v>
      </c>
      <c r="I329" s="27" t="s">
        <v>17</v>
      </c>
      <c r="J329" s="27" t="s">
        <v>76</v>
      </c>
      <c r="K329" s="27" t="s">
        <v>76</v>
      </c>
      <c r="L329" s="27" t="s">
        <v>76</v>
      </c>
      <c r="M329" s="27" t="s">
        <v>21</v>
      </c>
      <c r="N329" s="27"/>
      <c r="O329" s="27"/>
      <c r="P329" s="27"/>
      <c r="Q329" s="27"/>
      <c r="R329" s="27"/>
      <c r="S329" s="27"/>
      <c r="T329" s="27"/>
      <c r="U329" s="27"/>
      <c r="V329" s="27"/>
      <c r="W329" s="27"/>
      <c r="X329" s="27"/>
      <c r="Y329" s="27"/>
      <c r="Z329" s="27"/>
      <c r="AA329" s="27"/>
      <c r="AB329" s="27"/>
      <c r="AC329" s="27"/>
    </row>
    <row r="330" ht="26.25" customHeight="1">
      <c r="A330" s="27" t="s">
        <v>17602</v>
      </c>
      <c r="B330" s="27" t="s">
        <v>17599</v>
      </c>
      <c r="C330" s="27" t="s">
        <v>1415</v>
      </c>
      <c r="D330" s="27" t="s">
        <v>1475</v>
      </c>
      <c r="E330" s="27" t="s">
        <v>15296</v>
      </c>
      <c r="F330" s="27" t="str">
        <f t="shared" si="1"/>
        <v>11</v>
      </c>
      <c r="G330" s="27" t="str">
        <f t="shared" si="2"/>
        <v>22</v>
      </c>
      <c r="H330" s="27" t="s">
        <v>292</v>
      </c>
      <c r="I330" s="27" t="s">
        <v>15299</v>
      </c>
      <c r="J330" s="27" t="s">
        <v>76</v>
      </c>
      <c r="K330" s="27" t="s">
        <v>76</v>
      </c>
      <c r="L330" s="27" t="s">
        <v>76</v>
      </c>
      <c r="M330" s="27" t="s">
        <v>21</v>
      </c>
      <c r="N330" s="27"/>
      <c r="O330" s="27"/>
      <c r="P330" s="27"/>
      <c r="Q330" s="27"/>
      <c r="R330" s="27"/>
      <c r="S330" s="27"/>
      <c r="T330" s="27"/>
      <c r="U330" s="27"/>
      <c r="V330" s="27"/>
      <c r="W330" s="27"/>
      <c r="X330" s="27"/>
      <c r="Y330" s="27"/>
      <c r="Z330" s="27"/>
      <c r="AA330" s="27"/>
      <c r="AB330" s="27"/>
      <c r="AC330" s="27"/>
    </row>
    <row r="331" ht="26.25" customHeight="1">
      <c r="A331" s="27" t="s">
        <v>16427</v>
      </c>
      <c r="B331" s="27" t="s">
        <v>17606</v>
      </c>
      <c r="C331" s="27" t="s">
        <v>1415</v>
      </c>
      <c r="D331" s="27" t="s">
        <v>1475</v>
      </c>
      <c r="E331" s="27" t="s">
        <v>15</v>
      </c>
      <c r="F331" s="27" t="str">
        <f t="shared" si="1"/>
        <v>10</v>
      </c>
      <c r="G331" s="27" t="str">
        <f t="shared" si="2"/>
        <v>20</v>
      </c>
      <c r="H331" s="27" t="s">
        <v>93</v>
      </c>
      <c r="I331" s="27" t="s">
        <v>17</v>
      </c>
      <c r="J331" s="27" t="s">
        <v>76</v>
      </c>
      <c r="K331" s="27" t="s">
        <v>76</v>
      </c>
      <c r="L331" s="27" t="s">
        <v>76</v>
      </c>
      <c r="M331" s="27" t="s">
        <v>21</v>
      </c>
      <c r="N331" s="27"/>
      <c r="O331" s="27"/>
      <c r="P331" s="27"/>
      <c r="Q331" s="27"/>
      <c r="R331" s="27"/>
      <c r="S331" s="27"/>
      <c r="T331" s="27"/>
      <c r="U331" s="27"/>
      <c r="V331" s="27"/>
      <c r="W331" s="27"/>
      <c r="X331" s="27"/>
      <c r="Y331" s="27"/>
      <c r="Z331" s="27"/>
      <c r="AA331" s="27"/>
      <c r="AB331" s="27"/>
      <c r="AC331" s="27"/>
    </row>
    <row r="332" ht="26.25" customHeight="1">
      <c r="A332" s="27" t="s">
        <v>17610</v>
      </c>
      <c r="B332" s="27" t="s">
        <v>17611</v>
      </c>
      <c r="C332" s="27" t="s">
        <v>1415</v>
      </c>
      <c r="D332" s="27" t="s">
        <v>76</v>
      </c>
      <c r="E332" s="27" t="s">
        <v>76</v>
      </c>
      <c r="F332" s="27" t="str">
        <f t="shared" si="1"/>
        <v>6</v>
      </c>
      <c r="G332" s="27" t="str">
        <f t="shared" si="2"/>
        <v>8</v>
      </c>
      <c r="H332" s="27" t="s">
        <v>1566</v>
      </c>
      <c r="I332" s="27" t="s">
        <v>76</v>
      </c>
      <c r="J332" s="27" t="s">
        <v>76</v>
      </c>
      <c r="K332" s="27" t="s">
        <v>76</v>
      </c>
      <c r="L332" s="27" t="s">
        <v>76</v>
      </c>
      <c r="M332" s="27" t="s">
        <v>43</v>
      </c>
      <c r="N332" s="27"/>
      <c r="O332" s="27"/>
      <c r="P332" s="27"/>
      <c r="Q332" s="27"/>
      <c r="R332" s="27"/>
      <c r="S332" s="27"/>
      <c r="T332" s="27"/>
      <c r="U332" s="27"/>
      <c r="V332" s="27"/>
      <c r="W332" s="27"/>
      <c r="X332" s="27"/>
      <c r="Y332" s="27"/>
      <c r="Z332" s="27"/>
      <c r="AA332" s="27"/>
      <c r="AB332" s="27"/>
      <c r="AC332" s="27"/>
    </row>
    <row r="333" ht="26.25" customHeight="1">
      <c r="A333" s="27" t="s">
        <v>15400</v>
      </c>
      <c r="B333" s="27" t="s">
        <v>17615</v>
      </c>
      <c r="C333" s="27" t="s">
        <v>1415</v>
      </c>
      <c r="D333" s="27" t="s">
        <v>5588</v>
      </c>
      <c r="E333" s="27" t="s">
        <v>15296</v>
      </c>
      <c r="F333" s="27" t="str">
        <f t="shared" si="1"/>
        <v>15</v>
      </c>
      <c r="G333" s="27" t="str">
        <f t="shared" si="2"/>
        <v>20</v>
      </c>
      <c r="H333" s="27" t="s">
        <v>70</v>
      </c>
      <c r="I333" s="27" t="s">
        <v>15299</v>
      </c>
      <c r="J333" s="27" t="s">
        <v>76</v>
      </c>
      <c r="K333" s="27" t="s">
        <v>76</v>
      </c>
      <c r="L333" s="27" t="s">
        <v>76</v>
      </c>
      <c r="M333" s="27" t="s">
        <v>43</v>
      </c>
      <c r="N333" s="27"/>
      <c r="O333" s="27"/>
      <c r="P333" s="27"/>
      <c r="Q333" s="27"/>
      <c r="R333" s="27"/>
      <c r="S333" s="27"/>
      <c r="T333" s="27"/>
      <c r="U333" s="27"/>
      <c r="V333" s="27"/>
      <c r="W333" s="27"/>
      <c r="X333" s="27"/>
      <c r="Y333" s="27"/>
      <c r="Z333" s="27"/>
      <c r="AA333" s="27"/>
      <c r="AB333" s="27"/>
      <c r="AC333" s="27"/>
    </row>
    <row r="334" ht="26.25" customHeight="1">
      <c r="A334" s="27" t="s">
        <v>15435</v>
      </c>
      <c r="B334" s="27" t="s">
        <v>17636</v>
      </c>
      <c r="C334" s="27" t="s">
        <v>1415</v>
      </c>
      <c r="D334" s="27" t="s">
        <v>1439</v>
      </c>
      <c r="E334" s="27" t="s">
        <v>15296</v>
      </c>
      <c r="F334" s="27" t="str">
        <f t="shared" si="1"/>
        <v>1</v>
      </c>
      <c r="G334" s="27" t="str">
        <f t="shared" si="2"/>
        <v>2</v>
      </c>
      <c r="H334" s="27" t="s">
        <v>3785</v>
      </c>
      <c r="I334" s="27" t="s">
        <v>15299</v>
      </c>
      <c r="J334" s="27" t="s">
        <v>76</v>
      </c>
      <c r="K334" s="27" t="s">
        <v>76</v>
      </c>
      <c r="L334" s="27" t="s">
        <v>76</v>
      </c>
      <c r="M334" s="27" t="s">
        <v>73</v>
      </c>
      <c r="N334" s="27"/>
      <c r="O334" s="27"/>
      <c r="P334" s="27"/>
      <c r="Q334" s="27"/>
      <c r="R334" s="27"/>
      <c r="S334" s="27"/>
      <c r="T334" s="27"/>
      <c r="U334" s="27"/>
      <c r="V334" s="27"/>
      <c r="W334" s="27"/>
      <c r="X334" s="27"/>
      <c r="Y334" s="27"/>
      <c r="Z334" s="27"/>
      <c r="AA334" s="27"/>
      <c r="AB334" s="27"/>
      <c r="AC334" s="27"/>
    </row>
    <row r="335" ht="26.25" customHeight="1">
      <c r="A335" s="27" t="s">
        <v>17640</v>
      </c>
      <c r="B335" s="27" t="s">
        <v>7701</v>
      </c>
      <c r="C335" s="27" t="s">
        <v>1415</v>
      </c>
      <c r="D335" s="27" t="s">
        <v>5588</v>
      </c>
      <c r="E335" s="27" t="s">
        <v>15</v>
      </c>
      <c r="F335" s="27" t="str">
        <f t="shared" si="1"/>
        <v>20</v>
      </c>
      <c r="G335" s="27" t="str">
        <f t="shared" si="2"/>
        <v>40</v>
      </c>
      <c r="H335" s="27" t="s">
        <v>208</v>
      </c>
      <c r="I335" s="27" t="s">
        <v>17</v>
      </c>
      <c r="J335" s="27" t="s">
        <v>76</v>
      </c>
      <c r="K335" s="27" t="s">
        <v>76</v>
      </c>
      <c r="L335" s="27" t="s">
        <v>76</v>
      </c>
      <c r="M335" s="27" t="s">
        <v>37</v>
      </c>
      <c r="N335" s="27"/>
      <c r="O335" s="27"/>
      <c r="P335" s="27"/>
      <c r="Q335" s="27"/>
      <c r="R335" s="27"/>
      <c r="S335" s="27"/>
      <c r="T335" s="27"/>
      <c r="U335" s="27"/>
      <c r="V335" s="27"/>
      <c r="W335" s="27"/>
      <c r="X335" s="27"/>
      <c r="Y335" s="27"/>
      <c r="Z335" s="27"/>
      <c r="AA335" s="27"/>
      <c r="AB335" s="27"/>
      <c r="AC335" s="27"/>
    </row>
    <row r="336" ht="26.25" customHeight="1">
      <c r="A336" s="27" t="s">
        <v>17643</v>
      </c>
      <c r="B336" s="27" t="s">
        <v>17644</v>
      </c>
      <c r="C336" s="27" t="s">
        <v>1415</v>
      </c>
      <c r="D336" s="27" t="s">
        <v>1439</v>
      </c>
      <c r="E336" s="27" t="s">
        <v>139</v>
      </c>
      <c r="F336" s="27" t="str">
        <f t="shared" si="1"/>
        <v>8</v>
      </c>
      <c r="G336" s="27" t="str">
        <f t="shared" si="2"/>
        <v>16</v>
      </c>
      <c r="H336" s="27" t="s">
        <v>89</v>
      </c>
      <c r="I336" s="27" t="s">
        <v>34</v>
      </c>
      <c r="J336" s="27" t="s">
        <v>76</v>
      </c>
      <c r="K336" s="27" t="s">
        <v>76</v>
      </c>
      <c r="L336" s="27" t="s">
        <v>76</v>
      </c>
      <c r="M336" s="27" t="s">
        <v>43</v>
      </c>
      <c r="N336" s="27"/>
      <c r="O336" s="27"/>
      <c r="P336" s="27"/>
      <c r="Q336" s="27"/>
      <c r="R336" s="27"/>
      <c r="S336" s="27"/>
      <c r="T336" s="27"/>
      <c r="U336" s="27"/>
      <c r="V336" s="27"/>
      <c r="W336" s="27"/>
      <c r="X336" s="27"/>
      <c r="Y336" s="27"/>
      <c r="Z336" s="27"/>
      <c r="AA336" s="27"/>
      <c r="AB336" s="27"/>
      <c r="AC336" s="27"/>
    </row>
    <row r="337" ht="26.25" customHeight="1">
      <c r="A337" s="27" t="s">
        <v>17650</v>
      </c>
      <c r="B337" s="27" t="s">
        <v>17651</v>
      </c>
      <c r="C337" s="27" t="s">
        <v>1415</v>
      </c>
      <c r="D337" s="27" t="s">
        <v>1502</v>
      </c>
      <c r="E337" s="27" t="s">
        <v>15</v>
      </c>
      <c r="F337" s="27" t="str">
        <f t="shared" si="1"/>
        <v>20</v>
      </c>
      <c r="G337" s="27" t="str">
        <f t="shared" si="2"/>
        <v>30</v>
      </c>
      <c r="H337" s="27" t="s">
        <v>234</v>
      </c>
      <c r="I337" s="27" t="s">
        <v>34</v>
      </c>
      <c r="J337" s="27" t="s">
        <v>76</v>
      </c>
      <c r="K337" s="27" t="s">
        <v>76</v>
      </c>
      <c r="L337" s="27" t="s">
        <v>76</v>
      </c>
      <c r="M337" s="27" t="s">
        <v>21</v>
      </c>
      <c r="N337" s="27"/>
      <c r="O337" s="27"/>
      <c r="P337" s="27"/>
      <c r="Q337" s="27"/>
      <c r="R337" s="27"/>
      <c r="S337" s="27"/>
      <c r="T337" s="27"/>
      <c r="U337" s="27"/>
      <c r="V337" s="27"/>
      <c r="W337" s="27"/>
      <c r="X337" s="27"/>
      <c r="Y337" s="27"/>
      <c r="Z337" s="27"/>
      <c r="AA337" s="27"/>
      <c r="AB337" s="27"/>
      <c r="AC337" s="27"/>
    </row>
    <row r="338" ht="26.25" customHeight="1">
      <c r="A338" s="27" t="s">
        <v>15405</v>
      </c>
      <c r="B338" s="27" t="s">
        <v>17655</v>
      </c>
      <c r="C338" s="27" t="s">
        <v>1415</v>
      </c>
      <c r="D338" s="27" t="s">
        <v>1502</v>
      </c>
      <c r="E338" s="27" t="s">
        <v>15</v>
      </c>
      <c r="F338" s="27" t="str">
        <f t="shared" si="1"/>
        <v>13</v>
      </c>
      <c r="G338" s="27" t="str">
        <f t="shared" si="2"/>
        <v>23</v>
      </c>
      <c r="H338" s="27" t="s">
        <v>6262</v>
      </c>
      <c r="I338" s="27" t="s">
        <v>17</v>
      </c>
      <c r="J338" s="27" t="s">
        <v>76</v>
      </c>
      <c r="K338" s="27" t="s">
        <v>76</v>
      </c>
      <c r="L338" s="27" t="s">
        <v>76</v>
      </c>
      <c r="M338" s="27" t="s">
        <v>73</v>
      </c>
      <c r="N338" s="27"/>
      <c r="O338" s="27"/>
      <c r="P338" s="27"/>
      <c r="Q338" s="27"/>
      <c r="R338" s="27"/>
      <c r="S338" s="27"/>
      <c r="T338" s="27"/>
      <c r="U338" s="27"/>
      <c r="V338" s="27"/>
      <c r="W338" s="27"/>
      <c r="X338" s="27"/>
      <c r="Y338" s="27"/>
      <c r="Z338" s="27"/>
      <c r="AA338" s="27"/>
      <c r="AB338" s="27"/>
      <c r="AC338" s="27"/>
    </row>
    <row r="339" ht="26.25" customHeight="1">
      <c r="A339" s="27" t="s">
        <v>15582</v>
      </c>
      <c r="B339" s="27" t="s">
        <v>7701</v>
      </c>
      <c r="C339" s="27" t="s">
        <v>1415</v>
      </c>
      <c r="D339" s="27" t="s">
        <v>5588</v>
      </c>
      <c r="E339" s="27" t="s">
        <v>15</v>
      </c>
      <c r="F339" s="27" t="str">
        <f t="shared" si="1"/>
        <v>15</v>
      </c>
      <c r="G339" s="27" t="str">
        <f t="shared" si="2"/>
        <v>30</v>
      </c>
      <c r="H339" s="27" t="s">
        <v>202</v>
      </c>
      <c r="I339" s="27" t="s">
        <v>34</v>
      </c>
      <c r="J339" s="27" t="s">
        <v>76</v>
      </c>
      <c r="K339" s="27" t="s">
        <v>76</v>
      </c>
      <c r="L339" s="27" t="s">
        <v>76</v>
      </c>
      <c r="M339" s="27" t="s">
        <v>37</v>
      </c>
      <c r="N339" s="27"/>
      <c r="O339" s="27"/>
      <c r="P339" s="27"/>
      <c r="Q339" s="27"/>
      <c r="R339" s="27"/>
      <c r="S339" s="27"/>
      <c r="T339" s="27"/>
      <c r="U339" s="27"/>
      <c r="V339" s="27"/>
      <c r="W339" s="27"/>
      <c r="X339" s="27"/>
      <c r="Y339" s="27"/>
      <c r="Z339" s="27"/>
      <c r="AA339" s="27"/>
      <c r="AB339" s="27"/>
      <c r="AC339" s="27"/>
    </row>
    <row r="340" ht="26.25" customHeight="1">
      <c r="A340" s="27" t="s">
        <v>15993</v>
      </c>
      <c r="B340" s="27" t="s">
        <v>17660</v>
      </c>
      <c r="C340" s="27" t="s">
        <v>1415</v>
      </c>
      <c r="D340" s="27" t="s">
        <v>1483</v>
      </c>
      <c r="E340" s="27" t="s">
        <v>15</v>
      </c>
      <c r="F340" s="27" t="str">
        <f t="shared" si="1"/>
        <v>8</v>
      </c>
      <c r="G340" s="27" t="str">
        <f t="shared" si="2"/>
        <v>15</v>
      </c>
      <c r="H340" s="27" t="s">
        <v>135</v>
      </c>
      <c r="I340" s="27" t="s">
        <v>17</v>
      </c>
      <c r="J340" s="27" t="s">
        <v>76</v>
      </c>
      <c r="K340" s="27" t="s">
        <v>76</v>
      </c>
      <c r="L340" s="27" t="s">
        <v>76</v>
      </c>
      <c r="M340" s="27" t="s">
        <v>62</v>
      </c>
      <c r="N340" s="27"/>
      <c r="O340" s="27"/>
      <c r="P340" s="27"/>
      <c r="Q340" s="27"/>
      <c r="R340" s="27"/>
      <c r="S340" s="27"/>
      <c r="T340" s="27"/>
      <c r="U340" s="27"/>
      <c r="V340" s="27"/>
      <c r="W340" s="27"/>
      <c r="X340" s="27"/>
      <c r="Y340" s="27"/>
      <c r="Z340" s="27"/>
      <c r="AA340" s="27"/>
      <c r="AB340" s="27"/>
      <c r="AC340" s="27"/>
    </row>
    <row r="341" ht="26.25" customHeight="1">
      <c r="A341" s="27" t="s">
        <v>15381</v>
      </c>
      <c r="B341" s="27" t="s">
        <v>17661</v>
      </c>
      <c r="C341" s="27" t="s">
        <v>1415</v>
      </c>
      <c r="D341" s="27" t="s">
        <v>1508</v>
      </c>
      <c r="E341" s="27" t="s">
        <v>15</v>
      </c>
      <c r="F341" s="27" t="str">
        <f t="shared" si="1"/>
        <v>13</v>
      </c>
      <c r="G341" s="27" t="str">
        <f t="shared" si="2"/>
        <v>14</v>
      </c>
      <c r="H341" s="27" t="s">
        <v>270</v>
      </c>
      <c r="I341" s="27" t="s">
        <v>17</v>
      </c>
      <c r="J341" s="27" t="s">
        <v>76</v>
      </c>
      <c r="K341" s="27" t="s">
        <v>76</v>
      </c>
      <c r="L341" s="27" t="s">
        <v>76</v>
      </c>
      <c r="M341" s="27" t="s">
        <v>21</v>
      </c>
      <c r="N341" s="27"/>
      <c r="O341" s="27"/>
      <c r="P341" s="27"/>
      <c r="Q341" s="27"/>
      <c r="R341" s="27"/>
      <c r="S341" s="27"/>
      <c r="T341" s="27"/>
      <c r="U341" s="27"/>
      <c r="V341" s="27"/>
      <c r="W341" s="27"/>
      <c r="X341" s="27"/>
      <c r="Y341" s="27"/>
      <c r="Z341" s="27"/>
      <c r="AA341" s="27"/>
      <c r="AB341" s="27"/>
      <c r="AC341" s="27"/>
    </row>
    <row r="342" ht="26.25" customHeight="1">
      <c r="A342" s="27" t="s">
        <v>15338</v>
      </c>
      <c r="B342" s="27" t="s">
        <v>17664</v>
      </c>
      <c r="C342" s="27" t="s">
        <v>1415</v>
      </c>
      <c r="D342" s="27" t="s">
        <v>1483</v>
      </c>
      <c r="E342" s="27" t="s">
        <v>15</v>
      </c>
      <c r="F342" s="27" t="str">
        <f t="shared" si="1"/>
        <v>15</v>
      </c>
      <c r="G342" s="27" t="str">
        <f t="shared" si="2"/>
        <v>25</v>
      </c>
      <c r="H342" s="27" t="s">
        <v>39</v>
      </c>
      <c r="I342" s="27" t="s">
        <v>76</v>
      </c>
      <c r="J342" s="27" t="s">
        <v>76</v>
      </c>
      <c r="K342" s="27" t="s">
        <v>76</v>
      </c>
      <c r="L342" s="27" t="s">
        <v>76</v>
      </c>
      <c r="M342" s="27" t="s">
        <v>17665</v>
      </c>
      <c r="N342" s="27"/>
      <c r="O342" s="27"/>
      <c r="P342" s="27"/>
      <c r="Q342" s="27"/>
      <c r="R342" s="27"/>
      <c r="S342" s="27"/>
      <c r="T342" s="27"/>
      <c r="U342" s="27"/>
      <c r="V342" s="27"/>
      <c r="W342" s="27"/>
      <c r="X342" s="27"/>
      <c r="Y342" s="27"/>
      <c r="Z342" s="27"/>
      <c r="AA342" s="27"/>
      <c r="AB342" s="27"/>
      <c r="AC342" s="27"/>
    </row>
    <row r="343" ht="26.25" customHeight="1">
      <c r="A343" s="27" t="s">
        <v>17666</v>
      </c>
      <c r="B343" s="27" t="s">
        <v>17668</v>
      </c>
      <c r="C343" s="27" t="s">
        <v>1415</v>
      </c>
      <c r="D343" s="27" t="s">
        <v>1483</v>
      </c>
      <c r="E343" s="27" t="s">
        <v>76</v>
      </c>
      <c r="F343" s="27" t="str">
        <f t="shared" si="1"/>
        <v>1</v>
      </c>
      <c r="G343" s="27" t="str">
        <f t="shared" si="2"/>
        <v>2</v>
      </c>
      <c r="H343" s="27" t="s">
        <v>3785</v>
      </c>
      <c r="I343" s="27" t="s">
        <v>76</v>
      </c>
      <c r="J343" s="27" t="s">
        <v>76</v>
      </c>
      <c r="K343" s="27" t="s">
        <v>76</v>
      </c>
      <c r="L343" s="27" t="s">
        <v>76</v>
      </c>
      <c r="M343" s="27" t="s">
        <v>73</v>
      </c>
      <c r="N343" s="27"/>
      <c r="O343" s="27"/>
      <c r="P343" s="27"/>
      <c r="Q343" s="27"/>
      <c r="R343" s="27"/>
      <c r="S343" s="27"/>
      <c r="T343" s="27"/>
      <c r="U343" s="27"/>
      <c r="V343" s="27"/>
      <c r="W343" s="27"/>
      <c r="X343" s="27"/>
      <c r="Y343" s="27"/>
      <c r="Z343" s="27"/>
      <c r="AA343" s="27"/>
      <c r="AB343" s="27"/>
      <c r="AC343" s="27"/>
    </row>
    <row r="344" ht="26.25" customHeight="1">
      <c r="A344" s="27" t="s">
        <v>15405</v>
      </c>
      <c r="B344" s="27" t="s">
        <v>17670</v>
      </c>
      <c r="C344" s="27" t="s">
        <v>1415</v>
      </c>
      <c r="D344" s="27" t="s">
        <v>1421</v>
      </c>
      <c r="E344" s="27" t="s">
        <v>139</v>
      </c>
      <c r="F344" s="27" t="str">
        <f t="shared" si="1"/>
        <v>10</v>
      </c>
      <c r="G344" s="27" t="str">
        <f t="shared" si="2"/>
        <v>20</v>
      </c>
      <c r="H344" s="27" t="s">
        <v>93</v>
      </c>
      <c r="I344" s="27" t="s">
        <v>34</v>
      </c>
      <c r="J344" s="27" t="s">
        <v>76</v>
      </c>
      <c r="K344" s="27" t="s">
        <v>76</v>
      </c>
      <c r="L344" s="27" t="s">
        <v>76</v>
      </c>
      <c r="M344" s="27" t="s">
        <v>43</v>
      </c>
      <c r="N344" s="27"/>
      <c r="O344" s="27"/>
      <c r="P344" s="27"/>
      <c r="Q344" s="27"/>
      <c r="R344" s="27"/>
      <c r="S344" s="27"/>
      <c r="T344" s="27"/>
      <c r="U344" s="27"/>
      <c r="V344" s="27"/>
      <c r="W344" s="27"/>
      <c r="X344" s="27"/>
      <c r="Y344" s="27"/>
      <c r="Z344" s="27"/>
      <c r="AA344" s="27"/>
      <c r="AB344" s="27"/>
      <c r="AC344" s="27"/>
    </row>
    <row r="345" ht="26.25" customHeight="1">
      <c r="A345" s="27" t="s">
        <v>17673</v>
      </c>
      <c r="B345" s="27" t="s">
        <v>7701</v>
      </c>
      <c r="C345" s="27" t="s">
        <v>1415</v>
      </c>
      <c r="D345" s="27" t="s">
        <v>5588</v>
      </c>
      <c r="E345" s="27" t="s">
        <v>15</v>
      </c>
      <c r="F345" s="27" t="str">
        <f t="shared" si="1"/>
        <v>15</v>
      </c>
      <c r="G345" s="27" t="str">
        <f t="shared" si="2"/>
        <v>30</v>
      </c>
      <c r="H345" s="27" t="s">
        <v>202</v>
      </c>
      <c r="I345" s="27" t="s">
        <v>76</v>
      </c>
      <c r="J345" s="27" t="s">
        <v>76</v>
      </c>
      <c r="K345" s="27" t="s">
        <v>76</v>
      </c>
      <c r="L345" s="27" t="s">
        <v>76</v>
      </c>
      <c r="M345" s="27" t="s">
        <v>37</v>
      </c>
      <c r="N345" s="27"/>
      <c r="O345" s="27"/>
      <c r="P345" s="27"/>
      <c r="Q345" s="27"/>
      <c r="R345" s="27"/>
      <c r="S345" s="27"/>
      <c r="T345" s="27"/>
      <c r="U345" s="27"/>
      <c r="V345" s="27"/>
      <c r="W345" s="27"/>
      <c r="X345" s="27"/>
      <c r="Y345" s="27"/>
      <c r="Z345" s="27"/>
      <c r="AA345" s="27"/>
      <c r="AB345" s="27"/>
      <c r="AC345" s="27"/>
    </row>
    <row r="346" ht="26.25" customHeight="1">
      <c r="A346" s="27" t="s">
        <v>16037</v>
      </c>
      <c r="B346" s="27" t="s">
        <v>17675</v>
      </c>
      <c r="C346" s="27" t="s">
        <v>1415</v>
      </c>
      <c r="D346" s="27" t="s">
        <v>1421</v>
      </c>
      <c r="E346" s="27" t="s">
        <v>76</v>
      </c>
      <c r="F346" s="27" t="str">
        <f t="shared" si="1"/>
        <v>6</v>
      </c>
      <c r="G346" s="27" t="str">
        <f t="shared" si="2"/>
        <v>12</v>
      </c>
      <c r="H346" s="27" t="s">
        <v>257</v>
      </c>
      <c r="I346" s="27" t="s">
        <v>15430</v>
      </c>
      <c r="J346" s="27" t="s">
        <v>76</v>
      </c>
      <c r="K346" s="27" t="s">
        <v>76</v>
      </c>
      <c r="L346" s="27" t="s">
        <v>76</v>
      </c>
      <c r="M346" s="27" t="s">
        <v>21</v>
      </c>
      <c r="N346" s="27"/>
      <c r="O346" s="27"/>
      <c r="P346" s="27"/>
      <c r="Q346" s="27"/>
      <c r="R346" s="27"/>
      <c r="S346" s="27"/>
      <c r="T346" s="27"/>
      <c r="U346" s="27"/>
      <c r="V346" s="27"/>
      <c r="W346" s="27"/>
      <c r="X346" s="27"/>
      <c r="Y346" s="27"/>
      <c r="Z346" s="27"/>
      <c r="AA346" s="27"/>
      <c r="AB346" s="27"/>
      <c r="AC346" s="27"/>
    </row>
    <row r="347" ht="26.25" customHeight="1">
      <c r="A347" s="27" t="s">
        <v>17678</v>
      </c>
      <c r="B347" s="27" t="s">
        <v>17679</v>
      </c>
      <c r="C347" s="27" t="s">
        <v>1415</v>
      </c>
      <c r="D347" s="27" t="s">
        <v>1508</v>
      </c>
      <c r="E347" s="27" t="s">
        <v>15</v>
      </c>
      <c r="F347" s="27" t="str">
        <f t="shared" si="1"/>
        <v>10</v>
      </c>
      <c r="G347" s="27" t="str">
        <f t="shared" si="2"/>
        <v>20</v>
      </c>
      <c r="H347" s="27" t="s">
        <v>93</v>
      </c>
      <c r="I347" s="27" t="s">
        <v>34</v>
      </c>
      <c r="J347" s="27" t="s">
        <v>76</v>
      </c>
      <c r="K347" s="27" t="s">
        <v>76</v>
      </c>
      <c r="L347" s="27" t="s">
        <v>76</v>
      </c>
      <c r="M347" s="27" t="s">
        <v>43</v>
      </c>
      <c r="N347" s="27"/>
      <c r="O347" s="27"/>
      <c r="P347" s="27"/>
      <c r="Q347" s="27"/>
      <c r="R347" s="27"/>
      <c r="S347" s="27"/>
      <c r="T347" s="27"/>
      <c r="U347" s="27"/>
      <c r="V347" s="27"/>
      <c r="W347" s="27"/>
      <c r="X347" s="27"/>
      <c r="Y347" s="27"/>
      <c r="Z347" s="27"/>
      <c r="AA347" s="27"/>
      <c r="AB347" s="27"/>
      <c r="AC347" s="27"/>
    </row>
    <row r="348" ht="26.25" customHeight="1">
      <c r="A348" s="27" t="s">
        <v>17683</v>
      </c>
      <c r="B348" s="27" t="s">
        <v>17684</v>
      </c>
      <c r="C348" s="27" t="s">
        <v>1415</v>
      </c>
      <c r="D348" s="27" t="s">
        <v>1439</v>
      </c>
      <c r="E348" s="27" t="s">
        <v>15</v>
      </c>
      <c r="F348" s="27" t="str">
        <f t="shared" si="1"/>
        <v>6</v>
      </c>
      <c r="G348" s="27" t="str">
        <f t="shared" si="2"/>
        <v>8</v>
      </c>
      <c r="H348" s="27" t="s">
        <v>1566</v>
      </c>
      <c r="I348" s="27" t="s">
        <v>17</v>
      </c>
      <c r="J348" s="27" t="s">
        <v>76</v>
      </c>
      <c r="K348" s="27" t="s">
        <v>76</v>
      </c>
      <c r="L348" s="27" t="s">
        <v>76</v>
      </c>
      <c r="M348" s="27" t="s">
        <v>43</v>
      </c>
      <c r="N348" s="27"/>
      <c r="O348" s="27"/>
      <c r="P348" s="27"/>
      <c r="Q348" s="27"/>
      <c r="R348" s="27"/>
      <c r="S348" s="27"/>
      <c r="T348" s="27"/>
      <c r="U348" s="27"/>
      <c r="V348" s="27"/>
      <c r="W348" s="27"/>
      <c r="X348" s="27"/>
      <c r="Y348" s="27"/>
      <c r="Z348" s="27"/>
      <c r="AA348" s="27"/>
      <c r="AB348" s="27"/>
      <c r="AC348" s="27"/>
    </row>
    <row r="349" ht="26.25" customHeight="1">
      <c r="A349" s="27" t="s">
        <v>17686</v>
      </c>
      <c r="B349" s="27" t="s">
        <v>7701</v>
      </c>
      <c r="C349" s="27" t="s">
        <v>1415</v>
      </c>
      <c r="D349" s="27" t="s">
        <v>5588</v>
      </c>
      <c r="E349" s="27" t="s">
        <v>15</v>
      </c>
      <c r="F349" s="27" t="str">
        <f t="shared" si="1"/>
        <v>12</v>
      </c>
      <c r="G349" s="27" t="str">
        <f t="shared" si="2"/>
        <v>20</v>
      </c>
      <c r="H349" s="27" t="s">
        <v>33</v>
      </c>
      <c r="I349" s="27" t="s">
        <v>17</v>
      </c>
      <c r="J349" s="27" t="s">
        <v>76</v>
      </c>
      <c r="K349" s="27" t="s">
        <v>76</v>
      </c>
      <c r="L349" s="27" t="s">
        <v>76</v>
      </c>
      <c r="M349" s="27" t="s">
        <v>37</v>
      </c>
      <c r="N349" s="27"/>
      <c r="O349" s="27"/>
      <c r="P349" s="27"/>
      <c r="Q349" s="27"/>
      <c r="R349" s="27"/>
      <c r="S349" s="27"/>
      <c r="T349" s="27"/>
      <c r="U349" s="27"/>
      <c r="V349" s="27"/>
      <c r="W349" s="27"/>
      <c r="X349" s="27"/>
      <c r="Y349" s="27"/>
      <c r="Z349" s="27"/>
      <c r="AA349" s="27"/>
      <c r="AB349" s="27"/>
      <c r="AC349" s="27"/>
    </row>
    <row r="350" ht="26.25" customHeight="1">
      <c r="A350" s="27" t="s">
        <v>15993</v>
      </c>
      <c r="B350" s="27" t="s">
        <v>17689</v>
      </c>
      <c r="C350" s="27" t="s">
        <v>1415</v>
      </c>
      <c r="D350" s="27" t="s">
        <v>1508</v>
      </c>
      <c r="E350" s="27" t="s">
        <v>15</v>
      </c>
      <c r="F350" s="27" t="str">
        <f t="shared" si="1"/>
        <v>12</v>
      </c>
      <c r="G350" s="27" t="str">
        <f t="shared" si="2"/>
        <v>24</v>
      </c>
      <c r="H350" s="27" t="s">
        <v>174</v>
      </c>
      <c r="I350" s="27" t="s">
        <v>17</v>
      </c>
      <c r="J350" s="27" t="s">
        <v>76</v>
      </c>
      <c r="K350" s="27" t="s">
        <v>76</v>
      </c>
      <c r="L350" s="27" t="s">
        <v>76</v>
      </c>
      <c r="M350" s="27" t="s">
        <v>29</v>
      </c>
      <c r="N350" s="27"/>
      <c r="O350" s="27"/>
      <c r="P350" s="27"/>
      <c r="Q350" s="27"/>
      <c r="R350" s="27"/>
      <c r="S350" s="27"/>
      <c r="T350" s="27"/>
      <c r="U350" s="27"/>
      <c r="V350" s="27"/>
      <c r="W350" s="27"/>
      <c r="X350" s="27"/>
      <c r="Y350" s="27"/>
      <c r="Z350" s="27"/>
      <c r="AA350" s="27"/>
      <c r="AB350" s="27"/>
      <c r="AC350" s="27"/>
    </row>
    <row r="351" ht="26.25" customHeight="1">
      <c r="A351" s="27" t="s">
        <v>15948</v>
      </c>
      <c r="B351" s="27" t="s">
        <v>17692</v>
      </c>
      <c r="C351" s="27" t="s">
        <v>1415</v>
      </c>
      <c r="D351" s="27" t="s">
        <v>1421</v>
      </c>
      <c r="E351" s="27" t="s">
        <v>139</v>
      </c>
      <c r="F351" s="27" t="str">
        <f t="shared" si="1"/>
        <v>5</v>
      </c>
      <c r="G351" s="27" t="str">
        <f t="shared" si="2"/>
        <v>9</v>
      </c>
      <c r="H351" s="27" t="s">
        <v>3485</v>
      </c>
      <c r="I351" s="27" t="s">
        <v>34</v>
      </c>
      <c r="J351" s="27" t="s">
        <v>76</v>
      </c>
      <c r="K351" s="27" t="s">
        <v>76</v>
      </c>
      <c r="L351" s="27" t="s">
        <v>76</v>
      </c>
      <c r="M351" s="27" t="s">
        <v>43</v>
      </c>
      <c r="N351" s="27"/>
      <c r="O351" s="27"/>
      <c r="P351" s="27"/>
      <c r="Q351" s="27"/>
      <c r="R351" s="27"/>
      <c r="S351" s="27"/>
      <c r="T351" s="27"/>
      <c r="U351" s="27"/>
      <c r="V351" s="27"/>
      <c r="W351" s="27"/>
      <c r="X351" s="27"/>
      <c r="Y351" s="27"/>
      <c r="Z351" s="27"/>
      <c r="AA351" s="27"/>
      <c r="AB351" s="27"/>
      <c r="AC351" s="27"/>
    </row>
    <row r="352" ht="26.25" customHeight="1">
      <c r="A352" s="27" t="s">
        <v>17694</v>
      </c>
      <c r="B352" s="27" t="s">
        <v>17692</v>
      </c>
      <c r="C352" s="27" t="s">
        <v>1415</v>
      </c>
      <c r="D352" s="27" t="s">
        <v>1421</v>
      </c>
      <c r="E352" s="27" t="s">
        <v>139</v>
      </c>
      <c r="F352" s="27" t="str">
        <f t="shared" si="1"/>
        <v>7</v>
      </c>
      <c r="G352" s="27" t="str">
        <f t="shared" si="2"/>
        <v>10</v>
      </c>
      <c r="H352" s="27" t="s">
        <v>107</v>
      </c>
      <c r="I352" s="27" t="s">
        <v>34</v>
      </c>
      <c r="J352" s="27" t="s">
        <v>76</v>
      </c>
      <c r="K352" s="27" t="s">
        <v>76</v>
      </c>
      <c r="L352" s="27" t="s">
        <v>76</v>
      </c>
      <c r="M352" s="27" t="s">
        <v>43</v>
      </c>
      <c r="N352" s="27"/>
      <c r="O352" s="27"/>
      <c r="P352" s="27"/>
      <c r="Q352" s="27"/>
      <c r="R352" s="27"/>
      <c r="S352" s="27"/>
      <c r="T352" s="27"/>
      <c r="U352" s="27"/>
      <c r="V352" s="27"/>
      <c r="W352" s="27"/>
      <c r="X352" s="27"/>
      <c r="Y352" s="27"/>
      <c r="Z352" s="27"/>
      <c r="AA352" s="27"/>
      <c r="AB352" s="27"/>
      <c r="AC352" s="27"/>
    </row>
    <row r="353" ht="26.25" customHeight="1">
      <c r="A353" s="27" t="s">
        <v>16037</v>
      </c>
      <c r="B353" s="27" t="s">
        <v>17696</v>
      </c>
      <c r="C353" s="27" t="s">
        <v>1415</v>
      </c>
      <c r="D353" s="27" t="s">
        <v>5588</v>
      </c>
      <c r="E353" s="27" t="s">
        <v>15</v>
      </c>
      <c r="F353" s="27" t="str">
        <f t="shared" si="1"/>
        <v>15</v>
      </c>
      <c r="G353" s="27" t="str">
        <f t="shared" si="2"/>
        <v>20</v>
      </c>
      <c r="H353" s="27" t="s">
        <v>70</v>
      </c>
      <c r="I353" s="27" t="s">
        <v>34</v>
      </c>
      <c r="J353" s="27" t="s">
        <v>76</v>
      </c>
      <c r="K353" s="27" t="s">
        <v>76</v>
      </c>
      <c r="L353" s="27" t="s">
        <v>76</v>
      </c>
      <c r="M353" s="27" t="s">
        <v>29</v>
      </c>
      <c r="N353" s="27"/>
      <c r="O353" s="27"/>
      <c r="P353" s="27"/>
      <c r="Q353" s="27"/>
      <c r="R353" s="27"/>
      <c r="S353" s="27"/>
      <c r="T353" s="27"/>
      <c r="U353" s="27"/>
      <c r="V353" s="27"/>
      <c r="W353" s="27"/>
      <c r="X353" s="27"/>
      <c r="Y353" s="27"/>
      <c r="Z353" s="27"/>
      <c r="AA353" s="27"/>
      <c r="AB353" s="27"/>
      <c r="AC353" s="27"/>
    </row>
    <row r="354" ht="26.25" customHeight="1">
      <c r="A354" s="27" t="s">
        <v>17698</v>
      </c>
      <c r="B354" s="27" t="s">
        <v>17699</v>
      </c>
      <c r="C354" s="27" t="s">
        <v>1415</v>
      </c>
      <c r="D354" s="27" t="s">
        <v>5588</v>
      </c>
      <c r="E354" s="27" t="s">
        <v>15</v>
      </c>
      <c r="F354" s="27" t="str">
        <f t="shared" si="1"/>
        <v>8</v>
      </c>
      <c r="G354" s="27" t="str">
        <f t="shared" si="2"/>
        <v>12</v>
      </c>
      <c r="H354" s="27" t="s">
        <v>699</v>
      </c>
      <c r="I354" s="27" t="s">
        <v>17</v>
      </c>
      <c r="J354" s="27" t="s">
        <v>76</v>
      </c>
      <c r="K354" s="27" t="s">
        <v>76</v>
      </c>
      <c r="L354" s="27" t="s">
        <v>76</v>
      </c>
      <c r="M354" s="27" t="s">
        <v>21</v>
      </c>
      <c r="N354" s="27"/>
      <c r="O354" s="27"/>
      <c r="P354" s="27"/>
      <c r="Q354" s="27"/>
      <c r="R354" s="27"/>
      <c r="S354" s="27"/>
      <c r="T354" s="27"/>
      <c r="U354" s="27"/>
      <c r="V354" s="27"/>
      <c r="W354" s="27"/>
      <c r="X354" s="27"/>
      <c r="Y354" s="27"/>
      <c r="Z354" s="27"/>
      <c r="AA354" s="27"/>
      <c r="AB354" s="27"/>
      <c r="AC354" s="27"/>
    </row>
    <row r="355" ht="26.25" customHeight="1">
      <c r="A355" s="27" t="s">
        <v>17702</v>
      </c>
      <c r="B355" s="27" t="s">
        <v>16933</v>
      </c>
      <c r="C355" s="27" t="s">
        <v>1415</v>
      </c>
      <c r="D355" s="27" t="s">
        <v>1421</v>
      </c>
      <c r="E355" s="27" t="s">
        <v>15</v>
      </c>
      <c r="F355" s="27" t="str">
        <f t="shared" si="1"/>
        <v>16</v>
      </c>
      <c r="G355" s="27" t="str">
        <f t="shared" si="2"/>
        <v>25</v>
      </c>
      <c r="H355" s="27" t="s">
        <v>748</v>
      </c>
      <c r="I355" s="27" t="s">
        <v>34</v>
      </c>
      <c r="J355" s="27" t="s">
        <v>76</v>
      </c>
      <c r="K355" s="27" t="s">
        <v>76</v>
      </c>
      <c r="L355" s="27" t="s">
        <v>76</v>
      </c>
      <c r="M355" s="27" t="s">
        <v>37</v>
      </c>
      <c r="N355" s="27"/>
      <c r="O355" s="27"/>
      <c r="P355" s="27"/>
      <c r="Q355" s="27"/>
      <c r="R355" s="27"/>
      <c r="S355" s="27"/>
      <c r="T355" s="27"/>
      <c r="U355" s="27"/>
      <c r="V355" s="27"/>
      <c r="W355" s="27"/>
      <c r="X355" s="27"/>
      <c r="Y355" s="27"/>
      <c r="Z355" s="27"/>
      <c r="AA355" s="27"/>
      <c r="AB355" s="27"/>
      <c r="AC355" s="27"/>
    </row>
    <row r="356" ht="26.25" customHeight="1">
      <c r="A356" s="27" t="s">
        <v>17704</v>
      </c>
      <c r="B356" s="27" t="s">
        <v>17705</v>
      </c>
      <c r="C356" s="27" t="s">
        <v>1415</v>
      </c>
      <c r="D356" s="27" t="s">
        <v>1660</v>
      </c>
      <c r="E356" s="27" t="s">
        <v>15</v>
      </c>
      <c r="F356" s="27" t="str">
        <f t="shared" si="1"/>
        <v>6</v>
      </c>
      <c r="G356" s="27" t="str">
        <f t="shared" si="2"/>
        <v>12</v>
      </c>
      <c r="H356" s="27" t="s">
        <v>257</v>
      </c>
      <c r="I356" s="27" t="s">
        <v>76</v>
      </c>
      <c r="J356" s="27" t="s">
        <v>76</v>
      </c>
      <c r="K356" s="27" t="s">
        <v>76</v>
      </c>
      <c r="L356" s="27" t="s">
        <v>76</v>
      </c>
      <c r="M356" s="27" t="s">
        <v>43</v>
      </c>
      <c r="N356" s="27"/>
      <c r="O356" s="27"/>
      <c r="P356" s="27"/>
      <c r="Q356" s="27"/>
      <c r="R356" s="27"/>
      <c r="S356" s="27"/>
      <c r="T356" s="27"/>
      <c r="U356" s="27"/>
      <c r="V356" s="27"/>
      <c r="W356" s="27"/>
      <c r="X356" s="27"/>
      <c r="Y356" s="27"/>
      <c r="Z356" s="27"/>
      <c r="AA356" s="27"/>
      <c r="AB356" s="27"/>
      <c r="AC356" s="27"/>
    </row>
    <row r="357" ht="26.25" customHeight="1">
      <c r="A357" s="27" t="s">
        <v>17706</v>
      </c>
      <c r="B357" s="27" t="s">
        <v>17707</v>
      </c>
      <c r="C357" s="27" t="s">
        <v>1415</v>
      </c>
      <c r="D357" s="27" t="s">
        <v>1439</v>
      </c>
      <c r="E357" s="27" t="s">
        <v>244</v>
      </c>
      <c r="F357" s="27" t="str">
        <f t="shared" si="1"/>
        <v>15</v>
      </c>
      <c r="G357" s="27" t="str">
        <f t="shared" si="2"/>
        <v>30</v>
      </c>
      <c r="H357" s="27" t="s">
        <v>202</v>
      </c>
      <c r="I357" s="27" t="s">
        <v>17</v>
      </c>
      <c r="J357" s="27" t="s">
        <v>76</v>
      </c>
      <c r="K357" s="27" t="s">
        <v>76</v>
      </c>
      <c r="L357" s="27" t="s">
        <v>76</v>
      </c>
      <c r="M357" s="27" t="s">
        <v>21</v>
      </c>
      <c r="N357" s="27"/>
      <c r="O357" s="27"/>
      <c r="P357" s="27"/>
      <c r="Q357" s="27"/>
      <c r="R357" s="27"/>
      <c r="S357" s="27"/>
      <c r="T357" s="27"/>
      <c r="U357" s="27"/>
      <c r="V357" s="27"/>
      <c r="W357" s="27"/>
      <c r="X357" s="27"/>
      <c r="Y357" s="27"/>
      <c r="Z357" s="27"/>
      <c r="AA357" s="27"/>
      <c r="AB357" s="27"/>
      <c r="AC357" s="27"/>
    </row>
    <row r="358" ht="26.25" customHeight="1">
      <c r="A358" s="27" t="s">
        <v>15320</v>
      </c>
      <c r="B358" s="27" t="s">
        <v>17708</v>
      </c>
      <c r="C358" s="27" t="s">
        <v>1415</v>
      </c>
      <c r="D358" s="27" t="s">
        <v>1465</v>
      </c>
      <c r="E358" s="27" t="s">
        <v>76</v>
      </c>
      <c r="F358" s="27" t="str">
        <f t="shared" si="1"/>
        <v>13</v>
      </c>
      <c r="G358" s="27" t="str">
        <f t="shared" si="2"/>
        <v>26</v>
      </c>
      <c r="H358" s="27" t="s">
        <v>1017</v>
      </c>
      <c r="I358" s="27" t="s">
        <v>15322</v>
      </c>
      <c r="J358" s="27" t="s">
        <v>76</v>
      </c>
      <c r="K358" s="27" t="s">
        <v>76</v>
      </c>
      <c r="L358" s="27" t="s">
        <v>76</v>
      </c>
      <c r="M358" s="27" t="s">
        <v>21</v>
      </c>
      <c r="N358" s="27"/>
      <c r="O358" s="27"/>
      <c r="P358" s="27"/>
      <c r="Q358" s="27"/>
      <c r="R358" s="27"/>
      <c r="S358" s="27"/>
      <c r="T358" s="27"/>
      <c r="U358" s="27"/>
      <c r="V358" s="27"/>
      <c r="W358" s="27"/>
      <c r="X358" s="27"/>
      <c r="Y358" s="27"/>
      <c r="Z358" s="27"/>
      <c r="AA358" s="27"/>
      <c r="AB358" s="27"/>
      <c r="AC358" s="27"/>
    </row>
    <row r="359" ht="26.25" customHeight="1">
      <c r="A359" s="27" t="s">
        <v>17709</v>
      </c>
      <c r="B359" s="27" t="s">
        <v>7701</v>
      </c>
      <c r="C359" s="27" t="s">
        <v>1415</v>
      </c>
      <c r="D359" s="27" t="s">
        <v>5588</v>
      </c>
      <c r="E359" s="27" t="s">
        <v>15</v>
      </c>
      <c r="F359" s="27" t="str">
        <f t="shared" si="1"/>
        <v>15</v>
      </c>
      <c r="G359" s="27" t="str">
        <f t="shared" si="2"/>
        <v>30</v>
      </c>
      <c r="H359" s="27" t="s">
        <v>202</v>
      </c>
      <c r="I359" s="27" t="s">
        <v>76</v>
      </c>
      <c r="J359" s="27" t="s">
        <v>76</v>
      </c>
      <c r="K359" s="27" t="s">
        <v>76</v>
      </c>
      <c r="L359" s="27" t="s">
        <v>76</v>
      </c>
      <c r="M359" s="27" t="s">
        <v>37</v>
      </c>
      <c r="N359" s="27"/>
      <c r="O359" s="27"/>
      <c r="P359" s="27"/>
      <c r="Q359" s="27"/>
      <c r="R359" s="27"/>
      <c r="S359" s="27"/>
      <c r="T359" s="27"/>
      <c r="U359" s="27"/>
      <c r="V359" s="27"/>
      <c r="W359" s="27"/>
      <c r="X359" s="27"/>
      <c r="Y359" s="27"/>
      <c r="Z359" s="27"/>
      <c r="AA359" s="27"/>
      <c r="AB359" s="27"/>
      <c r="AC359" s="27"/>
    </row>
    <row r="360" ht="26.25" customHeight="1">
      <c r="A360" s="27" t="s">
        <v>15338</v>
      </c>
      <c r="B360" s="27" t="s">
        <v>17710</v>
      </c>
      <c r="C360" s="27" t="s">
        <v>1415</v>
      </c>
      <c r="D360" s="27" t="s">
        <v>1660</v>
      </c>
      <c r="E360" s="27" t="s">
        <v>15</v>
      </c>
      <c r="F360" s="27" t="str">
        <f t="shared" si="1"/>
        <v>25</v>
      </c>
      <c r="G360" s="27" t="str">
        <f t="shared" si="2"/>
        <v>40</v>
      </c>
      <c r="H360" s="27" t="s">
        <v>529</v>
      </c>
      <c r="I360" s="27" t="s">
        <v>34</v>
      </c>
      <c r="J360" s="27" t="s">
        <v>76</v>
      </c>
      <c r="K360" s="27" t="s">
        <v>76</v>
      </c>
      <c r="L360" s="27" t="s">
        <v>76</v>
      </c>
      <c r="M360" s="27" t="s">
        <v>17711</v>
      </c>
      <c r="N360" s="27"/>
      <c r="O360" s="27"/>
      <c r="P360" s="27"/>
      <c r="Q360" s="27"/>
      <c r="R360" s="27"/>
      <c r="S360" s="27"/>
      <c r="T360" s="27"/>
      <c r="U360" s="27"/>
      <c r="V360" s="27"/>
      <c r="W360" s="27"/>
      <c r="X360" s="27"/>
      <c r="Y360" s="27"/>
      <c r="Z360" s="27"/>
      <c r="AA360" s="27"/>
      <c r="AB360" s="27"/>
      <c r="AC360" s="27"/>
    </row>
    <row r="361" ht="26.25" customHeight="1">
      <c r="A361" s="27" t="s">
        <v>17712</v>
      </c>
      <c r="B361" s="27" t="s">
        <v>17713</v>
      </c>
      <c r="C361" s="27" t="s">
        <v>1415</v>
      </c>
      <c r="D361" s="27" t="s">
        <v>5588</v>
      </c>
      <c r="E361" s="27" t="s">
        <v>139</v>
      </c>
      <c r="F361" s="27" t="str">
        <f t="shared" si="1"/>
        <v>5</v>
      </c>
      <c r="G361" s="27" t="str">
        <f t="shared" si="2"/>
        <v>6</v>
      </c>
      <c r="H361" s="27" t="s">
        <v>2448</v>
      </c>
      <c r="I361" s="27" t="s">
        <v>76</v>
      </c>
      <c r="J361" s="27" t="s">
        <v>76</v>
      </c>
      <c r="K361" s="27" t="s">
        <v>76</v>
      </c>
      <c r="L361" s="27" t="s">
        <v>76</v>
      </c>
      <c r="M361" s="27" t="s">
        <v>21</v>
      </c>
      <c r="N361" s="27"/>
      <c r="O361" s="27"/>
      <c r="P361" s="27"/>
      <c r="Q361" s="27"/>
      <c r="R361" s="27"/>
      <c r="S361" s="27"/>
      <c r="T361" s="27"/>
      <c r="U361" s="27"/>
      <c r="V361" s="27"/>
      <c r="W361" s="27"/>
      <c r="X361" s="27"/>
      <c r="Y361" s="27"/>
      <c r="Z361" s="27"/>
      <c r="AA361" s="27"/>
      <c r="AB361" s="27"/>
      <c r="AC361" s="27"/>
    </row>
    <row r="362" ht="26.25" customHeight="1">
      <c r="A362" s="27" t="s">
        <v>15381</v>
      </c>
      <c r="B362" s="27" t="s">
        <v>17230</v>
      </c>
      <c r="C362" s="27" t="s">
        <v>1415</v>
      </c>
      <c r="D362" s="27" t="s">
        <v>1475</v>
      </c>
      <c r="E362" s="27" t="s">
        <v>15</v>
      </c>
      <c r="F362" s="27" t="str">
        <f t="shared" si="1"/>
        <v>20</v>
      </c>
      <c r="G362" s="27" t="str">
        <f t="shared" si="2"/>
        <v>35</v>
      </c>
      <c r="H362" s="27" t="s">
        <v>223</v>
      </c>
      <c r="I362" s="27" t="s">
        <v>34</v>
      </c>
      <c r="J362" s="27" t="s">
        <v>76</v>
      </c>
      <c r="K362" s="27" t="s">
        <v>76</v>
      </c>
      <c r="L362" s="27" t="s">
        <v>76</v>
      </c>
      <c r="M362" s="27" t="s">
        <v>62</v>
      </c>
      <c r="N362" s="27"/>
      <c r="O362" s="27"/>
      <c r="P362" s="27"/>
      <c r="Q362" s="27"/>
      <c r="R362" s="27"/>
      <c r="S362" s="27"/>
      <c r="T362" s="27"/>
      <c r="U362" s="27"/>
      <c r="V362" s="27"/>
      <c r="W362" s="27"/>
      <c r="X362" s="27"/>
      <c r="Y362" s="27"/>
      <c r="Z362" s="27"/>
      <c r="AA362" s="27"/>
      <c r="AB362" s="27"/>
      <c r="AC362" s="27"/>
    </row>
    <row r="363" ht="26.25" customHeight="1">
      <c r="A363" s="27" t="s">
        <v>17714</v>
      </c>
      <c r="B363" s="27" t="s">
        <v>17715</v>
      </c>
      <c r="C363" s="27" t="s">
        <v>1415</v>
      </c>
      <c r="D363" s="27" t="s">
        <v>1483</v>
      </c>
      <c r="E363" s="27" t="s">
        <v>15</v>
      </c>
      <c r="F363" s="27" t="str">
        <f t="shared" si="1"/>
        <v>12</v>
      </c>
      <c r="G363" s="27" t="str">
        <f t="shared" si="2"/>
        <v>24</v>
      </c>
      <c r="H363" s="27" t="s">
        <v>174</v>
      </c>
      <c r="I363" s="27" t="s">
        <v>34</v>
      </c>
      <c r="J363" s="27" t="s">
        <v>76</v>
      </c>
      <c r="K363" s="27" t="s">
        <v>76</v>
      </c>
      <c r="L363" s="27" t="s">
        <v>76</v>
      </c>
      <c r="M363" s="27" t="s">
        <v>73</v>
      </c>
      <c r="N363" s="27"/>
      <c r="O363" s="27"/>
      <c r="P363" s="27"/>
      <c r="Q363" s="27"/>
      <c r="R363" s="27"/>
      <c r="S363" s="27"/>
      <c r="T363" s="27"/>
      <c r="U363" s="27"/>
      <c r="V363" s="27"/>
      <c r="W363" s="27"/>
      <c r="X363" s="27"/>
      <c r="Y363" s="27"/>
      <c r="Z363" s="27"/>
      <c r="AA363" s="27"/>
      <c r="AB363" s="27"/>
      <c r="AC363" s="27"/>
    </row>
    <row r="364" ht="26.25" customHeight="1">
      <c r="A364" s="27" t="s">
        <v>17716</v>
      </c>
      <c r="B364" s="27" t="s">
        <v>17717</v>
      </c>
      <c r="C364" s="27" t="s">
        <v>1415</v>
      </c>
      <c r="D364" s="27" t="s">
        <v>5588</v>
      </c>
      <c r="E364" s="27" t="s">
        <v>15</v>
      </c>
      <c r="F364" s="27" t="str">
        <f t="shared" si="1"/>
        <v>15</v>
      </c>
      <c r="G364" s="27" t="str">
        <f t="shared" si="2"/>
        <v>30</v>
      </c>
      <c r="H364" s="27" t="s">
        <v>202</v>
      </c>
      <c r="I364" s="27" t="s">
        <v>34</v>
      </c>
      <c r="J364" s="27" t="s">
        <v>76</v>
      </c>
      <c r="K364" s="27" t="s">
        <v>76</v>
      </c>
      <c r="L364" s="27" t="s">
        <v>76</v>
      </c>
      <c r="M364" s="27" t="s">
        <v>29</v>
      </c>
      <c r="N364" s="27"/>
      <c r="O364" s="27"/>
      <c r="P364" s="27"/>
      <c r="Q364" s="27"/>
      <c r="R364" s="27"/>
      <c r="S364" s="27"/>
      <c r="T364" s="27"/>
      <c r="U364" s="27"/>
      <c r="V364" s="27"/>
      <c r="W364" s="27"/>
      <c r="X364" s="27"/>
      <c r="Y364" s="27"/>
      <c r="Z364" s="27"/>
      <c r="AA364" s="27"/>
      <c r="AB364" s="27"/>
      <c r="AC364" s="27"/>
    </row>
    <row r="365" ht="26.25" customHeight="1">
      <c r="A365" s="27" t="s">
        <v>16037</v>
      </c>
      <c r="B365" s="27" t="s">
        <v>17718</v>
      </c>
      <c r="C365" s="27" t="s">
        <v>1415</v>
      </c>
      <c r="D365" s="27" t="s">
        <v>1469</v>
      </c>
      <c r="E365" s="27" t="s">
        <v>139</v>
      </c>
      <c r="F365" s="27" t="str">
        <f t="shared" si="1"/>
        <v>10</v>
      </c>
      <c r="G365" s="27" t="str">
        <f t="shared" si="2"/>
        <v>19</v>
      </c>
      <c r="H365" s="27" t="s">
        <v>2928</v>
      </c>
      <c r="I365" s="27" t="s">
        <v>76</v>
      </c>
      <c r="J365" s="27" t="s">
        <v>76</v>
      </c>
      <c r="K365" s="27" t="s">
        <v>76</v>
      </c>
      <c r="L365" s="27" t="s">
        <v>76</v>
      </c>
      <c r="M365" s="27" t="s">
        <v>73</v>
      </c>
      <c r="N365" s="27"/>
      <c r="O365" s="27"/>
      <c r="P365" s="27"/>
      <c r="Q365" s="27"/>
      <c r="R365" s="27"/>
      <c r="S365" s="27"/>
      <c r="T365" s="27"/>
      <c r="U365" s="27"/>
      <c r="V365" s="27"/>
      <c r="W365" s="27"/>
      <c r="X365" s="27"/>
      <c r="Y365" s="27"/>
      <c r="Z365" s="27"/>
      <c r="AA365" s="27"/>
      <c r="AB365" s="27"/>
      <c r="AC365" s="27"/>
    </row>
    <row r="366" ht="26.25" customHeight="1">
      <c r="A366" s="27" t="s">
        <v>17719</v>
      </c>
      <c r="B366" s="27" t="s">
        <v>17717</v>
      </c>
      <c r="C366" s="27" t="s">
        <v>1415</v>
      </c>
      <c r="D366" s="27" t="s">
        <v>5588</v>
      </c>
      <c r="E366" s="27" t="s">
        <v>15</v>
      </c>
      <c r="F366" s="27" t="str">
        <f t="shared" si="1"/>
        <v>15</v>
      </c>
      <c r="G366" s="27" t="str">
        <f t="shared" si="2"/>
        <v>30</v>
      </c>
      <c r="H366" s="27" t="s">
        <v>202</v>
      </c>
      <c r="I366" s="27" t="s">
        <v>34</v>
      </c>
      <c r="J366" s="27" t="s">
        <v>76</v>
      </c>
      <c r="K366" s="27" t="s">
        <v>76</v>
      </c>
      <c r="L366" s="27" t="s">
        <v>76</v>
      </c>
      <c r="M366" s="27" t="s">
        <v>29</v>
      </c>
      <c r="N366" s="27"/>
      <c r="O366" s="27"/>
      <c r="P366" s="27"/>
      <c r="Q366" s="27"/>
      <c r="R366" s="27"/>
      <c r="S366" s="27"/>
      <c r="T366" s="27"/>
      <c r="U366" s="27"/>
      <c r="V366" s="27"/>
      <c r="W366" s="27"/>
      <c r="X366" s="27"/>
      <c r="Y366" s="27"/>
      <c r="Z366" s="27"/>
      <c r="AA366" s="27"/>
      <c r="AB366" s="27"/>
      <c r="AC366" s="27"/>
    </row>
    <row r="367" ht="26.25" customHeight="1">
      <c r="A367" s="27" t="s">
        <v>15435</v>
      </c>
      <c r="B367" s="27" t="s">
        <v>17715</v>
      </c>
      <c r="C367" s="27" t="s">
        <v>1415</v>
      </c>
      <c r="D367" s="27" t="s">
        <v>1483</v>
      </c>
      <c r="E367" s="27" t="s">
        <v>15</v>
      </c>
      <c r="F367" s="27" t="str">
        <f t="shared" si="1"/>
        <v>6</v>
      </c>
      <c r="G367" s="27" t="str">
        <f t="shared" si="2"/>
        <v>9</v>
      </c>
      <c r="H367" s="27" t="s">
        <v>1789</v>
      </c>
      <c r="I367" s="27" t="s">
        <v>17</v>
      </c>
      <c r="J367" s="27" t="s">
        <v>76</v>
      </c>
      <c r="K367" s="27" t="s">
        <v>76</v>
      </c>
      <c r="L367" s="27" t="s">
        <v>76</v>
      </c>
      <c r="M367" s="27" t="s">
        <v>73</v>
      </c>
      <c r="N367" s="27"/>
      <c r="O367" s="27"/>
      <c r="P367" s="27"/>
      <c r="Q367" s="27"/>
      <c r="R367" s="27"/>
      <c r="S367" s="27"/>
      <c r="T367" s="27"/>
      <c r="U367" s="27"/>
      <c r="V367" s="27"/>
      <c r="W367" s="27"/>
      <c r="X367" s="27"/>
      <c r="Y367" s="27"/>
      <c r="Z367" s="27"/>
      <c r="AA367" s="27"/>
      <c r="AB367" s="27"/>
      <c r="AC367" s="27"/>
    </row>
    <row r="368" ht="26.25" customHeight="1">
      <c r="A368" s="27" t="s">
        <v>17643</v>
      </c>
      <c r="B368" s="27" t="s">
        <v>17720</v>
      </c>
      <c r="C368" s="27" t="s">
        <v>1415</v>
      </c>
      <c r="D368" s="27" t="s">
        <v>1454</v>
      </c>
      <c r="E368" s="27" t="s">
        <v>15</v>
      </c>
      <c r="F368" s="27" t="str">
        <f t="shared" si="1"/>
        <v>5</v>
      </c>
      <c r="G368" s="27" t="str">
        <f t="shared" si="2"/>
        <v>8</v>
      </c>
      <c r="H368" s="27" t="s">
        <v>2203</v>
      </c>
      <c r="I368" s="27" t="s">
        <v>34</v>
      </c>
      <c r="J368" s="27" t="s">
        <v>76</v>
      </c>
      <c r="K368" s="27" t="s">
        <v>76</v>
      </c>
      <c r="L368" s="27" t="s">
        <v>76</v>
      </c>
      <c r="M368" s="27" t="s">
        <v>21</v>
      </c>
      <c r="N368" s="27"/>
      <c r="O368" s="27"/>
      <c r="P368" s="27"/>
      <c r="Q368" s="27"/>
      <c r="R368" s="27"/>
      <c r="S368" s="27"/>
      <c r="T368" s="27"/>
      <c r="U368" s="27"/>
      <c r="V368" s="27"/>
      <c r="W368" s="27"/>
      <c r="X368" s="27"/>
      <c r="Y368" s="27"/>
      <c r="Z368" s="27"/>
      <c r="AA368" s="27"/>
      <c r="AB368" s="27"/>
      <c r="AC368" s="27"/>
    </row>
    <row r="369" ht="26.25" customHeight="1">
      <c r="A369" s="27" t="s">
        <v>15338</v>
      </c>
      <c r="B369" s="27" t="s">
        <v>17721</v>
      </c>
      <c r="C369" s="27" t="s">
        <v>1415</v>
      </c>
      <c r="D369" s="27" t="s">
        <v>1439</v>
      </c>
      <c r="E369" s="27" t="s">
        <v>15296</v>
      </c>
      <c r="F369" s="27" t="str">
        <f t="shared" si="1"/>
        <v>8</v>
      </c>
      <c r="G369" s="27" t="str">
        <f t="shared" si="2"/>
        <v>9</v>
      </c>
      <c r="H369" s="27" t="s">
        <v>197</v>
      </c>
      <c r="I369" s="27" t="s">
        <v>15299</v>
      </c>
      <c r="J369" s="27" t="s">
        <v>76</v>
      </c>
      <c r="K369" s="27" t="s">
        <v>76</v>
      </c>
      <c r="L369" s="27" t="s">
        <v>76</v>
      </c>
      <c r="M369" s="27" t="s">
        <v>73</v>
      </c>
      <c r="N369" s="27"/>
      <c r="O369" s="27"/>
      <c r="P369" s="27"/>
      <c r="Q369" s="27"/>
      <c r="R369" s="27"/>
      <c r="S369" s="27"/>
      <c r="T369" s="27"/>
      <c r="U369" s="27"/>
      <c r="V369" s="27"/>
      <c r="W369" s="27"/>
      <c r="X369" s="27"/>
      <c r="Y369" s="27"/>
      <c r="Z369" s="27"/>
      <c r="AA369" s="27"/>
      <c r="AB369" s="27"/>
      <c r="AC369" s="27"/>
    </row>
    <row r="370" ht="26.25" customHeight="1">
      <c r="A370" s="27" t="s">
        <v>17643</v>
      </c>
      <c r="B370" s="27" t="s">
        <v>17722</v>
      </c>
      <c r="C370" s="27" t="s">
        <v>1415</v>
      </c>
      <c r="D370" s="27" t="s">
        <v>1465</v>
      </c>
      <c r="E370" s="27" t="s">
        <v>139</v>
      </c>
      <c r="F370" s="27" t="str">
        <f t="shared" si="1"/>
        <v>6</v>
      </c>
      <c r="G370" s="27" t="str">
        <f t="shared" si="2"/>
        <v>7</v>
      </c>
      <c r="H370" s="27" t="s">
        <v>2441</v>
      </c>
      <c r="I370" s="27" t="s">
        <v>17</v>
      </c>
      <c r="J370" s="27" t="s">
        <v>76</v>
      </c>
      <c r="K370" s="27" t="s">
        <v>76</v>
      </c>
      <c r="L370" s="27" t="s">
        <v>76</v>
      </c>
      <c r="M370" s="27" t="s">
        <v>73</v>
      </c>
      <c r="N370" s="27"/>
      <c r="O370" s="27"/>
      <c r="P370" s="27"/>
      <c r="Q370" s="27"/>
      <c r="R370" s="27"/>
      <c r="S370" s="27"/>
      <c r="T370" s="27"/>
      <c r="U370" s="27"/>
      <c r="V370" s="27"/>
      <c r="W370" s="27"/>
      <c r="X370" s="27"/>
      <c r="Y370" s="27"/>
      <c r="Z370" s="27"/>
      <c r="AA370" s="27"/>
      <c r="AB370" s="27"/>
      <c r="AC370" s="27"/>
    </row>
    <row r="371" ht="26.25" customHeight="1">
      <c r="A371" s="27" t="s">
        <v>15338</v>
      </c>
      <c r="B371" s="27" t="s">
        <v>17723</v>
      </c>
      <c r="C371" s="27" t="s">
        <v>1415</v>
      </c>
      <c r="D371" s="27" t="s">
        <v>1469</v>
      </c>
      <c r="E371" s="27" t="s">
        <v>15296</v>
      </c>
      <c r="F371" s="27" t="str">
        <f t="shared" si="1"/>
        <v>1</v>
      </c>
      <c r="G371" s="27" t="str">
        <f t="shared" si="2"/>
        <v>2</v>
      </c>
      <c r="H371" s="27" t="s">
        <v>3785</v>
      </c>
      <c r="I371" s="27" t="s">
        <v>15299</v>
      </c>
      <c r="J371" s="27" t="s">
        <v>76</v>
      </c>
      <c r="K371" s="27" t="s">
        <v>76</v>
      </c>
      <c r="L371" s="27" t="s">
        <v>76</v>
      </c>
      <c r="M371" s="27" t="s">
        <v>73</v>
      </c>
      <c r="N371" s="27"/>
      <c r="O371" s="27"/>
      <c r="P371" s="27"/>
      <c r="Q371" s="27"/>
      <c r="R371" s="27"/>
      <c r="S371" s="27"/>
      <c r="T371" s="27"/>
      <c r="U371" s="27"/>
      <c r="V371" s="27"/>
      <c r="W371" s="27"/>
      <c r="X371" s="27"/>
      <c r="Y371" s="27"/>
      <c r="Z371" s="27"/>
      <c r="AA371" s="27"/>
      <c r="AB371" s="27"/>
      <c r="AC371" s="27"/>
    </row>
    <row r="372" ht="26.25" customHeight="1">
      <c r="A372" s="27" t="s">
        <v>17724</v>
      </c>
      <c r="B372" s="27" t="s">
        <v>17725</v>
      </c>
      <c r="C372" s="27" t="s">
        <v>1415</v>
      </c>
      <c r="D372" s="27" t="s">
        <v>76</v>
      </c>
      <c r="E372" s="27" t="s">
        <v>15</v>
      </c>
      <c r="F372" s="27" t="str">
        <f t="shared" si="1"/>
        <v>8</v>
      </c>
      <c r="G372" s="27" t="str">
        <f t="shared" si="2"/>
        <v>15</v>
      </c>
      <c r="H372" s="27" t="s">
        <v>135</v>
      </c>
      <c r="I372" s="27" t="s">
        <v>17</v>
      </c>
      <c r="J372" s="27" t="s">
        <v>76</v>
      </c>
      <c r="K372" s="27" t="s">
        <v>76</v>
      </c>
      <c r="L372" s="27" t="s">
        <v>76</v>
      </c>
      <c r="M372" s="27" t="s">
        <v>43</v>
      </c>
      <c r="N372" s="27"/>
      <c r="O372" s="27"/>
      <c r="P372" s="27"/>
      <c r="Q372" s="27"/>
      <c r="R372" s="27"/>
      <c r="S372" s="27"/>
      <c r="T372" s="27"/>
      <c r="U372" s="27"/>
      <c r="V372" s="27"/>
      <c r="W372" s="27"/>
      <c r="X372" s="27"/>
      <c r="Y372" s="27"/>
      <c r="Z372" s="27"/>
      <c r="AA372" s="27"/>
      <c r="AB372" s="27"/>
      <c r="AC372" s="27"/>
    </row>
    <row r="373" ht="26.25" customHeight="1">
      <c r="A373" s="27" t="s">
        <v>16392</v>
      </c>
      <c r="B373" s="27" t="s">
        <v>15426</v>
      </c>
      <c r="C373" s="27" t="s">
        <v>1415</v>
      </c>
      <c r="D373" s="27" t="s">
        <v>5588</v>
      </c>
      <c r="E373" s="27" t="s">
        <v>15</v>
      </c>
      <c r="F373" s="27" t="str">
        <f t="shared" si="1"/>
        <v>7</v>
      </c>
      <c r="G373" s="27" t="str">
        <f t="shared" si="2"/>
        <v>12</v>
      </c>
      <c r="H373" s="27" t="s">
        <v>193</v>
      </c>
      <c r="I373" s="27" t="s">
        <v>17</v>
      </c>
      <c r="J373" s="27" t="s">
        <v>76</v>
      </c>
      <c r="K373" s="27" t="s">
        <v>76</v>
      </c>
      <c r="L373" s="27" t="s">
        <v>76</v>
      </c>
      <c r="M373" s="27" t="s">
        <v>43</v>
      </c>
      <c r="N373" s="27"/>
      <c r="O373" s="27"/>
      <c r="P373" s="27"/>
      <c r="Q373" s="27"/>
      <c r="R373" s="27"/>
      <c r="S373" s="27"/>
      <c r="T373" s="27"/>
      <c r="U373" s="27"/>
      <c r="V373" s="27"/>
      <c r="W373" s="27"/>
      <c r="X373" s="27"/>
      <c r="Y373" s="27"/>
      <c r="Z373" s="27"/>
      <c r="AA373" s="27"/>
      <c r="AB373" s="27"/>
      <c r="AC373" s="27"/>
    </row>
    <row r="374" ht="26.25" customHeight="1">
      <c r="A374" s="27" t="s">
        <v>15338</v>
      </c>
      <c r="B374" s="27" t="s">
        <v>17726</v>
      </c>
      <c r="C374" s="27" t="s">
        <v>1415</v>
      </c>
      <c r="D374" s="27" t="s">
        <v>5588</v>
      </c>
      <c r="E374" s="27" t="s">
        <v>15</v>
      </c>
      <c r="F374" s="27" t="str">
        <f t="shared" si="1"/>
        <v>7</v>
      </c>
      <c r="G374" s="27" t="str">
        <f t="shared" si="2"/>
        <v>12</v>
      </c>
      <c r="H374" s="27" t="s">
        <v>193</v>
      </c>
      <c r="I374" s="27" t="s">
        <v>34</v>
      </c>
      <c r="J374" s="27" t="s">
        <v>76</v>
      </c>
      <c r="K374" s="27" t="s">
        <v>76</v>
      </c>
      <c r="L374" s="27" t="s">
        <v>76</v>
      </c>
      <c r="M374" s="27" t="s">
        <v>21</v>
      </c>
      <c r="N374" s="27"/>
      <c r="O374" s="27"/>
      <c r="P374" s="27"/>
      <c r="Q374" s="27"/>
      <c r="R374" s="27"/>
      <c r="S374" s="27"/>
      <c r="T374" s="27"/>
      <c r="U374" s="27"/>
      <c r="V374" s="27"/>
      <c r="W374" s="27"/>
      <c r="X374" s="27"/>
      <c r="Y374" s="27"/>
      <c r="Z374" s="27"/>
      <c r="AA374" s="27"/>
      <c r="AB374" s="27"/>
      <c r="AC374" s="27"/>
    </row>
    <row r="375" ht="26.25" customHeight="1">
      <c r="A375" s="27" t="s">
        <v>15400</v>
      </c>
      <c r="B375" s="27" t="s">
        <v>17727</v>
      </c>
      <c r="C375" s="27" t="s">
        <v>1415</v>
      </c>
      <c r="D375" s="27" t="s">
        <v>1483</v>
      </c>
      <c r="E375" s="27" t="s">
        <v>15</v>
      </c>
      <c r="F375" s="27" t="str">
        <f t="shared" si="1"/>
        <v>15</v>
      </c>
      <c r="G375" s="27" t="str">
        <f t="shared" si="2"/>
        <v>25</v>
      </c>
      <c r="H375" s="27" t="s">
        <v>39</v>
      </c>
      <c r="I375" s="27" t="s">
        <v>17</v>
      </c>
      <c r="J375" s="27" t="s">
        <v>76</v>
      </c>
      <c r="K375" s="27" t="s">
        <v>76</v>
      </c>
      <c r="L375" s="27" t="s">
        <v>76</v>
      </c>
      <c r="M375" s="27" t="s">
        <v>73</v>
      </c>
      <c r="N375" s="27"/>
      <c r="O375" s="27"/>
      <c r="P375" s="27"/>
      <c r="Q375" s="27"/>
      <c r="R375" s="27"/>
      <c r="S375" s="27"/>
      <c r="T375" s="27"/>
      <c r="U375" s="27"/>
      <c r="V375" s="27"/>
      <c r="W375" s="27"/>
      <c r="X375" s="27"/>
      <c r="Y375" s="27"/>
      <c r="Z375" s="27"/>
      <c r="AA375" s="27"/>
      <c r="AB375" s="27"/>
      <c r="AC375" s="27"/>
    </row>
    <row r="376" ht="26.25" customHeight="1">
      <c r="A376" s="27" t="s">
        <v>15464</v>
      </c>
      <c r="B376" s="27" t="s">
        <v>7701</v>
      </c>
      <c r="C376" s="27" t="s">
        <v>1415</v>
      </c>
      <c r="D376" s="27" t="s">
        <v>5588</v>
      </c>
      <c r="E376" s="27" t="s">
        <v>15</v>
      </c>
      <c r="F376" s="27" t="str">
        <f t="shared" si="1"/>
        <v>20</v>
      </c>
      <c r="G376" s="27" t="str">
        <f t="shared" si="2"/>
        <v>40</v>
      </c>
      <c r="H376" s="27" t="s">
        <v>208</v>
      </c>
      <c r="I376" s="27" t="s">
        <v>17</v>
      </c>
      <c r="J376" s="27" t="s">
        <v>76</v>
      </c>
      <c r="K376" s="27" t="s">
        <v>76</v>
      </c>
      <c r="L376" s="27" t="s">
        <v>76</v>
      </c>
      <c r="M376" s="27" t="s">
        <v>37</v>
      </c>
      <c r="N376" s="27"/>
      <c r="O376" s="27"/>
      <c r="P376" s="27"/>
      <c r="Q376" s="27"/>
      <c r="R376" s="27"/>
      <c r="S376" s="27"/>
      <c r="T376" s="27"/>
      <c r="U376" s="27"/>
      <c r="V376" s="27"/>
      <c r="W376" s="27"/>
      <c r="X376" s="27"/>
      <c r="Y376" s="27"/>
      <c r="Z376" s="27"/>
      <c r="AA376" s="27"/>
      <c r="AB376" s="27"/>
      <c r="AC376" s="27"/>
    </row>
    <row r="377" ht="26.25" customHeight="1">
      <c r="A377" s="27" t="s">
        <v>15993</v>
      </c>
      <c r="B377" s="27" t="s">
        <v>17728</v>
      </c>
      <c r="C377" s="27" t="s">
        <v>1415</v>
      </c>
      <c r="D377" s="27" t="s">
        <v>1508</v>
      </c>
      <c r="E377" s="27" t="s">
        <v>15296</v>
      </c>
      <c r="F377" s="27" t="str">
        <f t="shared" si="1"/>
        <v>15</v>
      </c>
      <c r="G377" s="27" t="str">
        <f t="shared" si="2"/>
        <v>20</v>
      </c>
      <c r="H377" s="27" t="s">
        <v>70</v>
      </c>
      <c r="I377" s="27" t="s">
        <v>15299</v>
      </c>
      <c r="J377" s="27" t="s">
        <v>76</v>
      </c>
      <c r="K377" s="27" t="s">
        <v>76</v>
      </c>
      <c r="L377" s="27" t="s">
        <v>76</v>
      </c>
      <c r="M377" s="27" t="s">
        <v>73</v>
      </c>
      <c r="N377" s="27"/>
      <c r="O377" s="27"/>
      <c r="P377" s="27"/>
      <c r="Q377" s="27"/>
      <c r="R377" s="27"/>
      <c r="S377" s="27"/>
      <c r="T377" s="27"/>
      <c r="U377" s="27"/>
      <c r="V377" s="27"/>
      <c r="W377" s="27"/>
      <c r="X377" s="27"/>
      <c r="Y377" s="27"/>
      <c r="Z377" s="27"/>
      <c r="AA377" s="27"/>
      <c r="AB377" s="27"/>
      <c r="AC377" s="27"/>
    </row>
    <row r="378" ht="26.25" customHeight="1">
      <c r="A378" s="27" t="s">
        <v>17729</v>
      </c>
      <c r="B378" s="27" t="s">
        <v>17730</v>
      </c>
      <c r="C378" s="27" t="s">
        <v>1415</v>
      </c>
      <c r="D378" s="27" t="s">
        <v>1475</v>
      </c>
      <c r="E378" s="27" t="s">
        <v>15</v>
      </c>
      <c r="F378" s="27" t="str">
        <f t="shared" si="1"/>
        <v>20</v>
      </c>
      <c r="G378" s="27" t="str">
        <f t="shared" si="2"/>
        <v>40</v>
      </c>
      <c r="H378" s="27" t="s">
        <v>208</v>
      </c>
      <c r="I378" s="27" t="s">
        <v>17</v>
      </c>
      <c r="J378" s="27" t="s">
        <v>76</v>
      </c>
      <c r="K378" s="27" t="s">
        <v>76</v>
      </c>
      <c r="L378" s="27" t="s">
        <v>76</v>
      </c>
      <c r="M378" s="27" t="s">
        <v>73</v>
      </c>
      <c r="N378" s="27"/>
      <c r="O378" s="27"/>
      <c r="P378" s="27"/>
      <c r="Q378" s="27"/>
      <c r="R378" s="27"/>
      <c r="S378" s="27"/>
      <c r="T378" s="27"/>
      <c r="U378" s="27"/>
      <c r="V378" s="27"/>
      <c r="W378" s="27"/>
      <c r="X378" s="27"/>
      <c r="Y378" s="27"/>
      <c r="Z378" s="27"/>
      <c r="AA378" s="27"/>
      <c r="AB378" s="27"/>
      <c r="AC378" s="27"/>
    </row>
    <row r="379" ht="26.25" customHeight="1">
      <c r="A379" s="27" t="s">
        <v>17731</v>
      </c>
      <c r="B379" s="27" t="s">
        <v>17730</v>
      </c>
      <c r="C379" s="27" t="s">
        <v>1415</v>
      </c>
      <c r="D379" s="27" t="s">
        <v>1475</v>
      </c>
      <c r="E379" s="27" t="s">
        <v>15</v>
      </c>
      <c r="F379" s="27" t="str">
        <f t="shared" si="1"/>
        <v>35</v>
      </c>
      <c r="G379" s="27" t="str">
        <f t="shared" si="2"/>
        <v>50</v>
      </c>
      <c r="H379" s="27" t="s">
        <v>983</v>
      </c>
      <c r="I379" s="27" t="s">
        <v>34</v>
      </c>
      <c r="J379" s="27" t="s">
        <v>76</v>
      </c>
      <c r="K379" s="27" t="s">
        <v>76</v>
      </c>
      <c r="L379" s="27" t="s">
        <v>76</v>
      </c>
      <c r="M379" s="27" t="s">
        <v>73</v>
      </c>
      <c r="N379" s="27"/>
      <c r="O379" s="27"/>
      <c r="P379" s="27"/>
      <c r="Q379" s="27"/>
      <c r="R379" s="27"/>
      <c r="S379" s="27"/>
      <c r="T379" s="27"/>
      <c r="U379" s="27"/>
      <c r="V379" s="27"/>
      <c r="W379" s="27"/>
      <c r="X379" s="27"/>
      <c r="Y379" s="27"/>
      <c r="Z379" s="27"/>
      <c r="AA379" s="27"/>
      <c r="AB379" s="27"/>
      <c r="AC379" s="27"/>
    </row>
    <row r="380" ht="26.25" customHeight="1">
      <c r="A380" s="27" t="s">
        <v>15338</v>
      </c>
      <c r="B380" s="27" t="s">
        <v>7701</v>
      </c>
      <c r="C380" s="27" t="s">
        <v>1415</v>
      </c>
      <c r="D380" s="27" t="s">
        <v>5588</v>
      </c>
      <c r="E380" s="27" t="s">
        <v>15</v>
      </c>
      <c r="F380" s="27" t="str">
        <f t="shared" si="1"/>
        <v>14</v>
      </c>
      <c r="G380" s="27" t="str">
        <f t="shared" si="2"/>
        <v>21</v>
      </c>
      <c r="H380" s="27" t="s">
        <v>5530</v>
      </c>
      <c r="I380" s="27" t="s">
        <v>76</v>
      </c>
      <c r="J380" s="27" t="s">
        <v>76</v>
      </c>
      <c r="K380" s="27" t="s">
        <v>76</v>
      </c>
      <c r="L380" s="27" t="s">
        <v>76</v>
      </c>
      <c r="M380" s="27" t="s">
        <v>37</v>
      </c>
      <c r="N380" s="27"/>
      <c r="O380" s="27"/>
      <c r="P380" s="27"/>
      <c r="Q380" s="27"/>
      <c r="R380" s="27"/>
      <c r="S380" s="27"/>
      <c r="T380" s="27"/>
      <c r="U380" s="27"/>
      <c r="V380" s="27"/>
      <c r="W380" s="27"/>
      <c r="X380" s="27"/>
      <c r="Y380" s="27"/>
      <c r="Z380" s="27"/>
      <c r="AA380" s="27"/>
      <c r="AB380" s="27"/>
      <c r="AC380" s="27"/>
    </row>
    <row r="381" ht="26.25" customHeight="1">
      <c r="A381" s="27" t="s">
        <v>15609</v>
      </c>
      <c r="B381" s="27" t="s">
        <v>17732</v>
      </c>
      <c r="C381" s="27" t="s">
        <v>1415</v>
      </c>
      <c r="D381" s="27" t="s">
        <v>1508</v>
      </c>
      <c r="E381" s="27" t="s">
        <v>15</v>
      </c>
      <c r="F381" s="27" t="str">
        <f t="shared" si="1"/>
        <v>15</v>
      </c>
      <c r="G381" s="27" t="str">
        <f t="shared" si="2"/>
        <v>20</v>
      </c>
      <c r="H381" s="27" t="s">
        <v>70</v>
      </c>
      <c r="I381" s="27" t="s">
        <v>34</v>
      </c>
      <c r="J381" s="27" t="s">
        <v>76</v>
      </c>
      <c r="K381" s="27" t="s">
        <v>76</v>
      </c>
      <c r="L381" s="27" t="s">
        <v>76</v>
      </c>
      <c r="M381" s="27" t="s">
        <v>21</v>
      </c>
      <c r="N381" s="27"/>
      <c r="O381" s="27"/>
      <c r="P381" s="27"/>
      <c r="Q381" s="27"/>
      <c r="R381" s="27"/>
      <c r="S381" s="27"/>
      <c r="T381" s="27"/>
      <c r="U381" s="27"/>
      <c r="V381" s="27"/>
      <c r="W381" s="27"/>
      <c r="X381" s="27"/>
      <c r="Y381" s="27"/>
      <c r="Z381" s="27"/>
      <c r="AA381" s="27"/>
      <c r="AB381" s="27"/>
      <c r="AC381" s="27"/>
    </row>
    <row r="382" ht="26.25" customHeight="1">
      <c r="A382" s="27" t="s">
        <v>17733</v>
      </c>
      <c r="B382" s="27" t="s">
        <v>17734</v>
      </c>
      <c r="C382" s="27" t="s">
        <v>2954</v>
      </c>
      <c r="D382" s="27" t="s">
        <v>2955</v>
      </c>
      <c r="E382" s="27" t="s">
        <v>139</v>
      </c>
      <c r="F382" s="27" t="str">
        <f t="shared" si="1"/>
        <v>7</v>
      </c>
      <c r="G382" s="27" t="str">
        <f t="shared" si="2"/>
        <v>10</v>
      </c>
      <c r="H382" s="27" t="s">
        <v>107</v>
      </c>
      <c r="I382" s="27" t="s">
        <v>17</v>
      </c>
      <c r="J382" s="27" t="s">
        <v>76</v>
      </c>
      <c r="K382" s="27" t="s">
        <v>76</v>
      </c>
      <c r="L382" s="27" t="s">
        <v>76</v>
      </c>
      <c r="M382" s="27" t="s">
        <v>21</v>
      </c>
      <c r="N382" s="27"/>
      <c r="O382" s="27"/>
      <c r="P382" s="27"/>
      <c r="Q382" s="27"/>
      <c r="R382" s="27"/>
      <c r="S382" s="27"/>
      <c r="T382" s="27"/>
      <c r="U382" s="27"/>
      <c r="V382" s="27"/>
      <c r="W382" s="27"/>
      <c r="X382" s="27"/>
      <c r="Y382" s="27"/>
      <c r="Z382" s="27"/>
      <c r="AA382" s="27"/>
      <c r="AB382" s="27"/>
      <c r="AC382" s="27"/>
    </row>
    <row r="383" ht="26.25" customHeight="1">
      <c r="A383" s="27" t="s">
        <v>17735</v>
      </c>
      <c r="B383" s="27" t="s">
        <v>15454</v>
      </c>
      <c r="C383" s="27" t="s">
        <v>2954</v>
      </c>
      <c r="D383" s="27" t="s">
        <v>3181</v>
      </c>
      <c r="E383" s="27" t="s">
        <v>15</v>
      </c>
      <c r="F383" s="27" t="str">
        <f t="shared" si="1"/>
        <v>15</v>
      </c>
      <c r="G383" s="27" t="str">
        <f t="shared" si="2"/>
        <v>23</v>
      </c>
      <c r="H383" s="27" t="s">
        <v>11951</v>
      </c>
      <c r="I383" s="27" t="s">
        <v>76</v>
      </c>
      <c r="J383" s="27" t="s">
        <v>76</v>
      </c>
      <c r="K383" s="27" t="s">
        <v>76</v>
      </c>
      <c r="L383" s="27" t="s">
        <v>76</v>
      </c>
      <c r="M383" s="27" t="s">
        <v>37</v>
      </c>
      <c r="N383" s="27"/>
      <c r="O383" s="27"/>
      <c r="P383" s="27"/>
      <c r="Q383" s="27"/>
      <c r="R383" s="27"/>
      <c r="S383" s="27"/>
      <c r="T383" s="27"/>
      <c r="U383" s="27"/>
      <c r="V383" s="27"/>
      <c r="W383" s="27"/>
      <c r="X383" s="27"/>
      <c r="Y383" s="27"/>
      <c r="Z383" s="27"/>
      <c r="AA383" s="27"/>
      <c r="AB383" s="27"/>
      <c r="AC383" s="27"/>
    </row>
    <row r="384" ht="26.25" customHeight="1">
      <c r="A384" s="27" t="s">
        <v>16141</v>
      </c>
      <c r="B384" s="27" t="s">
        <v>17736</v>
      </c>
      <c r="C384" s="27" t="s">
        <v>2954</v>
      </c>
      <c r="D384" s="27" t="s">
        <v>3195</v>
      </c>
      <c r="E384" s="27" t="s">
        <v>15</v>
      </c>
      <c r="F384" s="27" t="str">
        <f t="shared" si="1"/>
        <v>7</v>
      </c>
      <c r="G384" s="27" t="str">
        <f t="shared" si="2"/>
        <v>12</v>
      </c>
      <c r="H384" s="27" t="s">
        <v>193</v>
      </c>
      <c r="I384" s="27" t="s">
        <v>17</v>
      </c>
      <c r="J384" s="27" t="s">
        <v>76</v>
      </c>
      <c r="K384" s="27" t="s">
        <v>76</v>
      </c>
      <c r="L384" s="27" t="s">
        <v>76</v>
      </c>
      <c r="M384" s="27" t="s">
        <v>21</v>
      </c>
      <c r="N384" s="27"/>
      <c r="O384" s="27"/>
      <c r="P384" s="27"/>
      <c r="Q384" s="27"/>
      <c r="R384" s="27"/>
      <c r="S384" s="27"/>
      <c r="T384" s="27"/>
      <c r="U384" s="27"/>
      <c r="V384" s="27"/>
      <c r="W384" s="27"/>
      <c r="X384" s="27"/>
      <c r="Y384" s="27"/>
      <c r="Z384" s="27"/>
      <c r="AA384" s="27"/>
      <c r="AB384" s="27"/>
      <c r="AC384" s="27"/>
    </row>
    <row r="385" ht="26.25" customHeight="1">
      <c r="A385" s="27" t="s">
        <v>17737</v>
      </c>
      <c r="B385" s="27" t="s">
        <v>17738</v>
      </c>
      <c r="C385" s="27" t="s">
        <v>2954</v>
      </c>
      <c r="D385" s="27" t="s">
        <v>2989</v>
      </c>
      <c r="E385" s="27" t="s">
        <v>15</v>
      </c>
      <c r="F385" s="27" t="str">
        <f t="shared" si="1"/>
        <v>15</v>
      </c>
      <c r="G385" s="27" t="str">
        <f t="shared" si="2"/>
        <v>20</v>
      </c>
      <c r="H385" s="27" t="s">
        <v>70</v>
      </c>
      <c r="I385" s="27" t="s">
        <v>26</v>
      </c>
      <c r="J385" s="27" t="s">
        <v>76</v>
      </c>
      <c r="K385" s="27" t="s">
        <v>76</v>
      </c>
      <c r="L385" s="27" t="s">
        <v>76</v>
      </c>
      <c r="M385" s="27" t="s">
        <v>62</v>
      </c>
      <c r="N385" s="27"/>
      <c r="O385" s="27"/>
      <c r="P385" s="27"/>
      <c r="Q385" s="27"/>
      <c r="R385" s="27"/>
      <c r="S385" s="27"/>
      <c r="T385" s="27"/>
      <c r="U385" s="27"/>
      <c r="V385" s="27"/>
      <c r="W385" s="27"/>
      <c r="X385" s="27"/>
      <c r="Y385" s="27"/>
      <c r="Z385" s="27"/>
      <c r="AA385" s="27"/>
      <c r="AB385" s="27"/>
      <c r="AC385" s="27"/>
    </row>
    <row r="386" ht="26.25" customHeight="1">
      <c r="A386" s="27" t="s">
        <v>15435</v>
      </c>
      <c r="B386" s="27" t="s">
        <v>17739</v>
      </c>
      <c r="C386" s="27" t="s">
        <v>2954</v>
      </c>
      <c r="D386" s="27" t="s">
        <v>2955</v>
      </c>
      <c r="E386" s="27" t="s">
        <v>139</v>
      </c>
      <c r="F386" s="27" t="str">
        <f t="shared" si="1"/>
        <v>7</v>
      </c>
      <c r="G386" s="27" t="str">
        <f t="shared" si="2"/>
        <v>12</v>
      </c>
      <c r="H386" s="27" t="s">
        <v>193</v>
      </c>
      <c r="I386" s="27" t="s">
        <v>17</v>
      </c>
      <c r="J386" s="27" t="s">
        <v>76</v>
      </c>
      <c r="K386" s="27" t="s">
        <v>76</v>
      </c>
      <c r="L386" s="27" t="s">
        <v>76</v>
      </c>
      <c r="M386" s="27" t="s">
        <v>21</v>
      </c>
      <c r="N386" s="27"/>
      <c r="O386" s="27"/>
      <c r="P386" s="27"/>
      <c r="Q386" s="27"/>
      <c r="R386" s="27"/>
      <c r="S386" s="27"/>
      <c r="T386" s="27"/>
      <c r="U386" s="27"/>
      <c r="V386" s="27"/>
      <c r="W386" s="27"/>
      <c r="X386" s="27"/>
      <c r="Y386" s="27"/>
      <c r="Z386" s="27"/>
      <c r="AA386" s="27"/>
      <c r="AB386" s="27"/>
      <c r="AC386" s="27"/>
    </row>
    <row r="387" ht="26.25" customHeight="1">
      <c r="A387" s="27" t="s">
        <v>17537</v>
      </c>
      <c r="B387" s="27" t="s">
        <v>17734</v>
      </c>
      <c r="C387" s="27" t="s">
        <v>2954</v>
      </c>
      <c r="D387" s="27" t="s">
        <v>2955</v>
      </c>
      <c r="E387" s="27" t="s">
        <v>139</v>
      </c>
      <c r="F387" s="27" t="str">
        <f t="shared" si="1"/>
        <v>8</v>
      </c>
      <c r="G387" s="27" t="str">
        <f t="shared" si="2"/>
        <v>10</v>
      </c>
      <c r="H387" s="27" t="s">
        <v>123</v>
      </c>
      <c r="I387" s="27" t="s">
        <v>34</v>
      </c>
      <c r="J387" s="27" t="s">
        <v>76</v>
      </c>
      <c r="K387" s="27" t="s">
        <v>76</v>
      </c>
      <c r="L387" s="27" t="s">
        <v>76</v>
      </c>
      <c r="M387" s="27" t="s">
        <v>21</v>
      </c>
      <c r="N387" s="27"/>
      <c r="O387" s="27"/>
      <c r="P387" s="27"/>
      <c r="Q387" s="27"/>
      <c r="R387" s="27"/>
      <c r="S387" s="27"/>
      <c r="T387" s="27"/>
      <c r="U387" s="27"/>
      <c r="V387" s="27"/>
      <c r="W387" s="27"/>
      <c r="X387" s="27"/>
      <c r="Y387" s="27"/>
      <c r="Z387" s="27"/>
      <c r="AA387" s="27"/>
      <c r="AB387" s="27"/>
      <c r="AC387" s="27"/>
    </row>
    <row r="388" ht="26.25" customHeight="1">
      <c r="A388" s="27" t="s">
        <v>15435</v>
      </c>
      <c r="B388" s="27" t="s">
        <v>17740</v>
      </c>
      <c r="C388" s="27" t="s">
        <v>2954</v>
      </c>
      <c r="D388" s="27" t="s">
        <v>3248</v>
      </c>
      <c r="E388" s="27" t="s">
        <v>15</v>
      </c>
      <c r="F388" s="27" t="str">
        <f t="shared" si="1"/>
        <v>20</v>
      </c>
      <c r="G388" s="27" t="str">
        <f t="shared" si="2"/>
        <v>40</v>
      </c>
      <c r="H388" s="27" t="s">
        <v>208</v>
      </c>
      <c r="I388" s="27" t="s">
        <v>76</v>
      </c>
      <c r="J388" s="27" t="s">
        <v>76</v>
      </c>
      <c r="K388" s="27" t="s">
        <v>76</v>
      </c>
      <c r="L388" s="27" t="s">
        <v>76</v>
      </c>
      <c r="M388" s="27" t="s">
        <v>21</v>
      </c>
      <c r="N388" s="27"/>
      <c r="O388" s="27"/>
      <c r="P388" s="27"/>
      <c r="Q388" s="27"/>
      <c r="R388" s="27"/>
      <c r="S388" s="27"/>
      <c r="T388" s="27"/>
      <c r="U388" s="27"/>
      <c r="V388" s="27"/>
      <c r="W388" s="27"/>
      <c r="X388" s="27"/>
      <c r="Y388" s="27"/>
      <c r="Z388" s="27"/>
      <c r="AA388" s="27"/>
      <c r="AB388" s="27"/>
      <c r="AC388" s="27"/>
    </row>
    <row r="389" ht="26.25" customHeight="1">
      <c r="A389" s="27" t="s">
        <v>17733</v>
      </c>
      <c r="B389" s="27" t="s">
        <v>17734</v>
      </c>
      <c r="C389" s="27" t="s">
        <v>2954</v>
      </c>
      <c r="D389" s="27" t="s">
        <v>2955</v>
      </c>
      <c r="E389" s="27" t="s">
        <v>139</v>
      </c>
      <c r="F389" s="27" t="str">
        <f t="shared" si="1"/>
        <v>7</v>
      </c>
      <c r="G389" s="27" t="str">
        <f t="shared" si="2"/>
        <v>10</v>
      </c>
      <c r="H389" s="27" t="s">
        <v>107</v>
      </c>
      <c r="I389" s="27" t="s">
        <v>17</v>
      </c>
      <c r="J389" s="27" t="s">
        <v>76</v>
      </c>
      <c r="K389" s="27" t="s">
        <v>76</v>
      </c>
      <c r="L389" s="27" t="s">
        <v>76</v>
      </c>
      <c r="M389" s="27" t="s">
        <v>21</v>
      </c>
      <c r="N389" s="27"/>
      <c r="O389" s="27"/>
      <c r="P389" s="27"/>
      <c r="Q389" s="27"/>
      <c r="R389" s="27"/>
      <c r="S389" s="27"/>
      <c r="T389" s="27"/>
      <c r="U389" s="27"/>
      <c r="V389" s="27"/>
      <c r="W389" s="27"/>
      <c r="X389" s="27"/>
      <c r="Y389" s="27"/>
      <c r="Z389" s="27"/>
      <c r="AA389" s="27"/>
      <c r="AB389" s="27"/>
      <c r="AC389" s="27"/>
    </row>
    <row r="390" ht="26.25" customHeight="1">
      <c r="A390" s="27" t="s">
        <v>17741</v>
      </c>
      <c r="B390" s="27" t="s">
        <v>17742</v>
      </c>
      <c r="C390" s="27" t="s">
        <v>2954</v>
      </c>
      <c r="D390" s="27" t="s">
        <v>2989</v>
      </c>
      <c r="E390" s="27" t="s">
        <v>16066</v>
      </c>
      <c r="F390" s="27" t="str">
        <f t="shared" si="1"/>
        <v>2</v>
      </c>
      <c r="G390" s="27" t="str">
        <f t="shared" si="2"/>
        <v>4</v>
      </c>
      <c r="H390" s="27" t="s">
        <v>714</v>
      </c>
      <c r="I390" s="27" t="s">
        <v>15299</v>
      </c>
      <c r="J390" s="27" t="s">
        <v>76</v>
      </c>
      <c r="K390" s="27" t="s">
        <v>76</v>
      </c>
      <c r="L390" s="27" t="s">
        <v>76</v>
      </c>
      <c r="M390" s="27" t="s">
        <v>73</v>
      </c>
      <c r="N390" s="27"/>
      <c r="O390" s="27"/>
      <c r="P390" s="27"/>
      <c r="Q390" s="27"/>
      <c r="R390" s="27"/>
      <c r="S390" s="27"/>
      <c r="T390" s="27"/>
      <c r="U390" s="27"/>
      <c r="V390" s="27"/>
      <c r="W390" s="27"/>
      <c r="X390" s="27"/>
      <c r="Y390" s="27"/>
      <c r="Z390" s="27"/>
      <c r="AA390" s="27"/>
      <c r="AB390" s="27"/>
      <c r="AC390" s="27"/>
    </row>
    <row r="391" ht="26.25" customHeight="1">
      <c r="A391" s="27" t="s">
        <v>15338</v>
      </c>
      <c r="B391" s="27" t="s">
        <v>17743</v>
      </c>
      <c r="C391" s="27" t="s">
        <v>2954</v>
      </c>
      <c r="D391" s="27" t="s">
        <v>3371</v>
      </c>
      <c r="E391" s="27" t="s">
        <v>139</v>
      </c>
      <c r="F391" s="27" t="str">
        <f t="shared" si="1"/>
        <v>6</v>
      </c>
      <c r="G391" s="27" t="str">
        <f t="shared" si="2"/>
        <v>10</v>
      </c>
      <c r="H391" s="27" t="s">
        <v>3374</v>
      </c>
      <c r="I391" s="27" t="s">
        <v>17</v>
      </c>
      <c r="J391" s="27" t="s">
        <v>76</v>
      </c>
      <c r="K391" s="27" t="s">
        <v>76</v>
      </c>
      <c r="L391" s="27" t="s">
        <v>76</v>
      </c>
      <c r="M391" s="27" t="s">
        <v>29</v>
      </c>
      <c r="N391" s="27"/>
      <c r="O391" s="27"/>
      <c r="P391" s="27"/>
      <c r="Q391" s="27"/>
      <c r="R391" s="27"/>
      <c r="S391" s="27"/>
      <c r="T391" s="27"/>
      <c r="U391" s="27"/>
      <c r="V391" s="27"/>
      <c r="W391" s="27"/>
      <c r="X391" s="27"/>
      <c r="Y391" s="27"/>
      <c r="Z391" s="27"/>
      <c r="AA391" s="27"/>
      <c r="AB391" s="27"/>
      <c r="AC391" s="27"/>
    </row>
    <row r="392" ht="26.25" customHeight="1">
      <c r="A392" s="27" t="s">
        <v>15338</v>
      </c>
      <c r="B392" s="27" t="s">
        <v>17744</v>
      </c>
      <c r="C392" s="27" t="s">
        <v>2954</v>
      </c>
      <c r="D392" s="27" t="s">
        <v>2968</v>
      </c>
      <c r="E392" s="27" t="s">
        <v>15</v>
      </c>
      <c r="F392" s="27" t="str">
        <f t="shared" si="1"/>
        <v>8</v>
      </c>
      <c r="G392" s="27" t="str">
        <f t="shared" si="2"/>
        <v>12</v>
      </c>
      <c r="H392" s="27" t="s">
        <v>699</v>
      </c>
      <c r="I392" s="27" t="s">
        <v>17</v>
      </c>
      <c r="J392" s="27" t="s">
        <v>76</v>
      </c>
      <c r="K392" s="27" t="s">
        <v>76</v>
      </c>
      <c r="L392" s="27" t="s">
        <v>76</v>
      </c>
      <c r="M392" s="27" t="s">
        <v>62</v>
      </c>
      <c r="N392" s="27"/>
      <c r="O392" s="27"/>
      <c r="P392" s="27"/>
      <c r="Q392" s="27"/>
      <c r="R392" s="27"/>
      <c r="S392" s="27"/>
      <c r="T392" s="27"/>
      <c r="U392" s="27"/>
      <c r="V392" s="27"/>
      <c r="W392" s="27"/>
      <c r="X392" s="27"/>
      <c r="Y392" s="27"/>
      <c r="Z392" s="27"/>
      <c r="AA392" s="27"/>
      <c r="AB392" s="27"/>
      <c r="AC392" s="27"/>
    </row>
    <row r="393" ht="26.25" customHeight="1">
      <c r="A393" s="27" t="s">
        <v>17745</v>
      </c>
      <c r="B393" s="27" t="s">
        <v>17746</v>
      </c>
      <c r="C393" s="27" t="s">
        <v>2954</v>
      </c>
      <c r="D393" s="27" t="s">
        <v>76</v>
      </c>
      <c r="E393" s="27" t="s">
        <v>139</v>
      </c>
      <c r="F393" s="27" t="str">
        <f t="shared" si="1"/>
        <v>10</v>
      </c>
      <c r="G393" s="27" t="str">
        <f t="shared" si="2"/>
        <v>15</v>
      </c>
      <c r="H393" s="27" t="s">
        <v>16</v>
      </c>
      <c r="I393" s="27" t="s">
        <v>34</v>
      </c>
      <c r="J393" s="27" t="s">
        <v>76</v>
      </c>
      <c r="K393" s="27" t="s">
        <v>76</v>
      </c>
      <c r="L393" s="27" t="s">
        <v>76</v>
      </c>
      <c r="M393" s="27" t="s">
        <v>43</v>
      </c>
      <c r="N393" s="27"/>
      <c r="O393" s="27"/>
      <c r="P393" s="27"/>
      <c r="Q393" s="27"/>
      <c r="R393" s="27"/>
      <c r="S393" s="27"/>
      <c r="T393" s="27"/>
      <c r="U393" s="27"/>
      <c r="V393" s="27"/>
      <c r="W393" s="27"/>
      <c r="X393" s="27"/>
      <c r="Y393" s="27"/>
      <c r="Z393" s="27"/>
      <c r="AA393" s="27"/>
      <c r="AB393" s="27"/>
      <c r="AC393" s="27"/>
    </row>
    <row r="394" ht="26.25" customHeight="1">
      <c r="A394" s="27" t="s">
        <v>15338</v>
      </c>
      <c r="B394" s="27" t="s">
        <v>17744</v>
      </c>
      <c r="C394" s="27" t="s">
        <v>2954</v>
      </c>
      <c r="D394" s="27" t="s">
        <v>2968</v>
      </c>
      <c r="E394" s="27" t="s">
        <v>15</v>
      </c>
      <c r="F394" s="27" t="str">
        <f t="shared" si="1"/>
        <v>12</v>
      </c>
      <c r="G394" s="27" t="str">
        <f t="shared" si="2"/>
        <v>18</v>
      </c>
      <c r="H394" s="27" t="s">
        <v>114</v>
      </c>
      <c r="I394" s="27" t="s">
        <v>17</v>
      </c>
      <c r="J394" s="27" t="s">
        <v>76</v>
      </c>
      <c r="K394" s="27" t="s">
        <v>76</v>
      </c>
      <c r="L394" s="27" t="s">
        <v>76</v>
      </c>
      <c r="M394" s="27" t="s">
        <v>62</v>
      </c>
      <c r="N394" s="27"/>
      <c r="O394" s="27"/>
      <c r="P394" s="27"/>
      <c r="Q394" s="27"/>
      <c r="R394" s="27"/>
      <c r="S394" s="27"/>
      <c r="T394" s="27"/>
      <c r="U394" s="27"/>
      <c r="V394" s="27"/>
      <c r="W394" s="27"/>
      <c r="X394" s="27"/>
      <c r="Y394" s="27"/>
      <c r="Z394" s="27"/>
      <c r="AA394" s="27"/>
      <c r="AB394" s="27"/>
      <c r="AC394" s="27"/>
    </row>
    <row r="395" ht="26.25" customHeight="1">
      <c r="A395" s="27" t="s">
        <v>17747</v>
      </c>
      <c r="B395" s="27" t="s">
        <v>17748</v>
      </c>
      <c r="C395" s="27" t="s">
        <v>2954</v>
      </c>
      <c r="D395" s="27" t="s">
        <v>2968</v>
      </c>
      <c r="E395" s="27" t="s">
        <v>139</v>
      </c>
      <c r="F395" s="27" t="str">
        <f t="shared" si="1"/>
        <v>9</v>
      </c>
      <c r="G395" s="27" t="str">
        <f t="shared" si="2"/>
        <v>18</v>
      </c>
      <c r="H395" s="27" t="s">
        <v>300</v>
      </c>
      <c r="I395" s="27" t="s">
        <v>17</v>
      </c>
      <c r="J395" s="27" t="s">
        <v>76</v>
      </c>
      <c r="K395" s="27" t="s">
        <v>76</v>
      </c>
      <c r="L395" s="27" t="s">
        <v>76</v>
      </c>
      <c r="M395" s="27" t="s">
        <v>17749</v>
      </c>
      <c r="N395" s="27"/>
      <c r="O395" s="27"/>
      <c r="P395" s="27"/>
      <c r="Q395" s="27"/>
      <c r="R395" s="27"/>
      <c r="S395" s="27"/>
      <c r="T395" s="27"/>
      <c r="U395" s="27"/>
      <c r="V395" s="27"/>
      <c r="W395" s="27"/>
      <c r="X395" s="27"/>
      <c r="Y395" s="27"/>
      <c r="Z395" s="27"/>
      <c r="AA395" s="27"/>
      <c r="AB395" s="27"/>
      <c r="AC395" s="27"/>
    </row>
    <row r="396" ht="26.25" customHeight="1">
      <c r="A396" s="27" t="s">
        <v>15290</v>
      </c>
      <c r="B396" s="27" t="s">
        <v>17750</v>
      </c>
      <c r="C396" s="27" t="s">
        <v>2954</v>
      </c>
      <c r="D396" s="27" t="s">
        <v>2968</v>
      </c>
      <c r="E396" s="27" t="s">
        <v>139</v>
      </c>
      <c r="F396" s="27" t="str">
        <f t="shared" si="1"/>
        <v>2</v>
      </c>
      <c r="G396" s="27" t="str">
        <f t="shared" si="2"/>
        <v>3</v>
      </c>
      <c r="H396" s="27" t="s">
        <v>1034</v>
      </c>
      <c r="I396" s="27" t="s">
        <v>76</v>
      </c>
      <c r="J396" s="27" t="s">
        <v>76</v>
      </c>
      <c r="K396" s="27" t="s">
        <v>76</v>
      </c>
      <c r="L396" s="27" t="s">
        <v>76</v>
      </c>
      <c r="M396" s="27" t="s">
        <v>73</v>
      </c>
      <c r="N396" s="27"/>
      <c r="O396" s="27"/>
      <c r="P396" s="27"/>
      <c r="Q396" s="27"/>
      <c r="R396" s="27"/>
      <c r="S396" s="27"/>
      <c r="T396" s="27"/>
      <c r="U396" s="27"/>
      <c r="V396" s="27"/>
      <c r="W396" s="27"/>
      <c r="X396" s="27"/>
      <c r="Y396" s="27"/>
      <c r="Z396" s="27"/>
      <c r="AA396" s="27"/>
      <c r="AB396" s="27"/>
      <c r="AC396" s="27"/>
    </row>
    <row r="397" ht="26.25" customHeight="1">
      <c r="A397" s="27" t="s">
        <v>15338</v>
      </c>
      <c r="B397" s="27" t="s">
        <v>17740</v>
      </c>
      <c r="C397" s="27" t="s">
        <v>2954</v>
      </c>
      <c r="D397" s="27" t="s">
        <v>3248</v>
      </c>
      <c r="E397" s="27" t="s">
        <v>15296</v>
      </c>
      <c r="F397" s="27" t="str">
        <f t="shared" si="1"/>
        <v>7</v>
      </c>
      <c r="G397" s="27" t="str">
        <f t="shared" si="2"/>
        <v>14</v>
      </c>
      <c r="H397" s="27" t="s">
        <v>230</v>
      </c>
      <c r="I397" s="27" t="s">
        <v>15299</v>
      </c>
      <c r="J397" s="27" t="s">
        <v>76</v>
      </c>
      <c r="K397" s="27" t="s">
        <v>76</v>
      </c>
      <c r="L397" s="27" t="s">
        <v>76</v>
      </c>
      <c r="M397" s="27" t="s">
        <v>21</v>
      </c>
      <c r="N397" s="27"/>
      <c r="O397" s="27"/>
      <c r="P397" s="27"/>
      <c r="Q397" s="27"/>
      <c r="R397" s="27"/>
      <c r="S397" s="27"/>
      <c r="T397" s="27"/>
      <c r="U397" s="27"/>
      <c r="V397" s="27"/>
      <c r="W397" s="27"/>
      <c r="X397" s="27"/>
      <c r="Y397" s="27"/>
      <c r="Z397" s="27"/>
      <c r="AA397" s="27"/>
      <c r="AB397" s="27"/>
      <c r="AC397" s="27"/>
    </row>
    <row r="398" ht="26.25" customHeight="1">
      <c r="A398" s="27" t="s">
        <v>15338</v>
      </c>
      <c r="B398" s="27" t="s">
        <v>17748</v>
      </c>
      <c r="C398" s="27" t="s">
        <v>2954</v>
      </c>
      <c r="D398" s="27" t="s">
        <v>2968</v>
      </c>
      <c r="E398" s="27" t="s">
        <v>15</v>
      </c>
      <c r="F398" s="27" t="str">
        <f t="shared" si="1"/>
        <v>7</v>
      </c>
      <c r="G398" s="27" t="str">
        <f t="shared" si="2"/>
        <v>14</v>
      </c>
      <c r="H398" s="27" t="s">
        <v>230</v>
      </c>
      <c r="I398" s="27" t="s">
        <v>17</v>
      </c>
      <c r="J398" s="27" t="s">
        <v>76</v>
      </c>
      <c r="K398" s="27" t="s">
        <v>76</v>
      </c>
      <c r="L398" s="27" t="s">
        <v>76</v>
      </c>
      <c r="M398" s="27" t="s">
        <v>17749</v>
      </c>
      <c r="N398" s="27"/>
      <c r="O398" s="27"/>
      <c r="P398" s="27"/>
      <c r="Q398" s="27"/>
      <c r="R398" s="27"/>
      <c r="S398" s="27"/>
      <c r="T398" s="27"/>
      <c r="U398" s="27"/>
      <c r="V398" s="27"/>
      <c r="W398" s="27"/>
      <c r="X398" s="27"/>
      <c r="Y398" s="27"/>
      <c r="Z398" s="27"/>
      <c r="AA398" s="27"/>
      <c r="AB398" s="27"/>
      <c r="AC398" s="27"/>
    </row>
    <row r="399" ht="26.25" customHeight="1">
      <c r="A399" s="27" t="s">
        <v>17751</v>
      </c>
      <c r="B399" s="27" t="s">
        <v>17752</v>
      </c>
      <c r="C399" s="27" t="s">
        <v>2954</v>
      </c>
      <c r="D399" s="27" t="s">
        <v>2968</v>
      </c>
      <c r="E399" s="27" t="s">
        <v>15</v>
      </c>
      <c r="F399" s="27" t="str">
        <f t="shared" si="1"/>
        <v>10</v>
      </c>
      <c r="G399" s="27" t="str">
        <f t="shared" si="2"/>
        <v>20</v>
      </c>
      <c r="H399" s="27" t="s">
        <v>93</v>
      </c>
      <c r="I399" s="27" t="s">
        <v>17</v>
      </c>
      <c r="J399" s="27" t="s">
        <v>76</v>
      </c>
      <c r="K399" s="27" t="s">
        <v>76</v>
      </c>
      <c r="L399" s="27" t="s">
        <v>76</v>
      </c>
      <c r="M399" s="27" t="s">
        <v>37</v>
      </c>
      <c r="N399" s="27"/>
      <c r="O399" s="27"/>
      <c r="P399" s="27"/>
      <c r="Q399" s="27"/>
      <c r="R399" s="27"/>
      <c r="S399" s="27"/>
      <c r="T399" s="27"/>
      <c r="U399" s="27"/>
      <c r="V399" s="27"/>
      <c r="W399" s="27"/>
      <c r="X399" s="27"/>
      <c r="Y399" s="27"/>
      <c r="Z399" s="27"/>
      <c r="AA399" s="27"/>
      <c r="AB399" s="27"/>
      <c r="AC399" s="27"/>
    </row>
    <row r="400" ht="26.25" customHeight="1">
      <c r="A400" s="27" t="s">
        <v>17831</v>
      </c>
      <c r="B400" s="27" t="s">
        <v>17832</v>
      </c>
      <c r="C400" s="27" t="s">
        <v>2954</v>
      </c>
      <c r="D400" s="27" t="s">
        <v>2968</v>
      </c>
      <c r="E400" s="27" t="s">
        <v>15</v>
      </c>
      <c r="F400" s="27" t="str">
        <f t="shared" si="1"/>
        <v>4</v>
      </c>
      <c r="G400" s="27" t="str">
        <f t="shared" si="2"/>
        <v>7</v>
      </c>
      <c r="H400" s="27" t="s">
        <v>3787</v>
      </c>
      <c r="I400" s="27" t="s">
        <v>17</v>
      </c>
      <c r="J400" s="27" t="s">
        <v>76</v>
      </c>
      <c r="K400" s="27" t="s">
        <v>76</v>
      </c>
      <c r="L400" s="27" t="s">
        <v>76</v>
      </c>
      <c r="M400" s="27" t="s">
        <v>73</v>
      </c>
      <c r="N400" s="27"/>
      <c r="O400" s="27"/>
      <c r="P400" s="27"/>
      <c r="Q400" s="27"/>
      <c r="R400" s="27"/>
      <c r="S400" s="27"/>
      <c r="T400" s="27"/>
      <c r="U400" s="27"/>
      <c r="V400" s="27"/>
      <c r="W400" s="27"/>
      <c r="X400" s="27"/>
      <c r="Y400" s="27"/>
      <c r="Z400" s="27"/>
      <c r="AA400" s="27"/>
      <c r="AB400" s="27"/>
      <c r="AC400" s="27"/>
    </row>
    <row r="401" ht="26.25" customHeight="1">
      <c r="A401" s="27" t="s">
        <v>17833</v>
      </c>
      <c r="B401" s="27" t="s">
        <v>17834</v>
      </c>
      <c r="C401" s="27" t="s">
        <v>2954</v>
      </c>
      <c r="D401" s="27" t="s">
        <v>2989</v>
      </c>
      <c r="E401" s="27" t="s">
        <v>15</v>
      </c>
      <c r="F401" s="27" t="str">
        <f t="shared" si="1"/>
        <v>6</v>
      </c>
      <c r="G401" s="27" t="str">
        <f t="shared" si="2"/>
        <v>10</v>
      </c>
      <c r="H401" s="27" t="s">
        <v>539</v>
      </c>
      <c r="I401" s="27" t="s">
        <v>17</v>
      </c>
      <c r="J401" s="27" t="s">
        <v>76</v>
      </c>
      <c r="K401" s="27" t="s">
        <v>76</v>
      </c>
      <c r="L401" s="27" t="s">
        <v>76</v>
      </c>
      <c r="M401" s="27" t="s">
        <v>73</v>
      </c>
      <c r="N401" s="27"/>
      <c r="O401" s="27"/>
      <c r="P401" s="27"/>
      <c r="Q401" s="27"/>
      <c r="R401" s="27"/>
      <c r="S401" s="27"/>
      <c r="T401" s="27"/>
      <c r="U401" s="27"/>
      <c r="V401" s="27"/>
      <c r="W401" s="27"/>
      <c r="X401" s="27"/>
      <c r="Y401" s="27"/>
      <c r="Z401" s="27"/>
      <c r="AA401" s="27"/>
      <c r="AB401" s="27"/>
      <c r="AC401" s="27"/>
    </row>
    <row r="402" ht="26.25" customHeight="1">
      <c r="A402" s="27" t="s">
        <v>15338</v>
      </c>
      <c r="B402" s="27" t="s">
        <v>17835</v>
      </c>
      <c r="C402" s="27" t="s">
        <v>2954</v>
      </c>
      <c r="D402" s="27" t="s">
        <v>2968</v>
      </c>
      <c r="E402" s="27" t="s">
        <v>15</v>
      </c>
      <c r="F402" s="27" t="str">
        <f t="shared" si="1"/>
        <v>10</v>
      </c>
      <c r="G402" s="27" t="str">
        <f t="shared" si="2"/>
        <v>17</v>
      </c>
      <c r="H402" s="27" t="s">
        <v>2665</v>
      </c>
      <c r="I402" s="27" t="s">
        <v>17</v>
      </c>
      <c r="J402" s="27" t="s">
        <v>76</v>
      </c>
      <c r="K402" s="27" t="s">
        <v>76</v>
      </c>
      <c r="L402" s="27" t="s">
        <v>76</v>
      </c>
      <c r="M402" s="27" t="s">
        <v>62</v>
      </c>
      <c r="N402" s="27"/>
      <c r="O402" s="27"/>
      <c r="P402" s="27"/>
      <c r="Q402" s="27"/>
      <c r="R402" s="27"/>
      <c r="S402" s="27"/>
      <c r="T402" s="27"/>
      <c r="U402" s="27"/>
      <c r="V402" s="27"/>
      <c r="W402" s="27"/>
      <c r="X402" s="27"/>
      <c r="Y402" s="27"/>
      <c r="Z402" s="27"/>
      <c r="AA402" s="27"/>
      <c r="AB402" s="27"/>
      <c r="AC402" s="27"/>
    </row>
    <row r="403" ht="26.25" customHeight="1">
      <c r="A403" s="27" t="s">
        <v>17836</v>
      </c>
      <c r="B403" s="27" t="s">
        <v>17837</v>
      </c>
      <c r="C403" s="27" t="s">
        <v>2954</v>
      </c>
      <c r="D403" s="27" t="s">
        <v>2989</v>
      </c>
      <c r="E403" s="27" t="s">
        <v>244</v>
      </c>
      <c r="F403" s="27" t="str">
        <f t="shared" si="1"/>
        <v>10</v>
      </c>
      <c r="G403" s="27" t="str">
        <f t="shared" si="2"/>
        <v>18</v>
      </c>
      <c r="H403" s="27" t="s">
        <v>325</v>
      </c>
      <c r="I403" s="27" t="s">
        <v>34</v>
      </c>
      <c r="J403" s="27" t="s">
        <v>76</v>
      </c>
      <c r="K403" s="27" t="s">
        <v>76</v>
      </c>
      <c r="L403" s="27" t="s">
        <v>76</v>
      </c>
      <c r="M403" s="27" t="s">
        <v>21</v>
      </c>
      <c r="N403" s="27"/>
      <c r="O403" s="27"/>
      <c r="P403" s="27"/>
      <c r="Q403" s="27"/>
      <c r="R403" s="27"/>
      <c r="S403" s="27"/>
      <c r="T403" s="27"/>
      <c r="U403" s="27"/>
      <c r="V403" s="27"/>
      <c r="W403" s="27"/>
      <c r="X403" s="27"/>
      <c r="Y403" s="27"/>
      <c r="Z403" s="27"/>
      <c r="AA403" s="27"/>
      <c r="AB403" s="27"/>
      <c r="AC403" s="27"/>
    </row>
    <row r="404" ht="26.25" customHeight="1">
      <c r="A404" s="27" t="s">
        <v>17838</v>
      </c>
      <c r="B404" s="27" t="s">
        <v>17839</v>
      </c>
      <c r="C404" s="27" t="s">
        <v>2954</v>
      </c>
      <c r="D404" s="27" t="s">
        <v>2968</v>
      </c>
      <c r="E404" s="27" t="s">
        <v>15</v>
      </c>
      <c r="F404" s="27" t="str">
        <f t="shared" si="1"/>
        <v>9</v>
      </c>
      <c r="G404" s="27" t="str">
        <f t="shared" si="2"/>
        <v>12</v>
      </c>
      <c r="H404" s="27" t="s">
        <v>1520</v>
      </c>
      <c r="I404" s="27" t="s">
        <v>17</v>
      </c>
      <c r="J404" s="27" t="s">
        <v>76</v>
      </c>
      <c r="K404" s="27" t="s">
        <v>76</v>
      </c>
      <c r="L404" s="27" t="s">
        <v>76</v>
      </c>
      <c r="M404" s="27" t="s">
        <v>21</v>
      </c>
      <c r="N404" s="27"/>
      <c r="O404" s="27"/>
      <c r="P404" s="27"/>
      <c r="Q404" s="27"/>
      <c r="R404" s="27"/>
      <c r="S404" s="27"/>
      <c r="T404" s="27"/>
      <c r="U404" s="27"/>
      <c r="V404" s="27"/>
      <c r="W404" s="27"/>
      <c r="X404" s="27"/>
      <c r="Y404" s="27"/>
      <c r="Z404" s="27"/>
      <c r="AA404" s="27"/>
      <c r="AB404" s="27"/>
      <c r="AC404" s="27"/>
    </row>
    <row r="405" ht="26.25" customHeight="1">
      <c r="A405" s="27" t="s">
        <v>17840</v>
      </c>
      <c r="B405" s="27" t="s">
        <v>17841</v>
      </c>
      <c r="C405" s="27" t="s">
        <v>2954</v>
      </c>
      <c r="D405" s="27" t="s">
        <v>2968</v>
      </c>
      <c r="E405" s="27" t="s">
        <v>15</v>
      </c>
      <c r="F405" s="27" t="str">
        <f t="shared" si="1"/>
        <v>8</v>
      </c>
      <c r="G405" s="27" t="str">
        <f t="shared" si="2"/>
        <v>15</v>
      </c>
      <c r="H405" s="27" t="s">
        <v>135</v>
      </c>
      <c r="I405" s="27" t="s">
        <v>34</v>
      </c>
      <c r="J405" s="27" t="s">
        <v>76</v>
      </c>
      <c r="K405" s="27" t="s">
        <v>76</v>
      </c>
      <c r="L405" s="27" t="s">
        <v>76</v>
      </c>
      <c r="M405" s="27" t="s">
        <v>62</v>
      </c>
      <c r="N405" s="27"/>
      <c r="O405" s="27"/>
      <c r="P405" s="27"/>
      <c r="Q405" s="27"/>
      <c r="R405" s="27"/>
      <c r="S405" s="27"/>
      <c r="T405" s="27"/>
      <c r="U405" s="27"/>
      <c r="V405" s="27"/>
      <c r="W405" s="27"/>
      <c r="X405" s="27"/>
      <c r="Y405" s="27"/>
      <c r="Z405" s="27"/>
      <c r="AA405" s="27"/>
      <c r="AB405" s="27"/>
      <c r="AC405" s="27"/>
    </row>
    <row r="406" ht="26.25" customHeight="1">
      <c r="A406" s="27" t="s">
        <v>15290</v>
      </c>
      <c r="B406" s="27" t="s">
        <v>17842</v>
      </c>
      <c r="C406" s="27" t="s">
        <v>2954</v>
      </c>
      <c r="D406" s="27" t="s">
        <v>2968</v>
      </c>
      <c r="E406" s="27" t="s">
        <v>15</v>
      </c>
      <c r="F406" s="27" t="str">
        <f t="shared" si="1"/>
        <v>6</v>
      </c>
      <c r="G406" s="27" t="str">
        <f t="shared" si="2"/>
        <v>12</v>
      </c>
      <c r="H406" s="27" t="s">
        <v>257</v>
      </c>
      <c r="I406" s="27" t="s">
        <v>17</v>
      </c>
      <c r="J406" s="27" t="s">
        <v>76</v>
      </c>
      <c r="K406" s="27" t="s">
        <v>76</v>
      </c>
      <c r="L406" s="27" t="s">
        <v>76</v>
      </c>
      <c r="M406" s="27" t="s">
        <v>21</v>
      </c>
      <c r="N406" s="27"/>
      <c r="O406" s="27"/>
      <c r="P406" s="27"/>
      <c r="Q406" s="27"/>
      <c r="R406" s="27"/>
      <c r="S406" s="27"/>
      <c r="T406" s="27"/>
      <c r="U406" s="27"/>
      <c r="V406" s="27"/>
      <c r="W406" s="27"/>
      <c r="X406" s="27"/>
      <c r="Y406" s="27"/>
      <c r="Z406" s="27"/>
      <c r="AA406" s="27"/>
      <c r="AB406" s="27"/>
      <c r="AC406" s="27"/>
    </row>
    <row r="407" ht="26.25" customHeight="1">
      <c r="A407" s="27" t="s">
        <v>15435</v>
      </c>
      <c r="B407" s="27" t="s">
        <v>17837</v>
      </c>
      <c r="C407" s="27" t="s">
        <v>2954</v>
      </c>
      <c r="D407" s="27" t="s">
        <v>2989</v>
      </c>
      <c r="E407" s="27" t="s">
        <v>15</v>
      </c>
      <c r="F407" s="27" t="str">
        <f t="shared" si="1"/>
        <v>8</v>
      </c>
      <c r="G407" s="27" t="str">
        <f t="shared" si="2"/>
        <v>16</v>
      </c>
      <c r="H407" s="27" t="s">
        <v>89</v>
      </c>
      <c r="I407" s="27" t="s">
        <v>26</v>
      </c>
      <c r="J407" s="27" t="s">
        <v>76</v>
      </c>
      <c r="K407" s="27" t="s">
        <v>76</v>
      </c>
      <c r="L407" s="27" t="s">
        <v>76</v>
      </c>
      <c r="M407" s="27" t="s">
        <v>21</v>
      </c>
      <c r="N407" s="27"/>
      <c r="O407" s="27"/>
      <c r="P407" s="27"/>
      <c r="Q407" s="27"/>
      <c r="R407" s="27"/>
      <c r="S407" s="27"/>
      <c r="T407" s="27"/>
      <c r="U407" s="27"/>
      <c r="V407" s="27"/>
      <c r="W407" s="27"/>
      <c r="X407" s="27"/>
      <c r="Y407" s="27"/>
      <c r="Z407" s="27"/>
      <c r="AA407" s="27"/>
      <c r="AB407" s="27"/>
      <c r="AC407" s="27"/>
    </row>
    <row r="408" ht="26.25" customHeight="1">
      <c r="A408" s="27" t="s">
        <v>15290</v>
      </c>
      <c r="B408" s="27" t="s">
        <v>17843</v>
      </c>
      <c r="C408" s="27" t="s">
        <v>2954</v>
      </c>
      <c r="D408" s="27" t="s">
        <v>76</v>
      </c>
      <c r="E408" s="27" t="s">
        <v>139</v>
      </c>
      <c r="F408" s="27" t="str">
        <f t="shared" si="1"/>
        <v>3</v>
      </c>
      <c r="G408" s="27" t="str">
        <f t="shared" si="2"/>
        <v>5</v>
      </c>
      <c r="H408" s="27" t="s">
        <v>1629</v>
      </c>
      <c r="I408" s="27" t="s">
        <v>17</v>
      </c>
      <c r="J408" s="27" t="s">
        <v>76</v>
      </c>
      <c r="K408" s="27" t="s">
        <v>76</v>
      </c>
      <c r="L408" s="27" t="s">
        <v>76</v>
      </c>
      <c r="M408" s="27" t="s">
        <v>73</v>
      </c>
      <c r="N408" s="27"/>
      <c r="O408" s="27"/>
      <c r="P408" s="27"/>
      <c r="Q408" s="27"/>
      <c r="R408" s="27"/>
      <c r="S408" s="27"/>
      <c r="T408" s="27"/>
      <c r="U408" s="27"/>
      <c r="V408" s="27"/>
      <c r="W408" s="27"/>
      <c r="X408" s="27"/>
      <c r="Y408" s="27"/>
      <c r="Z408" s="27"/>
      <c r="AA408" s="27"/>
      <c r="AB408" s="27"/>
      <c r="AC408" s="27"/>
    </row>
    <row r="409" ht="26.25" customHeight="1">
      <c r="A409" s="27" t="s">
        <v>17844</v>
      </c>
      <c r="B409" s="27" t="s">
        <v>17845</v>
      </c>
      <c r="C409" s="27" t="s">
        <v>2954</v>
      </c>
      <c r="D409" s="27" t="s">
        <v>76</v>
      </c>
      <c r="E409" s="27" t="s">
        <v>15</v>
      </c>
      <c r="F409" s="27" t="str">
        <f t="shared" si="1"/>
        <v>8</v>
      </c>
      <c r="G409" s="27" t="str">
        <f t="shared" si="2"/>
        <v>12</v>
      </c>
      <c r="H409" s="27" t="s">
        <v>3613</v>
      </c>
      <c r="I409" s="27" t="s">
        <v>34</v>
      </c>
      <c r="J409" s="27" t="s">
        <v>76</v>
      </c>
      <c r="K409" s="27" t="s">
        <v>76</v>
      </c>
      <c r="L409" s="27" t="s">
        <v>76</v>
      </c>
      <c r="M409" s="27" t="s">
        <v>21</v>
      </c>
      <c r="N409" s="27"/>
      <c r="O409" s="27"/>
      <c r="P409" s="27"/>
      <c r="Q409" s="27"/>
      <c r="R409" s="27"/>
      <c r="S409" s="27"/>
      <c r="T409" s="27"/>
      <c r="U409" s="27"/>
      <c r="V409" s="27"/>
      <c r="W409" s="27"/>
      <c r="X409" s="27"/>
      <c r="Y409" s="27"/>
      <c r="Z409" s="27"/>
      <c r="AA409" s="27"/>
      <c r="AB409" s="27"/>
      <c r="AC409" s="27"/>
    </row>
    <row r="410" ht="26.25" customHeight="1">
      <c r="A410" s="27" t="s">
        <v>17846</v>
      </c>
      <c r="B410" s="27" t="s">
        <v>17847</v>
      </c>
      <c r="C410" s="27" t="s">
        <v>2954</v>
      </c>
      <c r="D410" s="27" t="s">
        <v>3195</v>
      </c>
      <c r="E410" s="27" t="s">
        <v>139</v>
      </c>
      <c r="F410" s="27" t="str">
        <f t="shared" si="1"/>
        <v>4</v>
      </c>
      <c r="G410" s="27" t="str">
        <f t="shared" si="2"/>
        <v>8</v>
      </c>
      <c r="H410" s="27" t="s">
        <v>1241</v>
      </c>
      <c r="I410" s="27" t="s">
        <v>76</v>
      </c>
      <c r="J410" s="27" t="s">
        <v>76</v>
      </c>
      <c r="K410" s="27" t="s">
        <v>76</v>
      </c>
      <c r="L410" s="27" t="s">
        <v>76</v>
      </c>
      <c r="M410" s="27" t="s">
        <v>43</v>
      </c>
      <c r="N410" s="27"/>
      <c r="O410" s="27"/>
      <c r="P410" s="27"/>
      <c r="Q410" s="27"/>
      <c r="R410" s="27"/>
      <c r="S410" s="27"/>
      <c r="T410" s="27"/>
      <c r="U410" s="27"/>
      <c r="V410" s="27"/>
      <c r="W410" s="27"/>
      <c r="X410" s="27"/>
      <c r="Y410" s="27"/>
      <c r="Z410" s="27"/>
      <c r="AA410" s="27"/>
      <c r="AB410" s="27"/>
      <c r="AC410" s="27"/>
    </row>
    <row r="411" ht="26.25" customHeight="1">
      <c r="A411" s="27" t="s">
        <v>15381</v>
      </c>
      <c r="B411" s="27" t="s">
        <v>17848</v>
      </c>
      <c r="C411" s="27" t="s">
        <v>2954</v>
      </c>
      <c r="D411" s="27" t="s">
        <v>2989</v>
      </c>
      <c r="E411" s="27" t="s">
        <v>15</v>
      </c>
      <c r="F411" s="27" t="str">
        <f t="shared" si="1"/>
        <v>7</v>
      </c>
      <c r="G411" s="27" t="str">
        <f t="shared" si="2"/>
        <v>12</v>
      </c>
      <c r="H411" s="27" t="s">
        <v>193</v>
      </c>
      <c r="I411" s="27" t="s">
        <v>17</v>
      </c>
      <c r="J411" s="27" t="s">
        <v>76</v>
      </c>
      <c r="K411" s="27" t="s">
        <v>76</v>
      </c>
      <c r="L411" s="27" t="s">
        <v>76</v>
      </c>
      <c r="M411" s="27" t="s">
        <v>21</v>
      </c>
      <c r="N411" s="27"/>
      <c r="O411" s="27"/>
      <c r="P411" s="27"/>
      <c r="Q411" s="27"/>
      <c r="R411" s="27"/>
      <c r="S411" s="27"/>
      <c r="T411" s="27"/>
      <c r="U411" s="27"/>
      <c r="V411" s="27"/>
      <c r="W411" s="27"/>
      <c r="X411" s="27"/>
      <c r="Y411" s="27"/>
      <c r="Z411" s="27"/>
      <c r="AA411" s="27"/>
      <c r="AB411" s="27"/>
      <c r="AC411" s="27"/>
    </row>
    <row r="412" ht="26.25" customHeight="1">
      <c r="A412" s="27" t="s">
        <v>15338</v>
      </c>
      <c r="B412" s="27" t="s">
        <v>17849</v>
      </c>
      <c r="C412" s="27" t="s">
        <v>2954</v>
      </c>
      <c r="D412" s="27" t="s">
        <v>2955</v>
      </c>
      <c r="E412" s="27" t="s">
        <v>15296</v>
      </c>
      <c r="F412" s="27" t="str">
        <f t="shared" si="1"/>
        <v>10</v>
      </c>
      <c r="G412" s="27" t="str">
        <f t="shared" si="2"/>
        <v>15</v>
      </c>
      <c r="H412" s="27" t="s">
        <v>16</v>
      </c>
      <c r="I412" s="27" t="s">
        <v>15299</v>
      </c>
      <c r="J412" s="27" t="s">
        <v>76</v>
      </c>
      <c r="K412" s="27" t="s">
        <v>76</v>
      </c>
      <c r="L412" s="27" t="s">
        <v>76</v>
      </c>
      <c r="M412" s="27" t="s">
        <v>21</v>
      </c>
      <c r="N412" s="27"/>
      <c r="O412" s="27"/>
      <c r="P412" s="27"/>
      <c r="Q412" s="27"/>
      <c r="R412" s="27"/>
      <c r="S412" s="27"/>
      <c r="T412" s="27"/>
      <c r="U412" s="27"/>
      <c r="V412" s="27"/>
      <c r="W412" s="27"/>
      <c r="X412" s="27"/>
      <c r="Y412" s="27"/>
      <c r="Z412" s="27"/>
      <c r="AA412" s="27"/>
      <c r="AB412" s="27"/>
      <c r="AC412" s="27"/>
    </row>
    <row r="413" ht="26.25" customHeight="1">
      <c r="A413" s="27" t="s">
        <v>17643</v>
      </c>
      <c r="B413" s="27" t="s">
        <v>17850</v>
      </c>
      <c r="C413" s="27" t="s">
        <v>2954</v>
      </c>
      <c r="D413" s="27" t="s">
        <v>2968</v>
      </c>
      <c r="E413" s="27" t="s">
        <v>15</v>
      </c>
      <c r="F413" s="27" t="str">
        <f t="shared" si="1"/>
        <v>6</v>
      </c>
      <c r="G413" s="27" t="str">
        <f t="shared" si="2"/>
        <v>12</v>
      </c>
      <c r="H413" s="27" t="s">
        <v>257</v>
      </c>
      <c r="I413" s="27" t="s">
        <v>17</v>
      </c>
      <c r="J413" s="27" t="s">
        <v>76</v>
      </c>
      <c r="K413" s="27" t="s">
        <v>76</v>
      </c>
      <c r="L413" s="27" t="s">
        <v>76</v>
      </c>
      <c r="M413" s="27" t="s">
        <v>43</v>
      </c>
      <c r="N413" s="27"/>
      <c r="O413" s="27"/>
      <c r="P413" s="27"/>
      <c r="Q413" s="27"/>
      <c r="R413" s="27"/>
      <c r="S413" s="27"/>
      <c r="T413" s="27"/>
      <c r="U413" s="27"/>
      <c r="V413" s="27"/>
      <c r="W413" s="27"/>
      <c r="X413" s="27"/>
      <c r="Y413" s="27"/>
      <c r="Z413" s="27"/>
      <c r="AA413" s="27"/>
      <c r="AB413" s="27"/>
      <c r="AC413" s="27"/>
    </row>
    <row r="414" ht="26.25" customHeight="1">
      <c r="A414" s="27" t="s">
        <v>17851</v>
      </c>
      <c r="B414" s="27" t="s">
        <v>17852</v>
      </c>
      <c r="C414" s="27" t="s">
        <v>2954</v>
      </c>
      <c r="D414" s="27" t="s">
        <v>3181</v>
      </c>
      <c r="E414" s="27" t="s">
        <v>139</v>
      </c>
      <c r="F414" s="27" t="str">
        <f t="shared" si="1"/>
        <v>6</v>
      </c>
      <c r="G414" s="27" t="str">
        <f t="shared" si="2"/>
        <v>10</v>
      </c>
      <c r="H414" s="27" t="s">
        <v>539</v>
      </c>
      <c r="I414" s="27" t="s">
        <v>17</v>
      </c>
      <c r="J414" s="27" t="s">
        <v>76</v>
      </c>
      <c r="K414" s="27" t="s">
        <v>76</v>
      </c>
      <c r="L414" s="27" t="s">
        <v>76</v>
      </c>
      <c r="M414" s="27" t="s">
        <v>73</v>
      </c>
      <c r="N414" s="27"/>
      <c r="O414" s="27"/>
      <c r="P414" s="27"/>
      <c r="Q414" s="27"/>
      <c r="R414" s="27"/>
      <c r="S414" s="27"/>
      <c r="T414" s="27"/>
      <c r="U414" s="27"/>
      <c r="V414" s="27"/>
      <c r="W414" s="27"/>
      <c r="X414" s="27"/>
      <c r="Y414" s="27"/>
      <c r="Z414" s="27"/>
      <c r="AA414" s="27"/>
      <c r="AB414" s="27"/>
      <c r="AC414" s="27"/>
    </row>
    <row r="415" ht="26.25" customHeight="1">
      <c r="A415" s="27" t="s">
        <v>17853</v>
      </c>
      <c r="B415" s="27" t="s">
        <v>17852</v>
      </c>
      <c r="C415" s="27" t="s">
        <v>2954</v>
      </c>
      <c r="D415" s="27" t="s">
        <v>3181</v>
      </c>
      <c r="E415" s="27" t="s">
        <v>76</v>
      </c>
      <c r="F415" s="27" t="str">
        <f t="shared" si="1"/>
        <v>4</v>
      </c>
      <c r="G415" s="27" t="str">
        <f t="shared" si="2"/>
        <v>9</v>
      </c>
      <c r="H415" s="27" t="s">
        <v>690</v>
      </c>
      <c r="I415" s="27" t="s">
        <v>76</v>
      </c>
      <c r="J415" s="27" t="s">
        <v>76</v>
      </c>
      <c r="K415" s="27" t="s">
        <v>76</v>
      </c>
      <c r="L415" s="27" t="s">
        <v>76</v>
      </c>
      <c r="M415" s="27" t="s">
        <v>73</v>
      </c>
      <c r="N415" s="27"/>
      <c r="O415" s="27"/>
      <c r="P415" s="27"/>
      <c r="Q415" s="27"/>
      <c r="R415" s="27"/>
      <c r="S415" s="27"/>
      <c r="T415" s="27"/>
      <c r="U415" s="27"/>
      <c r="V415" s="27"/>
      <c r="W415" s="27"/>
      <c r="X415" s="27"/>
      <c r="Y415" s="27"/>
      <c r="Z415" s="27"/>
      <c r="AA415" s="27"/>
      <c r="AB415" s="27"/>
      <c r="AC415" s="27"/>
    </row>
    <row r="416" ht="26.25" customHeight="1">
      <c r="A416" s="27" t="s">
        <v>15338</v>
      </c>
      <c r="B416" s="27" t="s">
        <v>17854</v>
      </c>
      <c r="C416" s="27" t="s">
        <v>2954</v>
      </c>
      <c r="D416" s="27" t="s">
        <v>76</v>
      </c>
      <c r="E416" s="27" t="s">
        <v>15</v>
      </c>
      <c r="F416" s="27" t="str">
        <f t="shared" si="1"/>
        <v>14</v>
      </c>
      <c r="G416" s="27" t="str">
        <f t="shared" si="2"/>
        <v>21</v>
      </c>
      <c r="H416" s="27" t="s">
        <v>5530</v>
      </c>
      <c r="I416" s="27" t="s">
        <v>34</v>
      </c>
      <c r="J416" s="27" t="s">
        <v>76</v>
      </c>
      <c r="K416" s="27" t="s">
        <v>76</v>
      </c>
      <c r="L416" s="27" t="s">
        <v>76</v>
      </c>
      <c r="M416" s="27" t="s">
        <v>21</v>
      </c>
      <c r="N416" s="27"/>
      <c r="O416" s="27"/>
      <c r="P416" s="27"/>
      <c r="Q416" s="27"/>
      <c r="R416" s="27"/>
      <c r="S416" s="27"/>
      <c r="T416" s="27"/>
      <c r="U416" s="27"/>
      <c r="V416" s="27"/>
      <c r="W416" s="27"/>
      <c r="X416" s="27"/>
      <c r="Y416" s="27"/>
      <c r="Z416" s="27"/>
      <c r="AA416" s="27"/>
      <c r="AB416" s="27"/>
      <c r="AC416" s="27"/>
    </row>
    <row r="417" ht="26.25" customHeight="1">
      <c r="A417" s="27" t="s">
        <v>17855</v>
      </c>
      <c r="B417" s="27" t="s">
        <v>17856</v>
      </c>
      <c r="C417" s="27" t="s">
        <v>2954</v>
      </c>
      <c r="D417" s="27" t="s">
        <v>76</v>
      </c>
      <c r="E417" s="27" t="s">
        <v>1644</v>
      </c>
      <c r="F417" s="27" t="str">
        <f t="shared" si="1"/>
        <v>6</v>
      </c>
      <c r="G417" s="27" t="str">
        <f t="shared" si="2"/>
        <v>7</v>
      </c>
      <c r="H417" s="27" t="s">
        <v>2441</v>
      </c>
      <c r="I417" s="27" t="s">
        <v>17</v>
      </c>
      <c r="J417" s="27" t="s">
        <v>76</v>
      </c>
      <c r="K417" s="27" t="s">
        <v>76</v>
      </c>
      <c r="L417" s="27" t="s">
        <v>76</v>
      </c>
      <c r="M417" s="27" t="s">
        <v>73</v>
      </c>
      <c r="N417" s="27"/>
      <c r="O417" s="27"/>
      <c r="P417" s="27"/>
      <c r="Q417" s="27"/>
      <c r="R417" s="27"/>
      <c r="S417" s="27"/>
      <c r="T417" s="27"/>
      <c r="U417" s="27"/>
      <c r="V417" s="27"/>
      <c r="W417" s="27"/>
      <c r="X417" s="27"/>
      <c r="Y417" s="27"/>
      <c r="Z417" s="27"/>
      <c r="AA417" s="27"/>
      <c r="AB417" s="27"/>
      <c r="AC417" s="27"/>
    </row>
    <row r="418" ht="26.25" customHeight="1">
      <c r="A418" s="27" t="s">
        <v>15435</v>
      </c>
      <c r="B418" s="27" t="s">
        <v>17857</v>
      </c>
      <c r="C418" s="27" t="s">
        <v>2954</v>
      </c>
      <c r="D418" s="27" t="s">
        <v>76</v>
      </c>
      <c r="E418" s="27" t="s">
        <v>139</v>
      </c>
      <c r="F418" s="27" t="str">
        <f t="shared" si="1"/>
        <v>7</v>
      </c>
      <c r="G418" s="27" t="str">
        <f t="shared" si="2"/>
        <v>10</v>
      </c>
      <c r="H418" s="27" t="s">
        <v>107</v>
      </c>
      <c r="I418" s="27" t="s">
        <v>17</v>
      </c>
      <c r="J418" s="27" t="s">
        <v>76</v>
      </c>
      <c r="K418" s="27" t="s">
        <v>76</v>
      </c>
      <c r="L418" s="27" t="s">
        <v>76</v>
      </c>
      <c r="M418" s="27" t="s">
        <v>73</v>
      </c>
      <c r="N418" s="27"/>
      <c r="O418" s="27"/>
      <c r="P418" s="27"/>
      <c r="Q418" s="27"/>
      <c r="R418" s="27"/>
      <c r="S418" s="27"/>
      <c r="T418" s="27"/>
      <c r="U418" s="27"/>
      <c r="V418" s="27"/>
      <c r="W418" s="27"/>
      <c r="X418" s="27"/>
      <c r="Y418" s="27"/>
      <c r="Z418" s="27"/>
      <c r="AA418" s="27"/>
      <c r="AB418" s="27"/>
      <c r="AC418" s="27"/>
    </row>
    <row r="419" ht="26.25" customHeight="1">
      <c r="A419" s="27" t="s">
        <v>17858</v>
      </c>
      <c r="B419" s="27" t="s">
        <v>17859</v>
      </c>
      <c r="C419" s="27" t="s">
        <v>2954</v>
      </c>
      <c r="D419" s="27" t="s">
        <v>2989</v>
      </c>
      <c r="E419" s="27" t="s">
        <v>15</v>
      </c>
      <c r="F419" s="27" t="str">
        <f t="shared" si="1"/>
        <v>15</v>
      </c>
      <c r="G419" s="27" t="str">
        <f t="shared" si="2"/>
        <v>18</v>
      </c>
      <c r="H419" s="27" t="s">
        <v>1154</v>
      </c>
      <c r="I419" s="27" t="s">
        <v>34</v>
      </c>
      <c r="J419" s="27" t="s">
        <v>76</v>
      </c>
      <c r="K419" s="27" t="s">
        <v>76</v>
      </c>
      <c r="L419" s="27" t="s">
        <v>76</v>
      </c>
      <c r="M419" s="27" t="s">
        <v>21</v>
      </c>
      <c r="N419" s="27"/>
      <c r="O419" s="27"/>
      <c r="P419" s="27"/>
      <c r="Q419" s="27"/>
      <c r="R419" s="27"/>
      <c r="S419" s="27"/>
      <c r="T419" s="27"/>
      <c r="U419" s="27"/>
      <c r="V419" s="27"/>
      <c r="W419" s="27"/>
      <c r="X419" s="27"/>
      <c r="Y419" s="27"/>
      <c r="Z419" s="27"/>
      <c r="AA419" s="27"/>
      <c r="AB419" s="27"/>
      <c r="AC419" s="27"/>
    </row>
    <row r="420" ht="26.25" customHeight="1">
      <c r="A420" s="27" t="s">
        <v>15338</v>
      </c>
      <c r="B420" s="27" t="s">
        <v>17860</v>
      </c>
      <c r="C420" s="27" t="s">
        <v>2954</v>
      </c>
      <c r="D420" s="27" t="s">
        <v>2968</v>
      </c>
      <c r="E420" s="27" t="s">
        <v>139</v>
      </c>
      <c r="F420" s="27" t="str">
        <f t="shared" si="1"/>
        <v>15</v>
      </c>
      <c r="G420" s="27" t="str">
        <f t="shared" si="2"/>
        <v>25</v>
      </c>
      <c r="H420" s="27" t="s">
        <v>39</v>
      </c>
      <c r="I420" s="27" t="s">
        <v>17</v>
      </c>
      <c r="J420" s="27" t="s">
        <v>76</v>
      </c>
      <c r="K420" s="27" t="s">
        <v>76</v>
      </c>
      <c r="L420" s="27" t="s">
        <v>76</v>
      </c>
      <c r="M420" s="27" t="s">
        <v>21</v>
      </c>
      <c r="N420" s="27"/>
      <c r="O420" s="27"/>
      <c r="P420" s="27"/>
      <c r="Q420" s="27"/>
      <c r="R420" s="27"/>
      <c r="S420" s="27"/>
      <c r="T420" s="27"/>
      <c r="U420" s="27"/>
      <c r="V420" s="27"/>
      <c r="W420" s="27"/>
      <c r="X420" s="27"/>
      <c r="Y420" s="27"/>
      <c r="Z420" s="27"/>
      <c r="AA420" s="27"/>
      <c r="AB420" s="27"/>
      <c r="AC420" s="27"/>
    </row>
    <row r="421" ht="26.25" customHeight="1">
      <c r="A421" s="27" t="s">
        <v>15338</v>
      </c>
      <c r="B421" s="27" t="s">
        <v>17861</v>
      </c>
      <c r="C421" s="27" t="s">
        <v>2954</v>
      </c>
      <c r="D421" s="27" t="s">
        <v>2968</v>
      </c>
      <c r="E421" s="27" t="s">
        <v>15296</v>
      </c>
      <c r="F421" s="27" t="str">
        <f t="shared" si="1"/>
        <v>7</v>
      </c>
      <c r="G421" s="27" t="str">
        <f t="shared" si="2"/>
        <v>12</v>
      </c>
      <c r="H421" s="27" t="s">
        <v>193</v>
      </c>
      <c r="I421" s="27" t="s">
        <v>15299</v>
      </c>
      <c r="J421" s="27" t="s">
        <v>76</v>
      </c>
      <c r="K421" s="27" t="s">
        <v>76</v>
      </c>
      <c r="L421" s="27" t="s">
        <v>76</v>
      </c>
      <c r="M421" s="27" t="s">
        <v>43</v>
      </c>
      <c r="N421" s="27"/>
      <c r="O421" s="27"/>
      <c r="P421" s="27"/>
      <c r="Q421" s="27"/>
      <c r="R421" s="27"/>
      <c r="S421" s="27"/>
      <c r="T421" s="27"/>
      <c r="U421" s="27"/>
      <c r="V421" s="27"/>
      <c r="W421" s="27"/>
      <c r="X421" s="27"/>
      <c r="Y421" s="27"/>
      <c r="Z421" s="27"/>
      <c r="AA421" s="27"/>
      <c r="AB421" s="27"/>
      <c r="AC421" s="27"/>
    </row>
    <row r="422" ht="26.25" customHeight="1">
      <c r="A422" s="27" t="s">
        <v>16346</v>
      </c>
      <c r="B422" s="27" t="s">
        <v>17862</v>
      </c>
      <c r="C422" s="27" t="s">
        <v>2954</v>
      </c>
      <c r="D422" s="27" t="s">
        <v>2989</v>
      </c>
      <c r="E422" s="27" t="s">
        <v>76</v>
      </c>
      <c r="F422" s="27" t="str">
        <f t="shared" si="1"/>
        <v>1</v>
      </c>
      <c r="G422" s="27" t="str">
        <f t="shared" si="2"/>
        <v>2</v>
      </c>
      <c r="H422" s="27" t="s">
        <v>3785</v>
      </c>
      <c r="I422" s="27" t="s">
        <v>76</v>
      </c>
      <c r="J422" s="27" t="s">
        <v>76</v>
      </c>
      <c r="K422" s="27" t="s">
        <v>76</v>
      </c>
      <c r="L422" s="27" t="s">
        <v>76</v>
      </c>
      <c r="M422" s="27" t="s">
        <v>73</v>
      </c>
      <c r="N422" s="27"/>
      <c r="O422" s="27"/>
      <c r="P422" s="27"/>
      <c r="Q422" s="27"/>
      <c r="R422" s="27"/>
      <c r="S422" s="27"/>
      <c r="T422" s="27"/>
      <c r="U422" s="27"/>
      <c r="V422" s="27"/>
      <c r="W422" s="27"/>
      <c r="X422" s="27"/>
      <c r="Y422" s="27"/>
      <c r="Z422" s="27"/>
      <c r="AA422" s="27"/>
      <c r="AB422" s="27"/>
      <c r="AC422" s="27"/>
    </row>
    <row r="423" ht="26.25" customHeight="1">
      <c r="A423" s="27" t="s">
        <v>17863</v>
      </c>
      <c r="B423" s="27" t="s">
        <v>17864</v>
      </c>
      <c r="C423" s="27" t="s">
        <v>2954</v>
      </c>
      <c r="D423" s="27" t="s">
        <v>76</v>
      </c>
      <c r="E423" s="27" t="s">
        <v>15</v>
      </c>
      <c r="F423" s="27" t="str">
        <f t="shared" si="1"/>
        <v>12</v>
      </c>
      <c r="G423" s="27" t="str">
        <f t="shared" si="2"/>
        <v>15</v>
      </c>
      <c r="H423" s="27" t="s">
        <v>2997</v>
      </c>
      <c r="I423" s="27" t="s">
        <v>34</v>
      </c>
      <c r="J423" s="27" t="s">
        <v>76</v>
      </c>
      <c r="K423" s="27" t="s">
        <v>76</v>
      </c>
      <c r="L423" s="27" t="s">
        <v>76</v>
      </c>
      <c r="M423" s="27" t="s">
        <v>62</v>
      </c>
      <c r="N423" s="27"/>
      <c r="O423" s="27"/>
      <c r="P423" s="27"/>
      <c r="Q423" s="27"/>
      <c r="R423" s="27"/>
      <c r="S423" s="27"/>
      <c r="T423" s="27"/>
      <c r="U423" s="27"/>
      <c r="V423" s="27"/>
      <c r="W423" s="27"/>
      <c r="X423" s="27"/>
      <c r="Y423" s="27"/>
      <c r="Z423" s="27"/>
      <c r="AA423" s="27"/>
      <c r="AB423" s="27"/>
      <c r="AC423" s="27"/>
    </row>
    <row r="424" ht="26.25" customHeight="1">
      <c r="A424" s="27" t="s">
        <v>17865</v>
      </c>
      <c r="B424" s="27" t="s">
        <v>17866</v>
      </c>
      <c r="C424" s="27" t="s">
        <v>2954</v>
      </c>
      <c r="D424" s="27" t="s">
        <v>2955</v>
      </c>
      <c r="E424" s="27" t="s">
        <v>76</v>
      </c>
      <c r="F424" s="27" t="str">
        <f t="shared" si="1"/>
        <v>2</v>
      </c>
      <c r="G424" s="27" t="str">
        <f t="shared" si="2"/>
        <v>4</v>
      </c>
      <c r="H424" s="27" t="s">
        <v>714</v>
      </c>
      <c r="I424" s="27" t="s">
        <v>76</v>
      </c>
      <c r="J424" s="27" t="s">
        <v>76</v>
      </c>
      <c r="K424" s="27" t="s">
        <v>76</v>
      </c>
      <c r="L424" s="27" t="s">
        <v>76</v>
      </c>
      <c r="M424" s="27" t="s">
        <v>73</v>
      </c>
      <c r="N424" s="27"/>
      <c r="O424" s="27"/>
      <c r="P424" s="27"/>
      <c r="Q424" s="27"/>
      <c r="R424" s="27"/>
      <c r="S424" s="27"/>
      <c r="T424" s="27"/>
      <c r="U424" s="27"/>
      <c r="V424" s="27"/>
      <c r="W424" s="27"/>
      <c r="X424" s="27"/>
      <c r="Y424" s="27"/>
      <c r="Z424" s="27"/>
      <c r="AA424" s="27"/>
      <c r="AB424" s="27"/>
      <c r="AC424" s="27"/>
    </row>
    <row r="425" ht="26.25" customHeight="1">
      <c r="A425" s="27" t="s">
        <v>15338</v>
      </c>
      <c r="B425" s="27" t="s">
        <v>16413</v>
      </c>
      <c r="C425" s="27" t="s">
        <v>2954</v>
      </c>
      <c r="D425" s="27" t="s">
        <v>2968</v>
      </c>
      <c r="E425" s="27" t="s">
        <v>15296</v>
      </c>
      <c r="F425" s="27" t="str">
        <f t="shared" si="1"/>
        <v>20</v>
      </c>
      <c r="G425" s="27" t="str">
        <f t="shared" si="2"/>
        <v>30</v>
      </c>
      <c r="H425" s="27" t="s">
        <v>234</v>
      </c>
      <c r="I425" s="27" t="s">
        <v>15299</v>
      </c>
      <c r="J425" s="27" t="s">
        <v>76</v>
      </c>
      <c r="K425" s="27" t="s">
        <v>76</v>
      </c>
      <c r="L425" s="27" t="s">
        <v>76</v>
      </c>
      <c r="M425" s="27" t="s">
        <v>37</v>
      </c>
      <c r="N425" s="27"/>
      <c r="O425" s="27"/>
      <c r="P425" s="27"/>
      <c r="Q425" s="27"/>
      <c r="R425" s="27"/>
      <c r="S425" s="27"/>
      <c r="T425" s="27"/>
      <c r="U425" s="27"/>
      <c r="V425" s="27"/>
      <c r="W425" s="27"/>
      <c r="X425" s="27"/>
      <c r="Y425" s="27"/>
      <c r="Z425" s="27"/>
      <c r="AA425" s="27"/>
      <c r="AB425" s="27"/>
      <c r="AC425" s="27"/>
    </row>
    <row r="426" ht="26.25" customHeight="1">
      <c r="A426" s="27" t="s">
        <v>17001</v>
      </c>
      <c r="B426" s="27" t="s">
        <v>17867</v>
      </c>
      <c r="C426" s="27" t="s">
        <v>2954</v>
      </c>
      <c r="D426" s="27" t="s">
        <v>2968</v>
      </c>
      <c r="E426" s="27" t="s">
        <v>139</v>
      </c>
      <c r="F426" s="27" t="str">
        <f t="shared" si="1"/>
        <v>7</v>
      </c>
      <c r="G426" s="27" t="str">
        <f t="shared" si="2"/>
        <v>12</v>
      </c>
      <c r="H426" s="27" t="s">
        <v>193</v>
      </c>
      <c r="I426" s="27" t="s">
        <v>17</v>
      </c>
      <c r="J426" s="27" t="s">
        <v>76</v>
      </c>
      <c r="K426" s="27" t="s">
        <v>76</v>
      </c>
      <c r="L426" s="27" t="s">
        <v>76</v>
      </c>
      <c r="M426" s="27" t="s">
        <v>21</v>
      </c>
      <c r="N426" s="27"/>
      <c r="O426" s="27"/>
      <c r="P426" s="27"/>
      <c r="Q426" s="27"/>
      <c r="R426" s="27"/>
      <c r="S426" s="27"/>
      <c r="T426" s="27"/>
      <c r="U426" s="27"/>
      <c r="V426" s="27"/>
      <c r="W426" s="27"/>
      <c r="X426" s="27"/>
      <c r="Y426" s="27"/>
      <c r="Z426" s="27"/>
      <c r="AA426" s="27"/>
      <c r="AB426" s="27"/>
      <c r="AC426" s="27"/>
    </row>
    <row r="427" ht="26.25" customHeight="1">
      <c r="A427" s="27" t="s">
        <v>17868</v>
      </c>
      <c r="B427" s="27" t="s">
        <v>17869</v>
      </c>
      <c r="C427" s="27" t="s">
        <v>2954</v>
      </c>
      <c r="D427" s="27" t="s">
        <v>3012</v>
      </c>
      <c r="E427" s="27" t="s">
        <v>15</v>
      </c>
      <c r="F427" s="27" t="str">
        <f t="shared" si="1"/>
        <v>11</v>
      </c>
      <c r="G427" s="27" t="str">
        <f t="shared" si="2"/>
        <v>20</v>
      </c>
      <c r="H427" s="27" t="s">
        <v>222</v>
      </c>
      <c r="I427" s="27" t="s">
        <v>17</v>
      </c>
      <c r="J427" s="27" t="s">
        <v>76</v>
      </c>
      <c r="K427" s="27" t="s">
        <v>76</v>
      </c>
      <c r="L427" s="27" t="s">
        <v>76</v>
      </c>
      <c r="M427" s="27" t="s">
        <v>73</v>
      </c>
      <c r="N427" s="27"/>
      <c r="O427" s="27"/>
      <c r="P427" s="27"/>
      <c r="Q427" s="27"/>
      <c r="R427" s="27"/>
      <c r="S427" s="27"/>
      <c r="T427" s="27"/>
      <c r="U427" s="27"/>
      <c r="V427" s="27"/>
      <c r="W427" s="27"/>
      <c r="X427" s="27"/>
      <c r="Y427" s="27"/>
      <c r="Z427" s="27"/>
      <c r="AA427" s="27"/>
      <c r="AB427" s="27"/>
      <c r="AC427" s="27"/>
    </row>
    <row r="428" ht="26.25" customHeight="1">
      <c r="A428" s="27" t="s">
        <v>16037</v>
      </c>
      <c r="B428" s="27" t="s">
        <v>17870</v>
      </c>
      <c r="C428" s="27" t="s">
        <v>2954</v>
      </c>
      <c r="D428" s="27" t="s">
        <v>3181</v>
      </c>
      <c r="E428" s="27" t="s">
        <v>15</v>
      </c>
      <c r="F428" s="27" t="str">
        <f t="shared" si="1"/>
        <v>6</v>
      </c>
      <c r="G428" s="27" t="str">
        <f t="shared" si="2"/>
        <v>10</v>
      </c>
      <c r="H428" s="27" t="s">
        <v>539</v>
      </c>
      <c r="I428" s="27" t="s">
        <v>17</v>
      </c>
      <c r="J428" s="27" t="s">
        <v>76</v>
      </c>
      <c r="K428" s="27" t="s">
        <v>76</v>
      </c>
      <c r="L428" s="27" t="s">
        <v>76</v>
      </c>
      <c r="M428" s="27" t="s">
        <v>73</v>
      </c>
      <c r="N428" s="27"/>
      <c r="O428" s="27"/>
      <c r="P428" s="27"/>
      <c r="Q428" s="27"/>
      <c r="R428" s="27"/>
      <c r="S428" s="27"/>
      <c r="T428" s="27"/>
      <c r="U428" s="27"/>
      <c r="V428" s="27"/>
      <c r="W428" s="27"/>
      <c r="X428" s="27"/>
      <c r="Y428" s="27"/>
      <c r="Z428" s="27"/>
      <c r="AA428" s="27"/>
      <c r="AB428" s="27"/>
      <c r="AC428" s="27"/>
    </row>
    <row r="429" ht="26.25" customHeight="1">
      <c r="A429" s="27" t="s">
        <v>15435</v>
      </c>
      <c r="B429" s="27" t="s">
        <v>17871</v>
      </c>
      <c r="C429" s="27" t="s">
        <v>2954</v>
      </c>
      <c r="D429" s="27" t="s">
        <v>2968</v>
      </c>
      <c r="E429" s="27" t="s">
        <v>139</v>
      </c>
      <c r="F429" s="27" t="str">
        <f t="shared" si="1"/>
        <v>6</v>
      </c>
      <c r="G429" s="27" t="str">
        <f t="shared" si="2"/>
        <v>12</v>
      </c>
      <c r="H429" s="27" t="s">
        <v>257</v>
      </c>
      <c r="I429" s="27" t="s">
        <v>17</v>
      </c>
      <c r="J429" s="27" t="s">
        <v>76</v>
      </c>
      <c r="K429" s="27" t="s">
        <v>76</v>
      </c>
      <c r="L429" s="27" t="s">
        <v>76</v>
      </c>
      <c r="M429" s="27" t="s">
        <v>73</v>
      </c>
      <c r="N429" s="27"/>
      <c r="O429" s="27"/>
      <c r="P429" s="27"/>
      <c r="Q429" s="27"/>
      <c r="R429" s="27"/>
      <c r="S429" s="27"/>
      <c r="T429" s="27"/>
      <c r="U429" s="27"/>
      <c r="V429" s="27"/>
      <c r="W429" s="27"/>
      <c r="X429" s="27"/>
      <c r="Y429" s="27"/>
      <c r="Z429" s="27"/>
      <c r="AA429" s="27"/>
      <c r="AB429" s="27"/>
      <c r="AC429" s="27"/>
    </row>
    <row r="430" ht="26.25" customHeight="1">
      <c r="A430" s="27" t="s">
        <v>17872</v>
      </c>
      <c r="B430" s="27" t="s">
        <v>17866</v>
      </c>
      <c r="C430" s="27" t="s">
        <v>2954</v>
      </c>
      <c r="D430" s="27" t="s">
        <v>2955</v>
      </c>
      <c r="E430" s="27" t="s">
        <v>15</v>
      </c>
      <c r="F430" s="27" t="str">
        <f t="shared" si="1"/>
        <v>2</v>
      </c>
      <c r="G430" s="27" t="str">
        <f t="shared" si="2"/>
        <v>4</v>
      </c>
      <c r="H430" s="27" t="s">
        <v>714</v>
      </c>
      <c r="I430" s="27" t="s">
        <v>76</v>
      </c>
      <c r="J430" s="27" t="s">
        <v>76</v>
      </c>
      <c r="K430" s="27" t="s">
        <v>76</v>
      </c>
      <c r="L430" s="27" t="s">
        <v>76</v>
      </c>
      <c r="M430" s="27" t="s">
        <v>73</v>
      </c>
      <c r="N430" s="27"/>
      <c r="O430" s="27"/>
      <c r="P430" s="27"/>
      <c r="Q430" s="27"/>
      <c r="R430" s="27"/>
      <c r="S430" s="27"/>
      <c r="T430" s="27"/>
      <c r="U430" s="27"/>
      <c r="V430" s="27"/>
      <c r="W430" s="27"/>
      <c r="X430" s="27"/>
      <c r="Y430" s="27"/>
      <c r="Z430" s="27"/>
      <c r="AA430" s="27"/>
      <c r="AB430" s="27"/>
      <c r="AC430" s="27"/>
    </row>
    <row r="431" ht="26.25" customHeight="1">
      <c r="A431" s="27" t="s">
        <v>15435</v>
      </c>
      <c r="B431" s="27" t="s">
        <v>17873</v>
      </c>
      <c r="C431" s="27" t="s">
        <v>2954</v>
      </c>
      <c r="D431" s="27" t="s">
        <v>2968</v>
      </c>
      <c r="E431" s="27" t="s">
        <v>15296</v>
      </c>
      <c r="F431" s="27" t="str">
        <f t="shared" si="1"/>
        <v>8</v>
      </c>
      <c r="G431" s="27" t="str">
        <f t="shared" si="2"/>
        <v>12</v>
      </c>
      <c r="H431" s="27" t="s">
        <v>699</v>
      </c>
      <c r="I431" s="27" t="s">
        <v>15299</v>
      </c>
      <c r="J431" s="27" t="s">
        <v>76</v>
      </c>
      <c r="K431" s="27" t="s">
        <v>76</v>
      </c>
      <c r="L431" s="27" t="s">
        <v>76</v>
      </c>
      <c r="M431" s="27" t="s">
        <v>73</v>
      </c>
      <c r="N431" s="27"/>
      <c r="O431" s="27"/>
      <c r="P431" s="27"/>
      <c r="Q431" s="27"/>
      <c r="R431" s="27"/>
      <c r="S431" s="27"/>
      <c r="T431" s="27"/>
      <c r="U431" s="27"/>
      <c r="V431" s="27"/>
      <c r="W431" s="27"/>
      <c r="X431" s="27"/>
      <c r="Y431" s="27"/>
      <c r="Z431" s="27"/>
      <c r="AA431" s="27"/>
      <c r="AB431" s="27"/>
      <c r="AC431" s="27"/>
    </row>
    <row r="432" ht="26.25" customHeight="1">
      <c r="A432" s="27" t="s">
        <v>17874</v>
      </c>
      <c r="B432" s="27" t="s">
        <v>17875</v>
      </c>
      <c r="C432" s="27" t="s">
        <v>2954</v>
      </c>
      <c r="D432" s="27" t="s">
        <v>76</v>
      </c>
      <c r="E432" s="27" t="s">
        <v>76</v>
      </c>
      <c r="F432" s="27" t="str">
        <f t="shared" si="1"/>
        <v>13</v>
      </c>
      <c r="G432" s="27" t="str">
        <f t="shared" si="2"/>
        <v>20</v>
      </c>
      <c r="H432" s="27" t="s">
        <v>81</v>
      </c>
      <c r="I432" s="27" t="s">
        <v>15430</v>
      </c>
      <c r="J432" s="27" t="s">
        <v>76</v>
      </c>
      <c r="K432" s="27" t="s">
        <v>76</v>
      </c>
      <c r="L432" s="27" t="s">
        <v>76</v>
      </c>
      <c r="M432" s="27" t="s">
        <v>43</v>
      </c>
      <c r="N432" s="27"/>
      <c r="O432" s="27"/>
      <c r="P432" s="27"/>
      <c r="Q432" s="27"/>
      <c r="R432" s="27"/>
      <c r="S432" s="27"/>
      <c r="T432" s="27"/>
      <c r="U432" s="27"/>
      <c r="V432" s="27"/>
      <c r="W432" s="27"/>
      <c r="X432" s="27"/>
      <c r="Y432" s="27"/>
      <c r="Z432" s="27"/>
      <c r="AA432" s="27"/>
      <c r="AB432" s="27"/>
      <c r="AC432" s="27"/>
    </row>
    <row r="433" ht="26.25" customHeight="1">
      <c r="A433" s="27" t="s">
        <v>17876</v>
      </c>
      <c r="B433" s="27" t="s">
        <v>17877</v>
      </c>
      <c r="C433" s="27" t="s">
        <v>2954</v>
      </c>
      <c r="D433" s="27" t="s">
        <v>76</v>
      </c>
      <c r="E433" s="27" t="s">
        <v>15</v>
      </c>
      <c r="F433" s="27" t="str">
        <f t="shared" si="1"/>
        <v>30</v>
      </c>
      <c r="G433" s="27" t="str">
        <f t="shared" si="2"/>
        <v>35</v>
      </c>
      <c r="H433" s="27" t="s">
        <v>13618</v>
      </c>
      <c r="I433" s="27" t="s">
        <v>34</v>
      </c>
      <c r="J433" s="27" t="s">
        <v>76</v>
      </c>
      <c r="K433" s="27" t="s">
        <v>76</v>
      </c>
      <c r="L433" s="27" t="s">
        <v>76</v>
      </c>
      <c r="M433" s="27" t="s">
        <v>73</v>
      </c>
      <c r="N433" s="27"/>
      <c r="O433" s="27"/>
      <c r="P433" s="27"/>
      <c r="Q433" s="27"/>
      <c r="R433" s="27"/>
      <c r="S433" s="27"/>
      <c r="T433" s="27"/>
      <c r="U433" s="27"/>
      <c r="V433" s="27"/>
      <c r="W433" s="27"/>
      <c r="X433" s="27"/>
      <c r="Y433" s="27"/>
      <c r="Z433" s="27"/>
      <c r="AA433" s="27"/>
      <c r="AB433" s="27"/>
      <c r="AC433" s="27"/>
    </row>
    <row r="434" ht="26.25" customHeight="1">
      <c r="A434" s="27" t="s">
        <v>17878</v>
      </c>
      <c r="B434" s="27" t="s">
        <v>17879</v>
      </c>
      <c r="C434" s="27" t="s">
        <v>2954</v>
      </c>
      <c r="D434" s="27" t="s">
        <v>3181</v>
      </c>
      <c r="E434" s="27" t="s">
        <v>15</v>
      </c>
      <c r="F434" s="27" t="str">
        <f t="shared" si="1"/>
        <v>12</v>
      </c>
      <c r="G434" s="27" t="str">
        <f t="shared" si="2"/>
        <v>20</v>
      </c>
      <c r="H434" s="27" t="s">
        <v>33</v>
      </c>
      <c r="I434" s="27" t="s">
        <v>34</v>
      </c>
      <c r="J434" s="27" t="s">
        <v>76</v>
      </c>
      <c r="K434" s="27" t="s">
        <v>76</v>
      </c>
      <c r="L434" s="27" t="s">
        <v>76</v>
      </c>
      <c r="M434" s="27" t="s">
        <v>73</v>
      </c>
      <c r="N434" s="27"/>
      <c r="O434" s="27"/>
      <c r="P434" s="27"/>
      <c r="Q434" s="27"/>
      <c r="R434" s="27"/>
      <c r="S434" s="27"/>
      <c r="T434" s="27"/>
      <c r="U434" s="27"/>
      <c r="V434" s="27"/>
      <c r="W434" s="27"/>
      <c r="X434" s="27"/>
      <c r="Y434" s="27"/>
      <c r="Z434" s="27"/>
      <c r="AA434" s="27"/>
      <c r="AB434" s="27"/>
      <c r="AC434" s="27"/>
    </row>
    <row r="435" ht="26.25" customHeight="1">
      <c r="A435" s="27" t="s">
        <v>17840</v>
      </c>
      <c r="B435" s="27" t="s">
        <v>16955</v>
      </c>
      <c r="C435" s="27" t="s">
        <v>2954</v>
      </c>
      <c r="D435" s="27" t="s">
        <v>2968</v>
      </c>
      <c r="E435" s="27" t="s">
        <v>76</v>
      </c>
      <c r="F435" s="27" t="str">
        <f t="shared" si="1"/>
        <v>6</v>
      </c>
      <c r="G435" s="27" t="str">
        <f t="shared" si="2"/>
        <v>11</v>
      </c>
      <c r="H435" s="27" t="s">
        <v>607</v>
      </c>
      <c r="I435" s="27" t="s">
        <v>16403</v>
      </c>
      <c r="J435" s="27" t="s">
        <v>76</v>
      </c>
      <c r="K435" s="27" t="s">
        <v>76</v>
      </c>
      <c r="L435" s="27" t="s">
        <v>76</v>
      </c>
      <c r="M435" s="27" t="s">
        <v>62</v>
      </c>
      <c r="N435" s="27"/>
      <c r="O435" s="27"/>
      <c r="P435" s="27"/>
      <c r="Q435" s="27"/>
      <c r="R435" s="27"/>
      <c r="S435" s="27"/>
      <c r="T435" s="27"/>
      <c r="U435" s="27"/>
      <c r="V435" s="27"/>
      <c r="W435" s="27"/>
      <c r="X435" s="27"/>
      <c r="Y435" s="27"/>
      <c r="Z435" s="27"/>
      <c r="AA435" s="27"/>
      <c r="AB435" s="27"/>
      <c r="AC435" s="27"/>
    </row>
    <row r="436" ht="26.25" customHeight="1">
      <c r="A436" s="27" t="s">
        <v>17534</v>
      </c>
      <c r="B436" s="27" t="s">
        <v>16413</v>
      </c>
      <c r="C436" s="27" t="s">
        <v>2954</v>
      </c>
      <c r="D436" s="27" t="s">
        <v>2968</v>
      </c>
      <c r="E436" s="27" t="s">
        <v>76</v>
      </c>
      <c r="F436" s="27" t="str">
        <f t="shared" si="1"/>
        <v>15</v>
      </c>
      <c r="G436" s="27" t="str">
        <f t="shared" si="2"/>
        <v>30</v>
      </c>
      <c r="H436" s="27" t="s">
        <v>202</v>
      </c>
      <c r="I436" s="27" t="s">
        <v>76</v>
      </c>
      <c r="J436" s="27" t="s">
        <v>76</v>
      </c>
      <c r="K436" s="27" t="s">
        <v>76</v>
      </c>
      <c r="L436" s="27" t="s">
        <v>76</v>
      </c>
      <c r="M436" s="27" t="s">
        <v>37</v>
      </c>
      <c r="N436" s="27"/>
      <c r="O436" s="27"/>
      <c r="P436" s="27"/>
      <c r="Q436" s="27"/>
      <c r="R436" s="27"/>
      <c r="S436" s="27"/>
      <c r="T436" s="27"/>
      <c r="U436" s="27"/>
      <c r="V436" s="27"/>
      <c r="W436" s="27"/>
      <c r="X436" s="27"/>
      <c r="Y436" s="27"/>
      <c r="Z436" s="27"/>
      <c r="AA436" s="27"/>
      <c r="AB436" s="27"/>
      <c r="AC436" s="27"/>
    </row>
    <row r="437" ht="26.25" customHeight="1">
      <c r="A437" s="27" t="s">
        <v>15338</v>
      </c>
      <c r="B437" s="27" t="s">
        <v>17880</v>
      </c>
      <c r="C437" s="27" t="s">
        <v>2954</v>
      </c>
      <c r="D437" s="27" t="s">
        <v>2968</v>
      </c>
      <c r="E437" s="27" t="s">
        <v>139</v>
      </c>
      <c r="F437" s="27" t="str">
        <f t="shared" si="1"/>
        <v>5</v>
      </c>
      <c r="G437" s="27" t="str">
        <f t="shared" si="2"/>
        <v>10</v>
      </c>
      <c r="H437" s="27" t="s">
        <v>1404</v>
      </c>
      <c r="I437" s="27" t="s">
        <v>17</v>
      </c>
      <c r="J437" s="27" t="s">
        <v>76</v>
      </c>
      <c r="K437" s="27" t="s">
        <v>76</v>
      </c>
      <c r="L437" s="27" t="s">
        <v>76</v>
      </c>
      <c r="M437" s="27" t="s">
        <v>21</v>
      </c>
      <c r="N437" s="27"/>
      <c r="O437" s="27"/>
      <c r="P437" s="27"/>
      <c r="Q437" s="27"/>
      <c r="R437" s="27"/>
      <c r="S437" s="27"/>
      <c r="T437" s="27"/>
      <c r="U437" s="27"/>
      <c r="V437" s="27"/>
      <c r="W437" s="27"/>
      <c r="X437" s="27"/>
      <c r="Y437" s="27"/>
      <c r="Z437" s="27"/>
      <c r="AA437" s="27"/>
      <c r="AB437" s="27"/>
      <c r="AC437" s="27"/>
    </row>
    <row r="438" ht="26.25" customHeight="1">
      <c r="A438" s="27" t="s">
        <v>15338</v>
      </c>
      <c r="B438" s="27" t="s">
        <v>17881</v>
      </c>
      <c r="C438" s="27" t="s">
        <v>2954</v>
      </c>
      <c r="D438" s="27" t="s">
        <v>2968</v>
      </c>
      <c r="E438" s="27" t="s">
        <v>15</v>
      </c>
      <c r="F438" s="27" t="str">
        <f t="shared" si="1"/>
        <v>8</v>
      </c>
      <c r="G438" s="27" t="str">
        <f t="shared" si="2"/>
        <v>12</v>
      </c>
      <c r="H438" s="27" t="s">
        <v>699</v>
      </c>
      <c r="I438" s="27" t="s">
        <v>17</v>
      </c>
      <c r="J438" s="27" t="s">
        <v>76</v>
      </c>
      <c r="K438" s="27" t="s">
        <v>76</v>
      </c>
      <c r="L438" s="27" t="s">
        <v>76</v>
      </c>
      <c r="M438" s="27" t="s">
        <v>73</v>
      </c>
      <c r="N438" s="27"/>
      <c r="O438" s="27"/>
      <c r="P438" s="27"/>
      <c r="Q438" s="27"/>
      <c r="R438" s="27"/>
      <c r="S438" s="27"/>
      <c r="T438" s="27"/>
      <c r="U438" s="27"/>
      <c r="V438" s="27"/>
      <c r="W438" s="27"/>
      <c r="X438" s="27"/>
      <c r="Y438" s="27"/>
      <c r="Z438" s="27"/>
      <c r="AA438" s="27"/>
      <c r="AB438" s="27"/>
      <c r="AC438" s="27"/>
    </row>
    <row r="439" ht="26.25" customHeight="1">
      <c r="A439" s="27" t="s">
        <v>15338</v>
      </c>
      <c r="B439" s="27" t="s">
        <v>17882</v>
      </c>
      <c r="C439" s="27" t="s">
        <v>2954</v>
      </c>
      <c r="D439" s="27" t="s">
        <v>2989</v>
      </c>
      <c r="E439" s="27" t="s">
        <v>15</v>
      </c>
      <c r="F439" s="27" t="str">
        <f t="shared" si="1"/>
        <v>8</v>
      </c>
      <c r="G439" s="27" t="str">
        <f t="shared" si="2"/>
        <v>15</v>
      </c>
      <c r="H439" s="27" t="s">
        <v>135</v>
      </c>
      <c r="I439" s="27" t="s">
        <v>17</v>
      </c>
      <c r="J439" s="27" t="s">
        <v>76</v>
      </c>
      <c r="K439" s="27" t="s">
        <v>76</v>
      </c>
      <c r="L439" s="27" t="s">
        <v>76</v>
      </c>
      <c r="M439" s="27" t="s">
        <v>29</v>
      </c>
      <c r="N439" s="27"/>
      <c r="O439" s="27"/>
      <c r="P439" s="27"/>
      <c r="Q439" s="27"/>
      <c r="R439" s="27"/>
      <c r="S439" s="27"/>
      <c r="T439" s="27"/>
      <c r="U439" s="27"/>
      <c r="V439" s="27"/>
      <c r="W439" s="27"/>
      <c r="X439" s="27"/>
      <c r="Y439" s="27"/>
      <c r="Z439" s="27"/>
      <c r="AA439" s="27"/>
      <c r="AB439" s="27"/>
      <c r="AC439" s="27"/>
    </row>
    <row r="440" ht="26.25" customHeight="1">
      <c r="A440" s="27" t="s">
        <v>17883</v>
      </c>
      <c r="B440" s="27" t="s">
        <v>15454</v>
      </c>
      <c r="C440" s="27" t="s">
        <v>2954</v>
      </c>
      <c r="D440" s="27" t="s">
        <v>3181</v>
      </c>
      <c r="E440" s="27" t="s">
        <v>15</v>
      </c>
      <c r="F440" s="27" t="str">
        <f t="shared" si="1"/>
        <v>15</v>
      </c>
      <c r="G440" s="27" t="str">
        <f t="shared" si="2"/>
        <v>30</v>
      </c>
      <c r="H440" s="27" t="s">
        <v>202</v>
      </c>
      <c r="I440" s="27" t="s">
        <v>17</v>
      </c>
      <c r="J440" s="27" t="s">
        <v>76</v>
      </c>
      <c r="K440" s="27" t="s">
        <v>76</v>
      </c>
      <c r="L440" s="27" t="s">
        <v>76</v>
      </c>
      <c r="M440" s="27" t="s">
        <v>37</v>
      </c>
      <c r="N440" s="27"/>
      <c r="O440" s="27"/>
      <c r="P440" s="27"/>
      <c r="Q440" s="27"/>
      <c r="R440" s="27"/>
      <c r="S440" s="27"/>
      <c r="T440" s="27"/>
      <c r="U440" s="27"/>
      <c r="V440" s="27"/>
      <c r="W440" s="27"/>
      <c r="X440" s="27"/>
      <c r="Y440" s="27"/>
      <c r="Z440" s="27"/>
      <c r="AA440" s="27"/>
      <c r="AB440" s="27"/>
      <c r="AC440" s="27"/>
    </row>
    <row r="441" ht="26.25" customHeight="1">
      <c r="A441" s="27" t="s">
        <v>17884</v>
      </c>
      <c r="B441" s="27" t="s">
        <v>15454</v>
      </c>
      <c r="C441" s="27" t="s">
        <v>2954</v>
      </c>
      <c r="D441" s="27" t="s">
        <v>3181</v>
      </c>
      <c r="E441" s="27" t="s">
        <v>15</v>
      </c>
      <c r="F441" s="27" t="str">
        <f t="shared" si="1"/>
        <v>15</v>
      </c>
      <c r="G441" s="27" t="str">
        <f t="shared" si="2"/>
        <v>30</v>
      </c>
      <c r="H441" s="27" t="s">
        <v>202</v>
      </c>
      <c r="I441" s="27" t="s">
        <v>17</v>
      </c>
      <c r="J441" s="27" t="s">
        <v>76</v>
      </c>
      <c r="K441" s="27" t="s">
        <v>76</v>
      </c>
      <c r="L441" s="27" t="s">
        <v>76</v>
      </c>
      <c r="M441" s="27" t="s">
        <v>37</v>
      </c>
      <c r="N441" s="27"/>
      <c r="O441" s="27"/>
      <c r="P441" s="27"/>
      <c r="Q441" s="27"/>
      <c r="R441" s="27"/>
      <c r="S441" s="27"/>
      <c r="T441" s="27"/>
      <c r="U441" s="27"/>
      <c r="V441" s="27"/>
      <c r="W441" s="27"/>
      <c r="X441" s="27"/>
      <c r="Y441" s="27"/>
      <c r="Z441" s="27"/>
      <c r="AA441" s="27"/>
      <c r="AB441" s="27"/>
      <c r="AC441" s="27"/>
    </row>
    <row r="442" ht="26.25" customHeight="1">
      <c r="A442" s="27" t="s">
        <v>17885</v>
      </c>
      <c r="B442" s="27" t="s">
        <v>15454</v>
      </c>
      <c r="C442" s="27" t="s">
        <v>2954</v>
      </c>
      <c r="D442" s="27" t="s">
        <v>3181</v>
      </c>
      <c r="E442" s="27" t="s">
        <v>15</v>
      </c>
      <c r="F442" s="27" t="str">
        <f t="shared" si="1"/>
        <v>15</v>
      </c>
      <c r="G442" s="27" t="str">
        <f t="shared" si="2"/>
        <v>30</v>
      </c>
      <c r="H442" s="27" t="s">
        <v>202</v>
      </c>
      <c r="I442" s="27" t="s">
        <v>17</v>
      </c>
      <c r="J442" s="27" t="s">
        <v>76</v>
      </c>
      <c r="K442" s="27" t="s">
        <v>76</v>
      </c>
      <c r="L442" s="27" t="s">
        <v>76</v>
      </c>
      <c r="M442" s="27" t="s">
        <v>37</v>
      </c>
      <c r="N442" s="27"/>
      <c r="O442" s="27"/>
      <c r="P442" s="27"/>
      <c r="Q442" s="27"/>
      <c r="R442" s="27"/>
      <c r="S442" s="27"/>
      <c r="T442" s="27"/>
      <c r="U442" s="27"/>
      <c r="V442" s="27"/>
      <c r="W442" s="27"/>
      <c r="X442" s="27"/>
      <c r="Y442" s="27"/>
      <c r="Z442" s="27"/>
      <c r="AA442" s="27"/>
      <c r="AB442" s="27"/>
      <c r="AC442" s="27"/>
    </row>
    <row r="443" ht="26.25" customHeight="1">
      <c r="A443" s="27" t="s">
        <v>17886</v>
      </c>
      <c r="B443" s="27" t="s">
        <v>15454</v>
      </c>
      <c r="C443" s="27" t="s">
        <v>2954</v>
      </c>
      <c r="D443" s="27" t="s">
        <v>3181</v>
      </c>
      <c r="E443" s="27" t="s">
        <v>15</v>
      </c>
      <c r="F443" s="27" t="str">
        <f t="shared" si="1"/>
        <v>15</v>
      </c>
      <c r="G443" s="27" t="str">
        <f t="shared" si="2"/>
        <v>30</v>
      </c>
      <c r="H443" s="27" t="s">
        <v>202</v>
      </c>
      <c r="I443" s="27" t="s">
        <v>17</v>
      </c>
      <c r="J443" s="27" t="s">
        <v>76</v>
      </c>
      <c r="K443" s="27" t="s">
        <v>76</v>
      </c>
      <c r="L443" s="27" t="s">
        <v>76</v>
      </c>
      <c r="M443" s="27" t="s">
        <v>37</v>
      </c>
      <c r="N443" s="27"/>
      <c r="O443" s="27"/>
      <c r="P443" s="27"/>
      <c r="Q443" s="27"/>
      <c r="R443" s="27"/>
      <c r="S443" s="27"/>
      <c r="T443" s="27"/>
      <c r="U443" s="27"/>
      <c r="V443" s="27"/>
      <c r="W443" s="27"/>
      <c r="X443" s="27"/>
      <c r="Y443" s="27"/>
      <c r="Z443" s="27"/>
      <c r="AA443" s="27"/>
      <c r="AB443" s="27"/>
      <c r="AC443" s="27"/>
    </row>
    <row r="444" ht="26.25" customHeight="1">
      <c r="A444" s="27" t="s">
        <v>15338</v>
      </c>
      <c r="B444" s="27" t="s">
        <v>17887</v>
      </c>
      <c r="C444" s="27" t="s">
        <v>2954</v>
      </c>
      <c r="D444" s="27" t="s">
        <v>2968</v>
      </c>
      <c r="E444" s="27" t="s">
        <v>139</v>
      </c>
      <c r="F444" s="27" t="str">
        <f t="shared" si="1"/>
        <v>8</v>
      </c>
      <c r="G444" s="27" t="str">
        <f t="shared" si="2"/>
        <v>15</v>
      </c>
      <c r="H444" s="27" t="s">
        <v>135</v>
      </c>
      <c r="I444" s="27" t="s">
        <v>17</v>
      </c>
      <c r="J444" s="27" t="s">
        <v>76</v>
      </c>
      <c r="K444" s="27" t="s">
        <v>76</v>
      </c>
      <c r="L444" s="27" t="s">
        <v>76</v>
      </c>
      <c r="M444" s="27" t="s">
        <v>21</v>
      </c>
      <c r="N444" s="27"/>
      <c r="O444" s="27"/>
      <c r="P444" s="27"/>
      <c r="Q444" s="27"/>
      <c r="R444" s="27"/>
      <c r="S444" s="27"/>
      <c r="T444" s="27"/>
      <c r="U444" s="27"/>
      <c r="V444" s="27"/>
      <c r="W444" s="27"/>
      <c r="X444" s="27"/>
      <c r="Y444" s="27"/>
      <c r="Z444" s="27"/>
      <c r="AA444" s="27"/>
      <c r="AB444" s="27"/>
      <c r="AC444" s="27"/>
    </row>
    <row r="445" ht="26.25" customHeight="1">
      <c r="A445" s="27" t="s">
        <v>16037</v>
      </c>
      <c r="B445" s="27" t="s">
        <v>17888</v>
      </c>
      <c r="C445" s="27" t="s">
        <v>2954</v>
      </c>
      <c r="D445" s="27" t="s">
        <v>2968</v>
      </c>
      <c r="E445" s="27" t="s">
        <v>15</v>
      </c>
      <c r="F445" s="27" t="str">
        <f t="shared" si="1"/>
        <v>10</v>
      </c>
      <c r="G445" s="27" t="str">
        <f t="shared" si="2"/>
        <v>15</v>
      </c>
      <c r="H445" s="27" t="s">
        <v>16</v>
      </c>
      <c r="I445" s="27" t="s">
        <v>34</v>
      </c>
      <c r="J445" s="27" t="s">
        <v>76</v>
      </c>
      <c r="K445" s="27" t="s">
        <v>76</v>
      </c>
      <c r="L445" s="27" t="s">
        <v>76</v>
      </c>
      <c r="M445" s="27" t="s">
        <v>21</v>
      </c>
      <c r="N445" s="27"/>
      <c r="O445" s="27"/>
      <c r="P445" s="27"/>
      <c r="Q445" s="27"/>
      <c r="R445" s="27"/>
      <c r="S445" s="27"/>
      <c r="T445" s="27"/>
      <c r="U445" s="27"/>
      <c r="V445" s="27"/>
      <c r="W445" s="27"/>
      <c r="X445" s="27"/>
      <c r="Y445" s="27"/>
      <c r="Z445" s="27"/>
      <c r="AA445" s="27"/>
      <c r="AB445" s="27"/>
      <c r="AC445" s="27"/>
    </row>
    <row r="446" ht="26.25" customHeight="1">
      <c r="A446" s="27" t="s">
        <v>15338</v>
      </c>
      <c r="B446" s="27" t="s">
        <v>17891</v>
      </c>
      <c r="C446" s="27" t="s">
        <v>2954</v>
      </c>
      <c r="D446" s="27" t="s">
        <v>2955</v>
      </c>
      <c r="E446" s="27" t="s">
        <v>17892</v>
      </c>
      <c r="F446" s="27" t="str">
        <f t="shared" si="1"/>
        <v>4</v>
      </c>
      <c r="G446" s="27" t="str">
        <f t="shared" si="2"/>
        <v>6</v>
      </c>
      <c r="H446" s="27" t="s">
        <v>2971</v>
      </c>
      <c r="I446" s="27" t="s">
        <v>15299</v>
      </c>
      <c r="J446" s="27" t="s">
        <v>76</v>
      </c>
      <c r="K446" s="27" t="s">
        <v>76</v>
      </c>
      <c r="L446" s="27" t="s">
        <v>76</v>
      </c>
      <c r="M446" s="27" t="s">
        <v>21</v>
      </c>
      <c r="N446" s="27"/>
      <c r="O446" s="27"/>
      <c r="P446" s="27"/>
      <c r="Q446" s="27"/>
      <c r="R446" s="27"/>
      <c r="S446" s="27"/>
      <c r="T446" s="27"/>
      <c r="U446" s="27"/>
      <c r="V446" s="27"/>
      <c r="W446" s="27"/>
      <c r="X446" s="27"/>
      <c r="Y446" s="27"/>
      <c r="Z446" s="27"/>
      <c r="AA446" s="27"/>
      <c r="AB446" s="27"/>
      <c r="AC446" s="27"/>
    </row>
    <row r="447" ht="26.25" customHeight="1">
      <c r="A447" s="27" t="s">
        <v>17894</v>
      </c>
      <c r="B447" s="27" t="s">
        <v>17895</v>
      </c>
      <c r="C447" s="27" t="s">
        <v>2954</v>
      </c>
      <c r="D447" s="27" t="s">
        <v>3248</v>
      </c>
      <c r="E447" s="27" t="s">
        <v>139</v>
      </c>
      <c r="F447" s="27" t="str">
        <f t="shared" si="1"/>
        <v>10</v>
      </c>
      <c r="G447" s="27" t="str">
        <f t="shared" si="2"/>
        <v>15</v>
      </c>
      <c r="H447" s="27" t="s">
        <v>16</v>
      </c>
      <c r="I447" s="27" t="s">
        <v>34</v>
      </c>
      <c r="J447" s="27" t="s">
        <v>76</v>
      </c>
      <c r="K447" s="27" t="s">
        <v>76</v>
      </c>
      <c r="L447" s="27" t="s">
        <v>76</v>
      </c>
      <c r="M447" s="27" t="s">
        <v>43</v>
      </c>
      <c r="N447" s="27"/>
      <c r="O447" s="27"/>
      <c r="P447" s="27"/>
      <c r="Q447" s="27"/>
      <c r="R447" s="27"/>
      <c r="S447" s="27"/>
      <c r="T447" s="27"/>
      <c r="U447" s="27"/>
      <c r="V447" s="27"/>
      <c r="W447" s="27"/>
      <c r="X447" s="27"/>
      <c r="Y447" s="27"/>
      <c r="Z447" s="27"/>
      <c r="AA447" s="27"/>
      <c r="AB447" s="27"/>
      <c r="AC447" s="27"/>
    </row>
    <row r="448" ht="26.25" customHeight="1">
      <c r="A448" s="27" t="s">
        <v>17899</v>
      </c>
      <c r="B448" s="27" t="s">
        <v>17900</v>
      </c>
      <c r="C448" s="27" t="s">
        <v>2954</v>
      </c>
      <c r="D448" s="27" t="s">
        <v>2978</v>
      </c>
      <c r="E448" s="27" t="s">
        <v>76</v>
      </c>
      <c r="F448" s="27" t="str">
        <f t="shared" si="1"/>
        <v>3</v>
      </c>
      <c r="G448" s="27" t="str">
        <f t="shared" si="2"/>
        <v>4</v>
      </c>
      <c r="H448" s="27" t="s">
        <v>740</v>
      </c>
      <c r="I448" s="27" t="s">
        <v>76</v>
      </c>
      <c r="J448" s="27" t="s">
        <v>76</v>
      </c>
      <c r="K448" s="27" t="s">
        <v>76</v>
      </c>
      <c r="L448" s="27" t="s">
        <v>76</v>
      </c>
      <c r="M448" s="27" t="s">
        <v>73</v>
      </c>
      <c r="N448" s="27"/>
      <c r="O448" s="27"/>
      <c r="P448" s="27"/>
      <c r="Q448" s="27"/>
      <c r="R448" s="27"/>
      <c r="S448" s="27"/>
      <c r="T448" s="27"/>
      <c r="U448" s="27"/>
      <c r="V448" s="27"/>
      <c r="W448" s="27"/>
      <c r="X448" s="27"/>
      <c r="Y448" s="27"/>
      <c r="Z448" s="27"/>
      <c r="AA448" s="27"/>
      <c r="AB448" s="27"/>
      <c r="AC448" s="27"/>
    </row>
    <row r="449" ht="26.25" customHeight="1">
      <c r="A449" s="27" t="s">
        <v>17903</v>
      </c>
      <c r="B449" s="27" t="s">
        <v>17882</v>
      </c>
      <c r="C449" s="27" t="s">
        <v>2954</v>
      </c>
      <c r="D449" s="27" t="s">
        <v>76</v>
      </c>
      <c r="E449" s="27" t="s">
        <v>139</v>
      </c>
      <c r="F449" s="27" t="str">
        <f t="shared" si="1"/>
        <v>8</v>
      </c>
      <c r="G449" s="27" t="str">
        <f t="shared" si="2"/>
        <v>15</v>
      </c>
      <c r="H449" s="27" t="s">
        <v>135</v>
      </c>
      <c r="I449" s="27" t="s">
        <v>34</v>
      </c>
      <c r="J449" s="27" t="s">
        <v>76</v>
      </c>
      <c r="K449" s="27" t="s">
        <v>76</v>
      </c>
      <c r="L449" s="27" t="s">
        <v>76</v>
      </c>
      <c r="M449" s="27" t="s">
        <v>29</v>
      </c>
      <c r="N449" s="27"/>
      <c r="O449" s="27"/>
      <c r="P449" s="27"/>
      <c r="Q449" s="27"/>
      <c r="R449" s="27"/>
      <c r="S449" s="27"/>
      <c r="T449" s="27"/>
      <c r="U449" s="27"/>
      <c r="V449" s="27"/>
      <c r="W449" s="27"/>
      <c r="X449" s="27"/>
      <c r="Y449" s="27"/>
      <c r="Z449" s="27"/>
      <c r="AA449" s="27"/>
      <c r="AB449" s="27"/>
      <c r="AC449" s="27"/>
    </row>
    <row r="450" ht="26.25" customHeight="1">
      <c r="A450" s="27" t="s">
        <v>17909</v>
      </c>
      <c r="B450" s="27" t="s">
        <v>17911</v>
      </c>
      <c r="C450" s="27" t="s">
        <v>2954</v>
      </c>
      <c r="D450" s="27" t="s">
        <v>3181</v>
      </c>
      <c r="E450" s="27" t="s">
        <v>15</v>
      </c>
      <c r="F450" s="27" t="str">
        <f t="shared" si="1"/>
        <v>10</v>
      </c>
      <c r="G450" s="27" t="str">
        <f t="shared" si="2"/>
        <v>16</v>
      </c>
      <c r="H450" s="27" t="s">
        <v>3355</v>
      </c>
      <c r="I450" s="27" t="s">
        <v>34</v>
      </c>
      <c r="J450" s="27" t="s">
        <v>76</v>
      </c>
      <c r="K450" s="27" t="s">
        <v>76</v>
      </c>
      <c r="L450" s="27" t="s">
        <v>76</v>
      </c>
      <c r="M450" s="27" t="s">
        <v>73</v>
      </c>
      <c r="N450" s="27"/>
      <c r="O450" s="27"/>
      <c r="P450" s="27"/>
      <c r="Q450" s="27"/>
      <c r="R450" s="27"/>
      <c r="S450" s="27"/>
      <c r="T450" s="27"/>
      <c r="U450" s="27"/>
      <c r="V450" s="27"/>
      <c r="W450" s="27"/>
      <c r="X450" s="27"/>
      <c r="Y450" s="27"/>
      <c r="Z450" s="27"/>
      <c r="AA450" s="27"/>
      <c r="AB450" s="27"/>
      <c r="AC450" s="27"/>
    </row>
    <row r="451" ht="26.25" customHeight="1">
      <c r="A451" s="27" t="s">
        <v>16107</v>
      </c>
      <c r="B451" s="27" t="s">
        <v>17916</v>
      </c>
      <c r="C451" s="27" t="s">
        <v>2954</v>
      </c>
      <c r="D451" s="27" t="s">
        <v>3181</v>
      </c>
      <c r="E451" s="27" t="s">
        <v>15</v>
      </c>
      <c r="F451" s="27" t="str">
        <f t="shared" si="1"/>
        <v>8</v>
      </c>
      <c r="G451" s="27" t="str">
        <f t="shared" si="2"/>
        <v>12</v>
      </c>
      <c r="H451" s="27" t="s">
        <v>699</v>
      </c>
      <c r="I451" s="27" t="s">
        <v>76</v>
      </c>
      <c r="J451" s="27" t="s">
        <v>76</v>
      </c>
      <c r="K451" s="27" t="s">
        <v>76</v>
      </c>
      <c r="L451" s="27" t="s">
        <v>76</v>
      </c>
      <c r="M451" s="27" t="s">
        <v>21</v>
      </c>
      <c r="N451" s="27"/>
      <c r="O451" s="27"/>
      <c r="P451" s="27"/>
      <c r="Q451" s="27"/>
      <c r="R451" s="27"/>
      <c r="S451" s="27"/>
      <c r="T451" s="27"/>
      <c r="U451" s="27"/>
      <c r="V451" s="27"/>
      <c r="W451" s="27"/>
      <c r="X451" s="27"/>
      <c r="Y451" s="27"/>
      <c r="Z451" s="27"/>
      <c r="AA451" s="27"/>
      <c r="AB451" s="27"/>
      <c r="AC451" s="27"/>
    </row>
    <row r="452" ht="26.25" customHeight="1">
      <c r="A452" s="27" t="s">
        <v>17917</v>
      </c>
      <c r="B452" s="27" t="s">
        <v>17918</v>
      </c>
      <c r="C452" s="27" t="s">
        <v>2954</v>
      </c>
      <c r="D452" s="27" t="s">
        <v>2989</v>
      </c>
      <c r="E452" s="27" t="s">
        <v>139</v>
      </c>
      <c r="F452" s="27" t="str">
        <f t="shared" si="1"/>
        <v>6</v>
      </c>
      <c r="G452" s="27" t="str">
        <f t="shared" si="2"/>
        <v>8</v>
      </c>
      <c r="H452" s="27" t="s">
        <v>1566</v>
      </c>
      <c r="I452" s="27" t="s">
        <v>17</v>
      </c>
      <c r="J452" s="27" t="s">
        <v>76</v>
      </c>
      <c r="K452" s="27" t="s">
        <v>76</v>
      </c>
      <c r="L452" s="27" t="s">
        <v>76</v>
      </c>
      <c r="M452" s="27" t="s">
        <v>43</v>
      </c>
      <c r="N452" s="27"/>
      <c r="O452" s="27"/>
      <c r="P452" s="27"/>
      <c r="Q452" s="27"/>
      <c r="R452" s="27"/>
      <c r="S452" s="27"/>
      <c r="T452" s="27"/>
      <c r="U452" s="27"/>
      <c r="V452" s="27"/>
      <c r="W452" s="27"/>
      <c r="X452" s="27"/>
      <c r="Y452" s="27"/>
      <c r="Z452" s="27"/>
      <c r="AA452" s="27"/>
      <c r="AB452" s="27"/>
      <c r="AC452" s="27"/>
    </row>
    <row r="453" ht="26.25" customHeight="1">
      <c r="A453" s="27" t="s">
        <v>17921</v>
      </c>
      <c r="B453" s="27" t="s">
        <v>17923</v>
      </c>
      <c r="C453" s="27" t="s">
        <v>2954</v>
      </c>
      <c r="D453" s="27" t="s">
        <v>3181</v>
      </c>
      <c r="E453" s="27" t="s">
        <v>15</v>
      </c>
      <c r="F453" s="27" t="str">
        <f t="shared" si="1"/>
        <v>9</v>
      </c>
      <c r="G453" s="27" t="str">
        <f t="shared" si="2"/>
        <v>15</v>
      </c>
      <c r="H453" s="27" t="s">
        <v>678</v>
      </c>
      <c r="I453" s="27" t="s">
        <v>34</v>
      </c>
      <c r="J453" s="27" t="s">
        <v>76</v>
      </c>
      <c r="K453" s="27" t="s">
        <v>76</v>
      </c>
      <c r="L453" s="27" t="s">
        <v>76</v>
      </c>
      <c r="M453" s="27" t="s">
        <v>73</v>
      </c>
      <c r="N453" s="27"/>
      <c r="O453" s="27"/>
      <c r="P453" s="27"/>
      <c r="Q453" s="27"/>
      <c r="R453" s="27"/>
      <c r="S453" s="27"/>
      <c r="T453" s="27"/>
      <c r="U453" s="27"/>
      <c r="V453" s="27"/>
      <c r="W453" s="27"/>
      <c r="X453" s="27"/>
      <c r="Y453" s="27"/>
      <c r="Z453" s="27"/>
      <c r="AA453" s="27"/>
      <c r="AB453" s="27"/>
      <c r="AC453" s="27"/>
    </row>
    <row r="454" ht="26.25" customHeight="1">
      <c r="A454" s="27" t="s">
        <v>17925</v>
      </c>
      <c r="B454" s="27" t="s">
        <v>17926</v>
      </c>
      <c r="C454" s="27" t="s">
        <v>592</v>
      </c>
      <c r="D454" s="27" t="s">
        <v>606</v>
      </c>
      <c r="E454" s="27" t="s">
        <v>15296</v>
      </c>
      <c r="F454" s="27" t="str">
        <f t="shared" si="1"/>
        <v>1</v>
      </c>
      <c r="G454" s="27" t="str">
        <f t="shared" si="2"/>
        <v>3</v>
      </c>
      <c r="H454" s="27" t="s">
        <v>11683</v>
      </c>
      <c r="I454" s="27" t="s">
        <v>15299</v>
      </c>
      <c r="J454" s="27" t="s">
        <v>76</v>
      </c>
      <c r="K454" s="27" t="s">
        <v>76</v>
      </c>
      <c r="L454" s="27" t="s">
        <v>76</v>
      </c>
      <c r="M454" s="27" t="s">
        <v>73</v>
      </c>
      <c r="N454" s="27"/>
      <c r="O454" s="27"/>
      <c r="P454" s="27"/>
      <c r="Q454" s="27"/>
      <c r="R454" s="27"/>
      <c r="S454" s="27"/>
      <c r="T454" s="27"/>
      <c r="U454" s="27"/>
      <c r="V454" s="27"/>
      <c r="W454" s="27"/>
      <c r="X454" s="27"/>
      <c r="Y454" s="27"/>
      <c r="Z454" s="27"/>
      <c r="AA454" s="27"/>
      <c r="AB454" s="27"/>
      <c r="AC454" s="27"/>
    </row>
    <row r="455" ht="26.25" customHeight="1">
      <c r="A455" s="27" t="s">
        <v>17930</v>
      </c>
      <c r="B455" s="27" t="s">
        <v>17931</v>
      </c>
      <c r="C455" s="27" t="s">
        <v>592</v>
      </c>
      <c r="D455" s="27" t="s">
        <v>593</v>
      </c>
      <c r="E455" s="27" t="s">
        <v>15</v>
      </c>
      <c r="F455" s="27" t="str">
        <f t="shared" si="1"/>
        <v>15</v>
      </c>
      <c r="G455" s="27" t="str">
        <f t="shared" si="2"/>
        <v>18</v>
      </c>
      <c r="H455" s="27" t="s">
        <v>1154</v>
      </c>
      <c r="I455" s="27" t="s">
        <v>34</v>
      </c>
      <c r="J455" s="27" t="s">
        <v>76</v>
      </c>
      <c r="K455" s="27" t="s">
        <v>76</v>
      </c>
      <c r="L455" s="27" t="s">
        <v>76</v>
      </c>
      <c r="M455" s="27" t="s">
        <v>17935</v>
      </c>
      <c r="N455" s="27"/>
      <c r="O455" s="27"/>
      <c r="P455" s="27"/>
      <c r="Q455" s="27"/>
      <c r="R455" s="27"/>
      <c r="S455" s="27"/>
      <c r="T455" s="27"/>
      <c r="U455" s="27"/>
      <c r="V455" s="27"/>
      <c r="W455" s="27"/>
      <c r="X455" s="27"/>
      <c r="Y455" s="27"/>
      <c r="Z455" s="27"/>
      <c r="AA455" s="27"/>
      <c r="AB455" s="27"/>
      <c r="AC455" s="27"/>
    </row>
    <row r="456" ht="26.25" customHeight="1">
      <c r="A456" s="27" t="s">
        <v>17930</v>
      </c>
      <c r="B456" s="27" t="s">
        <v>17931</v>
      </c>
      <c r="C456" s="27" t="s">
        <v>592</v>
      </c>
      <c r="D456" s="27" t="s">
        <v>593</v>
      </c>
      <c r="E456" s="27" t="s">
        <v>15</v>
      </c>
      <c r="F456" s="27" t="str">
        <f t="shared" si="1"/>
        <v>15</v>
      </c>
      <c r="G456" s="27" t="str">
        <f t="shared" si="2"/>
        <v>20</v>
      </c>
      <c r="H456" s="27" t="s">
        <v>70</v>
      </c>
      <c r="I456" s="27" t="s">
        <v>34</v>
      </c>
      <c r="J456" s="27" t="s">
        <v>76</v>
      </c>
      <c r="K456" s="27" t="s">
        <v>76</v>
      </c>
      <c r="L456" s="27" t="s">
        <v>76</v>
      </c>
      <c r="M456" s="27" t="s">
        <v>17935</v>
      </c>
      <c r="N456" s="27"/>
      <c r="O456" s="27"/>
      <c r="P456" s="27"/>
      <c r="Q456" s="27"/>
      <c r="R456" s="27"/>
      <c r="S456" s="27"/>
      <c r="T456" s="27"/>
      <c r="U456" s="27"/>
      <c r="V456" s="27"/>
      <c r="W456" s="27"/>
      <c r="X456" s="27"/>
      <c r="Y456" s="27"/>
      <c r="Z456" s="27"/>
      <c r="AA456" s="27"/>
      <c r="AB456" s="27"/>
      <c r="AC456" s="27"/>
    </row>
    <row r="457" ht="26.25" customHeight="1">
      <c r="A457" s="27" t="s">
        <v>15290</v>
      </c>
      <c r="B457" s="27" t="s">
        <v>17940</v>
      </c>
      <c r="C457" s="27" t="s">
        <v>592</v>
      </c>
      <c r="D457" s="27" t="s">
        <v>620</v>
      </c>
      <c r="E457" s="27" t="s">
        <v>15296</v>
      </c>
      <c r="F457" s="27" t="str">
        <f t="shared" si="1"/>
        <v>8</v>
      </c>
      <c r="G457" s="27" t="str">
        <f t="shared" si="2"/>
        <v>12</v>
      </c>
      <c r="H457" s="27" t="s">
        <v>699</v>
      </c>
      <c r="I457" s="27" t="s">
        <v>15299</v>
      </c>
      <c r="J457" s="27" t="s">
        <v>76</v>
      </c>
      <c r="K457" s="27" t="s">
        <v>76</v>
      </c>
      <c r="L457" s="27" t="s">
        <v>76</v>
      </c>
      <c r="M457" s="27" t="s">
        <v>21</v>
      </c>
      <c r="N457" s="27"/>
      <c r="O457" s="27"/>
      <c r="P457" s="27"/>
      <c r="Q457" s="27"/>
      <c r="R457" s="27"/>
      <c r="S457" s="27"/>
      <c r="T457" s="27"/>
      <c r="U457" s="27"/>
      <c r="V457" s="27"/>
      <c r="W457" s="27"/>
      <c r="X457" s="27"/>
      <c r="Y457" s="27"/>
      <c r="Z457" s="27"/>
      <c r="AA457" s="27"/>
      <c r="AB457" s="27"/>
      <c r="AC457" s="27"/>
    </row>
    <row r="458" ht="26.25" customHeight="1">
      <c r="A458" s="27" t="s">
        <v>15338</v>
      </c>
      <c r="B458" s="27" t="s">
        <v>15407</v>
      </c>
      <c r="C458" s="27" t="s">
        <v>592</v>
      </c>
      <c r="D458" s="27" t="s">
        <v>620</v>
      </c>
      <c r="E458" s="27" t="s">
        <v>15</v>
      </c>
      <c r="F458" s="27" t="str">
        <f t="shared" si="1"/>
        <v>15</v>
      </c>
      <c r="G458" s="27" t="str">
        <f t="shared" si="2"/>
        <v>30</v>
      </c>
      <c r="H458" s="27" t="s">
        <v>202</v>
      </c>
      <c r="I458" s="27" t="s">
        <v>34</v>
      </c>
      <c r="J458" s="27" t="s">
        <v>76</v>
      </c>
      <c r="K458" s="27" t="s">
        <v>76</v>
      </c>
      <c r="L458" s="27" t="s">
        <v>76</v>
      </c>
      <c r="M458" s="27" t="s">
        <v>37</v>
      </c>
      <c r="N458" s="27"/>
      <c r="O458" s="27"/>
      <c r="P458" s="27"/>
      <c r="Q458" s="27"/>
      <c r="R458" s="27"/>
      <c r="S458" s="27"/>
      <c r="T458" s="27"/>
      <c r="U458" s="27"/>
      <c r="V458" s="27"/>
      <c r="W458" s="27"/>
      <c r="X458" s="27"/>
      <c r="Y458" s="27"/>
      <c r="Z458" s="27"/>
      <c r="AA458" s="27"/>
      <c r="AB458" s="27"/>
      <c r="AC458" s="27"/>
    </row>
    <row r="459" ht="26.25" customHeight="1">
      <c r="A459" s="27" t="s">
        <v>17874</v>
      </c>
      <c r="B459" s="27" t="s">
        <v>17945</v>
      </c>
      <c r="C459" s="27" t="s">
        <v>592</v>
      </c>
      <c r="D459" s="27" t="s">
        <v>593</v>
      </c>
      <c r="E459" s="27" t="s">
        <v>139</v>
      </c>
      <c r="F459" s="27" t="str">
        <f t="shared" si="1"/>
        <v>16</v>
      </c>
      <c r="G459" s="27" t="str">
        <f t="shared" si="2"/>
        <v>20</v>
      </c>
      <c r="H459" s="27" t="s">
        <v>1123</v>
      </c>
      <c r="I459" s="27" t="s">
        <v>26</v>
      </c>
      <c r="J459" s="27" t="s">
        <v>76</v>
      </c>
      <c r="K459" s="27" t="s">
        <v>76</v>
      </c>
      <c r="L459" s="27" t="s">
        <v>76</v>
      </c>
      <c r="M459" s="27" t="s">
        <v>43</v>
      </c>
      <c r="N459" s="27"/>
      <c r="O459" s="27"/>
      <c r="P459" s="27"/>
      <c r="Q459" s="27"/>
      <c r="R459" s="27"/>
      <c r="S459" s="27"/>
      <c r="T459" s="27"/>
      <c r="U459" s="27"/>
      <c r="V459" s="27"/>
      <c r="W459" s="27"/>
      <c r="X459" s="27"/>
      <c r="Y459" s="27"/>
      <c r="Z459" s="27"/>
      <c r="AA459" s="27"/>
      <c r="AB459" s="27"/>
      <c r="AC459" s="27"/>
    </row>
    <row r="460" ht="26.25" customHeight="1">
      <c r="A460" s="27" t="s">
        <v>17537</v>
      </c>
      <c r="B460" s="27" t="s">
        <v>17949</v>
      </c>
      <c r="C460" s="27" t="s">
        <v>592</v>
      </c>
      <c r="D460" s="27" t="s">
        <v>729</v>
      </c>
      <c r="E460" s="27" t="s">
        <v>139</v>
      </c>
      <c r="F460" s="27" t="str">
        <f t="shared" si="1"/>
        <v>14</v>
      </c>
      <c r="G460" s="27" t="str">
        <f t="shared" si="2"/>
        <v>20</v>
      </c>
      <c r="H460" s="27" t="s">
        <v>308</v>
      </c>
      <c r="I460" s="27" t="s">
        <v>34</v>
      </c>
      <c r="J460" s="27" t="s">
        <v>76</v>
      </c>
      <c r="K460" s="27" t="s">
        <v>76</v>
      </c>
      <c r="L460" s="27" t="s">
        <v>76</v>
      </c>
      <c r="M460" s="27" t="s">
        <v>62</v>
      </c>
      <c r="N460" s="27"/>
      <c r="O460" s="27"/>
      <c r="P460" s="27"/>
      <c r="Q460" s="27"/>
      <c r="R460" s="27"/>
      <c r="S460" s="27"/>
      <c r="T460" s="27"/>
      <c r="U460" s="27"/>
      <c r="V460" s="27"/>
      <c r="W460" s="27"/>
      <c r="X460" s="27"/>
      <c r="Y460" s="27"/>
      <c r="Z460" s="27"/>
      <c r="AA460" s="27"/>
      <c r="AB460" s="27"/>
      <c r="AC460" s="27"/>
    </row>
    <row r="461" ht="26.25" customHeight="1">
      <c r="A461" s="27" t="s">
        <v>17953</v>
      </c>
      <c r="B461" s="27" t="s">
        <v>17954</v>
      </c>
      <c r="C461" s="27" t="s">
        <v>592</v>
      </c>
      <c r="D461" s="27" t="s">
        <v>606</v>
      </c>
      <c r="E461" s="27" t="s">
        <v>15</v>
      </c>
      <c r="F461" s="27" t="str">
        <f t="shared" si="1"/>
        <v>10</v>
      </c>
      <c r="G461" s="27" t="str">
        <f t="shared" si="2"/>
        <v>15</v>
      </c>
      <c r="H461" s="27" t="s">
        <v>16</v>
      </c>
      <c r="I461" s="27" t="s">
        <v>17</v>
      </c>
      <c r="J461" s="27" t="s">
        <v>76</v>
      </c>
      <c r="K461" s="27" t="s">
        <v>76</v>
      </c>
      <c r="L461" s="27" t="s">
        <v>76</v>
      </c>
      <c r="M461" s="27" t="s">
        <v>21</v>
      </c>
      <c r="N461" s="27"/>
      <c r="O461" s="27"/>
      <c r="P461" s="27"/>
      <c r="Q461" s="27"/>
      <c r="R461" s="27"/>
      <c r="S461" s="27"/>
      <c r="T461" s="27"/>
      <c r="U461" s="27"/>
      <c r="V461" s="27"/>
      <c r="W461" s="27"/>
      <c r="X461" s="27"/>
      <c r="Y461" s="27"/>
      <c r="Z461" s="27"/>
      <c r="AA461" s="27"/>
      <c r="AB461" s="27"/>
      <c r="AC461" s="27"/>
    </row>
    <row r="462" ht="26.25" customHeight="1">
      <c r="A462" s="27" t="s">
        <v>15338</v>
      </c>
      <c r="B462" s="27" t="s">
        <v>15407</v>
      </c>
      <c r="C462" s="27" t="s">
        <v>592</v>
      </c>
      <c r="D462" s="27" t="s">
        <v>620</v>
      </c>
      <c r="E462" s="27" t="s">
        <v>15</v>
      </c>
      <c r="F462" s="27" t="str">
        <f t="shared" si="1"/>
        <v>9</v>
      </c>
      <c r="G462" s="27" t="str">
        <f t="shared" si="2"/>
        <v>18</v>
      </c>
      <c r="H462" s="27" t="s">
        <v>300</v>
      </c>
      <c r="I462" s="27" t="s">
        <v>17</v>
      </c>
      <c r="J462" s="27" t="s">
        <v>76</v>
      </c>
      <c r="K462" s="27" t="s">
        <v>76</v>
      </c>
      <c r="L462" s="27" t="s">
        <v>76</v>
      </c>
      <c r="M462" s="27" t="s">
        <v>37</v>
      </c>
      <c r="N462" s="27"/>
      <c r="O462" s="27"/>
      <c r="P462" s="27"/>
      <c r="Q462" s="27"/>
      <c r="R462" s="27"/>
      <c r="S462" s="27"/>
      <c r="T462" s="27"/>
      <c r="U462" s="27"/>
      <c r="V462" s="27"/>
      <c r="W462" s="27"/>
      <c r="X462" s="27"/>
      <c r="Y462" s="27"/>
      <c r="Z462" s="27"/>
      <c r="AA462" s="27"/>
      <c r="AB462" s="27"/>
      <c r="AC462" s="27"/>
    </row>
    <row r="463" ht="26.25" customHeight="1">
      <c r="A463" s="27" t="s">
        <v>17962</v>
      </c>
      <c r="B463" s="27" t="s">
        <v>17963</v>
      </c>
      <c r="C463" s="27" t="s">
        <v>592</v>
      </c>
      <c r="D463" s="27" t="s">
        <v>729</v>
      </c>
      <c r="E463" s="27" t="s">
        <v>139</v>
      </c>
      <c r="F463" s="27" t="str">
        <f t="shared" si="1"/>
        <v>15</v>
      </c>
      <c r="G463" s="27" t="str">
        <f t="shared" si="2"/>
        <v>30</v>
      </c>
      <c r="H463" s="27" t="s">
        <v>202</v>
      </c>
      <c r="I463" s="27" t="s">
        <v>34</v>
      </c>
      <c r="J463" s="27" t="s">
        <v>76</v>
      </c>
      <c r="K463" s="27" t="s">
        <v>76</v>
      </c>
      <c r="L463" s="27" t="s">
        <v>76</v>
      </c>
      <c r="M463" s="27" t="s">
        <v>62</v>
      </c>
      <c r="N463" s="27"/>
      <c r="O463" s="27"/>
      <c r="P463" s="27"/>
      <c r="Q463" s="27"/>
      <c r="R463" s="27"/>
      <c r="S463" s="27"/>
      <c r="T463" s="27"/>
      <c r="U463" s="27"/>
      <c r="V463" s="27"/>
      <c r="W463" s="27"/>
      <c r="X463" s="27"/>
      <c r="Y463" s="27"/>
      <c r="Z463" s="27"/>
      <c r="AA463" s="27"/>
      <c r="AB463" s="27"/>
      <c r="AC463" s="27"/>
    </row>
    <row r="464" ht="26.25" customHeight="1">
      <c r="A464" s="27" t="s">
        <v>17965</v>
      </c>
      <c r="B464" s="27" t="s">
        <v>15454</v>
      </c>
      <c r="C464" s="27" t="s">
        <v>592</v>
      </c>
      <c r="D464" s="27" t="s">
        <v>593</v>
      </c>
      <c r="E464" s="27" t="s">
        <v>15</v>
      </c>
      <c r="F464" s="27" t="str">
        <f t="shared" si="1"/>
        <v>25</v>
      </c>
      <c r="G464" s="27" t="str">
        <f t="shared" si="2"/>
        <v>35</v>
      </c>
      <c r="H464" s="27" t="s">
        <v>253</v>
      </c>
      <c r="I464" s="27" t="s">
        <v>34</v>
      </c>
      <c r="J464" s="27" t="s">
        <v>76</v>
      </c>
      <c r="K464" s="27" t="s">
        <v>76</v>
      </c>
      <c r="L464" s="27" t="s">
        <v>76</v>
      </c>
      <c r="M464" s="27" t="s">
        <v>37</v>
      </c>
      <c r="N464" s="27"/>
      <c r="O464" s="27"/>
      <c r="P464" s="27"/>
      <c r="Q464" s="27"/>
      <c r="R464" s="27"/>
      <c r="S464" s="27"/>
      <c r="T464" s="27"/>
      <c r="U464" s="27"/>
      <c r="V464" s="27"/>
      <c r="W464" s="27"/>
      <c r="X464" s="27"/>
      <c r="Y464" s="27"/>
      <c r="Z464" s="27"/>
      <c r="AA464" s="27"/>
      <c r="AB464" s="27"/>
      <c r="AC464" s="27"/>
    </row>
    <row r="465" ht="26.25" customHeight="1">
      <c r="A465" s="27" t="s">
        <v>15290</v>
      </c>
      <c r="B465" s="27" t="s">
        <v>17970</v>
      </c>
      <c r="C465" s="27" t="s">
        <v>592</v>
      </c>
      <c r="D465" s="27" t="s">
        <v>606</v>
      </c>
      <c r="E465" s="27" t="s">
        <v>15</v>
      </c>
      <c r="F465" s="27" t="str">
        <f t="shared" si="1"/>
        <v>8</v>
      </c>
      <c r="G465" s="27" t="str">
        <f t="shared" si="2"/>
        <v>9</v>
      </c>
      <c r="H465" s="27" t="s">
        <v>197</v>
      </c>
      <c r="I465" s="27" t="s">
        <v>17</v>
      </c>
      <c r="J465" s="27" t="s">
        <v>76</v>
      </c>
      <c r="K465" s="27" t="s">
        <v>76</v>
      </c>
      <c r="L465" s="27" t="s">
        <v>76</v>
      </c>
      <c r="M465" s="27" t="s">
        <v>43</v>
      </c>
      <c r="N465" s="27"/>
      <c r="O465" s="27"/>
      <c r="P465" s="27"/>
      <c r="Q465" s="27"/>
      <c r="R465" s="27"/>
      <c r="S465" s="27"/>
      <c r="T465" s="27"/>
      <c r="U465" s="27"/>
      <c r="V465" s="27"/>
      <c r="W465" s="27"/>
      <c r="X465" s="27"/>
      <c r="Y465" s="27"/>
      <c r="Z465" s="27"/>
      <c r="AA465" s="27"/>
      <c r="AB465" s="27"/>
      <c r="AC465" s="27"/>
    </row>
    <row r="466" ht="26.25" customHeight="1">
      <c r="A466" s="27" t="s">
        <v>16429</v>
      </c>
      <c r="B466" s="27" t="s">
        <v>17980</v>
      </c>
      <c r="C466" s="27" t="s">
        <v>592</v>
      </c>
      <c r="D466" s="27" t="s">
        <v>593</v>
      </c>
      <c r="E466" s="27" t="s">
        <v>15</v>
      </c>
      <c r="F466" s="27" t="str">
        <f t="shared" si="1"/>
        <v>8</v>
      </c>
      <c r="G466" s="27" t="str">
        <f t="shared" si="2"/>
        <v>13</v>
      </c>
      <c r="H466" s="27" t="s">
        <v>445</v>
      </c>
      <c r="I466" s="27" t="s">
        <v>17</v>
      </c>
      <c r="J466" s="27" t="s">
        <v>76</v>
      </c>
      <c r="K466" s="27" t="s">
        <v>76</v>
      </c>
      <c r="L466" s="27" t="s">
        <v>76</v>
      </c>
      <c r="M466" s="27" t="s">
        <v>73</v>
      </c>
      <c r="N466" s="27"/>
      <c r="O466" s="27"/>
      <c r="P466" s="27"/>
      <c r="Q466" s="27"/>
      <c r="R466" s="27"/>
      <c r="S466" s="27"/>
      <c r="T466" s="27"/>
      <c r="U466" s="27"/>
      <c r="V466" s="27"/>
      <c r="W466" s="27"/>
      <c r="X466" s="27"/>
      <c r="Y466" s="27"/>
      <c r="Z466" s="27"/>
      <c r="AA466" s="27"/>
      <c r="AB466" s="27"/>
      <c r="AC466" s="27"/>
    </row>
    <row r="467" ht="26.25" customHeight="1">
      <c r="A467" s="27" t="s">
        <v>15338</v>
      </c>
      <c r="B467" s="27" t="s">
        <v>17963</v>
      </c>
      <c r="C467" s="27" t="s">
        <v>592</v>
      </c>
      <c r="D467" s="27" t="s">
        <v>729</v>
      </c>
      <c r="E467" s="27" t="s">
        <v>15</v>
      </c>
      <c r="F467" s="27" t="str">
        <f t="shared" si="1"/>
        <v>15</v>
      </c>
      <c r="G467" s="27" t="str">
        <f t="shared" si="2"/>
        <v>25</v>
      </c>
      <c r="H467" s="27" t="s">
        <v>39</v>
      </c>
      <c r="I467" s="27" t="s">
        <v>34</v>
      </c>
      <c r="J467" s="27" t="s">
        <v>76</v>
      </c>
      <c r="K467" s="27" t="s">
        <v>76</v>
      </c>
      <c r="L467" s="27" t="s">
        <v>76</v>
      </c>
      <c r="M467" s="27" t="s">
        <v>62</v>
      </c>
      <c r="N467" s="27"/>
      <c r="O467" s="27"/>
      <c r="P467" s="27"/>
      <c r="Q467" s="27"/>
      <c r="R467" s="27"/>
      <c r="S467" s="27"/>
      <c r="T467" s="27"/>
      <c r="U467" s="27"/>
      <c r="V467" s="27"/>
      <c r="W467" s="27"/>
      <c r="X467" s="27"/>
      <c r="Y467" s="27"/>
      <c r="Z467" s="27"/>
      <c r="AA467" s="27"/>
      <c r="AB467" s="27"/>
      <c r="AC467" s="27"/>
    </row>
    <row r="468" ht="26.25" customHeight="1">
      <c r="A468" s="27" t="s">
        <v>17986</v>
      </c>
      <c r="B468" s="27" t="s">
        <v>17987</v>
      </c>
      <c r="C468" s="27" t="s">
        <v>592</v>
      </c>
      <c r="D468" s="27" t="s">
        <v>593</v>
      </c>
      <c r="E468" s="27" t="s">
        <v>15</v>
      </c>
      <c r="F468" s="27" t="str">
        <f t="shared" si="1"/>
        <v>2</v>
      </c>
      <c r="G468" s="27" t="str">
        <f t="shared" si="2"/>
        <v>7</v>
      </c>
      <c r="H468" s="27" t="s">
        <v>15646</v>
      </c>
      <c r="I468" s="27" t="s">
        <v>17</v>
      </c>
      <c r="J468" s="27" t="s">
        <v>76</v>
      </c>
      <c r="K468" s="27" t="s">
        <v>76</v>
      </c>
      <c r="L468" s="27" t="s">
        <v>76</v>
      </c>
      <c r="M468" s="27" t="s">
        <v>21</v>
      </c>
      <c r="N468" s="27"/>
      <c r="O468" s="27"/>
      <c r="P468" s="27"/>
      <c r="Q468" s="27"/>
      <c r="R468" s="27"/>
      <c r="S468" s="27"/>
      <c r="T468" s="27"/>
      <c r="U468" s="27"/>
      <c r="V468" s="27"/>
      <c r="W468" s="27"/>
      <c r="X468" s="27"/>
      <c r="Y468" s="27"/>
      <c r="Z468" s="27"/>
      <c r="AA468" s="27"/>
      <c r="AB468" s="27"/>
      <c r="AC468" s="27"/>
    </row>
    <row r="469" ht="26.25" customHeight="1">
      <c r="A469" s="27" t="s">
        <v>17990</v>
      </c>
      <c r="B469" s="27" t="s">
        <v>17991</v>
      </c>
      <c r="C469" s="27" t="s">
        <v>592</v>
      </c>
      <c r="D469" s="27" t="s">
        <v>593</v>
      </c>
      <c r="E469" s="27" t="s">
        <v>15</v>
      </c>
      <c r="F469" s="27" t="str">
        <f t="shared" si="1"/>
        <v>10</v>
      </c>
      <c r="G469" s="27" t="str">
        <f t="shared" si="2"/>
        <v>20</v>
      </c>
      <c r="H469" s="27" t="s">
        <v>93</v>
      </c>
      <c r="I469" s="27" t="s">
        <v>76</v>
      </c>
      <c r="J469" s="27" t="s">
        <v>76</v>
      </c>
      <c r="K469" s="27" t="s">
        <v>76</v>
      </c>
      <c r="L469" s="27" t="s">
        <v>76</v>
      </c>
      <c r="M469" s="27" t="s">
        <v>73</v>
      </c>
      <c r="N469" s="27"/>
      <c r="O469" s="27"/>
      <c r="P469" s="27"/>
      <c r="Q469" s="27"/>
      <c r="R469" s="27"/>
      <c r="S469" s="27"/>
      <c r="T469" s="27"/>
      <c r="U469" s="27"/>
      <c r="V469" s="27"/>
      <c r="W469" s="27"/>
      <c r="X469" s="27"/>
      <c r="Y469" s="27"/>
      <c r="Z469" s="27"/>
      <c r="AA469" s="27"/>
      <c r="AB469" s="27"/>
      <c r="AC469" s="27"/>
    </row>
    <row r="470" ht="26.25" customHeight="1">
      <c r="A470" s="27" t="s">
        <v>17996</v>
      </c>
      <c r="B470" s="27" t="s">
        <v>17997</v>
      </c>
      <c r="C470" s="27" t="s">
        <v>592</v>
      </c>
      <c r="D470" s="27" t="s">
        <v>620</v>
      </c>
      <c r="E470" s="27" t="s">
        <v>139</v>
      </c>
      <c r="F470" s="27" t="str">
        <f t="shared" si="1"/>
        <v>5</v>
      </c>
      <c r="G470" s="27" t="str">
        <f t="shared" si="2"/>
        <v>10</v>
      </c>
      <c r="H470" s="27" t="s">
        <v>1404</v>
      </c>
      <c r="I470" s="27" t="s">
        <v>17</v>
      </c>
      <c r="J470" s="27" t="s">
        <v>76</v>
      </c>
      <c r="K470" s="27" t="s">
        <v>76</v>
      </c>
      <c r="L470" s="27" t="s">
        <v>76</v>
      </c>
      <c r="M470" s="27" t="s">
        <v>21</v>
      </c>
      <c r="N470" s="27"/>
      <c r="O470" s="27"/>
      <c r="P470" s="27"/>
      <c r="Q470" s="27"/>
      <c r="R470" s="27"/>
      <c r="S470" s="27"/>
      <c r="T470" s="27"/>
      <c r="U470" s="27"/>
      <c r="V470" s="27"/>
      <c r="W470" s="27"/>
      <c r="X470" s="27"/>
      <c r="Y470" s="27"/>
      <c r="Z470" s="27"/>
      <c r="AA470" s="27"/>
      <c r="AB470" s="27"/>
      <c r="AC470" s="27"/>
    </row>
    <row r="471" ht="26.25" customHeight="1">
      <c r="A471" s="27" t="s">
        <v>15497</v>
      </c>
      <c r="B471" s="27" t="s">
        <v>18001</v>
      </c>
      <c r="C471" s="27" t="s">
        <v>592</v>
      </c>
      <c r="D471" s="27" t="s">
        <v>76</v>
      </c>
      <c r="E471" s="27" t="s">
        <v>15</v>
      </c>
      <c r="F471" s="27" t="str">
        <f t="shared" si="1"/>
        <v>10</v>
      </c>
      <c r="G471" s="27" t="str">
        <f t="shared" si="2"/>
        <v>20</v>
      </c>
      <c r="H471" s="27" t="s">
        <v>93</v>
      </c>
      <c r="I471" s="27" t="s">
        <v>34</v>
      </c>
      <c r="J471" s="27" t="s">
        <v>76</v>
      </c>
      <c r="K471" s="27" t="s">
        <v>76</v>
      </c>
      <c r="L471" s="27" t="s">
        <v>76</v>
      </c>
      <c r="M471" s="27" t="s">
        <v>37</v>
      </c>
      <c r="N471" s="27"/>
      <c r="O471" s="27"/>
      <c r="P471" s="27"/>
      <c r="Q471" s="27"/>
      <c r="R471" s="27"/>
      <c r="S471" s="27"/>
      <c r="T471" s="27"/>
      <c r="U471" s="27"/>
      <c r="V471" s="27"/>
      <c r="W471" s="27"/>
      <c r="X471" s="27"/>
      <c r="Y471" s="27"/>
      <c r="Z471" s="27"/>
      <c r="AA471" s="27"/>
      <c r="AB471" s="27"/>
      <c r="AC471" s="27"/>
    </row>
    <row r="472" ht="26.25" customHeight="1">
      <c r="A472" s="27" t="s">
        <v>18003</v>
      </c>
      <c r="B472" s="27" t="s">
        <v>18004</v>
      </c>
      <c r="C472" s="27" t="s">
        <v>592</v>
      </c>
      <c r="D472" s="27" t="s">
        <v>593</v>
      </c>
      <c r="E472" s="27" t="s">
        <v>139</v>
      </c>
      <c r="F472" s="27" t="str">
        <f t="shared" si="1"/>
        <v>15</v>
      </c>
      <c r="G472" s="27" t="str">
        <f t="shared" si="2"/>
        <v>30</v>
      </c>
      <c r="H472" s="27" t="s">
        <v>202</v>
      </c>
      <c r="I472" s="27" t="s">
        <v>34</v>
      </c>
      <c r="J472" s="27" t="s">
        <v>76</v>
      </c>
      <c r="K472" s="27" t="s">
        <v>76</v>
      </c>
      <c r="L472" s="27" t="s">
        <v>76</v>
      </c>
      <c r="M472" s="27" t="s">
        <v>21</v>
      </c>
      <c r="N472" s="27"/>
      <c r="O472" s="27"/>
      <c r="P472" s="27"/>
      <c r="Q472" s="27"/>
      <c r="R472" s="27"/>
      <c r="S472" s="27"/>
      <c r="T472" s="27"/>
      <c r="U472" s="27"/>
      <c r="V472" s="27"/>
      <c r="W472" s="27"/>
      <c r="X472" s="27"/>
      <c r="Y472" s="27"/>
      <c r="Z472" s="27"/>
      <c r="AA472" s="27"/>
      <c r="AB472" s="27"/>
      <c r="AC472" s="27"/>
    </row>
    <row r="473" ht="26.25" customHeight="1">
      <c r="A473" s="27" t="s">
        <v>18008</v>
      </c>
      <c r="B473" s="27" t="s">
        <v>15454</v>
      </c>
      <c r="C473" s="27" t="s">
        <v>592</v>
      </c>
      <c r="D473" s="27" t="s">
        <v>593</v>
      </c>
      <c r="E473" s="27" t="s">
        <v>76</v>
      </c>
      <c r="F473" s="27" t="str">
        <f t="shared" si="1"/>
        <v>8</v>
      </c>
      <c r="G473" s="27" t="str">
        <f t="shared" si="2"/>
        <v>12</v>
      </c>
      <c r="H473" s="27" t="s">
        <v>699</v>
      </c>
      <c r="I473" s="27" t="s">
        <v>15430</v>
      </c>
      <c r="J473" s="27" t="s">
        <v>76</v>
      </c>
      <c r="K473" s="27" t="s">
        <v>76</v>
      </c>
      <c r="L473" s="27" t="s">
        <v>76</v>
      </c>
      <c r="M473" s="27" t="s">
        <v>37</v>
      </c>
      <c r="N473" s="27"/>
      <c r="O473" s="27"/>
      <c r="P473" s="27"/>
      <c r="Q473" s="27"/>
      <c r="R473" s="27"/>
      <c r="S473" s="27"/>
      <c r="T473" s="27"/>
      <c r="U473" s="27"/>
      <c r="V473" s="27"/>
      <c r="W473" s="27"/>
      <c r="X473" s="27"/>
      <c r="Y473" s="27"/>
      <c r="Z473" s="27"/>
      <c r="AA473" s="27"/>
      <c r="AB473" s="27"/>
      <c r="AC473" s="27"/>
    </row>
    <row r="474" ht="26.25" customHeight="1">
      <c r="A474" s="27" t="s">
        <v>18010</v>
      </c>
      <c r="B474" s="27" t="s">
        <v>15407</v>
      </c>
      <c r="C474" s="27" t="s">
        <v>592</v>
      </c>
      <c r="D474" s="27" t="s">
        <v>593</v>
      </c>
      <c r="E474" s="27" t="s">
        <v>15</v>
      </c>
      <c r="F474" s="27" t="str">
        <f t="shared" si="1"/>
        <v>13</v>
      </c>
      <c r="G474" s="27" t="str">
        <f t="shared" si="2"/>
        <v>18</v>
      </c>
      <c r="H474" s="27" t="s">
        <v>356</v>
      </c>
      <c r="I474" s="27" t="s">
        <v>17</v>
      </c>
      <c r="J474" s="27" t="s">
        <v>76</v>
      </c>
      <c r="K474" s="27" t="s">
        <v>76</v>
      </c>
      <c r="L474" s="27" t="s">
        <v>76</v>
      </c>
      <c r="M474" s="27" t="s">
        <v>37</v>
      </c>
      <c r="N474" s="27"/>
      <c r="O474" s="27"/>
      <c r="P474" s="27"/>
      <c r="Q474" s="27"/>
      <c r="R474" s="27"/>
      <c r="S474" s="27"/>
      <c r="T474" s="27"/>
      <c r="U474" s="27"/>
      <c r="V474" s="27"/>
      <c r="W474" s="27"/>
      <c r="X474" s="27"/>
      <c r="Y474" s="27"/>
      <c r="Z474" s="27"/>
      <c r="AA474" s="27"/>
      <c r="AB474" s="27"/>
      <c r="AC474" s="27"/>
    </row>
    <row r="475" ht="26.25" customHeight="1">
      <c r="A475" s="27" t="s">
        <v>15338</v>
      </c>
      <c r="B475" s="27" t="s">
        <v>18011</v>
      </c>
      <c r="C475" s="27" t="s">
        <v>592</v>
      </c>
      <c r="D475" s="27" t="s">
        <v>593</v>
      </c>
      <c r="E475" s="27" t="s">
        <v>15296</v>
      </c>
      <c r="F475" s="27" t="str">
        <f t="shared" si="1"/>
        <v>5</v>
      </c>
      <c r="G475" s="27" t="str">
        <f t="shared" si="2"/>
        <v>10</v>
      </c>
      <c r="H475" s="27" t="s">
        <v>1404</v>
      </c>
      <c r="I475" s="27" t="s">
        <v>15299</v>
      </c>
      <c r="J475" s="27" t="s">
        <v>76</v>
      </c>
      <c r="K475" s="27" t="s">
        <v>76</v>
      </c>
      <c r="L475" s="27" t="s">
        <v>76</v>
      </c>
      <c r="M475" s="27" t="s">
        <v>18012</v>
      </c>
      <c r="N475" s="27"/>
      <c r="O475" s="27"/>
      <c r="P475" s="27"/>
      <c r="Q475" s="27"/>
      <c r="R475" s="27"/>
      <c r="S475" s="27"/>
      <c r="T475" s="27"/>
      <c r="U475" s="27"/>
      <c r="V475" s="27"/>
      <c r="W475" s="27"/>
      <c r="X475" s="27"/>
      <c r="Y475" s="27"/>
      <c r="Z475" s="27"/>
      <c r="AA475" s="27"/>
      <c r="AB475" s="27"/>
      <c r="AC475" s="27"/>
    </row>
    <row r="476" ht="26.25" customHeight="1">
      <c r="A476" s="27" t="s">
        <v>18013</v>
      </c>
      <c r="B476" s="27" t="s">
        <v>18014</v>
      </c>
      <c r="C476" s="27" t="s">
        <v>592</v>
      </c>
      <c r="D476" s="27" t="s">
        <v>606</v>
      </c>
      <c r="E476" s="27" t="s">
        <v>139</v>
      </c>
      <c r="F476" s="27" t="str">
        <f t="shared" si="1"/>
        <v>8</v>
      </c>
      <c r="G476" s="27" t="str">
        <f t="shared" si="2"/>
        <v>13</v>
      </c>
      <c r="H476" s="27" t="s">
        <v>445</v>
      </c>
      <c r="I476" s="27" t="s">
        <v>17</v>
      </c>
      <c r="J476" s="27" t="s">
        <v>76</v>
      </c>
      <c r="K476" s="27" t="s">
        <v>76</v>
      </c>
      <c r="L476" s="27" t="s">
        <v>76</v>
      </c>
      <c r="M476" s="27" t="s">
        <v>73</v>
      </c>
      <c r="N476" s="27"/>
      <c r="O476" s="27"/>
      <c r="P476" s="27"/>
      <c r="Q476" s="27"/>
      <c r="R476" s="27"/>
      <c r="S476" s="27"/>
      <c r="T476" s="27"/>
      <c r="U476" s="27"/>
      <c r="V476" s="27"/>
      <c r="W476" s="27"/>
      <c r="X476" s="27"/>
      <c r="Y476" s="27"/>
      <c r="Z476" s="27"/>
      <c r="AA476" s="27"/>
      <c r="AB476" s="27"/>
      <c r="AC476" s="27"/>
    </row>
    <row r="477" ht="26.25" customHeight="1">
      <c r="A477" s="27" t="s">
        <v>18015</v>
      </c>
      <c r="B477" s="27" t="s">
        <v>18016</v>
      </c>
      <c r="C477" s="27" t="s">
        <v>592</v>
      </c>
      <c r="D477" s="27" t="s">
        <v>593</v>
      </c>
      <c r="E477" s="27" t="s">
        <v>139</v>
      </c>
      <c r="F477" s="27" t="str">
        <f t="shared" si="1"/>
        <v>8</v>
      </c>
      <c r="G477" s="27" t="str">
        <f t="shared" si="2"/>
        <v>12</v>
      </c>
      <c r="H477" s="27" t="s">
        <v>699</v>
      </c>
      <c r="I477" s="27" t="s">
        <v>17</v>
      </c>
      <c r="J477" s="27" t="s">
        <v>76</v>
      </c>
      <c r="K477" s="27" t="s">
        <v>76</v>
      </c>
      <c r="L477" s="27" t="s">
        <v>76</v>
      </c>
      <c r="M477" s="27" t="s">
        <v>43</v>
      </c>
      <c r="N477" s="27"/>
      <c r="O477" s="27"/>
      <c r="P477" s="27"/>
      <c r="Q477" s="27"/>
      <c r="R477" s="27"/>
      <c r="S477" s="27"/>
      <c r="T477" s="27"/>
      <c r="U477" s="27"/>
      <c r="V477" s="27"/>
      <c r="W477" s="27"/>
      <c r="X477" s="27"/>
      <c r="Y477" s="27"/>
      <c r="Z477" s="27"/>
      <c r="AA477" s="27"/>
      <c r="AB477" s="27"/>
      <c r="AC477" s="27"/>
    </row>
    <row r="478" ht="26.25" customHeight="1">
      <c r="A478" s="27" t="s">
        <v>18017</v>
      </c>
      <c r="B478" s="27" t="s">
        <v>18018</v>
      </c>
      <c r="C478" s="27" t="s">
        <v>592</v>
      </c>
      <c r="D478" s="27" t="s">
        <v>613</v>
      </c>
      <c r="E478" s="27" t="s">
        <v>139</v>
      </c>
      <c r="F478" s="27" t="str">
        <f t="shared" si="1"/>
        <v>5</v>
      </c>
      <c r="G478" s="27" t="str">
        <f t="shared" si="2"/>
        <v>6</v>
      </c>
      <c r="H478" s="27" t="s">
        <v>2448</v>
      </c>
      <c r="I478" s="27" t="s">
        <v>34</v>
      </c>
      <c r="J478" s="27" t="s">
        <v>76</v>
      </c>
      <c r="K478" s="27" t="s">
        <v>76</v>
      </c>
      <c r="L478" s="27" t="s">
        <v>76</v>
      </c>
      <c r="M478" s="27" t="s">
        <v>21</v>
      </c>
      <c r="N478" s="27"/>
      <c r="O478" s="27"/>
      <c r="P478" s="27"/>
      <c r="Q478" s="27"/>
      <c r="R478" s="27"/>
      <c r="S478" s="27"/>
      <c r="T478" s="27"/>
      <c r="U478" s="27"/>
      <c r="V478" s="27"/>
      <c r="W478" s="27"/>
      <c r="X478" s="27"/>
      <c r="Y478" s="27"/>
      <c r="Z478" s="27"/>
      <c r="AA478" s="27"/>
      <c r="AB478" s="27"/>
      <c r="AC478" s="27"/>
    </row>
    <row r="479" ht="26.25" customHeight="1">
      <c r="A479" s="27" t="s">
        <v>15381</v>
      </c>
      <c r="B479" s="27" t="s">
        <v>18019</v>
      </c>
      <c r="C479" s="27" t="s">
        <v>592</v>
      </c>
      <c r="D479" s="27" t="s">
        <v>593</v>
      </c>
      <c r="E479" s="27" t="s">
        <v>15</v>
      </c>
      <c r="F479" s="27" t="str">
        <f t="shared" si="1"/>
        <v>10</v>
      </c>
      <c r="G479" s="27" t="str">
        <f t="shared" si="2"/>
        <v>20</v>
      </c>
      <c r="H479" s="27" t="s">
        <v>93</v>
      </c>
      <c r="I479" s="27" t="s">
        <v>17</v>
      </c>
      <c r="J479" s="27" t="s">
        <v>76</v>
      </c>
      <c r="K479" s="27" t="s">
        <v>76</v>
      </c>
      <c r="L479" s="27" t="s">
        <v>76</v>
      </c>
      <c r="M479" s="27" t="s">
        <v>21</v>
      </c>
      <c r="N479" s="27"/>
      <c r="O479" s="27"/>
      <c r="P479" s="27"/>
      <c r="Q479" s="27"/>
      <c r="R479" s="27"/>
      <c r="S479" s="27"/>
      <c r="T479" s="27"/>
      <c r="U479" s="27"/>
      <c r="V479" s="27"/>
      <c r="W479" s="27"/>
      <c r="X479" s="27"/>
      <c r="Y479" s="27"/>
      <c r="Z479" s="27"/>
      <c r="AA479" s="27"/>
      <c r="AB479" s="27"/>
      <c r="AC479" s="27"/>
    </row>
    <row r="480" ht="26.25" customHeight="1">
      <c r="A480" s="27" t="s">
        <v>18020</v>
      </c>
      <c r="B480" s="27" t="s">
        <v>15454</v>
      </c>
      <c r="C480" s="27" t="s">
        <v>592</v>
      </c>
      <c r="D480" s="27" t="s">
        <v>593</v>
      </c>
      <c r="E480" s="27" t="s">
        <v>15</v>
      </c>
      <c r="F480" s="27" t="str">
        <f t="shared" si="1"/>
        <v>8</v>
      </c>
      <c r="G480" s="27" t="str">
        <f t="shared" si="2"/>
        <v>12</v>
      </c>
      <c r="H480" s="27" t="s">
        <v>699</v>
      </c>
      <c r="I480" s="27" t="s">
        <v>17</v>
      </c>
      <c r="J480" s="27" t="s">
        <v>76</v>
      </c>
      <c r="K480" s="27" t="s">
        <v>76</v>
      </c>
      <c r="L480" s="27" t="s">
        <v>76</v>
      </c>
      <c r="M480" s="27" t="s">
        <v>37</v>
      </c>
      <c r="N480" s="27"/>
      <c r="O480" s="27"/>
      <c r="P480" s="27"/>
      <c r="Q480" s="27"/>
      <c r="R480" s="27"/>
      <c r="S480" s="27"/>
      <c r="T480" s="27"/>
      <c r="U480" s="27"/>
      <c r="V480" s="27"/>
      <c r="W480" s="27"/>
      <c r="X480" s="27"/>
      <c r="Y480" s="27"/>
      <c r="Z480" s="27"/>
      <c r="AA480" s="27"/>
      <c r="AB480" s="27"/>
      <c r="AC480" s="27"/>
    </row>
    <row r="481" ht="26.25" customHeight="1">
      <c r="A481" s="27" t="s">
        <v>18021</v>
      </c>
      <c r="B481" s="27" t="s">
        <v>12917</v>
      </c>
      <c r="C481" s="27" t="s">
        <v>592</v>
      </c>
      <c r="D481" s="27" t="s">
        <v>620</v>
      </c>
      <c r="E481" s="27" t="s">
        <v>15</v>
      </c>
      <c r="F481" s="27" t="str">
        <f t="shared" si="1"/>
        <v>20</v>
      </c>
      <c r="G481" s="27" t="str">
        <f t="shared" si="2"/>
        <v>40</v>
      </c>
      <c r="H481" s="27" t="s">
        <v>208</v>
      </c>
      <c r="I481" s="27" t="s">
        <v>34</v>
      </c>
      <c r="J481" s="27" t="s">
        <v>76</v>
      </c>
      <c r="K481" s="27" t="s">
        <v>76</v>
      </c>
      <c r="L481" s="27" t="s">
        <v>76</v>
      </c>
      <c r="M481" s="27" t="s">
        <v>37</v>
      </c>
      <c r="N481" s="27"/>
      <c r="O481" s="27"/>
      <c r="P481" s="27"/>
      <c r="Q481" s="27"/>
      <c r="R481" s="27"/>
      <c r="S481" s="27"/>
      <c r="T481" s="27"/>
      <c r="U481" s="27"/>
      <c r="V481" s="27"/>
      <c r="W481" s="27"/>
      <c r="X481" s="27"/>
      <c r="Y481" s="27"/>
      <c r="Z481" s="27"/>
      <c r="AA481" s="27"/>
      <c r="AB481" s="27"/>
      <c r="AC481" s="27"/>
    </row>
    <row r="482" ht="26.25" customHeight="1">
      <c r="A482" s="27" t="s">
        <v>18022</v>
      </c>
      <c r="B482" s="27" t="s">
        <v>18019</v>
      </c>
      <c r="C482" s="27" t="s">
        <v>592</v>
      </c>
      <c r="D482" s="27" t="s">
        <v>593</v>
      </c>
      <c r="E482" s="27" t="s">
        <v>15</v>
      </c>
      <c r="F482" s="27" t="str">
        <f t="shared" si="1"/>
        <v>15</v>
      </c>
      <c r="G482" s="27" t="str">
        <f t="shared" si="2"/>
        <v>30</v>
      </c>
      <c r="H482" s="27" t="s">
        <v>202</v>
      </c>
      <c r="I482" s="27" t="s">
        <v>34</v>
      </c>
      <c r="J482" s="27" t="s">
        <v>76</v>
      </c>
      <c r="K482" s="27" t="s">
        <v>76</v>
      </c>
      <c r="L482" s="27" t="s">
        <v>76</v>
      </c>
      <c r="M482" s="27" t="s">
        <v>21</v>
      </c>
      <c r="N482" s="27"/>
      <c r="O482" s="27"/>
      <c r="P482" s="27"/>
      <c r="Q482" s="27"/>
      <c r="R482" s="27"/>
      <c r="S482" s="27"/>
      <c r="T482" s="27"/>
      <c r="U482" s="27"/>
      <c r="V482" s="27"/>
      <c r="W482" s="27"/>
      <c r="X482" s="27"/>
      <c r="Y482" s="27"/>
      <c r="Z482" s="27"/>
      <c r="AA482" s="27"/>
      <c r="AB482" s="27"/>
      <c r="AC482" s="27"/>
    </row>
    <row r="483" ht="26.25" customHeight="1">
      <c r="A483" s="27" t="s">
        <v>18023</v>
      </c>
      <c r="B483" s="27" t="s">
        <v>12917</v>
      </c>
      <c r="C483" s="27" t="s">
        <v>592</v>
      </c>
      <c r="D483" s="27" t="s">
        <v>620</v>
      </c>
      <c r="E483" s="27" t="s">
        <v>15</v>
      </c>
      <c r="F483" s="27" t="str">
        <f t="shared" si="1"/>
        <v>20</v>
      </c>
      <c r="G483" s="27" t="str">
        <f t="shared" si="2"/>
        <v>40</v>
      </c>
      <c r="H483" s="27" t="s">
        <v>208</v>
      </c>
      <c r="I483" s="27" t="s">
        <v>34</v>
      </c>
      <c r="J483" s="27" t="s">
        <v>76</v>
      </c>
      <c r="K483" s="27" t="s">
        <v>76</v>
      </c>
      <c r="L483" s="27" t="s">
        <v>76</v>
      </c>
      <c r="M483" s="27" t="s">
        <v>37</v>
      </c>
      <c r="N483" s="27"/>
      <c r="O483" s="27"/>
      <c r="P483" s="27"/>
      <c r="Q483" s="27"/>
      <c r="R483" s="27"/>
      <c r="S483" s="27"/>
      <c r="T483" s="27"/>
      <c r="U483" s="27"/>
      <c r="V483" s="27"/>
      <c r="W483" s="27"/>
      <c r="X483" s="27"/>
      <c r="Y483" s="27"/>
      <c r="Z483" s="27"/>
      <c r="AA483" s="27"/>
      <c r="AB483" s="27"/>
      <c r="AC483" s="27"/>
    </row>
    <row r="484" ht="26.25" customHeight="1">
      <c r="A484" s="27" t="s">
        <v>18024</v>
      </c>
      <c r="B484" s="27" t="s">
        <v>18025</v>
      </c>
      <c r="C484" s="27" t="s">
        <v>592</v>
      </c>
      <c r="D484" s="27" t="s">
        <v>738</v>
      </c>
      <c r="E484" s="27" t="s">
        <v>15</v>
      </c>
      <c r="F484" s="27" t="str">
        <f t="shared" si="1"/>
        <v>5</v>
      </c>
      <c r="G484" s="27" t="str">
        <f t="shared" si="2"/>
        <v>10</v>
      </c>
      <c r="H484" s="27" t="s">
        <v>1404</v>
      </c>
      <c r="I484" s="27" t="s">
        <v>17</v>
      </c>
      <c r="J484" s="27" t="s">
        <v>76</v>
      </c>
      <c r="K484" s="27" t="s">
        <v>76</v>
      </c>
      <c r="L484" s="27" t="s">
        <v>76</v>
      </c>
      <c r="M484" s="27" t="s">
        <v>73</v>
      </c>
      <c r="N484" s="27"/>
      <c r="O484" s="27"/>
      <c r="P484" s="27"/>
      <c r="Q484" s="27"/>
      <c r="R484" s="27"/>
      <c r="S484" s="27"/>
      <c r="T484" s="27"/>
      <c r="U484" s="27"/>
      <c r="V484" s="27"/>
      <c r="W484" s="27"/>
      <c r="X484" s="27"/>
      <c r="Y484" s="27"/>
      <c r="Z484" s="27"/>
      <c r="AA484" s="27"/>
      <c r="AB484" s="27"/>
      <c r="AC484" s="27"/>
    </row>
    <row r="485" ht="26.25" customHeight="1">
      <c r="A485" s="27" t="s">
        <v>18026</v>
      </c>
      <c r="B485" s="27" t="s">
        <v>15454</v>
      </c>
      <c r="C485" s="27" t="s">
        <v>592</v>
      </c>
      <c r="D485" s="27" t="s">
        <v>593</v>
      </c>
      <c r="E485" s="27" t="s">
        <v>15</v>
      </c>
      <c r="F485" s="27" t="str">
        <f t="shared" si="1"/>
        <v>15</v>
      </c>
      <c r="G485" s="27" t="str">
        <f t="shared" si="2"/>
        <v>30</v>
      </c>
      <c r="H485" s="27" t="s">
        <v>202</v>
      </c>
      <c r="I485" s="27" t="s">
        <v>17</v>
      </c>
      <c r="J485" s="27" t="s">
        <v>76</v>
      </c>
      <c r="K485" s="27" t="s">
        <v>76</v>
      </c>
      <c r="L485" s="27" t="s">
        <v>76</v>
      </c>
      <c r="M485" s="27" t="s">
        <v>37</v>
      </c>
      <c r="N485" s="27"/>
      <c r="O485" s="27"/>
      <c r="P485" s="27"/>
      <c r="Q485" s="27"/>
      <c r="R485" s="27"/>
      <c r="S485" s="27"/>
      <c r="T485" s="27"/>
      <c r="U485" s="27"/>
      <c r="V485" s="27"/>
      <c r="W485" s="27"/>
      <c r="X485" s="27"/>
      <c r="Y485" s="27"/>
      <c r="Z485" s="27"/>
      <c r="AA485" s="27"/>
      <c r="AB485" s="27"/>
      <c r="AC485" s="27"/>
    </row>
    <row r="486" ht="26.25" customHeight="1">
      <c r="A486" s="27" t="s">
        <v>18027</v>
      </c>
      <c r="B486" s="27" t="s">
        <v>15454</v>
      </c>
      <c r="C486" s="27" t="s">
        <v>592</v>
      </c>
      <c r="D486" s="27" t="s">
        <v>593</v>
      </c>
      <c r="E486" s="27" t="s">
        <v>15</v>
      </c>
      <c r="F486" s="27" t="str">
        <f t="shared" si="1"/>
        <v>13</v>
      </c>
      <c r="G486" s="27" t="str">
        <f t="shared" si="2"/>
        <v>26</v>
      </c>
      <c r="H486" s="27" t="s">
        <v>1017</v>
      </c>
      <c r="I486" s="27" t="s">
        <v>17</v>
      </c>
      <c r="J486" s="27" t="s">
        <v>76</v>
      </c>
      <c r="K486" s="27" t="s">
        <v>76</v>
      </c>
      <c r="L486" s="27" t="s">
        <v>76</v>
      </c>
      <c r="M486" s="27" t="s">
        <v>37</v>
      </c>
      <c r="N486" s="27"/>
      <c r="O486" s="27"/>
      <c r="P486" s="27"/>
      <c r="Q486" s="27"/>
      <c r="R486" s="27"/>
      <c r="S486" s="27"/>
      <c r="T486" s="27"/>
      <c r="U486" s="27"/>
      <c r="V486" s="27"/>
      <c r="W486" s="27"/>
      <c r="X486" s="27"/>
      <c r="Y486" s="27"/>
      <c r="Z486" s="27"/>
      <c r="AA486" s="27"/>
      <c r="AB486" s="27"/>
      <c r="AC486" s="27"/>
    </row>
    <row r="487" ht="26.25" customHeight="1">
      <c r="A487" s="27" t="s">
        <v>18029</v>
      </c>
      <c r="B487" s="27" t="s">
        <v>15454</v>
      </c>
      <c r="C487" s="27" t="s">
        <v>592</v>
      </c>
      <c r="D487" s="27" t="s">
        <v>593</v>
      </c>
      <c r="E487" s="27" t="s">
        <v>15</v>
      </c>
      <c r="F487" s="27" t="str">
        <f t="shared" si="1"/>
        <v>20</v>
      </c>
      <c r="G487" s="27" t="str">
        <f t="shared" si="2"/>
        <v>40</v>
      </c>
      <c r="H487" s="27" t="s">
        <v>208</v>
      </c>
      <c r="I487" s="27" t="s">
        <v>17</v>
      </c>
      <c r="J487" s="27" t="s">
        <v>76</v>
      </c>
      <c r="K487" s="27" t="s">
        <v>76</v>
      </c>
      <c r="L487" s="27" t="s">
        <v>76</v>
      </c>
      <c r="M487" s="27" t="s">
        <v>37</v>
      </c>
      <c r="N487" s="27"/>
      <c r="O487" s="27"/>
      <c r="P487" s="27"/>
      <c r="Q487" s="27"/>
      <c r="R487" s="27"/>
      <c r="S487" s="27"/>
      <c r="T487" s="27"/>
      <c r="U487" s="27"/>
      <c r="V487" s="27"/>
      <c r="W487" s="27"/>
      <c r="X487" s="27"/>
      <c r="Y487" s="27"/>
      <c r="Z487" s="27"/>
      <c r="AA487" s="27"/>
      <c r="AB487" s="27"/>
      <c r="AC487" s="27"/>
    </row>
    <row r="488" ht="26.25" customHeight="1">
      <c r="A488" s="27" t="s">
        <v>18031</v>
      </c>
      <c r="B488" s="27" t="s">
        <v>18032</v>
      </c>
      <c r="C488" s="27" t="s">
        <v>592</v>
      </c>
      <c r="D488" s="27" t="s">
        <v>593</v>
      </c>
      <c r="E488" s="27" t="s">
        <v>15</v>
      </c>
      <c r="F488" s="27" t="str">
        <f t="shared" si="1"/>
        <v>11</v>
      </c>
      <c r="G488" s="27" t="str">
        <f t="shared" si="2"/>
        <v>20</v>
      </c>
      <c r="H488" s="27" t="s">
        <v>222</v>
      </c>
      <c r="I488" s="27" t="s">
        <v>34</v>
      </c>
      <c r="J488" s="27" t="s">
        <v>76</v>
      </c>
      <c r="K488" s="27" t="s">
        <v>76</v>
      </c>
      <c r="L488" s="27" t="s">
        <v>76</v>
      </c>
      <c r="M488" s="27" t="s">
        <v>21</v>
      </c>
      <c r="N488" s="27"/>
      <c r="O488" s="27"/>
      <c r="P488" s="27"/>
      <c r="Q488" s="27"/>
      <c r="R488" s="27"/>
      <c r="S488" s="27"/>
      <c r="T488" s="27"/>
      <c r="U488" s="27"/>
      <c r="V488" s="27"/>
      <c r="W488" s="27"/>
      <c r="X488" s="27"/>
      <c r="Y488" s="27"/>
      <c r="Z488" s="27"/>
      <c r="AA488" s="27"/>
      <c r="AB488" s="27"/>
      <c r="AC488" s="27"/>
    </row>
    <row r="489" ht="26.25" customHeight="1">
      <c r="A489" s="27" t="s">
        <v>17990</v>
      </c>
      <c r="B489" s="27" t="s">
        <v>15454</v>
      </c>
      <c r="C489" s="27" t="s">
        <v>592</v>
      </c>
      <c r="D489" s="27" t="s">
        <v>593</v>
      </c>
      <c r="E489" s="27" t="s">
        <v>15</v>
      </c>
      <c r="F489" s="27" t="str">
        <f t="shared" si="1"/>
        <v>20</v>
      </c>
      <c r="G489" s="27" t="str">
        <f t="shared" si="2"/>
        <v>40</v>
      </c>
      <c r="H489" s="27" t="s">
        <v>208</v>
      </c>
      <c r="I489" s="27" t="s">
        <v>34</v>
      </c>
      <c r="J489" s="27" t="s">
        <v>76</v>
      </c>
      <c r="K489" s="27" t="s">
        <v>76</v>
      </c>
      <c r="L489" s="27" t="s">
        <v>76</v>
      </c>
      <c r="M489" s="27" t="s">
        <v>37</v>
      </c>
      <c r="N489" s="27"/>
      <c r="O489" s="27"/>
      <c r="P489" s="27"/>
      <c r="Q489" s="27"/>
      <c r="R489" s="27"/>
      <c r="S489" s="27"/>
      <c r="T489" s="27"/>
      <c r="U489" s="27"/>
      <c r="V489" s="27"/>
      <c r="W489" s="27"/>
      <c r="X489" s="27"/>
      <c r="Y489" s="27"/>
      <c r="Z489" s="27"/>
      <c r="AA489" s="27"/>
      <c r="AB489" s="27"/>
      <c r="AC489" s="27"/>
    </row>
    <row r="490" ht="26.25" customHeight="1">
      <c r="A490" s="27" t="s">
        <v>15320</v>
      </c>
      <c r="B490" s="27" t="s">
        <v>18033</v>
      </c>
      <c r="C490" s="27" t="s">
        <v>592</v>
      </c>
      <c r="D490" s="27" t="s">
        <v>593</v>
      </c>
      <c r="E490" s="27" t="s">
        <v>15</v>
      </c>
      <c r="F490" s="27" t="str">
        <f t="shared" si="1"/>
        <v>25</v>
      </c>
      <c r="G490" s="27" t="str">
        <f t="shared" si="2"/>
        <v>50</v>
      </c>
      <c r="H490" s="27" t="s">
        <v>495</v>
      </c>
      <c r="I490" s="27" t="s">
        <v>34</v>
      </c>
      <c r="J490" s="27" t="s">
        <v>76</v>
      </c>
      <c r="K490" s="27" t="s">
        <v>76</v>
      </c>
      <c r="L490" s="27" t="s">
        <v>76</v>
      </c>
      <c r="M490" s="27" t="s">
        <v>43</v>
      </c>
      <c r="N490" s="27"/>
      <c r="O490" s="27"/>
      <c r="P490" s="27"/>
      <c r="Q490" s="27"/>
      <c r="R490" s="27"/>
      <c r="S490" s="27"/>
      <c r="T490" s="27"/>
      <c r="U490" s="27"/>
      <c r="V490" s="27"/>
      <c r="W490" s="27"/>
      <c r="X490" s="27"/>
      <c r="Y490" s="27"/>
      <c r="Z490" s="27"/>
      <c r="AA490" s="27"/>
      <c r="AB490" s="27"/>
      <c r="AC490" s="27"/>
    </row>
    <row r="491" ht="26.25" customHeight="1">
      <c r="A491" s="27" t="s">
        <v>15497</v>
      </c>
      <c r="B491" s="27" t="s">
        <v>15474</v>
      </c>
      <c r="C491" s="27" t="s">
        <v>592</v>
      </c>
      <c r="D491" s="27" t="s">
        <v>593</v>
      </c>
      <c r="E491" s="27" t="s">
        <v>15</v>
      </c>
      <c r="F491" s="27" t="str">
        <f t="shared" si="1"/>
        <v>9</v>
      </c>
      <c r="G491" s="27" t="str">
        <f t="shared" si="2"/>
        <v>15</v>
      </c>
      <c r="H491" s="27" t="s">
        <v>678</v>
      </c>
      <c r="I491" s="27" t="s">
        <v>17</v>
      </c>
      <c r="J491" s="27" t="s">
        <v>76</v>
      </c>
      <c r="K491" s="27" t="s">
        <v>76</v>
      </c>
      <c r="L491" s="27" t="s">
        <v>76</v>
      </c>
      <c r="M491" s="27" t="s">
        <v>37</v>
      </c>
      <c r="N491" s="27"/>
      <c r="O491" s="27"/>
      <c r="P491" s="27"/>
      <c r="Q491" s="27"/>
      <c r="R491" s="27"/>
      <c r="S491" s="27"/>
      <c r="T491" s="27"/>
      <c r="U491" s="27"/>
      <c r="V491" s="27"/>
      <c r="W491" s="27"/>
      <c r="X491" s="27"/>
      <c r="Y491" s="27"/>
      <c r="Z491" s="27"/>
      <c r="AA491" s="27"/>
      <c r="AB491" s="27"/>
      <c r="AC491" s="27"/>
    </row>
    <row r="492" ht="26.25" customHeight="1">
      <c r="A492" s="27" t="s">
        <v>18034</v>
      </c>
      <c r="B492" s="27" t="s">
        <v>15454</v>
      </c>
      <c r="C492" s="27" t="s">
        <v>592</v>
      </c>
      <c r="D492" s="27" t="s">
        <v>593</v>
      </c>
      <c r="E492" s="27" t="s">
        <v>15</v>
      </c>
      <c r="F492" s="27" t="str">
        <f t="shared" si="1"/>
        <v>30</v>
      </c>
      <c r="G492" s="27" t="str">
        <f t="shared" si="2"/>
        <v>50</v>
      </c>
      <c r="H492" s="27" t="s">
        <v>1212</v>
      </c>
      <c r="I492" s="27" t="s">
        <v>34</v>
      </c>
      <c r="J492" s="27" t="s">
        <v>76</v>
      </c>
      <c r="K492" s="27" t="s">
        <v>76</v>
      </c>
      <c r="L492" s="27" t="s">
        <v>76</v>
      </c>
      <c r="M492" s="27" t="s">
        <v>37</v>
      </c>
      <c r="N492" s="27"/>
      <c r="O492" s="27"/>
      <c r="P492" s="27"/>
      <c r="Q492" s="27"/>
      <c r="R492" s="27"/>
      <c r="S492" s="27"/>
      <c r="T492" s="27"/>
      <c r="U492" s="27"/>
      <c r="V492" s="27"/>
      <c r="W492" s="27"/>
      <c r="X492" s="27"/>
      <c r="Y492" s="27"/>
      <c r="Z492" s="27"/>
      <c r="AA492" s="27"/>
      <c r="AB492" s="27"/>
      <c r="AC492" s="27"/>
    </row>
    <row r="493" ht="26.25" customHeight="1">
      <c r="A493" s="27" t="s">
        <v>17686</v>
      </c>
      <c r="B493" s="27" t="s">
        <v>18037</v>
      </c>
      <c r="C493" s="27" t="s">
        <v>592</v>
      </c>
      <c r="D493" s="27" t="s">
        <v>593</v>
      </c>
      <c r="E493" s="27" t="s">
        <v>15</v>
      </c>
      <c r="F493" s="27" t="str">
        <f t="shared" si="1"/>
        <v>20</v>
      </c>
      <c r="G493" s="27" t="str">
        <f t="shared" si="2"/>
        <v>30</v>
      </c>
      <c r="H493" s="27" t="s">
        <v>234</v>
      </c>
      <c r="I493" s="27" t="s">
        <v>17</v>
      </c>
      <c r="J493" s="27" t="s">
        <v>76</v>
      </c>
      <c r="K493" s="27" t="s">
        <v>76</v>
      </c>
      <c r="L493" s="27" t="s">
        <v>76</v>
      </c>
      <c r="M493" s="27" t="s">
        <v>37</v>
      </c>
      <c r="N493" s="27"/>
      <c r="O493" s="27"/>
      <c r="P493" s="27"/>
      <c r="Q493" s="27"/>
      <c r="R493" s="27"/>
      <c r="S493" s="27"/>
      <c r="T493" s="27"/>
      <c r="U493" s="27"/>
      <c r="V493" s="27"/>
      <c r="W493" s="27"/>
      <c r="X493" s="27"/>
      <c r="Y493" s="27"/>
      <c r="Z493" s="27"/>
      <c r="AA493" s="27"/>
      <c r="AB493" s="27"/>
      <c r="AC493" s="27"/>
    </row>
    <row r="494" ht="26.25" customHeight="1">
      <c r="A494" s="27" t="s">
        <v>15497</v>
      </c>
      <c r="B494" s="27" t="s">
        <v>18040</v>
      </c>
      <c r="C494" s="27" t="s">
        <v>592</v>
      </c>
      <c r="D494" s="27" t="s">
        <v>729</v>
      </c>
      <c r="E494" s="27" t="s">
        <v>15</v>
      </c>
      <c r="F494" s="27" t="str">
        <f t="shared" si="1"/>
        <v>10</v>
      </c>
      <c r="G494" s="27" t="str">
        <f t="shared" si="2"/>
        <v>20</v>
      </c>
      <c r="H494" s="27" t="s">
        <v>93</v>
      </c>
      <c r="I494" s="27" t="s">
        <v>26</v>
      </c>
      <c r="J494" s="27" t="s">
        <v>76</v>
      </c>
      <c r="K494" s="27" t="s">
        <v>76</v>
      </c>
      <c r="L494" s="27" t="s">
        <v>76</v>
      </c>
      <c r="M494" s="27" t="s">
        <v>21</v>
      </c>
      <c r="N494" s="27"/>
      <c r="O494" s="27"/>
      <c r="P494" s="27"/>
      <c r="Q494" s="27"/>
      <c r="R494" s="27"/>
      <c r="S494" s="27"/>
      <c r="T494" s="27"/>
      <c r="U494" s="27"/>
      <c r="V494" s="27"/>
      <c r="W494" s="27"/>
      <c r="X494" s="27"/>
      <c r="Y494" s="27"/>
      <c r="Z494" s="27"/>
      <c r="AA494" s="27"/>
      <c r="AB494" s="27"/>
      <c r="AC494" s="27"/>
    </row>
    <row r="495" ht="26.25" customHeight="1">
      <c r="A495" s="27" t="s">
        <v>18042</v>
      </c>
      <c r="B495" s="27" t="s">
        <v>18043</v>
      </c>
      <c r="C495" s="27" t="s">
        <v>592</v>
      </c>
      <c r="D495" s="27" t="s">
        <v>729</v>
      </c>
      <c r="E495" s="27" t="s">
        <v>139</v>
      </c>
      <c r="F495" s="27" t="str">
        <f t="shared" si="1"/>
        <v>9</v>
      </c>
      <c r="G495" s="27" t="str">
        <f t="shared" si="2"/>
        <v>12</v>
      </c>
      <c r="H495" s="27" t="s">
        <v>1520</v>
      </c>
      <c r="I495" s="27" t="s">
        <v>17</v>
      </c>
      <c r="J495" s="27" t="s">
        <v>76</v>
      </c>
      <c r="K495" s="27" t="s">
        <v>76</v>
      </c>
      <c r="L495" s="27" t="s">
        <v>76</v>
      </c>
      <c r="M495" s="27" t="s">
        <v>21</v>
      </c>
      <c r="N495" s="27"/>
      <c r="O495" s="27"/>
      <c r="P495" s="27"/>
      <c r="Q495" s="27"/>
      <c r="R495" s="27"/>
      <c r="S495" s="27"/>
      <c r="T495" s="27"/>
      <c r="U495" s="27"/>
      <c r="V495" s="27"/>
      <c r="W495" s="27"/>
      <c r="X495" s="27"/>
      <c r="Y495" s="27"/>
      <c r="Z495" s="27"/>
      <c r="AA495" s="27"/>
      <c r="AB495" s="27"/>
      <c r="AC495" s="27"/>
    </row>
    <row r="496" ht="26.25" customHeight="1">
      <c r="A496" s="27" t="s">
        <v>17686</v>
      </c>
      <c r="B496" s="27" t="s">
        <v>18045</v>
      </c>
      <c r="C496" s="27" t="s">
        <v>592</v>
      </c>
      <c r="D496" s="27" t="s">
        <v>593</v>
      </c>
      <c r="E496" s="27" t="s">
        <v>15</v>
      </c>
      <c r="F496" s="27" t="str">
        <f t="shared" si="1"/>
        <v>15</v>
      </c>
      <c r="G496" s="27" t="str">
        <f t="shared" si="2"/>
        <v>30</v>
      </c>
      <c r="H496" s="27" t="s">
        <v>202</v>
      </c>
      <c r="I496" s="27" t="s">
        <v>17</v>
      </c>
      <c r="J496" s="27" t="s">
        <v>76</v>
      </c>
      <c r="K496" s="27" t="s">
        <v>76</v>
      </c>
      <c r="L496" s="27" t="s">
        <v>76</v>
      </c>
      <c r="M496" s="27" t="s">
        <v>37</v>
      </c>
      <c r="N496" s="27"/>
      <c r="O496" s="27"/>
      <c r="P496" s="27"/>
      <c r="Q496" s="27"/>
      <c r="R496" s="27"/>
      <c r="S496" s="27"/>
      <c r="T496" s="27"/>
      <c r="U496" s="27"/>
      <c r="V496" s="27"/>
      <c r="W496" s="27"/>
      <c r="X496" s="27"/>
      <c r="Y496" s="27"/>
      <c r="Z496" s="27"/>
      <c r="AA496" s="27"/>
      <c r="AB496" s="27"/>
      <c r="AC496" s="27"/>
    </row>
    <row r="497" ht="26.25" customHeight="1">
      <c r="A497" s="27" t="s">
        <v>18046</v>
      </c>
      <c r="B497" s="27" t="s">
        <v>18047</v>
      </c>
      <c r="C497" s="27" t="s">
        <v>592</v>
      </c>
      <c r="D497" s="27" t="s">
        <v>593</v>
      </c>
      <c r="E497" s="27" t="s">
        <v>15</v>
      </c>
      <c r="F497" s="27" t="str">
        <f t="shared" si="1"/>
        <v>15</v>
      </c>
      <c r="G497" s="27" t="str">
        <f t="shared" si="2"/>
        <v>20</v>
      </c>
      <c r="H497" s="27" t="s">
        <v>70</v>
      </c>
      <c r="I497" s="27" t="s">
        <v>34</v>
      </c>
      <c r="J497" s="27" t="s">
        <v>76</v>
      </c>
      <c r="K497" s="27" t="s">
        <v>76</v>
      </c>
      <c r="L497" s="27" t="s">
        <v>76</v>
      </c>
      <c r="M497" s="27" t="s">
        <v>21</v>
      </c>
      <c r="N497" s="27"/>
      <c r="O497" s="27"/>
      <c r="P497" s="27"/>
      <c r="Q497" s="27"/>
      <c r="R497" s="27"/>
      <c r="S497" s="27"/>
      <c r="T497" s="27"/>
      <c r="U497" s="27"/>
      <c r="V497" s="27"/>
      <c r="W497" s="27"/>
      <c r="X497" s="27"/>
      <c r="Y497" s="27"/>
      <c r="Z497" s="27"/>
      <c r="AA497" s="27"/>
      <c r="AB497" s="27"/>
      <c r="AC497" s="27"/>
    </row>
    <row r="498" ht="26.25" customHeight="1">
      <c r="A498" s="27" t="s">
        <v>15320</v>
      </c>
      <c r="B498" s="27" t="s">
        <v>18048</v>
      </c>
      <c r="C498" s="27" t="s">
        <v>592</v>
      </c>
      <c r="D498" s="27" t="s">
        <v>593</v>
      </c>
      <c r="E498" s="27" t="s">
        <v>15</v>
      </c>
      <c r="F498" s="27" t="str">
        <f t="shared" si="1"/>
        <v>12</v>
      </c>
      <c r="G498" s="27" t="str">
        <f t="shared" si="2"/>
        <v>22</v>
      </c>
      <c r="H498" s="27" t="s">
        <v>392</v>
      </c>
      <c r="I498" s="27" t="s">
        <v>34</v>
      </c>
      <c r="J498" s="27" t="s">
        <v>76</v>
      </c>
      <c r="K498" s="27" t="s">
        <v>76</v>
      </c>
      <c r="L498" s="27" t="s">
        <v>76</v>
      </c>
      <c r="M498" s="27" t="s">
        <v>29</v>
      </c>
      <c r="N498" s="27"/>
      <c r="O498" s="27"/>
      <c r="P498" s="27"/>
      <c r="Q498" s="27"/>
      <c r="R498" s="27"/>
      <c r="S498" s="27"/>
      <c r="T498" s="27"/>
      <c r="U498" s="27"/>
      <c r="V498" s="27"/>
      <c r="W498" s="27"/>
      <c r="X498" s="27"/>
      <c r="Y498" s="27"/>
      <c r="Z498" s="27"/>
      <c r="AA498" s="27"/>
      <c r="AB498" s="27"/>
      <c r="AC498" s="27"/>
    </row>
    <row r="499" ht="26.25" customHeight="1">
      <c r="A499" s="27" t="s">
        <v>18034</v>
      </c>
      <c r="B499" s="27" t="s">
        <v>18049</v>
      </c>
      <c r="C499" s="27" t="s">
        <v>592</v>
      </c>
      <c r="D499" s="27" t="s">
        <v>593</v>
      </c>
      <c r="E499" s="27" t="s">
        <v>15</v>
      </c>
      <c r="F499" s="27" t="str">
        <f t="shared" si="1"/>
        <v>15</v>
      </c>
      <c r="G499" s="27" t="str">
        <f t="shared" si="2"/>
        <v>25</v>
      </c>
      <c r="H499" s="27" t="s">
        <v>39</v>
      </c>
      <c r="I499" s="27" t="s">
        <v>17</v>
      </c>
      <c r="J499" s="27" t="s">
        <v>76</v>
      </c>
      <c r="K499" s="27" t="s">
        <v>76</v>
      </c>
      <c r="L499" s="27" t="s">
        <v>76</v>
      </c>
      <c r="M499" s="27" t="s">
        <v>73</v>
      </c>
      <c r="N499" s="27"/>
      <c r="O499" s="27"/>
      <c r="P499" s="27"/>
      <c r="Q499" s="27"/>
      <c r="R499" s="27"/>
      <c r="S499" s="27"/>
      <c r="T499" s="27"/>
      <c r="U499" s="27"/>
      <c r="V499" s="27"/>
      <c r="W499" s="27"/>
      <c r="X499" s="27"/>
      <c r="Y499" s="27"/>
      <c r="Z499" s="27"/>
      <c r="AA499" s="27"/>
      <c r="AB499" s="27"/>
      <c r="AC499" s="27"/>
    </row>
    <row r="500" ht="26.25" customHeight="1">
      <c r="A500" s="27" t="s">
        <v>18050</v>
      </c>
      <c r="B500" s="27" t="s">
        <v>18051</v>
      </c>
      <c r="C500" s="27" t="s">
        <v>592</v>
      </c>
      <c r="D500" s="27" t="s">
        <v>593</v>
      </c>
      <c r="E500" s="27" t="s">
        <v>15</v>
      </c>
      <c r="F500" s="27" t="str">
        <f t="shared" si="1"/>
        <v>13</v>
      </c>
      <c r="G500" s="27" t="str">
        <f t="shared" si="2"/>
        <v>20</v>
      </c>
      <c r="H500" s="27" t="s">
        <v>81</v>
      </c>
      <c r="I500" s="27" t="s">
        <v>34</v>
      </c>
      <c r="J500" s="27" t="s">
        <v>76</v>
      </c>
      <c r="K500" s="27" t="s">
        <v>76</v>
      </c>
      <c r="L500" s="27" t="s">
        <v>76</v>
      </c>
      <c r="M500" s="27" t="s">
        <v>21</v>
      </c>
      <c r="N500" s="27"/>
      <c r="O500" s="27"/>
      <c r="P500" s="27"/>
      <c r="Q500" s="27"/>
      <c r="R500" s="27"/>
      <c r="S500" s="27"/>
      <c r="T500" s="27"/>
      <c r="U500" s="27"/>
      <c r="V500" s="27"/>
      <c r="W500" s="27"/>
      <c r="X500" s="27"/>
      <c r="Y500" s="27"/>
      <c r="Z500" s="27"/>
      <c r="AA500" s="27"/>
      <c r="AB500" s="27"/>
      <c r="AC500" s="27"/>
    </row>
    <row r="501" ht="26.25" customHeight="1">
      <c r="A501" s="27" t="s">
        <v>18052</v>
      </c>
      <c r="B501" s="27" t="s">
        <v>18053</v>
      </c>
      <c r="C501" s="27" t="s">
        <v>592</v>
      </c>
      <c r="D501" s="27" t="s">
        <v>593</v>
      </c>
      <c r="E501" s="27" t="s">
        <v>15</v>
      </c>
      <c r="F501" s="27" t="str">
        <f t="shared" si="1"/>
        <v>20</v>
      </c>
      <c r="G501" s="27" t="str">
        <f t="shared" si="2"/>
        <v>40</v>
      </c>
      <c r="H501" s="27" t="s">
        <v>208</v>
      </c>
      <c r="I501" s="27" t="s">
        <v>34</v>
      </c>
      <c r="J501" s="27" t="s">
        <v>76</v>
      </c>
      <c r="K501" s="27" t="s">
        <v>76</v>
      </c>
      <c r="L501" s="27" t="s">
        <v>76</v>
      </c>
      <c r="M501" s="27" t="s">
        <v>62</v>
      </c>
      <c r="N501" s="27"/>
      <c r="O501" s="27"/>
      <c r="P501" s="27"/>
      <c r="Q501" s="27"/>
      <c r="R501" s="27"/>
      <c r="S501" s="27"/>
      <c r="T501" s="27"/>
      <c r="U501" s="27"/>
      <c r="V501" s="27"/>
      <c r="W501" s="27"/>
      <c r="X501" s="27"/>
      <c r="Y501" s="27"/>
      <c r="Z501" s="27"/>
      <c r="AA501" s="27"/>
      <c r="AB501" s="27"/>
      <c r="AC501" s="27"/>
    </row>
    <row r="502" ht="26.25" customHeight="1">
      <c r="A502" s="27" t="s">
        <v>18034</v>
      </c>
      <c r="B502" s="27" t="s">
        <v>18019</v>
      </c>
      <c r="C502" s="27" t="s">
        <v>592</v>
      </c>
      <c r="D502" s="27" t="s">
        <v>593</v>
      </c>
      <c r="E502" s="27" t="s">
        <v>15</v>
      </c>
      <c r="F502" s="27" t="str">
        <f t="shared" si="1"/>
        <v>15</v>
      </c>
      <c r="G502" s="27" t="str">
        <f t="shared" si="2"/>
        <v>30</v>
      </c>
      <c r="H502" s="27" t="s">
        <v>202</v>
      </c>
      <c r="I502" s="27" t="s">
        <v>34</v>
      </c>
      <c r="J502" s="27" t="s">
        <v>76</v>
      </c>
      <c r="K502" s="27" t="s">
        <v>76</v>
      </c>
      <c r="L502" s="27" t="s">
        <v>76</v>
      </c>
      <c r="M502" s="27" t="s">
        <v>21</v>
      </c>
      <c r="N502" s="27"/>
      <c r="O502" s="27"/>
      <c r="P502" s="27"/>
      <c r="Q502" s="27"/>
      <c r="R502" s="27"/>
      <c r="S502" s="27"/>
      <c r="T502" s="27"/>
      <c r="U502" s="27"/>
      <c r="V502" s="27"/>
      <c r="W502" s="27"/>
      <c r="X502" s="27"/>
      <c r="Y502" s="27"/>
      <c r="Z502" s="27"/>
      <c r="AA502" s="27"/>
      <c r="AB502" s="27"/>
      <c r="AC502" s="27"/>
    </row>
    <row r="503" ht="26.25" customHeight="1">
      <c r="A503" s="27" t="s">
        <v>16406</v>
      </c>
      <c r="B503" s="27" t="s">
        <v>18054</v>
      </c>
      <c r="C503" s="27" t="s">
        <v>592</v>
      </c>
      <c r="D503" s="27" t="s">
        <v>593</v>
      </c>
      <c r="E503" s="27" t="s">
        <v>15</v>
      </c>
      <c r="F503" s="27" t="str">
        <f t="shared" si="1"/>
        <v>12</v>
      </c>
      <c r="G503" s="27" t="str">
        <f t="shared" si="2"/>
        <v>20</v>
      </c>
      <c r="H503" s="27" t="s">
        <v>33</v>
      </c>
      <c r="I503" s="27" t="s">
        <v>34</v>
      </c>
      <c r="J503" s="27" t="s">
        <v>76</v>
      </c>
      <c r="K503" s="27" t="s">
        <v>76</v>
      </c>
      <c r="L503" s="27" t="s">
        <v>76</v>
      </c>
      <c r="M503" s="27" t="s">
        <v>62</v>
      </c>
      <c r="N503" s="27"/>
      <c r="O503" s="27"/>
      <c r="P503" s="27"/>
      <c r="Q503" s="27"/>
      <c r="R503" s="27"/>
      <c r="S503" s="27"/>
      <c r="T503" s="27"/>
      <c r="U503" s="27"/>
      <c r="V503" s="27"/>
      <c r="W503" s="27"/>
      <c r="X503" s="27"/>
      <c r="Y503" s="27"/>
      <c r="Z503" s="27"/>
      <c r="AA503" s="27"/>
      <c r="AB503" s="27"/>
      <c r="AC503" s="27"/>
    </row>
    <row r="504" ht="26.25" customHeight="1">
      <c r="A504" s="27" t="s">
        <v>18055</v>
      </c>
      <c r="B504" s="27" t="s">
        <v>18053</v>
      </c>
      <c r="C504" s="27" t="s">
        <v>592</v>
      </c>
      <c r="D504" s="27" t="s">
        <v>593</v>
      </c>
      <c r="E504" s="27" t="s">
        <v>15</v>
      </c>
      <c r="F504" s="27" t="str">
        <f t="shared" si="1"/>
        <v>20</v>
      </c>
      <c r="G504" s="27" t="str">
        <f t="shared" si="2"/>
        <v>40</v>
      </c>
      <c r="H504" s="27" t="s">
        <v>208</v>
      </c>
      <c r="I504" s="27" t="s">
        <v>34</v>
      </c>
      <c r="J504" s="27" t="s">
        <v>76</v>
      </c>
      <c r="K504" s="27" t="s">
        <v>76</v>
      </c>
      <c r="L504" s="27" t="s">
        <v>76</v>
      </c>
      <c r="M504" s="27" t="s">
        <v>62</v>
      </c>
      <c r="N504" s="27"/>
      <c r="O504" s="27"/>
      <c r="P504" s="27"/>
      <c r="Q504" s="27"/>
      <c r="R504" s="27"/>
      <c r="S504" s="27"/>
      <c r="T504" s="27"/>
      <c r="U504" s="27"/>
      <c r="V504" s="27"/>
      <c r="W504" s="27"/>
      <c r="X504" s="27"/>
      <c r="Y504" s="27"/>
      <c r="Z504" s="27"/>
      <c r="AA504" s="27"/>
      <c r="AB504" s="27"/>
      <c r="AC504" s="27"/>
    </row>
    <row r="505" ht="26.25" customHeight="1">
      <c r="A505" s="27" t="s">
        <v>15338</v>
      </c>
      <c r="B505" s="27" t="s">
        <v>2317</v>
      </c>
      <c r="C505" s="27" t="s">
        <v>592</v>
      </c>
      <c r="D505" s="27" t="s">
        <v>593</v>
      </c>
      <c r="E505" s="27" t="s">
        <v>15</v>
      </c>
      <c r="F505" s="27" t="str">
        <f t="shared" si="1"/>
        <v>8</v>
      </c>
      <c r="G505" s="27" t="str">
        <f t="shared" si="2"/>
        <v>12</v>
      </c>
      <c r="H505" s="27" t="s">
        <v>699</v>
      </c>
      <c r="I505" s="27" t="s">
        <v>17</v>
      </c>
      <c r="J505" s="27" t="s">
        <v>76</v>
      </c>
      <c r="K505" s="27" t="s">
        <v>76</v>
      </c>
      <c r="L505" s="27" t="s">
        <v>76</v>
      </c>
      <c r="M505" s="27" t="s">
        <v>73</v>
      </c>
      <c r="N505" s="27"/>
      <c r="O505" s="27"/>
      <c r="P505" s="27"/>
      <c r="Q505" s="27"/>
      <c r="R505" s="27"/>
      <c r="S505" s="27"/>
      <c r="T505" s="27"/>
      <c r="U505" s="27"/>
      <c r="V505" s="27"/>
      <c r="W505" s="27"/>
      <c r="X505" s="27"/>
      <c r="Y505" s="27"/>
      <c r="Z505" s="27"/>
      <c r="AA505" s="27"/>
      <c r="AB505" s="27"/>
      <c r="AC505" s="27"/>
    </row>
    <row r="506" ht="26.25" customHeight="1">
      <c r="A506" s="27" t="s">
        <v>15609</v>
      </c>
      <c r="B506" s="27" t="s">
        <v>18056</v>
      </c>
      <c r="C506" s="27" t="s">
        <v>592</v>
      </c>
      <c r="D506" s="27" t="s">
        <v>593</v>
      </c>
      <c r="E506" s="27" t="s">
        <v>15</v>
      </c>
      <c r="F506" s="27" t="str">
        <f t="shared" si="1"/>
        <v>9</v>
      </c>
      <c r="G506" s="27" t="str">
        <f t="shared" si="2"/>
        <v>12</v>
      </c>
      <c r="H506" s="27" t="s">
        <v>1520</v>
      </c>
      <c r="I506" s="27" t="s">
        <v>17</v>
      </c>
      <c r="J506" s="27" t="s">
        <v>76</v>
      </c>
      <c r="K506" s="27" t="s">
        <v>76</v>
      </c>
      <c r="L506" s="27" t="s">
        <v>76</v>
      </c>
      <c r="M506" s="27" t="s">
        <v>21</v>
      </c>
      <c r="N506" s="27"/>
      <c r="O506" s="27"/>
      <c r="P506" s="27"/>
      <c r="Q506" s="27"/>
      <c r="R506" s="27"/>
      <c r="S506" s="27"/>
      <c r="T506" s="27"/>
      <c r="U506" s="27"/>
      <c r="V506" s="27"/>
      <c r="W506" s="27"/>
      <c r="X506" s="27"/>
      <c r="Y506" s="27"/>
      <c r="Z506" s="27"/>
      <c r="AA506" s="27"/>
      <c r="AB506" s="27"/>
      <c r="AC506" s="27"/>
    </row>
    <row r="507" ht="26.25" customHeight="1">
      <c r="A507" s="27" t="s">
        <v>18057</v>
      </c>
      <c r="B507" s="27" t="s">
        <v>17991</v>
      </c>
      <c r="C507" s="27" t="s">
        <v>592</v>
      </c>
      <c r="D507" s="27" t="s">
        <v>593</v>
      </c>
      <c r="E507" s="27" t="s">
        <v>15</v>
      </c>
      <c r="F507" s="27" t="str">
        <f t="shared" si="1"/>
        <v>10</v>
      </c>
      <c r="G507" s="27" t="str">
        <f t="shared" si="2"/>
        <v>15</v>
      </c>
      <c r="H507" s="27" t="s">
        <v>16</v>
      </c>
      <c r="I507" s="27" t="s">
        <v>76</v>
      </c>
      <c r="J507" s="27" t="s">
        <v>76</v>
      </c>
      <c r="K507" s="27" t="s">
        <v>76</v>
      </c>
      <c r="L507" s="27" t="s">
        <v>76</v>
      </c>
      <c r="M507" s="27" t="s">
        <v>73</v>
      </c>
      <c r="N507" s="27"/>
      <c r="O507" s="27"/>
      <c r="P507" s="27"/>
      <c r="Q507" s="27"/>
      <c r="R507" s="27"/>
      <c r="S507" s="27"/>
      <c r="T507" s="27"/>
      <c r="U507" s="27"/>
      <c r="V507" s="27"/>
      <c r="W507" s="27"/>
      <c r="X507" s="27"/>
      <c r="Y507" s="27"/>
      <c r="Z507" s="27"/>
      <c r="AA507" s="27"/>
      <c r="AB507" s="27"/>
      <c r="AC507" s="27"/>
    </row>
    <row r="508" ht="26.25" customHeight="1">
      <c r="A508" s="27" t="s">
        <v>15609</v>
      </c>
      <c r="B508" s="27" t="s">
        <v>18058</v>
      </c>
      <c r="C508" s="27" t="s">
        <v>592</v>
      </c>
      <c r="D508" s="27" t="s">
        <v>613</v>
      </c>
      <c r="E508" s="27" t="s">
        <v>15296</v>
      </c>
      <c r="F508" s="27" t="str">
        <f t="shared" si="1"/>
        <v>6</v>
      </c>
      <c r="G508" s="27" t="str">
        <f t="shared" si="2"/>
        <v>8</v>
      </c>
      <c r="H508" s="27" t="s">
        <v>1566</v>
      </c>
      <c r="I508" s="27" t="s">
        <v>15299</v>
      </c>
      <c r="J508" s="27" t="s">
        <v>76</v>
      </c>
      <c r="K508" s="27" t="s">
        <v>76</v>
      </c>
      <c r="L508" s="27" t="s">
        <v>76</v>
      </c>
      <c r="M508" s="27" t="s">
        <v>21</v>
      </c>
      <c r="N508" s="27"/>
      <c r="O508" s="27"/>
      <c r="P508" s="27"/>
      <c r="Q508" s="27"/>
      <c r="R508" s="27"/>
      <c r="S508" s="27"/>
      <c r="T508" s="27"/>
      <c r="U508" s="27"/>
      <c r="V508" s="27"/>
      <c r="W508" s="27"/>
      <c r="X508" s="27"/>
      <c r="Y508" s="27"/>
      <c r="Z508" s="27"/>
      <c r="AA508" s="27"/>
      <c r="AB508" s="27"/>
      <c r="AC508" s="27"/>
    </row>
    <row r="509" ht="26.25" customHeight="1">
      <c r="A509" s="27" t="s">
        <v>15338</v>
      </c>
      <c r="B509" s="27" t="s">
        <v>18059</v>
      </c>
      <c r="C509" s="27" t="s">
        <v>592</v>
      </c>
      <c r="D509" s="27" t="s">
        <v>620</v>
      </c>
      <c r="E509" s="27" t="s">
        <v>15</v>
      </c>
      <c r="F509" s="27" t="str">
        <f t="shared" si="1"/>
        <v>12</v>
      </c>
      <c r="G509" s="27" t="str">
        <f t="shared" si="2"/>
        <v>16</v>
      </c>
      <c r="H509" s="27" t="s">
        <v>866</v>
      </c>
      <c r="I509" s="27" t="s">
        <v>34</v>
      </c>
      <c r="J509" s="27" t="s">
        <v>76</v>
      </c>
      <c r="K509" s="27" t="s">
        <v>76</v>
      </c>
      <c r="L509" s="27" t="s">
        <v>76</v>
      </c>
      <c r="M509" s="27" t="s">
        <v>21</v>
      </c>
      <c r="N509" s="27"/>
      <c r="O509" s="27"/>
      <c r="P509" s="27"/>
      <c r="Q509" s="27"/>
      <c r="R509" s="27"/>
      <c r="S509" s="27"/>
      <c r="T509" s="27"/>
      <c r="U509" s="27"/>
      <c r="V509" s="27"/>
      <c r="W509" s="27"/>
      <c r="X509" s="27"/>
      <c r="Y509" s="27"/>
      <c r="Z509" s="27"/>
      <c r="AA509" s="27"/>
      <c r="AB509" s="27"/>
      <c r="AC509" s="27"/>
    </row>
    <row r="510" ht="26.25" customHeight="1">
      <c r="A510" s="27" t="s">
        <v>18060</v>
      </c>
      <c r="B510" s="27" t="s">
        <v>18061</v>
      </c>
      <c r="C510" s="27" t="s">
        <v>592</v>
      </c>
      <c r="D510" s="27" t="s">
        <v>738</v>
      </c>
      <c r="E510" s="27" t="s">
        <v>15</v>
      </c>
      <c r="F510" s="27" t="str">
        <f t="shared" si="1"/>
        <v>11</v>
      </c>
      <c r="G510" s="27" t="str">
        <f t="shared" si="2"/>
        <v>20</v>
      </c>
      <c r="H510" s="27" t="s">
        <v>222</v>
      </c>
      <c r="I510" s="27" t="s">
        <v>34</v>
      </c>
      <c r="J510" s="27" t="s">
        <v>76</v>
      </c>
      <c r="K510" s="27" t="s">
        <v>76</v>
      </c>
      <c r="L510" s="27" t="s">
        <v>76</v>
      </c>
      <c r="M510" s="27" t="s">
        <v>29</v>
      </c>
      <c r="N510" s="27"/>
      <c r="O510" s="27"/>
      <c r="P510" s="27"/>
      <c r="Q510" s="27"/>
      <c r="R510" s="27"/>
      <c r="S510" s="27"/>
      <c r="T510" s="27"/>
      <c r="U510" s="27"/>
      <c r="V510" s="27"/>
      <c r="W510" s="27"/>
      <c r="X510" s="27"/>
      <c r="Y510" s="27"/>
      <c r="Z510" s="27"/>
      <c r="AA510" s="27"/>
      <c r="AB510" s="27"/>
      <c r="AC510" s="27"/>
    </row>
    <row r="511" ht="26.25" customHeight="1">
      <c r="A511" s="27" t="s">
        <v>18062</v>
      </c>
      <c r="B511" s="27" t="s">
        <v>18063</v>
      </c>
      <c r="C511" s="27" t="s">
        <v>592</v>
      </c>
      <c r="D511" s="27" t="s">
        <v>729</v>
      </c>
      <c r="E511" s="27" t="s">
        <v>139</v>
      </c>
      <c r="F511" s="27" t="str">
        <f t="shared" si="1"/>
        <v>4</v>
      </c>
      <c r="G511" s="27" t="str">
        <f t="shared" si="2"/>
        <v>8</v>
      </c>
      <c r="H511" s="27" t="s">
        <v>1241</v>
      </c>
      <c r="I511" s="27" t="s">
        <v>76</v>
      </c>
      <c r="J511" s="27" t="s">
        <v>76</v>
      </c>
      <c r="K511" s="27" t="s">
        <v>76</v>
      </c>
      <c r="L511" s="27" t="s">
        <v>76</v>
      </c>
      <c r="M511" s="27" t="s">
        <v>21</v>
      </c>
      <c r="N511" s="27"/>
      <c r="O511" s="27"/>
      <c r="P511" s="27"/>
      <c r="Q511" s="27"/>
      <c r="R511" s="27"/>
      <c r="S511" s="27"/>
      <c r="T511" s="27"/>
      <c r="U511" s="27"/>
      <c r="V511" s="27"/>
      <c r="W511" s="27"/>
      <c r="X511" s="27"/>
      <c r="Y511" s="27"/>
      <c r="Z511" s="27"/>
      <c r="AA511" s="27"/>
      <c r="AB511" s="27"/>
      <c r="AC511" s="27"/>
    </row>
    <row r="512" ht="26.25" customHeight="1">
      <c r="A512" s="27" t="s">
        <v>18064</v>
      </c>
      <c r="B512" s="27" t="s">
        <v>18065</v>
      </c>
      <c r="C512" s="27" t="s">
        <v>592</v>
      </c>
      <c r="D512" s="27" t="s">
        <v>606</v>
      </c>
      <c r="E512" s="27" t="s">
        <v>15296</v>
      </c>
      <c r="F512" s="27" t="str">
        <f t="shared" si="1"/>
        <v>6</v>
      </c>
      <c r="G512" s="27" t="str">
        <f t="shared" si="2"/>
        <v>9</v>
      </c>
      <c r="H512" s="27" t="s">
        <v>1789</v>
      </c>
      <c r="I512" s="27" t="s">
        <v>15299</v>
      </c>
      <c r="J512" s="27" t="s">
        <v>76</v>
      </c>
      <c r="K512" s="27" t="s">
        <v>76</v>
      </c>
      <c r="L512" s="27" t="s">
        <v>76</v>
      </c>
      <c r="M512" s="27" t="s">
        <v>73</v>
      </c>
      <c r="N512" s="27"/>
      <c r="O512" s="27"/>
      <c r="P512" s="27"/>
      <c r="Q512" s="27"/>
      <c r="R512" s="27"/>
      <c r="S512" s="27"/>
      <c r="T512" s="27"/>
      <c r="U512" s="27"/>
      <c r="V512" s="27"/>
      <c r="W512" s="27"/>
      <c r="X512" s="27"/>
      <c r="Y512" s="27"/>
      <c r="Z512" s="27"/>
      <c r="AA512" s="27"/>
      <c r="AB512" s="27"/>
      <c r="AC512" s="27"/>
    </row>
    <row r="513" ht="26.25" customHeight="1">
      <c r="A513" s="27" t="s">
        <v>15338</v>
      </c>
      <c r="B513" s="27" t="s">
        <v>18066</v>
      </c>
      <c r="C513" s="27" t="s">
        <v>592</v>
      </c>
      <c r="D513" s="27" t="s">
        <v>606</v>
      </c>
      <c r="E513" s="27" t="s">
        <v>76</v>
      </c>
      <c r="F513" s="27" t="str">
        <f t="shared" si="1"/>
        <v>5</v>
      </c>
      <c r="G513" s="27" t="str">
        <f t="shared" si="2"/>
        <v>8</v>
      </c>
      <c r="H513" s="27" t="s">
        <v>2203</v>
      </c>
      <c r="I513" s="27" t="s">
        <v>15322</v>
      </c>
      <c r="J513" s="27" t="s">
        <v>76</v>
      </c>
      <c r="K513" s="27" t="s">
        <v>76</v>
      </c>
      <c r="L513" s="27" t="s">
        <v>76</v>
      </c>
      <c r="M513" s="27" t="s">
        <v>73</v>
      </c>
      <c r="N513" s="27"/>
      <c r="O513" s="27"/>
      <c r="P513" s="27"/>
      <c r="Q513" s="27"/>
      <c r="R513" s="27"/>
      <c r="S513" s="27"/>
      <c r="T513" s="27"/>
      <c r="U513" s="27"/>
      <c r="V513" s="27"/>
      <c r="W513" s="27"/>
      <c r="X513" s="27"/>
      <c r="Y513" s="27"/>
      <c r="Z513" s="27"/>
      <c r="AA513" s="27"/>
      <c r="AB513" s="27"/>
      <c r="AC513" s="27"/>
    </row>
    <row r="514" ht="26.25" customHeight="1">
      <c r="A514" s="27" t="s">
        <v>15435</v>
      </c>
      <c r="B514" s="27" t="s">
        <v>18067</v>
      </c>
      <c r="C514" s="27" t="s">
        <v>592</v>
      </c>
      <c r="D514" s="27" t="s">
        <v>729</v>
      </c>
      <c r="E514" s="27" t="s">
        <v>76</v>
      </c>
      <c r="F514" s="27" t="str">
        <f t="shared" si="1"/>
        <v>5</v>
      </c>
      <c r="G514" s="27" t="str">
        <f t="shared" si="2"/>
        <v>10</v>
      </c>
      <c r="H514" s="27" t="s">
        <v>1404</v>
      </c>
      <c r="I514" s="27" t="s">
        <v>76</v>
      </c>
      <c r="J514" s="27" t="s">
        <v>76</v>
      </c>
      <c r="K514" s="27" t="s">
        <v>76</v>
      </c>
      <c r="L514" s="27" t="s">
        <v>76</v>
      </c>
      <c r="M514" s="27" t="s">
        <v>73</v>
      </c>
      <c r="N514" s="27"/>
      <c r="O514" s="27"/>
      <c r="P514" s="27"/>
      <c r="Q514" s="27"/>
      <c r="R514" s="27"/>
      <c r="S514" s="27"/>
      <c r="T514" s="27"/>
      <c r="U514" s="27"/>
      <c r="V514" s="27"/>
      <c r="W514" s="27"/>
      <c r="X514" s="27"/>
      <c r="Y514" s="27"/>
      <c r="Z514" s="27"/>
      <c r="AA514" s="27"/>
      <c r="AB514" s="27"/>
      <c r="AC514" s="27"/>
    </row>
    <row r="515" ht="26.25" customHeight="1">
      <c r="A515" s="27" t="s">
        <v>18068</v>
      </c>
      <c r="B515" s="27" t="s">
        <v>18053</v>
      </c>
      <c r="C515" s="27" t="s">
        <v>592</v>
      </c>
      <c r="D515" s="27" t="s">
        <v>593</v>
      </c>
      <c r="E515" s="27" t="s">
        <v>15</v>
      </c>
      <c r="F515" s="27" t="str">
        <f t="shared" si="1"/>
        <v>20</v>
      </c>
      <c r="G515" s="27" t="str">
        <f t="shared" si="2"/>
        <v>40</v>
      </c>
      <c r="H515" s="27" t="s">
        <v>208</v>
      </c>
      <c r="I515" s="27" t="s">
        <v>17</v>
      </c>
      <c r="J515" s="27" t="s">
        <v>76</v>
      </c>
      <c r="K515" s="27" t="s">
        <v>76</v>
      </c>
      <c r="L515" s="27" t="s">
        <v>76</v>
      </c>
      <c r="M515" s="27" t="s">
        <v>62</v>
      </c>
      <c r="N515" s="27"/>
      <c r="O515" s="27"/>
      <c r="P515" s="27"/>
      <c r="Q515" s="27"/>
      <c r="R515" s="27"/>
      <c r="S515" s="27"/>
      <c r="T515" s="27"/>
      <c r="U515" s="27"/>
      <c r="V515" s="27"/>
      <c r="W515" s="27"/>
      <c r="X515" s="27"/>
      <c r="Y515" s="27"/>
      <c r="Z515" s="27"/>
      <c r="AA515" s="27"/>
      <c r="AB515" s="27"/>
      <c r="AC515" s="27"/>
    </row>
    <row r="516" ht="26.25" customHeight="1">
      <c r="A516" s="27" t="s">
        <v>15290</v>
      </c>
      <c r="B516" s="27" t="s">
        <v>18069</v>
      </c>
      <c r="C516" s="27" t="s">
        <v>592</v>
      </c>
      <c r="D516" s="27" t="s">
        <v>593</v>
      </c>
      <c r="E516" s="27" t="s">
        <v>15</v>
      </c>
      <c r="F516" s="27" t="str">
        <f t="shared" si="1"/>
        <v>13</v>
      </c>
      <c r="G516" s="27" t="str">
        <f t="shared" si="2"/>
        <v>20</v>
      </c>
      <c r="H516" s="27" t="s">
        <v>81</v>
      </c>
      <c r="I516" s="27" t="s">
        <v>17</v>
      </c>
      <c r="J516" s="27" t="s">
        <v>76</v>
      </c>
      <c r="K516" s="27" t="s">
        <v>76</v>
      </c>
      <c r="L516" s="27" t="s">
        <v>76</v>
      </c>
      <c r="M516" s="27" t="s">
        <v>21</v>
      </c>
      <c r="N516" s="27"/>
      <c r="O516" s="27"/>
      <c r="P516" s="27"/>
      <c r="Q516" s="27"/>
      <c r="R516" s="27"/>
      <c r="S516" s="27"/>
      <c r="T516" s="27"/>
      <c r="U516" s="27"/>
      <c r="V516" s="27"/>
      <c r="W516" s="27"/>
      <c r="X516" s="27"/>
      <c r="Y516" s="27"/>
      <c r="Z516" s="27"/>
      <c r="AA516" s="27"/>
      <c r="AB516" s="27"/>
      <c r="AC516" s="27"/>
    </row>
    <row r="517" ht="26.25" customHeight="1">
      <c r="A517" s="27" t="s">
        <v>17840</v>
      </c>
      <c r="B517" s="27" t="s">
        <v>18070</v>
      </c>
      <c r="C517" s="27" t="s">
        <v>592</v>
      </c>
      <c r="D517" s="27" t="s">
        <v>606</v>
      </c>
      <c r="E517" s="27" t="s">
        <v>139</v>
      </c>
      <c r="F517" s="27" t="str">
        <f t="shared" si="1"/>
        <v>7</v>
      </c>
      <c r="G517" s="27" t="str">
        <f t="shared" si="2"/>
        <v>10</v>
      </c>
      <c r="H517" s="27" t="s">
        <v>107</v>
      </c>
      <c r="I517" s="27" t="s">
        <v>17</v>
      </c>
      <c r="J517" s="27" t="s">
        <v>76</v>
      </c>
      <c r="K517" s="27" t="s">
        <v>76</v>
      </c>
      <c r="L517" s="27" t="s">
        <v>76</v>
      </c>
      <c r="M517" s="27" t="s">
        <v>73</v>
      </c>
      <c r="N517" s="27"/>
      <c r="O517" s="27"/>
      <c r="P517" s="27"/>
      <c r="Q517" s="27"/>
      <c r="R517" s="27"/>
      <c r="S517" s="27"/>
      <c r="T517" s="27"/>
      <c r="U517" s="27"/>
      <c r="V517" s="27"/>
      <c r="W517" s="27"/>
      <c r="X517" s="27"/>
      <c r="Y517" s="27"/>
      <c r="Z517" s="27"/>
      <c r="AA517" s="27"/>
      <c r="AB517" s="27"/>
      <c r="AC517" s="27"/>
    </row>
    <row r="518" ht="26.25" customHeight="1">
      <c r="A518" s="27" t="s">
        <v>15290</v>
      </c>
      <c r="B518" s="27" t="s">
        <v>18071</v>
      </c>
      <c r="C518" s="27" t="s">
        <v>592</v>
      </c>
      <c r="D518" s="27" t="s">
        <v>593</v>
      </c>
      <c r="E518" s="27" t="s">
        <v>76</v>
      </c>
      <c r="F518" s="27" t="str">
        <f t="shared" si="1"/>
        <v>8</v>
      </c>
      <c r="G518" s="27" t="str">
        <f t="shared" si="2"/>
        <v>13</v>
      </c>
      <c r="H518" s="27" t="s">
        <v>445</v>
      </c>
      <c r="I518" s="27" t="s">
        <v>15322</v>
      </c>
      <c r="J518" s="27" t="s">
        <v>76</v>
      </c>
      <c r="K518" s="27" t="s">
        <v>76</v>
      </c>
      <c r="L518" s="27" t="s">
        <v>76</v>
      </c>
      <c r="M518" s="27" t="s">
        <v>21</v>
      </c>
      <c r="N518" s="27"/>
      <c r="O518" s="27"/>
      <c r="P518" s="27"/>
      <c r="Q518" s="27"/>
      <c r="R518" s="27"/>
      <c r="S518" s="27"/>
      <c r="T518" s="27"/>
      <c r="U518" s="27"/>
      <c r="V518" s="27"/>
      <c r="W518" s="27"/>
      <c r="X518" s="27"/>
      <c r="Y518" s="27"/>
      <c r="Z518" s="27"/>
      <c r="AA518" s="27"/>
      <c r="AB518" s="27"/>
      <c r="AC518" s="27"/>
    </row>
    <row r="519" ht="26.25" customHeight="1">
      <c r="A519" s="27" t="s">
        <v>15381</v>
      </c>
      <c r="B519" s="27" t="s">
        <v>18072</v>
      </c>
      <c r="C519" s="27" t="s">
        <v>592</v>
      </c>
      <c r="D519" s="27" t="s">
        <v>76</v>
      </c>
      <c r="E519" s="27" t="s">
        <v>15</v>
      </c>
      <c r="F519" s="27" t="str">
        <f t="shared" si="1"/>
        <v>12</v>
      </c>
      <c r="G519" s="27" t="str">
        <f t="shared" si="2"/>
        <v>24</v>
      </c>
      <c r="H519" s="27" t="s">
        <v>174</v>
      </c>
      <c r="I519" s="27" t="s">
        <v>17</v>
      </c>
      <c r="J519" s="27" t="s">
        <v>76</v>
      </c>
      <c r="K519" s="27" t="s">
        <v>76</v>
      </c>
      <c r="L519" s="27" t="s">
        <v>76</v>
      </c>
      <c r="M519" s="27" t="s">
        <v>73</v>
      </c>
      <c r="N519" s="27"/>
      <c r="O519" s="27"/>
      <c r="P519" s="27"/>
      <c r="Q519" s="27"/>
      <c r="R519" s="27"/>
      <c r="S519" s="27"/>
      <c r="T519" s="27"/>
      <c r="U519" s="27"/>
      <c r="V519" s="27"/>
      <c r="W519" s="27"/>
      <c r="X519" s="27"/>
      <c r="Y519" s="27"/>
      <c r="Z519" s="27"/>
      <c r="AA519" s="27"/>
      <c r="AB519" s="27"/>
      <c r="AC519" s="27"/>
    </row>
    <row r="520" ht="26.25" customHeight="1">
      <c r="A520" s="27" t="s">
        <v>18073</v>
      </c>
      <c r="B520" s="27" t="s">
        <v>18072</v>
      </c>
      <c r="C520" s="27" t="s">
        <v>592</v>
      </c>
      <c r="D520" s="27" t="s">
        <v>76</v>
      </c>
      <c r="E520" s="27" t="s">
        <v>15</v>
      </c>
      <c r="F520" s="27" t="str">
        <f t="shared" si="1"/>
        <v>8</v>
      </c>
      <c r="G520" s="27" t="str">
        <f t="shared" si="2"/>
        <v>13</v>
      </c>
      <c r="H520" s="27" t="s">
        <v>445</v>
      </c>
      <c r="I520" s="27" t="s">
        <v>76</v>
      </c>
      <c r="J520" s="27" t="s">
        <v>76</v>
      </c>
      <c r="K520" s="27" t="s">
        <v>76</v>
      </c>
      <c r="L520" s="27" t="s">
        <v>76</v>
      </c>
      <c r="M520" s="27" t="s">
        <v>73</v>
      </c>
      <c r="N520" s="27"/>
      <c r="O520" s="27"/>
      <c r="P520" s="27"/>
      <c r="Q520" s="27"/>
      <c r="R520" s="27"/>
      <c r="S520" s="27"/>
      <c r="T520" s="27"/>
      <c r="U520" s="27"/>
      <c r="V520" s="27"/>
      <c r="W520" s="27"/>
      <c r="X520" s="27"/>
      <c r="Y520" s="27"/>
      <c r="Z520" s="27"/>
      <c r="AA520" s="27"/>
      <c r="AB520" s="27"/>
      <c r="AC520" s="27"/>
    </row>
    <row r="521" ht="26.25" customHeight="1">
      <c r="A521" s="27" t="s">
        <v>18074</v>
      </c>
      <c r="B521" s="27" t="s">
        <v>18075</v>
      </c>
      <c r="C521" s="27" t="s">
        <v>592</v>
      </c>
      <c r="D521" s="27" t="s">
        <v>620</v>
      </c>
      <c r="E521" s="27" t="s">
        <v>76</v>
      </c>
      <c r="F521" s="27" t="str">
        <f t="shared" si="1"/>
        <v>6</v>
      </c>
      <c r="G521" s="27" t="str">
        <f t="shared" si="2"/>
        <v>10</v>
      </c>
      <c r="H521" s="27" t="s">
        <v>539</v>
      </c>
      <c r="I521" s="27" t="s">
        <v>15430</v>
      </c>
      <c r="J521" s="27" t="s">
        <v>76</v>
      </c>
      <c r="K521" s="27" t="s">
        <v>76</v>
      </c>
      <c r="L521" s="27" t="s">
        <v>76</v>
      </c>
      <c r="M521" s="27" t="s">
        <v>21</v>
      </c>
      <c r="N521" s="27"/>
      <c r="O521" s="27"/>
      <c r="P521" s="27"/>
      <c r="Q521" s="27"/>
      <c r="R521" s="27"/>
      <c r="S521" s="27"/>
      <c r="T521" s="27"/>
      <c r="U521" s="27"/>
      <c r="V521" s="27"/>
      <c r="W521" s="27"/>
      <c r="X521" s="27"/>
      <c r="Y521" s="27"/>
      <c r="Z521" s="27"/>
      <c r="AA521" s="27"/>
      <c r="AB521" s="27"/>
      <c r="AC521" s="27"/>
    </row>
    <row r="522" ht="26.25" customHeight="1">
      <c r="A522" s="27" t="s">
        <v>15338</v>
      </c>
      <c r="B522" s="27" t="s">
        <v>18076</v>
      </c>
      <c r="C522" s="27" t="s">
        <v>592</v>
      </c>
      <c r="D522" s="27" t="s">
        <v>593</v>
      </c>
      <c r="E522" s="27" t="s">
        <v>15</v>
      </c>
      <c r="F522" s="27" t="str">
        <f t="shared" si="1"/>
        <v>10</v>
      </c>
      <c r="G522" s="27" t="str">
        <f t="shared" si="2"/>
        <v>20</v>
      </c>
      <c r="H522" s="27" t="s">
        <v>93</v>
      </c>
      <c r="I522" s="27" t="s">
        <v>34</v>
      </c>
      <c r="J522" s="27" t="s">
        <v>76</v>
      </c>
      <c r="K522" s="27" t="s">
        <v>76</v>
      </c>
      <c r="L522" s="27" t="s">
        <v>76</v>
      </c>
      <c r="M522" s="27" t="s">
        <v>62</v>
      </c>
      <c r="N522" s="27"/>
      <c r="O522" s="27"/>
      <c r="P522" s="27"/>
      <c r="Q522" s="27"/>
      <c r="R522" s="27"/>
      <c r="S522" s="27"/>
      <c r="T522" s="27"/>
      <c r="U522" s="27"/>
      <c r="V522" s="27"/>
      <c r="W522" s="27"/>
      <c r="X522" s="27"/>
      <c r="Y522" s="27"/>
      <c r="Z522" s="27"/>
      <c r="AA522" s="27"/>
      <c r="AB522" s="27"/>
      <c r="AC522" s="27"/>
    </row>
    <row r="523" ht="26.25" customHeight="1">
      <c r="A523" s="27" t="s">
        <v>18077</v>
      </c>
      <c r="B523" s="27" t="s">
        <v>18043</v>
      </c>
      <c r="C523" s="27" t="s">
        <v>592</v>
      </c>
      <c r="D523" s="27" t="s">
        <v>593</v>
      </c>
      <c r="E523" s="27" t="s">
        <v>139</v>
      </c>
      <c r="F523" s="27" t="str">
        <f t="shared" si="1"/>
        <v>10</v>
      </c>
      <c r="G523" s="27" t="str">
        <f t="shared" si="2"/>
        <v>20</v>
      </c>
      <c r="H523" s="27" t="s">
        <v>93</v>
      </c>
      <c r="I523" s="27" t="s">
        <v>17</v>
      </c>
      <c r="J523" s="27" t="s">
        <v>76</v>
      </c>
      <c r="K523" s="27" t="s">
        <v>76</v>
      </c>
      <c r="L523" s="27" t="s">
        <v>76</v>
      </c>
      <c r="M523" s="27" t="s">
        <v>21</v>
      </c>
      <c r="N523" s="27"/>
      <c r="O523" s="27"/>
      <c r="P523" s="27"/>
      <c r="Q523" s="27"/>
      <c r="R523" s="27"/>
      <c r="S523" s="27"/>
      <c r="T523" s="27"/>
      <c r="U523" s="27"/>
      <c r="V523" s="27"/>
      <c r="W523" s="27"/>
      <c r="X523" s="27"/>
      <c r="Y523" s="27"/>
      <c r="Z523" s="27"/>
      <c r="AA523" s="27"/>
      <c r="AB523" s="27"/>
      <c r="AC523" s="27"/>
    </row>
    <row r="524" ht="26.25" customHeight="1">
      <c r="A524" s="27" t="s">
        <v>18078</v>
      </c>
      <c r="B524" s="27" t="s">
        <v>18043</v>
      </c>
      <c r="C524" s="27" t="s">
        <v>592</v>
      </c>
      <c r="D524" s="27" t="s">
        <v>593</v>
      </c>
      <c r="E524" s="27" t="s">
        <v>139</v>
      </c>
      <c r="F524" s="27" t="str">
        <f t="shared" si="1"/>
        <v>10</v>
      </c>
      <c r="G524" s="27" t="str">
        <f t="shared" si="2"/>
        <v>20</v>
      </c>
      <c r="H524" s="27" t="s">
        <v>93</v>
      </c>
      <c r="I524" s="27" t="s">
        <v>17</v>
      </c>
      <c r="J524" s="27" t="s">
        <v>76</v>
      </c>
      <c r="K524" s="27" t="s">
        <v>76</v>
      </c>
      <c r="L524" s="27" t="s">
        <v>76</v>
      </c>
      <c r="M524" s="27" t="s">
        <v>21</v>
      </c>
      <c r="N524" s="27"/>
      <c r="O524" s="27"/>
      <c r="P524" s="27"/>
      <c r="Q524" s="27"/>
      <c r="R524" s="27"/>
      <c r="S524" s="27"/>
      <c r="T524" s="27"/>
      <c r="U524" s="27"/>
      <c r="V524" s="27"/>
      <c r="W524" s="27"/>
      <c r="X524" s="27"/>
      <c r="Y524" s="27"/>
      <c r="Z524" s="27"/>
      <c r="AA524" s="27"/>
      <c r="AB524" s="27"/>
      <c r="AC524" s="27"/>
    </row>
    <row r="525" ht="26.25" customHeight="1">
      <c r="A525" s="27" t="s">
        <v>15338</v>
      </c>
      <c r="B525" s="27" t="s">
        <v>15454</v>
      </c>
      <c r="C525" s="27" t="s">
        <v>592</v>
      </c>
      <c r="D525" s="27" t="s">
        <v>593</v>
      </c>
      <c r="E525" s="27" t="s">
        <v>15</v>
      </c>
      <c r="F525" s="27" t="str">
        <f t="shared" si="1"/>
        <v>10</v>
      </c>
      <c r="G525" s="27" t="str">
        <f t="shared" si="2"/>
        <v>20</v>
      </c>
      <c r="H525" s="27" t="s">
        <v>93</v>
      </c>
      <c r="I525" s="27" t="s">
        <v>17</v>
      </c>
      <c r="J525" s="27" t="s">
        <v>76</v>
      </c>
      <c r="K525" s="27" t="s">
        <v>76</v>
      </c>
      <c r="L525" s="27" t="s">
        <v>76</v>
      </c>
      <c r="M525" s="27" t="s">
        <v>37</v>
      </c>
      <c r="N525" s="27"/>
      <c r="O525" s="27"/>
      <c r="P525" s="27"/>
      <c r="Q525" s="27"/>
      <c r="R525" s="27"/>
      <c r="S525" s="27"/>
      <c r="T525" s="27"/>
      <c r="U525" s="27"/>
      <c r="V525" s="27"/>
      <c r="W525" s="27"/>
      <c r="X525" s="27"/>
      <c r="Y525" s="27"/>
      <c r="Z525" s="27"/>
      <c r="AA525" s="27"/>
      <c r="AB525" s="27"/>
      <c r="AC525" s="27"/>
    </row>
    <row r="526" ht="26.25" customHeight="1">
      <c r="A526" s="27" t="s">
        <v>15481</v>
      </c>
      <c r="B526" s="27" t="s">
        <v>18043</v>
      </c>
      <c r="C526" s="27" t="s">
        <v>592</v>
      </c>
      <c r="D526" s="27" t="s">
        <v>729</v>
      </c>
      <c r="E526" s="27" t="s">
        <v>139</v>
      </c>
      <c r="F526" s="27" t="str">
        <f t="shared" si="1"/>
        <v>10</v>
      </c>
      <c r="G526" s="27" t="str">
        <f t="shared" si="2"/>
        <v>20</v>
      </c>
      <c r="H526" s="27" t="s">
        <v>93</v>
      </c>
      <c r="I526" s="27" t="s">
        <v>17</v>
      </c>
      <c r="J526" s="27" t="s">
        <v>76</v>
      </c>
      <c r="K526" s="27" t="s">
        <v>76</v>
      </c>
      <c r="L526" s="27" t="s">
        <v>76</v>
      </c>
      <c r="M526" s="27" t="s">
        <v>21</v>
      </c>
      <c r="N526" s="27"/>
      <c r="O526" s="27"/>
      <c r="P526" s="27"/>
      <c r="Q526" s="27"/>
      <c r="R526" s="27"/>
      <c r="S526" s="27"/>
      <c r="T526" s="27"/>
      <c r="U526" s="27"/>
      <c r="V526" s="27"/>
      <c r="W526" s="27"/>
      <c r="X526" s="27"/>
      <c r="Y526" s="27"/>
      <c r="Z526" s="27"/>
      <c r="AA526" s="27"/>
      <c r="AB526" s="27"/>
      <c r="AC526" s="27"/>
    </row>
    <row r="527" ht="26.25" customHeight="1">
      <c r="A527" s="27" t="s">
        <v>15589</v>
      </c>
      <c r="B527" s="27" t="s">
        <v>18079</v>
      </c>
      <c r="C527" s="27" t="s">
        <v>592</v>
      </c>
      <c r="D527" s="27" t="s">
        <v>606</v>
      </c>
      <c r="E527" s="27" t="s">
        <v>139</v>
      </c>
      <c r="F527" s="27" t="str">
        <f t="shared" si="1"/>
        <v>20</v>
      </c>
      <c r="G527" s="27" t="str">
        <f t="shared" si="2"/>
        <v>40</v>
      </c>
      <c r="H527" s="27" t="s">
        <v>2746</v>
      </c>
      <c r="I527" s="27" t="s">
        <v>17</v>
      </c>
      <c r="J527" s="27" t="s">
        <v>76</v>
      </c>
      <c r="K527" s="27" t="s">
        <v>76</v>
      </c>
      <c r="L527" s="27" t="s">
        <v>76</v>
      </c>
      <c r="M527" s="27" t="s">
        <v>37</v>
      </c>
      <c r="N527" s="27"/>
      <c r="O527" s="27"/>
      <c r="P527" s="27"/>
      <c r="Q527" s="27"/>
      <c r="R527" s="27"/>
      <c r="S527" s="27"/>
      <c r="T527" s="27"/>
      <c r="U527" s="27"/>
      <c r="V527" s="27"/>
      <c r="W527" s="27"/>
      <c r="X527" s="27"/>
      <c r="Y527" s="27"/>
      <c r="Z527" s="27"/>
      <c r="AA527" s="27"/>
      <c r="AB527" s="27"/>
      <c r="AC527" s="27"/>
    </row>
    <row r="528" ht="26.25" customHeight="1">
      <c r="A528" s="27" t="s">
        <v>18080</v>
      </c>
      <c r="B528" s="27" t="s">
        <v>18081</v>
      </c>
      <c r="C528" s="27" t="s">
        <v>592</v>
      </c>
      <c r="D528" s="27" t="s">
        <v>729</v>
      </c>
      <c r="E528" s="27" t="s">
        <v>139</v>
      </c>
      <c r="F528" s="27" t="str">
        <f t="shared" si="1"/>
        <v>10</v>
      </c>
      <c r="G528" s="27" t="str">
        <f t="shared" si="2"/>
        <v>15</v>
      </c>
      <c r="H528" s="27" t="s">
        <v>16</v>
      </c>
      <c r="I528" s="27" t="s">
        <v>34</v>
      </c>
      <c r="J528" s="27" t="s">
        <v>76</v>
      </c>
      <c r="K528" s="27" t="s">
        <v>76</v>
      </c>
      <c r="L528" s="27" t="s">
        <v>76</v>
      </c>
      <c r="M528" s="27" t="s">
        <v>43</v>
      </c>
      <c r="N528" s="27"/>
      <c r="O528" s="27"/>
      <c r="P528" s="27"/>
      <c r="Q528" s="27"/>
      <c r="R528" s="27"/>
      <c r="S528" s="27"/>
      <c r="T528" s="27"/>
      <c r="U528" s="27"/>
      <c r="V528" s="27"/>
      <c r="W528" s="27"/>
      <c r="X528" s="27"/>
      <c r="Y528" s="27"/>
      <c r="Z528" s="27"/>
      <c r="AA528" s="27"/>
      <c r="AB528" s="27"/>
      <c r="AC528" s="27"/>
    </row>
    <row r="529" ht="26.25" customHeight="1">
      <c r="A529" s="27" t="s">
        <v>18082</v>
      </c>
      <c r="B529" s="27" t="s">
        <v>18083</v>
      </c>
      <c r="C529" s="27" t="s">
        <v>592</v>
      </c>
      <c r="D529" s="27" t="s">
        <v>593</v>
      </c>
      <c r="E529" s="27" t="s">
        <v>15</v>
      </c>
      <c r="F529" s="27" t="str">
        <f t="shared" si="1"/>
        <v>10</v>
      </c>
      <c r="G529" s="27" t="str">
        <f t="shared" si="2"/>
        <v>20</v>
      </c>
      <c r="H529" s="27" t="s">
        <v>93</v>
      </c>
      <c r="I529" s="27" t="s">
        <v>34</v>
      </c>
      <c r="J529" s="27" t="s">
        <v>76</v>
      </c>
      <c r="K529" s="27" t="s">
        <v>76</v>
      </c>
      <c r="L529" s="27" t="s">
        <v>76</v>
      </c>
      <c r="M529" s="27" t="s">
        <v>73</v>
      </c>
      <c r="N529" s="27"/>
      <c r="O529" s="27"/>
      <c r="P529" s="27"/>
      <c r="Q529" s="27"/>
      <c r="R529" s="27"/>
      <c r="S529" s="27"/>
      <c r="T529" s="27"/>
      <c r="U529" s="27"/>
      <c r="V529" s="27"/>
      <c r="W529" s="27"/>
      <c r="X529" s="27"/>
      <c r="Y529" s="27"/>
      <c r="Z529" s="27"/>
      <c r="AA529" s="27"/>
      <c r="AB529" s="27"/>
      <c r="AC529" s="27"/>
    </row>
    <row r="530" ht="26.25" customHeight="1">
      <c r="A530" s="27" t="s">
        <v>16037</v>
      </c>
      <c r="B530" s="27" t="s">
        <v>18084</v>
      </c>
      <c r="C530" s="27" t="s">
        <v>592</v>
      </c>
      <c r="D530" s="27" t="s">
        <v>593</v>
      </c>
      <c r="E530" s="27" t="s">
        <v>16066</v>
      </c>
      <c r="F530" s="27" t="str">
        <f t="shared" si="1"/>
        <v>7</v>
      </c>
      <c r="G530" s="27" t="str">
        <f t="shared" si="2"/>
        <v>12</v>
      </c>
      <c r="H530" s="27" t="s">
        <v>193</v>
      </c>
      <c r="I530" s="27" t="s">
        <v>15299</v>
      </c>
      <c r="J530" s="27" t="s">
        <v>76</v>
      </c>
      <c r="K530" s="27" t="s">
        <v>76</v>
      </c>
      <c r="L530" s="27" t="s">
        <v>76</v>
      </c>
      <c r="M530" s="27" t="s">
        <v>21</v>
      </c>
      <c r="N530" s="27"/>
      <c r="O530" s="27"/>
      <c r="P530" s="27"/>
      <c r="Q530" s="27"/>
      <c r="R530" s="27"/>
      <c r="S530" s="27"/>
      <c r="T530" s="27"/>
      <c r="U530" s="27"/>
      <c r="V530" s="27"/>
      <c r="W530" s="27"/>
      <c r="X530" s="27"/>
      <c r="Y530" s="27"/>
      <c r="Z530" s="27"/>
      <c r="AA530" s="27"/>
      <c r="AB530" s="27"/>
      <c r="AC530" s="27"/>
    </row>
    <row r="531" ht="26.25" customHeight="1">
      <c r="A531" s="27" t="s">
        <v>15338</v>
      </c>
      <c r="B531" s="27" t="s">
        <v>18085</v>
      </c>
      <c r="C531" s="27" t="s">
        <v>592</v>
      </c>
      <c r="D531" s="27" t="s">
        <v>620</v>
      </c>
      <c r="E531" s="27" t="s">
        <v>15</v>
      </c>
      <c r="F531" s="27" t="str">
        <f t="shared" si="1"/>
        <v>15</v>
      </c>
      <c r="G531" s="27" t="str">
        <f t="shared" si="2"/>
        <v>25</v>
      </c>
      <c r="H531" s="27" t="s">
        <v>39</v>
      </c>
      <c r="I531" s="27" t="s">
        <v>34</v>
      </c>
      <c r="J531" s="27" t="s">
        <v>76</v>
      </c>
      <c r="K531" s="27" t="s">
        <v>76</v>
      </c>
      <c r="L531" s="27" t="s">
        <v>76</v>
      </c>
      <c r="M531" s="27" t="s">
        <v>21</v>
      </c>
      <c r="N531" s="27"/>
      <c r="O531" s="27"/>
      <c r="P531" s="27"/>
      <c r="Q531" s="27"/>
      <c r="R531" s="27"/>
      <c r="S531" s="27"/>
      <c r="T531" s="27"/>
      <c r="U531" s="27"/>
      <c r="V531" s="27"/>
      <c r="W531" s="27"/>
      <c r="X531" s="27"/>
      <c r="Y531" s="27"/>
      <c r="Z531" s="27"/>
      <c r="AA531" s="27"/>
      <c r="AB531" s="27"/>
      <c r="AC531" s="27"/>
    </row>
    <row r="532" ht="26.25" customHeight="1">
      <c r="A532" s="27" t="s">
        <v>15435</v>
      </c>
      <c r="B532" s="27" t="s">
        <v>18086</v>
      </c>
      <c r="C532" s="27" t="s">
        <v>592</v>
      </c>
      <c r="D532" s="27" t="s">
        <v>613</v>
      </c>
      <c r="E532" s="27" t="s">
        <v>15</v>
      </c>
      <c r="F532" s="27" t="str">
        <f t="shared" si="1"/>
        <v>10</v>
      </c>
      <c r="G532" s="27" t="str">
        <f t="shared" si="2"/>
        <v>15</v>
      </c>
      <c r="H532" s="27" t="s">
        <v>16</v>
      </c>
      <c r="I532" s="27" t="s">
        <v>17</v>
      </c>
      <c r="J532" s="27" t="s">
        <v>76</v>
      </c>
      <c r="K532" s="27" t="s">
        <v>76</v>
      </c>
      <c r="L532" s="27" t="s">
        <v>76</v>
      </c>
      <c r="M532" s="27" t="s">
        <v>73</v>
      </c>
      <c r="N532" s="27"/>
      <c r="O532" s="27"/>
      <c r="P532" s="27"/>
      <c r="Q532" s="27"/>
      <c r="R532" s="27"/>
      <c r="S532" s="27"/>
      <c r="T532" s="27"/>
      <c r="U532" s="27"/>
      <c r="V532" s="27"/>
      <c r="W532" s="27"/>
      <c r="X532" s="27"/>
      <c r="Y532" s="27"/>
      <c r="Z532" s="27"/>
      <c r="AA532" s="27"/>
      <c r="AB532" s="27"/>
      <c r="AC532" s="27"/>
    </row>
    <row r="533" ht="26.25" customHeight="1">
      <c r="A533" s="27" t="s">
        <v>15338</v>
      </c>
      <c r="B533" s="27" t="s">
        <v>18087</v>
      </c>
      <c r="C533" s="27" t="s">
        <v>592</v>
      </c>
      <c r="D533" s="27" t="s">
        <v>593</v>
      </c>
      <c r="E533" s="27" t="s">
        <v>15</v>
      </c>
      <c r="F533" s="27" t="str">
        <f t="shared" si="1"/>
        <v>15</v>
      </c>
      <c r="G533" s="27" t="str">
        <f t="shared" si="2"/>
        <v>20</v>
      </c>
      <c r="H533" s="27" t="s">
        <v>70</v>
      </c>
      <c r="I533" s="27" t="s">
        <v>34</v>
      </c>
      <c r="J533" s="27" t="s">
        <v>76</v>
      </c>
      <c r="K533" s="27" t="s">
        <v>76</v>
      </c>
      <c r="L533" s="27" t="s">
        <v>76</v>
      </c>
      <c r="M533" s="27" t="s">
        <v>21</v>
      </c>
      <c r="N533" s="27"/>
      <c r="O533" s="27"/>
      <c r="P533" s="27"/>
      <c r="Q533" s="27"/>
      <c r="R533" s="27"/>
      <c r="S533" s="27"/>
      <c r="T533" s="27"/>
      <c r="U533" s="27"/>
      <c r="V533" s="27"/>
      <c r="W533" s="27"/>
      <c r="X533" s="27"/>
      <c r="Y533" s="27"/>
      <c r="Z533" s="27"/>
      <c r="AA533" s="27"/>
      <c r="AB533" s="27"/>
      <c r="AC533" s="27"/>
    </row>
    <row r="534" ht="26.25" customHeight="1">
      <c r="A534" s="27" t="s">
        <v>18088</v>
      </c>
      <c r="B534" s="27" t="s">
        <v>18089</v>
      </c>
      <c r="C534" s="27" t="s">
        <v>592</v>
      </c>
      <c r="D534" s="27" t="s">
        <v>738</v>
      </c>
      <c r="E534" s="27" t="s">
        <v>139</v>
      </c>
      <c r="F534" s="27" t="str">
        <f t="shared" si="1"/>
        <v>15</v>
      </c>
      <c r="G534" s="27" t="str">
        <f t="shared" si="2"/>
        <v>22</v>
      </c>
      <c r="H534" s="27" t="s">
        <v>892</v>
      </c>
      <c r="I534" s="27" t="s">
        <v>34</v>
      </c>
      <c r="J534" s="27" t="s">
        <v>76</v>
      </c>
      <c r="K534" s="27" t="s">
        <v>76</v>
      </c>
      <c r="L534" s="27" t="s">
        <v>76</v>
      </c>
      <c r="M534" s="27" t="s">
        <v>73</v>
      </c>
      <c r="N534" s="27"/>
      <c r="O534" s="27"/>
      <c r="P534" s="27"/>
      <c r="Q534" s="27"/>
      <c r="R534" s="27"/>
      <c r="S534" s="27"/>
      <c r="T534" s="27"/>
      <c r="U534" s="27"/>
      <c r="V534" s="27"/>
      <c r="W534" s="27"/>
      <c r="X534" s="27"/>
      <c r="Y534" s="27"/>
      <c r="Z534" s="27"/>
      <c r="AA534" s="27"/>
      <c r="AB534" s="27"/>
      <c r="AC534" s="27"/>
    </row>
    <row r="535" ht="26.25" customHeight="1">
      <c r="A535" s="27" t="s">
        <v>15400</v>
      </c>
      <c r="B535" s="27" t="s">
        <v>18090</v>
      </c>
      <c r="C535" s="27" t="s">
        <v>592</v>
      </c>
      <c r="D535" s="27" t="s">
        <v>593</v>
      </c>
      <c r="E535" s="27" t="s">
        <v>15</v>
      </c>
      <c r="F535" s="27" t="str">
        <f t="shared" si="1"/>
        <v>10</v>
      </c>
      <c r="G535" s="27" t="str">
        <f t="shared" si="2"/>
        <v>15</v>
      </c>
      <c r="H535" s="27" t="s">
        <v>2924</v>
      </c>
      <c r="I535" s="27" t="s">
        <v>17</v>
      </c>
      <c r="J535" s="27" t="s">
        <v>76</v>
      </c>
      <c r="K535" s="27" t="s">
        <v>76</v>
      </c>
      <c r="L535" s="27" t="s">
        <v>76</v>
      </c>
      <c r="M535" s="27" t="s">
        <v>21</v>
      </c>
      <c r="N535" s="27"/>
      <c r="O535" s="27"/>
      <c r="P535" s="27"/>
      <c r="Q535" s="27"/>
      <c r="R535" s="27"/>
      <c r="S535" s="27"/>
      <c r="T535" s="27"/>
      <c r="U535" s="27"/>
      <c r="V535" s="27"/>
      <c r="W535" s="27"/>
      <c r="X535" s="27"/>
      <c r="Y535" s="27"/>
      <c r="Z535" s="27"/>
      <c r="AA535" s="27"/>
      <c r="AB535" s="27"/>
      <c r="AC535" s="27"/>
    </row>
    <row r="536" ht="26.25" customHeight="1">
      <c r="A536" s="27" t="s">
        <v>15476</v>
      </c>
      <c r="B536" s="27" t="s">
        <v>15454</v>
      </c>
      <c r="C536" s="27" t="s">
        <v>592</v>
      </c>
      <c r="D536" s="27" t="s">
        <v>593</v>
      </c>
      <c r="E536" s="27" t="s">
        <v>15296</v>
      </c>
      <c r="F536" s="27" t="str">
        <f t="shared" si="1"/>
        <v>4</v>
      </c>
      <c r="G536" s="27" t="str">
        <f t="shared" si="2"/>
        <v>9</v>
      </c>
      <c r="H536" s="27" t="s">
        <v>690</v>
      </c>
      <c r="I536" s="27" t="s">
        <v>15299</v>
      </c>
      <c r="J536" s="27" t="s">
        <v>76</v>
      </c>
      <c r="K536" s="27" t="s">
        <v>76</v>
      </c>
      <c r="L536" s="27" t="s">
        <v>76</v>
      </c>
      <c r="M536" s="27" t="s">
        <v>37</v>
      </c>
      <c r="N536" s="27"/>
      <c r="O536" s="27"/>
      <c r="P536" s="27"/>
      <c r="Q536" s="27"/>
      <c r="R536" s="27"/>
      <c r="S536" s="27"/>
      <c r="T536" s="27"/>
      <c r="U536" s="27"/>
      <c r="V536" s="27"/>
      <c r="W536" s="27"/>
      <c r="X536" s="27"/>
      <c r="Y536" s="27"/>
      <c r="Z536" s="27"/>
      <c r="AA536" s="27"/>
      <c r="AB536" s="27"/>
      <c r="AC536" s="27"/>
    </row>
    <row r="537" ht="26.25" customHeight="1">
      <c r="A537" s="27" t="s">
        <v>15338</v>
      </c>
      <c r="B537" s="27" t="s">
        <v>18091</v>
      </c>
      <c r="C537" s="27" t="s">
        <v>592</v>
      </c>
      <c r="D537" s="27" t="s">
        <v>593</v>
      </c>
      <c r="E537" s="27" t="s">
        <v>15296</v>
      </c>
      <c r="F537" s="27" t="str">
        <f t="shared" si="1"/>
        <v>3</v>
      </c>
      <c r="G537" s="27" t="str">
        <f t="shared" si="2"/>
        <v>5</v>
      </c>
      <c r="H537" s="27" t="s">
        <v>1629</v>
      </c>
      <c r="I537" s="27" t="s">
        <v>15299</v>
      </c>
      <c r="J537" s="27" t="s">
        <v>76</v>
      </c>
      <c r="K537" s="27" t="s">
        <v>76</v>
      </c>
      <c r="L537" s="27" t="s">
        <v>76</v>
      </c>
      <c r="M537" s="27" t="s">
        <v>73</v>
      </c>
      <c r="N537" s="27"/>
      <c r="O537" s="27"/>
      <c r="P537" s="27"/>
      <c r="Q537" s="27"/>
      <c r="R537" s="27"/>
      <c r="S537" s="27"/>
      <c r="T537" s="27"/>
      <c r="U537" s="27"/>
      <c r="V537" s="27"/>
      <c r="W537" s="27"/>
      <c r="X537" s="27"/>
      <c r="Y537" s="27"/>
      <c r="Z537" s="27"/>
      <c r="AA537" s="27"/>
      <c r="AB537" s="27"/>
      <c r="AC537" s="27"/>
    </row>
    <row r="538" ht="26.25" customHeight="1">
      <c r="A538" s="27" t="s">
        <v>18092</v>
      </c>
      <c r="B538" s="27" t="s">
        <v>18093</v>
      </c>
      <c r="C538" s="27" t="s">
        <v>592</v>
      </c>
      <c r="D538" s="27" t="s">
        <v>620</v>
      </c>
      <c r="E538" s="27" t="s">
        <v>139</v>
      </c>
      <c r="F538" s="27" t="str">
        <f t="shared" si="1"/>
        <v>8</v>
      </c>
      <c r="G538" s="27" t="str">
        <f t="shared" si="2"/>
        <v>13</v>
      </c>
      <c r="H538" s="27" t="s">
        <v>445</v>
      </c>
      <c r="I538" s="27" t="s">
        <v>34</v>
      </c>
      <c r="J538" s="27" t="s">
        <v>76</v>
      </c>
      <c r="K538" s="27" t="s">
        <v>76</v>
      </c>
      <c r="L538" s="27" t="s">
        <v>76</v>
      </c>
      <c r="M538" s="27" t="s">
        <v>21</v>
      </c>
      <c r="N538" s="27"/>
      <c r="O538" s="27"/>
      <c r="P538" s="27"/>
      <c r="Q538" s="27"/>
      <c r="R538" s="27"/>
      <c r="S538" s="27"/>
      <c r="T538" s="27"/>
      <c r="U538" s="27"/>
      <c r="V538" s="27"/>
      <c r="W538" s="27"/>
      <c r="X538" s="27"/>
      <c r="Y538" s="27"/>
      <c r="Z538" s="27"/>
      <c r="AA538" s="27"/>
      <c r="AB538" s="27"/>
      <c r="AC538" s="27"/>
    </row>
    <row r="539" ht="26.25" customHeight="1">
      <c r="A539" s="27" t="s">
        <v>18094</v>
      </c>
      <c r="B539" s="27" t="s">
        <v>18093</v>
      </c>
      <c r="C539" s="27" t="s">
        <v>592</v>
      </c>
      <c r="D539" s="27" t="s">
        <v>620</v>
      </c>
      <c r="E539" s="27" t="s">
        <v>139</v>
      </c>
      <c r="F539" s="27" t="str">
        <f t="shared" si="1"/>
        <v>8</v>
      </c>
      <c r="G539" s="27" t="str">
        <f t="shared" si="2"/>
        <v>13</v>
      </c>
      <c r="H539" s="27" t="s">
        <v>445</v>
      </c>
      <c r="I539" s="27" t="s">
        <v>34</v>
      </c>
      <c r="J539" s="27" t="s">
        <v>76</v>
      </c>
      <c r="K539" s="27" t="s">
        <v>76</v>
      </c>
      <c r="L539" s="27" t="s">
        <v>76</v>
      </c>
      <c r="M539" s="27" t="s">
        <v>21</v>
      </c>
      <c r="N539" s="27"/>
      <c r="O539" s="27"/>
      <c r="P539" s="27"/>
      <c r="Q539" s="27"/>
      <c r="R539" s="27"/>
      <c r="S539" s="27"/>
      <c r="T539" s="27"/>
      <c r="U539" s="27"/>
      <c r="V539" s="27"/>
      <c r="W539" s="27"/>
      <c r="X539" s="27"/>
      <c r="Y539" s="27"/>
      <c r="Z539" s="27"/>
      <c r="AA539" s="27"/>
      <c r="AB539" s="27"/>
      <c r="AC539" s="27"/>
    </row>
    <row r="540" ht="26.25" customHeight="1">
      <c r="A540" s="27" t="s">
        <v>17990</v>
      </c>
      <c r="B540" s="27" t="s">
        <v>15454</v>
      </c>
      <c r="C540" s="27" t="s">
        <v>592</v>
      </c>
      <c r="D540" s="27" t="s">
        <v>593</v>
      </c>
      <c r="E540" s="27" t="s">
        <v>15</v>
      </c>
      <c r="F540" s="27" t="str">
        <f t="shared" si="1"/>
        <v>15</v>
      </c>
      <c r="G540" s="27" t="str">
        <f t="shared" si="2"/>
        <v>30</v>
      </c>
      <c r="H540" s="27" t="s">
        <v>202</v>
      </c>
      <c r="I540" s="27" t="s">
        <v>76</v>
      </c>
      <c r="J540" s="27" t="s">
        <v>76</v>
      </c>
      <c r="K540" s="27" t="s">
        <v>76</v>
      </c>
      <c r="L540" s="27" t="s">
        <v>76</v>
      </c>
      <c r="M540" s="27" t="s">
        <v>37</v>
      </c>
      <c r="N540" s="27"/>
      <c r="O540" s="27"/>
      <c r="P540" s="27"/>
      <c r="Q540" s="27"/>
      <c r="R540" s="27"/>
      <c r="S540" s="27"/>
      <c r="T540" s="27"/>
      <c r="U540" s="27"/>
      <c r="V540" s="27"/>
      <c r="W540" s="27"/>
      <c r="X540" s="27"/>
      <c r="Y540" s="27"/>
      <c r="Z540" s="27"/>
      <c r="AA540" s="27"/>
      <c r="AB540" s="27"/>
      <c r="AC540" s="27"/>
    </row>
    <row r="541" ht="26.25" customHeight="1">
      <c r="A541" s="27" t="s">
        <v>15453</v>
      </c>
      <c r="B541" s="27" t="s">
        <v>15454</v>
      </c>
      <c r="C541" s="27" t="s">
        <v>592</v>
      </c>
      <c r="D541" s="27" t="s">
        <v>593</v>
      </c>
      <c r="E541" s="27" t="s">
        <v>15</v>
      </c>
      <c r="F541" s="27" t="str">
        <f t="shared" si="1"/>
        <v>15</v>
      </c>
      <c r="G541" s="27" t="str">
        <f t="shared" si="2"/>
        <v>30</v>
      </c>
      <c r="H541" s="27" t="s">
        <v>202</v>
      </c>
      <c r="I541" s="27" t="s">
        <v>76</v>
      </c>
      <c r="J541" s="27" t="s">
        <v>76</v>
      </c>
      <c r="K541" s="27" t="s">
        <v>76</v>
      </c>
      <c r="L541" s="27" t="s">
        <v>76</v>
      </c>
      <c r="M541" s="27" t="s">
        <v>37</v>
      </c>
      <c r="N541" s="27"/>
      <c r="O541" s="27"/>
      <c r="P541" s="27"/>
      <c r="Q541" s="27"/>
      <c r="R541" s="27"/>
      <c r="S541" s="27"/>
      <c r="T541" s="27"/>
      <c r="U541" s="27"/>
      <c r="V541" s="27"/>
      <c r="W541" s="27"/>
      <c r="X541" s="27"/>
      <c r="Y541" s="27"/>
      <c r="Z541" s="27"/>
      <c r="AA541" s="27"/>
      <c r="AB541" s="27"/>
      <c r="AC541" s="27"/>
    </row>
    <row r="542" ht="26.25" customHeight="1">
      <c r="A542" s="27" t="s">
        <v>15338</v>
      </c>
      <c r="B542" s="27" t="s">
        <v>15454</v>
      </c>
      <c r="C542" s="27" t="s">
        <v>592</v>
      </c>
      <c r="D542" s="27" t="s">
        <v>593</v>
      </c>
      <c r="E542" s="27" t="s">
        <v>15</v>
      </c>
      <c r="F542" s="27" t="str">
        <f t="shared" si="1"/>
        <v>15</v>
      </c>
      <c r="G542" s="27" t="str">
        <f t="shared" si="2"/>
        <v>30</v>
      </c>
      <c r="H542" s="27" t="s">
        <v>202</v>
      </c>
      <c r="I542" s="27" t="s">
        <v>76</v>
      </c>
      <c r="J542" s="27" t="s">
        <v>76</v>
      </c>
      <c r="K542" s="27" t="s">
        <v>76</v>
      </c>
      <c r="L542" s="27" t="s">
        <v>76</v>
      </c>
      <c r="M542" s="27" t="s">
        <v>37</v>
      </c>
      <c r="N542" s="27"/>
      <c r="O542" s="27"/>
      <c r="P542" s="27"/>
      <c r="Q542" s="27"/>
      <c r="R542" s="27"/>
      <c r="S542" s="27"/>
      <c r="T542" s="27"/>
      <c r="U542" s="27"/>
      <c r="V542" s="27"/>
      <c r="W542" s="27"/>
      <c r="X542" s="27"/>
      <c r="Y542" s="27"/>
      <c r="Z542" s="27"/>
      <c r="AA542" s="27"/>
      <c r="AB542" s="27"/>
      <c r="AC542" s="27"/>
    </row>
    <row r="543" ht="26.25" customHeight="1">
      <c r="A543" s="27" t="s">
        <v>15290</v>
      </c>
      <c r="B543" s="27" t="s">
        <v>18093</v>
      </c>
      <c r="C543" s="27" t="s">
        <v>592</v>
      </c>
      <c r="D543" s="27" t="s">
        <v>620</v>
      </c>
      <c r="E543" s="27" t="s">
        <v>139</v>
      </c>
      <c r="F543" s="27" t="str">
        <f t="shared" si="1"/>
        <v>8</v>
      </c>
      <c r="G543" s="27" t="str">
        <f t="shared" si="2"/>
        <v>11</v>
      </c>
      <c r="H543" s="27" t="s">
        <v>2876</v>
      </c>
      <c r="I543" s="27" t="s">
        <v>34</v>
      </c>
      <c r="J543" s="27" t="s">
        <v>76</v>
      </c>
      <c r="K543" s="27" t="s">
        <v>76</v>
      </c>
      <c r="L543" s="27" t="s">
        <v>76</v>
      </c>
      <c r="M543" s="27" t="s">
        <v>21</v>
      </c>
      <c r="N543" s="27"/>
      <c r="O543" s="27"/>
      <c r="P543" s="27"/>
      <c r="Q543" s="27"/>
      <c r="R543" s="27"/>
      <c r="S543" s="27"/>
      <c r="T543" s="27"/>
      <c r="U543" s="27"/>
      <c r="V543" s="27"/>
      <c r="W543" s="27"/>
      <c r="X543" s="27"/>
      <c r="Y543" s="27"/>
      <c r="Z543" s="27"/>
      <c r="AA543" s="27"/>
      <c r="AB543" s="27"/>
      <c r="AC543" s="27"/>
    </row>
    <row r="544" ht="26.25" customHeight="1">
      <c r="A544" s="27" t="s">
        <v>15497</v>
      </c>
      <c r="B544" s="27" t="s">
        <v>17991</v>
      </c>
      <c r="C544" s="27" t="s">
        <v>592</v>
      </c>
      <c r="D544" s="27" t="s">
        <v>593</v>
      </c>
      <c r="E544" s="27" t="s">
        <v>76</v>
      </c>
      <c r="F544" s="27" t="str">
        <f t="shared" si="1"/>
        <v>8</v>
      </c>
      <c r="G544" s="27" t="str">
        <f t="shared" si="2"/>
        <v>13</v>
      </c>
      <c r="H544" s="27" t="s">
        <v>445</v>
      </c>
      <c r="I544" s="27" t="s">
        <v>76</v>
      </c>
      <c r="J544" s="27" t="s">
        <v>76</v>
      </c>
      <c r="K544" s="27" t="s">
        <v>76</v>
      </c>
      <c r="L544" s="27" t="s">
        <v>76</v>
      </c>
      <c r="M544" s="27" t="s">
        <v>73</v>
      </c>
      <c r="N544" s="27"/>
      <c r="O544" s="27"/>
      <c r="P544" s="27"/>
      <c r="Q544" s="27"/>
      <c r="R544" s="27"/>
      <c r="S544" s="27"/>
      <c r="T544" s="27"/>
      <c r="U544" s="27"/>
      <c r="V544" s="27"/>
      <c r="W544" s="27"/>
      <c r="X544" s="27"/>
      <c r="Y544" s="27"/>
      <c r="Z544" s="27"/>
      <c r="AA544" s="27"/>
      <c r="AB544" s="27"/>
      <c r="AC544" s="27"/>
    </row>
    <row r="545" ht="26.25" customHeight="1">
      <c r="A545" s="27" t="s">
        <v>15381</v>
      </c>
      <c r="B545" s="27" t="s">
        <v>18095</v>
      </c>
      <c r="C545" s="27" t="s">
        <v>592</v>
      </c>
      <c r="D545" s="27" t="s">
        <v>593</v>
      </c>
      <c r="E545" s="27" t="s">
        <v>15</v>
      </c>
      <c r="F545" s="27" t="str">
        <f t="shared" si="1"/>
        <v>15</v>
      </c>
      <c r="G545" s="27" t="str">
        <f t="shared" si="2"/>
        <v>30</v>
      </c>
      <c r="H545" s="27" t="s">
        <v>202</v>
      </c>
      <c r="I545" s="27" t="s">
        <v>34</v>
      </c>
      <c r="J545" s="27" t="s">
        <v>76</v>
      </c>
      <c r="K545" s="27" t="s">
        <v>76</v>
      </c>
      <c r="L545" s="27" t="s">
        <v>76</v>
      </c>
      <c r="M545" s="27" t="s">
        <v>62</v>
      </c>
      <c r="N545" s="27"/>
      <c r="O545" s="27"/>
      <c r="P545" s="27"/>
      <c r="Q545" s="27"/>
      <c r="R545" s="27"/>
      <c r="S545" s="27"/>
      <c r="T545" s="27"/>
      <c r="U545" s="27"/>
      <c r="V545" s="27"/>
      <c r="W545" s="27"/>
      <c r="X545" s="27"/>
      <c r="Y545" s="27"/>
      <c r="Z545" s="27"/>
      <c r="AA545" s="27"/>
      <c r="AB545" s="27"/>
      <c r="AC545" s="27"/>
    </row>
    <row r="546" ht="26.25" customHeight="1">
      <c r="A546" s="27" t="s">
        <v>18031</v>
      </c>
      <c r="B546" s="27" t="s">
        <v>18096</v>
      </c>
      <c r="C546" s="27" t="s">
        <v>592</v>
      </c>
      <c r="D546" s="27" t="s">
        <v>593</v>
      </c>
      <c r="E546" s="27" t="s">
        <v>15</v>
      </c>
      <c r="F546" s="27" t="str">
        <f t="shared" si="1"/>
        <v>10</v>
      </c>
      <c r="G546" s="27" t="str">
        <f t="shared" si="2"/>
        <v>18</v>
      </c>
      <c r="H546" s="27" t="s">
        <v>325</v>
      </c>
      <c r="I546" s="27" t="s">
        <v>17</v>
      </c>
      <c r="J546" s="27" t="s">
        <v>76</v>
      </c>
      <c r="K546" s="27" t="s">
        <v>76</v>
      </c>
      <c r="L546" s="27" t="s">
        <v>76</v>
      </c>
      <c r="M546" s="27" t="s">
        <v>43</v>
      </c>
      <c r="N546" s="27"/>
      <c r="O546" s="27"/>
      <c r="P546" s="27"/>
      <c r="Q546" s="27"/>
      <c r="R546" s="27"/>
      <c r="S546" s="27"/>
      <c r="T546" s="27"/>
      <c r="U546" s="27"/>
      <c r="V546" s="27"/>
      <c r="W546" s="27"/>
      <c r="X546" s="27"/>
      <c r="Y546" s="27"/>
      <c r="Z546" s="27"/>
      <c r="AA546" s="27"/>
      <c r="AB546" s="27"/>
      <c r="AC546" s="27"/>
    </row>
    <row r="547" ht="26.25" customHeight="1">
      <c r="A547" s="27" t="s">
        <v>18097</v>
      </c>
      <c r="B547" s="27" t="s">
        <v>15454</v>
      </c>
      <c r="C547" s="27" t="s">
        <v>592</v>
      </c>
      <c r="D547" s="27" t="s">
        <v>593</v>
      </c>
      <c r="E547" s="27" t="s">
        <v>15</v>
      </c>
      <c r="F547" s="27" t="str">
        <f t="shared" si="1"/>
        <v>15</v>
      </c>
      <c r="G547" s="27" t="str">
        <f t="shared" si="2"/>
        <v>30</v>
      </c>
      <c r="H547" s="27" t="s">
        <v>202</v>
      </c>
      <c r="I547" s="27" t="s">
        <v>34</v>
      </c>
      <c r="J547" s="27" t="s">
        <v>76</v>
      </c>
      <c r="K547" s="27" t="s">
        <v>76</v>
      </c>
      <c r="L547" s="27" t="s">
        <v>76</v>
      </c>
      <c r="M547" s="27" t="s">
        <v>37</v>
      </c>
      <c r="N547" s="27"/>
      <c r="O547" s="27"/>
      <c r="P547" s="27"/>
      <c r="Q547" s="27"/>
      <c r="R547" s="27"/>
      <c r="S547" s="27"/>
      <c r="T547" s="27"/>
      <c r="U547" s="27"/>
      <c r="V547" s="27"/>
      <c r="W547" s="27"/>
      <c r="X547" s="27"/>
      <c r="Y547" s="27"/>
      <c r="Z547" s="27"/>
      <c r="AA547" s="27"/>
      <c r="AB547" s="27"/>
      <c r="AC547" s="27"/>
    </row>
    <row r="548" ht="26.25" customHeight="1">
      <c r="A548" s="27" t="s">
        <v>16037</v>
      </c>
      <c r="B548" s="27" t="s">
        <v>18098</v>
      </c>
      <c r="C548" s="27" t="s">
        <v>592</v>
      </c>
      <c r="D548" s="27" t="s">
        <v>729</v>
      </c>
      <c r="E548" s="27" t="s">
        <v>139</v>
      </c>
      <c r="F548" s="27" t="str">
        <f t="shared" si="1"/>
        <v>1</v>
      </c>
      <c r="G548" s="27" t="str">
        <f t="shared" si="2"/>
        <v>2</v>
      </c>
      <c r="H548" s="27" t="s">
        <v>3785</v>
      </c>
      <c r="I548" s="27" t="s">
        <v>17</v>
      </c>
      <c r="J548" s="27" t="s">
        <v>76</v>
      </c>
      <c r="K548" s="27" t="s">
        <v>76</v>
      </c>
      <c r="L548" s="27" t="s">
        <v>76</v>
      </c>
      <c r="M548" s="27" t="s">
        <v>73</v>
      </c>
      <c r="N548" s="27"/>
      <c r="O548" s="27"/>
      <c r="P548" s="27"/>
      <c r="Q548" s="27"/>
      <c r="R548" s="27"/>
      <c r="S548" s="27"/>
      <c r="T548" s="27"/>
      <c r="U548" s="27"/>
      <c r="V548" s="27"/>
      <c r="W548" s="27"/>
      <c r="X548" s="27"/>
      <c r="Y548" s="27"/>
      <c r="Z548" s="27"/>
      <c r="AA548" s="27"/>
      <c r="AB548" s="27"/>
      <c r="AC548" s="27"/>
    </row>
    <row r="549" ht="26.25" customHeight="1">
      <c r="A549" s="27" t="s">
        <v>15381</v>
      </c>
      <c r="B549" s="27" t="s">
        <v>18099</v>
      </c>
      <c r="C549" s="27" t="s">
        <v>592</v>
      </c>
      <c r="D549" s="27" t="s">
        <v>593</v>
      </c>
      <c r="E549" s="27" t="s">
        <v>139</v>
      </c>
      <c r="F549" s="27" t="str">
        <f t="shared" si="1"/>
        <v>3</v>
      </c>
      <c r="G549" s="27" t="str">
        <f t="shared" si="2"/>
        <v>4</v>
      </c>
      <c r="H549" s="27" t="s">
        <v>740</v>
      </c>
      <c r="I549" s="27" t="s">
        <v>17</v>
      </c>
      <c r="J549" s="27" t="s">
        <v>76</v>
      </c>
      <c r="K549" s="27" t="s">
        <v>76</v>
      </c>
      <c r="L549" s="27" t="s">
        <v>76</v>
      </c>
      <c r="M549" s="27" t="s">
        <v>73</v>
      </c>
      <c r="N549" s="27"/>
      <c r="O549" s="27"/>
      <c r="P549" s="27"/>
      <c r="Q549" s="27"/>
      <c r="R549" s="27"/>
      <c r="S549" s="27"/>
      <c r="T549" s="27"/>
      <c r="U549" s="27"/>
      <c r="V549" s="27"/>
      <c r="W549" s="27"/>
      <c r="X549" s="27"/>
      <c r="Y549" s="27"/>
      <c r="Z549" s="27"/>
      <c r="AA549" s="27"/>
      <c r="AB549" s="27"/>
      <c r="AC549" s="27"/>
    </row>
    <row r="550" ht="26.25" customHeight="1">
      <c r="A550" s="27" t="s">
        <v>16037</v>
      </c>
      <c r="B550" s="27" t="s">
        <v>18100</v>
      </c>
      <c r="C550" s="27" t="s">
        <v>592</v>
      </c>
      <c r="D550" s="27" t="s">
        <v>613</v>
      </c>
      <c r="E550" s="27" t="s">
        <v>16066</v>
      </c>
      <c r="F550" s="27" t="str">
        <f t="shared" si="1"/>
        <v>8</v>
      </c>
      <c r="G550" s="27" t="str">
        <f t="shared" si="2"/>
        <v>9</v>
      </c>
      <c r="H550" s="27" t="s">
        <v>197</v>
      </c>
      <c r="I550" s="27" t="s">
        <v>15299</v>
      </c>
      <c r="J550" s="27" t="s">
        <v>76</v>
      </c>
      <c r="K550" s="27" t="s">
        <v>76</v>
      </c>
      <c r="L550" s="27" t="s">
        <v>76</v>
      </c>
      <c r="M550" s="27" t="s">
        <v>21</v>
      </c>
      <c r="N550" s="27"/>
      <c r="O550" s="27"/>
      <c r="P550" s="27"/>
      <c r="Q550" s="27"/>
      <c r="R550" s="27"/>
      <c r="S550" s="27"/>
      <c r="T550" s="27"/>
      <c r="U550" s="27"/>
      <c r="V550" s="27"/>
      <c r="W550" s="27"/>
      <c r="X550" s="27"/>
      <c r="Y550" s="27"/>
      <c r="Z550" s="27"/>
      <c r="AA550" s="27"/>
      <c r="AB550" s="27"/>
      <c r="AC550" s="27"/>
    </row>
    <row r="551" ht="26.25" customHeight="1">
      <c r="A551" s="27" t="s">
        <v>15290</v>
      </c>
      <c r="B551" s="27" t="s">
        <v>18096</v>
      </c>
      <c r="C551" s="27" t="s">
        <v>592</v>
      </c>
      <c r="D551" s="27" t="s">
        <v>593</v>
      </c>
      <c r="E551" s="27" t="s">
        <v>15</v>
      </c>
      <c r="F551" s="27" t="str">
        <f t="shared" si="1"/>
        <v>8</v>
      </c>
      <c r="G551" s="27" t="str">
        <f t="shared" si="2"/>
        <v>16</v>
      </c>
      <c r="H551" s="27" t="s">
        <v>89</v>
      </c>
      <c r="I551" s="27" t="s">
        <v>17</v>
      </c>
      <c r="J551" s="27" t="s">
        <v>76</v>
      </c>
      <c r="K551" s="27" t="s">
        <v>76</v>
      </c>
      <c r="L551" s="27" t="s">
        <v>76</v>
      </c>
      <c r="M551" s="27" t="s">
        <v>43</v>
      </c>
      <c r="N551" s="27"/>
      <c r="O551" s="27"/>
      <c r="P551" s="27"/>
      <c r="Q551" s="27"/>
      <c r="R551" s="27"/>
      <c r="S551" s="27"/>
      <c r="T551" s="27"/>
      <c r="U551" s="27"/>
      <c r="V551" s="27"/>
      <c r="W551" s="27"/>
      <c r="X551" s="27"/>
      <c r="Y551" s="27"/>
      <c r="Z551" s="27"/>
      <c r="AA551" s="27"/>
      <c r="AB551" s="27"/>
      <c r="AC551" s="27"/>
    </row>
    <row r="552" ht="26.25" customHeight="1">
      <c r="A552" s="27" t="s">
        <v>15993</v>
      </c>
      <c r="B552" s="27" t="s">
        <v>18101</v>
      </c>
      <c r="C552" s="27" t="s">
        <v>592</v>
      </c>
      <c r="D552" s="27" t="s">
        <v>593</v>
      </c>
      <c r="E552" s="27" t="s">
        <v>15296</v>
      </c>
      <c r="F552" s="27" t="str">
        <f t="shared" si="1"/>
        <v>10</v>
      </c>
      <c r="G552" s="27" t="str">
        <f t="shared" si="2"/>
        <v>15</v>
      </c>
      <c r="H552" s="27" t="s">
        <v>16</v>
      </c>
      <c r="I552" s="27" t="s">
        <v>15299</v>
      </c>
      <c r="J552" s="27" t="s">
        <v>76</v>
      </c>
      <c r="K552" s="27" t="s">
        <v>76</v>
      </c>
      <c r="L552" s="27" t="s">
        <v>76</v>
      </c>
      <c r="M552" s="27" t="s">
        <v>73</v>
      </c>
      <c r="N552" s="27"/>
      <c r="O552" s="27"/>
      <c r="P552" s="27"/>
      <c r="Q552" s="27"/>
      <c r="R552" s="27"/>
      <c r="S552" s="27"/>
      <c r="T552" s="27"/>
      <c r="U552" s="27"/>
      <c r="V552" s="27"/>
      <c r="W552" s="27"/>
      <c r="X552" s="27"/>
      <c r="Y552" s="27"/>
      <c r="Z552" s="27"/>
      <c r="AA552" s="27"/>
      <c r="AB552" s="27"/>
      <c r="AC552" s="27"/>
    </row>
    <row r="553" ht="26.25" customHeight="1">
      <c r="A553" s="27" t="s">
        <v>18102</v>
      </c>
      <c r="B553" s="27" t="s">
        <v>15454</v>
      </c>
      <c r="C553" s="27" t="s">
        <v>592</v>
      </c>
      <c r="D553" s="27" t="s">
        <v>593</v>
      </c>
      <c r="E553" s="27" t="s">
        <v>139</v>
      </c>
      <c r="F553" s="27" t="str">
        <f t="shared" si="1"/>
        <v>7</v>
      </c>
      <c r="G553" s="27" t="str">
        <f t="shared" si="2"/>
        <v>11</v>
      </c>
      <c r="H553" s="27" t="s">
        <v>478</v>
      </c>
      <c r="I553" s="27" t="s">
        <v>17</v>
      </c>
      <c r="J553" s="27" t="s">
        <v>76</v>
      </c>
      <c r="K553" s="27" t="s">
        <v>76</v>
      </c>
      <c r="L553" s="27" t="s">
        <v>76</v>
      </c>
      <c r="M553" s="27" t="s">
        <v>37</v>
      </c>
      <c r="N553" s="27"/>
      <c r="O553" s="27"/>
      <c r="P553" s="27"/>
      <c r="Q553" s="27"/>
      <c r="R553" s="27"/>
      <c r="S553" s="27"/>
      <c r="T553" s="27"/>
      <c r="U553" s="27"/>
      <c r="V553" s="27"/>
      <c r="W553" s="27"/>
      <c r="X553" s="27"/>
      <c r="Y553" s="27"/>
      <c r="Z553" s="27"/>
      <c r="AA553" s="27"/>
      <c r="AB553" s="27"/>
      <c r="AC553" s="27"/>
    </row>
    <row r="554" ht="26.25" customHeight="1">
      <c r="A554" s="27" t="s">
        <v>17678</v>
      </c>
      <c r="B554" s="27" t="s">
        <v>18103</v>
      </c>
      <c r="C554" s="27" t="s">
        <v>592</v>
      </c>
      <c r="D554" s="27" t="s">
        <v>593</v>
      </c>
      <c r="E554" s="27" t="s">
        <v>139</v>
      </c>
      <c r="F554" s="27" t="str">
        <f t="shared" si="1"/>
        <v>8</v>
      </c>
      <c r="G554" s="27" t="str">
        <f t="shared" si="2"/>
        <v>15</v>
      </c>
      <c r="H554" s="27" t="s">
        <v>135</v>
      </c>
      <c r="I554" s="27" t="s">
        <v>17</v>
      </c>
      <c r="J554" s="27" t="s">
        <v>76</v>
      </c>
      <c r="K554" s="27" t="s">
        <v>76</v>
      </c>
      <c r="L554" s="27" t="s">
        <v>76</v>
      </c>
      <c r="M554" s="27" t="s">
        <v>73</v>
      </c>
      <c r="N554" s="27"/>
      <c r="O554" s="27"/>
      <c r="P554" s="27"/>
      <c r="Q554" s="27"/>
      <c r="R554" s="27"/>
      <c r="S554" s="27"/>
      <c r="T554" s="27"/>
      <c r="U554" s="27"/>
      <c r="V554" s="27"/>
      <c r="W554" s="27"/>
      <c r="X554" s="27"/>
      <c r="Y554" s="27"/>
      <c r="Z554" s="27"/>
      <c r="AA554" s="27"/>
      <c r="AB554" s="27"/>
      <c r="AC554" s="27"/>
    </row>
    <row r="555" ht="26.25" customHeight="1">
      <c r="A555" s="27" t="s">
        <v>17686</v>
      </c>
      <c r="B555" s="27" t="s">
        <v>18104</v>
      </c>
      <c r="C555" s="27" t="s">
        <v>592</v>
      </c>
      <c r="D555" s="27" t="s">
        <v>593</v>
      </c>
      <c r="E555" s="27" t="s">
        <v>15</v>
      </c>
      <c r="F555" s="27" t="str">
        <f t="shared" si="1"/>
        <v>12</v>
      </c>
      <c r="G555" s="27" t="str">
        <f t="shared" si="2"/>
        <v>16</v>
      </c>
      <c r="H555" s="27" t="s">
        <v>866</v>
      </c>
      <c r="I555" s="27" t="s">
        <v>26</v>
      </c>
      <c r="J555" s="27" t="s">
        <v>76</v>
      </c>
      <c r="K555" s="27" t="s">
        <v>76</v>
      </c>
      <c r="L555" s="27" t="s">
        <v>76</v>
      </c>
      <c r="M555" s="27" t="s">
        <v>62</v>
      </c>
      <c r="N555" s="27"/>
      <c r="O555" s="27"/>
      <c r="P555" s="27"/>
      <c r="Q555" s="27"/>
      <c r="R555" s="27"/>
      <c r="S555" s="27"/>
      <c r="T555" s="27"/>
      <c r="U555" s="27"/>
      <c r="V555" s="27"/>
      <c r="W555" s="27"/>
      <c r="X555" s="27"/>
      <c r="Y555" s="27"/>
      <c r="Z555" s="27"/>
      <c r="AA555" s="27"/>
      <c r="AB555" s="27"/>
      <c r="AC555" s="27"/>
    </row>
    <row r="556" ht="26.25" customHeight="1">
      <c r="A556" s="27" t="s">
        <v>18105</v>
      </c>
      <c r="B556" s="27" t="s">
        <v>18106</v>
      </c>
      <c r="C556" s="27" t="s">
        <v>592</v>
      </c>
      <c r="D556" s="27" t="s">
        <v>593</v>
      </c>
      <c r="E556" s="27" t="s">
        <v>15</v>
      </c>
      <c r="F556" s="27" t="str">
        <f t="shared" si="1"/>
        <v>20</v>
      </c>
      <c r="G556" s="27" t="str">
        <f t="shared" si="2"/>
        <v>30</v>
      </c>
      <c r="H556" s="27" t="s">
        <v>234</v>
      </c>
      <c r="I556" s="27" t="s">
        <v>26</v>
      </c>
      <c r="J556" s="27" t="s">
        <v>76</v>
      </c>
      <c r="K556" s="27" t="s">
        <v>76</v>
      </c>
      <c r="L556" s="27" t="s">
        <v>76</v>
      </c>
      <c r="M556" s="27" t="s">
        <v>43</v>
      </c>
      <c r="N556" s="27"/>
      <c r="O556" s="27"/>
      <c r="P556" s="27"/>
      <c r="Q556" s="27"/>
      <c r="R556" s="27"/>
      <c r="S556" s="27"/>
      <c r="T556" s="27"/>
      <c r="U556" s="27"/>
      <c r="V556" s="27"/>
      <c r="W556" s="27"/>
      <c r="X556" s="27"/>
      <c r="Y556" s="27"/>
      <c r="Z556" s="27"/>
      <c r="AA556" s="27"/>
      <c r="AB556" s="27"/>
      <c r="AC556" s="27"/>
    </row>
    <row r="557" ht="26.25" customHeight="1">
      <c r="A557" s="27" t="s">
        <v>18107</v>
      </c>
      <c r="B557" s="27" t="s">
        <v>18108</v>
      </c>
      <c r="C557" s="27" t="s">
        <v>592</v>
      </c>
      <c r="D557" s="27" t="s">
        <v>606</v>
      </c>
      <c r="E557" s="27" t="s">
        <v>15</v>
      </c>
      <c r="F557" s="27" t="str">
        <f t="shared" si="1"/>
        <v>11</v>
      </c>
      <c r="G557" s="27" t="str">
        <f t="shared" si="2"/>
        <v>20</v>
      </c>
      <c r="H557" s="27" t="s">
        <v>222</v>
      </c>
      <c r="I557" s="27" t="s">
        <v>26</v>
      </c>
      <c r="J557" s="27" t="s">
        <v>76</v>
      </c>
      <c r="K557" s="27" t="s">
        <v>76</v>
      </c>
      <c r="L557" s="27" t="s">
        <v>76</v>
      </c>
      <c r="M557" s="27" t="s">
        <v>21</v>
      </c>
      <c r="N557" s="27"/>
      <c r="O557" s="27"/>
      <c r="P557" s="27"/>
      <c r="Q557" s="27"/>
      <c r="R557" s="27"/>
      <c r="S557" s="27"/>
      <c r="T557" s="27"/>
      <c r="U557" s="27"/>
      <c r="V557" s="27"/>
      <c r="W557" s="27"/>
      <c r="X557" s="27"/>
      <c r="Y557" s="27"/>
      <c r="Z557" s="27"/>
      <c r="AA557" s="27"/>
      <c r="AB557" s="27"/>
      <c r="AC557" s="27"/>
    </row>
    <row r="558" ht="26.25" customHeight="1">
      <c r="A558" s="27" t="s">
        <v>17840</v>
      </c>
      <c r="B558" s="27" t="s">
        <v>18109</v>
      </c>
      <c r="C558" s="27" t="s">
        <v>592</v>
      </c>
      <c r="D558" s="27" t="s">
        <v>613</v>
      </c>
      <c r="E558" s="27" t="s">
        <v>15</v>
      </c>
      <c r="F558" s="27" t="str">
        <f t="shared" si="1"/>
        <v>12</v>
      </c>
      <c r="G558" s="27" t="str">
        <f t="shared" si="2"/>
        <v>24</v>
      </c>
      <c r="H558" s="27" t="s">
        <v>174</v>
      </c>
      <c r="I558" s="27" t="s">
        <v>34</v>
      </c>
      <c r="J558" s="27" t="s">
        <v>76</v>
      </c>
      <c r="K558" s="27" t="s">
        <v>76</v>
      </c>
      <c r="L558" s="27" t="s">
        <v>76</v>
      </c>
      <c r="M558" s="27" t="s">
        <v>21</v>
      </c>
      <c r="N558" s="27"/>
      <c r="O558" s="27"/>
      <c r="P558" s="27"/>
      <c r="Q558" s="27"/>
      <c r="R558" s="27"/>
      <c r="S558" s="27"/>
      <c r="T558" s="27"/>
      <c r="U558" s="27"/>
      <c r="V558" s="27"/>
      <c r="W558" s="27"/>
      <c r="X558" s="27"/>
      <c r="Y558" s="27"/>
      <c r="Z558" s="27"/>
      <c r="AA558" s="27"/>
      <c r="AB558" s="27"/>
      <c r="AC558" s="27"/>
    </row>
    <row r="559" ht="26.25" customHeight="1">
      <c r="A559" s="27" t="s">
        <v>15290</v>
      </c>
      <c r="B559" s="27" t="s">
        <v>18110</v>
      </c>
      <c r="C559" s="27" t="s">
        <v>592</v>
      </c>
      <c r="D559" s="27" t="s">
        <v>593</v>
      </c>
      <c r="E559" s="27" t="s">
        <v>15</v>
      </c>
      <c r="F559" s="27" t="str">
        <f t="shared" si="1"/>
        <v>13</v>
      </c>
      <c r="G559" s="27" t="str">
        <f t="shared" si="2"/>
        <v>18</v>
      </c>
      <c r="H559" s="27" t="s">
        <v>356</v>
      </c>
      <c r="I559" s="27" t="s">
        <v>34</v>
      </c>
      <c r="J559" s="27" t="s">
        <v>76</v>
      </c>
      <c r="K559" s="27" t="s">
        <v>76</v>
      </c>
      <c r="L559" s="27" t="s">
        <v>76</v>
      </c>
      <c r="M559" s="27" t="s">
        <v>62</v>
      </c>
      <c r="N559" s="27"/>
      <c r="O559" s="27"/>
      <c r="P559" s="27"/>
      <c r="Q559" s="27"/>
      <c r="R559" s="27"/>
      <c r="S559" s="27"/>
      <c r="T559" s="27"/>
      <c r="U559" s="27"/>
      <c r="V559" s="27"/>
      <c r="W559" s="27"/>
      <c r="X559" s="27"/>
      <c r="Y559" s="27"/>
      <c r="Z559" s="27"/>
      <c r="AA559" s="27"/>
      <c r="AB559" s="27"/>
      <c r="AC559" s="27"/>
    </row>
    <row r="560" ht="26.25" customHeight="1">
      <c r="A560" s="27" t="s">
        <v>17534</v>
      </c>
      <c r="B560" s="27" t="s">
        <v>16413</v>
      </c>
      <c r="C560" s="27" t="s">
        <v>592</v>
      </c>
      <c r="D560" s="27" t="s">
        <v>593</v>
      </c>
      <c r="E560" s="27" t="s">
        <v>76</v>
      </c>
      <c r="F560" s="27" t="str">
        <f t="shared" si="1"/>
        <v>15</v>
      </c>
      <c r="G560" s="27" t="str">
        <f t="shared" si="2"/>
        <v>30</v>
      </c>
      <c r="H560" s="27" t="s">
        <v>202</v>
      </c>
      <c r="I560" s="27" t="s">
        <v>76</v>
      </c>
      <c r="J560" s="27" t="s">
        <v>76</v>
      </c>
      <c r="K560" s="27" t="s">
        <v>76</v>
      </c>
      <c r="L560" s="27" t="s">
        <v>76</v>
      </c>
      <c r="M560" s="27" t="s">
        <v>37</v>
      </c>
      <c r="N560" s="27"/>
      <c r="O560" s="27"/>
      <c r="P560" s="27"/>
      <c r="Q560" s="27"/>
      <c r="R560" s="27"/>
      <c r="S560" s="27"/>
      <c r="T560" s="27"/>
      <c r="U560" s="27"/>
      <c r="V560" s="27"/>
      <c r="W560" s="27"/>
      <c r="X560" s="27"/>
      <c r="Y560" s="27"/>
      <c r="Z560" s="27"/>
      <c r="AA560" s="27"/>
      <c r="AB560" s="27"/>
      <c r="AC560" s="27"/>
    </row>
    <row r="561" ht="26.25" customHeight="1">
      <c r="A561" s="27" t="s">
        <v>17666</v>
      </c>
      <c r="B561" s="27" t="s">
        <v>18111</v>
      </c>
      <c r="C561" s="27" t="s">
        <v>592</v>
      </c>
      <c r="D561" s="27" t="s">
        <v>620</v>
      </c>
      <c r="E561" s="27" t="s">
        <v>16066</v>
      </c>
      <c r="F561" s="27" t="str">
        <f t="shared" si="1"/>
        <v>3</v>
      </c>
      <c r="G561" s="27" t="str">
        <f t="shared" si="2"/>
        <v>4</v>
      </c>
      <c r="H561" s="27" t="s">
        <v>740</v>
      </c>
      <c r="I561" s="27" t="s">
        <v>15299</v>
      </c>
      <c r="J561" s="27" t="s">
        <v>76</v>
      </c>
      <c r="K561" s="27" t="s">
        <v>76</v>
      </c>
      <c r="L561" s="27" t="s">
        <v>76</v>
      </c>
      <c r="M561" s="27" t="s">
        <v>43</v>
      </c>
      <c r="N561" s="27"/>
      <c r="O561" s="27"/>
      <c r="P561" s="27"/>
      <c r="Q561" s="27"/>
      <c r="R561" s="27"/>
      <c r="S561" s="27"/>
      <c r="T561" s="27"/>
      <c r="U561" s="27"/>
      <c r="V561" s="27"/>
      <c r="W561" s="27"/>
      <c r="X561" s="27"/>
      <c r="Y561" s="27"/>
      <c r="Z561" s="27"/>
      <c r="AA561" s="27"/>
      <c r="AB561" s="27"/>
      <c r="AC561" s="27"/>
    </row>
    <row r="562" ht="26.25" customHeight="1">
      <c r="A562" s="27" t="s">
        <v>18112</v>
      </c>
      <c r="B562" s="27" t="s">
        <v>18109</v>
      </c>
      <c r="C562" s="27" t="s">
        <v>592</v>
      </c>
      <c r="D562" s="27" t="s">
        <v>613</v>
      </c>
      <c r="E562" s="27" t="s">
        <v>15</v>
      </c>
      <c r="F562" s="27" t="str">
        <f t="shared" si="1"/>
        <v>7</v>
      </c>
      <c r="G562" s="27" t="str">
        <f t="shared" si="2"/>
        <v>12</v>
      </c>
      <c r="H562" s="27" t="s">
        <v>193</v>
      </c>
      <c r="I562" s="27" t="s">
        <v>17</v>
      </c>
      <c r="J562" s="27" t="s">
        <v>76</v>
      </c>
      <c r="K562" s="27" t="s">
        <v>76</v>
      </c>
      <c r="L562" s="27" t="s">
        <v>76</v>
      </c>
      <c r="M562" s="27" t="s">
        <v>21</v>
      </c>
      <c r="N562" s="27"/>
      <c r="O562" s="27"/>
      <c r="P562" s="27"/>
      <c r="Q562" s="27"/>
      <c r="R562" s="27"/>
      <c r="S562" s="27"/>
      <c r="T562" s="27"/>
      <c r="U562" s="27"/>
      <c r="V562" s="27"/>
      <c r="W562" s="27"/>
      <c r="X562" s="27"/>
      <c r="Y562" s="27"/>
      <c r="Z562" s="27"/>
      <c r="AA562" s="27"/>
      <c r="AB562" s="27"/>
      <c r="AC562" s="27"/>
    </row>
    <row r="563" ht="26.25" customHeight="1">
      <c r="A563" s="27" t="s">
        <v>18113</v>
      </c>
      <c r="B563" s="27" t="s">
        <v>16413</v>
      </c>
      <c r="C563" s="27" t="s">
        <v>592</v>
      </c>
      <c r="D563" s="27" t="s">
        <v>593</v>
      </c>
      <c r="E563" s="27" t="s">
        <v>15</v>
      </c>
      <c r="F563" s="27" t="str">
        <f t="shared" si="1"/>
        <v>20</v>
      </c>
      <c r="G563" s="27" t="str">
        <f t="shared" si="2"/>
        <v>40</v>
      </c>
      <c r="H563" s="27" t="s">
        <v>208</v>
      </c>
      <c r="I563" s="27" t="s">
        <v>76</v>
      </c>
      <c r="J563" s="27" t="s">
        <v>76</v>
      </c>
      <c r="K563" s="27" t="s">
        <v>76</v>
      </c>
      <c r="L563" s="27" t="s">
        <v>76</v>
      </c>
      <c r="M563" s="27" t="s">
        <v>37</v>
      </c>
      <c r="N563" s="27"/>
      <c r="O563" s="27"/>
      <c r="P563" s="27"/>
      <c r="Q563" s="27"/>
      <c r="R563" s="27"/>
      <c r="S563" s="27"/>
      <c r="T563" s="27"/>
      <c r="U563" s="27"/>
      <c r="V563" s="27"/>
      <c r="W563" s="27"/>
      <c r="X563" s="27"/>
      <c r="Y563" s="27"/>
      <c r="Z563" s="27"/>
      <c r="AA563" s="27"/>
      <c r="AB563" s="27"/>
      <c r="AC563" s="27"/>
    </row>
    <row r="564" ht="26.25" customHeight="1">
      <c r="A564" s="27" t="s">
        <v>18114</v>
      </c>
      <c r="B564" s="27" t="s">
        <v>18115</v>
      </c>
      <c r="C564" s="27" t="s">
        <v>592</v>
      </c>
      <c r="D564" s="27" t="s">
        <v>606</v>
      </c>
      <c r="E564" s="27" t="s">
        <v>15</v>
      </c>
      <c r="F564" s="27" t="str">
        <f t="shared" si="1"/>
        <v>7</v>
      </c>
      <c r="G564" s="27" t="str">
        <f t="shared" si="2"/>
        <v>10</v>
      </c>
      <c r="H564" s="27" t="s">
        <v>107</v>
      </c>
      <c r="I564" s="27" t="s">
        <v>17</v>
      </c>
      <c r="J564" s="27" t="s">
        <v>76</v>
      </c>
      <c r="K564" s="27" t="s">
        <v>76</v>
      </c>
      <c r="L564" s="27" t="s">
        <v>76</v>
      </c>
      <c r="M564" s="27" t="s">
        <v>73</v>
      </c>
      <c r="N564" s="27"/>
      <c r="O564" s="27"/>
      <c r="P564" s="27"/>
      <c r="Q564" s="27"/>
      <c r="R564" s="27"/>
      <c r="S564" s="27"/>
      <c r="T564" s="27"/>
      <c r="U564" s="27"/>
      <c r="V564" s="27"/>
      <c r="W564" s="27"/>
      <c r="X564" s="27"/>
      <c r="Y564" s="27"/>
      <c r="Z564" s="27"/>
      <c r="AA564" s="27"/>
      <c r="AB564" s="27"/>
      <c r="AC564" s="27"/>
    </row>
    <row r="565" ht="26.25" customHeight="1">
      <c r="A565" s="27" t="s">
        <v>15338</v>
      </c>
      <c r="B565" s="27" t="s">
        <v>18116</v>
      </c>
      <c r="C565" s="27" t="s">
        <v>592</v>
      </c>
      <c r="D565" s="27" t="s">
        <v>729</v>
      </c>
      <c r="E565" s="27" t="s">
        <v>15</v>
      </c>
      <c r="F565" s="27" t="str">
        <f t="shared" si="1"/>
        <v>5</v>
      </c>
      <c r="G565" s="27" t="str">
        <f t="shared" si="2"/>
        <v>8</v>
      </c>
      <c r="H565" s="27" t="s">
        <v>2203</v>
      </c>
      <c r="I565" s="27" t="s">
        <v>17</v>
      </c>
      <c r="J565" s="27" t="s">
        <v>76</v>
      </c>
      <c r="K565" s="27" t="s">
        <v>76</v>
      </c>
      <c r="L565" s="27" t="s">
        <v>76</v>
      </c>
      <c r="M565" s="27" t="s">
        <v>73</v>
      </c>
      <c r="N565" s="27"/>
      <c r="O565" s="27"/>
      <c r="P565" s="27"/>
      <c r="Q565" s="27"/>
      <c r="R565" s="27"/>
      <c r="S565" s="27"/>
      <c r="T565" s="27"/>
      <c r="U565" s="27"/>
      <c r="V565" s="27"/>
      <c r="W565" s="27"/>
      <c r="X565" s="27"/>
      <c r="Y565" s="27"/>
      <c r="Z565" s="27"/>
      <c r="AA565" s="27"/>
      <c r="AB565" s="27"/>
      <c r="AC565" s="27"/>
    </row>
    <row r="566" ht="26.25" customHeight="1">
      <c r="A566" s="27" t="s">
        <v>15400</v>
      </c>
      <c r="B566" s="27" t="s">
        <v>18117</v>
      </c>
      <c r="C566" s="27" t="s">
        <v>592</v>
      </c>
      <c r="D566" s="27" t="s">
        <v>729</v>
      </c>
      <c r="E566" s="27" t="s">
        <v>139</v>
      </c>
      <c r="F566" s="27" t="str">
        <f t="shared" si="1"/>
        <v>12</v>
      </c>
      <c r="G566" s="27" t="str">
        <f t="shared" si="2"/>
        <v>24</v>
      </c>
      <c r="H566" s="27" t="s">
        <v>174</v>
      </c>
      <c r="I566" s="27" t="s">
        <v>34</v>
      </c>
      <c r="J566" s="27" t="s">
        <v>76</v>
      </c>
      <c r="K566" s="27" t="s">
        <v>76</v>
      </c>
      <c r="L566" s="27" t="s">
        <v>76</v>
      </c>
      <c r="M566" s="27" t="s">
        <v>21</v>
      </c>
      <c r="N566" s="27"/>
      <c r="O566" s="27"/>
      <c r="P566" s="27"/>
      <c r="Q566" s="27"/>
      <c r="R566" s="27"/>
      <c r="S566" s="27"/>
      <c r="T566" s="27"/>
      <c r="U566" s="27"/>
      <c r="V566" s="27"/>
      <c r="W566" s="27"/>
      <c r="X566" s="27"/>
      <c r="Y566" s="27"/>
      <c r="Z566" s="27"/>
      <c r="AA566" s="27"/>
      <c r="AB566" s="27"/>
      <c r="AC566" s="27"/>
    </row>
    <row r="567" ht="26.25" customHeight="1">
      <c r="A567" s="27" t="s">
        <v>15435</v>
      </c>
      <c r="B567" s="27" t="s">
        <v>18118</v>
      </c>
      <c r="C567" s="27" t="s">
        <v>592</v>
      </c>
      <c r="D567" s="27" t="s">
        <v>729</v>
      </c>
      <c r="E567" s="27" t="s">
        <v>139</v>
      </c>
      <c r="F567" s="27" t="str">
        <f t="shared" si="1"/>
        <v>10</v>
      </c>
      <c r="G567" s="27" t="str">
        <f t="shared" si="2"/>
        <v>15</v>
      </c>
      <c r="H567" s="27" t="s">
        <v>16</v>
      </c>
      <c r="I567" s="27" t="s">
        <v>17</v>
      </c>
      <c r="J567" s="27" t="s">
        <v>76</v>
      </c>
      <c r="K567" s="27" t="s">
        <v>76</v>
      </c>
      <c r="L567" s="27" t="s">
        <v>76</v>
      </c>
      <c r="M567" s="27" t="s">
        <v>73</v>
      </c>
      <c r="N567" s="27"/>
      <c r="O567" s="27"/>
      <c r="P567" s="27"/>
      <c r="Q567" s="27"/>
      <c r="R567" s="27"/>
      <c r="S567" s="27"/>
      <c r="T567" s="27"/>
      <c r="U567" s="27"/>
      <c r="V567" s="27"/>
      <c r="W567" s="27"/>
      <c r="X567" s="27"/>
      <c r="Y567" s="27"/>
      <c r="Z567" s="27"/>
      <c r="AA567" s="27"/>
      <c r="AB567" s="27"/>
      <c r="AC567" s="27"/>
    </row>
    <row r="568" ht="26.25" customHeight="1">
      <c r="A568" s="27" t="s">
        <v>18119</v>
      </c>
      <c r="B568" s="27" t="s">
        <v>18120</v>
      </c>
      <c r="C568" s="27" t="s">
        <v>592</v>
      </c>
      <c r="D568" s="27" t="s">
        <v>606</v>
      </c>
      <c r="E568" s="27" t="s">
        <v>139</v>
      </c>
      <c r="F568" s="27" t="str">
        <f t="shared" si="1"/>
        <v>4</v>
      </c>
      <c r="G568" s="27" t="str">
        <f t="shared" si="2"/>
        <v>8</v>
      </c>
      <c r="H568" s="27" t="s">
        <v>1241</v>
      </c>
      <c r="I568" s="27" t="s">
        <v>76</v>
      </c>
      <c r="J568" s="27" t="s">
        <v>76</v>
      </c>
      <c r="K568" s="27" t="s">
        <v>76</v>
      </c>
      <c r="L568" s="27" t="s">
        <v>76</v>
      </c>
      <c r="M568" s="27" t="s">
        <v>21</v>
      </c>
      <c r="N568" s="27"/>
      <c r="O568" s="27"/>
      <c r="P568" s="27"/>
      <c r="Q568" s="27"/>
      <c r="R568" s="27"/>
      <c r="S568" s="27"/>
      <c r="T568" s="27"/>
      <c r="U568" s="27"/>
      <c r="V568" s="27"/>
      <c r="W568" s="27"/>
      <c r="X568" s="27"/>
      <c r="Y568" s="27"/>
      <c r="Z568" s="27"/>
      <c r="AA568" s="27"/>
      <c r="AB568" s="27"/>
      <c r="AC568" s="27"/>
    </row>
    <row r="569" ht="26.25" customHeight="1">
      <c r="A569" s="27" t="s">
        <v>18113</v>
      </c>
      <c r="B569" s="27" t="s">
        <v>18121</v>
      </c>
      <c r="C569" s="27" t="s">
        <v>592</v>
      </c>
      <c r="D569" s="27" t="s">
        <v>593</v>
      </c>
      <c r="E569" s="27" t="s">
        <v>15</v>
      </c>
      <c r="F569" s="27" t="str">
        <f t="shared" si="1"/>
        <v>15</v>
      </c>
      <c r="G569" s="27" t="str">
        <f t="shared" si="2"/>
        <v>30</v>
      </c>
      <c r="H569" s="27" t="s">
        <v>202</v>
      </c>
      <c r="I569" s="27" t="s">
        <v>34</v>
      </c>
      <c r="J569" s="27" t="s">
        <v>76</v>
      </c>
      <c r="K569" s="27" t="s">
        <v>76</v>
      </c>
      <c r="L569" s="27" t="s">
        <v>76</v>
      </c>
      <c r="M569" s="27" t="s">
        <v>21</v>
      </c>
      <c r="N569" s="27"/>
      <c r="O569" s="27"/>
      <c r="P569" s="27"/>
      <c r="Q569" s="27"/>
      <c r="R569" s="27"/>
      <c r="S569" s="27"/>
      <c r="T569" s="27"/>
      <c r="U569" s="27"/>
      <c r="V569" s="27"/>
      <c r="W569" s="27"/>
      <c r="X569" s="27"/>
      <c r="Y569" s="27"/>
      <c r="Z569" s="27"/>
      <c r="AA569" s="27"/>
      <c r="AB569" s="27"/>
      <c r="AC569" s="27"/>
    </row>
    <row r="570" ht="26.25" customHeight="1">
      <c r="A570" s="27" t="s">
        <v>15338</v>
      </c>
      <c r="B570" s="27" t="s">
        <v>18076</v>
      </c>
      <c r="C570" s="27" t="s">
        <v>592</v>
      </c>
      <c r="D570" s="27" t="s">
        <v>593</v>
      </c>
      <c r="E570" s="27" t="s">
        <v>15</v>
      </c>
      <c r="F570" s="27" t="str">
        <f t="shared" si="1"/>
        <v>15</v>
      </c>
      <c r="G570" s="27" t="str">
        <f t="shared" si="2"/>
        <v>25</v>
      </c>
      <c r="H570" s="27" t="s">
        <v>39</v>
      </c>
      <c r="I570" s="27" t="s">
        <v>34</v>
      </c>
      <c r="J570" s="27" t="s">
        <v>76</v>
      </c>
      <c r="K570" s="27" t="s">
        <v>76</v>
      </c>
      <c r="L570" s="27" t="s">
        <v>76</v>
      </c>
      <c r="M570" s="27" t="s">
        <v>62</v>
      </c>
      <c r="N570" s="27"/>
      <c r="O570" s="27"/>
      <c r="P570" s="27"/>
      <c r="Q570" s="27"/>
      <c r="R570" s="27"/>
      <c r="S570" s="27"/>
      <c r="T570" s="27"/>
      <c r="U570" s="27"/>
      <c r="V570" s="27"/>
      <c r="W570" s="27"/>
      <c r="X570" s="27"/>
      <c r="Y570" s="27"/>
      <c r="Z570" s="27"/>
      <c r="AA570" s="27"/>
      <c r="AB570" s="27"/>
      <c r="AC570" s="27"/>
    </row>
    <row r="571" ht="26.25" customHeight="1">
      <c r="A571" s="27" t="s">
        <v>17666</v>
      </c>
      <c r="B571" s="27" t="s">
        <v>18122</v>
      </c>
      <c r="C571" s="27" t="s">
        <v>592</v>
      </c>
      <c r="D571" s="27" t="s">
        <v>729</v>
      </c>
      <c r="E571" s="27" t="s">
        <v>139</v>
      </c>
      <c r="F571" s="27" t="str">
        <f t="shared" si="1"/>
        <v>8</v>
      </c>
      <c r="G571" s="27" t="str">
        <f t="shared" si="2"/>
        <v>10</v>
      </c>
      <c r="H571" s="27" t="s">
        <v>123</v>
      </c>
      <c r="I571" s="27" t="s">
        <v>17</v>
      </c>
      <c r="J571" s="27" t="s">
        <v>76</v>
      </c>
      <c r="K571" s="27" t="s">
        <v>76</v>
      </c>
      <c r="L571" s="27" t="s">
        <v>76</v>
      </c>
      <c r="M571" s="27" t="s">
        <v>73</v>
      </c>
      <c r="N571" s="27"/>
      <c r="O571" s="27"/>
      <c r="P571" s="27"/>
      <c r="Q571" s="27"/>
      <c r="R571" s="27"/>
      <c r="S571" s="27"/>
      <c r="T571" s="27"/>
      <c r="U571" s="27"/>
      <c r="V571" s="27"/>
      <c r="W571" s="27"/>
      <c r="X571" s="27"/>
      <c r="Y571" s="27"/>
      <c r="Z571" s="27"/>
      <c r="AA571" s="27"/>
      <c r="AB571" s="27"/>
      <c r="AC571" s="27"/>
    </row>
    <row r="572" ht="26.25" customHeight="1">
      <c r="A572" s="27" t="s">
        <v>17666</v>
      </c>
      <c r="B572" s="27" t="s">
        <v>18122</v>
      </c>
      <c r="C572" s="27" t="s">
        <v>592</v>
      </c>
      <c r="D572" s="27" t="s">
        <v>729</v>
      </c>
      <c r="E572" s="27" t="s">
        <v>76</v>
      </c>
      <c r="F572" s="27" t="str">
        <f t="shared" si="1"/>
        <v>8</v>
      </c>
      <c r="G572" s="27" t="str">
        <f t="shared" si="2"/>
        <v>10</v>
      </c>
      <c r="H572" s="27" t="s">
        <v>123</v>
      </c>
      <c r="I572" s="27" t="s">
        <v>15430</v>
      </c>
      <c r="J572" s="27" t="s">
        <v>76</v>
      </c>
      <c r="K572" s="27" t="s">
        <v>76</v>
      </c>
      <c r="L572" s="27" t="s">
        <v>76</v>
      </c>
      <c r="M572" s="27" t="s">
        <v>73</v>
      </c>
      <c r="N572" s="27"/>
      <c r="O572" s="27"/>
      <c r="P572" s="27"/>
      <c r="Q572" s="27"/>
      <c r="R572" s="27"/>
      <c r="S572" s="27"/>
      <c r="T572" s="27"/>
      <c r="U572" s="27"/>
      <c r="V572" s="27"/>
      <c r="W572" s="27"/>
      <c r="X572" s="27"/>
      <c r="Y572" s="27"/>
      <c r="Z572" s="27"/>
      <c r="AA572" s="27"/>
      <c r="AB572" s="27"/>
      <c r="AC572" s="27"/>
    </row>
    <row r="573" ht="26.25" customHeight="1">
      <c r="A573" s="27" t="s">
        <v>15968</v>
      </c>
      <c r="B573" s="27" t="s">
        <v>18123</v>
      </c>
      <c r="C573" s="27" t="s">
        <v>592</v>
      </c>
      <c r="D573" s="27" t="s">
        <v>606</v>
      </c>
      <c r="E573" s="27" t="s">
        <v>15</v>
      </c>
      <c r="F573" s="27" t="str">
        <f t="shared" si="1"/>
        <v>12</v>
      </c>
      <c r="G573" s="27" t="str">
        <f t="shared" si="2"/>
        <v>15</v>
      </c>
      <c r="H573" s="27" t="s">
        <v>2997</v>
      </c>
      <c r="I573" s="27" t="s">
        <v>17</v>
      </c>
      <c r="J573" s="27" t="s">
        <v>76</v>
      </c>
      <c r="K573" s="27" t="s">
        <v>76</v>
      </c>
      <c r="L573" s="27" t="s">
        <v>76</v>
      </c>
      <c r="M573" s="27" t="s">
        <v>21</v>
      </c>
      <c r="N573" s="27"/>
      <c r="O573" s="27"/>
      <c r="P573" s="27"/>
      <c r="Q573" s="27"/>
      <c r="R573" s="27"/>
      <c r="S573" s="27"/>
      <c r="T573" s="27"/>
      <c r="U573" s="27"/>
      <c r="V573" s="27"/>
      <c r="W573" s="27"/>
      <c r="X573" s="27"/>
      <c r="Y573" s="27"/>
      <c r="Z573" s="27"/>
      <c r="AA573" s="27"/>
      <c r="AB573" s="27"/>
      <c r="AC573" s="27"/>
    </row>
    <row r="574" ht="26.25" customHeight="1">
      <c r="A574" s="27" t="s">
        <v>18124</v>
      </c>
      <c r="B574" s="27" t="s">
        <v>18125</v>
      </c>
      <c r="C574" s="27" t="s">
        <v>592</v>
      </c>
      <c r="D574" s="27" t="s">
        <v>593</v>
      </c>
      <c r="E574" s="27" t="s">
        <v>139</v>
      </c>
      <c r="F574" s="27" t="str">
        <f t="shared" si="1"/>
        <v>10</v>
      </c>
      <c r="G574" s="27" t="str">
        <f t="shared" si="2"/>
        <v>15</v>
      </c>
      <c r="H574" s="27" t="s">
        <v>16</v>
      </c>
      <c r="I574" s="27" t="s">
        <v>17</v>
      </c>
      <c r="J574" s="27" t="s">
        <v>76</v>
      </c>
      <c r="K574" s="27" t="s">
        <v>76</v>
      </c>
      <c r="L574" s="27" t="s">
        <v>76</v>
      </c>
      <c r="M574" s="27" t="s">
        <v>43</v>
      </c>
      <c r="N574" s="27"/>
      <c r="O574" s="27"/>
      <c r="P574" s="27"/>
      <c r="Q574" s="27"/>
      <c r="R574" s="27"/>
      <c r="S574" s="27"/>
      <c r="T574" s="27"/>
      <c r="U574" s="27"/>
      <c r="V574" s="27"/>
      <c r="W574" s="27"/>
      <c r="X574" s="27"/>
      <c r="Y574" s="27"/>
      <c r="Z574" s="27"/>
      <c r="AA574" s="27"/>
      <c r="AB574" s="27"/>
      <c r="AC574" s="27"/>
    </row>
    <row r="575" ht="26.25" customHeight="1">
      <c r="A575" s="27" t="s">
        <v>15338</v>
      </c>
      <c r="B575" s="27" t="s">
        <v>18126</v>
      </c>
      <c r="C575" s="27" t="s">
        <v>592</v>
      </c>
      <c r="D575" s="27" t="s">
        <v>613</v>
      </c>
      <c r="E575" s="27" t="s">
        <v>16066</v>
      </c>
      <c r="F575" s="27" t="str">
        <f t="shared" si="1"/>
        <v>4</v>
      </c>
      <c r="G575" s="27" t="str">
        <f t="shared" si="2"/>
        <v>8</v>
      </c>
      <c r="H575" s="27" t="s">
        <v>1241</v>
      </c>
      <c r="I575" s="27" t="s">
        <v>15299</v>
      </c>
      <c r="J575" s="27" t="s">
        <v>76</v>
      </c>
      <c r="K575" s="27" t="s">
        <v>76</v>
      </c>
      <c r="L575" s="27" t="s">
        <v>76</v>
      </c>
      <c r="M575" s="27" t="s">
        <v>73</v>
      </c>
      <c r="N575" s="27"/>
      <c r="O575" s="27"/>
      <c r="P575" s="27"/>
      <c r="Q575" s="27"/>
      <c r="R575" s="27"/>
      <c r="S575" s="27"/>
      <c r="T575" s="27"/>
      <c r="U575" s="27"/>
      <c r="V575" s="27"/>
      <c r="W575" s="27"/>
      <c r="X575" s="27"/>
      <c r="Y575" s="27"/>
      <c r="Z575" s="27"/>
      <c r="AA575" s="27"/>
      <c r="AB575" s="27"/>
      <c r="AC575" s="27"/>
    </row>
    <row r="576" ht="26.25" customHeight="1">
      <c r="A576" s="27" t="s">
        <v>15477</v>
      </c>
      <c r="B576" s="27" t="s">
        <v>18127</v>
      </c>
      <c r="C576" s="27" t="s">
        <v>592</v>
      </c>
      <c r="D576" s="27" t="s">
        <v>738</v>
      </c>
      <c r="E576" s="27" t="s">
        <v>139</v>
      </c>
      <c r="F576" s="27" t="str">
        <f t="shared" si="1"/>
        <v>5</v>
      </c>
      <c r="G576" s="27" t="str">
        <f t="shared" si="2"/>
        <v>6</v>
      </c>
      <c r="H576" s="27" t="s">
        <v>2448</v>
      </c>
      <c r="I576" s="27" t="s">
        <v>17</v>
      </c>
      <c r="J576" s="27" t="s">
        <v>76</v>
      </c>
      <c r="K576" s="27" t="s">
        <v>76</v>
      </c>
      <c r="L576" s="27" t="s">
        <v>76</v>
      </c>
      <c r="M576" s="27" t="s">
        <v>73</v>
      </c>
      <c r="N576" s="27"/>
      <c r="O576" s="27"/>
      <c r="P576" s="27"/>
      <c r="Q576" s="27"/>
      <c r="R576" s="27"/>
      <c r="S576" s="27"/>
      <c r="T576" s="27"/>
      <c r="U576" s="27"/>
      <c r="V576" s="27"/>
      <c r="W576" s="27"/>
      <c r="X576" s="27"/>
      <c r="Y576" s="27"/>
      <c r="Z576" s="27"/>
      <c r="AA576" s="27"/>
      <c r="AB576" s="27"/>
      <c r="AC576" s="27"/>
    </row>
    <row r="577" ht="26.25" customHeight="1">
      <c r="A577" s="27" t="s">
        <v>16037</v>
      </c>
      <c r="B577" s="27" t="s">
        <v>18128</v>
      </c>
      <c r="C577" s="27" t="s">
        <v>592</v>
      </c>
      <c r="D577" s="27" t="s">
        <v>593</v>
      </c>
      <c r="E577" s="27" t="s">
        <v>15</v>
      </c>
      <c r="F577" s="27" t="str">
        <f t="shared" si="1"/>
        <v>8</v>
      </c>
      <c r="G577" s="27" t="str">
        <f t="shared" si="2"/>
        <v>15</v>
      </c>
      <c r="H577" s="27" t="s">
        <v>135</v>
      </c>
      <c r="I577" s="27" t="s">
        <v>34</v>
      </c>
      <c r="J577" s="27" t="s">
        <v>76</v>
      </c>
      <c r="K577" s="27" t="s">
        <v>76</v>
      </c>
      <c r="L577" s="27" t="s">
        <v>76</v>
      </c>
      <c r="M577" s="27" t="s">
        <v>73</v>
      </c>
      <c r="N577" s="27"/>
      <c r="O577" s="27"/>
      <c r="P577" s="27"/>
      <c r="Q577" s="27"/>
      <c r="R577" s="27"/>
      <c r="S577" s="27"/>
      <c r="T577" s="27"/>
      <c r="U577" s="27"/>
      <c r="V577" s="27"/>
      <c r="W577" s="27"/>
      <c r="X577" s="27"/>
      <c r="Y577" s="27"/>
      <c r="Z577" s="27"/>
      <c r="AA577" s="27"/>
      <c r="AB577" s="27"/>
      <c r="AC577" s="27"/>
    </row>
    <row r="578" ht="26.25" customHeight="1">
      <c r="A578" s="27" t="s">
        <v>15290</v>
      </c>
      <c r="B578" s="27" t="s">
        <v>18129</v>
      </c>
      <c r="C578" s="27" t="s">
        <v>592</v>
      </c>
      <c r="D578" s="27" t="s">
        <v>593</v>
      </c>
      <c r="E578" s="27" t="s">
        <v>15296</v>
      </c>
      <c r="F578" s="27" t="str">
        <f t="shared" si="1"/>
        <v>10</v>
      </c>
      <c r="G578" s="27" t="str">
        <f t="shared" si="2"/>
        <v>15</v>
      </c>
      <c r="H578" s="27" t="s">
        <v>16</v>
      </c>
      <c r="I578" s="27" t="s">
        <v>15299</v>
      </c>
      <c r="J578" s="27" t="s">
        <v>76</v>
      </c>
      <c r="K578" s="27" t="s">
        <v>76</v>
      </c>
      <c r="L578" s="27" t="s">
        <v>76</v>
      </c>
      <c r="M578" s="27" t="s">
        <v>43</v>
      </c>
      <c r="N578" s="27"/>
      <c r="O578" s="27"/>
      <c r="P578" s="27"/>
      <c r="Q578" s="27"/>
      <c r="R578" s="27"/>
      <c r="S578" s="27"/>
      <c r="T578" s="27"/>
      <c r="U578" s="27"/>
      <c r="V578" s="27"/>
      <c r="W578" s="27"/>
      <c r="X578" s="27"/>
      <c r="Y578" s="27"/>
      <c r="Z578" s="27"/>
      <c r="AA578" s="27"/>
      <c r="AB578" s="27"/>
      <c r="AC578" s="27"/>
    </row>
    <row r="579" ht="26.25" customHeight="1">
      <c r="A579" s="27" t="s">
        <v>16901</v>
      </c>
      <c r="B579" s="27" t="s">
        <v>18045</v>
      </c>
      <c r="C579" s="27" t="s">
        <v>592</v>
      </c>
      <c r="D579" s="27" t="s">
        <v>593</v>
      </c>
      <c r="E579" s="27" t="s">
        <v>15</v>
      </c>
      <c r="F579" s="27" t="str">
        <f t="shared" si="1"/>
        <v>20</v>
      </c>
      <c r="G579" s="27" t="str">
        <f t="shared" si="2"/>
        <v>30</v>
      </c>
      <c r="H579" s="27" t="s">
        <v>234</v>
      </c>
      <c r="I579" s="27" t="s">
        <v>34</v>
      </c>
      <c r="J579" s="27" t="s">
        <v>76</v>
      </c>
      <c r="K579" s="27" t="s">
        <v>76</v>
      </c>
      <c r="L579" s="27" t="s">
        <v>76</v>
      </c>
      <c r="M579" s="27" t="s">
        <v>37</v>
      </c>
      <c r="N579" s="27"/>
      <c r="O579" s="27"/>
      <c r="P579" s="27"/>
      <c r="Q579" s="27"/>
      <c r="R579" s="27"/>
      <c r="S579" s="27"/>
      <c r="T579" s="27"/>
      <c r="U579" s="27"/>
      <c r="V579" s="27"/>
      <c r="W579" s="27"/>
      <c r="X579" s="27"/>
      <c r="Y579" s="27"/>
      <c r="Z579" s="27"/>
      <c r="AA579" s="27"/>
      <c r="AB579" s="27"/>
      <c r="AC579" s="27"/>
    </row>
    <row r="580" ht="26.25" customHeight="1">
      <c r="A580" s="27" t="s">
        <v>16037</v>
      </c>
      <c r="B580" s="27" t="s">
        <v>18130</v>
      </c>
      <c r="C580" s="27" t="s">
        <v>592</v>
      </c>
      <c r="D580" s="27" t="s">
        <v>729</v>
      </c>
      <c r="E580" s="27" t="s">
        <v>15</v>
      </c>
      <c r="F580" s="27" t="str">
        <f t="shared" si="1"/>
        <v>5</v>
      </c>
      <c r="G580" s="27" t="str">
        <f t="shared" si="2"/>
        <v>10</v>
      </c>
      <c r="H580" s="27" t="s">
        <v>1404</v>
      </c>
      <c r="I580" s="27" t="s">
        <v>17</v>
      </c>
      <c r="J580" s="27" t="s">
        <v>76</v>
      </c>
      <c r="K580" s="27" t="s">
        <v>76</v>
      </c>
      <c r="L580" s="27" t="s">
        <v>76</v>
      </c>
      <c r="M580" s="27" t="s">
        <v>73</v>
      </c>
      <c r="N580" s="27"/>
      <c r="O580" s="27"/>
      <c r="P580" s="27"/>
      <c r="Q580" s="27"/>
      <c r="R580" s="27"/>
      <c r="S580" s="27"/>
      <c r="T580" s="27"/>
      <c r="U580" s="27"/>
      <c r="V580" s="27"/>
      <c r="W580" s="27"/>
      <c r="X580" s="27"/>
      <c r="Y580" s="27"/>
      <c r="Z580" s="27"/>
      <c r="AA580" s="27"/>
      <c r="AB580" s="27"/>
      <c r="AC580" s="27"/>
    </row>
    <row r="581" ht="26.25" customHeight="1">
      <c r="A581" s="27" t="s">
        <v>18131</v>
      </c>
      <c r="B581" s="27" t="s">
        <v>18132</v>
      </c>
      <c r="C581" s="27" t="s">
        <v>592</v>
      </c>
      <c r="D581" s="27" t="s">
        <v>606</v>
      </c>
      <c r="E581" s="27" t="s">
        <v>139</v>
      </c>
      <c r="F581" s="27" t="str">
        <f t="shared" si="1"/>
        <v>13</v>
      </c>
      <c r="G581" s="27" t="str">
        <f t="shared" si="2"/>
        <v>26</v>
      </c>
      <c r="H581" s="27" t="s">
        <v>1017</v>
      </c>
      <c r="I581" s="27" t="s">
        <v>17</v>
      </c>
      <c r="J581" s="27" t="s">
        <v>76</v>
      </c>
      <c r="K581" s="27" t="s">
        <v>76</v>
      </c>
      <c r="L581" s="27" t="s">
        <v>76</v>
      </c>
      <c r="M581" s="27" t="s">
        <v>73</v>
      </c>
      <c r="N581" s="27"/>
      <c r="O581" s="27"/>
      <c r="P581" s="27"/>
      <c r="Q581" s="27"/>
      <c r="R581" s="27"/>
      <c r="S581" s="27"/>
      <c r="T581" s="27"/>
      <c r="U581" s="27"/>
      <c r="V581" s="27"/>
      <c r="W581" s="27"/>
      <c r="X581" s="27"/>
      <c r="Y581" s="27"/>
      <c r="Z581" s="27"/>
      <c r="AA581" s="27"/>
      <c r="AB581" s="27"/>
      <c r="AC581" s="27"/>
    </row>
    <row r="582" ht="26.25" customHeight="1">
      <c r="A582" s="27" t="s">
        <v>15306</v>
      </c>
      <c r="B582" s="27" t="s">
        <v>18133</v>
      </c>
      <c r="C582" s="27" t="s">
        <v>592</v>
      </c>
      <c r="D582" s="27" t="s">
        <v>606</v>
      </c>
      <c r="E582" s="27" t="s">
        <v>16066</v>
      </c>
      <c r="F582" s="27" t="str">
        <f t="shared" si="1"/>
        <v>8</v>
      </c>
      <c r="G582" s="27" t="str">
        <f t="shared" si="2"/>
        <v>10</v>
      </c>
      <c r="H582" s="27" t="s">
        <v>123</v>
      </c>
      <c r="I582" s="27" t="s">
        <v>15299</v>
      </c>
      <c r="J582" s="27" t="s">
        <v>76</v>
      </c>
      <c r="K582" s="27" t="s">
        <v>76</v>
      </c>
      <c r="L582" s="27" t="s">
        <v>76</v>
      </c>
      <c r="M582" s="27" t="s">
        <v>73</v>
      </c>
      <c r="N582" s="27"/>
      <c r="O582" s="27"/>
      <c r="P582" s="27"/>
      <c r="Q582" s="27"/>
      <c r="R582" s="27"/>
      <c r="S582" s="27"/>
      <c r="T582" s="27"/>
      <c r="U582" s="27"/>
      <c r="V582" s="27"/>
      <c r="W582" s="27"/>
      <c r="X582" s="27"/>
      <c r="Y582" s="27"/>
      <c r="Z582" s="27"/>
      <c r="AA582" s="27"/>
      <c r="AB582" s="27"/>
      <c r="AC582" s="27"/>
    </row>
    <row r="583" ht="26.25" customHeight="1">
      <c r="A583" s="27" t="s">
        <v>15993</v>
      </c>
      <c r="B583" s="27" t="s">
        <v>18134</v>
      </c>
      <c r="C583" s="27" t="s">
        <v>592</v>
      </c>
      <c r="D583" s="27" t="s">
        <v>729</v>
      </c>
      <c r="E583" s="27" t="s">
        <v>15</v>
      </c>
      <c r="F583" s="27" t="str">
        <f t="shared" si="1"/>
        <v>10</v>
      </c>
      <c r="G583" s="27" t="str">
        <f t="shared" si="2"/>
        <v>15</v>
      </c>
      <c r="H583" s="27" t="s">
        <v>16</v>
      </c>
      <c r="I583" s="27" t="s">
        <v>34</v>
      </c>
      <c r="J583" s="27" t="s">
        <v>76</v>
      </c>
      <c r="K583" s="27" t="s">
        <v>76</v>
      </c>
      <c r="L583" s="27" t="s">
        <v>76</v>
      </c>
      <c r="M583" s="27" t="s">
        <v>62</v>
      </c>
      <c r="N583" s="27"/>
      <c r="O583" s="27"/>
      <c r="P583" s="27"/>
      <c r="Q583" s="27"/>
      <c r="R583" s="27"/>
      <c r="S583" s="27"/>
      <c r="T583" s="27"/>
      <c r="U583" s="27"/>
      <c r="V583" s="27"/>
      <c r="W583" s="27"/>
      <c r="X583" s="27"/>
      <c r="Y583" s="27"/>
      <c r="Z583" s="27"/>
      <c r="AA583" s="27"/>
      <c r="AB583" s="27"/>
      <c r="AC583" s="27"/>
    </row>
    <row r="584" ht="26.25" customHeight="1">
      <c r="A584" s="27" t="s">
        <v>15435</v>
      </c>
      <c r="B584" s="27" t="s">
        <v>18135</v>
      </c>
      <c r="C584" s="27" t="s">
        <v>592</v>
      </c>
      <c r="D584" s="27" t="s">
        <v>620</v>
      </c>
      <c r="E584" s="27" t="s">
        <v>15</v>
      </c>
      <c r="F584" s="27" t="str">
        <f t="shared" si="1"/>
        <v>10</v>
      </c>
      <c r="G584" s="27" t="str">
        <f t="shared" si="2"/>
        <v>11</v>
      </c>
      <c r="H584" s="27" t="s">
        <v>420</v>
      </c>
      <c r="I584" s="27" t="s">
        <v>17</v>
      </c>
      <c r="J584" s="27" t="s">
        <v>76</v>
      </c>
      <c r="K584" s="27" t="s">
        <v>76</v>
      </c>
      <c r="L584" s="27" t="s">
        <v>76</v>
      </c>
      <c r="M584" s="27" t="s">
        <v>73</v>
      </c>
      <c r="N584" s="27"/>
      <c r="O584" s="27"/>
      <c r="P584" s="27"/>
      <c r="Q584" s="27"/>
      <c r="R584" s="27"/>
      <c r="S584" s="27"/>
      <c r="T584" s="27"/>
      <c r="U584" s="27"/>
      <c r="V584" s="27"/>
      <c r="W584" s="27"/>
      <c r="X584" s="27"/>
      <c r="Y584" s="27"/>
      <c r="Z584" s="27"/>
      <c r="AA584" s="27"/>
      <c r="AB584" s="27"/>
      <c r="AC584" s="27"/>
    </row>
    <row r="585" ht="26.25" customHeight="1">
      <c r="A585" s="27" t="s">
        <v>16642</v>
      </c>
      <c r="B585" s="27" t="s">
        <v>18136</v>
      </c>
      <c r="C585" s="27" t="s">
        <v>592</v>
      </c>
      <c r="D585" s="27" t="s">
        <v>593</v>
      </c>
      <c r="E585" s="27" t="s">
        <v>15</v>
      </c>
      <c r="F585" s="27" t="str">
        <f t="shared" si="1"/>
        <v>10</v>
      </c>
      <c r="G585" s="27" t="str">
        <f t="shared" si="2"/>
        <v>15</v>
      </c>
      <c r="H585" s="27" t="s">
        <v>16</v>
      </c>
      <c r="I585" s="27" t="s">
        <v>34</v>
      </c>
      <c r="J585" s="27" t="s">
        <v>76</v>
      </c>
      <c r="K585" s="27" t="s">
        <v>76</v>
      </c>
      <c r="L585" s="27" t="s">
        <v>76</v>
      </c>
      <c r="M585" s="27" t="s">
        <v>21</v>
      </c>
      <c r="N585" s="27"/>
      <c r="O585" s="27"/>
      <c r="P585" s="27"/>
      <c r="Q585" s="27"/>
      <c r="R585" s="27"/>
      <c r="S585" s="27"/>
      <c r="T585" s="27"/>
      <c r="U585" s="27"/>
      <c r="V585" s="27"/>
      <c r="W585" s="27"/>
      <c r="X585" s="27"/>
      <c r="Y585" s="27"/>
      <c r="Z585" s="27"/>
      <c r="AA585" s="27"/>
      <c r="AB585" s="27"/>
      <c r="AC585" s="27"/>
    </row>
    <row r="586" ht="26.25" customHeight="1">
      <c r="A586" s="27" t="s">
        <v>15338</v>
      </c>
      <c r="B586" s="27" t="s">
        <v>18137</v>
      </c>
      <c r="C586" s="27" t="s">
        <v>592</v>
      </c>
      <c r="D586" s="27" t="s">
        <v>593</v>
      </c>
      <c r="E586" s="27" t="s">
        <v>76</v>
      </c>
      <c r="F586" s="27" t="str">
        <f t="shared" si="1"/>
        <v>8</v>
      </c>
      <c r="G586" s="27" t="str">
        <f t="shared" si="2"/>
        <v>12</v>
      </c>
      <c r="H586" s="27" t="s">
        <v>699</v>
      </c>
      <c r="I586" s="27" t="s">
        <v>15430</v>
      </c>
      <c r="J586" s="27" t="s">
        <v>76</v>
      </c>
      <c r="K586" s="27" t="s">
        <v>76</v>
      </c>
      <c r="L586" s="27" t="s">
        <v>76</v>
      </c>
      <c r="M586" s="27" t="s">
        <v>21</v>
      </c>
      <c r="N586" s="27"/>
      <c r="O586" s="27"/>
      <c r="P586" s="27"/>
      <c r="Q586" s="27"/>
      <c r="R586" s="27"/>
      <c r="S586" s="27"/>
      <c r="T586" s="27"/>
      <c r="U586" s="27"/>
      <c r="V586" s="27"/>
      <c r="W586" s="27"/>
      <c r="X586" s="27"/>
      <c r="Y586" s="27"/>
      <c r="Z586" s="27"/>
      <c r="AA586" s="27"/>
      <c r="AB586" s="27"/>
      <c r="AC586" s="27"/>
    </row>
    <row r="587" ht="26.25" customHeight="1">
      <c r="A587" s="27" t="s">
        <v>16037</v>
      </c>
      <c r="B587" s="27" t="s">
        <v>18138</v>
      </c>
      <c r="C587" s="27" t="s">
        <v>592</v>
      </c>
      <c r="D587" s="27" t="s">
        <v>593</v>
      </c>
      <c r="E587" s="27" t="s">
        <v>15</v>
      </c>
      <c r="F587" s="27" t="str">
        <f t="shared" si="1"/>
        <v>8</v>
      </c>
      <c r="G587" s="27" t="str">
        <f t="shared" si="2"/>
        <v>15</v>
      </c>
      <c r="H587" s="27" t="s">
        <v>135</v>
      </c>
      <c r="I587" s="27" t="s">
        <v>17</v>
      </c>
      <c r="J587" s="27" t="s">
        <v>76</v>
      </c>
      <c r="K587" s="27" t="s">
        <v>76</v>
      </c>
      <c r="L587" s="27" t="s">
        <v>76</v>
      </c>
      <c r="M587" s="27" t="s">
        <v>21</v>
      </c>
      <c r="N587" s="27"/>
      <c r="O587" s="27"/>
      <c r="P587" s="27"/>
      <c r="Q587" s="27"/>
      <c r="R587" s="27"/>
      <c r="S587" s="27"/>
      <c r="T587" s="27"/>
      <c r="U587" s="27"/>
      <c r="V587" s="27"/>
      <c r="W587" s="27"/>
      <c r="X587" s="27"/>
      <c r="Y587" s="27"/>
      <c r="Z587" s="27"/>
      <c r="AA587" s="27"/>
      <c r="AB587" s="27"/>
      <c r="AC587" s="27"/>
    </row>
    <row r="588" ht="26.25" customHeight="1">
      <c r="A588" s="27" t="s">
        <v>17025</v>
      </c>
      <c r="B588" s="27" t="s">
        <v>18139</v>
      </c>
      <c r="C588" s="27" t="s">
        <v>592</v>
      </c>
      <c r="D588" s="27" t="s">
        <v>729</v>
      </c>
      <c r="E588" s="27" t="s">
        <v>15</v>
      </c>
      <c r="F588" s="27" t="str">
        <f t="shared" si="1"/>
        <v>3</v>
      </c>
      <c r="G588" s="27" t="str">
        <f t="shared" si="2"/>
        <v>6</v>
      </c>
      <c r="H588" s="27" t="s">
        <v>1855</v>
      </c>
      <c r="I588" s="27" t="s">
        <v>76</v>
      </c>
      <c r="J588" s="27" t="s">
        <v>76</v>
      </c>
      <c r="K588" s="27" t="s">
        <v>76</v>
      </c>
      <c r="L588" s="27" t="s">
        <v>76</v>
      </c>
      <c r="M588" s="27" t="s">
        <v>73</v>
      </c>
      <c r="N588" s="27"/>
      <c r="O588" s="27"/>
      <c r="P588" s="27"/>
      <c r="Q588" s="27"/>
      <c r="R588" s="27"/>
      <c r="S588" s="27"/>
      <c r="T588" s="27"/>
      <c r="U588" s="27"/>
      <c r="V588" s="27"/>
      <c r="W588" s="27"/>
      <c r="X588" s="27"/>
      <c r="Y588" s="27"/>
      <c r="Z588" s="27"/>
      <c r="AA588" s="27"/>
      <c r="AB588" s="27"/>
      <c r="AC588" s="27"/>
    </row>
    <row r="589" ht="26.25" customHeight="1">
      <c r="A589" s="27" t="s">
        <v>18140</v>
      </c>
      <c r="B589" s="27" t="s">
        <v>18141</v>
      </c>
      <c r="C589" s="27" t="s">
        <v>592</v>
      </c>
      <c r="D589" s="27" t="s">
        <v>606</v>
      </c>
      <c r="E589" s="27" t="s">
        <v>15</v>
      </c>
      <c r="F589" s="27" t="str">
        <f t="shared" si="1"/>
        <v>6</v>
      </c>
      <c r="G589" s="27" t="str">
        <f t="shared" si="2"/>
        <v>8</v>
      </c>
      <c r="H589" s="27" t="s">
        <v>1566</v>
      </c>
      <c r="I589" s="27" t="s">
        <v>17</v>
      </c>
      <c r="J589" s="27" t="s">
        <v>76</v>
      </c>
      <c r="K589" s="27" t="s">
        <v>76</v>
      </c>
      <c r="L589" s="27" t="s">
        <v>76</v>
      </c>
      <c r="M589" s="27" t="s">
        <v>73</v>
      </c>
      <c r="N589" s="27"/>
      <c r="O589" s="27"/>
      <c r="P589" s="27"/>
      <c r="Q589" s="27"/>
      <c r="R589" s="27"/>
      <c r="S589" s="27"/>
      <c r="T589" s="27"/>
      <c r="U589" s="27"/>
      <c r="V589" s="27"/>
      <c r="W589" s="27"/>
      <c r="X589" s="27"/>
      <c r="Y589" s="27"/>
      <c r="Z589" s="27"/>
      <c r="AA589" s="27"/>
      <c r="AB589" s="27"/>
      <c r="AC589" s="27"/>
    </row>
    <row r="590" ht="26.25" customHeight="1">
      <c r="A590" s="27" t="s">
        <v>18142</v>
      </c>
      <c r="B590" s="27" t="s">
        <v>18143</v>
      </c>
      <c r="C590" s="27" t="s">
        <v>592</v>
      </c>
      <c r="D590" s="27" t="s">
        <v>606</v>
      </c>
      <c r="E590" s="27" t="s">
        <v>139</v>
      </c>
      <c r="F590" s="27" t="str">
        <f t="shared" si="1"/>
        <v>10</v>
      </c>
      <c r="G590" s="27" t="str">
        <f t="shared" si="2"/>
        <v>20</v>
      </c>
      <c r="H590" s="27" t="s">
        <v>93</v>
      </c>
      <c r="I590" s="27" t="s">
        <v>34</v>
      </c>
      <c r="J590" s="27" t="s">
        <v>76</v>
      </c>
      <c r="K590" s="27" t="s">
        <v>76</v>
      </c>
      <c r="L590" s="27" t="s">
        <v>76</v>
      </c>
      <c r="M590" s="27" t="s">
        <v>21</v>
      </c>
      <c r="N590" s="27"/>
      <c r="O590" s="27"/>
      <c r="P590" s="27"/>
      <c r="Q590" s="27"/>
      <c r="R590" s="27"/>
      <c r="S590" s="27"/>
      <c r="T590" s="27"/>
      <c r="U590" s="27"/>
      <c r="V590" s="27"/>
      <c r="W590" s="27"/>
      <c r="X590" s="27"/>
      <c r="Y590" s="27"/>
      <c r="Z590" s="27"/>
      <c r="AA590" s="27"/>
      <c r="AB590" s="27"/>
      <c r="AC590" s="27"/>
    </row>
    <row r="591" ht="26.25" customHeight="1">
      <c r="A591" s="27" t="s">
        <v>18144</v>
      </c>
      <c r="B591" s="27" t="s">
        <v>18145</v>
      </c>
      <c r="C591" s="27" t="s">
        <v>592</v>
      </c>
      <c r="D591" s="27" t="s">
        <v>729</v>
      </c>
      <c r="E591" s="27" t="s">
        <v>76</v>
      </c>
      <c r="F591" s="27" t="str">
        <f t="shared" si="1"/>
        <v>8</v>
      </c>
      <c r="G591" s="27" t="str">
        <f t="shared" si="2"/>
        <v>12</v>
      </c>
      <c r="H591" s="27" t="s">
        <v>699</v>
      </c>
      <c r="I591" s="27" t="s">
        <v>15430</v>
      </c>
      <c r="J591" s="27" t="s">
        <v>76</v>
      </c>
      <c r="K591" s="27" t="s">
        <v>76</v>
      </c>
      <c r="L591" s="27" t="s">
        <v>76</v>
      </c>
      <c r="M591" s="27" t="s">
        <v>73</v>
      </c>
      <c r="N591" s="27"/>
      <c r="O591" s="27"/>
      <c r="P591" s="27"/>
      <c r="Q591" s="27"/>
      <c r="R591" s="27"/>
      <c r="S591" s="27"/>
      <c r="T591" s="27"/>
      <c r="U591" s="27"/>
      <c r="V591" s="27"/>
      <c r="W591" s="27"/>
      <c r="X591" s="27"/>
      <c r="Y591" s="27"/>
      <c r="Z591" s="27"/>
      <c r="AA591" s="27"/>
      <c r="AB591" s="27"/>
      <c r="AC591" s="27"/>
    </row>
    <row r="592" ht="26.25" customHeight="1">
      <c r="A592" s="27" t="s">
        <v>18146</v>
      </c>
      <c r="B592" s="27" t="s">
        <v>18147</v>
      </c>
      <c r="C592" s="27" t="s">
        <v>592</v>
      </c>
      <c r="D592" s="27" t="s">
        <v>620</v>
      </c>
      <c r="E592" s="27" t="s">
        <v>76</v>
      </c>
      <c r="F592" s="27" t="str">
        <f t="shared" si="1"/>
        <v>4</v>
      </c>
      <c r="G592" s="27" t="str">
        <f t="shared" si="2"/>
        <v>8</v>
      </c>
      <c r="H592" s="27" t="s">
        <v>1241</v>
      </c>
      <c r="I592" s="27" t="s">
        <v>76</v>
      </c>
      <c r="J592" s="27" t="s">
        <v>76</v>
      </c>
      <c r="K592" s="27" t="s">
        <v>76</v>
      </c>
      <c r="L592" s="27" t="s">
        <v>76</v>
      </c>
      <c r="M592" s="27" t="s">
        <v>73</v>
      </c>
      <c r="N592" s="27"/>
      <c r="O592" s="27"/>
      <c r="P592" s="27"/>
      <c r="Q592" s="27"/>
      <c r="R592" s="27"/>
      <c r="S592" s="27"/>
      <c r="T592" s="27"/>
      <c r="U592" s="27"/>
      <c r="V592" s="27"/>
      <c r="W592" s="27"/>
      <c r="X592" s="27"/>
      <c r="Y592" s="27"/>
      <c r="Z592" s="27"/>
      <c r="AA592" s="27"/>
      <c r="AB592" s="27"/>
      <c r="AC592" s="27"/>
    </row>
    <row r="593" ht="26.25" customHeight="1">
      <c r="A593" s="27" t="s">
        <v>15338</v>
      </c>
      <c r="B593" s="27" t="s">
        <v>18148</v>
      </c>
      <c r="C593" s="27" t="s">
        <v>592</v>
      </c>
      <c r="D593" s="27" t="s">
        <v>593</v>
      </c>
      <c r="E593" s="27" t="s">
        <v>139</v>
      </c>
      <c r="F593" s="27" t="str">
        <f t="shared" si="1"/>
        <v>6</v>
      </c>
      <c r="G593" s="27" t="str">
        <f t="shared" si="2"/>
        <v>12</v>
      </c>
      <c r="H593" s="27" t="s">
        <v>257</v>
      </c>
      <c r="I593" s="27" t="s">
        <v>34</v>
      </c>
      <c r="J593" s="27" t="s">
        <v>76</v>
      </c>
      <c r="K593" s="27" t="s">
        <v>76</v>
      </c>
      <c r="L593" s="27" t="s">
        <v>76</v>
      </c>
      <c r="M593" s="27" t="s">
        <v>43</v>
      </c>
      <c r="N593" s="27"/>
      <c r="O593" s="27"/>
      <c r="P593" s="27"/>
      <c r="Q593" s="27"/>
      <c r="R593" s="27"/>
      <c r="S593" s="27"/>
      <c r="T593" s="27"/>
      <c r="U593" s="27"/>
      <c r="V593" s="27"/>
      <c r="W593" s="27"/>
      <c r="X593" s="27"/>
      <c r="Y593" s="27"/>
      <c r="Z593" s="27"/>
      <c r="AA593" s="27"/>
      <c r="AB593" s="27"/>
      <c r="AC593" s="27"/>
    </row>
    <row r="594" ht="26.25" customHeight="1">
      <c r="A594" s="27" t="s">
        <v>16037</v>
      </c>
      <c r="B594" s="27" t="s">
        <v>18148</v>
      </c>
      <c r="C594" s="27" t="s">
        <v>592</v>
      </c>
      <c r="D594" s="27" t="s">
        <v>593</v>
      </c>
      <c r="E594" s="27" t="s">
        <v>139</v>
      </c>
      <c r="F594" s="27" t="str">
        <f t="shared" si="1"/>
        <v>7</v>
      </c>
      <c r="G594" s="27" t="str">
        <f t="shared" si="2"/>
        <v>14</v>
      </c>
      <c r="H594" s="27" t="s">
        <v>230</v>
      </c>
      <c r="I594" s="27" t="s">
        <v>17</v>
      </c>
      <c r="J594" s="27" t="s">
        <v>76</v>
      </c>
      <c r="K594" s="27" t="s">
        <v>76</v>
      </c>
      <c r="L594" s="27" t="s">
        <v>76</v>
      </c>
      <c r="M594" s="27" t="s">
        <v>43</v>
      </c>
      <c r="N594" s="27"/>
      <c r="O594" s="27"/>
      <c r="P594" s="27"/>
      <c r="Q594" s="27"/>
      <c r="R594" s="27"/>
      <c r="S594" s="27"/>
      <c r="T594" s="27"/>
      <c r="U594" s="27"/>
      <c r="V594" s="27"/>
      <c r="W594" s="27"/>
      <c r="X594" s="27"/>
      <c r="Y594" s="27"/>
      <c r="Z594" s="27"/>
      <c r="AA594" s="27"/>
      <c r="AB594" s="27"/>
      <c r="AC594" s="27"/>
    </row>
    <row r="595" ht="26.25" customHeight="1">
      <c r="A595" s="27" t="s">
        <v>18149</v>
      </c>
      <c r="B595" s="27" t="s">
        <v>18147</v>
      </c>
      <c r="C595" s="27" t="s">
        <v>592</v>
      </c>
      <c r="D595" s="27" t="s">
        <v>620</v>
      </c>
      <c r="E595" s="27" t="s">
        <v>76</v>
      </c>
      <c r="F595" s="27" t="str">
        <f t="shared" si="1"/>
        <v>4</v>
      </c>
      <c r="G595" s="27" t="str">
        <f t="shared" si="2"/>
        <v>8</v>
      </c>
      <c r="H595" s="27" t="s">
        <v>1241</v>
      </c>
      <c r="I595" s="27" t="s">
        <v>76</v>
      </c>
      <c r="J595" s="27" t="s">
        <v>76</v>
      </c>
      <c r="K595" s="27" t="s">
        <v>76</v>
      </c>
      <c r="L595" s="27" t="s">
        <v>76</v>
      </c>
      <c r="M595" s="27" t="s">
        <v>73</v>
      </c>
      <c r="N595" s="27"/>
      <c r="O595" s="27"/>
      <c r="P595" s="27"/>
      <c r="Q595" s="27"/>
      <c r="R595" s="27"/>
      <c r="S595" s="27"/>
      <c r="T595" s="27"/>
      <c r="U595" s="27"/>
      <c r="V595" s="27"/>
      <c r="W595" s="27"/>
      <c r="X595" s="27"/>
      <c r="Y595" s="27"/>
      <c r="Z595" s="27"/>
      <c r="AA595" s="27"/>
      <c r="AB595" s="27"/>
      <c r="AC595" s="27"/>
    </row>
    <row r="596" ht="26.25" customHeight="1">
      <c r="A596" s="27" t="s">
        <v>18150</v>
      </c>
      <c r="B596" s="27" t="s">
        <v>18151</v>
      </c>
      <c r="C596" s="27" t="s">
        <v>592</v>
      </c>
      <c r="D596" s="27" t="s">
        <v>593</v>
      </c>
      <c r="E596" s="27" t="s">
        <v>15</v>
      </c>
      <c r="F596" s="27" t="str">
        <f t="shared" si="1"/>
        <v>16</v>
      </c>
      <c r="G596" s="27" t="str">
        <f t="shared" si="2"/>
        <v>32</v>
      </c>
      <c r="H596" s="27" t="s">
        <v>2863</v>
      </c>
      <c r="I596" s="27" t="s">
        <v>34</v>
      </c>
      <c r="J596" s="27" t="s">
        <v>76</v>
      </c>
      <c r="K596" s="27" t="s">
        <v>76</v>
      </c>
      <c r="L596" s="27" t="s">
        <v>76</v>
      </c>
      <c r="M596" s="27" t="s">
        <v>21</v>
      </c>
      <c r="N596" s="27"/>
      <c r="O596" s="27"/>
      <c r="P596" s="27"/>
      <c r="Q596" s="27"/>
      <c r="R596" s="27"/>
      <c r="S596" s="27"/>
      <c r="T596" s="27"/>
      <c r="U596" s="27"/>
      <c r="V596" s="27"/>
      <c r="W596" s="27"/>
      <c r="X596" s="27"/>
      <c r="Y596" s="27"/>
      <c r="Z596" s="27"/>
      <c r="AA596" s="27"/>
      <c r="AB596" s="27"/>
      <c r="AC596" s="27"/>
    </row>
    <row r="597" ht="26.25" customHeight="1">
      <c r="A597" s="27" t="s">
        <v>18152</v>
      </c>
      <c r="B597" s="27" t="s">
        <v>18147</v>
      </c>
      <c r="C597" s="27" t="s">
        <v>592</v>
      </c>
      <c r="D597" s="27" t="s">
        <v>620</v>
      </c>
      <c r="E597" s="27" t="s">
        <v>76</v>
      </c>
      <c r="F597" s="27" t="str">
        <f t="shared" si="1"/>
        <v>4</v>
      </c>
      <c r="G597" s="27" t="str">
        <f t="shared" si="2"/>
        <v>8</v>
      </c>
      <c r="H597" s="27" t="s">
        <v>1241</v>
      </c>
      <c r="I597" s="27" t="s">
        <v>76</v>
      </c>
      <c r="J597" s="27" t="s">
        <v>76</v>
      </c>
      <c r="K597" s="27" t="s">
        <v>76</v>
      </c>
      <c r="L597" s="27" t="s">
        <v>76</v>
      </c>
      <c r="M597" s="27" t="s">
        <v>73</v>
      </c>
      <c r="N597" s="27"/>
      <c r="O597" s="27"/>
      <c r="P597" s="27"/>
      <c r="Q597" s="27"/>
      <c r="R597" s="27"/>
      <c r="S597" s="27"/>
      <c r="T597" s="27"/>
      <c r="U597" s="27"/>
      <c r="V597" s="27"/>
      <c r="W597" s="27"/>
      <c r="X597" s="27"/>
      <c r="Y597" s="27"/>
      <c r="Z597" s="27"/>
      <c r="AA597" s="27"/>
      <c r="AB597" s="27"/>
      <c r="AC597" s="27"/>
    </row>
    <row r="598" ht="26.25" customHeight="1">
      <c r="A598" s="27" t="s">
        <v>18153</v>
      </c>
      <c r="B598" s="27" t="s">
        <v>18154</v>
      </c>
      <c r="C598" s="27" t="s">
        <v>592</v>
      </c>
      <c r="D598" s="27" t="s">
        <v>738</v>
      </c>
      <c r="E598" s="27" t="s">
        <v>15</v>
      </c>
      <c r="F598" s="27" t="str">
        <f t="shared" si="1"/>
        <v>8</v>
      </c>
      <c r="G598" s="27" t="str">
        <f t="shared" si="2"/>
        <v>10</v>
      </c>
      <c r="H598" s="27" t="s">
        <v>123</v>
      </c>
      <c r="I598" s="27" t="s">
        <v>17</v>
      </c>
      <c r="J598" s="27" t="s">
        <v>76</v>
      </c>
      <c r="K598" s="27" t="s">
        <v>76</v>
      </c>
      <c r="L598" s="27" t="s">
        <v>76</v>
      </c>
      <c r="M598" s="27" t="s">
        <v>21</v>
      </c>
      <c r="N598" s="27"/>
      <c r="O598" s="27"/>
      <c r="P598" s="27"/>
      <c r="Q598" s="27"/>
      <c r="R598" s="27"/>
      <c r="S598" s="27"/>
      <c r="T598" s="27"/>
      <c r="U598" s="27"/>
      <c r="V598" s="27"/>
      <c r="W598" s="27"/>
      <c r="X598" s="27"/>
      <c r="Y598" s="27"/>
      <c r="Z598" s="27"/>
      <c r="AA598" s="27"/>
      <c r="AB598" s="27"/>
      <c r="AC598" s="27"/>
    </row>
    <row r="599" ht="26.25" customHeight="1">
      <c r="A599" s="27" t="s">
        <v>15400</v>
      </c>
      <c r="B599" s="27" t="s">
        <v>18147</v>
      </c>
      <c r="C599" s="27" t="s">
        <v>592</v>
      </c>
      <c r="D599" s="27" t="s">
        <v>620</v>
      </c>
      <c r="E599" s="27" t="s">
        <v>76</v>
      </c>
      <c r="F599" s="27" t="str">
        <f t="shared" si="1"/>
        <v>5</v>
      </c>
      <c r="G599" s="27" t="str">
        <f t="shared" si="2"/>
        <v>10</v>
      </c>
      <c r="H599" s="27" t="s">
        <v>1404</v>
      </c>
      <c r="I599" s="27" t="s">
        <v>76</v>
      </c>
      <c r="J599" s="27" t="s">
        <v>76</v>
      </c>
      <c r="K599" s="27" t="s">
        <v>76</v>
      </c>
      <c r="L599" s="27" t="s">
        <v>76</v>
      </c>
      <c r="M599" s="27" t="s">
        <v>73</v>
      </c>
      <c r="N599" s="27"/>
      <c r="O599" s="27"/>
      <c r="P599" s="27"/>
      <c r="Q599" s="27"/>
      <c r="R599" s="27"/>
      <c r="S599" s="27"/>
      <c r="T599" s="27"/>
      <c r="U599" s="27"/>
      <c r="V599" s="27"/>
      <c r="W599" s="27"/>
      <c r="X599" s="27"/>
      <c r="Y599" s="27"/>
      <c r="Z599" s="27"/>
      <c r="AA599" s="27"/>
      <c r="AB599" s="27"/>
      <c r="AC599" s="27"/>
    </row>
    <row r="600" ht="26.25" customHeight="1">
      <c r="A600" s="27" t="s">
        <v>15381</v>
      </c>
      <c r="B600" s="27" t="s">
        <v>18155</v>
      </c>
      <c r="C600" s="27" t="s">
        <v>592</v>
      </c>
      <c r="D600" s="27" t="s">
        <v>593</v>
      </c>
      <c r="E600" s="27" t="s">
        <v>15</v>
      </c>
      <c r="F600" s="27" t="str">
        <f t="shared" si="1"/>
        <v>15</v>
      </c>
      <c r="G600" s="27" t="str">
        <f t="shared" si="2"/>
        <v>30</v>
      </c>
      <c r="H600" s="27" t="s">
        <v>202</v>
      </c>
      <c r="I600" s="27" t="s">
        <v>17</v>
      </c>
      <c r="J600" s="27" t="s">
        <v>76</v>
      </c>
      <c r="K600" s="27" t="s">
        <v>76</v>
      </c>
      <c r="L600" s="27" t="s">
        <v>76</v>
      </c>
      <c r="M600" s="27" t="s">
        <v>73</v>
      </c>
      <c r="N600" s="27"/>
      <c r="O600" s="27"/>
      <c r="P600" s="27"/>
      <c r="Q600" s="27"/>
      <c r="R600" s="27"/>
      <c r="S600" s="27"/>
      <c r="T600" s="27"/>
      <c r="U600" s="27"/>
      <c r="V600" s="27"/>
      <c r="W600" s="27"/>
      <c r="X600" s="27"/>
      <c r="Y600" s="27"/>
      <c r="Z600" s="27"/>
      <c r="AA600" s="27"/>
      <c r="AB600" s="27"/>
      <c r="AC600" s="27"/>
    </row>
    <row r="601" ht="26.25" customHeight="1">
      <c r="A601" s="27" t="s">
        <v>17643</v>
      </c>
      <c r="B601" s="27" t="s">
        <v>17644</v>
      </c>
      <c r="C601" s="27" t="s">
        <v>592</v>
      </c>
      <c r="D601" s="27" t="s">
        <v>613</v>
      </c>
      <c r="E601" s="27" t="s">
        <v>139</v>
      </c>
      <c r="F601" s="27" t="str">
        <f t="shared" si="1"/>
        <v>5</v>
      </c>
      <c r="G601" s="27" t="str">
        <f t="shared" si="2"/>
        <v>10</v>
      </c>
      <c r="H601" s="27" t="s">
        <v>1404</v>
      </c>
      <c r="I601" s="27" t="s">
        <v>34</v>
      </c>
      <c r="J601" s="27" t="s">
        <v>76</v>
      </c>
      <c r="K601" s="27" t="s">
        <v>76</v>
      </c>
      <c r="L601" s="27" t="s">
        <v>76</v>
      </c>
      <c r="M601" s="27" t="s">
        <v>43</v>
      </c>
      <c r="N601" s="27"/>
      <c r="O601" s="27"/>
      <c r="P601" s="27"/>
      <c r="Q601" s="27"/>
      <c r="R601" s="27"/>
      <c r="S601" s="27"/>
      <c r="T601" s="27"/>
      <c r="U601" s="27"/>
      <c r="V601" s="27"/>
      <c r="W601" s="27"/>
      <c r="X601" s="27"/>
      <c r="Y601" s="27"/>
      <c r="Z601" s="27"/>
      <c r="AA601" s="27"/>
      <c r="AB601" s="27"/>
      <c r="AC601" s="27"/>
    </row>
    <row r="602" ht="26.25" customHeight="1">
      <c r="A602" s="27" t="s">
        <v>18156</v>
      </c>
      <c r="B602" s="27" t="s">
        <v>18147</v>
      </c>
      <c r="C602" s="27" t="s">
        <v>592</v>
      </c>
      <c r="D602" s="27" t="s">
        <v>620</v>
      </c>
      <c r="E602" s="27" t="s">
        <v>76</v>
      </c>
      <c r="F602" s="27" t="str">
        <f t="shared" si="1"/>
        <v>5</v>
      </c>
      <c r="G602" s="27" t="str">
        <f t="shared" si="2"/>
        <v>10</v>
      </c>
      <c r="H602" s="27" t="s">
        <v>1404</v>
      </c>
      <c r="I602" s="27" t="s">
        <v>76</v>
      </c>
      <c r="J602" s="27" t="s">
        <v>76</v>
      </c>
      <c r="K602" s="27" t="s">
        <v>76</v>
      </c>
      <c r="L602" s="27" t="s">
        <v>76</v>
      </c>
      <c r="M602" s="27" t="s">
        <v>73</v>
      </c>
      <c r="N602" s="27"/>
      <c r="O602" s="27"/>
      <c r="P602" s="27"/>
      <c r="Q602" s="27"/>
      <c r="R602" s="27"/>
      <c r="S602" s="27"/>
      <c r="T602" s="27"/>
      <c r="U602" s="27"/>
      <c r="V602" s="27"/>
      <c r="W602" s="27"/>
      <c r="X602" s="27"/>
      <c r="Y602" s="27"/>
      <c r="Z602" s="27"/>
      <c r="AA602" s="27"/>
      <c r="AB602" s="27"/>
      <c r="AC602" s="27"/>
    </row>
    <row r="603" ht="26.25" customHeight="1">
      <c r="A603" s="27" t="s">
        <v>16369</v>
      </c>
      <c r="B603" s="27" t="s">
        <v>18157</v>
      </c>
      <c r="C603" s="27" t="s">
        <v>592</v>
      </c>
      <c r="D603" s="27" t="s">
        <v>729</v>
      </c>
      <c r="E603" s="27" t="s">
        <v>15</v>
      </c>
      <c r="F603" s="27" t="str">
        <f t="shared" si="1"/>
        <v>14</v>
      </c>
      <c r="G603" s="27" t="str">
        <f t="shared" si="2"/>
        <v>22</v>
      </c>
      <c r="H603" s="27" t="s">
        <v>995</v>
      </c>
      <c r="I603" s="27" t="s">
        <v>34</v>
      </c>
      <c r="J603" s="27" t="s">
        <v>76</v>
      </c>
      <c r="K603" s="27" t="s">
        <v>76</v>
      </c>
      <c r="L603" s="27" t="s">
        <v>76</v>
      </c>
      <c r="M603" s="27" t="s">
        <v>21</v>
      </c>
      <c r="N603" s="27"/>
      <c r="O603" s="27"/>
      <c r="P603" s="27"/>
      <c r="Q603" s="27"/>
      <c r="R603" s="27"/>
      <c r="S603" s="27"/>
      <c r="T603" s="27"/>
      <c r="U603" s="27"/>
      <c r="V603" s="27"/>
      <c r="W603" s="27"/>
      <c r="X603" s="27"/>
      <c r="Y603" s="27"/>
      <c r="Z603" s="27"/>
      <c r="AA603" s="27"/>
      <c r="AB603" s="27"/>
      <c r="AC603" s="27"/>
    </row>
    <row r="604" ht="26.25" customHeight="1">
      <c r="A604" s="27" t="s">
        <v>15993</v>
      </c>
      <c r="B604" s="27" t="s">
        <v>18145</v>
      </c>
      <c r="C604" s="27" t="s">
        <v>592</v>
      </c>
      <c r="D604" s="27" t="s">
        <v>729</v>
      </c>
      <c r="E604" s="27" t="s">
        <v>16066</v>
      </c>
      <c r="F604" s="27" t="str">
        <f t="shared" si="1"/>
        <v>8</v>
      </c>
      <c r="G604" s="27" t="str">
        <f t="shared" si="2"/>
        <v>10</v>
      </c>
      <c r="H604" s="27" t="s">
        <v>123</v>
      </c>
      <c r="I604" s="27" t="s">
        <v>15299</v>
      </c>
      <c r="J604" s="27" t="s">
        <v>76</v>
      </c>
      <c r="K604" s="27" t="s">
        <v>76</v>
      </c>
      <c r="L604" s="27" t="s">
        <v>76</v>
      </c>
      <c r="M604" s="27" t="s">
        <v>73</v>
      </c>
      <c r="N604" s="27"/>
      <c r="O604" s="27"/>
      <c r="P604" s="27"/>
      <c r="Q604" s="27"/>
      <c r="R604" s="27"/>
      <c r="S604" s="27"/>
      <c r="T604" s="27"/>
      <c r="U604" s="27"/>
      <c r="V604" s="27"/>
      <c r="W604" s="27"/>
      <c r="X604" s="27"/>
      <c r="Y604" s="27"/>
      <c r="Z604" s="27"/>
      <c r="AA604" s="27"/>
      <c r="AB604" s="27"/>
      <c r="AC604" s="27"/>
    </row>
    <row r="605" ht="26.25" customHeight="1">
      <c r="A605" s="27" t="s">
        <v>18158</v>
      </c>
      <c r="B605" s="27" t="s">
        <v>15454</v>
      </c>
      <c r="C605" s="27" t="s">
        <v>592</v>
      </c>
      <c r="D605" s="27" t="s">
        <v>593</v>
      </c>
      <c r="E605" s="27" t="s">
        <v>15</v>
      </c>
      <c r="F605" s="27" t="str">
        <f t="shared" si="1"/>
        <v>15</v>
      </c>
      <c r="G605" s="27" t="str">
        <f t="shared" si="2"/>
        <v>30</v>
      </c>
      <c r="H605" s="27" t="s">
        <v>202</v>
      </c>
      <c r="I605" s="27" t="s">
        <v>17</v>
      </c>
      <c r="J605" s="27" t="s">
        <v>76</v>
      </c>
      <c r="K605" s="27" t="s">
        <v>76</v>
      </c>
      <c r="L605" s="27" t="s">
        <v>76</v>
      </c>
      <c r="M605" s="27" t="s">
        <v>37</v>
      </c>
      <c r="N605" s="27"/>
      <c r="O605" s="27"/>
      <c r="P605" s="27"/>
      <c r="Q605" s="27"/>
      <c r="R605" s="27"/>
      <c r="S605" s="27"/>
      <c r="T605" s="27"/>
      <c r="U605" s="27"/>
      <c r="V605" s="27"/>
      <c r="W605" s="27"/>
      <c r="X605" s="27"/>
      <c r="Y605" s="27"/>
      <c r="Z605" s="27"/>
      <c r="AA605" s="27"/>
      <c r="AB605" s="27"/>
      <c r="AC605" s="27"/>
    </row>
    <row r="606" ht="26.25" customHeight="1">
      <c r="A606" s="27" t="s">
        <v>18159</v>
      </c>
      <c r="B606" s="27" t="s">
        <v>7701</v>
      </c>
      <c r="C606" s="27" t="s">
        <v>592</v>
      </c>
      <c r="D606" s="27" t="s">
        <v>593</v>
      </c>
      <c r="E606" s="27" t="s">
        <v>15</v>
      </c>
      <c r="F606" s="27" t="str">
        <f t="shared" si="1"/>
        <v>20</v>
      </c>
      <c r="G606" s="27" t="str">
        <f t="shared" si="2"/>
        <v>40</v>
      </c>
      <c r="H606" s="27" t="s">
        <v>208</v>
      </c>
      <c r="I606" s="27" t="s">
        <v>17</v>
      </c>
      <c r="J606" s="27" t="s">
        <v>76</v>
      </c>
      <c r="K606" s="27" t="s">
        <v>76</v>
      </c>
      <c r="L606" s="27" t="s">
        <v>76</v>
      </c>
      <c r="M606" s="27" t="s">
        <v>37</v>
      </c>
      <c r="N606" s="27"/>
      <c r="O606" s="27"/>
      <c r="P606" s="27"/>
      <c r="Q606" s="27"/>
      <c r="R606" s="27"/>
      <c r="S606" s="27"/>
      <c r="T606" s="27"/>
      <c r="U606" s="27"/>
      <c r="V606" s="27"/>
      <c r="W606" s="27"/>
      <c r="X606" s="27"/>
      <c r="Y606" s="27"/>
      <c r="Z606" s="27"/>
      <c r="AA606" s="27"/>
      <c r="AB606" s="27"/>
      <c r="AC606" s="27"/>
    </row>
    <row r="607" ht="26.25" customHeight="1">
      <c r="A607" s="27" t="s">
        <v>18160</v>
      </c>
      <c r="B607" s="27" t="s">
        <v>18137</v>
      </c>
      <c r="C607" s="27" t="s">
        <v>592</v>
      </c>
      <c r="D607" s="27" t="s">
        <v>593</v>
      </c>
      <c r="E607" s="27" t="s">
        <v>15</v>
      </c>
      <c r="F607" s="27" t="str">
        <f t="shared" si="1"/>
        <v>10</v>
      </c>
      <c r="G607" s="27" t="str">
        <f t="shared" si="2"/>
        <v>14</v>
      </c>
      <c r="H607" s="27" t="s">
        <v>486</v>
      </c>
      <c r="I607" s="27" t="s">
        <v>17</v>
      </c>
      <c r="J607" s="27" t="s">
        <v>76</v>
      </c>
      <c r="K607" s="27" t="s">
        <v>76</v>
      </c>
      <c r="L607" s="27" t="s">
        <v>76</v>
      </c>
      <c r="M607" s="27" t="s">
        <v>21</v>
      </c>
      <c r="N607" s="27"/>
      <c r="O607" s="27"/>
      <c r="P607" s="27"/>
      <c r="Q607" s="27"/>
      <c r="R607" s="27"/>
      <c r="S607" s="27"/>
      <c r="T607" s="27"/>
      <c r="U607" s="27"/>
      <c r="V607" s="27"/>
      <c r="W607" s="27"/>
      <c r="X607" s="27"/>
      <c r="Y607" s="27"/>
      <c r="Z607" s="27"/>
      <c r="AA607" s="27"/>
      <c r="AB607" s="27"/>
      <c r="AC607" s="27"/>
    </row>
    <row r="608" ht="26.25" customHeight="1">
      <c r="A608" s="27" t="s">
        <v>18161</v>
      </c>
      <c r="B608" s="27" t="s">
        <v>18162</v>
      </c>
      <c r="C608" s="27" t="s">
        <v>592</v>
      </c>
      <c r="D608" s="27" t="s">
        <v>620</v>
      </c>
      <c r="E608" s="27" t="s">
        <v>15</v>
      </c>
      <c r="F608" s="27" t="str">
        <f t="shared" si="1"/>
        <v>8</v>
      </c>
      <c r="G608" s="27" t="str">
        <f t="shared" si="2"/>
        <v>16</v>
      </c>
      <c r="H608" s="27" t="s">
        <v>89</v>
      </c>
      <c r="I608" s="27" t="s">
        <v>17</v>
      </c>
      <c r="J608" s="27" t="s">
        <v>76</v>
      </c>
      <c r="K608" s="27" t="s">
        <v>76</v>
      </c>
      <c r="L608" s="27" t="s">
        <v>76</v>
      </c>
      <c r="M608" s="27" t="s">
        <v>43</v>
      </c>
      <c r="N608" s="27"/>
      <c r="O608" s="27"/>
      <c r="P608" s="27"/>
      <c r="Q608" s="27"/>
      <c r="R608" s="27"/>
      <c r="S608" s="27"/>
      <c r="T608" s="27"/>
      <c r="U608" s="27"/>
      <c r="V608" s="27"/>
      <c r="W608" s="27"/>
      <c r="X608" s="27"/>
      <c r="Y608" s="27"/>
      <c r="Z608" s="27"/>
      <c r="AA608" s="27"/>
      <c r="AB608" s="27"/>
      <c r="AC608" s="27"/>
    </row>
    <row r="609" ht="26.25" customHeight="1">
      <c r="A609" s="27" t="s">
        <v>16037</v>
      </c>
      <c r="B609" s="27" t="s">
        <v>18163</v>
      </c>
      <c r="C609" s="27" t="s">
        <v>592</v>
      </c>
      <c r="D609" s="27" t="s">
        <v>593</v>
      </c>
      <c r="E609" s="27" t="s">
        <v>15</v>
      </c>
      <c r="F609" s="27" t="str">
        <f t="shared" si="1"/>
        <v>10</v>
      </c>
      <c r="G609" s="27" t="str">
        <f t="shared" si="2"/>
        <v>20</v>
      </c>
      <c r="H609" s="27" t="s">
        <v>93</v>
      </c>
      <c r="I609" s="27" t="s">
        <v>17</v>
      </c>
      <c r="J609" s="27" t="s">
        <v>76</v>
      </c>
      <c r="K609" s="27" t="s">
        <v>76</v>
      </c>
      <c r="L609" s="27" t="s">
        <v>76</v>
      </c>
      <c r="M609" s="27" t="s">
        <v>43</v>
      </c>
      <c r="N609" s="27"/>
      <c r="O609" s="27"/>
      <c r="P609" s="27"/>
      <c r="Q609" s="27"/>
      <c r="R609" s="27"/>
      <c r="S609" s="27"/>
      <c r="T609" s="27"/>
      <c r="U609" s="27"/>
      <c r="V609" s="27"/>
      <c r="W609" s="27"/>
      <c r="X609" s="27"/>
      <c r="Y609" s="27"/>
      <c r="Z609" s="27"/>
      <c r="AA609" s="27"/>
      <c r="AB609" s="27"/>
      <c r="AC609" s="27"/>
    </row>
    <row r="610" ht="26.25" customHeight="1">
      <c r="A610" s="27" t="s">
        <v>16037</v>
      </c>
      <c r="B610" s="27" t="s">
        <v>18164</v>
      </c>
      <c r="C610" s="27" t="s">
        <v>592</v>
      </c>
      <c r="D610" s="27" t="s">
        <v>606</v>
      </c>
      <c r="E610" s="27" t="s">
        <v>139</v>
      </c>
      <c r="F610" s="27" t="str">
        <f t="shared" si="1"/>
        <v>8</v>
      </c>
      <c r="G610" s="27" t="str">
        <f t="shared" si="2"/>
        <v>15</v>
      </c>
      <c r="H610" s="27" t="s">
        <v>135</v>
      </c>
      <c r="I610" s="27" t="s">
        <v>17</v>
      </c>
      <c r="J610" s="27" t="s">
        <v>76</v>
      </c>
      <c r="K610" s="27" t="s">
        <v>76</v>
      </c>
      <c r="L610" s="27" t="s">
        <v>76</v>
      </c>
      <c r="M610" s="27" t="s">
        <v>73</v>
      </c>
      <c r="N610" s="27"/>
      <c r="O610" s="27"/>
      <c r="P610" s="27"/>
      <c r="Q610" s="27"/>
      <c r="R610" s="27"/>
      <c r="S610" s="27"/>
      <c r="T610" s="27"/>
      <c r="U610" s="27"/>
      <c r="V610" s="27"/>
      <c r="W610" s="27"/>
      <c r="X610" s="27"/>
      <c r="Y610" s="27"/>
      <c r="Z610" s="27"/>
      <c r="AA610" s="27"/>
      <c r="AB610" s="27"/>
      <c r="AC610" s="27"/>
    </row>
    <row r="611" ht="26.25" customHeight="1">
      <c r="A611" s="27" t="s">
        <v>18165</v>
      </c>
      <c r="B611" s="27" t="s">
        <v>15454</v>
      </c>
      <c r="C611" s="27" t="s">
        <v>592</v>
      </c>
      <c r="D611" s="27" t="s">
        <v>593</v>
      </c>
      <c r="E611" s="27" t="s">
        <v>15</v>
      </c>
      <c r="F611" s="27" t="str">
        <f t="shared" si="1"/>
        <v>20</v>
      </c>
      <c r="G611" s="27" t="str">
        <f t="shared" si="2"/>
        <v>40</v>
      </c>
      <c r="H611" s="27" t="s">
        <v>208</v>
      </c>
      <c r="I611" s="27" t="s">
        <v>34</v>
      </c>
      <c r="J611" s="27" t="s">
        <v>76</v>
      </c>
      <c r="K611" s="27" t="s">
        <v>76</v>
      </c>
      <c r="L611" s="27" t="s">
        <v>76</v>
      </c>
      <c r="M611" s="27" t="s">
        <v>37</v>
      </c>
      <c r="N611" s="27"/>
      <c r="O611" s="27"/>
      <c r="P611" s="27"/>
      <c r="Q611" s="27"/>
      <c r="R611" s="27"/>
      <c r="S611" s="27"/>
      <c r="T611" s="27"/>
      <c r="U611" s="27"/>
      <c r="V611" s="27"/>
      <c r="W611" s="27"/>
      <c r="X611" s="27"/>
      <c r="Y611" s="27"/>
      <c r="Z611" s="27"/>
      <c r="AA611" s="27"/>
      <c r="AB611" s="27"/>
      <c r="AC611" s="27"/>
    </row>
    <row r="612" ht="26.25" customHeight="1">
      <c r="A612" s="27" t="s">
        <v>18166</v>
      </c>
      <c r="B612" s="27" t="s">
        <v>15454</v>
      </c>
      <c r="C612" s="27" t="s">
        <v>592</v>
      </c>
      <c r="D612" s="27" t="s">
        <v>593</v>
      </c>
      <c r="E612" s="27" t="s">
        <v>15</v>
      </c>
      <c r="F612" s="27" t="str">
        <f t="shared" si="1"/>
        <v>20</v>
      </c>
      <c r="G612" s="27" t="str">
        <f t="shared" si="2"/>
        <v>40</v>
      </c>
      <c r="H612" s="27" t="s">
        <v>208</v>
      </c>
      <c r="I612" s="27" t="s">
        <v>34</v>
      </c>
      <c r="J612" s="27" t="s">
        <v>76</v>
      </c>
      <c r="K612" s="27" t="s">
        <v>76</v>
      </c>
      <c r="L612" s="27" t="s">
        <v>76</v>
      </c>
      <c r="M612" s="27" t="s">
        <v>37</v>
      </c>
      <c r="N612" s="27"/>
      <c r="O612" s="27"/>
      <c r="P612" s="27"/>
      <c r="Q612" s="27"/>
      <c r="R612" s="27"/>
      <c r="S612" s="27"/>
      <c r="T612" s="27"/>
      <c r="U612" s="27"/>
      <c r="V612" s="27"/>
      <c r="W612" s="27"/>
      <c r="X612" s="27"/>
      <c r="Y612" s="27"/>
      <c r="Z612" s="27"/>
      <c r="AA612" s="27"/>
      <c r="AB612" s="27"/>
      <c r="AC612" s="27"/>
    </row>
    <row r="613" ht="26.25" customHeight="1">
      <c r="A613" s="27" t="s">
        <v>18167</v>
      </c>
      <c r="B613" s="27" t="s">
        <v>15454</v>
      </c>
      <c r="C613" s="27" t="s">
        <v>592</v>
      </c>
      <c r="D613" s="27" t="s">
        <v>593</v>
      </c>
      <c r="E613" s="27" t="s">
        <v>15</v>
      </c>
      <c r="F613" s="27" t="str">
        <f t="shared" si="1"/>
        <v>10</v>
      </c>
      <c r="G613" s="27" t="str">
        <f t="shared" si="2"/>
        <v>20</v>
      </c>
      <c r="H613" s="27" t="s">
        <v>93</v>
      </c>
      <c r="I613" s="27" t="s">
        <v>17</v>
      </c>
      <c r="J613" s="27" t="s">
        <v>76</v>
      </c>
      <c r="K613" s="27" t="s">
        <v>76</v>
      </c>
      <c r="L613" s="27" t="s">
        <v>76</v>
      </c>
      <c r="M613" s="27" t="s">
        <v>37</v>
      </c>
      <c r="N613" s="27"/>
      <c r="O613" s="27"/>
      <c r="P613" s="27"/>
      <c r="Q613" s="27"/>
      <c r="R613" s="27"/>
      <c r="S613" s="27"/>
      <c r="T613" s="27"/>
      <c r="U613" s="27"/>
      <c r="V613" s="27"/>
      <c r="W613" s="27"/>
      <c r="X613" s="27"/>
      <c r="Y613" s="27"/>
      <c r="Z613" s="27"/>
      <c r="AA613" s="27"/>
      <c r="AB613" s="27"/>
      <c r="AC613" s="27"/>
    </row>
    <row r="614" ht="26.25" customHeight="1">
      <c r="A614" s="27" t="s">
        <v>18168</v>
      </c>
      <c r="B614" s="27" t="s">
        <v>7701</v>
      </c>
      <c r="C614" s="27" t="s">
        <v>592</v>
      </c>
      <c r="D614" s="27" t="s">
        <v>593</v>
      </c>
      <c r="E614" s="27" t="s">
        <v>15</v>
      </c>
      <c r="F614" s="27" t="str">
        <f t="shared" si="1"/>
        <v>15</v>
      </c>
      <c r="G614" s="27" t="str">
        <f t="shared" si="2"/>
        <v>30</v>
      </c>
      <c r="H614" s="27" t="s">
        <v>202</v>
      </c>
      <c r="I614" s="27" t="s">
        <v>76</v>
      </c>
      <c r="J614" s="27" t="s">
        <v>76</v>
      </c>
      <c r="K614" s="27" t="s">
        <v>76</v>
      </c>
      <c r="L614" s="27" t="s">
        <v>76</v>
      </c>
      <c r="M614" s="27" t="s">
        <v>37</v>
      </c>
      <c r="N614" s="27"/>
      <c r="O614" s="27"/>
      <c r="P614" s="27"/>
      <c r="Q614" s="27"/>
      <c r="R614" s="27"/>
      <c r="S614" s="27"/>
      <c r="T614" s="27"/>
      <c r="U614" s="27"/>
      <c r="V614" s="27"/>
      <c r="W614" s="27"/>
      <c r="X614" s="27"/>
      <c r="Y614" s="27"/>
      <c r="Z614" s="27"/>
      <c r="AA614" s="27"/>
      <c r="AB614" s="27"/>
      <c r="AC614" s="27"/>
    </row>
    <row r="615" ht="26.25" customHeight="1">
      <c r="A615" s="27" t="s">
        <v>18169</v>
      </c>
      <c r="B615" s="27" t="s">
        <v>18170</v>
      </c>
      <c r="C615" s="27" t="s">
        <v>592</v>
      </c>
      <c r="D615" s="27" t="s">
        <v>606</v>
      </c>
      <c r="E615" s="27" t="s">
        <v>15</v>
      </c>
      <c r="F615" s="27" t="str">
        <f t="shared" si="1"/>
        <v>20</v>
      </c>
      <c r="G615" s="27" t="str">
        <f t="shared" si="2"/>
        <v>30</v>
      </c>
      <c r="H615" s="27" t="s">
        <v>234</v>
      </c>
      <c r="I615" s="27" t="s">
        <v>34</v>
      </c>
      <c r="J615" s="27" t="s">
        <v>76</v>
      </c>
      <c r="K615" s="27" t="s">
        <v>76</v>
      </c>
      <c r="L615" s="27" t="s">
        <v>76</v>
      </c>
      <c r="M615" s="27" t="s">
        <v>21</v>
      </c>
      <c r="N615" s="27"/>
      <c r="O615" s="27"/>
      <c r="P615" s="27"/>
      <c r="Q615" s="27"/>
      <c r="R615" s="27"/>
      <c r="S615" s="27"/>
      <c r="T615" s="27"/>
      <c r="U615" s="27"/>
      <c r="V615" s="27"/>
      <c r="W615" s="27"/>
      <c r="X615" s="27"/>
      <c r="Y615" s="27"/>
      <c r="Z615" s="27"/>
      <c r="AA615" s="27"/>
      <c r="AB615" s="27"/>
      <c r="AC615" s="27"/>
    </row>
  </sheetData>
  <autoFilter ref="$A$1:$AC$615"/>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9" width="15.57"/>
  </cols>
  <sheetData>
    <row r="1" ht="19.5" customHeight="1">
      <c r="A1" s="5" t="s">
        <v>0</v>
      </c>
      <c r="B1" s="5" t="s">
        <v>1</v>
      </c>
      <c r="C1" s="6" t="s">
        <v>2</v>
      </c>
      <c r="D1" s="6" t="s">
        <v>3</v>
      </c>
      <c r="E1" s="5" t="s">
        <v>4</v>
      </c>
      <c r="F1" s="7" t="s">
        <v>176</v>
      </c>
      <c r="G1" s="7" t="s">
        <v>180</v>
      </c>
      <c r="H1" s="5" t="s">
        <v>5</v>
      </c>
      <c r="I1" s="5" t="s">
        <v>6</v>
      </c>
      <c r="J1" s="5" t="s">
        <v>7</v>
      </c>
      <c r="K1" s="5" t="s">
        <v>8</v>
      </c>
      <c r="L1" s="5" t="s">
        <v>181</v>
      </c>
      <c r="M1" s="5" t="s">
        <v>10</v>
      </c>
      <c r="N1" s="5"/>
      <c r="O1" s="5"/>
      <c r="P1" s="5"/>
      <c r="Q1" s="5"/>
      <c r="R1" s="5"/>
      <c r="S1" s="5"/>
      <c r="T1" s="5"/>
      <c r="U1" s="5"/>
      <c r="V1" s="5"/>
      <c r="W1" s="5"/>
      <c r="X1" s="5"/>
      <c r="Y1" s="5"/>
      <c r="Z1" s="5"/>
      <c r="AA1" s="5"/>
      <c r="AB1" s="5"/>
      <c r="AC1" s="5"/>
    </row>
    <row r="2" ht="19.5" customHeight="1">
      <c r="A2" s="8" t="s">
        <v>183</v>
      </c>
      <c r="B2" s="8" t="s">
        <v>189</v>
      </c>
      <c r="C2" s="9" t="s">
        <v>13</v>
      </c>
      <c r="D2" s="9" t="s">
        <v>24</v>
      </c>
      <c r="E2" s="8" t="s">
        <v>15</v>
      </c>
      <c r="F2" s="10" t="str">
        <f t="shared" ref="F2:F894" si="1">IFERROR(__xludf.DUMMYFUNCTION("REGEXEXTRACT(H2,""(\d+)-"")"),"20")</f>
        <v>20</v>
      </c>
      <c r="G2" s="10" t="str">
        <f t="shared" ref="G2:G894" si="2">IFERROR(__xludf.DUMMYFUNCTION("REGEXEXTRACT(H2,""-(\d+)"")"),"40")</f>
        <v>40</v>
      </c>
      <c r="H2" s="8" t="s">
        <v>208</v>
      </c>
      <c r="I2" s="8" t="s">
        <v>34</v>
      </c>
      <c r="J2" s="8" t="s">
        <v>124</v>
      </c>
      <c r="K2" s="8" t="s">
        <v>210</v>
      </c>
      <c r="L2" s="8" t="s">
        <v>211</v>
      </c>
      <c r="M2" s="8" t="s">
        <v>37</v>
      </c>
      <c r="N2" s="8"/>
      <c r="O2" s="8"/>
      <c r="P2" s="8"/>
      <c r="Q2" s="8"/>
      <c r="R2" s="8"/>
      <c r="S2" s="8"/>
      <c r="T2" s="8"/>
      <c r="U2" s="8"/>
      <c r="V2" s="8"/>
      <c r="W2" s="8"/>
      <c r="X2" s="8"/>
      <c r="Y2" s="8"/>
      <c r="Z2" s="8"/>
      <c r="AA2" s="8"/>
      <c r="AB2" s="8"/>
      <c r="AC2" s="8"/>
    </row>
    <row r="3" ht="19.5" customHeight="1">
      <c r="A3" s="8" t="s">
        <v>183</v>
      </c>
      <c r="B3" s="8" t="s">
        <v>117</v>
      </c>
      <c r="C3" s="9" t="s">
        <v>13</v>
      </c>
      <c r="D3" s="9" t="s">
        <v>14</v>
      </c>
      <c r="E3" s="8" t="s">
        <v>15</v>
      </c>
      <c r="F3" s="10" t="str">
        <f t="shared" si="1"/>
        <v>10</v>
      </c>
      <c r="G3" s="10" t="str">
        <f t="shared" si="2"/>
        <v>20</v>
      </c>
      <c r="H3" s="8" t="s">
        <v>93</v>
      </c>
      <c r="I3" s="8" t="s">
        <v>58</v>
      </c>
      <c r="J3" s="8" t="s">
        <v>94</v>
      </c>
      <c r="K3" s="8" t="s">
        <v>216</v>
      </c>
      <c r="L3" s="8" t="s">
        <v>217</v>
      </c>
      <c r="M3" s="8" t="s">
        <v>37</v>
      </c>
      <c r="N3" s="8"/>
      <c r="O3" s="8"/>
      <c r="P3" s="8"/>
      <c r="Q3" s="8"/>
      <c r="R3" s="8"/>
      <c r="S3" s="8"/>
      <c r="T3" s="8"/>
      <c r="U3" s="8"/>
      <c r="V3" s="8"/>
      <c r="W3" s="8"/>
      <c r="X3" s="8"/>
      <c r="Y3" s="8"/>
      <c r="Z3" s="8"/>
      <c r="AA3" s="8"/>
      <c r="AB3" s="8"/>
      <c r="AC3" s="8"/>
    </row>
    <row r="4" ht="19.5" customHeight="1">
      <c r="A4" s="8" t="s">
        <v>183</v>
      </c>
      <c r="B4" s="8" t="s">
        <v>219</v>
      </c>
      <c r="C4" s="9" t="s">
        <v>13</v>
      </c>
      <c r="D4" s="9" t="s">
        <v>187</v>
      </c>
      <c r="E4" s="8" t="s">
        <v>15</v>
      </c>
      <c r="F4" s="10" t="str">
        <f t="shared" si="1"/>
        <v>20</v>
      </c>
      <c r="G4" s="10" t="str">
        <f t="shared" si="2"/>
        <v>35</v>
      </c>
      <c r="H4" s="8" t="s">
        <v>223</v>
      </c>
      <c r="I4" s="8" t="s">
        <v>26</v>
      </c>
      <c r="J4" s="8" t="s">
        <v>94</v>
      </c>
      <c r="K4" s="8" t="s">
        <v>226</v>
      </c>
      <c r="L4" s="8" t="s">
        <v>227</v>
      </c>
      <c r="M4" s="8" t="s">
        <v>43</v>
      </c>
      <c r="N4" s="8"/>
      <c r="O4" s="8"/>
      <c r="P4" s="8"/>
      <c r="Q4" s="8"/>
      <c r="R4" s="8"/>
      <c r="S4" s="8"/>
      <c r="T4" s="8"/>
      <c r="U4" s="8"/>
      <c r="V4" s="8"/>
      <c r="W4" s="8"/>
      <c r="X4" s="8"/>
      <c r="Y4" s="8"/>
      <c r="Z4" s="8"/>
      <c r="AA4" s="8"/>
      <c r="AB4" s="8"/>
      <c r="AC4" s="8"/>
    </row>
    <row r="5" ht="19.5" customHeight="1">
      <c r="A5" s="8" t="s">
        <v>183</v>
      </c>
      <c r="B5" s="8" t="s">
        <v>231</v>
      </c>
      <c r="C5" s="9" t="s">
        <v>13</v>
      </c>
      <c r="D5" s="9" t="s">
        <v>14</v>
      </c>
      <c r="E5" s="8" t="s">
        <v>15</v>
      </c>
      <c r="F5" s="10" t="str">
        <f t="shared" si="1"/>
        <v>20</v>
      </c>
      <c r="G5" s="10" t="str">
        <f t="shared" si="2"/>
        <v>30</v>
      </c>
      <c r="H5" s="8" t="s">
        <v>234</v>
      </c>
      <c r="I5" s="8" t="s">
        <v>17</v>
      </c>
      <c r="J5" s="8" t="s">
        <v>94</v>
      </c>
      <c r="K5" s="8" t="s">
        <v>235</v>
      </c>
      <c r="L5" s="8" t="s">
        <v>236</v>
      </c>
      <c r="M5" s="8" t="s">
        <v>37</v>
      </c>
      <c r="N5" s="8"/>
      <c r="O5" s="8"/>
      <c r="P5" s="8"/>
      <c r="Q5" s="8"/>
      <c r="R5" s="8"/>
      <c r="S5" s="8"/>
      <c r="T5" s="8"/>
      <c r="U5" s="8"/>
      <c r="V5" s="8"/>
      <c r="W5" s="8"/>
      <c r="X5" s="8"/>
      <c r="Y5" s="8"/>
      <c r="Z5" s="8"/>
      <c r="AA5" s="8"/>
      <c r="AB5" s="8"/>
      <c r="AC5" s="8"/>
    </row>
    <row r="6" ht="19.5" customHeight="1">
      <c r="A6" s="8" t="s">
        <v>183</v>
      </c>
      <c r="B6" s="8" t="s">
        <v>241</v>
      </c>
      <c r="C6" s="9" t="s">
        <v>13</v>
      </c>
      <c r="D6" s="9" t="s">
        <v>24</v>
      </c>
      <c r="E6" s="8" t="s">
        <v>244</v>
      </c>
      <c r="F6" s="10" t="str">
        <f t="shared" si="1"/>
        <v>20</v>
      </c>
      <c r="G6" s="10" t="str">
        <f t="shared" si="2"/>
        <v>40</v>
      </c>
      <c r="H6" s="8" t="s">
        <v>208</v>
      </c>
      <c r="I6" s="8" t="s">
        <v>34</v>
      </c>
      <c r="J6" s="8" t="s">
        <v>94</v>
      </c>
      <c r="K6" s="8" t="s">
        <v>245</v>
      </c>
      <c r="L6" s="8" t="s">
        <v>248</v>
      </c>
      <c r="M6" s="8" t="s">
        <v>62</v>
      </c>
      <c r="N6" s="8"/>
      <c r="O6" s="8"/>
      <c r="P6" s="8"/>
      <c r="Q6" s="8"/>
      <c r="R6" s="8"/>
      <c r="S6" s="8"/>
      <c r="T6" s="8"/>
      <c r="U6" s="8"/>
      <c r="V6" s="8"/>
      <c r="W6" s="8"/>
      <c r="X6" s="8"/>
      <c r="Y6" s="8"/>
      <c r="Z6" s="8"/>
      <c r="AA6" s="8"/>
      <c r="AB6" s="8"/>
      <c r="AC6" s="8"/>
    </row>
    <row r="7" ht="19.5" customHeight="1">
      <c r="A7" s="8" t="s">
        <v>183</v>
      </c>
      <c r="B7" s="8" t="s">
        <v>251</v>
      </c>
      <c r="C7" s="9" t="s">
        <v>13</v>
      </c>
      <c r="D7" s="9" t="s">
        <v>24</v>
      </c>
      <c r="E7" s="8" t="s">
        <v>15</v>
      </c>
      <c r="F7" s="10" t="str">
        <f t="shared" si="1"/>
        <v>25</v>
      </c>
      <c r="G7" s="10" t="str">
        <f t="shared" si="2"/>
        <v>35</v>
      </c>
      <c r="H7" s="8" t="s">
        <v>253</v>
      </c>
      <c r="I7" s="8" t="s">
        <v>26</v>
      </c>
      <c r="J7" s="8" t="s">
        <v>94</v>
      </c>
      <c r="K7" s="8" t="s">
        <v>255</v>
      </c>
      <c r="L7" s="8" t="s">
        <v>256</v>
      </c>
      <c r="M7" s="8" t="s">
        <v>37</v>
      </c>
      <c r="N7" s="8"/>
      <c r="O7" s="8"/>
      <c r="P7" s="8"/>
      <c r="Q7" s="8"/>
      <c r="R7" s="8"/>
      <c r="S7" s="8"/>
      <c r="T7" s="8"/>
      <c r="U7" s="8"/>
      <c r="V7" s="8"/>
      <c r="W7" s="8"/>
      <c r="X7" s="8"/>
      <c r="Y7" s="8"/>
      <c r="Z7" s="8"/>
      <c r="AA7" s="8"/>
      <c r="AB7" s="8"/>
      <c r="AC7" s="8"/>
    </row>
    <row r="8" ht="19.5" customHeight="1">
      <c r="A8" s="8" t="s">
        <v>183</v>
      </c>
      <c r="B8" s="8" t="s">
        <v>260</v>
      </c>
      <c r="C8" s="9" t="s">
        <v>13</v>
      </c>
      <c r="D8" s="9" t="s">
        <v>14</v>
      </c>
      <c r="E8" s="8" t="s">
        <v>15</v>
      </c>
      <c r="F8" s="10" t="str">
        <f t="shared" si="1"/>
        <v>25</v>
      </c>
      <c r="G8" s="10" t="str">
        <f t="shared" si="2"/>
        <v>35</v>
      </c>
      <c r="H8" s="8" t="s">
        <v>253</v>
      </c>
      <c r="I8" s="8" t="s">
        <v>34</v>
      </c>
      <c r="J8" s="8" t="s">
        <v>262</v>
      </c>
      <c r="K8" s="8" t="s">
        <v>263</v>
      </c>
      <c r="L8" s="8" t="s">
        <v>264</v>
      </c>
      <c r="M8" s="8" t="s">
        <v>43</v>
      </c>
      <c r="N8" s="8"/>
      <c r="O8" s="8"/>
      <c r="P8" s="8"/>
      <c r="Q8" s="8"/>
      <c r="R8" s="8"/>
      <c r="S8" s="8"/>
      <c r="T8" s="8"/>
      <c r="U8" s="8"/>
      <c r="V8" s="8"/>
      <c r="W8" s="8"/>
      <c r="X8" s="8"/>
      <c r="Y8" s="8"/>
      <c r="Z8" s="8"/>
      <c r="AA8" s="8"/>
      <c r="AB8" s="8"/>
      <c r="AC8" s="8"/>
    </row>
    <row r="9" ht="19.5" customHeight="1">
      <c r="A9" s="8" t="s">
        <v>183</v>
      </c>
      <c r="B9" s="8" t="s">
        <v>268</v>
      </c>
      <c r="C9" s="9" t="s">
        <v>13</v>
      </c>
      <c r="D9" s="9" t="s">
        <v>14</v>
      </c>
      <c r="E9" s="8" t="s">
        <v>15</v>
      </c>
      <c r="F9" s="10" t="str">
        <f t="shared" si="1"/>
        <v>20</v>
      </c>
      <c r="G9" s="10" t="str">
        <f t="shared" si="2"/>
        <v>30</v>
      </c>
      <c r="H9" s="8" t="s">
        <v>234</v>
      </c>
      <c r="I9" s="8" t="s">
        <v>26</v>
      </c>
      <c r="J9" s="8" t="s">
        <v>94</v>
      </c>
      <c r="K9" s="8" t="s">
        <v>272</v>
      </c>
      <c r="L9" s="8" t="s">
        <v>273</v>
      </c>
      <c r="M9" s="8" t="s">
        <v>43</v>
      </c>
      <c r="N9" s="8"/>
      <c r="O9" s="8"/>
      <c r="P9" s="8"/>
      <c r="Q9" s="8"/>
      <c r="R9" s="8"/>
      <c r="S9" s="8"/>
      <c r="T9" s="8"/>
      <c r="U9" s="8"/>
      <c r="V9" s="8"/>
      <c r="W9" s="8"/>
      <c r="X9" s="8"/>
      <c r="Y9" s="8"/>
      <c r="Z9" s="8"/>
      <c r="AA9" s="8"/>
      <c r="AB9" s="8"/>
      <c r="AC9" s="8"/>
    </row>
    <row r="10" ht="19.5" customHeight="1">
      <c r="A10" s="8" t="s">
        <v>275</v>
      </c>
      <c r="B10" s="8" t="s">
        <v>277</v>
      </c>
      <c r="C10" s="9" t="s">
        <v>13</v>
      </c>
      <c r="D10" s="9" t="s">
        <v>14</v>
      </c>
      <c r="E10" s="8" t="s">
        <v>15</v>
      </c>
      <c r="F10" s="10" t="str">
        <f t="shared" si="1"/>
        <v>30</v>
      </c>
      <c r="G10" s="10" t="str">
        <f t="shared" si="2"/>
        <v>60</v>
      </c>
      <c r="H10" s="8" t="s">
        <v>278</v>
      </c>
      <c r="I10" s="8" t="s">
        <v>26</v>
      </c>
      <c r="J10" s="8" t="s">
        <v>94</v>
      </c>
      <c r="K10" s="8" t="s">
        <v>280</v>
      </c>
      <c r="L10" s="8" t="s">
        <v>281</v>
      </c>
      <c r="M10" s="8" t="s">
        <v>37</v>
      </c>
      <c r="N10" s="8"/>
      <c r="O10" s="8"/>
      <c r="P10" s="8"/>
      <c r="Q10" s="8"/>
      <c r="R10" s="8"/>
      <c r="S10" s="8"/>
      <c r="T10" s="8"/>
      <c r="U10" s="8"/>
      <c r="V10" s="8"/>
      <c r="W10" s="8"/>
      <c r="X10" s="8"/>
      <c r="Y10" s="8"/>
      <c r="Z10" s="8"/>
      <c r="AA10" s="8"/>
      <c r="AB10" s="8"/>
      <c r="AC10" s="8"/>
    </row>
    <row r="11" ht="19.5" customHeight="1">
      <c r="A11" s="8" t="s">
        <v>183</v>
      </c>
      <c r="B11" s="8" t="s">
        <v>283</v>
      </c>
      <c r="C11" s="9" t="s">
        <v>13</v>
      </c>
      <c r="D11" s="9" t="s">
        <v>14</v>
      </c>
      <c r="E11" s="8" t="s">
        <v>122</v>
      </c>
      <c r="F11" s="10" t="str">
        <f t="shared" si="1"/>
        <v>10</v>
      </c>
      <c r="G11" s="10" t="str">
        <f t="shared" si="2"/>
        <v>13</v>
      </c>
      <c r="H11" s="8" t="s">
        <v>285</v>
      </c>
      <c r="I11" s="8" t="s">
        <v>58</v>
      </c>
      <c r="J11" s="8" t="s">
        <v>18</v>
      </c>
      <c r="K11" s="8" t="s">
        <v>287</v>
      </c>
      <c r="L11" s="8" t="s">
        <v>288</v>
      </c>
      <c r="M11" s="8" t="s">
        <v>43</v>
      </c>
      <c r="N11" s="8"/>
      <c r="O11" s="8"/>
      <c r="P11" s="8"/>
      <c r="Q11" s="8"/>
      <c r="R11" s="8"/>
      <c r="S11" s="8"/>
      <c r="T11" s="8"/>
      <c r="U11" s="8"/>
      <c r="V11" s="8"/>
      <c r="W11" s="8"/>
      <c r="X11" s="8"/>
      <c r="Y11" s="8"/>
      <c r="Z11" s="8"/>
      <c r="AA11" s="8"/>
      <c r="AB11" s="8"/>
      <c r="AC11" s="8"/>
    </row>
    <row r="12" ht="19.5" customHeight="1">
      <c r="A12" s="8" t="s">
        <v>183</v>
      </c>
      <c r="B12" s="8" t="s">
        <v>291</v>
      </c>
      <c r="C12" s="9" t="s">
        <v>13</v>
      </c>
      <c r="D12" s="9" t="s">
        <v>14</v>
      </c>
      <c r="E12" s="8" t="s">
        <v>244</v>
      </c>
      <c r="F12" s="10" t="str">
        <f t="shared" si="1"/>
        <v>10</v>
      </c>
      <c r="G12" s="10" t="str">
        <f t="shared" si="2"/>
        <v>20</v>
      </c>
      <c r="H12" s="8" t="s">
        <v>294</v>
      </c>
      <c r="I12" s="8" t="s">
        <v>164</v>
      </c>
      <c r="J12" s="8" t="s">
        <v>18</v>
      </c>
      <c r="K12" s="8" t="s">
        <v>295</v>
      </c>
      <c r="L12" s="8" t="s">
        <v>296</v>
      </c>
      <c r="M12" s="8" t="s">
        <v>43</v>
      </c>
      <c r="N12" s="8"/>
      <c r="O12" s="8"/>
      <c r="P12" s="8"/>
      <c r="Q12" s="8"/>
      <c r="R12" s="8"/>
      <c r="S12" s="8"/>
      <c r="T12" s="8"/>
      <c r="U12" s="8"/>
      <c r="V12" s="8"/>
      <c r="W12" s="8"/>
      <c r="X12" s="8"/>
      <c r="Y12" s="8"/>
      <c r="Z12" s="8"/>
      <c r="AA12" s="8"/>
      <c r="AB12" s="8"/>
      <c r="AC12" s="8"/>
    </row>
    <row r="13" ht="19.5" customHeight="1">
      <c r="A13" s="8" t="s">
        <v>183</v>
      </c>
      <c r="B13" s="8" t="s">
        <v>298</v>
      </c>
      <c r="C13" s="9" t="s">
        <v>13</v>
      </c>
      <c r="D13" s="9" t="s">
        <v>24</v>
      </c>
      <c r="E13" s="8" t="s">
        <v>15</v>
      </c>
      <c r="F13" s="10" t="str">
        <f t="shared" si="1"/>
        <v>15</v>
      </c>
      <c r="G13" s="10" t="str">
        <f t="shared" si="2"/>
        <v>30</v>
      </c>
      <c r="H13" s="8" t="s">
        <v>202</v>
      </c>
      <c r="I13" s="8" t="s">
        <v>17</v>
      </c>
      <c r="J13" s="8" t="s">
        <v>53</v>
      </c>
      <c r="K13" s="8" t="s">
        <v>302</v>
      </c>
      <c r="L13" s="8" t="s">
        <v>304</v>
      </c>
      <c r="M13" s="8" t="s">
        <v>21</v>
      </c>
      <c r="N13" s="8"/>
      <c r="O13" s="8"/>
      <c r="P13" s="8"/>
      <c r="Q13" s="8"/>
      <c r="R13" s="8"/>
      <c r="S13" s="8"/>
      <c r="T13" s="8"/>
      <c r="U13" s="8"/>
      <c r="V13" s="8"/>
      <c r="W13" s="8"/>
      <c r="X13" s="8"/>
      <c r="Y13" s="8"/>
      <c r="Z13" s="8"/>
      <c r="AA13" s="8"/>
      <c r="AB13" s="8"/>
      <c r="AC13" s="8"/>
    </row>
    <row r="14" ht="19.5" customHeight="1">
      <c r="A14" s="8" t="s">
        <v>183</v>
      </c>
      <c r="B14" s="8" t="s">
        <v>305</v>
      </c>
      <c r="C14" s="9" t="s">
        <v>13</v>
      </c>
      <c r="D14" s="9" t="s">
        <v>14</v>
      </c>
      <c r="E14" s="8" t="s">
        <v>139</v>
      </c>
      <c r="F14" s="10" t="str">
        <f t="shared" si="1"/>
        <v>11</v>
      </c>
      <c r="G14" s="10" t="str">
        <f t="shared" si="2"/>
        <v>20</v>
      </c>
      <c r="H14" s="8" t="s">
        <v>222</v>
      </c>
      <c r="I14" s="8" t="s">
        <v>17</v>
      </c>
      <c r="J14" s="8" t="s">
        <v>18</v>
      </c>
      <c r="K14" s="8" t="s">
        <v>272</v>
      </c>
      <c r="L14" s="8" t="s">
        <v>310</v>
      </c>
      <c r="M14" s="8" t="s">
        <v>21</v>
      </c>
      <c r="N14" s="8"/>
      <c r="O14" s="8"/>
      <c r="P14" s="8"/>
      <c r="Q14" s="8"/>
      <c r="R14" s="8"/>
      <c r="S14" s="8"/>
      <c r="T14" s="8"/>
      <c r="U14" s="8"/>
      <c r="V14" s="8"/>
      <c r="W14" s="8"/>
      <c r="X14" s="8"/>
      <c r="Y14" s="8"/>
      <c r="Z14" s="8"/>
      <c r="AA14" s="8"/>
      <c r="AB14" s="8"/>
      <c r="AC14" s="8"/>
    </row>
    <row r="15" ht="19.5" customHeight="1">
      <c r="A15" s="8" t="s">
        <v>311</v>
      </c>
      <c r="B15" s="8" t="s">
        <v>312</v>
      </c>
      <c r="C15" s="9" t="s">
        <v>13</v>
      </c>
      <c r="D15" s="9" t="s">
        <v>14</v>
      </c>
      <c r="E15" s="8" t="s">
        <v>15</v>
      </c>
      <c r="F15" s="10" t="str">
        <f t="shared" si="1"/>
        <v>20</v>
      </c>
      <c r="G15" s="10" t="str">
        <f t="shared" si="2"/>
        <v>35</v>
      </c>
      <c r="H15" s="8" t="s">
        <v>223</v>
      </c>
      <c r="I15" s="8" t="s">
        <v>34</v>
      </c>
      <c r="J15" s="8" t="s">
        <v>94</v>
      </c>
      <c r="K15" s="8" t="s">
        <v>315</v>
      </c>
      <c r="L15" s="8" t="s">
        <v>316</v>
      </c>
      <c r="M15" s="8" t="s">
        <v>37</v>
      </c>
      <c r="N15" s="8"/>
      <c r="O15" s="8"/>
      <c r="P15" s="8"/>
      <c r="Q15" s="8"/>
      <c r="R15" s="8"/>
      <c r="S15" s="8"/>
      <c r="T15" s="8"/>
      <c r="U15" s="8"/>
      <c r="V15" s="8"/>
      <c r="W15" s="8"/>
      <c r="X15" s="8"/>
      <c r="Y15" s="8"/>
      <c r="Z15" s="8"/>
      <c r="AA15" s="8"/>
      <c r="AB15" s="8"/>
      <c r="AC15" s="8"/>
    </row>
    <row r="16" ht="19.5" customHeight="1">
      <c r="A16" s="8" t="s">
        <v>183</v>
      </c>
      <c r="B16" s="8" t="s">
        <v>319</v>
      </c>
      <c r="C16" s="9" t="s">
        <v>13</v>
      </c>
      <c r="D16" s="9" t="s">
        <v>14</v>
      </c>
      <c r="E16" s="8" t="s">
        <v>139</v>
      </c>
      <c r="F16" s="10" t="str">
        <f t="shared" si="1"/>
        <v>8</v>
      </c>
      <c r="G16" s="10" t="str">
        <f t="shared" si="2"/>
        <v>15</v>
      </c>
      <c r="H16" s="8" t="s">
        <v>135</v>
      </c>
      <c r="I16" s="8" t="s">
        <v>164</v>
      </c>
      <c r="J16" s="8" t="s">
        <v>18</v>
      </c>
      <c r="K16" s="8" t="s">
        <v>272</v>
      </c>
      <c r="L16" s="8" t="s">
        <v>321</v>
      </c>
      <c r="M16" s="8" t="s">
        <v>73</v>
      </c>
      <c r="N16" s="8"/>
      <c r="O16" s="8"/>
      <c r="P16" s="8"/>
      <c r="Q16" s="8"/>
      <c r="R16" s="8"/>
      <c r="S16" s="8"/>
      <c r="T16" s="8"/>
      <c r="U16" s="8"/>
      <c r="V16" s="8"/>
      <c r="W16" s="8"/>
      <c r="X16" s="8"/>
      <c r="Y16" s="8"/>
      <c r="Z16" s="8"/>
      <c r="AA16" s="8"/>
      <c r="AB16" s="8"/>
      <c r="AC16" s="8"/>
    </row>
    <row r="17" ht="19.5" customHeight="1">
      <c r="A17" s="8" t="s">
        <v>183</v>
      </c>
      <c r="B17" s="8" t="s">
        <v>231</v>
      </c>
      <c r="C17" s="9" t="s">
        <v>13</v>
      </c>
      <c r="D17" s="9" t="s">
        <v>14</v>
      </c>
      <c r="E17" s="8" t="s">
        <v>244</v>
      </c>
      <c r="F17" s="10" t="str">
        <f t="shared" si="1"/>
        <v>20</v>
      </c>
      <c r="G17" s="10" t="str">
        <f t="shared" si="2"/>
        <v>40</v>
      </c>
      <c r="H17" s="8" t="s">
        <v>208</v>
      </c>
      <c r="I17" s="8" t="s">
        <v>34</v>
      </c>
      <c r="J17" s="8" t="s">
        <v>94</v>
      </c>
      <c r="K17" s="8" t="s">
        <v>235</v>
      </c>
      <c r="L17" s="8" t="s">
        <v>236</v>
      </c>
      <c r="M17" s="8" t="s">
        <v>37</v>
      </c>
      <c r="N17" s="8"/>
      <c r="O17" s="8"/>
      <c r="P17" s="8"/>
      <c r="Q17" s="8"/>
      <c r="R17" s="8"/>
      <c r="S17" s="8"/>
      <c r="T17" s="8"/>
      <c r="U17" s="8"/>
      <c r="V17" s="8"/>
      <c r="W17" s="8"/>
      <c r="X17" s="8"/>
      <c r="Y17" s="8"/>
      <c r="Z17" s="8"/>
      <c r="AA17" s="8"/>
      <c r="AB17" s="8"/>
      <c r="AC17" s="8"/>
    </row>
    <row r="18" ht="19.5" customHeight="1">
      <c r="A18" s="8" t="s">
        <v>183</v>
      </c>
      <c r="B18" s="8" t="s">
        <v>328</v>
      </c>
      <c r="C18" s="9" t="s">
        <v>13</v>
      </c>
      <c r="D18" s="9" t="s">
        <v>14</v>
      </c>
      <c r="E18" s="8" t="s">
        <v>15</v>
      </c>
      <c r="F18" s="10" t="str">
        <f t="shared" si="1"/>
        <v>20</v>
      </c>
      <c r="G18" s="10" t="str">
        <f t="shared" si="2"/>
        <v>40</v>
      </c>
      <c r="H18" s="8" t="s">
        <v>208</v>
      </c>
      <c r="I18" s="8" t="s">
        <v>34</v>
      </c>
      <c r="J18" s="8" t="s">
        <v>94</v>
      </c>
      <c r="K18" s="8" t="s">
        <v>329</v>
      </c>
      <c r="L18" s="8" t="s">
        <v>331</v>
      </c>
      <c r="M18" s="8" t="s">
        <v>29</v>
      </c>
      <c r="N18" s="8"/>
      <c r="O18" s="8"/>
      <c r="P18" s="8"/>
      <c r="Q18" s="8"/>
      <c r="R18" s="8"/>
      <c r="S18" s="8"/>
      <c r="T18" s="8"/>
      <c r="U18" s="8"/>
      <c r="V18" s="8"/>
      <c r="W18" s="8"/>
      <c r="X18" s="8"/>
      <c r="Y18" s="8"/>
      <c r="Z18" s="8"/>
      <c r="AA18" s="8"/>
      <c r="AB18" s="8"/>
      <c r="AC18" s="8"/>
    </row>
    <row r="19" ht="19.5" customHeight="1">
      <c r="A19" s="8" t="s">
        <v>183</v>
      </c>
      <c r="B19" s="8" t="s">
        <v>205</v>
      </c>
      <c r="C19" s="9" t="s">
        <v>13</v>
      </c>
      <c r="D19" s="9" t="s">
        <v>14</v>
      </c>
      <c r="E19" s="8" t="s">
        <v>15</v>
      </c>
      <c r="F19" s="10" t="str">
        <f t="shared" si="1"/>
        <v>10</v>
      </c>
      <c r="G19" s="10" t="str">
        <f t="shared" si="2"/>
        <v>15</v>
      </c>
      <c r="H19" s="8" t="s">
        <v>16</v>
      </c>
      <c r="I19" s="8" t="s">
        <v>17</v>
      </c>
      <c r="J19" s="8" t="s">
        <v>18</v>
      </c>
      <c r="K19" s="8" t="s">
        <v>48</v>
      </c>
      <c r="L19" s="8" t="s">
        <v>333</v>
      </c>
      <c r="M19" s="8" t="s">
        <v>21</v>
      </c>
      <c r="N19" s="8"/>
      <c r="O19" s="8"/>
      <c r="P19" s="8"/>
      <c r="Q19" s="8"/>
      <c r="R19" s="8"/>
      <c r="S19" s="8"/>
      <c r="T19" s="8"/>
      <c r="U19" s="8"/>
      <c r="V19" s="8"/>
      <c r="W19" s="8"/>
      <c r="X19" s="8"/>
      <c r="Y19" s="8"/>
      <c r="Z19" s="8"/>
      <c r="AA19" s="8"/>
      <c r="AB19" s="8"/>
      <c r="AC19" s="8"/>
    </row>
    <row r="20" ht="19.5" customHeight="1">
      <c r="A20" s="8" t="s">
        <v>183</v>
      </c>
      <c r="B20" s="8" t="s">
        <v>319</v>
      </c>
      <c r="C20" s="9" t="s">
        <v>13</v>
      </c>
      <c r="D20" s="9" t="s">
        <v>14</v>
      </c>
      <c r="E20" s="8" t="s">
        <v>15</v>
      </c>
      <c r="F20" s="10" t="str">
        <f t="shared" si="1"/>
        <v>15</v>
      </c>
      <c r="G20" s="10" t="str">
        <f t="shared" si="2"/>
        <v>30</v>
      </c>
      <c r="H20" s="8" t="s">
        <v>202</v>
      </c>
      <c r="I20" s="8" t="s">
        <v>26</v>
      </c>
      <c r="J20" s="8" t="s">
        <v>18</v>
      </c>
      <c r="K20" s="8" t="s">
        <v>272</v>
      </c>
      <c r="L20" s="8" t="s">
        <v>339</v>
      </c>
      <c r="M20" s="8" t="s">
        <v>73</v>
      </c>
      <c r="N20" s="8"/>
      <c r="O20" s="8"/>
      <c r="P20" s="8"/>
      <c r="Q20" s="8"/>
      <c r="R20" s="8"/>
      <c r="S20" s="8"/>
      <c r="T20" s="8"/>
      <c r="U20" s="8"/>
      <c r="V20" s="8"/>
      <c r="W20" s="8"/>
      <c r="X20" s="8"/>
      <c r="Y20" s="8"/>
      <c r="Z20" s="8"/>
      <c r="AA20" s="8"/>
      <c r="AB20" s="8"/>
      <c r="AC20" s="8"/>
    </row>
    <row r="21" ht="19.5" customHeight="1">
      <c r="A21" s="8" t="s">
        <v>183</v>
      </c>
      <c r="B21" s="8" t="s">
        <v>342</v>
      </c>
      <c r="C21" s="9" t="s">
        <v>13</v>
      </c>
      <c r="D21" s="9" t="s">
        <v>14</v>
      </c>
      <c r="E21" s="8" t="s">
        <v>244</v>
      </c>
      <c r="F21" s="10" t="str">
        <f t="shared" si="1"/>
        <v>15</v>
      </c>
      <c r="G21" s="10" t="str">
        <f t="shared" si="2"/>
        <v>25</v>
      </c>
      <c r="H21" s="8" t="s">
        <v>39</v>
      </c>
      <c r="I21" s="8" t="s">
        <v>26</v>
      </c>
      <c r="J21" s="8" t="s">
        <v>18</v>
      </c>
      <c r="K21" s="8" t="s">
        <v>345</v>
      </c>
      <c r="L21" s="8" t="s">
        <v>347</v>
      </c>
      <c r="M21" s="8" t="s">
        <v>62</v>
      </c>
      <c r="N21" s="8"/>
      <c r="O21" s="8"/>
      <c r="P21" s="8"/>
      <c r="Q21" s="8"/>
      <c r="R21" s="8"/>
      <c r="S21" s="8"/>
      <c r="T21" s="8"/>
      <c r="U21" s="8"/>
      <c r="V21" s="8"/>
      <c r="W21" s="8"/>
      <c r="X21" s="8"/>
      <c r="Y21" s="8"/>
      <c r="Z21" s="8"/>
      <c r="AA21" s="8"/>
      <c r="AB21" s="8"/>
      <c r="AC21" s="8"/>
    </row>
    <row r="22" ht="19.5" customHeight="1">
      <c r="A22" s="8" t="s">
        <v>350</v>
      </c>
      <c r="B22" s="8" t="s">
        <v>352</v>
      </c>
      <c r="C22" s="9" t="s">
        <v>13</v>
      </c>
      <c r="D22" s="9" t="s">
        <v>24</v>
      </c>
      <c r="E22" s="8" t="s">
        <v>15</v>
      </c>
      <c r="F22" s="10" t="str">
        <f t="shared" si="1"/>
        <v>15</v>
      </c>
      <c r="G22" s="10" t="str">
        <f t="shared" si="2"/>
        <v>25</v>
      </c>
      <c r="H22" s="8" t="s">
        <v>39</v>
      </c>
      <c r="I22" s="8" t="s">
        <v>34</v>
      </c>
      <c r="J22" s="8" t="s">
        <v>240</v>
      </c>
      <c r="K22" s="8" t="s">
        <v>355</v>
      </c>
      <c r="L22" s="8" t="s">
        <v>357</v>
      </c>
      <c r="M22" s="8" t="s">
        <v>62</v>
      </c>
      <c r="N22" s="8"/>
      <c r="O22" s="8"/>
      <c r="P22" s="8"/>
      <c r="Q22" s="8"/>
      <c r="R22" s="8"/>
      <c r="S22" s="8"/>
      <c r="T22" s="8"/>
      <c r="U22" s="8"/>
      <c r="V22" s="8"/>
      <c r="W22" s="8"/>
      <c r="X22" s="8"/>
      <c r="Y22" s="8"/>
      <c r="Z22" s="8"/>
      <c r="AA22" s="8"/>
      <c r="AB22" s="8"/>
      <c r="AC22" s="8"/>
    </row>
    <row r="23" ht="19.5" customHeight="1">
      <c r="A23" s="8" t="s">
        <v>183</v>
      </c>
      <c r="B23" s="8" t="s">
        <v>272</v>
      </c>
      <c r="C23" s="9" t="s">
        <v>13</v>
      </c>
      <c r="D23" s="9" t="s">
        <v>24</v>
      </c>
      <c r="E23" s="8" t="s">
        <v>15</v>
      </c>
      <c r="F23" s="10" t="str">
        <f t="shared" si="1"/>
        <v>12</v>
      </c>
      <c r="G23" s="10" t="str">
        <f t="shared" si="2"/>
        <v>20</v>
      </c>
      <c r="H23" s="8" t="s">
        <v>33</v>
      </c>
      <c r="I23" s="8" t="s">
        <v>34</v>
      </c>
      <c r="J23" s="8" t="s">
        <v>18</v>
      </c>
      <c r="K23" s="8" t="s">
        <v>362</v>
      </c>
      <c r="L23" s="8" t="s">
        <v>363</v>
      </c>
      <c r="M23" s="8" t="s">
        <v>21</v>
      </c>
      <c r="N23" s="8"/>
      <c r="O23" s="8"/>
      <c r="P23" s="8"/>
      <c r="Q23" s="8"/>
      <c r="R23" s="8"/>
      <c r="S23" s="8"/>
      <c r="T23" s="8"/>
      <c r="U23" s="8"/>
      <c r="V23" s="8"/>
      <c r="W23" s="8"/>
      <c r="X23" s="8"/>
      <c r="Y23" s="8"/>
      <c r="Z23" s="8"/>
      <c r="AA23" s="8"/>
      <c r="AB23" s="8"/>
      <c r="AC23" s="8"/>
    </row>
    <row r="24" ht="19.5" customHeight="1">
      <c r="A24" s="8" t="s">
        <v>183</v>
      </c>
      <c r="B24" s="8" t="s">
        <v>365</v>
      </c>
      <c r="C24" s="9" t="s">
        <v>13</v>
      </c>
      <c r="D24" s="9" t="s">
        <v>14</v>
      </c>
      <c r="E24" s="8" t="s">
        <v>244</v>
      </c>
      <c r="F24" s="10" t="str">
        <f t="shared" si="1"/>
        <v>16</v>
      </c>
      <c r="G24" s="10" t="str">
        <f t="shared" si="2"/>
        <v>30</v>
      </c>
      <c r="H24" s="8" t="s">
        <v>367</v>
      </c>
      <c r="I24" s="8" t="s">
        <v>34</v>
      </c>
      <c r="J24" s="8" t="s">
        <v>18</v>
      </c>
      <c r="K24" s="8" t="s">
        <v>362</v>
      </c>
      <c r="L24" s="8" t="s">
        <v>368</v>
      </c>
      <c r="M24" s="8" t="s">
        <v>21</v>
      </c>
      <c r="N24" s="8"/>
      <c r="O24" s="8"/>
      <c r="P24" s="8"/>
      <c r="Q24" s="8"/>
      <c r="R24" s="8"/>
      <c r="S24" s="8"/>
      <c r="T24" s="8"/>
      <c r="U24" s="8"/>
      <c r="V24" s="8"/>
      <c r="W24" s="8"/>
      <c r="X24" s="8"/>
      <c r="Y24" s="8"/>
      <c r="Z24" s="8"/>
      <c r="AA24" s="8"/>
      <c r="AB24" s="8"/>
      <c r="AC24" s="8"/>
    </row>
    <row r="25" ht="19.5" customHeight="1">
      <c r="A25" s="8" t="s">
        <v>183</v>
      </c>
      <c r="B25" s="8" t="s">
        <v>371</v>
      </c>
      <c r="C25" s="9" t="s">
        <v>13</v>
      </c>
      <c r="D25" s="9" t="s">
        <v>134</v>
      </c>
      <c r="E25" s="8" t="s">
        <v>15</v>
      </c>
      <c r="F25" s="10" t="str">
        <f t="shared" si="1"/>
        <v>30</v>
      </c>
      <c r="G25" s="10" t="str">
        <f t="shared" si="2"/>
        <v>60</v>
      </c>
      <c r="H25" s="8" t="s">
        <v>278</v>
      </c>
      <c r="I25" s="8" t="s">
        <v>34</v>
      </c>
      <c r="J25" s="8" t="s">
        <v>140</v>
      </c>
      <c r="K25" s="8" t="s">
        <v>373</v>
      </c>
      <c r="L25" s="8" t="s">
        <v>374</v>
      </c>
      <c r="M25" s="8" t="s">
        <v>21</v>
      </c>
      <c r="N25" s="8"/>
      <c r="O25" s="8"/>
      <c r="P25" s="8"/>
      <c r="Q25" s="8"/>
      <c r="R25" s="8"/>
      <c r="S25" s="8"/>
      <c r="T25" s="8"/>
      <c r="U25" s="8"/>
      <c r="V25" s="8"/>
      <c r="W25" s="8"/>
      <c r="X25" s="8"/>
      <c r="Y25" s="8"/>
      <c r="Z25" s="8"/>
      <c r="AA25" s="8"/>
      <c r="AB25" s="8"/>
      <c r="AC25" s="8"/>
    </row>
    <row r="26" ht="19.5" customHeight="1">
      <c r="A26" s="8" t="s">
        <v>183</v>
      </c>
      <c r="B26" s="8" t="s">
        <v>377</v>
      </c>
      <c r="C26" s="9" t="s">
        <v>13</v>
      </c>
      <c r="D26" s="9" t="s">
        <v>14</v>
      </c>
      <c r="E26" s="8" t="s">
        <v>15</v>
      </c>
      <c r="F26" s="10" t="str">
        <f t="shared" si="1"/>
        <v>16</v>
      </c>
      <c r="G26" s="10" t="str">
        <f t="shared" si="2"/>
        <v>30</v>
      </c>
      <c r="H26" s="8" t="s">
        <v>367</v>
      </c>
      <c r="I26" s="8" t="s">
        <v>34</v>
      </c>
      <c r="J26" s="8" t="s">
        <v>18</v>
      </c>
      <c r="K26" s="8" t="s">
        <v>362</v>
      </c>
      <c r="L26" s="8" t="s">
        <v>381</v>
      </c>
      <c r="M26" s="8" t="s">
        <v>21</v>
      </c>
      <c r="N26" s="8"/>
      <c r="O26" s="8"/>
      <c r="P26" s="8"/>
      <c r="Q26" s="8"/>
      <c r="R26" s="8"/>
      <c r="S26" s="8"/>
      <c r="T26" s="8"/>
      <c r="U26" s="8"/>
      <c r="V26" s="8"/>
      <c r="W26" s="8"/>
      <c r="X26" s="8"/>
      <c r="Y26" s="8"/>
      <c r="Z26" s="8"/>
      <c r="AA26" s="8"/>
      <c r="AB26" s="8"/>
      <c r="AC26" s="8"/>
    </row>
    <row r="27" ht="19.5" customHeight="1">
      <c r="A27" s="8" t="s">
        <v>183</v>
      </c>
      <c r="B27" s="8" t="s">
        <v>384</v>
      </c>
      <c r="C27" s="9" t="s">
        <v>13</v>
      </c>
      <c r="D27" s="9" t="s">
        <v>24</v>
      </c>
      <c r="E27" s="8" t="s">
        <v>15</v>
      </c>
      <c r="F27" s="10" t="str">
        <f t="shared" si="1"/>
        <v>20</v>
      </c>
      <c r="G27" s="10" t="str">
        <f t="shared" si="2"/>
        <v>40</v>
      </c>
      <c r="H27" s="8" t="s">
        <v>208</v>
      </c>
      <c r="I27" s="8" t="s">
        <v>17</v>
      </c>
      <c r="J27" s="8" t="s">
        <v>94</v>
      </c>
      <c r="K27" s="8" t="s">
        <v>245</v>
      </c>
      <c r="L27" s="8" t="s">
        <v>388</v>
      </c>
      <c r="M27" s="8" t="s">
        <v>62</v>
      </c>
      <c r="N27" s="8"/>
      <c r="O27" s="8"/>
      <c r="P27" s="8"/>
      <c r="Q27" s="8"/>
      <c r="R27" s="8"/>
      <c r="S27" s="8"/>
      <c r="T27" s="8"/>
      <c r="U27" s="8"/>
      <c r="V27" s="8"/>
      <c r="W27" s="8"/>
      <c r="X27" s="8"/>
      <c r="Y27" s="8"/>
      <c r="Z27" s="8"/>
      <c r="AA27" s="8"/>
      <c r="AB27" s="8"/>
      <c r="AC27" s="8"/>
    </row>
    <row r="28" ht="19.5" customHeight="1">
      <c r="A28" s="8" t="s">
        <v>183</v>
      </c>
      <c r="B28" s="8" t="s">
        <v>389</v>
      </c>
      <c r="C28" s="9" t="s">
        <v>13</v>
      </c>
      <c r="D28" s="9" t="s">
        <v>14</v>
      </c>
      <c r="E28" s="8" t="s">
        <v>15</v>
      </c>
      <c r="F28" s="10" t="str">
        <f t="shared" si="1"/>
        <v>12</v>
      </c>
      <c r="G28" s="10" t="str">
        <f t="shared" si="2"/>
        <v>22</v>
      </c>
      <c r="H28" s="8" t="s">
        <v>392</v>
      </c>
      <c r="I28" s="8" t="s">
        <v>17</v>
      </c>
      <c r="J28" s="8" t="s">
        <v>103</v>
      </c>
      <c r="K28" s="8" t="s">
        <v>393</v>
      </c>
      <c r="L28" s="8" t="s">
        <v>395</v>
      </c>
      <c r="M28" s="8" t="s">
        <v>21</v>
      </c>
      <c r="N28" s="8"/>
      <c r="O28" s="8"/>
      <c r="P28" s="8"/>
      <c r="Q28" s="8"/>
      <c r="R28" s="8"/>
      <c r="S28" s="8"/>
      <c r="T28" s="8"/>
      <c r="U28" s="8"/>
      <c r="V28" s="8"/>
      <c r="W28" s="8"/>
      <c r="X28" s="8"/>
      <c r="Y28" s="8"/>
      <c r="Z28" s="8"/>
      <c r="AA28" s="8"/>
      <c r="AB28" s="8"/>
      <c r="AC28" s="8"/>
    </row>
    <row r="29" ht="19.5" customHeight="1">
      <c r="A29" s="8" t="s">
        <v>183</v>
      </c>
      <c r="B29" s="8" t="s">
        <v>268</v>
      </c>
      <c r="C29" s="9" t="s">
        <v>13</v>
      </c>
      <c r="D29" s="9" t="s">
        <v>14</v>
      </c>
      <c r="E29" s="8" t="s">
        <v>139</v>
      </c>
      <c r="F29" s="10" t="str">
        <f t="shared" si="1"/>
        <v>18</v>
      </c>
      <c r="G29" s="10" t="str">
        <f t="shared" si="2"/>
        <v>20</v>
      </c>
      <c r="H29" s="8" t="s">
        <v>398</v>
      </c>
      <c r="I29" s="8" t="s">
        <v>34</v>
      </c>
      <c r="J29" s="8" t="s">
        <v>94</v>
      </c>
      <c r="K29" s="8" t="s">
        <v>272</v>
      </c>
      <c r="L29" s="8" t="s">
        <v>400</v>
      </c>
      <c r="M29" s="8" t="s">
        <v>43</v>
      </c>
      <c r="N29" s="8"/>
      <c r="O29" s="8"/>
      <c r="P29" s="8"/>
      <c r="Q29" s="8"/>
      <c r="R29" s="8"/>
      <c r="S29" s="8"/>
      <c r="T29" s="8"/>
      <c r="U29" s="8"/>
      <c r="V29" s="8"/>
      <c r="W29" s="8"/>
      <c r="X29" s="8"/>
      <c r="Y29" s="8"/>
      <c r="Z29" s="8"/>
      <c r="AA29" s="8"/>
      <c r="AB29" s="8"/>
      <c r="AC29" s="8"/>
    </row>
    <row r="30" ht="19.5" customHeight="1">
      <c r="A30" s="8" t="s">
        <v>183</v>
      </c>
      <c r="B30" s="8" t="s">
        <v>403</v>
      </c>
      <c r="C30" s="9" t="s">
        <v>13</v>
      </c>
      <c r="D30" s="9" t="s">
        <v>156</v>
      </c>
      <c r="E30" s="8" t="s">
        <v>15</v>
      </c>
      <c r="F30" s="10" t="str">
        <f t="shared" si="1"/>
        <v>12</v>
      </c>
      <c r="G30" s="10" t="str">
        <f t="shared" si="2"/>
        <v>24</v>
      </c>
      <c r="H30" s="8" t="s">
        <v>174</v>
      </c>
      <c r="I30" s="8" t="s">
        <v>17</v>
      </c>
      <c r="J30" s="8" t="s">
        <v>18</v>
      </c>
      <c r="K30" s="8" t="s">
        <v>405</v>
      </c>
      <c r="L30" s="8" t="s">
        <v>407</v>
      </c>
      <c r="M30" s="8" t="s">
        <v>43</v>
      </c>
      <c r="N30" s="8"/>
      <c r="O30" s="8"/>
      <c r="P30" s="8"/>
      <c r="Q30" s="8"/>
      <c r="R30" s="8"/>
      <c r="S30" s="8"/>
      <c r="T30" s="8"/>
      <c r="U30" s="8"/>
      <c r="V30" s="8"/>
      <c r="W30" s="8"/>
      <c r="X30" s="8"/>
      <c r="Y30" s="8"/>
      <c r="Z30" s="8"/>
      <c r="AA30" s="8"/>
      <c r="AB30" s="8"/>
      <c r="AC30" s="8"/>
    </row>
    <row r="31" ht="19.5" customHeight="1">
      <c r="A31" s="8" t="s">
        <v>410</v>
      </c>
      <c r="B31" s="8" t="s">
        <v>117</v>
      </c>
      <c r="C31" s="9" t="s">
        <v>13</v>
      </c>
      <c r="D31" s="9" t="s">
        <v>14</v>
      </c>
      <c r="E31" s="8" t="s">
        <v>244</v>
      </c>
      <c r="F31" s="10" t="str">
        <f t="shared" si="1"/>
        <v>10</v>
      </c>
      <c r="G31" s="10" t="str">
        <f t="shared" si="2"/>
        <v>20</v>
      </c>
      <c r="H31" s="8" t="s">
        <v>93</v>
      </c>
      <c r="I31" s="8" t="s">
        <v>58</v>
      </c>
      <c r="J31" s="8" t="s">
        <v>94</v>
      </c>
      <c r="K31" s="8" t="s">
        <v>216</v>
      </c>
      <c r="L31" s="8" t="s">
        <v>413</v>
      </c>
      <c r="M31" s="8" t="s">
        <v>37</v>
      </c>
      <c r="N31" s="8"/>
      <c r="O31" s="8"/>
      <c r="P31" s="8"/>
      <c r="Q31" s="8"/>
      <c r="R31" s="8"/>
      <c r="S31" s="8"/>
      <c r="T31" s="8"/>
      <c r="U31" s="8"/>
      <c r="V31" s="8"/>
      <c r="W31" s="8"/>
      <c r="X31" s="8"/>
      <c r="Y31" s="8"/>
      <c r="Z31" s="8"/>
      <c r="AA31" s="8"/>
      <c r="AB31" s="8"/>
      <c r="AC31" s="8"/>
    </row>
    <row r="32" ht="19.5" customHeight="1">
      <c r="A32" s="8" t="s">
        <v>417</v>
      </c>
      <c r="B32" s="8" t="s">
        <v>384</v>
      </c>
      <c r="C32" s="9" t="s">
        <v>13</v>
      </c>
      <c r="D32" s="9" t="s">
        <v>24</v>
      </c>
      <c r="E32" s="8" t="s">
        <v>15</v>
      </c>
      <c r="F32" s="10" t="str">
        <f t="shared" si="1"/>
        <v>15</v>
      </c>
      <c r="G32" s="10" t="str">
        <f t="shared" si="2"/>
        <v>30</v>
      </c>
      <c r="H32" s="8" t="s">
        <v>202</v>
      </c>
      <c r="I32" s="8" t="s">
        <v>17</v>
      </c>
      <c r="J32" s="8" t="s">
        <v>94</v>
      </c>
      <c r="K32" s="8" t="s">
        <v>245</v>
      </c>
      <c r="L32" s="8" t="s">
        <v>422</v>
      </c>
      <c r="M32" s="8" t="s">
        <v>62</v>
      </c>
      <c r="N32" s="8"/>
      <c r="O32" s="8"/>
      <c r="P32" s="8"/>
      <c r="Q32" s="8"/>
      <c r="R32" s="8"/>
      <c r="S32" s="8"/>
      <c r="T32" s="8"/>
      <c r="U32" s="8"/>
      <c r="V32" s="8"/>
      <c r="W32" s="8"/>
      <c r="X32" s="8"/>
      <c r="Y32" s="8"/>
      <c r="Z32" s="8"/>
      <c r="AA32" s="8"/>
      <c r="AB32" s="8"/>
      <c r="AC32" s="8"/>
    </row>
    <row r="33" ht="19.5" customHeight="1">
      <c r="A33" s="8" t="s">
        <v>183</v>
      </c>
      <c r="B33" s="8" t="s">
        <v>424</v>
      </c>
      <c r="C33" s="9" t="s">
        <v>13</v>
      </c>
      <c r="D33" s="9" t="s">
        <v>14</v>
      </c>
      <c r="E33" s="8" t="s">
        <v>15</v>
      </c>
      <c r="F33" s="10" t="str">
        <f t="shared" si="1"/>
        <v>12</v>
      </c>
      <c r="G33" s="10" t="str">
        <f t="shared" si="2"/>
        <v>24</v>
      </c>
      <c r="H33" s="8" t="s">
        <v>174</v>
      </c>
      <c r="I33" s="8" t="s">
        <v>34</v>
      </c>
      <c r="J33" s="8" t="s">
        <v>18</v>
      </c>
      <c r="K33" s="8" t="s">
        <v>427</v>
      </c>
      <c r="L33" s="8" t="s">
        <v>428</v>
      </c>
      <c r="M33" s="8" t="s">
        <v>43</v>
      </c>
      <c r="N33" s="8"/>
      <c r="O33" s="8"/>
      <c r="P33" s="8"/>
      <c r="Q33" s="8"/>
      <c r="R33" s="8"/>
      <c r="S33" s="8"/>
      <c r="T33" s="8"/>
      <c r="U33" s="8"/>
      <c r="V33" s="8"/>
      <c r="W33" s="8"/>
      <c r="X33" s="8"/>
      <c r="Y33" s="8"/>
      <c r="Z33" s="8"/>
      <c r="AA33" s="8"/>
      <c r="AB33" s="8"/>
      <c r="AC33" s="8"/>
    </row>
    <row r="34" ht="19.5" customHeight="1">
      <c r="A34" s="8" t="s">
        <v>183</v>
      </c>
      <c r="B34" s="8" t="s">
        <v>429</v>
      </c>
      <c r="C34" s="9" t="s">
        <v>13</v>
      </c>
      <c r="D34" s="9" t="s">
        <v>14</v>
      </c>
      <c r="E34" s="8" t="s">
        <v>15</v>
      </c>
      <c r="F34" s="10" t="str">
        <f t="shared" si="1"/>
        <v>18</v>
      </c>
      <c r="G34" s="10" t="str">
        <f t="shared" si="2"/>
        <v>30</v>
      </c>
      <c r="H34" s="8" t="s">
        <v>431</v>
      </c>
      <c r="I34" s="8" t="s">
        <v>34</v>
      </c>
      <c r="J34" s="8" t="s">
        <v>94</v>
      </c>
      <c r="K34" s="8" t="s">
        <v>315</v>
      </c>
      <c r="L34" s="8" t="s">
        <v>433</v>
      </c>
      <c r="M34" s="8" t="s">
        <v>37</v>
      </c>
      <c r="N34" s="8"/>
      <c r="O34" s="8"/>
      <c r="P34" s="8"/>
      <c r="Q34" s="8"/>
      <c r="R34" s="8"/>
      <c r="S34" s="8"/>
      <c r="T34" s="8"/>
      <c r="U34" s="8"/>
      <c r="V34" s="8"/>
      <c r="W34" s="8"/>
      <c r="X34" s="8"/>
      <c r="Y34" s="8"/>
      <c r="Z34" s="8"/>
      <c r="AA34" s="8"/>
      <c r="AB34" s="8"/>
      <c r="AC34" s="8"/>
    </row>
    <row r="35" ht="19.5" customHeight="1">
      <c r="A35" s="8" t="s">
        <v>435</v>
      </c>
      <c r="B35" s="8" t="s">
        <v>268</v>
      </c>
      <c r="C35" s="9" t="s">
        <v>13</v>
      </c>
      <c r="D35" s="9" t="s">
        <v>14</v>
      </c>
      <c r="E35" s="8" t="s">
        <v>139</v>
      </c>
      <c r="F35" s="10" t="str">
        <f t="shared" si="1"/>
        <v>15</v>
      </c>
      <c r="G35" s="10" t="str">
        <f t="shared" si="2"/>
        <v>20</v>
      </c>
      <c r="H35" s="8" t="s">
        <v>70</v>
      </c>
      <c r="I35" s="8" t="s">
        <v>34</v>
      </c>
      <c r="J35" s="8" t="s">
        <v>94</v>
      </c>
      <c r="K35" s="8" t="s">
        <v>272</v>
      </c>
      <c r="L35" s="8" t="s">
        <v>438</v>
      </c>
      <c r="M35" s="8" t="s">
        <v>43</v>
      </c>
      <c r="N35" s="8"/>
      <c r="O35" s="8"/>
      <c r="P35" s="8"/>
      <c r="Q35" s="8"/>
      <c r="R35" s="8"/>
      <c r="S35" s="8"/>
      <c r="T35" s="8"/>
      <c r="U35" s="8"/>
      <c r="V35" s="8"/>
      <c r="W35" s="8"/>
      <c r="X35" s="8"/>
      <c r="Y35" s="8"/>
      <c r="Z35" s="8"/>
      <c r="AA35" s="8"/>
      <c r="AB35" s="8"/>
      <c r="AC35" s="8"/>
    </row>
    <row r="36" ht="19.5" customHeight="1">
      <c r="A36" s="8" t="s">
        <v>440</v>
      </c>
      <c r="B36" s="8" t="s">
        <v>442</v>
      </c>
      <c r="C36" s="9" t="s">
        <v>13</v>
      </c>
      <c r="D36" s="9" t="s">
        <v>14</v>
      </c>
      <c r="E36" s="8" t="s">
        <v>15</v>
      </c>
      <c r="F36" s="10" t="str">
        <f t="shared" si="1"/>
        <v>8</v>
      </c>
      <c r="G36" s="10" t="str">
        <f t="shared" si="2"/>
        <v>13</v>
      </c>
      <c r="H36" s="8" t="s">
        <v>445</v>
      </c>
      <c r="I36" s="8" t="s">
        <v>58</v>
      </c>
      <c r="J36" s="8" t="s">
        <v>18</v>
      </c>
      <c r="K36" s="8" t="s">
        <v>447</v>
      </c>
      <c r="L36" s="8" t="s">
        <v>448</v>
      </c>
      <c r="M36" s="8" t="s">
        <v>37</v>
      </c>
      <c r="N36" s="8"/>
      <c r="O36" s="8"/>
      <c r="P36" s="8"/>
      <c r="Q36" s="8"/>
      <c r="R36" s="8"/>
      <c r="S36" s="8"/>
      <c r="T36" s="8"/>
      <c r="U36" s="8"/>
      <c r="V36" s="8"/>
      <c r="W36" s="8"/>
      <c r="X36" s="8"/>
      <c r="Y36" s="8"/>
      <c r="Z36" s="8"/>
      <c r="AA36" s="8"/>
      <c r="AB36" s="8"/>
      <c r="AC36" s="8"/>
    </row>
    <row r="37" ht="19.5" customHeight="1">
      <c r="A37" s="8" t="s">
        <v>183</v>
      </c>
      <c r="B37" s="8" t="s">
        <v>450</v>
      </c>
      <c r="C37" s="9" t="s">
        <v>13</v>
      </c>
      <c r="D37" s="9" t="s">
        <v>24</v>
      </c>
      <c r="E37" s="8" t="s">
        <v>15</v>
      </c>
      <c r="F37" s="10" t="str">
        <f t="shared" si="1"/>
        <v>9</v>
      </c>
      <c r="G37" s="10" t="str">
        <f t="shared" si="2"/>
        <v>14</v>
      </c>
      <c r="H37" s="8" t="s">
        <v>452</v>
      </c>
      <c r="I37" s="8" t="s">
        <v>17</v>
      </c>
      <c r="J37" s="8" t="s">
        <v>18</v>
      </c>
      <c r="K37" s="8" t="s">
        <v>272</v>
      </c>
      <c r="L37" s="8" t="s">
        <v>454</v>
      </c>
      <c r="M37" s="8" t="s">
        <v>62</v>
      </c>
      <c r="N37" s="8"/>
      <c r="O37" s="8"/>
      <c r="P37" s="8"/>
      <c r="Q37" s="8"/>
      <c r="R37" s="8"/>
      <c r="S37" s="8"/>
      <c r="T37" s="8"/>
      <c r="U37" s="8"/>
      <c r="V37" s="8"/>
      <c r="W37" s="8"/>
      <c r="X37" s="8"/>
      <c r="Y37" s="8"/>
      <c r="Z37" s="8"/>
      <c r="AA37" s="8"/>
      <c r="AB37" s="8"/>
      <c r="AC37" s="8"/>
    </row>
    <row r="38" ht="19.5" customHeight="1">
      <c r="A38" s="8" t="s">
        <v>183</v>
      </c>
      <c r="B38" s="8" t="s">
        <v>456</v>
      </c>
      <c r="C38" s="9" t="s">
        <v>13</v>
      </c>
      <c r="D38" s="9" t="s">
        <v>24</v>
      </c>
      <c r="E38" s="8" t="s">
        <v>15</v>
      </c>
      <c r="F38" s="10" t="str">
        <f t="shared" si="1"/>
        <v>10</v>
      </c>
      <c r="G38" s="10" t="str">
        <f t="shared" si="2"/>
        <v>15</v>
      </c>
      <c r="H38" s="8" t="s">
        <v>16</v>
      </c>
      <c r="I38" s="8" t="s">
        <v>17</v>
      </c>
      <c r="J38" s="8" t="s">
        <v>18</v>
      </c>
      <c r="K38" s="8" t="s">
        <v>460</v>
      </c>
      <c r="L38" s="8" t="s">
        <v>461</v>
      </c>
      <c r="M38" s="8" t="s">
        <v>21</v>
      </c>
      <c r="N38" s="8"/>
      <c r="O38" s="8"/>
      <c r="P38" s="8"/>
      <c r="Q38" s="8"/>
      <c r="R38" s="8"/>
      <c r="S38" s="8"/>
      <c r="T38" s="8"/>
      <c r="U38" s="8"/>
      <c r="V38" s="8"/>
      <c r="W38" s="8"/>
      <c r="X38" s="8"/>
      <c r="Y38" s="8"/>
      <c r="Z38" s="8"/>
      <c r="AA38" s="8"/>
      <c r="AB38" s="8"/>
      <c r="AC38" s="8"/>
    </row>
    <row r="39" ht="19.5" customHeight="1">
      <c r="A39" s="8" t="s">
        <v>183</v>
      </c>
      <c r="B39" s="8" t="s">
        <v>463</v>
      </c>
      <c r="C39" s="9" t="s">
        <v>13</v>
      </c>
      <c r="D39" s="9" t="s">
        <v>14</v>
      </c>
      <c r="E39" s="8" t="s">
        <v>15</v>
      </c>
      <c r="F39" s="10" t="str">
        <f t="shared" si="1"/>
        <v>15</v>
      </c>
      <c r="G39" s="10" t="str">
        <f t="shared" si="2"/>
        <v>20</v>
      </c>
      <c r="H39" s="8" t="s">
        <v>70</v>
      </c>
      <c r="I39" s="8" t="s">
        <v>17</v>
      </c>
      <c r="J39" s="8" t="s">
        <v>18</v>
      </c>
      <c r="K39" s="8" t="s">
        <v>468</v>
      </c>
      <c r="L39" s="8" t="s">
        <v>470</v>
      </c>
      <c r="M39" s="8" t="s">
        <v>21</v>
      </c>
      <c r="N39" s="8"/>
      <c r="O39" s="8"/>
      <c r="P39" s="8"/>
      <c r="Q39" s="8"/>
      <c r="R39" s="8"/>
      <c r="S39" s="8"/>
      <c r="T39" s="8"/>
      <c r="U39" s="8"/>
      <c r="V39" s="8"/>
      <c r="W39" s="8"/>
      <c r="X39" s="8"/>
      <c r="Y39" s="8"/>
      <c r="Z39" s="8"/>
      <c r="AA39" s="8"/>
      <c r="AB39" s="8"/>
      <c r="AC39" s="8"/>
    </row>
    <row r="40" ht="19.5" customHeight="1">
      <c r="A40" s="8" t="s">
        <v>183</v>
      </c>
      <c r="B40" s="8" t="s">
        <v>272</v>
      </c>
      <c r="C40" s="9" t="s">
        <v>13</v>
      </c>
      <c r="D40" s="9" t="s">
        <v>156</v>
      </c>
      <c r="E40" s="8" t="s">
        <v>15</v>
      </c>
      <c r="F40" s="10" t="str">
        <f t="shared" si="1"/>
        <v>20</v>
      </c>
      <c r="G40" s="10" t="str">
        <f t="shared" si="2"/>
        <v>30</v>
      </c>
      <c r="H40" s="8" t="s">
        <v>234</v>
      </c>
      <c r="I40" s="8" t="s">
        <v>26</v>
      </c>
      <c r="J40" s="8" t="s">
        <v>272</v>
      </c>
      <c r="K40" s="8" t="s">
        <v>272</v>
      </c>
      <c r="L40" s="8" t="s">
        <v>473</v>
      </c>
      <c r="M40" s="8" t="s">
        <v>140</v>
      </c>
      <c r="N40" s="8"/>
      <c r="O40" s="8"/>
      <c r="P40" s="8"/>
      <c r="Q40" s="8"/>
      <c r="R40" s="8"/>
      <c r="S40" s="8"/>
      <c r="T40" s="8"/>
      <c r="U40" s="8"/>
      <c r="V40" s="8"/>
      <c r="W40" s="8"/>
      <c r="X40" s="8"/>
      <c r="Y40" s="8"/>
      <c r="Z40" s="8"/>
      <c r="AA40" s="8"/>
      <c r="AB40" s="8"/>
      <c r="AC40" s="8"/>
    </row>
    <row r="41" ht="19.5" customHeight="1">
      <c r="A41" s="8" t="s">
        <v>474</v>
      </c>
      <c r="B41" s="8" t="s">
        <v>476</v>
      </c>
      <c r="C41" s="9" t="s">
        <v>13</v>
      </c>
      <c r="D41" s="9" t="s">
        <v>14</v>
      </c>
      <c r="E41" s="8" t="s">
        <v>15</v>
      </c>
      <c r="F41" s="10" t="str">
        <f t="shared" si="1"/>
        <v>7</v>
      </c>
      <c r="G41" s="10" t="str">
        <f t="shared" si="2"/>
        <v>11</v>
      </c>
      <c r="H41" s="8" t="s">
        <v>478</v>
      </c>
      <c r="I41" s="8" t="s">
        <v>58</v>
      </c>
      <c r="J41" s="8" t="s">
        <v>94</v>
      </c>
      <c r="K41" s="8" t="s">
        <v>479</v>
      </c>
      <c r="L41" s="8" t="s">
        <v>481</v>
      </c>
      <c r="M41" s="8" t="s">
        <v>62</v>
      </c>
      <c r="N41" s="8"/>
      <c r="O41" s="8"/>
      <c r="P41" s="8"/>
      <c r="Q41" s="8"/>
      <c r="R41" s="8"/>
      <c r="S41" s="8"/>
      <c r="T41" s="8"/>
      <c r="U41" s="8"/>
      <c r="V41" s="8"/>
      <c r="W41" s="8"/>
      <c r="X41" s="8"/>
      <c r="Y41" s="8"/>
      <c r="Z41" s="8"/>
      <c r="AA41" s="8"/>
      <c r="AB41" s="8"/>
      <c r="AC41" s="8"/>
    </row>
    <row r="42" ht="19.5" customHeight="1">
      <c r="A42" s="8" t="s">
        <v>483</v>
      </c>
      <c r="B42" s="8" t="s">
        <v>485</v>
      </c>
      <c r="C42" s="9" t="s">
        <v>13</v>
      </c>
      <c r="D42" s="9" t="s">
        <v>14</v>
      </c>
      <c r="E42" s="8" t="s">
        <v>15</v>
      </c>
      <c r="F42" s="10" t="str">
        <f t="shared" si="1"/>
        <v>10</v>
      </c>
      <c r="G42" s="10" t="str">
        <f t="shared" si="2"/>
        <v>14</v>
      </c>
      <c r="H42" s="8" t="s">
        <v>486</v>
      </c>
      <c r="I42" s="8" t="s">
        <v>17</v>
      </c>
      <c r="J42" s="8" t="s">
        <v>18</v>
      </c>
      <c r="K42" s="8" t="s">
        <v>487</v>
      </c>
      <c r="L42" s="8" t="s">
        <v>488</v>
      </c>
      <c r="M42" s="8" t="s">
        <v>43</v>
      </c>
      <c r="N42" s="8"/>
      <c r="O42" s="8"/>
      <c r="P42" s="8"/>
      <c r="Q42" s="8"/>
      <c r="R42" s="8"/>
      <c r="S42" s="8"/>
      <c r="T42" s="8"/>
      <c r="U42" s="8"/>
      <c r="V42" s="8"/>
      <c r="W42" s="8"/>
      <c r="X42" s="8"/>
      <c r="Y42" s="8"/>
      <c r="Z42" s="8"/>
      <c r="AA42" s="8"/>
      <c r="AB42" s="8"/>
      <c r="AC42" s="8"/>
    </row>
    <row r="43" ht="19.5" customHeight="1">
      <c r="A43" s="8" t="s">
        <v>489</v>
      </c>
      <c r="B43" s="8" t="s">
        <v>490</v>
      </c>
      <c r="C43" s="9" t="s">
        <v>13</v>
      </c>
      <c r="D43" s="9" t="s">
        <v>14</v>
      </c>
      <c r="E43" s="8" t="s">
        <v>15</v>
      </c>
      <c r="F43" s="10" t="str">
        <f t="shared" si="1"/>
        <v>9</v>
      </c>
      <c r="G43" s="10" t="str">
        <f t="shared" si="2"/>
        <v>14</v>
      </c>
      <c r="H43" s="8" t="s">
        <v>452</v>
      </c>
      <c r="I43" s="8" t="s">
        <v>17</v>
      </c>
      <c r="J43" s="8" t="s">
        <v>18</v>
      </c>
      <c r="K43" s="8" t="s">
        <v>491</v>
      </c>
      <c r="L43" s="8" t="s">
        <v>492</v>
      </c>
      <c r="M43" s="8" t="s">
        <v>43</v>
      </c>
      <c r="N43" s="8"/>
      <c r="O43" s="8"/>
      <c r="P43" s="8"/>
      <c r="Q43" s="8"/>
      <c r="R43" s="8"/>
      <c r="S43" s="8"/>
      <c r="T43" s="8"/>
      <c r="U43" s="8"/>
      <c r="V43" s="8"/>
      <c r="W43" s="8"/>
      <c r="X43" s="8"/>
      <c r="Y43" s="8"/>
      <c r="Z43" s="8"/>
      <c r="AA43" s="8"/>
      <c r="AB43" s="8"/>
      <c r="AC43" s="8"/>
    </row>
    <row r="44" ht="19.5" customHeight="1">
      <c r="A44" s="8" t="s">
        <v>493</v>
      </c>
      <c r="B44" s="8" t="s">
        <v>494</v>
      </c>
      <c r="C44" s="9" t="s">
        <v>13</v>
      </c>
      <c r="D44" s="9" t="s">
        <v>14</v>
      </c>
      <c r="E44" s="8" t="s">
        <v>15</v>
      </c>
      <c r="F44" s="10" t="str">
        <f t="shared" si="1"/>
        <v>25</v>
      </c>
      <c r="G44" s="10" t="str">
        <f t="shared" si="2"/>
        <v>50</v>
      </c>
      <c r="H44" s="8" t="s">
        <v>495</v>
      </c>
      <c r="I44" s="8" t="s">
        <v>34</v>
      </c>
      <c r="J44" s="8" t="s">
        <v>140</v>
      </c>
      <c r="K44" s="8" t="s">
        <v>496</v>
      </c>
      <c r="L44" s="8" t="s">
        <v>497</v>
      </c>
      <c r="M44" s="8" t="s">
        <v>62</v>
      </c>
      <c r="N44" s="8"/>
      <c r="O44" s="8"/>
      <c r="P44" s="8"/>
      <c r="Q44" s="8"/>
      <c r="R44" s="8"/>
      <c r="S44" s="8"/>
      <c r="T44" s="8"/>
      <c r="U44" s="8"/>
      <c r="V44" s="8"/>
      <c r="W44" s="8"/>
      <c r="X44" s="8"/>
      <c r="Y44" s="8"/>
      <c r="Z44" s="8"/>
      <c r="AA44" s="8"/>
      <c r="AB44" s="8"/>
      <c r="AC44" s="8"/>
    </row>
    <row r="45" ht="19.5" customHeight="1">
      <c r="A45" s="8" t="s">
        <v>498</v>
      </c>
      <c r="B45" s="8" t="s">
        <v>494</v>
      </c>
      <c r="C45" s="9" t="s">
        <v>13</v>
      </c>
      <c r="D45" s="9" t="s">
        <v>14</v>
      </c>
      <c r="E45" s="8" t="s">
        <v>15</v>
      </c>
      <c r="F45" s="10" t="str">
        <f t="shared" si="1"/>
        <v>30</v>
      </c>
      <c r="G45" s="10" t="str">
        <f t="shared" si="2"/>
        <v>60</v>
      </c>
      <c r="H45" s="8" t="s">
        <v>278</v>
      </c>
      <c r="I45" s="8" t="s">
        <v>34</v>
      </c>
      <c r="J45" s="8" t="s">
        <v>140</v>
      </c>
      <c r="K45" s="8" t="s">
        <v>496</v>
      </c>
      <c r="L45" s="8" t="s">
        <v>499</v>
      </c>
      <c r="M45" s="8" t="s">
        <v>62</v>
      </c>
      <c r="N45" s="8"/>
      <c r="O45" s="8"/>
      <c r="P45" s="8"/>
      <c r="Q45" s="8"/>
      <c r="R45" s="8"/>
      <c r="S45" s="8"/>
      <c r="T45" s="8"/>
      <c r="U45" s="8"/>
      <c r="V45" s="8"/>
      <c r="W45" s="8"/>
      <c r="X45" s="8"/>
      <c r="Y45" s="8"/>
      <c r="Z45" s="8"/>
      <c r="AA45" s="8"/>
      <c r="AB45" s="8"/>
      <c r="AC45" s="8"/>
    </row>
    <row r="46" ht="19.5" customHeight="1">
      <c r="A46" s="8" t="s">
        <v>183</v>
      </c>
      <c r="B46" s="8" t="s">
        <v>500</v>
      </c>
      <c r="C46" s="9" t="s">
        <v>13</v>
      </c>
      <c r="D46" s="9" t="s">
        <v>32</v>
      </c>
      <c r="E46" s="8" t="s">
        <v>15</v>
      </c>
      <c r="F46" s="10" t="str">
        <f t="shared" si="1"/>
        <v>10</v>
      </c>
      <c r="G46" s="10" t="str">
        <f t="shared" si="2"/>
        <v>20</v>
      </c>
      <c r="H46" s="8" t="s">
        <v>93</v>
      </c>
      <c r="I46" s="8" t="s">
        <v>58</v>
      </c>
      <c r="J46" s="8" t="s">
        <v>18</v>
      </c>
      <c r="K46" s="8" t="s">
        <v>503</v>
      </c>
      <c r="L46" s="8" t="s">
        <v>504</v>
      </c>
      <c r="M46" s="8" t="s">
        <v>21</v>
      </c>
      <c r="N46" s="8"/>
      <c r="O46" s="8"/>
      <c r="P46" s="8"/>
      <c r="Q46" s="8"/>
      <c r="R46" s="8"/>
      <c r="S46" s="8"/>
      <c r="T46" s="8"/>
      <c r="U46" s="8"/>
      <c r="V46" s="8"/>
      <c r="W46" s="8"/>
      <c r="X46" s="8"/>
      <c r="Y46" s="8"/>
      <c r="Z46" s="8"/>
      <c r="AA46" s="8"/>
      <c r="AB46" s="8"/>
      <c r="AC46" s="8"/>
    </row>
    <row r="47" ht="19.5" customHeight="1">
      <c r="A47" s="8" t="s">
        <v>183</v>
      </c>
      <c r="B47" s="8" t="s">
        <v>505</v>
      </c>
      <c r="C47" s="9" t="s">
        <v>13</v>
      </c>
      <c r="D47" s="9" t="s">
        <v>134</v>
      </c>
      <c r="E47" s="8" t="s">
        <v>139</v>
      </c>
      <c r="F47" s="10" t="str">
        <f t="shared" si="1"/>
        <v>10</v>
      </c>
      <c r="G47" s="10" t="str">
        <f t="shared" si="2"/>
        <v>15</v>
      </c>
      <c r="H47" s="8" t="s">
        <v>16</v>
      </c>
      <c r="I47" s="8" t="s">
        <v>17</v>
      </c>
      <c r="J47" s="8" t="s">
        <v>94</v>
      </c>
      <c r="K47" s="8" t="s">
        <v>408</v>
      </c>
      <c r="L47" s="8" t="s">
        <v>509</v>
      </c>
      <c r="M47" s="8" t="s">
        <v>43</v>
      </c>
      <c r="N47" s="8"/>
      <c r="O47" s="8"/>
      <c r="P47" s="8"/>
      <c r="Q47" s="8"/>
      <c r="R47" s="8"/>
      <c r="S47" s="8"/>
      <c r="T47" s="8"/>
      <c r="U47" s="8"/>
      <c r="V47" s="8"/>
      <c r="W47" s="8"/>
      <c r="X47" s="8"/>
      <c r="Y47" s="8"/>
      <c r="Z47" s="8"/>
      <c r="AA47" s="8"/>
      <c r="AB47" s="8"/>
      <c r="AC47" s="8"/>
    </row>
    <row r="48" ht="19.5" customHeight="1">
      <c r="A48" s="8" t="s">
        <v>493</v>
      </c>
      <c r="B48" s="8" t="s">
        <v>505</v>
      </c>
      <c r="C48" s="9" t="s">
        <v>13</v>
      </c>
      <c r="D48" s="9" t="s">
        <v>134</v>
      </c>
      <c r="E48" s="8" t="s">
        <v>139</v>
      </c>
      <c r="F48" s="10" t="str">
        <f t="shared" si="1"/>
        <v>15</v>
      </c>
      <c r="G48" s="10" t="str">
        <f t="shared" si="2"/>
        <v>20</v>
      </c>
      <c r="H48" s="8" t="s">
        <v>70</v>
      </c>
      <c r="I48" s="8" t="s">
        <v>34</v>
      </c>
      <c r="J48" s="8" t="s">
        <v>94</v>
      </c>
      <c r="K48" s="8" t="s">
        <v>408</v>
      </c>
      <c r="L48" s="8" t="s">
        <v>512</v>
      </c>
      <c r="M48" s="8" t="s">
        <v>43</v>
      </c>
      <c r="N48" s="8"/>
      <c r="O48" s="8"/>
      <c r="P48" s="8"/>
      <c r="Q48" s="8"/>
      <c r="R48" s="8"/>
      <c r="S48" s="8"/>
      <c r="T48" s="8"/>
      <c r="U48" s="8"/>
      <c r="V48" s="8"/>
      <c r="W48" s="8"/>
      <c r="X48" s="8"/>
      <c r="Y48" s="8"/>
      <c r="Z48" s="8"/>
      <c r="AA48" s="8"/>
      <c r="AB48" s="8"/>
      <c r="AC48" s="8"/>
    </row>
    <row r="49" ht="19.5" customHeight="1">
      <c r="A49" s="8" t="s">
        <v>516</v>
      </c>
      <c r="B49" s="8" t="s">
        <v>517</v>
      </c>
      <c r="C49" s="9" t="s">
        <v>13</v>
      </c>
      <c r="D49" s="9" t="s">
        <v>24</v>
      </c>
      <c r="E49" s="8" t="s">
        <v>15</v>
      </c>
      <c r="F49" s="10" t="str">
        <f t="shared" si="1"/>
        <v>30</v>
      </c>
      <c r="G49" s="10" t="str">
        <f t="shared" si="2"/>
        <v>60</v>
      </c>
      <c r="H49" s="8" t="s">
        <v>278</v>
      </c>
      <c r="I49" s="8" t="s">
        <v>17</v>
      </c>
      <c r="J49" s="8" t="s">
        <v>94</v>
      </c>
      <c r="K49" s="8" t="s">
        <v>245</v>
      </c>
      <c r="L49" s="8" t="s">
        <v>520</v>
      </c>
      <c r="M49" s="8" t="s">
        <v>62</v>
      </c>
      <c r="N49" s="8"/>
      <c r="O49" s="8"/>
      <c r="P49" s="8"/>
      <c r="Q49" s="8"/>
      <c r="R49" s="8"/>
      <c r="S49" s="8"/>
      <c r="T49" s="8"/>
      <c r="U49" s="8"/>
      <c r="V49" s="8"/>
      <c r="W49" s="8"/>
      <c r="X49" s="8"/>
      <c r="Y49" s="8"/>
      <c r="Z49" s="8"/>
      <c r="AA49" s="8"/>
      <c r="AB49" s="8"/>
      <c r="AC49" s="8"/>
    </row>
    <row r="50" ht="19.5" customHeight="1">
      <c r="A50" s="8" t="s">
        <v>183</v>
      </c>
      <c r="B50" s="8" t="s">
        <v>522</v>
      </c>
      <c r="C50" s="9" t="s">
        <v>13</v>
      </c>
      <c r="D50" s="9" t="s">
        <v>75</v>
      </c>
      <c r="E50" s="8" t="s">
        <v>15</v>
      </c>
      <c r="F50" s="10" t="str">
        <f t="shared" si="1"/>
        <v>15</v>
      </c>
      <c r="G50" s="10" t="str">
        <f t="shared" si="2"/>
        <v>25</v>
      </c>
      <c r="H50" s="8" t="s">
        <v>39</v>
      </c>
      <c r="I50" s="8" t="s">
        <v>26</v>
      </c>
      <c r="J50" s="8" t="s">
        <v>523</v>
      </c>
      <c r="K50" s="8" t="s">
        <v>524</v>
      </c>
      <c r="L50" s="8" t="s">
        <v>525</v>
      </c>
      <c r="M50" s="8" t="s">
        <v>43</v>
      </c>
      <c r="N50" s="8"/>
      <c r="O50" s="8"/>
      <c r="P50" s="8"/>
      <c r="Q50" s="8"/>
      <c r="R50" s="8"/>
      <c r="S50" s="8"/>
      <c r="T50" s="8"/>
      <c r="U50" s="8"/>
      <c r="V50" s="8"/>
      <c r="W50" s="8"/>
      <c r="X50" s="8"/>
      <c r="Y50" s="8"/>
      <c r="Z50" s="8"/>
      <c r="AA50" s="8"/>
      <c r="AB50" s="8"/>
      <c r="AC50" s="8"/>
    </row>
    <row r="51" ht="19.5" customHeight="1">
      <c r="A51" s="8" t="s">
        <v>526</v>
      </c>
      <c r="B51" s="8" t="s">
        <v>328</v>
      </c>
      <c r="C51" s="9" t="s">
        <v>13</v>
      </c>
      <c r="D51" s="9" t="s">
        <v>14</v>
      </c>
      <c r="E51" s="8" t="s">
        <v>15</v>
      </c>
      <c r="F51" s="10" t="str">
        <f t="shared" si="1"/>
        <v>25</v>
      </c>
      <c r="G51" s="10" t="str">
        <f t="shared" si="2"/>
        <v>40</v>
      </c>
      <c r="H51" s="8" t="s">
        <v>529</v>
      </c>
      <c r="I51" s="8" t="s">
        <v>26</v>
      </c>
      <c r="J51" s="8" t="s">
        <v>94</v>
      </c>
      <c r="K51" s="8" t="s">
        <v>329</v>
      </c>
      <c r="L51" s="8" t="s">
        <v>530</v>
      </c>
      <c r="M51" s="8" t="s">
        <v>29</v>
      </c>
      <c r="N51" s="8"/>
      <c r="O51" s="8"/>
      <c r="P51" s="8"/>
      <c r="Q51" s="8"/>
      <c r="R51" s="8"/>
      <c r="S51" s="8"/>
      <c r="T51" s="8"/>
      <c r="U51" s="8"/>
      <c r="V51" s="8"/>
      <c r="W51" s="8"/>
      <c r="X51" s="8"/>
      <c r="Y51" s="8"/>
      <c r="Z51" s="8"/>
      <c r="AA51" s="8"/>
      <c r="AB51" s="8"/>
      <c r="AC51" s="8"/>
    </row>
    <row r="52" ht="19.5" customHeight="1">
      <c r="A52" s="8" t="s">
        <v>183</v>
      </c>
      <c r="B52" s="8" t="s">
        <v>902</v>
      </c>
      <c r="C52" s="9" t="s">
        <v>13</v>
      </c>
      <c r="D52" s="9" t="s">
        <v>24</v>
      </c>
      <c r="E52" s="8" t="s">
        <v>15</v>
      </c>
      <c r="F52" s="10" t="str">
        <f t="shared" si="1"/>
        <v>12</v>
      </c>
      <c r="G52" s="10" t="str">
        <f t="shared" si="2"/>
        <v>24</v>
      </c>
      <c r="H52" s="8" t="s">
        <v>174</v>
      </c>
      <c r="I52" s="8" t="s">
        <v>34</v>
      </c>
      <c r="J52" s="8" t="s">
        <v>909</v>
      </c>
      <c r="K52" s="8" t="s">
        <v>911</v>
      </c>
      <c r="L52" s="8" t="s">
        <v>912</v>
      </c>
      <c r="M52" s="8" t="s">
        <v>21</v>
      </c>
      <c r="N52" s="8"/>
      <c r="O52" s="8"/>
      <c r="P52" s="8"/>
      <c r="Q52" s="8"/>
      <c r="R52" s="8"/>
      <c r="S52" s="8"/>
      <c r="T52" s="8"/>
      <c r="U52" s="8"/>
      <c r="V52" s="8"/>
      <c r="W52" s="8"/>
      <c r="X52" s="8"/>
      <c r="Y52" s="8"/>
      <c r="Z52" s="8"/>
      <c r="AA52" s="8"/>
      <c r="AB52" s="8"/>
      <c r="AC52" s="8"/>
    </row>
    <row r="53" ht="19.5" customHeight="1">
      <c r="A53" s="8" t="s">
        <v>916</v>
      </c>
      <c r="B53" s="8" t="s">
        <v>917</v>
      </c>
      <c r="C53" s="9" t="s">
        <v>13</v>
      </c>
      <c r="D53" s="9" t="s">
        <v>14</v>
      </c>
      <c r="E53" s="8" t="s">
        <v>15</v>
      </c>
      <c r="F53" s="10" t="str">
        <f t="shared" si="1"/>
        <v>10</v>
      </c>
      <c r="G53" s="10" t="str">
        <f t="shared" si="2"/>
        <v>15</v>
      </c>
      <c r="H53" s="8" t="s">
        <v>16</v>
      </c>
      <c r="I53" s="8" t="s">
        <v>17</v>
      </c>
      <c r="J53" s="8" t="s">
        <v>53</v>
      </c>
      <c r="K53" s="8" t="s">
        <v>921</v>
      </c>
      <c r="L53" s="8" t="s">
        <v>922</v>
      </c>
      <c r="M53" s="8" t="s">
        <v>62</v>
      </c>
      <c r="N53" s="8"/>
      <c r="O53" s="8"/>
      <c r="P53" s="8"/>
      <c r="Q53" s="8"/>
      <c r="R53" s="8"/>
      <c r="S53" s="8"/>
      <c r="T53" s="8"/>
      <c r="U53" s="8"/>
      <c r="V53" s="8"/>
      <c r="W53" s="8"/>
      <c r="X53" s="8"/>
      <c r="Y53" s="8"/>
      <c r="Z53" s="8"/>
      <c r="AA53" s="8"/>
      <c r="AB53" s="8"/>
      <c r="AC53" s="8"/>
    </row>
    <row r="54" ht="19.5" customHeight="1">
      <c r="A54" s="8" t="s">
        <v>926</v>
      </c>
      <c r="B54" s="8" t="s">
        <v>927</v>
      </c>
      <c r="C54" s="9" t="s">
        <v>13</v>
      </c>
      <c r="D54" s="9" t="s">
        <v>14</v>
      </c>
      <c r="E54" s="8" t="s">
        <v>15</v>
      </c>
      <c r="F54" s="10" t="str">
        <f t="shared" si="1"/>
        <v>25</v>
      </c>
      <c r="G54" s="10" t="str">
        <f t="shared" si="2"/>
        <v>50</v>
      </c>
      <c r="H54" s="8" t="s">
        <v>495</v>
      </c>
      <c r="I54" s="8" t="s">
        <v>34</v>
      </c>
      <c r="J54" s="8" t="s">
        <v>140</v>
      </c>
      <c r="K54" s="8" t="s">
        <v>930</v>
      </c>
      <c r="L54" s="8" t="s">
        <v>931</v>
      </c>
      <c r="M54" s="8" t="s">
        <v>37</v>
      </c>
      <c r="N54" s="8"/>
      <c r="O54" s="8"/>
      <c r="P54" s="8"/>
      <c r="Q54" s="8"/>
      <c r="R54" s="8"/>
      <c r="S54" s="8"/>
      <c r="T54" s="8"/>
      <c r="U54" s="8"/>
      <c r="V54" s="8"/>
      <c r="W54" s="8"/>
      <c r="X54" s="8"/>
      <c r="Y54" s="8"/>
      <c r="Z54" s="8"/>
      <c r="AA54" s="8"/>
      <c r="AB54" s="8"/>
      <c r="AC54" s="8"/>
    </row>
    <row r="55" ht="19.5" customHeight="1">
      <c r="A55" s="8" t="s">
        <v>935</v>
      </c>
      <c r="B55" s="8" t="s">
        <v>937</v>
      </c>
      <c r="C55" s="9" t="s">
        <v>13</v>
      </c>
      <c r="D55" s="9" t="s">
        <v>14</v>
      </c>
      <c r="E55" s="8" t="s">
        <v>15</v>
      </c>
      <c r="F55" s="10" t="str">
        <f t="shared" si="1"/>
        <v>15</v>
      </c>
      <c r="G55" s="10" t="str">
        <f t="shared" si="2"/>
        <v>30</v>
      </c>
      <c r="H55" s="8" t="s">
        <v>202</v>
      </c>
      <c r="I55" s="8" t="s">
        <v>34</v>
      </c>
      <c r="J55" s="8" t="s">
        <v>94</v>
      </c>
      <c r="K55" s="8" t="s">
        <v>944</v>
      </c>
      <c r="L55" s="8" t="s">
        <v>945</v>
      </c>
      <c r="M55" s="8" t="s">
        <v>43</v>
      </c>
      <c r="N55" s="8"/>
      <c r="O55" s="8"/>
      <c r="P55" s="8"/>
      <c r="Q55" s="8"/>
      <c r="R55" s="8"/>
      <c r="S55" s="8"/>
      <c r="T55" s="8"/>
      <c r="U55" s="8"/>
      <c r="V55" s="8"/>
      <c r="W55" s="8"/>
      <c r="X55" s="8"/>
      <c r="Y55" s="8"/>
      <c r="Z55" s="8"/>
      <c r="AA55" s="8"/>
      <c r="AB55" s="8"/>
      <c r="AC55" s="8"/>
    </row>
    <row r="56" ht="19.5" customHeight="1">
      <c r="A56" s="8" t="s">
        <v>947</v>
      </c>
      <c r="B56" s="8" t="s">
        <v>948</v>
      </c>
      <c r="C56" s="9" t="s">
        <v>13</v>
      </c>
      <c r="D56" s="9" t="s">
        <v>14</v>
      </c>
      <c r="E56" s="8" t="s">
        <v>15</v>
      </c>
      <c r="F56" s="10" t="str">
        <f t="shared" si="1"/>
        <v>15</v>
      </c>
      <c r="G56" s="10" t="str">
        <f t="shared" si="2"/>
        <v>25</v>
      </c>
      <c r="H56" s="8" t="s">
        <v>39</v>
      </c>
      <c r="I56" s="8" t="s">
        <v>34</v>
      </c>
      <c r="J56" s="8" t="s">
        <v>952</v>
      </c>
      <c r="K56" s="8" t="s">
        <v>272</v>
      </c>
      <c r="L56" s="8" t="s">
        <v>953</v>
      </c>
      <c r="M56" s="8" t="s">
        <v>21</v>
      </c>
      <c r="N56" s="8"/>
      <c r="O56" s="8"/>
      <c r="P56" s="8"/>
      <c r="Q56" s="8"/>
      <c r="R56" s="8"/>
      <c r="S56" s="8"/>
      <c r="T56" s="8"/>
      <c r="U56" s="8"/>
      <c r="V56" s="8"/>
      <c r="W56" s="8"/>
      <c r="X56" s="8"/>
      <c r="Y56" s="8"/>
      <c r="Z56" s="8"/>
      <c r="AA56" s="8"/>
      <c r="AB56" s="8"/>
      <c r="AC56" s="8"/>
    </row>
    <row r="57" ht="19.5" customHeight="1">
      <c r="A57" s="8" t="s">
        <v>957</v>
      </c>
      <c r="B57" s="8" t="s">
        <v>958</v>
      </c>
      <c r="C57" s="9" t="s">
        <v>13</v>
      </c>
      <c r="D57" s="9" t="s">
        <v>14</v>
      </c>
      <c r="E57" s="8" t="s">
        <v>15</v>
      </c>
      <c r="F57" s="10" t="str">
        <f t="shared" si="1"/>
        <v>20</v>
      </c>
      <c r="G57" s="10" t="str">
        <f t="shared" si="2"/>
        <v>30</v>
      </c>
      <c r="H57" s="8" t="s">
        <v>961</v>
      </c>
      <c r="I57" s="8" t="s">
        <v>34</v>
      </c>
      <c r="J57" s="8" t="s">
        <v>94</v>
      </c>
      <c r="K57" s="8" t="s">
        <v>964</v>
      </c>
      <c r="L57" s="8" t="s">
        <v>966</v>
      </c>
      <c r="M57" s="8" t="s">
        <v>21</v>
      </c>
      <c r="N57" s="8"/>
      <c r="O57" s="8"/>
      <c r="P57" s="8"/>
      <c r="Q57" s="8"/>
      <c r="R57" s="8"/>
      <c r="S57" s="8"/>
      <c r="T57" s="8"/>
      <c r="U57" s="8"/>
      <c r="V57" s="8"/>
      <c r="W57" s="8"/>
      <c r="X57" s="8"/>
      <c r="Y57" s="8"/>
      <c r="Z57" s="8"/>
      <c r="AA57" s="8"/>
      <c r="AB57" s="8"/>
      <c r="AC57" s="8"/>
    </row>
    <row r="58" ht="19.5" customHeight="1">
      <c r="A58" s="8" t="s">
        <v>969</v>
      </c>
      <c r="B58" s="8" t="s">
        <v>971</v>
      </c>
      <c r="C58" s="9" t="s">
        <v>13</v>
      </c>
      <c r="D58" s="9" t="s">
        <v>75</v>
      </c>
      <c r="E58" s="8" t="s">
        <v>15</v>
      </c>
      <c r="F58" s="10" t="str">
        <f t="shared" si="1"/>
        <v>20</v>
      </c>
      <c r="G58" s="10" t="str">
        <f t="shared" si="2"/>
        <v>30</v>
      </c>
      <c r="H58" s="8" t="s">
        <v>234</v>
      </c>
      <c r="I58" s="8" t="s">
        <v>26</v>
      </c>
      <c r="J58" s="8" t="s">
        <v>94</v>
      </c>
      <c r="K58" s="8" t="s">
        <v>157</v>
      </c>
      <c r="L58" s="8" t="s">
        <v>976</v>
      </c>
      <c r="M58" s="8" t="s">
        <v>62</v>
      </c>
      <c r="N58" s="8"/>
      <c r="O58" s="8"/>
      <c r="P58" s="8"/>
      <c r="Q58" s="8"/>
      <c r="R58" s="8"/>
      <c r="S58" s="8"/>
      <c r="T58" s="8"/>
      <c r="U58" s="8"/>
      <c r="V58" s="8"/>
      <c r="W58" s="8"/>
      <c r="X58" s="8"/>
      <c r="Y58" s="8"/>
      <c r="Z58" s="8"/>
      <c r="AA58" s="8"/>
      <c r="AB58" s="8"/>
      <c r="AC58" s="8"/>
    </row>
    <row r="59" ht="19.5" customHeight="1">
      <c r="A59" s="8" t="s">
        <v>980</v>
      </c>
      <c r="B59" s="8" t="s">
        <v>981</v>
      </c>
      <c r="C59" s="9" t="s">
        <v>13</v>
      </c>
      <c r="D59" s="9" t="s">
        <v>24</v>
      </c>
      <c r="E59" s="8" t="s">
        <v>15</v>
      </c>
      <c r="F59" s="10" t="str">
        <f t="shared" si="1"/>
        <v>35</v>
      </c>
      <c r="G59" s="10" t="str">
        <f t="shared" si="2"/>
        <v>50</v>
      </c>
      <c r="H59" s="8" t="s">
        <v>983</v>
      </c>
      <c r="I59" s="8" t="s">
        <v>34</v>
      </c>
      <c r="J59" s="8" t="s">
        <v>94</v>
      </c>
      <c r="K59" s="8" t="s">
        <v>245</v>
      </c>
      <c r="L59" s="8" t="s">
        <v>986</v>
      </c>
      <c r="M59" s="8" t="s">
        <v>62</v>
      </c>
      <c r="N59" s="8"/>
      <c r="O59" s="8"/>
      <c r="P59" s="8"/>
      <c r="Q59" s="8"/>
      <c r="R59" s="8"/>
      <c r="S59" s="8"/>
      <c r="T59" s="8"/>
      <c r="U59" s="8"/>
      <c r="V59" s="8"/>
      <c r="W59" s="8"/>
      <c r="X59" s="8"/>
      <c r="Y59" s="8"/>
      <c r="Z59" s="8"/>
      <c r="AA59" s="8"/>
      <c r="AB59" s="8"/>
      <c r="AC59" s="8"/>
    </row>
    <row r="60" ht="19.5" customHeight="1">
      <c r="A60" s="8" t="s">
        <v>183</v>
      </c>
      <c r="B60" s="8" t="s">
        <v>319</v>
      </c>
      <c r="C60" s="9" t="s">
        <v>13</v>
      </c>
      <c r="D60" s="9" t="s">
        <v>14</v>
      </c>
      <c r="E60" s="8" t="s">
        <v>15</v>
      </c>
      <c r="F60" s="10" t="str">
        <f t="shared" si="1"/>
        <v>10</v>
      </c>
      <c r="G60" s="10" t="str">
        <f t="shared" si="2"/>
        <v>15</v>
      </c>
      <c r="H60" s="8" t="s">
        <v>16</v>
      </c>
      <c r="I60" s="8" t="s">
        <v>34</v>
      </c>
      <c r="J60" s="8" t="s">
        <v>18</v>
      </c>
      <c r="K60" s="8" t="s">
        <v>272</v>
      </c>
      <c r="L60" s="8" t="s">
        <v>990</v>
      </c>
      <c r="M60" s="8" t="s">
        <v>73</v>
      </c>
      <c r="N60" s="8"/>
      <c r="O60" s="8"/>
      <c r="P60" s="8"/>
      <c r="Q60" s="8"/>
      <c r="R60" s="8"/>
      <c r="S60" s="8"/>
      <c r="T60" s="8"/>
      <c r="U60" s="8"/>
      <c r="V60" s="8"/>
      <c r="W60" s="8"/>
      <c r="X60" s="8"/>
      <c r="Y60" s="8"/>
      <c r="Z60" s="8"/>
      <c r="AA60" s="8"/>
      <c r="AB60" s="8"/>
      <c r="AC60" s="8"/>
    </row>
    <row r="61" ht="19.5" customHeight="1">
      <c r="A61" s="8" t="s">
        <v>183</v>
      </c>
      <c r="B61" s="8" t="s">
        <v>485</v>
      </c>
      <c r="C61" s="9" t="s">
        <v>13</v>
      </c>
      <c r="D61" s="9" t="s">
        <v>14</v>
      </c>
      <c r="E61" s="8" t="s">
        <v>15</v>
      </c>
      <c r="F61" s="10" t="str">
        <f t="shared" si="1"/>
        <v>14</v>
      </c>
      <c r="G61" s="10" t="str">
        <f t="shared" si="2"/>
        <v>22</v>
      </c>
      <c r="H61" s="8" t="s">
        <v>995</v>
      </c>
      <c r="I61" s="8" t="s">
        <v>17</v>
      </c>
      <c r="J61" s="8" t="s">
        <v>18</v>
      </c>
      <c r="K61" s="8" t="s">
        <v>487</v>
      </c>
      <c r="L61" s="8" t="s">
        <v>996</v>
      </c>
      <c r="M61" s="8" t="s">
        <v>43</v>
      </c>
      <c r="N61" s="8"/>
      <c r="O61" s="8"/>
      <c r="P61" s="8"/>
      <c r="Q61" s="8"/>
      <c r="R61" s="8"/>
      <c r="S61" s="8"/>
      <c r="T61" s="8"/>
      <c r="U61" s="8"/>
      <c r="V61" s="8"/>
      <c r="W61" s="8"/>
      <c r="X61" s="8"/>
      <c r="Y61" s="8"/>
      <c r="Z61" s="8"/>
      <c r="AA61" s="8"/>
      <c r="AB61" s="8"/>
      <c r="AC61" s="8"/>
    </row>
    <row r="62" ht="19.5" customHeight="1">
      <c r="A62" s="8" t="s">
        <v>1000</v>
      </c>
      <c r="B62" s="8" t="s">
        <v>283</v>
      </c>
      <c r="C62" s="9" t="s">
        <v>13</v>
      </c>
      <c r="D62" s="9" t="s">
        <v>14</v>
      </c>
      <c r="E62" s="8" t="s">
        <v>15</v>
      </c>
      <c r="F62" s="10" t="str">
        <f t="shared" si="1"/>
        <v>3</v>
      </c>
      <c r="G62" s="10" t="str">
        <f t="shared" si="2"/>
        <v>4</v>
      </c>
      <c r="H62" s="8" t="s">
        <v>740</v>
      </c>
      <c r="I62" s="8" t="s">
        <v>598</v>
      </c>
      <c r="J62" s="8" t="s">
        <v>18</v>
      </c>
      <c r="K62" s="8" t="s">
        <v>287</v>
      </c>
      <c r="L62" s="8" t="s">
        <v>1006</v>
      </c>
      <c r="M62" s="8" t="s">
        <v>43</v>
      </c>
      <c r="N62" s="8"/>
      <c r="O62" s="8"/>
      <c r="P62" s="8"/>
      <c r="Q62" s="8"/>
      <c r="R62" s="8"/>
      <c r="S62" s="8"/>
      <c r="T62" s="8"/>
      <c r="U62" s="8"/>
      <c r="V62" s="8"/>
      <c r="W62" s="8"/>
      <c r="X62" s="8"/>
      <c r="Y62" s="8"/>
      <c r="Z62" s="8"/>
      <c r="AA62" s="8"/>
      <c r="AB62" s="8"/>
      <c r="AC62" s="8"/>
    </row>
    <row r="63" ht="19.5" customHeight="1">
      <c r="A63" s="8" t="s">
        <v>275</v>
      </c>
      <c r="B63" s="8" t="s">
        <v>1010</v>
      </c>
      <c r="C63" s="9" t="s">
        <v>13</v>
      </c>
      <c r="D63" s="9" t="s">
        <v>24</v>
      </c>
      <c r="E63" s="8" t="s">
        <v>15</v>
      </c>
      <c r="F63" s="10" t="str">
        <f t="shared" si="1"/>
        <v>13</v>
      </c>
      <c r="G63" s="10" t="str">
        <f t="shared" si="2"/>
        <v>26</v>
      </c>
      <c r="H63" s="8" t="s">
        <v>1017</v>
      </c>
      <c r="I63" s="8" t="s">
        <v>58</v>
      </c>
      <c r="J63" s="8" t="s">
        <v>240</v>
      </c>
      <c r="K63" s="8" t="s">
        <v>104</v>
      </c>
      <c r="L63" s="8" t="s">
        <v>1019</v>
      </c>
      <c r="M63" s="8" t="s">
        <v>43</v>
      </c>
      <c r="N63" s="8"/>
      <c r="O63" s="8"/>
      <c r="P63" s="8"/>
      <c r="Q63" s="8"/>
      <c r="R63" s="8"/>
      <c r="S63" s="8"/>
      <c r="T63" s="8"/>
      <c r="U63" s="8"/>
      <c r="V63" s="8"/>
      <c r="W63" s="8"/>
      <c r="X63" s="8"/>
      <c r="Y63" s="8"/>
      <c r="Z63" s="8"/>
      <c r="AA63" s="8"/>
      <c r="AB63" s="8"/>
      <c r="AC63" s="8"/>
    </row>
    <row r="64" ht="19.5" customHeight="1">
      <c r="A64" s="8" t="s">
        <v>275</v>
      </c>
      <c r="B64" s="8" t="s">
        <v>1023</v>
      </c>
      <c r="C64" s="9" t="s">
        <v>13</v>
      </c>
      <c r="D64" s="9" t="s">
        <v>14</v>
      </c>
      <c r="E64" s="8" t="s">
        <v>15</v>
      </c>
      <c r="F64" s="10" t="str">
        <f t="shared" si="1"/>
        <v>30</v>
      </c>
      <c r="G64" s="10" t="str">
        <f t="shared" si="2"/>
        <v>60</v>
      </c>
      <c r="H64" s="8" t="s">
        <v>1027</v>
      </c>
      <c r="I64" s="8" t="s">
        <v>34</v>
      </c>
      <c r="J64" s="8" t="s">
        <v>94</v>
      </c>
      <c r="K64" s="8" t="s">
        <v>1028</v>
      </c>
      <c r="L64" s="8" t="s">
        <v>1030</v>
      </c>
      <c r="M64" s="8" t="s">
        <v>43</v>
      </c>
      <c r="N64" s="8"/>
      <c r="O64" s="8"/>
      <c r="P64" s="8"/>
      <c r="Q64" s="8"/>
      <c r="R64" s="8"/>
      <c r="S64" s="8"/>
      <c r="T64" s="8"/>
      <c r="U64" s="8"/>
      <c r="V64" s="8"/>
      <c r="W64" s="8"/>
      <c r="X64" s="8"/>
      <c r="Y64" s="8"/>
      <c r="Z64" s="8"/>
      <c r="AA64" s="8"/>
      <c r="AB64" s="8"/>
      <c r="AC64" s="8"/>
    </row>
    <row r="65" ht="19.5" customHeight="1">
      <c r="A65" s="8" t="s">
        <v>1035</v>
      </c>
      <c r="B65" s="8" t="s">
        <v>1037</v>
      </c>
      <c r="C65" s="9" t="s">
        <v>13</v>
      </c>
      <c r="D65" s="9" t="s">
        <v>14</v>
      </c>
      <c r="E65" s="8" t="s">
        <v>15</v>
      </c>
      <c r="F65" s="10" t="str">
        <f t="shared" si="1"/>
        <v>2</v>
      </c>
      <c r="G65" s="10" t="str">
        <f t="shared" si="2"/>
        <v>4</v>
      </c>
      <c r="H65" s="8" t="s">
        <v>714</v>
      </c>
      <c r="I65" s="8" t="s">
        <v>58</v>
      </c>
      <c r="J65" s="8" t="s">
        <v>1043</v>
      </c>
      <c r="K65" s="8" t="s">
        <v>1044</v>
      </c>
      <c r="L65" s="8" t="s">
        <v>1045</v>
      </c>
      <c r="M65" s="8" t="s">
        <v>62</v>
      </c>
      <c r="N65" s="8"/>
      <c r="O65" s="8"/>
      <c r="P65" s="8"/>
      <c r="Q65" s="8"/>
      <c r="R65" s="8"/>
      <c r="S65" s="8"/>
      <c r="T65" s="8"/>
      <c r="U65" s="8"/>
      <c r="V65" s="8"/>
      <c r="W65" s="8"/>
      <c r="X65" s="8"/>
      <c r="Y65" s="8"/>
      <c r="Z65" s="8"/>
      <c r="AA65" s="8"/>
      <c r="AB65" s="8"/>
      <c r="AC65" s="8"/>
    </row>
    <row r="66" ht="19.5" customHeight="1">
      <c r="A66" s="8" t="s">
        <v>1049</v>
      </c>
      <c r="B66" s="8" t="s">
        <v>1050</v>
      </c>
      <c r="C66" s="9" t="s">
        <v>13</v>
      </c>
      <c r="D66" s="9" t="s">
        <v>14</v>
      </c>
      <c r="E66" s="8" t="s">
        <v>15</v>
      </c>
      <c r="F66" s="10" t="str">
        <f t="shared" si="1"/>
        <v>15</v>
      </c>
      <c r="G66" s="10" t="str">
        <f t="shared" si="2"/>
        <v>20</v>
      </c>
      <c r="H66" s="8" t="s">
        <v>70</v>
      </c>
      <c r="I66" s="8" t="s">
        <v>17</v>
      </c>
      <c r="J66" s="8" t="s">
        <v>18</v>
      </c>
      <c r="K66" s="8" t="s">
        <v>1054</v>
      </c>
      <c r="L66" s="8" t="s">
        <v>1055</v>
      </c>
      <c r="M66" s="8" t="s">
        <v>73</v>
      </c>
      <c r="N66" s="8"/>
      <c r="O66" s="8"/>
      <c r="P66" s="8"/>
      <c r="Q66" s="8"/>
      <c r="R66" s="8"/>
      <c r="S66" s="8"/>
      <c r="T66" s="8"/>
      <c r="U66" s="8"/>
      <c r="V66" s="8"/>
      <c r="W66" s="8"/>
      <c r="X66" s="8"/>
      <c r="Y66" s="8"/>
      <c r="Z66" s="8"/>
      <c r="AA66" s="8"/>
      <c r="AB66" s="8"/>
      <c r="AC66" s="8"/>
    </row>
    <row r="67" ht="19.5" customHeight="1">
      <c r="A67" s="8" t="s">
        <v>1059</v>
      </c>
      <c r="B67" s="8" t="s">
        <v>1060</v>
      </c>
      <c r="C67" s="9" t="s">
        <v>13</v>
      </c>
      <c r="D67" s="9" t="s">
        <v>14</v>
      </c>
      <c r="E67" s="8" t="s">
        <v>15</v>
      </c>
      <c r="F67" s="10" t="str">
        <f t="shared" si="1"/>
        <v>10</v>
      </c>
      <c r="G67" s="10" t="str">
        <f t="shared" si="2"/>
        <v>15</v>
      </c>
      <c r="H67" s="8" t="s">
        <v>16</v>
      </c>
      <c r="I67" s="8" t="s">
        <v>34</v>
      </c>
      <c r="J67" s="8" t="s">
        <v>18</v>
      </c>
      <c r="K67" s="8" t="s">
        <v>1066</v>
      </c>
      <c r="L67" s="8" t="s">
        <v>1068</v>
      </c>
      <c r="M67" s="8" t="s">
        <v>43</v>
      </c>
      <c r="N67" s="8"/>
      <c r="O67" s="8"/>
      <c r="P67" s="8"/>
      <c r="Q67" s="8"/>
      <c r="R67" s="8"/>
      <c r="S67" s="8"/>
      <c r="T67" s="8"/>
      <c r="U67" s="8"/>
      <c r="V67" s="8"/>
      <c r="W67" s="8"/>
      <c r="X67" s="8"/>
      <c r="Y67" s="8"/>
      <c r="Z67" s="8"/>
      <c r="AA67" s="8"/>
      <c r="AB67" s="8"/>
      <c r="AC67" s="8"/>
    </row>
    <row r="68" ht="19.5" customHeight="1">
      <c r="A68" s="8" t="s">
        <v>493</v>
      </c>
      <c r="B68" s="8" t="s">
        <v>1070</v>
      </c>
      <c r="C68" s="9" t="s">
        <v>13</v>
      </c>
      <c r="D68" s="9" t="s">
        <v>14</v>
      </c>
      <c r="E68" s="8" t="s">
        <v>15</v>
      </c>
      <c r="F68" s="10" t="str">
        <f t="shared" si="1"/>
        <v>10</v>
      </c>
      <c r="G68" s="10" t="str">
        <f t="shared" si="2"/>
        <v>20</v>
      </c>
      <c r="H68" s="8" t="s">
        <v>93</v>
      </c>
      <c r="I68" s="8" t="s">
        <v>17</v>
      </c>
      <c r="J68" s="8" t="s">
        <v>53</v>
      </c>
      <c r="K68" s="8" t="s">
        <v>1076</v>
      </c>
      <c r="L68" s="8" t="s">
        <v>1078</v>
      </c>
      <c r="M68" s="8" t="s">
        <v>73</v>
      </c>
      <c r="N68" s="8"/>
      <c r="O68" s="8"/>
      <c r="P68" s="8"/>
      <c r="Q68" s="8"/>
      <c r="R68" s="8"/>
      <c r="S68" s="8"/>
      <c r="T68" s="8"/>
      <c r="U68" s="8"/>
      <c r="V68" s="8"/>
      <c r="W68" s="8"/>
      <c r="X68" s="8"/>
      <c r="Y68" s="8"/>
      <c r="Z68" s="8"/>
      <c r="AA68" s="8"/>
      <c r="AB68" s="8"/>
      <c r="AC68" s="8"/>
    </row>
    <row r="69" ht="19.5" customHeight="1">
      <c r="A69" s="8" t="s">
        <v>1080</v>
      </c>
      <c r="B69" s="8" t="s">
        <v>1083</v>
      </c>
      <c r="C69" s="9" t="s">
        <v>13</v>
      </c>
      <c r="D69" s="9" t="s">
        <v>14</v>
      </c>
      <c r="E69" s="8" t="s">
        <v>15</v>
      </c>
      <c r="F69" s="10" t="str">
        <f t="shared" si="1"/>
        <v>4</v>
      </c>
      <c r="G69" s="10" t="str">
        <f t="shared" si="2"/>
        <v>5</v>
      </c>
      <c r="H69" s="8" t="s">
        <v>1085</v>
      </c>
      <c r="I69" s="8" t="s">
        <v>58</v>
      </c>
      <c r="J69" s="8" t="s">
        <v>1043</v>
      </c>
      <c r="K69" s="8" t="s">
        <v>1086</v>
      </c>
      <c r="L69" s="8" t="s">
        <v>1087</v>
      </c>
      <c r="M69" s="8" t="s">
        <v>21</v>
      </c>
      <c r="N69" s="8"/>
      <c r="O69" s="8"/>
      <c r="P69" s="8"/>
      <c r="Q69" s="8"/>
      <c r="R69" s="8"/>
      <c r="S69" s="8"/>
      <c r="T69" s="8"/>
      <c r="U69" s="8"/>
      <c r="V69" s="8"/>
      <c r="W69" s="8"/>
      <c r="X69" s="8"/>
      <c r="Y69" s="8"/>
      <c r="Z69" s="8"/>
      <c r="AA69" s="8"/>
      <c r="AB69" s="8"/>
      <c r="AC69" s="8"/>
    </row>
    <row r="70" ht="19.5" customHeight="1">
      <c r="A70" s="8" t="s">
        <v>493</v>
      </c>
      <c r="B70" s="8" t="s">
        <v>1091</v>
      </c>
      <c r="C70" s="9" t="s">
        <v>13</v>
      </c>
      <c r="D70" s="9" t="s">
        <v>24</v>
      </c>
      <c r="E70" s="8" t="s">
        <v>15</v>
      </c>
      <c r="F70" s="10" t="str">
        <f t="shared" si="1"/>
        <v>15</v>
      </c>
      <c r="G70" s="10" t="str">
        <f t="shared" si="2"/>
        <v>30</v>
      </c>
      <c r="H70" s="8" t="s">
        <v>202</v>
      </c>
      <c r="I70" s="8" t="s">
        <v>34</v>
      </c>
      <c r="J70" s="8" t="s">
        <v>284</v>
      </c>
      <c r="K70" s="8" t="s">
        <v>1093</v>
      </c>
      <c r="L70" s="8" t="s">
        <v>1095</v>
      </c>
      <c r="M70" s="8" t="s">
        <v>21</v>
      </c>
      <c r="N70" s="8"/>
      <c r="O70" s="8"/>
      <c r="P70" s="8"/>
      <c r="Q70" s="8"/>
      <c r="R70" s="8"/>
      <c r="S70" s="8"/>
      <c r="T70" s="8"/>
      <c r="U70" s="8"/>
      <c r="V70" s="8"/>
      <c r="W70" s="8"/>
      <c r="X70" s="8"/>
      <c r="Y70" s="8"/>
      <c r="Z70" s="8"/>
      <c r="AA70" s="8"/>
      <c r="AB70" s="8"/>
      <c r="AC70" s="8"/>
    </row>
    <row r="71" ht="19.5" customHeight="1">
      <c r="A71" s="8" t="s">
        <v>1096</v>
      </c>
      <c r="B71" s="8" t="s">
        <v>1097</v>
      </c>
      <c r="C71" s="9" t="s">
        <v>13</v>
      </c>
      <c r="D71" s="9" t="s">
        <v>24</v>
      </c>
      <c r="E71" s="8" t="s">
        <v>15</v>
      </c>
      <c r="F71" s="10" t="str">
        <f t="shared" si="1"/>
        <v>25</v>
      </c>
      <c r="G71" s="10" t="str">
        <f t="shared" si="2"/>
        <v>35</v>
      </c>
      <c r="H71" s="8" t="s">
        <v>253</v>
      </c>
      <c r="I71" s="8" t="s">
        <v>58</v>
      </c>
      <c r="J71" s="8" t="s">
        <v>94</v>
      </c>
      <c r="K71" s="8" t="s">
        <v>1101</v>
      </c>
      <c r="L71" s="8" t="s">
        <v>1103</v>
      </c>
      <c r="M71" s="8" t="s">
        <v>21</v>
      </c>
      <c r="N71" s="8"/>
      <c r="O71" s="8"/>
      <c r="P71" s="8"/>
      <c r="Q71" s="8"/>
      <c r="R71" s="8"/>
      <c r="S71" s="8"/>
      <c r="T71" s="8"/>
      <c r="U71" s="8"/>
      <c r="V71" s="8"/>
      <c r="W71" s="8"/>
      <c r="X71" s="8"/>
      <c r="Y71" s="8"/>
      <c r="Z71" s="8"/>
      <c r="AA71" s="8"/>
      <c r="AB71" s="8"/>
      <c r="AC71" s="8"/>
    </row>
    <row r="72" ht="19.5" customHeight="1">
      <c r="A72" s="8" t="s">
        <v>1106</v>
      </c>
      <c r="B72" s="8" t="s">
        <v>1107</v>
      </c>
      <c r="C72" s="9" t="s">
        <v>13</v>
      </c>
      <c r="D72" s="9" t="s">
        <v>24</v>
      </c>
      <c r="E72" s="8" t="s">
        <v>15</v>
      </c>
      <c r="F72" s="10" t="str">
        <f t="shared" si="1"/>
        <v>15</v>
      </c>
      <c r="G72" s="10" t="str">
        <f t="shared" si="2"/>
        <v>30</v>
      </c>
      <c r="H72" s="8" t="s">
        <v>202</v>
      </c>
      <c r="I72" s="8" t="s">
        <v>17</v>
      </c>
      <c r="J72" s="8" t="s">
        <v>94</v>
      </c>
      <c r="K72" s="8" t="s">
        <v>235</v>
      </c>
      <c r="L72" s="8" t="s">
        <v>1111</v>
      </c>
      <c r="M72" s="8" t="s">
        <v>37</v>
      </c>
      <c r="N72" s="8"/>
      <c r="O72" s="8"/>
      <c r="P72" s="8"/>
      <c r="Q72" s="8"/>
      <c r="R72" s="8"/>
      <c r="S72" s="8"/>
      <c r="T72" s="8"/>
      <c r="U72" s="8"/>
      <c r="V72" s="8"/>
      <c r="W72" s="8"/>
      <c r="X72" s="8"/>
      <c r="Y72" s="8"/>
      <c r="Z72" s="8"/>
      <c r="AA72" s="8"/>
      <c r="AB72" s="8"/>
      <c r="AC72" s="8"/>
    </row>
    <row r="73" ht="19.5" customHeight="1">
      <c r="A73" s="8" t="s">
        <v>474</v>
      </c>
      <c r="B73" s="8" t="s">
        <v>272</v>
      </c>
      <c r="C73" s="9" t="s">
        <v>13</v>
      </c>
      <c r="D73" s="9" t="s">
        <v>24</v>
      </c>
      <c r="E73" s="8" t="s">
        <v>15</v>
      </c>
      <c r="F73" s="10" t="str">
        <f t="shared" si="1"/>
        <v>25</v>
      </c>
      <c r="G73" s="10" t="str">
        <f t="shared" si="2"/>
        <v>45</v>
      </c>
      <c r="H73" s="8" t="s">
        <v>1127</v>
      </c>
      <c r="I73" s="8" t="s">
        <v>26</v>
      </c>
      <c r="J73" s="8" t="s">
        <v>94</v>
      </c>
      <c r="K73" s="8" t="s">
        <v>1128</v>
      </c>
      <c r="L73" s="8" t="s">
        <v>1129</v>
      </c>
      <c r="M73" s="8" t="s">
        <v>21</v>
      </c>
      <c r="N73" s="8"/>
      <c r="O73" s="8"/>
      <c r="P73" s="8"/>
      <c r="Q73" s="8"/>
      <c r="R73" s="8"/>
      <c r="S73" s="8"/>
      <c r="T73" s="8"/>
      <c r="U73" s="8"/>
      <c r="V73" s="8"/>
      <c r="W73" s="8"/>
      <c r="X73" s="8"/>
      <c r="Y73" s="8"/>
      <c r="Z73" s="8"/>
      <c r="AA73" s="8"/>
      <c r="AB73" s="8"/>
      <c r="AC73" s="8"/>
    </row>
    <row r="74" ht="19.5" customHeight="1">
      <c r="A74" s="8" t="s">
        <v>1133</v>
      </c>
      <c r="B74" s="8" t="s">
        <v>1134</v>
      </c>
      <c r="C74" s="9" t="s">
        <v>13</v>
      </c>
      <c r="D74" s="9" t="s">
        <v>14</v>
      </c>
      <c r="E74" s="8" t="s">
        <v>15</v>
      </c>
      <c r="F74" s="10" t="str">
        <f t="shared" si="1"/>
        <v>20</v>
      </c>
      <c r="G74" s="10" t="str">
        <f t="shared" si="2"/>
        <v>40</v>
      </c>
      <c r="H74" s="8" t="s">
        <v>208</v>
      </c>
      <c r="I74" s="8" t="s">
        <v>17</v>
      </c>
      <c r="J74" s="8" t="s">
        <v>140</v>
      </c>
      <c r="K74" s="8" t="s">
        <v>496</v>
      </c>
      <c r="L74" s="8" t="s">
        <v>1139</v>
      </c>
      <c r="M74" s="8" t="s">
        <v>62</v>
      </c>
      <c r="N74" s="8"/>
      <c r="O74" s="8"/>
      <c r="P74" s="8"/>
      <c r="Q74" s="8"/>
      <c r="R74" s="8"/>
      <c r="S74" s="8"/>
      <c r="T74" s="8"/>
      <c r="U74" s="8"/>
      <c r="V74" s="8"/>
      <c r="W74" s="8"/>
      <c r="X74" s="8"/>
      <c r="Y74" s="8"/>
      <c r="Z74" s="8"/>
      <c r="AA74" s="8"/>
      <c r="AB74" s="8"/>
      <c r="AC74" s="8"/>
    </row>
    <row r="75" ht="19.5" customHeight="1">
      <c r="A75" s="8" t="s">
        <v>275</v>
      </c>
      <c r="B75" s="8" t="s">
        <v>1142</v>
      </c>
      <c r="C75" s="9" t="s">
        <v>13</v>
      </c>
      <c r="D75" s="9" t="s">
        <v>24</v>
      </c>
      <c r="E75" s="8" t="s">
        <v>15</v>
      </c>
      <c r="F75" s="10" t="str">
        <f t="shared" si="1"/>
        <v>15</v>
      </c>
      <c r="G75" s="10" t="str">
        <f t="shared" si="2"/>
        <v>28</v>
      </c>
      <c r="H75" s="8" t="s">
        <v>1146</v>
      </c>
      <c r="I75" s="8" t="s">
        <v>34</v>
      </c>
      <c r="J75" s="8" t="s">
        <v>59</v>
      </c>
      <c r="K75" s="8" t="s">
        <v>1147</v>
      </c>
      <c r="L75" s="8" t="s">
        <v>1148</v>
      </c>
      <c r="M75" s="8" t="s">
        <v>62</v>
      </c>
      <c r="N75" s="8"/>
      <c r="O75" s="8"/>
      <c r="P75" s="8"/>
      <c r="Q75" s="8"/>
      <c r="R75" s="8"/>
      <c r="S75" s="8"/>
      <c r="T75" s="8"/>
      <c r="U75" s="8"/>
      <c r="V75" s="8"/>
      <c r="W75" s="8"/>
      <c r="X75" s="8"/>
      <c r="Y75" s="8"/>
      <c r="Z75" s="8"/>
      <c r="AA75" s="8"/>
      <c r="AB75" s="8"/>
      <c r="AC75" s="8"/>
    </row>
    <row r="76" ht="19.5" customHeight="1">
      <c r="A76" s="8" t="s">
        <v>1151</v>
      </c>
      <c r="B76" s="8" t="s">
        <v>1152</v>
      </c>
      <c r="C76" s="9" t="s">
        <v>13</v>
      </c>
      <c r="D76" s="9" t="s">
        <v>14</v>
      </c>
      <c r="E76" s="8" t="s">
        <v>15</v>
      </c>
      <c r="F76" s="10" t="str">
        <f t="shared" si="1"/>
        <v>15</v>
      </c>
      <c r="G76" s="10" t="str">
        <f t="shared" si="2"/>
        <v>18</v>
      </c>
      <c r="H76" s="8" t="s">
        <v>1154</v>
      </c>
      <c r="I76" s="8" t="s">
        <v>34</v>
      </c>
      <c r="J76" s="8" t="s">
        <v>18</v>
      </c>
      <c r="K76" s="8" t="s">
        <v>1156</v>
      </c>
      <c r="L76" s="8" t="s">
        <v>1159</v>
      </c>
      <c r="M76" s="8" t="s">
        <v>43</v>
      </c>
      <c r="N76" s="8"/>
      <c r="O76" s="8"/>
      <c r="P76" s="8"/>
      <c r="Q76" s="8"/>
      <c r="R76" s="8"/>
      <c r="S76" s="8"/>
      <c r="T76" s="8"/>
      <c r="U76" s="8"/>
      <c r="V76" s="8"/>
      <c r="W76" s="8"/>
      <c r="X76" s="8"/>
      <c r="Y76" s="8"/>
      <c r="Z76" s="8"/>
      <c r="AA76" s="8"/>
      <c r="AB76" s="8"/>
      <c r="AC76" s="8"/>
    </row>
    <row r="77" ht="19.5" customHeight="1">
      <c r="A77" s="8" t="s">
        <v>183</v>
      </c>
      <c r="B77" s="8" t="s">
        <v>1163</v>
      </c>
      <c r="C77" s="9" t="s">
        <v>13</v>
      </c>
      <c r="D77" s="9" t="s">
        <v>14</v>
      </c>
      <c r="E77" s="8" t="s">
        <v>15</v>
      </c>
      <c r="F77" s="10" t="str">
        <f t="shared" si="1"/>
        <v>15</v>
      </c>
      <c r="G77" s="10" t="str">
        <f t="shared" si="2"/>
        <v>30</v>
      </c>
      <c r="H77" s="8" t="s">
        <v>202</v>
      </c>
      <c r="I77" s="8" t="s">
        <v>58</v>
      </c>
      <c r="J77" s="8" t="s">
        <v>108</v>
      </c>
      <c r="K77" s="8" t="s">
        <v>1165</v>
      </c>
      <c r="L77" s="8" t="s">
        <v>1167</v>
      </c>
      <c r="M77" s="8" t="s">
        <v>21</v>
      </c>
      <c r="N77" s="8"/>
      <c r="O77" s="8"/>
      <c r="P77" s="8"/>
      <c r="Q77" s="8"/>
      <c r="R77" s="8"/>
      <c r="S77" s="8"/>
      <c r="T77" s="8"/>
      <c r="U77" s="8"/>
      <c r="V77" s="8"/>
      <c r="W77" s="8"/>
      <c r="X77" s="8"/>
      <c r="Y77" s="8"/>
      <c r="Z77" s="8"/>
      <c r="AA77" s="8"/>
      <c r="AB77" s="8"/>
      <c r="AC77" s="8"/>
    </row>
    <row r="78" ht="19.5" customHeight="1">
      <c r="A78" s="8" t="s">
        <v>1171</v>
      </c>
      <c r="B78" s="8" t="s">
        <v>1172</v>
      </c>
      <c r="C78" s="9" t="s">
        <v>13</v>
      </c>
      <c r="D78" s="9" t="s">
        <v>187</v>
      </c>
      <c r="E78" s="8" t="s">
        <v>15</v>
      </c>
      <c r="F78" s="10" t="str">
        <f t="shared" si="1"/>
        <v>10</v>
      </c>
      <c r="G78" s="10" t="str">
        <f t="shared" si="2"/>
        <v>12</v>
      </c>
      <c r="H78" s="8" t="s">
        <v>52</v>
      </c>
      <c r="I78" s="8" t="s">
        <v>17</v>
      </c>
      <c r="J78" s="8" t="s">
        <v>18</v>
      </c>
      <c r="K78" s="8" t="s">
        <v>1177</v>
      </c>
      <c r="L78" s="8" t="s">
        <v>1178</v>
      </c>
      <c r="M78" s="8" t="s">
        <v>29</v>
      </c>
      <c r="N78" s="8"/>
      <c r="O78" s="8"/>
      <c r="P78" s="8"/>
      <c r="Q78" s="8"/>
      <c r="R78" s="8"/>
      <c r="S78" s="8"/>
      <c r="T78" s="8"/>
      <c r="U78" s="8"/>
      <c r="V78" s="8"/>
      <c r="W78" s="8"/>
      <c r="X78" s="8"/>
      <c r="Y78" s="8"/>
      <c r="Z78" s="8"/>
      <c r="AA78" s="8"/>
      <c r="AB78" s="8"/>
      <c r="AC78" s="8"/>
    </row>
    <row r="79" ht="19.5" customHeight="1">
      <c r="A79" s="8" t="s">
        <v>947</v>
      </c>
      <c r="B79" s="8" t="s">
        <v>130</v>
      </c>
      <c r="C79" s="9" t="s">
        <v>13</v>
      </c>
      <c r="D79" s="9" t="s">
        <v>14</v>
      </c>
      <c r="E79" s="8" t="s">
        <v>122</v>
      </c>
      <c r="F79" s="10" t="str">
        <f t="shared" si="1"/>
        <v>10</v>
      </c>
      <c r="G79" s="10" t="str">
        <f t="shared" si="2"/>
        <v>20</v>
      </c>
      <c r="H79" s="8" t="s">
        <v>93</v>
      </c>
      <c r="I79" s="8" t="s">
        <v>34</v>
      </c>
      <c r="J79" s="8" t="s">
        <v>94</v>
      </c>
      <c r="K79" s="8" t="s">
        <v>131</v>
      </c>
      <c r="L79" s="8" t="s">
        <v>1185</v>
      </c>
      <c r="M79" s="8" t="s">
        <v>62</v>
      </c>
      <c r="N79" s="8"/>
      <c r="O79" s="8"/>
      <c r="P79" s="8"/>
      <c r="Q79" s="8"/>
      <c r="R79" s="8"/>
      <c r="S79" s="8"/>
      <c r="T79" s="8"/>
      <c r="U79" s="8"/>
      <c r="V79" s="8"/>
      <c r="W79" s="8"/>
      <c r="X79" s="8"/>
      <c r="Y79" s="8"/>
      <c r="Z79" s="8"/>
      <c r="AA79" s="8"/>
      <c r="AB79" s="8"/>
      <c r="AC79" s="8"/>
    </row>
    <row r="80" ht="19.5" customHeight="1">
      <c r="A80" s="8" t="s">
        <v>1190</v>
      </c>
      <c r="B80" s="8" t="s">
        <v>1191</v>
      </c>
      <c r="C80" s="9" t="s">
        <v>13</v>
      </c>
      <c r="D80" s="9" t="s">
        <v>24</v>
      </c>
      <c r="E80" s="8" t="s">
        <v>15</v>
      </c>
      <c r="F80" s="10" t="str">
        <f t="shared" si="1"/>
        <v>10</v>
      </c>
      <c r="G80" s="10" t="str">
        <f t="shared" si="2"/>
        <v>20</v>
      </c>
      <c r="H80" s="8" t="s">
        <v>93</v>
      </c>
      <c r="I80" s="8" t="s">
        <v>34</v>
      </c>
      <c r="J80" s="8" t="s">
        <v>53</v>
      </c>
      <c r="K80" s="8" t="s">
        <v>1196</v>
      </c>
      <c r="L80" s="8" t="s">
        <v>1197</v>
      </c>
      <c r="M80" s="8" t="s">
        <v>29</v>
      </c>
      <c r="N80" s="8"/>
      <c r="O80" s="8"/>
      <c r="P80" s="8"/>
      <c r="Q80" s="8"/>
      <c r="R80" s="8"/>
      <c r="S80" s="8"/>
      <c r="T80" s="8"/>
      <c r="U80" s="8"/>
      <c r="V80" s="8"/>
      <c r="W80" s="8"/>
      <c r="X80" s="8"/>
      <c r="Y80" s="8"/>
      <c r="Z80" s="8"/>
      <c r="AA80" s="8"/>
      <c r="AB80" s="8"/>
      <c r="AC80" s="8"/>
    </row>
    <row r="81" ht="19.5" customHeight="1">
      <c r="A81" s="8" t="s">
        <v>183</v>
      </c>
      <c r="B81" s="8" t="s">
        <v>1201</v>
      </c>
      <c r="C81" s="9" t="s">
        <v>13</v>
      </c>
      <c r="D81" s="9" t="s">
        <v>14</v>
      </c>
      <c r="E81" s="8" t="s">
        <v>15</v>
      </c>
      <c r="F81" s="10" t="str">
        <f t="shared" si="1"/>
        <v>10</v>
      </c>
      <c r="G81" s="10" t="str">
        <f t="shared" si="2"/>
        <v>15</v>
      </c>
      <c r="H81" s="8" t="s">
        <v>16</v>
      </c>
      <c r="I81" s="8" t="s">
        <v>17</v>
      </c>
      <c r="J81" s="8" t="s">
        <v>1043</v>
      </c>
      <c r="K81" s="8" t="s">
        <v>1205</v>
      </c>
      <c r="L81" s="8" t="s">
        <v>1206</v>
      </c>
      <c r="M81" s="8" t="s">
        <v>43</v>
      </c>
      <c r="N81" s="8"/>
      <c r="O81" s="8"/>
      <c r="P81" s="8"/>
      <c r="Q81" s="8"/>
      <c r="R81" s="8"/>
      <c r="S81" s="8"/>
      <c r="T81" s="8"/>
      <c r="U81" s="8"/>
      <c r="V81" s="8"/>
      <c r="W81" s="8"/>
      <c r="X81" s="8"/>
      <c r="Y81" s="8"/>
      <c r="Z81" s="8"/>
      <c r="AA81" s="8"/>
      <c r="AB81" s="8"/>
      <c r="AC81" s="8"/>
    </row>
    <row r="82" ht="19.5" customHeight="1">
      <c r="A82" s="8" t="s">
        <v>1208</v>
      </c>
      <c r="B82" s="8" t="s">
        <v>1209</v>
      </c>
      <c r="C82" s="9" t="s">
        <v>13</v>
      </c>
      <c r="D82" s="9" t="s">
        <v>24</v>
      </c>
      <c r="E82" s="8" t="s">
        <v>15</v>
      </c>
      <c r="F82" s="10" t="str">
        <f t="shared" si="1"/>
        <v>30</v>
      </c>
      <c r="G82" s="10" t="str">
        <f t="shared" si="2"/>
        <v>50</v>
      </c>
      <c r="H82" s="8" t="s">
        <v>1212</v>
      </c>
      <c r="I82" s="8" t="s">
        <v>58</v>
      </c>
      <c r="J82" s="8" t="s">
        <v>1214</v>
      </c>
      <c r="K82" s="8" t="s">
        <v>1215</v>
      </c>
      <c r="L82" s="8" t="s">
        <v>1216</v>
      </c>
      <c r="M82" s="8" t="s">
        <v>37</v>
      </c>
      <c r="N82" s="8"/>
      <c r="O82" s="8"/>
      <c r="P82" s="8"/>
      <c r="Q82" s="8"/>
      <c r="R82" s="8"/>
      <c r="S82" s="8"/>
      <c r="T82" s="8"/>
      <c r="U82" s="8"/>
      <c r="V82" s="8"/>
      <c r="W82" s="8"/>
      <c r="X82" s="8"/>
      <c r="Y82" s="8"/>
      <c r="Z82" s="8"/>
      <c r="AA82" s="8"/>
      <c r="AB82" s="8"/>
      <c r="AC82" s="8"/>
    </row>
    <row r="83" ht="19.5" customHeight="1">
      <c r="A83" s="8" t="s">
        <v>1221</v>
      </c>
      <c r="B83" s="8" t="s">
        <v>1223</v>
      </c>
      <c r="C83" s="9" t="s">
        <v>13</v>
      </c>
      <c r="D83" s="9" t="s">
        <v>14</v>
      </c>
      <c r="E83" s="8" t="s">
        <v>15</v>
      </c>
      <c r="F83" s="10" t="str">
        <f t="shared" si="1"/>
        <v>15</v>
      </c>
      <c r="G83" s="10" t="str">
        <f t="shared" si="2"/>
        <v>30</v>
      </c>
      <c r="H83" s="8" t="s">
        <v>202</v>
      </c>
      <c r="I83" s="8" t="s">
        <v>26</v>
      </c>
      <c r="J83" s="8" t="s">
        <v>18</v>
      </c>
      <c r="K83" s="8" t="s">
        <v>272</v>
      </c>
      <c r="L83" s="8" t="s">
        <v>1227</v>
      </c>
      <c r="M83" s="8" t="s">
        <v>43</v>
      </c>
      <c r="N83" s="8"/>
      <c r="O83" s="8"/>
      <c r="P83" s="8"/>
      <c r="Q83" s="8"/>
      <c r="R83" s="8"/>
      <c r="S83" s="8"/>
      <c r="T83" s="8"/>
      <c r="U83" s="8"/>
      <c r="V83" s="8"/>
      <c r="W83" s="8"/>
      <c r="X83" s="8"/>
      <c r="Y83" s="8"/>
      <c r="Z83" s="8"/>
      <c r="AA83" s="8"/>
      <c r="AB83" s="8"/>
      <c r="AC83" s="8"/>
    </row>
    <row r="84" ht="19.5" customHeight="1">
      <c r="A84" s="8" t="s">
        <v>1230</v>
      </c>
      <c r="B84" s="8" t="s">
        <v>1231</v>
      </c>
      <c r="C84" s="9" t="s">
        <v>13</v>
      </c>
      <c r="D84" s="9" t="s">
        <v>32</v>
      </c>
      <c r="E84" s="8" t="s">
        <v>15</v>
      </c>
      <c r="F84" s="10" t="str">
        <f t="shared" si="1"/>
        <v>11</v>
      </c>
      <c r="G84" s="10" t="str">
        <f t="shared" si="2"/>
        <v>18</v>
      </c>
      <c r="H84" s="8" t="s">
        <v>394</v>
      </c>
      <c r="I84" s="8" t="s">
        <v>34</v>
      </c>
      <c r="J84" s="8" t="s">
        <v>18</v>
      </c>
      <c r="K84" s="8" t="s">
        <v>104</v>
      </c>
      <c r="L84" s="8" t="s">
        <v>1235</v>
      </c>
      <c r="M84" s="8" t="s">
        <v>43</v>
      </c>
      <c r="N84" s="8"/>
      <c r="O84" s="8"/>
      <c r="P84" s="8"/>
      <c r="Q84" s="8"/>
      <c r="R84" s="8"/>
      <c r="S84" s="8"/>
      <c r="T84" s="8"/>
      <c r="U84" s="8"/>
      <c r="V84" s="8"/>
      <c r="W84" s="8"/>
      <c r="X84" s="8"/>
      <c r="Y84" s="8"/>
      <c r="Z84" s="8"/>
      <c r="AA84" s="8"/>
      <c r="AB84" s="8"/>
      <c r="AC84" s="8"/>
    </row>
    <row r="85" ht="19.5" customHeight="1">
      <c r="A85" s="8" t="s">
        <v>947</v>
      </c>
      <c r="B85" s="8" t="s">
        <v>1237</v>
      </c>
      <c r="C85" s="9" t="s">
        <v>13</v>
      </c>
      <c r="D85" s="9" t="s">
        <v>65</v>
      </c>
      <c r="E85" s="8" t="s">
        <v>244</v>
      </c>
      <c r="F85" s="10" t="str">
        <f t="shared" si="1"/>
        <v>13</v>
      </c>
      <c r="G85" s="10" t="str">
        <f t="shared" si="2"/>
        <v>26</v>
      </c>
      <c r="H85" s="8" t="s">
        <v>1017</v>
      </c>
      <c r="I85" s="8" t="s">
        <v>34</v>
      </c>
      <c r="J85" s="8" t="s">
        <v>103</v>
      </c>
      <c r="K85" s="8" t="s">
        <v>1242</v>
      </c>
      <c r="L85" s="8" t="s">
        <v>1250</v>
      </c>
      <c r="M85" s="8" t="s">
        <v>37</v>
      </c>
      <c r="N85" s="8"/>
      <c r="O85" s="8"/>
      <c r="P85" s="8"/>
      <c r="Q85" s="8"/>
      <c r="R85" s="8"/>
      <c r="S85" s="8"/>
      <c r="T85" s="8"/>
      <c r="U85" s="8"/>
      <c r="V85" s="8"/>
      <c r="W85" s="8"/>
      <c r="X85" s="8"/>
      <c r="Y85" s="8"/>
      <c r="Z85" s="8"/>
      <c r="AA85" s="8"/>
      <c r="AB85" s="8"/>
      <c r="AC85" s="8"/>
    </row>
    <row r="86" ht="19.5" customHeight="1">
      <c r="A86" s="8" t="s">
        <v>1255</v>
      </c>
      <c r="B86" s="8" t="s">
        <v>1256</v>
      </c>
      <c r="C86" s="9" t="s">
        <v>13</v>
      </c>
      <c r="D86" s="9" t="s">
        <v>14</v>
      </c>
      <c r="E86" s="8" t="s">
        <v>15</v>
      </c>
      <c r="F86" s="10" t="str">
        <f t="shared" si="1"/>
        <v>10</v>
      </c>
      <c r="G86" s="10" t="str">
        <f t="shared" si="2"/>
        <v>15</v>
      </c>
      <c r="H86" s="8" t="s">
        <v>16</v>
      </c>
      <c r="I86" s="8" t="s">
        <v>17</v>
      </c>
      <c r="J86" s="8" t="s">
        <v>18</v>
      </c>
      <c r="K86" s="8" t="s">
        <v>1066</v>
      </c>
      <c r="L86" s="8" t="s">
        <v>1543</v>
      </c>
      <c r="M86" s="8" t="s">
        <v>43</v>
      </c>
      <c r="N86" s="8"/>
      <c r="O86" s="8"/>
      <c r="P86" s="8"/>
      <c r="Q86" s="8"/>
      <c r="R86" s="8"/>
      <c r="S86" s="8"/>
      <c r="T86" s="8"/>
      <c r="U86" s="8"/>
      <c r="V86" s="8"/>
      <c r="W86" s="8"/>
      <c r="X86" s="8"/>
      <c r="Y86" s="8"/>
      <c r="Z86" s="8"/>
      <c r="AA86" s="8"/>
      <c r="AB86" s="8"/>
      <c r="AC86" s="8"/>
    </row>
    <row r="87" ht="19.5" customHeight="1">
      <c r="A87" s="8" t="s">
        <v>1546</v>
      </c>
      <c r="B87" s="8" t="s">
        <v>1547</v>
      </c>
      <c r="C87" s="9" t="s">
        <v>13</v>
      </c>
      <c r="D87" s="9" t="s">
        <v>14</v>
      </c>
      <c r="E87" s="8" t="s">
        <v>15</v>
      </c>
      <c r="F87" s="10" t="str">
        <f t="shared" si="1"/>
        <v>25</v>
      </c>
      <c r="G87" s="10" t="str">
        <f t="shared" si="2"/>
        <v>45</v>
      </c>
      <c r="H87" s="8" t="s">
        <v>1549</v>
      </c>
      <c r="I87" s="8" t="s">
        <v>34</v>
      </c>
      <c r="J87" s="8" t="s">
        <v>94</v>
      </c>
      <c r="K87" s="8" t="s">
        <v>315</v>
      </c>
      <c r="L87" s="8" t="s">
        <v>1550</v>
      </c>
      <c r="M87" s="8" t="s">
        <v>37</v>
      </c>
      <c r="N87" s="8"/>
      <c r="O87" s="8"/>
      <c r="P87" s="8"/>
      <c r="Q87" s="8"/>
      <c r="R87" s="8"/>
      <c r="S87" s="8"/>
      <c r="T87" s="8"/>
      <c r="U87" s="8"/>
      <c r="V87" s="8"/>
      <c r="W87" s="8"/>
      <c r="X87" s="8"/>
      <c r="Y87" s="8"/>
      <c r="Z87" s="8"/>
      <c r="AA87" s="8"/>
      <c r="AB87" s="8"/>
      <c r="AC87" s="8"/>
    </row>
    <row r="88" ht="19.5" customHeight="1">
      <c r="A88" s="8" t="s">
        <v>275</v>
      </c>
      <c r="B88" s="8" t="s">
        <v>1554</v>
      </c>
      <c r="C88" s="9" t="s">
        <v>13</v>
      </c>
      <c r="D88" s="9" t="s">
        <v>14</v>
      </c>
      <c r="E88" s="8" t="s">
        <v>15</v>
      </c>
      <c r="F88" s="10" t="str">
        <f t="shared" si="1"/>
        <v>20</v>
      </c>
      <c r="G88" s="10" t="str">
        <f t="shared" si="2"/>
        <v>40</v>
      </c>
      <c r="H88" s="8" t="s">
        <v>208</v>
      </c>
      <c r="I88" s="8" t="s">
        <v>17</v>
      </c>
      <c r="J88" s="8" t="s">
        <v>18</v>
      </c>
      <c r="K88" s="8" t="s">
        <v>1418</v>
      </c>
      <c r="L88" s="8" t="s">
        <v>1557</v>
      </c>
      <c r="M88" s="8" t="s">
        <v>43</v>
      </c>
      <c r="N88" s="8"/>
      <c r="O88" s="8"/>
      <c r="P88" s="8"/>
      <c r="Q88" s="8"/>
      <c r="R88" s="8"/>
      <c r="S88" s="8"/>
      <c r="T88" s="8"/>
      <c r="U88" s="8"/>
      <c r="V88" s="8"/>
      <c r="W88" s="8"/>
      <c r="X88" s="8"/>
      <c r="Y88" s="8"/>
      <c r="Z88" s="8"/>
      <c r="AA88" s="8"/>
      <c r="AB88" s="8"/>
      <c r="AC88" s="8"/>
    </row>
    <row r="89" ht="19.5" customHeight="1">
      <c r="A89" s="8" t="s">
        <v>1559</v>
      </c>
      <c r="B89" s="8" t="s">
        <v>1560</v>
      </c>
      <c r="C89" s="9" t="s">
        <v>13</v>
      </c>
      <c r="D89" s="9" t="s">
        <v>14</v>
      </c>
      <c r="E89" s="8" t="s">
        <v>15</v>
      </c>
      <c r="F89" s="10" t="str">
        <f t="shared" si="1"/>
        <v>20</v>
      </c>
      <c r="G89" s="10" t="str">
        <f t="shared" si="2"/>
        <v>40</v>
      </c>
      <c r="H89" s="8" t="s">
        <v>208</v>
      </c>
      <c r="I89" s="8" t="s">
        <v>17</v>
      </c>
      <c r="J89" s="8" t="s">
        <v>94</v>
      </c>
      <c r="K89" s="8" t="s">
        <v>686</v>
      </c>
      <c r="L89" s="8" t="s">
        <v>1561</v>
      </c>
      <c r="M89" s="8" t="s">
        <v>62</v>
      </c>
      <c r="N89" s="8"/>
      <c r="O89" s="8"/>
      <c r="P89" s="8"/>
      <c r="Q89" s="8"/>
      <c r="R89" s="8"/>
      <c r="S89" s="8"/>
      <c r="T89" s="8"/>
      <c r="U89" s="8"/>
      <c r="V89" s="8"/>
      <c r="W89" s="8"/>
      <c r="X89" s="8"/>
      <c r="Y89" s="8"/>
      <c r="Z89" s="8"/>
      <c r="AA89" s="8"/>
      <c r="AB89" s="8"/>
      <c r="AC89" s="8"/>
    </row>
    <row r="90" ht="19.5" customHeight="1">
      <c r="A90" s="8" t="s">
        <v>1563</v>
      </c>
      <c r="B90" s="8" t="s">
        <v>1564</v>
      </c>
      <c r="C90" s="9" t="s">
        <v>13</v>
      </c>
      <c r="D90" s="9" t="s">
        <v>14</v>
      </c>
      <c r="E90" s="8" t="s">
        <v>15</v>
      </c>
      <c r="F90" s="10" t="str">
        <f t="shared" si="1"/>
        <v>12</v>
      </c>
      <c r="G90" s="10" t="str">
        <f t="shared" si="2"/>
        <v>24</v>
      </c>
      <c r="H90" s="8" t="s">
        <v>174</v>
      </c>
      <c r="I90" s="8" t="s">
        <v>34</v>
      </c>
      <c r="J90" s="8" t="s">
        <v>18</v>
      </c>
      <c r="K90" s="8" t="s">
        <v>362</v>
      </c>
      <c r="L90" s="8" t="s">
        <v>1567</v>
      </c>
      <c r="M90" s="8" t="s">
        <v>73</v>
      </c>
      <c r="N90" s="8"/>
      <c r="O90" s="8"/>
      <c r="P90" s="8"/>
      <c r="Q90" s="8"/>
      <c r="R90" s="8"/>
      <c r="S90" s="8"/>
      <c r="T90" s="8"/>
      <c r="U90" s="8"/>
      <c r="V90" s="8"/>
      <c r="W90" s="8"/>
      <c r="X90" s="8"/>
      <c r="Y90" s="8"/>
      <c r="Z90" s="8"/>
      <c r="AA90" s="8"/>
      <c r="AB90" s="8"/>
      <c r="AC90" s="8"/>
    </row>
    <row r="91" ht="19.5" customHeight="1">
      <c r="A91" s="8" t="s">
        <v>1569</v>
      </c>
      <c r="B91" s="8" t="s">
        <v>1570</v>
      </c>
      <c r="C91" s="9" t="s">
        <v>13</v>
      </c>
      <c r="D91" s="9" t="s">
        <v>24</v>
      </c>
      <c r="E91" s="8" t="s">
        <v>15</v>
      </c>
      <c r="F91" s="10" t="str">
        <f t="shared" si="1"/>
        <v>12</v>
      </c>
      <c r="G91" s="10" t="str">
        <f t="shared" si="2"/>
        <v>17</v>
      </c>
      <c r="H91" s="8" t="s">
        <v>1433</v>
      </c>
      <c r="I91" s="8" t="s">
        <v>34</v>
      </c>
      <c r="J91" s="8" t="s">
        <v>94</v>
      </c>
      <c r="K91" s="8" t="s">
        <v>1572</v>
      </c>
      <c r="L91" s="8" t="s">
        <v>1573</v>
      </c>
      <c r="M91" s="8" t="s">
        <v>43</v>
      </c>
      <c r="N91" s="8"/>
      <c r="O91" s="8"/>
      <c r="P91" s="8"/>
      <c r="Q91" s="8"/>
      <c r="R91" s="8"/>
      <c r="S91" s="8"/>
      <c r="T91" s="8"/>
      <c r="U91" s="8"/>
      <c r="V91" s="8"/>
      <c r="W91" s="8"/>
      <c r="X91" s="8"/>
      <c r="Y91" s="8"/>
      <c r="Z91" s="8"/>
      <c r="AA91" s="8"/>
      <c r="AB91" s="8"/>
      <c r="AC91" s="8"/>
    </row>
    <row r="92" ht="19.5" customHeight="1">
      <c r="A92" s="8" t="s">
        <v>1575</v>
      </c>
      <c r="B92" s="8" t="s">
        <v>1576</v>
      </c>
      <c r="C92" s="9" t="s">
        <v>13</v>
      </c>
      <c r="D92" s="9" t="s">
        <v>14</v>
      </c>
      <c r="E92" s="8" t="s">
        <v>15</v>
      </c>
      <c r="F92" s="10" t="str">
        <f t="shared" si="1"/>
        <v>20</v>
      </c>
      <c r="G92" s="10" t="str">
        <f t="shared" si="2"/>
        <v>35</v>
      </c>
      <c r="H92" s="8" t="s">
        <v>223</v>
      </c>
      <c r="I92" s="8" t="s">
        <v>34</v>
      </c>
      <c r="J92" s="8" t="s">
        <v>18</v>
      </c>
      <c r="K92" s="8" t="s">
        <v>1579</v>
      </c>
      <c r="L92" s="8" t="s">
        <v>1580</v>
      </c>
      <c r="M92" s="8" t="s">
        <v>43</v>
      </c>
      <c r="N92" s="8"/>
      <c r="O92" s="8"/>
      <c r="P92" s="8"/>
      <c r="Q92" s="8"/>
      <c r="R92" s="8"/>
      <c r="S92" s="8"/>
      <c r="T92" s="8"/>
      <c r="U92" s="8"/>
      <c r="V92" s="8"/>
      <c r="W92" s="8"/>
      <c r="X92" s="8"/>
      <c r="Y92" s="8"/>
      <c r="Z92" s="8"/>
      <c r="AA92" s="8"/>
      <c r="AB92" s="8"/>
      <c r="AC92" s="8"/>
    </row>
    <row r="93" ht="19.5" customHeight="1">
      <c r="A93" s="8" t="s">
        <v>1581</v>
      </c>
      <c r="B93" s="8" t="s">
        <v>1582</v>
      </c>
      <c r="C93" s="9" t="s">
        <v>13</v>
      </c>
      <c r="D93" s="9" t="s">
        <v>134</v>
      </c>
      <c r="E93" s="8" t="s">
        <v>15</v>
      </c>
      <c r="F93" s="10" t="str">
        <f t="shared" si="1"/>
        <v>8</v>
      </c>
      <c r="G93" s="10" t="str">
        <f t="shared" si="2"/>
        <v>16</v>
      </c>
      <c r="H93" s="8" t="s">
        <v>89</v>
      </c>
      <c r="I93" s="8" t="s">
        <v>164</v>
      </c>
      <c r="J93" s="8" t="s">
        <v>18</v>
      </c>
      <c r="K93" s="8" t="s">
        <v>625</v>
      </c>
      <c r="L93" s="8" t="s">
        <v>1585</v>
      </c>
      <c r="M93" s="8" t="s">
        <v>21</v>
      </c>
      <c r="N93" s="8"/>
      <c r="O93" s="8"/>
      <c r="P93" s="8"/>
      <c r="Q93" s="8"/>
      <c r="R93" s="8"/>
      <c r="S93" s="8"/>
      <c r="T93" s="8"/>
      <c r="U93" s="8"/>
      <c r="V93" s="8"/>
      <c r="W93" s="8"/>
      <c r="X93" s="8"/>
      <c r="Y93" s="8"/>
      <c r="Z93" s="8"/>
      <c r="AA93" s="8"/>
      <c r="AB93" s="8"/>
      <c r="AC93" s="8"/>
    </row>
    <row r="94" ht="19.5" customHeight="1">
      <c r="A94" s="8" t="s">
        <v>1588</v>
      </c>
      <c r="B94" s="8" t="s">
        <v>1589</v>
      </c>
      <c r="C94" s="9" t="s">
        <v>13</v>
      </c>
      <c r="D94" s="9" t="s">
        <v>24</v>
      </c>
      <c r="E94" s="8" t="s">
        <v>15</v>
      </c>
      <c r="F94" s="10" t="str">
        <f t="shared" si="1"/>
        <v>12</v>
      </c>
      <c r="G94" s="10" t="str">
        <f t="shared" si="2"/>
        <v>24</v>
      </c>
      <c r="H94" s="8" t="s">
        <v>174</v>
      </c>
      <c r="I94" s="8" t="s">
        <v>34</v>
      </c>
      <c r="J94" s="8" t="s">
        <v>18</v>
      </c>
      <c r="K94" s="8" t="s">
        <v>1591</v>
      </c>
      <c r="L94" s="8" t="s">
        <v>1592</v>
      </c>
      <c r="M94" s="8" t="s">
        <v>21</v>
      </c>
      <c r="N94" s="8"/>
      <c r="O94" s="8"/>
      <c r="P94" s="8"/>
      <c r="Q94" s="8"/>
      <c r="R94" s="8"/>
      <c r="S94" s="8"/>
      <c r="T94" s="8"/>
      <c r="U94" s="8"/>
      <c r="V94" s="8"/>
      <c r="W94" s="8"/>
      <c r="X94" s="8"/>
      <c r="Y94" s="8"/>
      <c r="Z94" s="8"/>
      <c r="AA94" s="8"/>
      <c r="AB94" s="8"/>
      <c r="AC94" s="8"/>
    </row>
    <row r="95" ht="19.5" customHeight="1">
      <c r="A95" s="8" t="s">
        <v>1594</v>
      </c>
      <c r="B95" s="8" t="s">
        <v>1595</v>
      </c>
      <c r="C95" s="9" t="s">
        <v>13</v>
      </c>
      <c r="D95" s="9" t="s">
        <v>14</v>
      </c>
      <c r="E95" s="8" t="s">
        <v>15</v>
      </c>
      <c r="F95" s="10" t="str">
        <f t="shared" si="1"/>
        <v>15</v>
      </c>
      <c r="G95" s="10" t="str">
        <f t="shared" si="2"/>
        <v>25</v>
      </c>
      <c r="H95" s="8" t="s">
        <v>39</v>
      </c>
      <c r="I95" s="8" t="s">
        <v>26</v>
      </c>
      <c r="J95" s="8" t="s">
        <v>1043</v>
      </c>
      <c r="K95" s="8" t="s">
        <v>1597</v>
      </c>
      <c r="L95" s="8" t="s">
        <v>1598</v>
      </c>
      <c r="M95" s="8" t="s">
        <v>21</v>
      </c>
      <c r="N95" s="8"/>
      <c r="O95" s="8"/>
      <c r="P95" s="8"/>
      <c r="Q95" s="8"/>
      <c r="R95" s="8"/>
      <c r="S95" s="8"/>
      <c r="T95" s="8"/>
      <c r="U95" s="8"/>
      <c r="V95" s="8"/>
      <c r="W95" s="8"/>
      <c r="X95" s="8"/>
      <c r="Y95" s="8"/>
      <c r="Z95" s="8"/>
      <c r="AA95" s="8"/>
      <c r="AB95" s="8"/>
      <c r="AC95" s="8"/>
    </row>
    <row r="96" ht="19.5" customHeight="1">
      <c r="A96" s="8" t="s">
        <v>1601</v>
      </c>
      <c r="B96" s="8" t="s">
        <v>1602</v>
      </c>
      <c r="C96" s="9" t="s">
        <v>13</v>
      </c>
      <c r="D96" s="9" t="s">
        <v>14</v>
      </c>
      <c r="E96" s="8" t="s">
        <v>15</v>
      </c>
      <c r="F96" s="10" t="str">
        <f t="shared" si="1"/>
        <v>25</v>
      </c>
      <c r="G96" s="10" t="str">
        <f t="shared" si="2"/>
        <v>50</v>
      </c>
      <c r="H96" s="8" t="s">
        <v>495</v>
      </c>
      <c r="I96" s="8" t="s">
        <v>34</v>
      </c>
      <c r="J96" s="8" t="s">
        <v>18</v>
      </c>
      <c r="K96" s="8" t="s">
        <v>1605</v>
      </c>
      <c r="L96" s="8" t="s">
        <v>1606</v>
      </c>
      <c r="M96" s="8" t="s">
        <v>29</v>
      </c>
      <c r="N96" s="8"/>
      <c r="O96" s="8"/>
      <c r="P96" s="8"/>
      <c r="Q96" s="8"/>
      <c r="R96" s="8"/>
      <c r="S96" s="8"/>
      <c r="T96" s="8"/>
      <c r="U96" s="8"/>
      <c r="V96" s="8"/>
      <c r="W96" s="8"/>
      <c r="X96" s="8"/>
      <c r="Y96" s="8"/>
      <c r="Z96" s="8"/>
      <c r="AA96" s="8"/>
      <c r="AB96" s="8"/>
      <c r="AC96" s="8"/>
    </row>
    <row r="97" ht="19.5" customHeight="1">
      <c r="A97" s="8" t="s">
        <v>275</v>
      </c>
      <c r="B97" s="8" t="s">
        <v>1609</v>
      </c>
      <c r="C97" s="9" t="s">
        <v>13</v>
      </c>
      <c r="D97" s="9" t="s">
        <v>24</v>
      </c>
      <c r="E97" s="8" t="s">
        <v>15</v>
      </c>
      <c r="F97" s="10" t="str">
        <f t="shared" si="1"/>
        <v>16</v>
      </c>
      <c r="G97" s="10" t="str">
        <f t="shared" si="2"/>
        <v>26</v>
      </c>
      <c r="H97" s="8" t="s">
        <v>1610</v>
      </c>
      <c r="I97" s="8" t="s">
        <v>34</v>
      </c>
      <c r="J97" s="8" t="s">
        <v>18</v>
      </c>
      <c r="K97" s="8" t="s">
        <v>1612</v>
      </c>
      <c r="L97" s="8" t="s">
        <v>1613</v>
      </c>
      <c r="M97" s="8" t="s">
        <v>62</v>
      </c>
      <c r="N97" s="8"/>
      <c r="O97" s="8"/>
      <c r="P97" s="8"/>
      <c r="Q97" s="8"/>
      <c r="R97" s="8"/>
      <c r="S97" s="8"/>
      <c r="T97" s="8"/>
      <c r="U97" s="8"/>
      <c r="V97" s="8"/>
      <c r="W97" s="8"/>
      <c r="X97" s="8"/>
      <c r="Y97" s="8"/>
      <c r="Z97" s="8"/>
      <c r="AA97" s="8"/>
      <c r="AB97" s="8"/>
      <c r="AC97" s="8"/>
    </row>
    <row r="98" ht="19.5" customHeight="1">
      <c r="A98" s="8" t="s">
        <v>1615</v>
      </c>
      <c r="B98" s="8" t="s">
        <v>384</v>
      </c>
      <c r="C98" s="9" t="s">
        <v>13</v>
      </c>
      <c r="D98" s="9" t="s">
        <v>24</v>
      </c>
      <c r="E98" s="8" t="s">
        <v>15</v>
      </c>
      <c r="F98" s="10" t="str">
        <f t="shared" si="1"/>
        <v>15</v>
      </c>
      <c r="G98" s="10" t="str">
        <f t="shared" si="2"/>
        <v>30</v>
      </c>
      <c r="H98" s="8" t="s">
        <v>202</v>
      </c>
      <c r="I98" s="8" t="s">
        <v>17</v>
      </c>
      <c r="J98" s="8" t="s">
        <v>94</v>
      </c>
      <c r="K98" s="8" t="s">
        <v>245</v>
      </c>
      <c r="L98" s="8" t="s">
        <v>1618</v>
      </c>
      <c r="M98" s="8" t="s">
        <v>62</v>
      </c>
      <c r="N98" s="8"/>
      <c r="O98" s="8"/>
      <c r="P98" s="8"/>
      <c r="Q98" s="8"/>
      <c r="R98" s="8"/>
      <c r="S98" s="8"/>
      <c r="T98" s="8"/>
      <c r="U98" s="8"/>
      <c r="V98" s="8"/>
      <c r="W98" s="8"/>
      <c r="X98" s="8"/>
      <c r="Y98" s="8"/>
      <c r="Z98" s="8"/>
      <c r="AA98" s="8"/>
      <c r="AB98" s="8"/>
      <c r="AC98" s="8"/>
    </row>
    <row r="99" ht="19.5" customHeight="1">
      <c r="A99" s="8" t="s">
        <v>275</v>
      </c>
      <c r="B99" s="8" t="s">
        <v>1621</v>
      </c>
      <c r="C99" s="9" t="s">
        <v>13</v>
      </c>
      <c r="D99" s="9" t="s">
        <v>24</v>
      </c>
      <c r="E99" s="8" t="s">
        <v>15</v>
      </c>
      <c r="F99" s="10" t="str">
        <f t="shared" si="1"/>
        <v>20</v>
      </c>
      <c r="G99" s="10" t="str">
        <f t="shared" si="2"/>
        <v>40</v>
      </c>
      <c r="H99" s="8" t="s">
        <v>208</v>
      </c>
      <c r="I99" s="8" t="s">
        <v>34</v>
      </c>
      <c r="J99" s="8" t="s">
        <v>94</v>
      </c>
      <c r="K99" s="8" t="s">
        <v>1624</v>
      </c>
      <c r="L99" s="8" t="s">
        <v>1626</v>
      </c>
      <c r="M99" s="8" t="s">
        <v>21</v>
      </c>
      <c r="N99" s="8"/>
      <c r="O99" s="8"/>
      <c r="P99" s="8"/>
      <c r="Q99" s="8"/>
      <c r="R99" s="8"/>
      <c r="S99" s="8"/>
      <c r="T99" s="8"/>
      <c r="U99" s="8"/>
      <c r="V99" s="8"/>
      <c r="W99" s="8"/>
      <c r="X99" s="8"/>
      <c r="Y99" s="8"/>
      <c r="Z99" s="8"/>
      <c r="AA99" s="8"/>
      <c r="AB99" s="8"/>
      <c r="AC99" s="8"/>
    </row>
    <row r="100" ht="19.5" customHeight="1">
      <c r="A100" s="8" t="s">
        <v>1080</v>
      </c>
      <c r="B100" s="8" t="s">
        <v>1564</v>
      </c>
      <c r="C100" s="9" t="s">
        <v>13</v>
      </c>
      <c r="D100" s="9" t="s">
        <v>14</v>
      </c>
      <c r="E100" s="8" t="s">
        <v>15</v>
      </c>
      <c r="F100" s="10" t="str">
        <f t="shared" si="1"/>
        <v>3</v>
      </c>
      <c r="G100" s="10" t="str">
        <f t="shared" si="2"/>
        <v>5</v>
      </c>
      <c r="H100" s="8" t="s">
        <v>1629</v>
      </c>
      <c r="I100" s="8" t="s">
        <v>58</v>
      </c>
      <c r="J100" s="8" t="s">
        <v>18</v>
      </c>
      <c r="K100" s="8" t="s">
        <v>362</v>
      </c>
      <c r="L100" s="8" t="s">
        <v>1631</v>
      </c>
      <c r="M100" s="8" t="s">
        <v>73</v>
      </c>
      <c r="N100" s="8"/>
      <c r="O100" s="8"/>
      <c r="P100" s="8"/>
      <c r="Q100" s="8"/>
      <c r="R100" s="8"/>
      <c r="S100" s="8"/>
      <c r="T100" s="8"/>
      <c r="U100" s="8"/>
      <c r="V100" s="8"/>
      <c r="W100" s="8"/>
      <c r="X100" s="8"/>
      <c r="Y100" s="8"/>
      <c r="Z100" s="8"/>
      <c r="AA100" s="8"/>
      <c r="AB100" s="8"/>
      <c r="AC100" s="8"/>
    </row>
    <row r="101" ht="19.5" customHeight="1">
      <c r="A101" s="8" t="s">
        <v>947</v>
      </c>
      <c r="B101" s="8" t="s">
        <v>1633</v>
      </c>
      <c r="C101" s="9" t="s">
        <v>13</v>
      </c>
      <c r="D101" s="9" t="s">
        <v>75</v>
      </c>
      <c r="E101" s="8" t="s">
        <v>15</v>
      </c>
      <c r="F101" s="10" t="str">
        <f t="shared" si="1"/>
        <v>8</v>
      </c>
      <c r="G101" s="10" t="str">
        <f t="shared" si="2"/>
        <v>10</v>
      </c>
      <c r="H101" s="8" t="s">
        <v>123</v>
      </c>
      <c r="I101" s="8" t="s">
        <v>58</v>
      </c>
      <c r="J101" s="8" t="s">
        <v>53</v>
      </c>
      <c r="K101" s="8" t="s">
        <v>1637</v>
      </c>
      <c r="L101" s="8" t="s">
        <v>1639</v>
      </c>
      <c r="M101" s="8" t="s">
        <v>73</v>
      </c>
      <c r="N101" s="8"/>
      <c r="O101" s="8"/>
      <c r="P101" s="8"/>
      <c r="Q101" s="8"/>
      <c r="R101" s="8"/>
      <c r="S101" s="8"/>
      <c r="T101" s="8"/>
      <c r="U101" s="8"/>
      <c r="V101" s="8"/>
      <c r="W101" s="8"/>
      <c r="X101" s="8"/>
      <c r="Y101" s="8"/>
      <c r="Z101" s="8"/>
      <c r="AA101" s="8"/>
      <c r="AB101" s="8"/>
      <c r="AC101" s="8"/>
    </row>
    <row r="102" ht="19.5" customHeight="1">
      <c r="A102" s="8" t="s">
        <v>275</v>
      </c>
      <c r="B102" s="8" t="s">
        <v>1621</v>
      </c>
      <c r="C102" s="9" t="s">
        <v>13</v>
      </c>
      <c r="D102" s="9" t="s">
        <v>24</v>
      </c>
      <c r="E102" s="8" t="s">
        <v>244</v>
      </c>
      <c r="F102" s="10" t="str">
        <f t="shared" si="1"/>
        <v>10</v>
      </c>
      <c r="G102" s="10" t="str">
        <f t="shared" si="2"/>
        <v>20</v>
      </c>
      <c r="H102" s="8" t="s">
        <v>93</v>
      </c>
      <c r="I102" s="8" t="s">
        <v>598</v>
      </c>
      <c r="J102" s="8" t="s">
        <v>94</v>
      </c>
      <c r="K102" s="8" t="s">
        <v>1624</v>
      </c>
      <c r="L102" s="8" t="s">
        <v>1642</v>
      </c>
      <c r="M102" s="8" t="s">
        <v>21</v>
      </c>
      <c r="N102" s="8"/>
      <c r="O102" s="8"/>
      <c r="P102" s="8"/>
      <c r="Q102" s="8"/>
      <c r="R102" s="8"/>
      <c r="S102" s="8"/>
      <c r="T102" s="8"/>
      <c r="U102" s="8"/>
      <c r="V102" s="8"/>
      <c r="W102" s="8"/>
      <c r="X102" s="8"/>
      <c r="Y102" s="8"/>
      <c r="Z102" s="8"/>
      <c r="AA102" s="8"/>
      <c r="AB102" s="8"/>
      <c r="AC102" s="8"/>
    </row>
    <row r="103" ht="19.5" customHeight="1">
      <c r="A103" s="8" t="s">
        <v>1645</v>
      </c>
      <c r="B103" s="8" t="s">
        <v>272</v>
      </c>
      <c r="C103" s="9" t="s">
        <v>13</v>
      </c>
      <c r="D103" s="9" t="s">
        <v>24</v>
      </c>
      <c r="E103" s="8" t="s">
        <v>15</v>
      </c>
      <c r="F103" s="10" t="str">
        <f t="shared" si="1"/>
        <v>25</v>
      </c>
      <c r="G103" s="10" t="str">
        <f t="shared" si="2"/>
        <v>45</v>
      </c>
      <c r="H103" s="8" t="s">
        <v>1127</v>
      </c>
      <c r="I103" s="8" t="s">
        <v>34</v>
      </c>
      <c r="J103" s="8" t="s">
        <v>272</v>
      </c>
      <c r="K103" s="8" t="s">
        <v>272</v>
      </c>
      <c r="L103" s="8" t="s">
        <v>1647</v>
      </c>
      <c r="M103" s="8" t="s">
        <v>140</v>
      </c>
      <c r="N103" s="8"/>
      <c r="O103" s="8"/>
      <c r="P103" s="8"/>
      <c r="Q103" s="8"/>
      <c r="R103" s="8"/>
      <c r="S103" s="8"/>
      <c r="T103" s="8"/>
      <c r="U103" s="8"/>
      <c r="V103" s="8"/>
      <c r="W103" s="8"/>
      <c r="X103" s="8"/>
      <c r="Y103" s="8"/>
      <c r="Z103" s="8"/>
      <c r="AA103" s="8"/>
      <c r="AB103" s="8"/>
      <c r="AC103" s="8"/>
    </row>
    <row r="104" ht="19.5" customHeight="1">
      <c r="A104" s="8" t="s">
        <v>493</v>
      </c>
      <c r="B104" s="8" t="s">
        <v>1648</v>
      </c>
      <c r="C104" s="9" t="s">
        <v>13</v>
      </c>
      <c r="D104" s="9" t="s">
        <v>14</v>
      </c>
      <c r="E104" s="8" t="s">
        <v>15</v>
      </c>
      <c r="F104" s="10" t="str">
        <f t="shared" si="1"/>
        <v>12</v>
      </c>
      <c r="G104" s="10" t="str">
        <f t="shared" si="2"/>
        <v>17</v>
      </c>
      <c r="H104" s="8" t="s">
        <v>1433</v>
      </c>
      <c r="I104" s="8" t="s">
        <v>34</v>
      </c>
      <c r="J104" s="8" t="s">
        <v>18</v>
      </c>
      <c r="K104" s="8" t="s">
        <v>272</v>
      </c>
      <c r="L104" s="8" t="s">
        <v>1651</v>
      </c>
      <c r="M104" s="8" t="s">
        <v>21</v>
      </c>
      <c r="N104" s="8"/>
      <c r="O104" s="8"/>
      <c r="P104" s="8"/>
      <c r="Q104" s="8"/>
      <c r="R104" s="8"/>
      <c r="S104" s="8"/>
      <c r="T104" s="8"/>
      <c r="U104" s="8"/>
      <c r="V104" s="8"/>
      <c r="W104" s="8"/>
      <c r="X104" s="8"/>
      <c r="Y104" s="8"/>
      <c r="Z104" s="8"/>
      <c r="AA104" s="8"/>
      <c r="AB104" s="8"/>
      <c r="AC104" s="8"/>
    </row>
    <row r="105" ht="19.5" customHeight="1">
      <c r="A105" s="8" t="s">
        <v>183</v>
      </c>
      <c r="B105" s="8" t="s">
        <v>1653</v>
      </c>
      <c r="C105" s="9" t="s">
        <v>13</v>
      </c>
      <c r="D105" s="9" t="s">
        <v>14</v>
      </c>
      <c r="E105" s="8" t="s">
        <v>15</v>
      </c>
      <c r="F105" s="10" t="str">
        <f t="shared" si="1"/>
        <v>15</v>
      </c>
      <c r="G105" s="10" t="str">
        <f t="shared" si="2"/>
        <v>25</v>
      </c>
      <c r="H105" s="8" t="s">
        <v>39</v>
      </c>
      <c r="I105" s="8" t="s">
        <v>26</v>
      </c>
      <c r="J105" s="8" t="s">
        <v>103</v>
      </c>
      <c r="K105" s="8" t="s">
        <v>1655</v>
      </c>
      <c r="L105" s="8" t="s">
        <v>1656</v>
      </c>
      <c r="M105" s="8" t="s">
        <v>21</v>
      </c>
      <c r="N105" s="8"/>
      <c r="O105" s="8"/>
      <c r="P105" s="8"/>
      <c r="Q105" s="8"/>
      <c r="R105" s="8"/>
      <c r="S105" s="8"/>
      <c r="T105" s="8"/>
      <c r="U105" s="8"/>
      <c r="V105" s="8"/>
      <c r="W105" s="8"/>
      <c r="X105" s="8"/>
      <c r="Y105" s="8"/>
      <c r="Z105" s="8"/>
      <c r="AA105" s="8"/>
      <c r="AB105" s="8"/>
      <c r="AC105" s="8"/>
    </row>
    <row r="106" ht="19.5" customHeight="1">
      <c r="A106" s="8" t="s">
        <v>1658</v>
      </c>
      <c r="B106" s="8" t="s">
        <v>272</v>
      </c>
      <c r="C106" s="9" t="s">
        <v>13</v>
      </c>
      <c r="D106" s="9" t="s">
        <v>14</v>
      </c>
      <c r="E106" s="8" t="s">
        <v>15</v>
      </c>
      <c r="F106" s="10" t="str">
        <f t="shared" si="1"/>
        <v>15</v>
      </c>
      <c r="G106" s="10" t="str">
        <f t="shared" si="2"/>
        <v>20</v>
      </c>
      <c r="H106" s="8" t="s">
        <v>70</v>
      </c>
      <c r="I106" s="8" t="s">
        <v>34</v>
      </c>
      <c r="J106" s="8" t="s">
        <v>18</v>
      </c>
      <c r="K106" s="8" t="s">
        <v>272</v>
      </c>
      <c r="L106" s="8" t="s">
        <v>1695</v>
      </c>
      <c r="M106" s="8" t="s">
        <v>73</v>
      </c>
      <c r="N106" s="8"/>
      <c r="O106" s="8"/>
      <c r="P106" s="8"/>
      <c r="Q106" s="8"/>
      <c r="R106" s="8"/>
      <c r="S106" s="8"/>
      <c r="T106" s="8"/>
      <c r="U106" s="8"/>
      <c r="V106" s="8"/>
      <c r="W106" s="8"/>
      <c r="X106" s="8"/>
      <c r="Y106" s="8"/>
      <c r="Z106" s="8"/>
      <c r="AA106" s="8"/>
      <c r="AB106" s="8"/>
      <c r="AC106" s="8"/>
    </row>
    <row r="107" ht="19.5" customHeight="1">
      <c r="A107" s="8" t="s">
        <v>493</v>
      </c>
      <c r="B107" s="8" t="s">
        <v>1699</v>
      </c>
      <c r="C107" s="9" t="s">
        <v>13</v>
      </c>
      <c r="D107" s="9" t="s">
        <v>65</v>
      </c>
      <c r="E107" s="8" t="s">
        <v>15</v>
      </c>
      <c r="F107" s="10" t="str">
        <f t="shared" si="1"/>
        <v>15</v>
      </c>
      <c r="G107" s="10" t="str">
        <f t="shared" si="2"/>
        <v>20</v>
      </c>
      <c r="H107" s="8" t="s">
        <v>70</v>
      </c>
      <c r="I107" s="8" t="s">
        <v>34</v>
      </c>
      <c r="J107" s="8" t="s">
        <v>18</v>
      </c>
      <c r="K107" s="8" t="s">
        <v>1701</v>
      </c>
      <c r="L107" s="8" t="s">
        <v>1703</v>
      </c>
      <c r="M107" s="8" t="s">
        <v>21</v>
      </c>
      <c r="N107" s="8"/>
      <c r="O107" s="8"/>
      <c r="P107" s="8"/>
      <c r="Q107" s="8"/>
      <c r="R107" s="8"/>
      <c r="S107" s="8"/>
      <c r="T107" s="8"/>
      <c r="U107" s="8"/>
      <c r="V107" s="8"/>
      <c r="W107" s="8"/>
      <c r="X107" s="8"/>
      <c r="Y107" s="8"/>
      <c r="Z107" s="8"/>
      <c r="AA107" s="8"/>
      <c r="AB107" s="8"/>
      <c r="AC107" s="8"/>
    </row>
    <row r="108" ht="19.5" customHeight="1">
      <c r="A108" s="8" t="s">
        <v>1705</v>
      </c>
      <c r="B108" s="8" t="s">
        <v>1707</v>
      </c>
      <c r="C108" s="9" t="s">
        <v>13</v>
      </c>
      <c r="D108" s="9" t="s">
        <v>24</v>
      </c>
      <c r="E108" s="8" t="s">
        <v>15</v>
      </c>
      <c r="F108" s="10" t="str">
        <f t="shared" si="1"/>
        <v>25</v>
      </c>
      <c r="G108" s="10" t="str">
        <f t="shared" si="2"/>
        <v>50</v>
      </c>
      <c r="H108" s="8" t="s">
        <v>495</v>
      </c>
      <c r="I108" s="8" t="s">
        <v>26</v>
      </c>
      <c r="J108" s="8" t="s">
        <v>94</v>
      </c>
      <c r="K108" s="8" t="s">
        <v>329</v>
      </c>
      <c r="L108" s="8" t="s">
        <v>1710</v>
      </c>
      <c r="M108" s="8" t="s">
        <v>62</v>
      </c>
      <c r="N108" s="8"/>
      <c r="O108" s="8"/>
      <c r="P108" s="8"/>
      <c r="Q108" s="8"/>
      <c r="R108" s="8"/>
      <c r="S108" s="8"/>
      <c r="T108" s="8"/>
      <c r="U108" s="8"/>
      <c r="V108" s="8"/>
      <c r="W108" s="8"/>
      <c r="X108" s="8"/>
      <c r="Y108" s="8"/>
      <c r="Z108" s="8"/>
      <c r="AA108" s="8"/>
      <c r="AB108" s="8"/>
      <c r="AC108" s="8"/>
    </row>
    <row r="109" ht="19.5" customHeight="1">
      <c r="A109" s="8" t="s">
        <v>275</v>
      </c>
      <c r="B109" s="8" t="s">
        <v>1713</v>
      </c>
      <c r="C109" s="9" t="s">
        <v>13</v>
      </c>
      <c r="D109" s="9" t="s">
        <v>14</v>
      </c>
      <c r="E109" s="8" t="s">
        <v>15</v>
      </c>
      <c r="F109" s="10" t="str">
        <f t="shared" si="1"/>
        <v>15</v>
      </c>
      <c r="G109" s="10" t="str">
        <f t="shared" si="2"/>
        <v>25</v>
      </c>
      <c r="H109" s="8" t="s">
        <v>39</v>
      </c>
      <c r="I109" s="8" t="s">
        <v>34</v>
      </c>
      <c r="J109" s="8" t="s">
        <v>94</v>
      </c>
      <c r="K109" s="8" t="s">
        <v>1715</v>
      </c>
      <c r="L109" s="8" t="s">
        <v>1716</v>
      </c>
      <c r="M109" s="8" t="s">
        <v>29</v>
      </c>
      <c r="N109" s="8"/>
      <c r="O109" s="8"/>
      <c r="P109" s="8"/>
      <c r="Q109" s="8"/>
      <c r="R109" s="8"/>
      <c r="S109" s="8"/>
      <c r="T109" s="8"/>
      <c r="U109" s="8"/>
      <c r="V109" s="8"/>
      <c r="W109" s="8"/>
      <c r="X109" s="8"/>
      <c r="Y109" s="8"/>
      <c r="Z109" s="8"/>
      <c r="AA109" s="8"/>
      <c r="AB109" s="8"/>
      <c r="AC109" s="8"/>
    </row>
    <row r="110" ht="19.5" customHeight="1">
      <c r="A110" s="8" t="s">
        <v>1719</v>
      </c>
      <c r="B110" s="8" t="s">
        <v>1134</v>
      </c>
      <c r="C110" s="9" t="s">
        <v>13</v>
      </c>
      <c r="D110" s="9" t="s">
        <v>14</v>
      </c>
      <c r="E110" s="8" t="s">
        <v>15</v>
      </c>
      <c r="F110" s="10" t="str">
        <f t="shared" si="1"/>
        <v>20</v>
      </c>
      <c r="G110" s="10" t="str">
        <f t="shared" si="2"/>
        <v>40</v>
      </c>
      <c r="H110" s="8" t="s">
        <v>208</v>
      </c>
      <c r="I110" s="8" t="s">
        <v>17</v>
      </c>
      <c r="J110" s="8" t="s">
        <v>140</v>
      </c>
      <c r="K110" s="8" t="s">
        <v>496</v>
      </c>
      <c r="L110" s="8" t="s">
        <v>1720</v>
      </c>
      <c r="M110" s="8" t="s">
        <v>62</v>
      </c>
      <c r="N110" s="8"/>
      <c r="O110" s="8"/>
      <c r="P110" s="8"/>
      <c r="Q110" s="8"/>
      <c r="R110" s="8"/>
      <c r="S110" s="8"/>
      <c r="T110" s="8"/>
      <c r="U110" s="8"/>
      <c r="V110" s="8"/>
      <c r="W110" s="8"/>
      <c r="X110" s="8"/>
      <c r="Y110" s="8"/>
      <c r="Z110" s="8"/>
      <c r="AA110" s="8"/>
      <c r="AB110" s="8"/>
      <c r="AC110" s="8"/>
    </row>
    <row r="111" ht="19.5" customHeight="1">
      <c r="A111" s="8" t="s">
        <v>1722</v>
      </c>
      <c r="B111" s="8" t="s">
        <v>1723</v>
      </c>
      <c r="C111" s="9" t="s">
        <v>13</v>
      </c>
      <c r="D111" s="9" t="s">
        <v>14</v>
      </c>
      <c r="E111" s="8" t="s">
        <v>15</v>
      </c>
      <c r="F111" s="10" t="str">
        <f t="shared" si="1"/>
        <v>25</v>
      </c>
      <c r="G111" s="10" t="str">
        <f t="shared" si="2"/>
        <v>50</v>
      </c>
      <c r="H111" s="8" t="s">
        <v>495</v>
      </c>
      <c r="I111" s="8" t="s">
        <v>58</v>
      </c>
      <c r="J111" s="8" t="s">
        <v>140</v>
      </c>
      <c r="K111" s="8" t="s">
        <v>930</v>
      </c>
      <c r="L111" s="8" t="s">
        <v>1726</v>
      </c>
      <c r="M111" s="8" t="s">
        <v>37</v>
      </c>
      <c r="N111" s="8"/>
      <c r="O111" s="8"/>
      <c r="P111" s="8"/>
      <c r="Q111" s="8"/>
      <c r="R111" s="8"/>
      <c r="S111" s="8"/>
      <c r="T111" s="8"/>
      <c r="U111" s="8"/>
      <c r="V111" s="8"/>
      <c r="W111" s="8"/>
      <c r="X111" s="8"/>
      <c r="Y111" s="8"/>
      <c r="Z111" s="8"/>
      <c r="AA111" s="8"/>
      <c r="AB111" s="8"/>
      <c r="AC111" s="8"/>
    </row>
    <row r="112" ht="19.5" customHeight="1">
      <c r="A112" s="8" t="s">
        <v>1728</v>
      </c>
      <c r="B112" s="8" t="s">
        <v>1729</v>
      </c>
      <c r="C112" s="9" t="s">
        <v>13</v>
      </c>
      <c r="D112" s="9" t="s">
        <v>14</v>
      </c>
      <c r="E112" s="8" t="s">
        <v>15</v>
      </c>
      <c r="F112" s="10" t="str">
        <f t="shared" si="1"/>
        <v>8</v>
      </c>
      <c r="G112" s="10" t="str">
        <f t="shared" si="2"/>
        <v>12</v>
      </c>
      <c r="H112" s="8" t="s">
        <v>699</v>
      </c>
      <c r="I112" s="8" t="s">
        <v>17</v>
      </c>
      <c r="J112" s="8" t="s">
        <v>94</v>
      </c>
      <c r="K112" s="8" t="s">
        <v>272</v>
      </c>
      <c r="L112" s="8" t="s">
        <v>1732</v>
      </c>
      <c r="M112" s="8" t="s">
        <v>43</v>
      </c>
      <c r="N112" s="8"/>
      <c r="O112" s="8"/>
      <c r="P112" s="8"/>
      <c r="Q112" s="8"/>
      <c r="R112" s="8"/>
      <c r="S112" s="8"/>
      <c r="T112" s="8"/>
      <c r="U112" s="8"/>
      <c r="V112" s="8"/>
      <c r="W112" s="8"/>
      <c r="X112" s="8"/>
      <c r="Y112" s="8"/>
      <c r="Z112" s="8"/>
      <c r="AA112" s="8"/>
      <c r="AB112" s="8"/>
      <c r="AC112" s="8"/>
    </row>
    <row r="113" ht="19.5" customHeight="1">
      <c r="A113" s="8" t="s">
        <v>275</v>
      </c>
      <c r="B113" s="8" t="s">
        <v>1733</v>
      </c>
      <c r="C113" s="9" t="s">
        <v>13</v>
      </c>
      <c r="D113" s="9" t="s">
        <v>14</v>
      </c>
      <c r="E113" s="8" t="s">
        <v>15</v>
      </c>
      <c r="F113" s="10" t="str">
        <f t="shared" si="1"/>
        <v>20</v>
      </c>
      <c r="G113" s="10" t="str">
        <f t="shared" si="2"/>
        <v>30</v>
      </c>
      <c r="H113" s="8" t="s">
        <v>234</v>
      </c>
      <c r="I113" s="8" t="s">
        <v>34</v>
      </c>
      <c r="J113" s="8" t="s">
        <v>140</v>
      </c>
      <c r="K113" s="8" t="s">
        <v>1735</v>
      </c>
      <c r="L113" s="8" t="s">
        <v>1736</v>
      </c>
      <c r="M113" s="8" t="s">
        <v>62</v>
      </c>
      <c r="N113" s="8"/>
      <c r="O113" s="8"/>
      <c r="P113" s="8"/>
      <c r="Q113" s="8"/>
      <c r="R113" s="8"/>
      <c r="S113" s="8"/>
      <c r="T113" s="8"/>
      <c r="U113" s="8"/>
      <c r="V113" s="8"/>
      <c r="W113" s="8"/>
      <c r="X113" s="8"/>
      <c r="Y113" s="8"/>
      <c r="Z113" s="8"/>
      <c r="AA113" s="8"/>
      <c r="AB113" s="8"/>
      <c r="AC113" s="8"/>
    </row>
    <row r="114" ht="19.5" customHeight="1">
      <c r="A114" s="8" t="s">
        <v>947</v>
      </c>
      <c r="B114" s="8" t="s">
        <v>1739</v>
      </c>
      <c r="C114" s="9" t="s">
        <v>13</v>
      </c>
      <c r="D114" s="9" t="s">
        <v>14</v>
      </c>
      <c r="E114" s="8" t="s">
        <v>15</v>
      </c>
      <c r="F114" s="10" t="str">
        <f t="shared" si="1"/>
        <v>10</v>
      </c>
      <c r="G114" s="10" t="str">
        <f t="shared" si="2"/>
        <v>11</v>
      </c>
      <c r="H114" s="8" t="s">
        <v>420</v>
      </c>
      <c r="I114" s="8" t="s">
        <v>17</v>
      </c>
      <c r="J114" s="8" t="s">
        <v>18</v>
      </c>
      <c r="K114" s="8" t="s">
        <v>1741</v>
      </c>
      <c r="L114" s="8" t="s">
        <v>1742</v>
      </c>
      <c r="M114" s="8" t="s">
        <v>43</v>
      </c>
      <c r="N114" s="8"/>
      <c r="O114" s="8"/>
      <c r="P114" s="8"/>
      <c r="Q114" s="8"/>
      <c r="R114" s="8"/>
      <c r="S114" s="8"/>
      <c r="T114" s="8"/>
      <c r="U114" s="8"/>
      <c r="V114" s="8"/>
      <c r="W114" s="8"/>
      <c r="X114" s="8"/>
      <c r="Y114" s="8"/>
      <c r="Z114" s="8"/>
      <c r="AA114" s="8"/>
      <c r="AB114" s="8"/>
      <c r="AC114" s="8"/>
    </row>
    <row r="115" ht="19.5" customHeight="1">
      <c r="A115" s="8" t="s">
        <v>1096</v>
      </c>
      <c r="B115" s="8" t="s">
        <v>1745</v>
      </c>
      <c r="C115" s="9" t="s">
        <v>13</v>
      </c>
      <c r="D115" s="9" t="s">
        <v>14</v>
      </c>
      <c r="E115" s="8" t="s">
        <v>15</v>
      </c>
      <c r="F115" s="10" t="str">
        <f t="shared" si="1"/>
        <v>15</v>
      </c>
      <c r="G115" s="10" t="str">
        <f t="shared" si="2"/>
        <v>30</v>
      </c>
      <c r="H115" s="8" t="s">
        <v>202</v>
      </c>
      <c r="I115" s="8" t="s">
        <v>26</v>
      </c>
      <c r="J115" s="8" t="s">
        <v>53</v>
      </c>
      <c r="K115" s="8" t="s">
        <v>1747</v>
      </c>
      <c r="L115" s="8" t="s">
        <v>1748</v>
      </c>
      <c r="M115" s="8" t="s">
        <v>43</v>
      </c>
      <c r="N115" s="8"/>
      <c r="O115" s="8"/>
      <c r="P115" s="8"/>
      <c r="Q115" s="8"/>
      <c r="R115" s="8"/>
      <c r="S115" s="8"/>
      <c r="T115" s="8"/>
      <c r="U115" s="8"/>
      <c r="V115" s="8"/>
      <c r="W115" s="8"/>
      <c r="X115" s="8"/>
      <c r="Y115" s="8"/>
      <c r="Z115" s="8"/>
      <c r="AA115" s="8"/>
      <c r="AB115" s="8"/>
      <c r="AC115" s="8"/>
    </row>
    <row r="116" ht="19.5" customHeight="1">
      <c r="A116" s="8" t="s">
        <v>1749</v>
      </c>
      <c r="B116" s="8" t="s">
        <v>1751</v>
      </c>
      <c r="C116" s="9" t="s">
        <v>13</v>
      </c>
      <c r="D116" s="9" t="s">
        <v>65</v>
      </c>
      <c r="E116" s="8" t="s">
        <v>15</v>
      </c>
      <c r="F116" s="10" t="str">
        <f t="shared" si="1"/>
        <v>10</v>
      </c>
      <c r="G116" s="10" t="str">
        <f t="shared" si="2"/>
        <v>18</v>
      </c>
      <c r="H116" s="8" t="s">
        <v>325</v>
      </c>
      <c r="I116" s="8" t="s">
        <v>58</v>
      </c>
      <c r="J116" s="8" t="s">
        <v>1175</v>
      </c>
      <c r="K116" s="8" t="s">
        <v>1752</v>
      </c>
      <c r="L116" s="8" t="s">
        <v>1754</v>
      </c>
      <c r="M116" s="8" t="s">
        <v>21</v>
      </c>
      <c r="N116" s="8"/>
      <c r="O116" s="8"/>
      <c r="P116" s="8"/>
      <c r="Q116" s="8"/>
      <c r="R116" s="8"/>
      <c r="S116" s="8"/>
      <c r="T116" s="8"/>
      <c r="U116" s="8"/>
      <c r="V116" s="8"/>
      <c r="W116" s="8"/>
      <c r="X116" s="8"/>
      <c r="Y116" s="8"/>
      <c r="Z116" s="8"/>
      <c r="AA116" s="8"/>
      <c r="AB116" s="8"/>
      <c r="AC116" s="8"/>
    </row>
    <row r="117" ht="19.5" customHeight="1">
      <c r="A117" s="8" t="s">
        <v>1889</v>
      </c>
      <c r="B117" s="8" t="s">
        <v>1890</v>
      </c>
      <c r="C117" s="9" t="s">
        <v>13</v>
      </c>
      <c r="D117" s="9" t="s">
        <v>75</v>
      </c>
      <c r="E117" s="8" t="s">
        <v>15</v>
      </c>
      <c r="F117" s="10" t="str">
        <f t="shared" si="1"/>
        <v>7</v>
      </c>
      <c r="G117" s="10" t="str">
        <f t="shared" si="2"/>
        <v>12</v>
      </c>
      <c r="H117" s="8" t="s">
        <v>193</v>
      </c>
      <c r="I117" s="8" t="s">
        <v>58</v>
      </c>
      <c r="J117" s="8" t="s">
        <v>103</v>
      </c>
      <c r="K117" s="8" t="s">
        <v>272</v>
      </c>
      <c r="L117" s="8" t="s">
        <v>1896</v>
      </c>
      <c r="M117" s="8" t="s">
        <v>43</v>
      </c>
      <c r="N117" s="8"/>
      <c r="O117" s="8"/>
      <c r="P117" s="8"/>
      <c r="Q117" s="8"/>
      <c r="R117" s="8"/>
      <c r="S117" s="8"/>
      <c r="T117" s="8"/>
      <c r="U117" s="8"/>
      <c r="V117" s="8"/>
      <c r="W117" s="8"/>
      <c r="X117" s="8"/>
      <c r="Y117" s="8"/>
      <c r="Z117" s="8"/>
      <c r="AA117" s="8"/>
      <c r="AB117" s="8"/>
      <c r="AC117" s="8"/>
    </row>
    <row r="118" ht="19.5" customHeight="1">
      <c r="A118" s="8" t="s">
        <v>1898</v>
      </c>
      <c r="B118" s="8" t="s">
        <v>1899</v>
      </c>
      <c r="C118" s="9" t="s">
        <v>13</v>
      </c>
      <c r="D118" s="9" t="s">
        <v>14</v>
      </c>
      <c r="E118" s="8" t="s">
        <v>15</v>
      </c>
      <c r="F118" s="10" t="str">
        <f t="shared" si="1"/>
        <v>15</v>
      </c>
      <c r="G118" s="10" t="str">
        <f t="shared" si="2"/>
        <v>25</v>
      </c>
      <c r="H118" s="8" t="s">
        <v>39</v>
      </c>
      <c r="I118" s="8" t="s">
        <v>26</v>
      </c>
      <c r="J118" s="8" t="s">
        <v>1043</v>
      </c>
      <c r="K118" s="8" t="s">
        <v>1905</v>
      </c>
      <c r="L118" s="8" t="s">
        <v>1906</v>
      </c>
      <c r="M118" s="8" t="s">
        <v>43</v>
      </c>
      <c r="N118" s="8"/>
      <c r="O118" s="8"/>
      <c r="P118" s="8"/>
      <c r="Q118" s="8"/>
      <c r="R118" s="8"/>
      <c r="S118" s="8"/>
      <c r="T118" s="8"/>
      <c r="U118" s="8"/>
      <c r="V118" s="8"/>
      <c r="W118" s="8"/>
      <c r="X118" s="8"/>
      <c r="Y118" s="8"/>
      <c r="Z118" s="8"/>
      <c r="AA118" s="8"/>
      <c r="AB118" s="8"/>
      <c r="AC118" s="8"/>
    </row>
    <row r="119" ht="19.5" customHeight="1">
      <c r="A119" s="8" t="s">
        <v>1889</v>
      </c>
      <c r="B119" s="8" t="s">
        <v>1699</v>
      </c>
      <c r="C119" s="9" t="s">
        <v>13</v>
      </c>
      <c r="D119" s="9" t="s">
        <v>65</v>
      </c>
      <c r="E119" s="8" t="s">
        <v>15</v>
      </c>
      <c r="F119" s="10" t="str">
        <f t="shared" si="1"/>
        <v>18</v>
      </c>
      <c r="G119" s="10" t="str">
        <f t="shared" si="2"/>
        <v>30</v>
      </c>
      <c r="H119" s="8" t="s">
        <v>431</v>
      </c>
      <c r="I119" s="8" t="s">
        <v>34</v>
      </c>
      <c r="J119" s="8" t="s">
        <v>18</v>
      </c>
      <c r="K119" s="8" t="s">
        <v>1701</v>
      </c>
      <c r="L119" s="8" t="s">
        <v>1914</v>
      </c>
      <c r="M119" s="8" t="s">
        <v>21</v>
      </c>
      <c r="N119" s="8"/>
      <c r="O119" s="8"/>
      <c r="P119" s="8"/>
      <c r="Q119" s="8"/>
      <c r="R119" s="8"/>
      <c r="S119" s="8"/>
      <c r="T119" s="8"/>
      <c r="U119" s="8"/>
      <c r="V119" s="8"/>
      <c r="W119" s="8"/>
      <c r="X119" s="8"/>
      <c r="Y119" s="8"/>
      <c r="Z119" s="8"/>
      <c r="AA119" s="8"/>
      <c r="AB119" s="8"/>
      <c r="AC119" s="8"/>
    </row>
    <row r="120" ht="19.5" customHeight="1">
      <c r="A120" s="8" t="s">
        <v>493</v>
      </c>
      <c r="B120" s="8" t="s">
        <v>1589</v>
      </c>
      <c r="C120" s="9" t="s">
        <v>13</v>
      </c>
      <c r="D120" s="9" t="s">
        <v>24</v>
      </c>
      <c r="E120" s="8" t="s">
        <v>15</v>
      </c>
      <c r="F120" s="10" t="str">
        <f t="shared" si="1"/>
        <v>8</v>
      </c>
      <c r="G120" s="10" t="str">
        <f t="shared" si="2"/>
        <v>13</v>
      </c>
      <c r="H120" s="8" t="s">
        <v>445</v>
      </c>
      <c r="I120" s="8" t="s">
        <v>17</v>
      </c>
      <c r="J120" s="8" t="s">
        <v>18</v>
      </c>
      <c r="K120" s="8" t="s">
        <v>1591</v>
      </c>
      <c r="L120" s="8" t="s">
        <v>1928</v>
      </c>
      <c r="M120" s="8" t="s">
        <v>21</v>
      </c>
      <c r="N120" s="8"/>
      <c r="O120" s="8"/>
      <c r="P120" s="8"/>
      <c r="Q120" s="8"/>
      <c r="R120" s="8"/>
      <c r="S120" s="8"/>
      <c r="T120" s="8"/>
      <c r="U120" s="8"/>
      <c r="V120" s="8"/>
      <c r="W120" s="8"/>
      <c r="X120" s="8"/>
      <c r="Y120" s="8"/>
      <c r="Z120" s="8"/>
      <c r="AA120" s="8"/>
      <c r="AB120" s="8"/>
      <c r="AC120" s="8"/>
    </row>
    <row r="121" ht="19.5" customHeight="1">
      <c r="A121" s="8" t="s">
        <v>1932</v>
      </c>
      <c r="B121" s="8" t="s">
        <v>971</v>
      </c>
      <c r="C121" s="9" t="s">
        <v>13</v>
      </c>
      <c r="D121" s="9" t="s">
        <v>75</v>
      </c>
      <c r="E121" s="8" t="s">
        <v>15</v>
      </c>
      <c r="F121" s="10" t="str">
        <f t="shared" si="1"/>
        <v>12</v>
      </c>
      <c r="G121" s="10" t="str">
        <f t="shared" si="2"/>
        <v>20</v>
      </c>
      <c r="H121" s="8" t="s">
        <v>33</v>
      </c>
      <c r="I121" s="8" t="s">
        <v>34</v>
      </c>
      <c r="J121" s="8" t="s">
        <v>94</v>
      </c>
      <c r="K121" s="8" t="s">
        <v>157</v>
      </c>
      <c r="L121" s="8" t="s">
        <v>1937</v>
      </c>
      <c r="M121" s="8" t="s">
        <v>62</v>
      </c>
      <c r="N121" s="8"/>
      <c r="O121" s="8"/>
      <c r="P121" s="8"/>
      <c r="Q121" s="8"/>
      <c r="R121" s="8"/>
      <c r="S121" s="8"/>
      <c r="T121" s="8"/>
      <c r="U121" s="8"/>
      <c r="V121" s="8"/>
      <c r="W121" s="8"/>
      <c r="X121" s="8"/>
      <c r="Y121" s="8"/>
      <c r="Z121" s="8"/>
      <c r="AA121" s="8"/>
      <c r="AB121" s="8"/>
      <c r="AC121" s="8"/>
    </row>
    <row r="122" ht="19.5" customHeight="1">
      <c r="A122" s="8" t="s">
        <v>1939</v>
      </c>
      <c r="B122" s="8" t="s">
        <v>1941</v>
      </c>
      <c r="C122" s="9" t="s">
        <v>13</v>
      </c>
      <c r="D122" s="9" t="s">
        <v>14</v>
      </c>
      <c r="E122" s="8" t="s">
        <v>15</v>
      </c>
      <c r="F122" s="10" t="str">
        <f t="shared" si="1"/>
        <v>15</v>
      </c>
      <c r="G122" s="10" t="str">
        <f t="shared" si="2"/>
        <v>25</v>
      </c>
      <c r="H122" s="8" t="s">
        <v>1944</v>
      </c>
      <c r="I122" s="8" t="s">
        <v>26</v>
      </c>
      <c r="J122" s="8" t="s">
        <v>1043</v>
      </c>
      <c r="K122" s="8" t="s">
        <v>1949</v>
      </c>
      <c r="L122" s="8" t="s">
        <v>1951</v>
      </c>
      <c r="M122" s="8" t="s">
        <v>43</v>
      </c>
      <c r="N122" s="8"/>
      <c r="O122" s="8"/>
      <c r="P122" s="8"/>
      <c r="Q122" s="8"/>
      <c r="R122" s="8"/>
      <c r="S122" s="8"/>
      <c r="T122" s="8"/>
      <c r="U122" s="8"/>
      <c r="V122" s="8"/>
      <c r="W122" s="8"/>
      <c r="X122" s="8"/>
      <c r="Y122" s="8"/>
      <c r="Z122" s="8"/>
      <c r="AA122" s="8"/>
      <c r="AB122" s="8"/>
      <c r="AC122" s="8"/>
    </row>
    <row r="123" ht="19.5" customHeight="1">
      <c r="A123" s="8" t="s">
        <v>1952</v>
      </c>
      <c r="B123" s="8" t="s">
        <v>1955</v>
      </c>
      <c r="C123" s="9" t="s">
        <v>13</v>
      </c>
      <c r="D123" s="9" t="s">
        <v>24</v>
      </c>
      <c r="E123" s="8" t="s">
        <v>15</v>
      </c>
      <c r="F123" s="10" t="str">
        <f t="shared" si="1"/>
        <v>30</v>
      </c>
      <c r="G123" s="10" t="str">
        <f t="shared" si="2"/>
        <v>50</v>
      </c>
      <c r="H123" s="8" t="s">
        <v>1212</v>
      </c>
      <c r="I123" s="8" t="s">
        <v>26</v>
      </c>
      <c r="J123" s="8" t="s">
        <v>1551</v>
      </c>
      <c r="K123" s="8" t="s">
        <v>1959</v>
      </c>
      <c r="L123" s="8" t="s">
        <v>1961</v>
      </c>
      <c r="M123" s="8" t="s">
        <v>73</v>
      </c>
      <c r="N123" s="8"/>
      <c r="O123" s="8"/>
      <c r="P123" s="8"/>
      <c r="Q123" s="8"/>
      <c r="R123" s="8"/>
      <c r="S123" s="8"/>
      <c r="T123" s="8"/>
      <c r="U123" s="8"/>
      <c r="V123" s="8"/>
      <c r="W123" s="8"/>
      <c r="X123" s="8"/>
      <c r="Y123" s="8"/>
      <c r="Z123" s="8"/>
      <c r="AA123" s="8"/>
      <c r="AB123" s="8"/>
      <c r="AC123" s="8"/>
    </row>
    <row r="124" ht="19.5" customHeight="1">
      <c r="A124" s="8" t="s">
        <v>1964</v>
      </c>
      <c r="B124" s="8" t="s">
        <v>283</v>
      </c>
      <c r="C124" s="9" t="s">
        <v>13</v>
      </c>
      <c r="D124" s="9" t="s">
        <v>14</v>
      </c>
      <c r="E124" s="8" t="s">
        <v>15</v>
      </c>
      <c r="F124" s="10" t="str">
        <f t="shared" si="1"/>
        <v>8</v>
      </c>
      <c r="G124" s="10" t="str">
        <f t="shared" si="2"/>
        <v>15</v>
      </c>
      <c r="H124" s="8" t="s">
        <v>135</v>
      </c>
      <c r="I124" s="8" t="s">
        <v>17</v>
      </c>
      <c r="J124" s="8" t="s">
        <v>18</v>
      </c>
      <c r="K124" s="8" t="s">
        <v>287</v>
      </c>
      <c r="L124" s="8" t="s">
        <v>1971</v>
      </c>
      <c r="M124" s="8" t="s">
        <v>43</v>
      </c>
      <c r="N124" s="8"/>
      <c r="O124" s="8"/>
      <c r="P124" s="8"/>
      <c r="Q124" s="8"/>
      <c r="R124" s="8"/>
      <c r="S124" s="8"/>
      <c r="T124" s="8"/>
      <c r="U124" s="8"/>
      <c r="V124" s="8"/>
      <c r="W124" s="8"/>
      <c r="X124" s="8"/>
      <c r="Y124" s="8"/>
      <c r="Z124" s="8"/>
      <c r="AA124" s="8"/>
      <c r="AB124" s="8"/>
      <c r="AC124" s="8"/>
    </row>
    <row r="125" ht="19.5" customHeight="1">
      <c r="A125" s="8" t="s">
        <v>1974</v>
      </c>
      <c r="B125" s="8" t="s">
        <v>1975</v>
      </c>
      <c r="C125" s="9" t="s">
        <v>13</v>
      </c>
      <c r="D125" s="9" t="s">
        <v>24</v>
      </c>
      <c r="E125" s="8" t="s">
        <v>15</v>
      </c>
      <c r="F125" s="10" t="str">
        <f t="shared" si="1"/>
        <v>20</v>
      </c>
      <c r="G125" s="10" t="str">
        <f t="shared" si="2"/>
        <v>32</v>
      </c>
      <c r="H125" s="8" t="s">
        <v>1846</v>
      </c>
      <c r="I125" s="8" t="s">
        <v>34</v>
      </c>
      <c r="J125" s="8" t="s">
        <v>1064</v>
      </c>
      <c r="K125" s="8" t="s">
        <v>1979</v>
      </c>
      <c r="L125" s="8" t="s">
        <v>1980</v>
      </c>
      <c r="M125" s="8" t="s">
        <v>43</v>
      </c>
      <c r="N125" s="8"/>
      <c r="O125" s="8"/>
      <c r="P125" s="8"/>
      <c r="Q125" s="8"/>
      <c r="R125" s="8"/>
      <c r="S125" s="8"/>
      <c r="T125" s="8"/>
      <c r="U125" s="8"/>
      <c r="V125" s="8"/>
      <c r="W125" s="8"/>
      <c r="X125" s="8"/>
      <c r="Y125" s="8"/>
      <c r="Z125" s="8"/>
      <c r="AA125" s="8"/>
      <c r="AB125" s="8"/>
      <c r="AC125" s="8"/>
    </row>
    <row r="126" ht="19.5" customHeight="1">
      <c r="A126" s="8" t="s">
        <v>1985</v>
      </c>
      <c r="B126" s="8" t="s">
        <v>1986</v>
      </c>
      <c r="C126" s="9" t="s">
        <v>13</v>
      </c>
      <c r="D126" s="9" t="s">
        <v>14</v>
      </c>
      <c r="E126" s="8" t="s">
        <v>15</v>
      </c>
      <c r="F126" s="10" t="str">
        <f t="shared" si="1"/>
        <v>20</v>
      </c>
      <c r="G126" s="10" t="str">
        <f t="shared" si="2"/>
        <v>25</v>
      </c>
      <c r="H126" s="8" t="s">
        <v>451</v>
      </c>
      <c r="I126" s="8" t="s">
        <v>58</v>
      </c>
      <c r="J126" s="8" t="s">
        <v>341</v>
      </c>
      <c r="K126" s="8" t="s">
        <v>1510</v>
      </c>
      <c r="L126" s="8" t="s">
        <v>1991</v>
      </c>
      <c r="M126" s="8" t="s">
        <v>21</v>
      </c>
      <c r="N126" s="8"/>
      <c r="O126" s="8"/>
      <c r="P126" s="8"/>
      <c r="Q126" s="8"/>
      <c r="R126" s="8"/>
      <c r="S126" s="8"/>
      <c r="T126" s="8"/>
      <c r="U126" s="8"/>
      <c r="V126" s="8"/>
      <c r="W126" s="8"/>
      <c r="X126" s="8"/>
      <c r="Y126" s="8"/>
      <c r="Z126" s="8"/>
      <c r="AA126" s="8"/>
      <c r="AB126" s="8"/>
      <c r="AC126" s="8"/>
    </row>
    <row r="127" ht="19.5" customHeight="1">
      <c r="A127" s="8" t="s">
        <v>1995</v>
      </c>
      <c r="B127" s="8" t="s">
        <v>272</v>
      </c>
      <c r="C127" s="9" t="s">
        <v>13</v>
      </c>
      <c r="D127" s="9" t="s">
        <v>514</v>
      </c>
      <c r="E127" s="8" t="s">
        <v>15</v>
      </c>
      <c r="F127" s="10" t="str">
        <f t="shared" si="1"/>
        <v>2</v>
      </c>
      <c r="G127" s="10" t="str">
        <f t="shared" si="2"/>
        <v>4</v>
      </c>
      <c r="H127" s="8" t="s">
        <v>714</v>
      </c>
      <c r="I127" s="8" t="s">
        <v>598</v>
      </c>
      <c r="J127" s="8" t="s">
        <v>18</v>
      </c>
      <c r="K127" s="8" t="s">
        <v>272</v>
      </c>
      <c r="L127" s="8" t="s">
        <v>1998</v>
      </c>
      <c r="M127" s="8" t="s">
        <v>21</v>
      </c>
      <c r="N127" s="8"/>
      <c r="O127" s="8"/>
      <c r="P127" s="8"/>
      <c r="Q127" s="8"/>
      <c r="R127" s="8"/>
      <c r="S127" s="8"/>
      <c r="T127" s="8"/>
      <c r="U127" s="8"/>
      <c r="V127" s="8"/>
      <c r="W127" s="8"/>
      <c r="X127" s="8"/>
      <c r="Y127" s="8"/>
      <c r="Z127" s="8"/>
      <c r="AA127" s="8"/>
      <c r="AB127" s="8"/>
      <c r="AC127" s="8"/>
    </row>
    <row r="128" ht="19.5" customHeight="1">
      <c r="A128" s="8" t="s">
        <v>2002</v>
      </c>
      <c r="B128" s="8" t="s">
        <v>1010</v>
      </c>
      <c r="C128" s="9" t="s">
        <v>13</v>
      </c>
      <c r="D128" s="9" t="s">
        <v>24</v>
      </c>
      <c r="E128" s="8" t="s">
        <v>15</v>
      </c>
      <c r="F128" s="10" t="str">
        <f t="shared" si="1"/>
        <v>7</v>
      </c>
      <c r="G128" s="10" t="str">
        <f t="shared" si="2"/>
        <v>12</v>
      </c>
      <c r="H128" s="8" t="s">
        <v>193</v>
      </c>
      <c r="I128" s="8" t="s">
        <v>58</v>
      </c>
      <c r="J128" s="8" t="s">
        <v>240</v>
      </c>
      <c r="K128" s="8" t="s">
        <v>104</v>
      </c>
      <c r="L128" s="8" t="s">
        <v>1019</v>
      </c>
      <c r="M128" s="8" t="s">
        <v>43</v>
      </c>
      <c r="N128" s="8"/>
      <c r="O128" s="8"/>
      <c r="P128" s="8"/>
      <c r="Q128" s="8"/>
      <c r="R128" s="8"/>
      <c r="S128" s="8"/>
      <c r="T128" s="8"/>
      <c r="U128" s="8"/>
      <c r="V128" s="8"/>
      <c r="W128" s="8"/>
      <c r="X128" s="8"/>
      <c r="Y128" s="8"/>
      <c r="Z128" s="8"/>
      <c r="AA128" s="8"/>
      <c r="AB128" s="8"/>
      <c r="AC128" s="8"/>
    </row>
    <row r="129" ht="19.5" customHeight="1">
      <c r="A129" s="8" t="s">
        <v>2010</v>
      </c>
      <c r="B129" s="8" t="s">
        <v>2011</v>
      </c>
      <c r="C129" s="9" t="s">
        <v>13</v>
      </c>
      <c r="D129" s="9" t="s">
        <v>24</v>
      </c>
      <c r="E129" s="8" t="s">
        <v>15</v>
      </c>
      <c r="F129" s="10" t="str">
        <f t="shared" si="1"/>
        <v>18</v>
      </c>
      <c r="G129" s="10" t="str">
        <f t="shared" si="2"/>
        <v>20</v>
      </c>
      <c r="H129" s="8" t="s">
        <v>2016</v>
      </c>
      <c r="I129" s="8" t="s">
        <v>34</v>
      </c>
      <c r="J129" s="8" t="s">
        <v>47</v>
      </c>
      <c r="K129" s="8" t="s">
        <v>2017</v>
      </c>
      <c r="L129" s="8" t="s">
        <v>2018</v>
      </c>
      <c r="M129" s="8" t="s">
        <v>43</v>
      </c>
      <c r="N129" s="8"/>
      <c r="O129" s="8"/>
      <c r="P129" s="8"/>
      <c r="Q129" s="8"/>
      <c r="R129" s="8"/>
      <c r="S129" s="8"/>
      <c r="T129" s="8"/>
      <c r="U129" s="8"/>
      <c r="V129" s="8"/>
      <c r="W129" s="8"/>
      <c r="X129" s="8"/>
      <c r="Y129" s="8"/>
      <c r="Z129" s="8"/>
      <c r="AA129" s="8"/>
      <c r="AB129" s="8"/>
      <c r="AC129" s="8"/>
    </row>
    <row r="130" ht="19.5" customHeight="1">
      <c r="A130" s="8" t="s">
        <v>2021</v>
      </c>
      <c r="B130" s="8" t="s">
        <v>2022</v>
      </c>
      <c r="C130" s="9" t="s">
        <v>13</v>
      </c>
      <c r="D130" s="9" t="s">
        <v>75</v>
      </c>
      <c r="E130" s="8" t="s">
        <v>15</v>
      </c>
      <c r="F130" s="10" t="str">
        <f t="shared" si="1"/>
        <v>10</v>
      </c>
      <c r="G130" s="10" t="str">
        <f t="shared" si="2"/>
        <v>15</v>
      </c>
      <c r="H130" s="8" t="s">
        <v>188</v>
      </c>
      <c r="I130" s="8" t="s">
        <v>17</v>
      </c>
      <c r="J130" s="8" t="s">
        <v>18</v>
      </c>
      <c r="K130" s="8" t="s">
        <v>1676</v>
      </c>
      <c r="L130" s="8" t="s">
        <v>2026</v>
      </c>
      <c r="M130" s="8" t="s">
        <v>73</v>
      </c>
      <c r="N130" s="8"/>
      <c r="O130" s="8"/>
      <c r="P130" s="8"/>
      <c r="Q130" s="8"/>
      <c r="R130" s="8"/>
      <c r="S130" s="8"/>
      <c r="T130" s="8"/>
      <c r="U130" s="8"/>
      <c r="V130" s="8"/>
      <c r="W130" s="8"/>
      <c r="X130" s="8"/>
      <c r="Y130" s="8"/>
      <c r="Z130" s="8"/>
      <c r="AA130" s="8"/>
      <c r="AB130" s="8"/>
      <c r="AC130" s="8"/>
    </row>
    <row r="131" ht="19.5" customHeight="1">
      <c r="A131" s="8" t="s">
        <v>474</v>
      </c>
      <c r="B131" s="8" t="s">
        <v>1576</v>
      </c>
      <c r="C131" s="9" t="s">
        <v>13</v>
      </c>
      <c r="D131" s="9" t="s">
        <v>14</v>
      </c>
      <c r="E131" s="8" t="s">
        <v>15</v>
      </c>
      <c r="F131" s="10" t="str">
        <f t="shared" si="1"/>
        <v>15</v>
      </c>
      <c r="G131" s="10" t="str">
        <f t="shared" si="2"/>
        <v>25</v>
      </c>
      <c r="H131" s="8" t="s">
        <v>2030</v>
      </c>
      <c r="I131" s="8" t="s">
        <v>17</v>
      </c>
      <c r="J131" s="8" t="s">
        <v>18</v>
      </c>
      <c r="K131" s="8" t="s">
        <v>1579</v>
      </c>
      <c r="L131" s="8" t="s">
        <v>2033</v>
      </c>
      <c r="M131" s="8" t="s">
        <v>43</v>
      </c>
      <c r="N131" s="8"/>
      <c r="O131" s="8"/>
      <c r="P131" s="8"/>
      <c r="Q131" s="8"/>
      <c r="R131" s="8"/>
      <c r="S131" s="8"/>
      <c r="T131" s="8"/>
      <c r="U131" s="8"/>
      <c r="V131" s="8"/>
      <c r="W131" s="8"/>
      <c r="X131" s="8"/>
      <c r="Y131" s="8"/>
      <c r="Z131" s="8"/>
      <c r="AA131" s="8"/>
      <c r="AB131" s="8"/>
      <c r="AC131" s="8"/>
    </row>
    <row r="132" ht="19.5" customHeight="1">
      <c r="A132" s="8" t="s">
        <v>2037</v>
      </c>
      <c r="B132" s="8" t="s">
        <v>2038</v>
      </c>
      <c r="C132" s="9" t="s">
        <v>13</v>
      </c>
      <c r="D132" s="9" t="s">
        <v>14</v>
      </c>
      <c r="E132" s="8" t="s">
        <v>15</v>
      </c>
      <c r="F132" s="10" t="str">
        <f t="shared" si="1"/>
        <v>20</v>
      </c>
      <c r="G132" s="10" t="str">
        <f t="shared" si="2"/>
        <v>40</v>
      </c>
      <c r="H132" s="8" t="s">
        <v>208</v>
      </c>
      <c r="I132" s="8" t="s">
        <v>34</v>
      </c>
      <c r="J132" s="8" t="s">
        <v>94</v>
      </c>
      <c r="K132" s="8" t="s">
        <v>2042</v>
      </c>
      <c r="L132" s="8" t="s">
        <v>2043</v>
      </c>
      <c r="M132" s="8" t="s">
        <v>21</v>
      </c>
      <c r="N132" s="8"/>
      <c r="O132" s="8"/>
      <c r="P132" s="8"/>
      <c r="Q132" s="8"/>
      <c r="R132" s="8"/>
      <c r="S132" s="8"/>
      <c r="T132" s="8"/>
      <c r="U132" s="8"/>
      <c r="V132" s="8"/>
      <c r="W132" s="8"/>
      <c r="X132" s="8"/>
      <c r="Y132" s="8"/>
      <c r="Z132" s="8"/>
      <c r="AA132" s="8"/>
      <c r="AB132" s="8"/>
      <c r="AC132" s="8"/>
    </row>
    <row r="133" ht="19.5" customHeight="1">
      <c r="A133" s="8" t="s">
        <v>2047</v>
      </c>
      <c r="B133" s="8" t="s">
        <v>2048</v>
      </c>
      <c r="C133" s="9" t="s">
        <v>13</v>
      </c>
      <c r="D133" s="9" t="s">
        <v>14</v>
      </c>
      <c r="E133" s="8" t="s">
        <v>122</v>
      </c>
      <c r="F133" s="10" t="str">
        <f t="shared" si="1"/>
        <v>30</v>
      </c>
      <c r="G133" s="10" t="str">
        <f t="shared" si="2"/>
        <v>60</v>
      </c>
      <c r="H133" s="8" t="s">
        <v>278</v>
      </c>
      <c r="I133" s="8" t="s">
        <v>26</v>
      </c>
      <c r="J133" s="8" t="s">
        <v>140</v>
      </c>
      <c r="K133" s="8" t="s">
        <v>2052</v>
      </c>
      <c r="L133" s="8" t="s">
        <v>2053</v>
      </c>
      <c r="M133" s="8" t="s">
        <v>62</v>
      </c>
      <c r="N133" s="8"/>
      <c r="O133" s="8"/>
      <c r="P133" s="8"/>
      <c r="Q133" s="8"/>
      <c r="R133" s="8"/>
      <c r="S133" s="8"/>
      <c r="T133" s="8"/>
      <c r="U133" s="8"/>
      <c r="V133" s="8"/>
      <c r="W133" s="8"/>
      <c r="X133" s="8"/>
      <c r="Y133" s="8"/>
      <c r="Z133" s="8"/>
      <c r="AA133" s="8"/>
      <c r="AB133" s="8"/>
      <c r="AC133" s="8"/>
    </row>
    <row r="134" ht="19.5" customHeight="1">
      <c r="A134" s="8" t="s">
        <v>2056</v>
      </c>
      <c r="B134" s="8" t="s">
        <v>1751</v>
      </c>
      <c r="C134" s="9" t="s">
        <v>13</v>
      </c>
      <c r="D134" s="9" t="s">
        <v>65</v>
      </c>
      <c r="E134" s="8" t="s">
        <v>15</v>
      </c>
      <c r="F134" s="10" t="str">
        <f t="shared" si="1"/>
        <v>20</v>
      </c>
      <c r="G134" s="10" t="str">
        <f t="shared" si="2"/>
        <v>35</v>
      </c>
      <c r="H134" s="8" t="s">
        <v>223</v>
      </c>
      <c r="I134" s="8" t="s">
        <v>34</v>
      </c>
      <c r="J134" s="8" t="s">
        <v>1175</v>
      </c>
      <c r="K134" s="8" t="s">
        <v>1752</v>
      </c>
      <c r="L134" s="8" t="s">
        <v>2061</v>
      </c>
      <c r="M134" s="8" t="s">
        <v>21</v>
      </c>
      <c r="N134" s="8"/>
      <c r="O134" s="8"/>
      <c r="P134" s="8"/>
      <c r="Q134" s="8"/>
      <c r="R134" s="8"/>
      <c r="S134" s="8"/>
      <c r="T134" s="8"/>
      <c r="U134" s="8"/>
      <c r="V134" s="8"/>
      <c r="W134" s="8"/>
      <c r="X134" s="8"/>
      <c r="Y134" s="8"/>
      <c r="Z134" s="8"/>
      <c r="AA134" s="8"/>
      <c r="AB134" s="8"/>
      <c r="AC134" s="8"/>
    </row>
    <row r="135" ht="19.5" customHeight="1">
      <c r="A135" s="8" t="s">
        <v>2062</v>
      </c>
      <c r="B135" s="8" t="s">
        <v>2063</v>
      </c>
      <c r="C135" s="9" t="s">
        <v>13</v>
      </c>
      <c r="D135" s="9" t="s">
        <v>156</v>
      </c>
      <c r="E135" s="8" t="s">
        <v>15</v>
      </c>
      <c r="F135" s="10" t="str">
        <f t="shared" si="1"/>
        <v>15</v>
      </c>
      <c r="G135" s="10" t="str">
        <f t="shared" si="2"/>
        <v>30</v>
      </c>
      <c r="H135" s="8" t="s">
        <v>202</v>
      </c>
      <c r="I135" s="8" t="s">
        <v>34</v>
      </c>
      <c r="J135" s="8" t="s">
        <v>94</v>
      </c>
      <c r="K135" s="8" t="s">
        <v>2064</v>
      </c>
      <c r="L135" s="8" t="s">
        <v>2065</v>
      </c>
      <c r="M135" s="8" t="s">
        <v>43</v>
      </c>
      <c r="N135" s="8"/>
      <c r="O135" s="8"/>
      <c r="P135" s="8"/>
      <c r="Q135" s="8"/>
      <c r="R135" s="8"/>
      <c r="S135" s="8"/>
      <c r="T135" s="8"/>
      <c r="U135" s="8"/>
      <c r="V135" s="8"/>
      <c r="W135" s="8"/>
      <c r="X135" s="8"/>
      <c r="Y135" s="8"/>
      <c r="Z135" s="8"/>
      <c r="AA135" s="8"/>
      <c r="AB135" s="8"/>
      <c r="AC135" s="8"/>
    </row>
    <row r="136" ht="19.5" customHeight="1">
      <c r="A136" s="8" t="s">
        <v>275</v>
      </c>
      <c r="B136" s="8" t="s">
        <v>272</v>
      </c>
      <c r="C136" s="9" t="s">
        <v>13</v>
      </c>
      <c r="D136" s="9" t="s">
        <v>32</v>
      </c>
      <c r="E136" s="8" t="s">
        <v>15</v>
      </c>
      <c r="F136" s="10" t="str">
        <f t="shared" si="1"/>
        <v>7</v>
      </c>
      <c r="G136" s="10" t="str">
        <f t="shared" si="2"/>
        <v>9</v>
      </c>
      <c r="H136" s="8" t="s">
        <v>1011</v>
      </c>
      <c r="I136" s="8" t="s">
        <v>598</v>
      </c>
      <c r="J136" s="8" t="s">
        <v>272</v>
      </c>
      <c r="K136" s="8" t="s">
        <v>2066</v>
      </c>
      <c r="L136" s="8" t="s">
        <v>2067</v>
      </c>
      <c r="M136" s="8" t="s">
        <v>18</v>
      </c>
      <c r="N136" s="8"/>
      <c r="O136" s="8"/>
      <c r="P136" s="8"/>
      <c r="Q136" s="8"/>
      <c r="R136" s="8"/>
      <c r="S136" s="8"/>
      <c r="T136" s="8"/>
      <c r="U136" s="8"/>
      <c r="V136" s="8"/>
      <c r="W136" s="8"/>
      <c r="X136" s="8"/>
      <c r="Y136" s="8"/>
      <c r="Z136" s="8"/>
      <c r="AA136" s="8"/>
      <c r="AB136" s="8"/>
      <c r="AC136" s="8"/>
    </row>
    <row r="137" ht="19.5" customHeight="1">
      <c r="A137" s="8" t="s">
        <v>275</v>
      </c>
      <c r="B137" s="8" t="s">
        <v>2068</v>
      </c>
      <c r="C137" s="9" t="s">
        <v>13</v>
      </c>
      <c r="D137" s="9" t="s">
        <v>14</v>
      </c>
      <c r="E137" s="8" t="s">
        <v>15</v>
      </c>
      <c r="F137" s="10" t="str">
        <f t="shared" si="1"/>
        <v>10</v>
      </c>
      <c r="G137" s="10" t="str">
        <f t="shared" si="2"/>
        <v>15</v>
      </c>
      <c r="H137" s="8" t="s">
        <v>16</v>
      </c>
      <c r="I137" s="8" t="s">
        <v>34</v>
      </c>
      <c r="J137" s="8" t="s">
        <v>18</v>
      </c>
      <c r="K137" s="8" t="s">
        <v>2069</v>
      </c>
      <c r="L137" s="8" t="s">
        <v>2070</v>
      </c>
      <c r="M137" s="8" t="s">
        <v>21</v>
      </c>
      <c r="N137" s="8"/>
      <c r="O137" s="8"/>
      <c r="P137" s="8"/>
      <c r="Q137" s="8"/>
      <c r="R137" s="8"/>
      <c r="S137" s="8"/>
      <c r="T137" s="8"/>
      <c r="U137" s="8"/>
      <c r="V137" s="8"/>
      <c r="W137" s="8"/>
      <c r="X137" s="8"/>
      <c r="Y137" s="8"/>
      <c r="Z137" s="8"/>
      <c r="AA137" s="8"/>
      <c r="AB137" s="8"/>
      <c r="AC137" s="8"/>
    </row>
    <row r="138" ht="19.5" customHeight="1">
      <c r="A138" s="8" t="s">
        <v>2071</v>
      </c>
      <c r="B138" s="8" t="s">
        <v>2072</v>
      </c>
      <c r="C138" s="9" t="s">
        <v>13</v>
      </c>
      <c r="D138" s="9" t="s">
        <v>156</v>
      </c>
      <c r="E138" s="8" t="s">
        <v>15</v>
      </c>
      <c r="F138" s="10" t="str">
        <f t="shared" si="1"/>
        <v>25</v>
      </c>
      <c r="G138" s="10" t="str">
        <f t="shared" si="2"/>
        <v>40</v>
      </c>
      <c r="H138" s="8" t="s">
        <v>529</v>
      </c>
      <c r="I138" s="8" t="s">
        <v>58</v>
      </c>
      <c r="J138" s="8" t="s">
        <v>240</v>
      </c>
      <c r="K138" s="8" t="s">
        <v>2073</v>
      </c>
      <c r="L138" s="8" t="s">
        <v>2074</v>
      </c>
      <c r="M138" s="8" t="s">
        <v>29</v>
      </c>
      <c r="N138" s="8"/>
      <c r="O138" s="8"/>
      <c r="P138" s="8"/>
      <c r="Q138" s="8"/>
      <c r="R138" s="8"/>
      <c r="S138" s="8"/>
      <c r="T138" s="8"/>
      <c r="U138" s="8"/>
      <c r="V138" s="8"/>
      <c r="W138" s="8"/>
      <c r="X138" s="8"/>
      <c r="Y138" s="8"/>
      <c r="Z138" s="8"/>
      <c r="AA138" s="8"/>
      <c r="AB138" s="8"/>
      <c r="AC138" s="8"/>
    </row>
    <row r="139" ht="19.5" customHeight="1">
      <c r="A139" s="8" t="s">
        <v>275</v>
      </c>
      <c r="B139" s="8" t="s">
        <v>464</v>
      </c>
      <c r="C139" s="9" t="s">
        <v>13</v>
      </c>
      <c r="D139" s="9" t="s">
        <v>14</v>
      </c>
      <c r="E139" s="8" t="s">
        <v>15</v>
      </c>
      <c r="F139" s="10" t="str">
        <f t="shared" si="1"/>
        <v>15</v>
      </c>
      <c r="G139" s="10" t="str">
        <f t="shared" si="2"/>
        <v>20</v>
      </c>
      <c r="H139" s="8" t="s">
        <v>330</v>
      </c>
      <c r="I139" s="8" t="s">
        <v>34</v>
      </c>
      <c r="J139" s="8" t="s">
        <v>466</v>
      </c>
      <c r="K139" s="8" t="s">
        <v>467</v>
      </c>
      <c r="L139" s="8" t="s">
        <v>2075</v>
      </c>
      <c r="M139" s="8" t="s">
        <v>43</v>
      </c>
      <c r="N139" s="8"/>
      <c r="O139" s="8"/>
      <c r="P139" s="8"/>
      <c r="Q139" s="8"/>
      <c r="R139" s="8"/>
      <c r="S139" s="8"/>
      <c r="T139" s="8"/>
      <c r="U139" s="8"/>
      <c r="V139" s="8"/>
      <c r="W139" s="8"/>
      <c r="X139" s="8"/>
      <c r="Y139" s="8"/>
      <c r="Z139" s="8"/>
      <c r="AA139" s="8"/>
      <c r="AB139" s="8"/>
      <c r="AC139" s="8"/>
    </row>
    <row r="140" ht="19.5" customHeight="1">
      <c r="A140" s="8" t="s">
        <v>2076</v>
      </c>
      <c r="B140" s="8" t="s">
        <v>272</v>
      </c>
      <c r="C140" s="9" t="s">
        <v>13</v>
      </c>
      <c r="D140" s="9" t="s">
        <v>65</v>
      </c>
      <c r="E140" s="8" t="s">
        <v>15</v>
      </c>
      <c r="F140" s="10" t="str">
        <f t="shared" si="1"/>
        <v>6</v>
      </c>
      <c r="G140" s="10" t="str">
        <f t="shared" si="2"/>
        <v>11</v>
      </c>
      <c r="H140" s="8" t="s">
        <v>607</v>
      </c>
      <c r="I140" s="8" t="s">
        <v>58</v>
      </c>
      <c r="J140" s="8" t="s">
        <v>103</v>
      </c>
      <c r="K140" s="8" t="s">
        <v>362</v>
      </c>
      <c r="L140" s="8" t="s">
        <v>2077</v>
      </c>
      <c r="M140" s="8" t="s">
        <v>73</v>
      </c>
      <c r="N140" s="8"/>
      <c r="O140" s="8"/>
      <c r="P140" s="8"/>
      <c r="Q140" s="8"/>
      <c r="R140" s="8"/>
      <c r="S140" s="8"/>
      <c r="T140" s="8"/>
      <c r="U140" s="8"/>
      <c r="V140" s="8"/>
      <c r="W140" s="8"/>
      <c r="X140" s="8"/>
      <c r="Y140" s="8"/>
      <c r="Z140" s="8"/>
      <c r="AA140" s="8"/>
      <c r="AB140" s="8"/>
      <c r="AC140" s="8"/>
    </row>
    <row r="141" ht="19.5" customHeight="1">
      <c r="A141" s="8" t="s">
        <v>947</v>
      </c>
      <c r="B141" s="8" t="s">
        <v>2078</v>
      </c>
      <c r="C141" s="9" t="s">
        <v>13</v>
      </c>
      <c r="D141" s="9" t="s">
        <v>134</v>
      </c>
      <c r="E141" s="8" t="s">
        <v>15</v>
      </c>
      <c r="F141" s="10" t="str">
        <f t="shared" si="1"/>
        <v>10</v>
      </c>
      <c r="G141" s="10" t="str">
        <f t="shared" si="2"/>
        <v>15</v>
      </c>
      <c r="H141" s="8" t="s">
        <v>16</v>
      </c>
      <c r="I141" s="8" t="s">
        <v>17</v>
      </c>
      <c r="J141" s="8" t="s">
        <v>18</v>
      </c>
      <c r="K141" s="8" t="s">
        <v>1497</v>
      </c>
      <c r="L141" s="8" t="s">
        <v>2079</v>
      </c>
      <c r="M141" s="8" t="s">
        <v>43</v>
      </c>
      <c r="N141" s="8"/>
      <c r="O141" s="8"/>
      <c r="P141" s="8"/>
      <c r="Q141" s="8"/>
      <c r="R141" s="8"/>
      <c r="S141" s="8"/>
      <c r="T141" s="8"/>
      <c r="U141" s="8"/>
      <c r="V141" s="8"/>
      <c r="W141" s="8"/>
      <c r="X141" s="8"/>
      <c r="Y141" s="8"/>
      <c r="Z141" s="8"/>
      <c r="AA141" s="8"/>
      <c r="AB141" s="8"/>
      <c r="AC141" s="8"/>
    </row>
    <row r="142" ht="19.5" customHeight="1">
      <c r="A142" s="8" t="s">
        <v>2080</v>
      </c>
      <c r="B142" s="8" t="s">
        <v>2081</v>
      </c>
      <c r="C142" s="9" t="s">
        <v>13</v>
      </c>
      <c r="D142" s="9" t="s">
        <v>24</v>
      </c>
      <c r="E142" s="8" t="s">
        <v>15</v>
      </c>
      <c r="F142" s="10" t="str">
        <f t="shared" si="1"/>
        <v>15</v>
      </c>
      <c r="G142" s="10" t="str">
        <f t="shared" si="2"/>
        <v>30</v>
      </c>
      <c r="H142" s="8" t="s">
        <v>202</v>
      </c>
      <c r="I142" s="8" t="s">
        <v>34</v>
      </c>
      <c r="J142" s="8" t="s">
        <v>18</v>
      </c>
      <c r="K142" s="8" t="s">
        <v>2082</v>
      </c>
      <c r="L142" s="8" t="s">
        <v>2083</v>
      </c>
      <c r="M142" s="8" t="s">
        <v>37</v>
      </c>
      <c r="N142" s="8"/>
      <c r="O142" s="8"/>
      <c r="P142" s="8"/>
      <c r="Q142" s="8"/>
      <c r="R142" s="8"/>
      <c r="S142" s="8"/>
      <c r="T142" s="8"/>
      <c r="U142" s="8"/>
      <c r="V142" s="8"/>
      <c r="W142" s="8"/>
      <c r="X142" s="8"/>
      <c r="Y142" s="8"/>
      <c r="Z142" s="8"/>
      <c r="AA142" s="8"/>
      <c r="AB142" s="8"/>
      <c r="AC142" s="8"/>
    </row>
    <row r="143" ht="19.5" customHeight="1">
      <c r="A143" s="8" t="s">
        <v>2084</v>
      </c>
      <c r="B143" s="8" t="s">
        <v>2085</v>
      </c>
      <c r="C143" s="9" t="s">
        <v>13</v>
      </c>
      <c r="D143" s="9" t="s">
        <v>14</v>
      </c>
      <c r="E143" s="8" t="s">
        <v>15</v>
      </c>
      <c r="F143" s="10" t="str">
        <f t="shared" si="1"/>
        <v>5</v>
      </c>
      <c r="G143" s="10" t="str">
        <f t="shared" si="2"/>
        <v>10</v>
      </c>
      <c r="H143" s="8" t="s">
        <v>1404</v>
      </c>
      <c r="I143" s="8" t="s">
        <v>598</v>
      </c>
      <c r="J143" s="8" t="s">
        <v>240</v>
      </c>
      <c r="K143" s="8" t="s">
        <v>2086</v>
      </c>
      <c r="L143" s="8" t="s">
        <v>2087</v>
      </c>
      <c r="M143" s="8" t="s">
        <v>43</v>
      </c>
      <c r="N143" s="8"/>
      <c r="O143" s="8"/>
      <c r="P143" s="8"/>
      <c r="Q143" s="8"/>
      <c r="R143" s="8"/>
      <c r="S143" s="8"/>
      <c r="T143" s="8"/>
      <c r="U143" s="8"/>
      <c r="V143" s="8"/>
      <c r="W143" s="8"/>
      <c r="X143" s="8"/>
      <c r="Y143" s="8"/>
      <c r="Z143" s="8"/>
      <c r="AA143" s="8"/>
      <c r="AB143" s="8"/>
      <c r="AC143" s="8"/>
    </row>
    <row r="144" ht="19.5" customHeight="1">
      <c r="A144" s="8" t="s">
        <v>2021</v>
      </c>
      <c r="B144" s="8" t="s">
        <v>2088</v>
      </c>
      <c r="C144" s="9" t="s">
        <v>13</v>
      </c>
      <c r="D144" s="9" t="s">
        <v>65</v>
      </c>
      <c r="E144" s="8" t="s">
        <v>15</v>
      </c>
      <c r="F144" s="10" t="str">
        <f t="shared" si="1"/>
        <v>15</v>
      </c>
      <c r="G144" s="10" t="str">
        <f t="shared" si="2"/>
        <v>25</v>
      </c>
      <c r="H144" s="8" t="s">
        <v>39</v>
      </c>
      <c r="I144" s="8" t="s">
        <v>34</v>
      </c>
      <c r="J144" s="8" t="s">
        <v>53</v>
      </c>
      <c r="K144" s="8" t="s">
        <v>2089</v>
      </c>
      <c r="L144" s="8" t="s">
        <v>2090</v>
      </c>
      <c r="M144" s="8" t="s">
        <v>21</v>
      </c>
      <c r="N144" s="8"/>
      <c r="O144" s="8"/>
      <c r="P144" s="8"/>
      <c r="Q144" s="8"/>
      <c r="R144" s="8"/>
      <c r="S144" s="8"/>
      <c r="T144" s="8"/>
      <c r="U144" s="8"/>
      <c r="V144" s="8"/>
      <c r="W144" s="8"/>
      <c r="X144" s="8"/>
      <c r="Y144" s="8"/>
      <c r="Z144" s="8"/>
      <c r="AA144" s="8"/>
      <c r="AB144" s="8"/>
      <c r="AC144" s="8"/>
    </row>
    <row r="145" ht="19.5" customHeight="1">
      <c r="A145" s="8" t="s">
        <v>275</v>
      </c>
      <c r="B145" s="8" t="s">
        <v>2091</v>
      </c>
      <c r="C145" s="9" t="s">
        <v>13</v>
      </c>
      <c r="D145" s="9" t="s">
        <v>24</v>
      </c>
      <c r="E145" s="8" t="s">
        <v>15</v>
      </c>
      <c r="F145" s="10" t="str">
        <f t="shared" si="1"/>
        <v>20</v>
      </c>
      <c r="G145" s="10" t="str">
        <f t="shared" si="2"/>
        <v>30</v>
      </c>
      <c r="H145" s="8" t="s">
        <v>234</v>
      </c>
      <c r="I145" s="8" t="s">
        <v>34</v>
      </c>
      <c r="J145" s="8" t="s">
        <v>47</v>
      </c>
      <c r="K145" s="8" t="s">
        <v>2017</v>
      </c>
      <c r="L145" s="8" t="s">
        <v>2092</v>
      </c>
      <c r="M145" s="8" t="s">
        <v>43</v>
      </c>
      <c r="N145" s="8"/>
      <c r="O145" s="8"/>
      <c r="P145" s="8"/>
      <c r="Q145" s="8"/>
      <c r="R145" s="8"/>
      <c r="S145" s="8"/>
      <c r="T145" s="8"/>
      <c r="U145" s="8"/>
      <c r="V145" s="8"/>
      <c r="W145" s="8"/>
      <c r="X145" s="8"/>
      <c r="Y145" s="8"/>
      <c r="Z145" s="8"/>
      <c r="AA145" s="8"/>
      <c r="AB145" s="8"/>
      <c r="AC145" s="8"/>
    </row>
    <row r="146" ht="19.5" customHeight="1">
      <c r="A146" s="8" t="s">
        <v>2010</v>
      </c>
      <c r="B146" s="8" t="s">
        <v>384</v>
      </c>
      <c r="C146" s="9" t="s">
        <v>13</v>
      </c>
      <c r="D146" s="9" t="s">
        <v>24</v>
      </c>
      <c r="E146" s="8" t="s">
        <v>15</v>
      </c>
      <c r="F146" s="10" t="str">
        <f t="shared" si="1"/>
        <v>25</v>
      </c>
      <c r="G146" s="10" t="str">
        <f t="shared" si="2"/>
        <v>40</v>
      </c>
      <c r="H146" s="8" t="s">
        <v>529</v>
      </c>
      <c r="I146" s="8" t="s">
        <v>34</v>
      </c>
      <c r="J146" s="8" t="s">
        <v>94</v>
      </c>
      <c r="K146" s="8" t="s">
        <v>245</v>
      </c>
      <c r="L146" s="8" t="s">
        <v>2093</v>
      </c>
      <c r="M146" s="8" t="s">
        <v>62</v>
      </c>
      <c r="N146" s="8"/>
      <c r="O146" s="8"/>
      <c r="P146" s="8"/>
      <c r="Q146" s="8"/>
      <c r="R146" s="8"/>
      <c r="S146" s="8"/>
      <c r="T146" s="8"/>
      <c r="U146" s="8"/>
      <c r="V146" s="8"/>
      <c r="W146" s="8"/>
      <c r="X146" s="8"/>
      <c r="Y146" s="8"/>
      <c r="Z146" s="8"/>
      <c r="AA146" s="8"/>
      <c r="AB146" s="8"/>
      <c r="AC146" s="8"/>
    </row>
    <row r="147" ht="19.5" customHeight="1">
      <c r="A147" s="8" t="s">
        <v>2094</v>
      </c>
      <c r="B147" s="8" t="s">
        <v>1582</v>
      </c>
      <c r="C147" s="9" t="s">
        <v>13</v>
      </c>
      <c r="D147" s="9" t="s">
        <v>134</v>
      </c>
      <c r="E147" s="8" t="s">
        <v>15</v>
      </c>
      <c r="F147" s="10" t="str">
        <f t="shared" si="1"/>
        <v>6</v>
      </c>
      <c r="G147" s="10" t="str">
        <f t="shared" si="2"/>
        <v>11</v>
      </c>
      <c r="H147" s="8" t="s">
        <v>607</v>
      </c>
      <c r="I147" s="8" t="s">
        <v>17</v>
      </c>
      <c r="J147" s="8" t="s">
        <v>18</v>
      </c>
      <c r="K147" s="8" t="s">
        <v>625</v>
      </c>
      <c r="L147" s="8" t="s">
        <v>2095</v>
      </c>
      <c r="M147" s="8" t="s">
        <v>21</v>
      </c>
      <c r="N147" s="8"/>
      <c r="O147" s="8"/>
      <c r="P147" s="8"/>
      <c r="Q147" s="8"/>
      <c r="R147" s="8"/>
      <c r="S147" s="8"/>
      <c r="T147" s="8"/>
      <c r="U147" s="8"/>
      <c r="V147" s="8"/>
      <c r="W147" s="8"/>
      <c r="X147" s="8"/>
      <c r="Y147" s="8"/>
      <c r="Z147" s="8"/>
      <c r="AA147" s="8"/>
      <c r="AB147" s="8"/>
      <c r="AC147" s="8"/>
    </row>
    <row r="148" ht="19.5" customHeight="1">
      <c r="A148" s="8" t="s">
        <v>2010</v>
      </c>
      <c r="B148" s="8" t="s">
        <v>2096</v>
      </c>
      <c r="C148" s="9" t="s">
        <v>13</v>
      </c>
      <c r="D148" s="9" t="s">
        <v>14</v>
      </c>
      <c r="E148" s="8" t="s">
        <v>15</v>
      </c>
      <c r="F148" s="10" t="str">
        <f t="shared" si="1"/>
        <v>20</v>
      </c>
      <c r="G148" s="10" t="str">
        <f t="shared" si="2"/>
        <v>25</v>
      </c>
      <c r="H148" s="8" t="s">
        <v>451</v>
      </c>
      <c r="I148" s="8" t="s">
        <v>26</v>
      </c>
      <c r="J148" s="8" t="s">
        <v>18</v>
      </c>
      <c r="K148" s="8" t="s">
        <v>2097</v>
      </c>
      <c r="L148" s="8" t="s">
        <v>2098</v>
      </c>
      <c r="M148" s="8" t="s">
        <v>43</v>
      </c>
      <c r="N148" s="8"/>
      <c r="O148" s="8"/>
      <c r="P148" s="8"/>
      <c r="Q148" s="8"/>
      <c r="R148" s="8"/>
      <c r="S148" s="8"/>
      <c r="T148" s="8"/>
      <c r="U148" s="8"/>
      <c r="V148" s="8"/>
      <c r="W148" s="8"/>
      <c r="X148" s="8"/>
      <c r="Y148" s="8"/>
      <c r="Z148" s="8"/>
      <c r="AA148" s="8"/>
      <c r="AB148" s="8"/>
      <c r="AC148" s="8"/>
    </row>
    <row r="149" ht="19.5" customHeight="1">
      <c r="A149" s="8" t="s">
        <v>183</v>
      </c>
      <c r="B149" s="8" t="s">
        <v>2099</v>
      </c>
      <c r="C149" s="9" t="s">
        <v>13</v>
      </c>
      <c r="D149" s="9" t="s">
        <v>14</v>
      </c>
      <c r="E149" s="8" t="s">
        <v>15</v>
      </c>
      <c r="F149" s="10" t="str">
        <f t="shared" si="1"/>
        <v>18</v>
      </c>
      <c r="G149" s="10" t="str">
        <f t="shared" si="2"/>
        <v>30</v>
      </c>
      <c r="H149" s="8" t="s">
        <v>431</v>
      </c>
      <c r="I149" s="8" t="s">
        <v>34</v>
      </c>
      <c r="J149" s="8" t="s">
        <v>1043</v>
      </c>
      <c r="K149" s="8" t="s">
        <v>157</v>
      </c>
      <c r="L149" s="8" t="s">
        <v>2100</v>
      </c>
      <c r="M149" s="8" t="s">
        <v>43</v>
      </c>
      <c r="N149" s="8"/>
      <c r="O149" s="8"/>
      <c r="P149" s="8"/>
      <c r="Q149" s="8"/>
      <c r="R149" s="8"/>
      <c r="S149" s="8"/>
      <c r="T149" s="8"/>
      <c r="U149" s="8"/>
      <c r="V149" s="8"/>
      <c r="W149" s="8"/>
      <c r="X149" s="8"/>
      <c r="Y149" s="8"/>
      <c r="Z149" s="8"/>
      <c r="AA149" s="8"/>
      <c r="AB149" s="8"/>
      <c r="AC149" s="8"/>
    </row>
    <row r="150" ht="19.5" customHeight="1">
      <c r="A150" s="8" t="s">
        <v>2101</v>
      </c>
      <c r="B150" s="8" t="s">
        <v>2102</v>
      </c>
      <c r="C150" s="9" t="s">
        <v>13</v>
      </c>
      <c r="D150" s="9" t="s">
        <v>24</v>
      </c>
      <c r="E150" s="8" t="s">
        <v>15</v>
      </c>
      <c r="F150" s="10" t="str">
        <f t="shared" si="1"/>
        <v>25</v>
      </c>
      <c r="G150" s="10" t="str">
        <f t="shared" si="2"/>
        <v>40</v>
      </c>
      <c r="H150" s="8" t="s">
        <v>529</v>
      </c>
      <c r="I150" s="8" t="s">
        <v>34</v>
      </c>
      <c r="J150" s="8" t="s">
        <v>284</v>
      </c>
      <c r="K150" s="8" t="s">
        <v>2103</v>
      </c>
      <c r="L150" s="8" t="s">
        <v>2104</v>
      </c>
      <c r="M150" s="8" t="s">
        <v>43</v>
      </c>
      <c r="N150" s="8"/>
      <c r="O150" s="8"/>
      <c r="P150" s="8"/>
      <c r="Q150" s="8"/>
      <c r="R150" s="8"/>
      <c r="S150" s="8"/>
      <c r="T150" s="8"/>
      <c r="U150" s="8"/>
      <c r="V150" s="8"/>
      <c r="W150" s="8"/>
      <c r="X150" s="8"/>
      <c r="Y150" s="8"/>
      <c r="Z150" s="8"/>
      <c r="AA150" s="8"/>
      <c r="AB150" s="8"/>
      <c r="AC150" s="8"/>
    </row>
    <row r="151" ht="19.5" customHeight="1">
      <c r="A151" s="8" t="s">
        <v>493</v>
      </c>
      <c r="B151" s="8" t="s">
        <v>2105</v>
      </c>
      <c r="C151" s="9" t="s">
        <v>13</v>
      </c>
      <c r="D151" s="9" t="s">
        <v>14</v>
      </c>
      <c r="E151" s="8" t="s">
        <v>15</v>
      </c>
      <c r="F151" s="10" t="str">
        <f t="shared" si="1"/>
        <v>12</v>
      </c>
      <c r="G151" s="10" t="str">
        <f t="shared" si="2"/>
        <v>20</v>
      </c>
      <c r="H151" s="8" t="s">
        <v>2107</v>
      </c>
      <c r="I151" s="8" t="s">
        <v>58</v>
      </c>
      <c r="J151" s="8" t="s">
        <v>18</v>
      </c>
      <c r="K151" s="8" t="s">
        <v>2108</v>
      </c>
      <c r="L151" s="8" t="s">
        <v>2109</v>
      </c>
      <c r="M151" s="8" t="s">
        <v>29</v>
      </c>
      <c r="N151" s="8"/>
      <c r="O151" s="8"/>
      <c r="P151" s="8"/>
      <c r="Q151" s="8"/>
      <c r="R151" s="8"/>
      <c r="S151" s="8"/>
      <c r="T151" s="8"/>
      <c r="U151" s="8"/>
      <c r="V151" s="8"/>
      <c r="W151" s="8"/>
      <c r="X151" s="8"/>
      <c r="Y151" s="8"/>
      <c r="Z151" s="8"/>
      <c r="AA151" s="8"/>
      <c r="AB151" s="8"/>
      <c r="AC151" s="8"/>
    </row>
    <row r="152" ht="19.5" customHeight="1">
      <c r="A152" s="8" t="s">
        <v>947</v>
      </c>
      <c r="B152" s="8" t="s">
        <v>272</v>
      </c>
      <c r="C152" s="9" t="s">
        <v>13</v>
      </c>
      <c r="D152" s="9" t="s">
        <v>514</v>
      </c>
      <c r="E152" s="8" t="s">
        <v>15</v>
      </c>
      <c r="F152" s="10" t="str">
        <f t="shared" si="1"/>
        <v>8</v>
      </c>
      <c r="G152" s="10" t="str">
        <f t="shared" si="2"/>
        <v>13</v>
      </c>
      <c r="H152" s="8" t="s">
        <v>445</v>
      </c>
      <c r="I152" s="8" t="s">
        <v>17</v>
      </c>
      <c r="J152" s="8" t="s">
        <v>18</v>
      </c>
      <c r="K152" s="8" t="s">
        <v>272</v>
      </c>
      <c r="L152" s="8" t="s">
        <v>2110</v>
      </c>
      <c r="M152" s="8" t="s">
        <v>21</v>
      </c>
      <c r="N152" s="8"/>
      <c r="O152" s="8"/>
      <c r="P152" s="8"/>
      <c r="Q152" s="8"/>
      <c r="R152" s="8"/>
      <c r="S152" s="8"/>
      <c r="T152" s="8"/>
      <c r="U152" s="8"/>
      <c r="V152" s="8"/>
      <c r="W152" s="8"/>
      <c r="X152" s="8"/>
      <c r="Y152" s="8"/>
      <c r="Z152" s="8"/>
      <c r="AA152" s="8"/>
      <c r="AB152" s="8"/>
      <c r="AC152" s="8"/>
    </row>
    <row r="153" ht="19.5" customHeight="1">
      <c r="A153" s="8" t="s">
        <v>2112</v>
      </c>
      <c r="B153" s="8" t="s">
        <v>272</v>
      </c>
      <c r="C153" s="9" t="s">
        <v>13</v>
      </c>
      <c r="D153" s="9" t="s">
        <v>24</v>
      </c>
      <c r="E153" s="8" t="s">
        <v>15</v>
      </c>
      <c r="F153" s="10" t="str">
        <f t="shared" si="1"/>
        <v>20</v>
      </c>
      <c r="G153" s="10" t="str">
        <f t="shared" si="2"/>
        <v>40</v>
      </c>
      <c r="H153" s="8" t="s">
        <v>208</v>
      </c>
      <c r="I153" s="8" t="s">
        <v>26</v>
      </c>
      <c r="J153" s="8" t="s">
        <v>94</v>
      </c>
      <c r="K153" s="8" t="s">
        <v>272</v>
      </c>
      <c r="L153" s="8" t="s">
        <v>2114</v>
      </c>
      <c r="M153" s="8" t="s">
        <v>43</v>
      </c>
      <c r="N153" s="8"/>
      <c r="O153" s="8"/>
      <c r="P153" s="8"/>
      <c r="Q153" s="8"/>
      <c r="R153" s="8"/>
      <c r="S153" s="8"/>
      <c r="T153" s="8"/>
      <c r="U153" s="8"/>
      <c r="V153" s="8"/>
      <c r="W153" s="8"/>
      <c r="X153" s="8"/>
      <c r="Y153" s="8"/>
      <c r="Z153" s="8"/>
      <c r="AA153" s="8"/>
      <c r="AB153" s="8"/>
      <c r="AC153" s="8"/>
    </row>
    <row r="154" ht="19.5" customHeight="1">
      <c r="A154" s="8" t="s">
        <v>2116</v>
      </c>
      <c r="B154" s="8" t="s">
        <v>2117</v>
      </c>
      <c r="C154" s="9" t="s">
        <v>13</v>
      </c>
      <c r="D154" s="9" t="s">
        <v>14</v>
      </c>
      <c r="E154" s="8" t="s">
        <v>15</v>
      </c>
      <c r="F154" s="10" t="str">
        <f t="shared" si="1"/>
        <v>20</v>
      </c>
      <c r="G154" s="10" t="str">
        <f t="shared" si="2"/>
        <v>40</v>
      </c>
      <c r="H154" s="8" t="s">
        <v>208</v>
      </c>
      <c r="I154" s="8" t="s">
        <v>34</v>
      </c>
      <c r="J154" s="8" t="s">
        <v>103</v>
      </c>
      <c r="K154" s="8" t="s">
        <v>2119</v>
      </c>
      <c r="L154" s="8" t="s">
        <v>2120</v>
      </c>
      <c r="M154" s="8" t="s">
        <v>43</v>
      </c>
      <c r="N154" s="8"/>
      <c r="O154" s="8"/>
      <c r="P154" s="8"/>
      <c r="Q154" s="8"/>
      <c r="R154" s="8"/>
      <c r="S154" s="8"/>
      <c r="T154" s="8"/>
      <c r="U154" s="8"/>
      <c r="V154" s="8"/>
      <c r="W154" s="8"/>
      <c r="X154" s="8"/>
      <c r="Y154" s="8"/>
      <c r="Z154" s="8"/>
      <c r="AA154" s="8"/>
      <c r="AB154" s="8"/>
      <c r="AC154" s="8"/>
    </row>
    <row r="155" ht="19.5" customHeight="1">
      <c r="A155" s="8" t="s">
        <v>2122</v>
      </c>
      <c r="B155" s="8" t="s">
        <v>517</v>
      </c>
      <c r="C155" s="9" t="s">
        <v>13</v>
      </c>
      <c r="D155" s="9" t="s">
        <v>24</v>
      </c>
      <c r="E155" s="8" t="s">
        <v>244</v>
      </c>
      <c r="F155" s="10" t="str">
        <f t="shared" si="1"/>
        <v>20</v>
      </c>
      <c r="G155" s="10" t="str">
        <f t="shared" si="2"/>
        <v>40</v>
      </c>
      <c r="H155" s="8" t="s">
        <v>208</v>
      </c>
      <c r="I155" s="8" t="s">
        <v>34</v>
      </c>
      <c r="J155" s="8" t="s">
        <v>94</v>
      </c>
      <c r="K155" s="8" t="s">
        <v>2124</v>
      </c>
      <c r="L155" s="8" t="s">
        <v>2125</v>
      </c>
      <c r="M155" s="8" t="s">
        <v>62</v>
      </c>
      <c r="N155" s="8"/>
      <c r="O155" s="8"/>
      <c r="P155" s="8"/>
      <c r="Q155" s="8"/>
      <c r="R155" s="8"/>
      <c r="S155" s="8"/>
      <c r="T155" s="8"/>
      <c r="U155" s="8"/>
      <c r="V155" s="8"/>
      <c r="W155" s="8"/>
      <c r="X155" s="8"/>
      <c r="Y155" s="8"/>
      <c r="Z155" s="8"/>
      <c r="AA155" s="8"/>
      <c r="AB155" s="8"/>
      <c r="AC155" s="8"/>
    </row>
    <row r="156" ht="19.5" customHeight="1">
      <c r="A156" s="8" t="s">
        <v>493</v>
      </c>
      <c r="B156" s="8" t="s">
        <v>2127</v>
      </c>
      <c r="C156" s="9" t="s">
        <v>13</v>
      </c>
      <c r="D156" s="9" t="s">
        <v>24</v>
      </c>
      <c r="E156" s="8" t="s">
        <v>15</v>
      </c>
      <c r="F156" s="10" t="str">
        <f t="shared" si="1"/>
        <v>22</v>
      </c>
      <c r="G156" s="10" t="str">
        <f t="shared" si="2"/>
        <v>35</v>
      </c>
      <c r="H156" s="8" t="s">
        <v>2129</v>
      </c>
      <c r="I156" s="8" t="s">
        <v>34</v>
      </c>
      <c r="J156" s="8" t="s">
        <v>140</v>
      </c>
      <c r="K156" s="8" t="s">
        <v>2130</v>
      </c>
      <c r="L156" s="8" t="s">
        <v>2132</v>
      </c>
      <c r="M156" s="8" t="s">
        <v>29</v>
      </c>
      <c r="N156" s="8"/>
      <c r="O156" s="8"/>
      <c r="P156" s="8"/>
      <c r="Q156" s="8"/>
      <c r="R156" s="8"/>
      <c r="S156" s="8"/>
      <c r="T156" s="8"/>
      <c r="U156" s="8"/>
      <c r="V156" s="8"/>
      <c r="W156" s="8"/>
      <c r="X156" s="8"/>
      <c r="Y156" s="8"/>
      <c r="Z156" s="8"/>
      <c r="AA156" s="8"/>
      <c r="AB156" s="8"/>
      <c r="AC156" s="8"/>
    </row>
    <row r="157" ht="19.5" customHeight="1">
      <c r="A157" s="8" t="s">
        <v>2134</v>
      </c>
      <c r="B157" s="8" t="s">
        <v>1751</v>
      </c>
      <c r="C157" s="9" t="s">
        <v>13</v>
      </c>
      <c r="D157" s="9" t="s">
        <v>65</v>
      </c>
      <c r="E157" s="8" t="s">
        <v>15</v>
      </c>
      <c r="F157" s="10" t="str">
        <f t="shared" si="1"/>
        <v>18</v>
      </c>
      <c r="G157" s="10" t="str">
        <f t="shared" si="2"/>
        <v>25</v>
      </c>
      <c r="H157" s="8" t="s">
        <v>436</v>
      </c>
      <c r="I157" s="8" t="s">
        <v>17</v>
      </c>
      <c r="J157" s="8" t="s">
        <v>1175</v>
      </c>
      <c r="K157" s="8" t="s">
        <v>1752</v>
      </c>
      <c r="L157" s="8" t="s">
        <v>2137</v>
      </c>
      <c r="M157" s="8" t="s">
        <v>21</v>
      </c>
      <c r="N157" s="8"/>
      <c r="O157" s="8"/>
      <c r="P157" s="8"/>
      <c r="Q157" s="8"/>
      <c r="R157" s="8"/>
      <c r="S157" s="8"/>
      <c r="T157" s="8"/>
      <c r="U157" s="8"/>
      <c r="V157" s="8"/>
      <c r="W157" s="8"/>
      <c r="X157" s="8"/>
      <c r="Y157" s="8"/>
      <c r="Z157" s="8"/>
      <c r="AA157" s="8"/>
      <c r="AB157" s="8"/>
      <c r="AC157" s="8"/>
    </row>
    <row r="158" ht="19.5" customHeight="1">
      <c r="A158" s="8" t="s">
        <v>2140</v>
      </c>
      <c r="B158" s="8" t="s">
        <v>2141</v>
      </c>
      <c r="C158" s="9" t="s">
        <v>13</v>
      </c>
      <c r="D158" s="9" t="s">
        <v>156</v>
      </c>
      <c r="E158" s="8" t="s">
        <v>15</v>
      </c>
      <c r="F158" s="10" t="str">
        <f t="shared" si="1"/>
        <v>20</v>
      </c>
      <c r="G158" s="10" t="str">
        <f t="shared" si="2"/>
        <v>30</v>
      </c>
      <c r="H158" s="8" t="s">
        <v>234</v>
      </c>
      <c r="I158" s="8" t="s">
        <v>17</v>
      </c>
      <c r="J158" s="8" t="s">
        <v>94</v>
      </c>
      <c r="K158" s="8" t="s">
        <v>272</v>
      </c>
      <c r="L158" s="8" t="s">
        <v>2144</v>
      </c>
      <c r="M158" s="8" t="s">
        <v>43</v>
      </c>
      <c r="N158" s="8"/>
      <c r="O158" s="8"/>
      <c r="P158" s="8"/>
      <c r="Q158" s="8"/>
      <c r="R158" s="8"/>
      <c r="S158" s="8"/>
      <c r="T158" s="8"/>
      <c r="U158" s="8"/>
      <c r="V158" s="8"/>
      <c r="W158" s="8"/>
      <c r="X158" s="8"/>
      <c r="Y158" s="8"/>
      <c r="Z158" s="8"/>
      <c r="AA158" s="8"/>
      <c r="AB158" s="8"/>
      <c r="AC158" s="8"/>
    </row>
    <row r="159" ht="19.5" customHeight="1">
      <c r="A159" s="8" t="s">
        <v>2147</v>
      </c>
      <c r="B159" s="8" t="s">
        <v>2148</v>
      </c>
      <c r="C159" s="9" t="s">
        <v>13</v>
      </c>
      <c r="D159" s="9" t="s">
        <v>14</v>
      </c>
      <c r="E159" s="8" t="s">
        <v>15</v>
      </c>
      <c r="F159" s="10" t="str">
        <f t="shared" si="1"/>
        <v>20</v>
      </c>
      <c r="G159" s="10" t="str">
        <f t="shared" si="2"/>
        <v>40</v>
      </c>
      <c r="H159" s="8" t="s">
        <v>208</v>
      </c>
      <c r="I159" s="8" t="s">
        <v>58</v>
      </c>
      <c r="J159" s="8" t="s">
        <v>265</v>
      </c>
      <c r="K159" s="8" t="s">
        <v>2151</v>
      </c>
      <c r="L159" s="8" t="s">
        <v>2152</v>
      </c>
      <c r="M159" s="8" t="s">
        <v>21</v>
      </c>
      <c r="N159" s="8"/>
      <c r="O159" s="8"/>
      <c r="P159" s="8"/>
      <c r="Q159" s="8"/>
      <c r="R159" s="8"/>
      <c r="S159" s="8"/>
      <c r="T159" s="8"/>
      <c r="U159" s="8"/>
      <c r="V159" s="8"/>
      <c r="W159" s="8"/>
      <c r="X159" s="8"/>
      <c r="Y159" s="8"/>
      <c r="Z159" s="8"/>
      <c r="AA159" s="8"/>
      <c r="AB159" s="8"/>
      <c r="AC159" s="8"/>
    </row>
    <row r="160" ht="19.5" customHeight="1">
      <c r="A160" s="8" t="s">
        <v>2155</v>
      </c>
      <c r="B160" s="8" t="s">
        <v>2156</v>
      </c>
      <c r="C160" s="9" t="s">
        <v>13</v>
      </c>
      <c r="D160" s="9" t="s">
        <v>32</v>
      </c>
      <c r="E160" s="8" t="s">
        <v>15</v>
      </c>
      <c r="F160" s="10" t="str">
        <f t="shared" si="1"/>
        <v>9</v>
      </c>
      <c r="G160" s="10" t="str">
        <f t="shared" si="2"/>
        <v>17</v>
      </c>
      <c r="H160" s="8" t="s">
        <v>2161</v>
      </c>
      <c r="I160" s="8" t="s">
        <v>34</v>
      </c>
      <c r="J160" s="8" t="s">
        <v>94</v>
      </c>
      <c r="K160" s="8" t="s">
        <v>2162</v>
      </c>
      <c r="L160" s="8" t="s">
        <v>2164</v>
      </c>
      <c r="M160" s="8" t="s">
        <v>43</v>
      </c>
      <c r="N160" s="8"/>
      <c r="O160" s="8"/>
      <c r="P160" s="8"/>
      <c r="Q160" s="8"/>
      <c r="R160" s="8"/>
      <c r="S160" s="8"/>
      <c r="T160" s="8"/>
      <c r="U160" s="8"/>
      <c r="V160" s="8"/>
      <c r="W160" s="8"/>
      <c r="X160" s="8"/>
      <c r="Y160" s="8"/>
      <c r="Z160" s="8"/>
      <c r="AA160" s="8"/>
      <c r="AB160" s="8"/>
      <c r="AC160" s="8"/>
    </row>
    <row r="161" ht="19.5" customHeight="1">
      <c r="A161" s="8" t="s">
        <v>2168</v>
      </c>
      <c r="B161" s="8" t="s">
        <v>2170</v>
      </c>
      <c r="C161" s="9" t="s">
        <v>13</v>
      </c>
      <c r="D161" s="9" t="s">
        <v>14</v>
      </c>
      <c r="E161" s="8" t="s">
        <v>15</v>
      </c>
      <c r="F161" s="10" t="str">
        <f t="shared" si="1"/>
        <v>15</v>
      </c>
      <c r="G161" s="10" t="str">
        <f t="shared" si="2"/>
        <v>20</v>
      </c>
      <c r="H161" s="8" t="s">
        <v>70</v>
      </c>
      <c r="I161" s="8" t="s">
        <v>34</v>
      </c>
      <c r="J161" s="8" t="s">
        <v>272</v>
      </c>
      <c r="K161" s="8" t="s">
        <v>2173</v>
      </c>
      <c r="L161" s="8" t="s">
        <v>2175</v>
      </c>
      <c r="M161" s="8" t="s">
        <v>18</v>
      </c>
      <c r="N161" s="8"/>
      <c r="O161" s="8"/>
      <c r="P161" s="8"/>
      <c r="Q161" s="8"/>
      <c r="R161" s="8"/>
      <c r="S161" s="8"/>
      <c r="T161" s="8"/>
      <c r="U161" s="8"/>
      <c r="V161" s="8"/>
      <c r="W161" s="8"/>
      <c r="X161" s="8"/>
      <c r="Y161" s="8"/>
      <c r="Z161" s="8"/>
      <c r="AA161" s="8"/>
      <c r="AB161" s="8"/>
      <c r="AC161" s="8"/>
    </row>
    <row r="162" ht="19.5" customHeight="1">
      <c r="A162" s="8" t="s">
        <v>2179</v>
      </c>
      <c r="B162" s="8" t="s">
        <v>2182</v>
      </c>
      <c r="C162" s="9" t="s">
        <v>13</v>
      </c>
      <c r="D162" s="9" t="s">
        <v>14</v>
      </c>
      <c r="E162" s="8" t="s">
        <v>15</v>
      </c>
      <c r="F162" s="10" t="str">
        <f t="shared" si="1"/>
        <v>25</v>
      </c>
      <c r="G162" s="10" t="str">
        <f t="shared" si="2"/>
        <v>30</v>
      </c>
      <c r="H162" s="8" t="s">
        <v>1217</v>
      </c>
      <c r="I162" s="8" t="s">
        <v>34</v>
      </c>
      <c r="J162" s="8" t="s">
        <v>348</v>
      </c>
      <c r="K162" s="8" t="s">
        <v>2185</v>
      </c>
      <c r="L162" s="8" t="s">
        <v>2186</v>
      </c>
      <c r="M162" s="8" t="s">
        <v>43</v>
      </c>
      <c r="N162" s="8"/>
      <c r="O162" s="8"/>
      <c r="P162" s="8"/>
      <c r="Q162" s="8"/>
      <c r="R162" s="8"/>
      <c r="S162" s="8"/>
      <c r="T162" s="8"/>
      <c r="U162" s="8"/>
      <c r="V162" s="8"/>
      <c r="W162" s="8"/>
      <c r="X162" s="8"/>
      <c r="Y162" s="8"/>
      <c r="Z162" s="8"/>
      <c r="AA162" s="8"/>
      <c r="AB162" s="8"/>
      <c r="AC162" s="8"/>
    </row>
    <row r="163" ht="19.5" customHeight="1">
      <c r="A163" s="8" t="s">
        <v>2191</v>
      </c>
      <c r="B163" s="8" t="s">
        <v>272</v>
      </c>
      <c r="C163" s="9" t="s">
        <v>13</v>
      </c>
      <c r="D163" s="9" t="s">
        <v>14</v>
      </c>
      <c r="E163" s="8" t="s">
        <v>15</v>
      </c>
      <c r="F163" s="10" t="str">
        <f t="shared" si="1"/>
        <v>15</v>
      </c>
      <c r="G163" s="10" t="str">
        <f t="shared" si="2"/>
        <v>25</v>
      </c>
      <c r="H163" s="8" t="s">
        <v>39</v>
      </c>
      <c r="I163" s="8" t="s">
        <v>34</v>
      </c>
      <c r="J163" s="8" t="s">
        <v>272</v>
      </c>
      <c r="K163" s="8" t="s">
        <v>272</v>
      </c>
      <c r="L163" s="8" t="s">
        <v>2194</v>
      </c>
      <c r="M163" s="8" t="s">
        <v>94</v>
      </c>
      <c r="N163" s="8"/>
      <c r="O163" s="8"/>
      <c r="P163" s="8"/>
      <c r="Q163" s="8"/>
      <c r="R163" s="8"/>
      <c r="S163" s="8"/>
      <c r="T163" s="8"/>
      <c r="U163" s="8"/>
      <c r="V163" s="8"/>
      <c r="W163" s="8"/>
      <c r="X163" s="8"/>
      <c r="Y163" s="8"/>
      <c r="Z163" s="8"/>
      <c r="AA163" s="8"/>
      <c r="AB163" s="8"/>
      <c r="AC163" s="8"/>
    </row>
    <row r="164" ht="19.5" customHeight="1">
      <c r="A164" s="8" t="s">
        <v>2198</v>
      </c>
      <c r="B164" s="8" t="s">
        <v>272</v>
      </c>
      <c r="C164" s="9" t="s">
        <v>13</v>
      </c>
      <c r="D164" s="9" t="s">
        <v>24</v>
      </c>
      <c r="E164" s="8" t="s">
        <v>139</v>
      </c>
      <c r="F164" s="10" t="str">
        <f t="shared" si="1"/>
        <v>5</v>
      </c>
      <c r="G164" s="10" t="str">
        <f t="shared" si="2"/>
        <v>8</v>
      </c>
      <c r="H164" s="8" t="s">
        <v>2203</v>
      </c>
      <c r="I164" s="8" t="s">
        <v>598</v>
      </c>
      <c r="J164" s="8" t="s">
        <v>272</v>
      </c>
      <c r="K164" s="8" t="s">
        <v>272</v>
      </c>
      <c r="L164" s="8" t="s">
        <v>2204</v>
      </c>
      <c r="M164" s="8" t="s">
        <v>859</v>
      </c>
      <c r="N164" s="8"/>
      <c r="O164" s="8"/>
      <c r="P164" s="8"/>
      <c r="Q164" s="8"/>
      <c r="R164" s="8"/>
      <c r="S164" s="8"/>
      <c r="T164" s="8"/>
      <c r="U164" s="8"/>
      <c r="V164" s="8"/>
      <c r="W164" s="8"/>
      <c r="X164" s="8"/>
      <c r="Y164" s="8"/>
      <c r="Z164" s="8"/>
      <c r="AA164" s="8"/>
      <c r="AB164" s="8"/>
      <c r="AC164" s="8"/>
    </row>
    <row r="165" ht="19.5" customHeight="1">
      <c r="A165" s="8" t="s">
        <v>183</v>
      </c>
      <c r="B165" s="8" t="s">
        <v>2208</v>
      </c>
      <c r="C165" s="9" t="s">
        <v>13</v>
      </c>
      <c r="D165" s="9" t="s">
        <v>14</v>
      </c>
      <c r="E165" s="8" t="s">
        <v>15</v>
      </c>
      <c r="F165" s="10" t="str">
        <f t="shared" si="1"/>
        <v>25</v>
      </c>
      <c r="G165" s="10" t="str">
        <f t="shared" si="2"/>
        <v>40</v>
      </c>
      <c r="H165" s="8" t="s">
        <v>529</v>
      </c>
      <c r="I165" s="8" t="s">
        <v>34</v>
      </c>
      <c r="J165" s="8" t="s">
        <v>94</v>
      </c>
      <c r="K165" s="8" t="s">
        <v>280</v>
      </c>
      <c r="L165" s="8" t="s">
        <v>2211</v>
      </c>
      <c r="M165" s="8" t="s">
        <v>37</v>
      </c>
      <c r="N165" s="8"/>
      <c r="O165" s="8"/>
      <c r="P165" s="8"/>
      <c r="Q165" s="8"/>
      <c r="R165" s="8"/>
      <c r="S165" s="8"/>
      <c r="T165" s="8"/>
      <c r="U165" s="8"/>
      <c r="V165" s="8"/>
      <c r="W165" s="8"/>
      <c r="X165" s="8"/>
      <c r="Y165" s="8"/>
      <c r="Z165" s="8"/>
      <c r="AA165" s="8"/>
      <c r="AB165" s="8"/>
      <c r="AC165" s="8"/>
    </row>
    <row r="166" ht="19.5" customHeight="1">
      <c r="A166" s="8" t="s">
        <v>1096</v>
      </c>
      <c r="B166" s="8" t="s">
        <v>506</v>
      </c>
      <c r="C166" s="9" t="s">
        <v>13</v>
      </c>
      <c r="D166" s="9" t="s">
        <v>65</v>
      </c>
      <c r="E166" s="8" t="s">
        <v>15</v>
      </c>
      <c r="F166" s="10" t="str">
        <f t="shared" si="1"/>
        <v>12</v>
      </c>
      <c r="G166" s="10" t="str">
        <f t="shared" si="2"/>
        <v>20</v>
      </c>
      <c r="H166" s="8" t="s">
        <v>33</v>
      </c>
      <c r="I166" s="8" t="s">
        <v>34</v>
      </c>
      <c r="J166" s="8" t="s">
        <v>18</v>
      </c>
      <c r="K166" s="8" t="s">
        <v>507</v>
      </c>
      <c r="L166" s="8" t="s">
        <v>2219</v>
      </c>
      <c r="M166" s="8" t="s">
        <v>21</v>
      </c>
      <c r="N166" s="8"/>
      <c r="O166" s="8"/>
      <c r="P166" s="8"/>
      <c r="Q166" s="8"/>
      <c r="R166" s="8"/>
      <c r="S166" s="8"/>
      <c r="T166" s="8"/>
      <c r="U166" s="8"/>
      <c r="V166" s="8"/>
      <c r="W166" s="8"/>
      <c r="X166" s="8"/>
      <c r="Y166" s="8"/>
      <c r="Z166" s="8"/>
      <c r="AA166" s="8"/>
      <c r="AB166" s="8"/>
      <c r="AC166" s="8"/>
    </row>
    <row r="167" ht="19.5" customHeight="1">
      <c r="A167" s="8" t="s">
        <v>2223</v>
      </c>
      <c r="B167" s="8" t="s">
        <v>2225</v>
      </c>
      <c r="C167" s="9" t="s">
        <v>13</v>
      </c>
      <c r="D167" s="9" t="s">
        <v>14</v>
      </c>
      <c r="E167" s="8" t="s">
        <v>15</v>
      </c>
      <c r="F167" s="10" t="str">
        <f t="shared" si="1"/>
        <v>20</v>
      </c>
      <c r="G167" s="10" t="str">
        <f t="shared" si="2"/>
        <v>35</v>
      </c>
      <c r="H167" s="8" t="s">
        <v>223</v>
      </c>
      <c r="I167" s="8" t="s">
        <v>34</v>
      </c>
      <c r="J167" s="8" t="s">
        <v>103</v>
      </c>
      <c r="K167" s="8" t="s">
        <v>2234</v>
      </c>
      <c r="L167" s="8" t="s">
        <v>2235</v>
      </c>
      <c r="M167" s="8" t="s">
        <v>73</v>
      </c>
      <c r="N167" s="8"/>
      <c r="O167" s="8"/>
      <c r="P167" s="8"/>
      <c r="Q167" s="8"/>
      <c r="R167" s="8"/>
      <c r="S167" s="8"/>
      <c r="T167" s="8"/>
      <c r="U167" s="8"/>
      <c r="V167" s="8"/>
      <c r="W167" s="8"/>
      <c r="X167" s="8"/>
      <c r="Y167" s="8"/>
      <c r="Z167" s="8"/>
      <c r="AA167" s="8"/>
      <c r="AB167" s="8"/>
      <c r="AC167" s="8"/>
    </row>
    <row r="168" ht="19.5" customHeight="1">
      <c r="A168" s="8" t="s">
        <v>275</v>
      </c>
      <c r="B168" s="8" t="s">
        <v>2239</v>
      </c>
      <c r="C168" s="9" t="s">
        <v>13</v>
      </c>
      <c r="D168" s="9" t="s">
        <v>14</v>
      </c>
      <c r="E168" s="8" t="s">
        <v>15</v>
      </c>
      <c r="F168" s="10" t="str">
        <f t="shared" si="1"/>
        <v>20</v>
      </c>
      <c r="G168" s="10" t="str">
        <f t="shared" si="2"/>
        <v>40</v>
      </c>
      <c r="H168" s="8" t="s">
        <v>208</v>
      </c>
      <c r="I168" s="8" t="s">
        <v>34</v>
      </c>
      <c r="J168" s="8" t="s">
        <v>94</v>
      </c>
      <c r="K168" s="8" t="s">
        <v>315</v>
      </c>
      <c r="L168" s="8" t="s">
        <v>2243</v>
      </c>
      <c r="M168" s="8" t="s">
        <v>37</v>
      </c>
      <c r="N168" s="8"/>
      <c r="O168" s="8"/>
      <c r="P168" s="8"/>
      <c r="Q168" s="8"/>
      <c r="R168" s="8"/>
      <c r="S168" s="8"/>
      <c r="T168" s="8"/>
      <c r="U168" s="8"/>
      <c r="V168" s="8"/>
      <c r="W168" s="8"/>
      <c r="X168" s="8"/>
      <c r="Y168" s="8"/>
      <c r="Z168" s="8"/>
      <c r="AA168" s="8"/>
      <c r="AB168" s="8"/>
      <c r="AC168" s="8"/>
    </row>
    <row r="169" ht="19.5" customHeight="1">
      <c r="A169" s="8" t="s">
        <v>474</v>
      </c>
      <c r="B169" s="8" t="s">
        <v>2248</v>
      </c>
      <c r="C169" s="9" t="s">
        <v>13</v>
      </c>
      <c r="D169" s="9" t="s">
        <v>187</v>
      </c>
      <c r="E169" s="8" t="s">
        <v>15</v>
      </c>
      <c r="F169" s="10" t="str">
        <f t="shared" si="1"/>
        <v>7</v>
      </c>
      <c r="G169" s="10" t="str">
        <f t="shared" si="2"/>
        <v>13</v>
      </c>
      <c r="H169" s="8" t="s">
        <v>1135</v>
      </c>
      <c r="I169" s="8" t="s">
        <v>17</v>
      </c>
      <c r="J169" s="8" t="s">
        <v>1043</v>
      </c>
      <c r="K169" s="8" t="s">
        <v>2252</v>
      </c>
      <c r="L169" s="8" t="s">
        <v>2253</v>
      </c>
      <c r="M169" s="8" t="s">
        <v>43</v>
      </c>
      <c r="N169" s="8"/>
      <c r="O169" s="8"/>
      <c r="P169" s="8"/>
      <c r="Q169" s="8"/>
      <c r="R169" s="8"/>
      <c r="S169" s="8"/>
      <c r="T169" s="8"/>
      <c r="U169" s="8"/>
      <c r="V169" s="8"/>
      <c r="W169" s="8"/>
      <c r="X169" s="8"/>
      <c r="Y169" s="8"/>
      <c r="Z169" s="8"/>
      <c r="AA169" s="8"/>
      <c r="AB169" s="8"/>
      <c r="AC169" s="8"/>
    </row>
    <row r="170" ht="19.5" customHeight="1">
      <c r="A170" s="8" t="s">
        <v>2258</v>
      </c>
      <c r="B170" s="8" t="s">
        <v>2259</v>
      </c>
      <c r="C170" s="9" t="s">
        <v>13</v>
      </c>
      <c r="D170" s="9" t="s">
        <v>14</v>
      </c>
      <c r="E170" s="8" t="s">
        <v>15</v>
      </c>
      <c r="F170" s="10" t="str">
        <f t="shared" si="1"/>
        <v>8</v>
      </c>
      <c r="G170" s="10" t="str">
        <f t="shared" si="2"/>
        <v>12</v>
      </c>
      <c r="H170" s="8" t="s">
        <v>2262</v>
      </c>
      <c r="I170" s="8" t="s">
        <v>164</v>
      </c>
      <c r="J170" s="8" t="s">
        <v>18</v>
      </c>
      <c r="K170" s="8" t="s">
        <v>2264</v>
      </c>
      <c r="L170" s="8" t="s">
        <v>2265</v>
      </c>
      <c r="M170" s="8" t="s">
        <v>73</v>
      </c>
      <c r="N170" s="8"/>
      <c r="O170" s="8"/>
      <c r="P170" s="8"/>
      <c r="Q170" s="8"/>
      <c r="R170" s="8"/>
      <c r="S170" s="8"/>
      <c r="T170" s="8"/>
      <c r="U170" s="8"/>
      <c r="V170" s="8"/>
      <c r="W170" s="8"/>
      <c r="X170" s="8"/>
      <c r="Y170" s="8"/>
      <c r="Z170" s="8"/>
      <c r="AA170" s="8"/>
      <c r="AB170" s="8"/>
      <c r="AC170" s="8"/>
    </row>
    <row r="171" ht="19.5" customHeight="1">
      <c r="A171" s="8" t="s">
        <v>2267</v>
      </c>
      <c r="B171" s="8" t="s">
        <v>2268</v>
      </c>
      <c r="C171" s="9" t="s">
        <v>13</v>
      </c>
      <c r="D171" s="9" t="s">
        <v>24</v>
      </c>
      <c r="E171" s="8" t="s">
        <v>15</v>
      </c>
      <c r="F171" s="10" t="str">
        <f t="shared" si="1"/>
        <v>25</v>
      </c>
      <c r="G171" s="10" t="str">
        <f t="shared" si="2"/>
        <v>30</v>
      </c>
      <c r="H171" s="8" t="s">
        <v>1217</v>
      </c>
      <c r="I171" s="8" t="s">
        <v>34</v>
      </c>
      <c r="J171" s="8" t="s">
        <v>240</v>
      </c>
      <c r="K171" s="8" t="s">
        <v>2273</v>
      </c>
      <c r="L171" s="8" t="s">
        <v>2275</v>
      </c>
      <c r="M171" s="8" t="s">
        <v>29</v>
      </c>
      <c r="N171" s="8"/>
      <c r="O171" s="8"/>
      <c r="P171" s="8"/>
      <c r="Q171" s="8"/>
      <c r="R171" s="8"/>
      <c r="S171" s="8"/>
      <c r="T171" s="8"/>
      <c r="U171" s="8"/>
      <c r="V171" s="8"/>
      <c r="W171" s="8"/>
      <c r="X171" s="8"/>
      <c r="Y171" s="8"/>
      <c r="Z171" s="8"/>
      <c r="AA171" s="8"/>
      <c r="AB171" s="8"/>
      <c r="AC171" s="8"/>
    </row>
    <row r="172" ht="19.5" customHeight="1">
      <c r="A172" s="8" t="s">
        <v>2277</v>
      </c>
      <c r="B172" s="8" t="s">
        <v>272</v>
      </c>
      <c r="C172" s="9" t="s">
        <v>13</v>
      </c>
      <c r="D172" s="9" t="s">
        <v>14</v>
      </c>
      <c r="E172" s="8" t="s">
        <v>15</v>
      </c>
      <c r="F172" s="10" t="str">
        <f t="shared" si="1"/>
        <v>10</v>
      </c>
      <c r="G172" s="10" t="str">
        <f t="shared" si="2"/>
        <v>15</v>
      </c>
      <c r="H172" s="8" t="s">
        <v>16</v>
      </c>
      <c r="I172" s="8" t="s">
        <v>34</v>
      </c>
      <c r="J172" s="8" t="s">
        <v>272</v>
      </c>
      <c r="K172" s="8" t="s">
        <v>272</v>
      </c>
      <c r="L172" s="8" t="s">
        <v>2278</v>
      </c>
      <c r="M172" s="8" t="s">
        <v>18</v>
      </c>
      <c r="N172" s="8"/>
      <c r="O172" s="8"/>
      <c r="P172" s="8"/>
      <c r="Q172" s="8"/>
      <c r="R172" s="8"/>
      <c r="S172" s="8"/>
      <c r="T172" s="8"/>
      <c r="U172" s="8"/>
      <c r="V172" s="8"/>
      <c r="W172" s="8"/>
      <c r="X172" s="8"/>
      <c r="Y172" s="8"/>
      <c r="Z172" s="8"/>
      <c r="AA172" s="8"/>
      <c r="AB172" s="8"/>
      <c r="AC172" s="8"/>
    </row>
    <row r="173" ht="19.5" customHeight="1">
      <c r="A173" s="8" t="s">
        <v>2283</v>
      </c>
      <c r="B173" s="8" t="s">
        <v>2286</v>
      </c>
      <c r="C173" s="9" t="s">
        <v>13</v>
      </c>
      <c r="D173" s="9" t="s">
        <v>14</v>
      </c>
      <c r="E173" s="8" t="s">
        <v>15</v>
      </c>
      <c r="F173" s="10" t="str">
        <f t="shared" si="1"/>
        <v>30</v>
      </c>
      <c r="G173" s="10" t="str">
        <f t="shared" si="2"/>
        <v>60</v>
      </c>
      <c r="H173" s="8" t="s">
        <v>278</v>
      </c>
      <c r="I173" s="8" t="s">
        <v>26</v>
      </c>
      <c r="J173" s="8" t="s">
        <v>272</v>
      </c>
      <c r="K173" s="8" t="s">
        <v>2289</v>
      </c>
      <c r="L173" s="8" t="s">
        <v>2291</v>
      </c>
      <c r="M173" s="8" t="s">
        <v>94</v>
      </c>
      <c r="N173" s="8"/>
      <c r="O173" s="8"/>
      <c r="P173" s="8"/>
      <c r="Q173" s="8"/>
      <c r="R173" s="8"/>
      <c r="S173" s="8"/>
      <c r="T173" s="8"/>
      <c r="U173" s="8"/>
      <c r="V173" s="8"/>
      <c r="W173" s="8"/>
      <c r="X173" s="8"/>
      <c r="Y173" s="8"/>
      <c r="Z173" s="8"/>
      <c r="AA173" s="8"/>
      <c r="AB173" s="8"/>
      <c r="AC173" s="8"/>
    </row>
    <row r="174" ht="19.5" customHeight="1">
      <c r="A174" s="8" t="s">
        <v>2294</v>
      </c>
      <c r="B174" s="8" t="s">
        <v>2295</v>
      </c>
      <c r="C174" s="9" t="s">
        <v>13</v>
      </c>
      <c r="D174" s="9" t="s">
        <v>24</v>
      </c>
      <c r="E174" s="8" t="s">
        <v>15</v>
      </c>
      <c r="F174" s="10" t="str">
        <f t="shared" si="1"/>
        <v>30</v>
      </c>
      <c r="G174" s="10" t="str">
        <f t="shared" si="2"/>
        <v>60</v>
      </c>
      <c r="H174" s="8" t="s">
        <v>278</v>
      </c>
      <c r="I174" s="8" t="s">
        <v>58</v>
      </c>
      <c r="J174" s="8" t="s">
        <v>94</v>
      </c>
      <c r="K174" s="8" t="s">
        <v>2302</v>
      </c>
      <c r="L174" s="8" t="s">
        <v>2303</v>
      </c>
      <c r="M174" s="8" t="s">
        <v>62</v>
      </c>
      <c r="N174" s="8"/>
      <c r="O174" s="8"/>
      <c r="P174" s="8"/>
      <c r="Q174" s="8"/>
      <c r="R174" s="8"/>
      <c r="S174" s="8"/>
      <c r="T174" s="8"/>
      <c r="U174" s="8"/>
      <c r="V174" s="8"/>
      <c r="W174" s="8"/>
      <c r="X174" s="8"/>
      <c r="Y174" s="8"/>
      <c r="Z174" s="8"/>
      <c r="AA174" s="8"/>
      <c r="AB174" s="8"/>
      <c r="AC174" s="8"/>
    </row>
    <row r="175" ht="19.5" customHeight="1">
      <c r="A175" s="8" t="s">
        <v>2308</v>
      </c>
      <c r="B175" s="8" t="s">
        <v>2309</v>
      </c>
      <c r="C175" s="9" t="s">
        <v>13</v>
      </c>
      <c r="D175" s="9" t="s">
        <v>24</v>
      </c>
      <c r="E175" s="8" t="s">
        <v>15</v>
      </c>
      <c r="F175" s="10" t="str">
        <f t="shared" si="1"/>
        <v>25</v>
      </c>
      <c r="G175" s="10" t="str">
        <f t="shared" si="2"/>
        <v>45</v>
      </c>
      <c r="H175" s="8" t="s">
        <v>1127</v>
      </c>
      <c r="I175" s="8" t="s">
        <v>34</v>
      </c>
      <c r="J175" s="8" t="s">
        <v>140</v>
      </c>
      <c r="K175" s="8" t="s">
        <v>2313</v>
      </c>
      <c r="L175" s="8" t="s">
        <v>2315</v>
      </c>
      <c r="M175" s="8" t="s">
        <v>29</v>
      </c>
      <c r="N175" s="8"/>
      <c r="O175" s="8"/>
      <c r="P175" s="8"/>
      <c r="Q175" s="8"/>
      <c r="R175" s="8"/>
      <c r="S175" s="8"/>
      <c r="T175" s="8"/>
      <c r="U175" s="8"/>
      <c r="V175" s="8"/>
      <c r="W175" s="8"/>
      <c r="X175" s="8"/>
      <c r="Y175" s="8"/>
      <c r="Z175" s="8"/>
      <c r="AA175" s="8"/>
      <c r="AB175" s="8"/>
      <c r="AC175" s="8"/>
    </row>
    <row r="176" ht="19.5" customHeight="1">
      <c r="A176" s="8" t="s">
        <v>2318</v>
      </c>
      <c r="B176" s="8" t="s">
        <v>2319</v>
      </c>
      <c r="C176" s="9" t="s">
        <v>13</v>
      </c>
      <c r="D176" s="9" t="s">
        <v>14</v>
      </c>
      <c r="E176" s="8" t="s">
        <v>15</v>
      </c>
      <c r="F176" s="10" t="str">
        <f t="shared" si="1"/>
        <v>14</v>
      </c>
      <c r="G176" s="10" t="str">
        <f t="shared" si="2"/>
        <v>22</v>
      </c>
      <c r="H176" s="8" t="s">
        <v>995</v>
      </c>
      <c r="I176" s="8" t="s">
        <v>17</v>
      </c>
      <c r="J176" s="8" t="s">
        <v>284</v>
      </c>
      <c r="K176" s="8" t="s">
        <v>2326</v>
      </c>
      <c r="L176" s="8" t="s">
        <v>2327</v>
      </c>
      <c r="M176" s="8" t="s">
        <v>43</v>
      </c>
      <c r="N176" s="8"/>
      <c r="O176" s="8"/>
      <c r="P176" s="8"/>
      <c r="Q176" s="8"/>
      <c r="R176" s="8"/>
      <c r="S176" s="8"/>
      <c r="T176" s="8"/>
      <c r="U176" s="8"/>
      <c r="V176" s="8"/>
      <c r="W176" s="8"/>
      <c r="X176" s="8"/>
      <c r="Y176" s="8"/>
      <c r="Z176" s="8"/>
      <c r="AA176" s="8"/>
      <c r="AB176" s="8"/>
      <c r="AC176" s="8"/>
    </row>
    <row r="177" ht="19.5" customHeight="1">
      <c r="A177" s="8" t="s">
        <v>2333</v>
      </c>
      <c r="B177" s="8" t="s">
        <v>2334</v>
      </c>
      <c r="C177" s="9" t="s">
        <v>13</v>
      </c>
      <c r="D177" s="9" t="s">
        <v>14</v>
      </c>
      <c r="E177" s="8" t="s">
        <v>15</v>
      </c>
      <c r="F177" s="10" t="str">
        <f t="shared" si="1"/>
        <v>25</v>
      </c>
      <c r="G177" s="10" t="str">
        <f t="shared" si="2"/>
        <v>30</v>
      </c>
      <c r="H177" s="8" t="s">
        <v>1217</v>
      </c>
      <c r="I177" s="8" t="s">
        <v>34</v>
      </c>
      <c r="J177" s="8" t="s">
        <v>140</v>
      </c>
      <c r="K177" s="8" t="s">
        <v>496</v>
      </c>
      <c r="L177" s="8" t="s">
        <v>2337</v>
      </c>
      <c r="M177" s="8" t="s">
        <v>62</v>
      </c>
      <c r="N177" s="8"/>
      <c r="O177" s="8"/>
      <c r="P177" s="8"/>
      <c r="Q177" s="8"/>
      <c r="R177" s="8"/>
      <c r="S177" s="8"/>
      <c r="T177" s="8"/>
      <c r="U177" s="8"/>
      <c r="V177" s="8"/>
      <c r="W177" s="8"/>
      <c r="X177" s="8"/>
      <c r="Y177" s="8"/>
      <c r="Z177" s="8"/>
      <c r="AA177" s="8"/>
      <c r="AB177" s="8"/>
      <c r="AC177" s="8"/>
    </row>
    <row r="178" ht="19.5" customHeight="1">
      <c r="A178" s="8" t="s">
        <v>1588</v>
      </c>
      <c r="B178" s="8" t="s">
        <v>2340</v>
      </c>
      <c r="C178" s="9" t="s">
        <v>13</v>
      </c>
      <c r="D178" s="9" t="s">
        <v>14</v>
      </c>
      <c r="E178" s="8" t="s">
        <v>15</v>
      </c>
      <c r="F178" s="10" t="str">
        <f t="shared" si="1"/>
        <v>30</v>
      </c>
      <c r="G178" s="10" t="str">
        <f t="shared" si="2"/>
        <v>40</v>
      </c>
      <c r="H178" s="8" t="s">
        <v>587</v>
      </c>
      <c r="I178" s="8" t="s">
        <v>34</v>
      </c>
      <c r="J178" s="8" t="s">
        <v>94</v>
      </c>
      <c r="K178" s="8" t="s">
        <v>2342</v>
      </c>
      <c r="L178" s="8" t="s">
        <v>2343</v>
      </c>
      <c r="M178" s="8" t="s">
        <v>62</v>
      </c>
      <c r="N178" s="8"/>
      <c r="O178" s="8"/>
      <c r="P178" s="8"/>
      <c r="Q178" s="8"/>
      <c r="R178" s="8"/>
      <c r="S178" s="8"/>
      <c r="T178" s="8"/>
      <c r="U178" s="8"/>
      <c r="V178" s="8"/>
      <c r="W178" s="8"/>
      <c r="X178" s="8"/>
      <c r="Y178" s="8"/>
      <c r="Z178" s="8"/>
      <c r="AA178" s="8"/>
      <c r="AB178" s="8"/>
      <c r="AC178" s="8"/>
    </row>
    <row r="179" ht="19.5" customHeight="1">
      <c r="A179" s="8" t="s">
        <v>275</v>
      </c>
      <c r="B179" s="8" t="s">
        <v>1486</v>
      </c>
      <c r="C179" s="9" t="s">
        <v>13</v>
      </c>
      <c r="D179" s="9" t="s">
        <v>75</v>
      </c>
      <c r="E179" s="8" t="s">
        <v>15</v>
      </c>
      <c r="F179" s="10" t="str">
        <f t="shared" si="1"/>
        <v>15</v>
      </c>
      <c r="G179" s="10" t="str">
        <f t="shared" si="2"/>
        <v>25</v>
      </c>
      <c r="H179" s="8" t="s">
        <v>39</v>
      </c>
      <c r="I179" s="8" t="s">
        <v>34</v>
      </c>
      <c r="J179" s="8" t="s">
        <v>103</v>
      </c>
      <c r="K179" s="8" t="s">
        <v>1487</v>
      </c>
      <c r="L179" s="8" t="s">
        <v>2349</v>
      </c>
      <c r="M179" s="8" t="s">
        <v>62</v>
      </c>
      <c r="N179" s="8"/>
      <c r="O179" s="8"/>
      <c r="P179" s="8"/>
      <c r="Q179" s="8"/>
      <c r="R179" s="8"/>
      <c r="S179" s="8"/>
      <c r="T179" s="8"/>
      <c r="U179" s="8"/>
      <c r="V179" s="8"/>
      <c r="W179" s="8"/>
      <c r="X179" s="8"/>
      <c r="Y179" s="8"/>
      <c r="Z179" s="8"/>
      <c r="AA179" s="8"/>
      <c r="AB179" s="8"/>
      <c r="AC179" s="8"/>
    </row>
    <row r="180" ht="19.5" customHeight="1">
      <c r="A180" s="8" t="s">
        <v>2351</v>
      </c>
      <c r="B180" s="8" t="s">
        <v>2352</v>
      </c>
      <c r="C180" s="9" t="s">
        <v>13</v>
      </c>
      <c r="D180" s="9" t="s">
        <v>14</v>
      </c>
      <c r="E180" s="8" t="s">
        <v>139</v>
      </c>
      <c r="F180" s="10" t="str">
        <f t="shared" si="1"/>
        <v>15</v>
      </c>
      <c r="G180" s="10" t="str">
        <f t="shared" si="2"/>
        <v>30</v>
      </c>
      <c r="H180" s="8" t="s">
        <v>202</v>
      </c>
      <c r="I180" s="8" t="s">
        <v>17</v>
      </c>
      <c r="J180" s="8" t="s">
        <v>1043</v>
      </c>
      <c r="K180" s="8" t="s">
        <v>2355</v>
      </c>
      <c r="L180" s="8" t="s">
        <v>2357</v>
      </c>
      <c r="M180" s="8" t="s">
        <v>43</v>
      </c>
      <c r="N180" s="8"/>
      <c r="O180" s="8"/>
      <c r="P180" s="8"/>
      <c r="Q180" s="8"/>
      <c r="R180" s="8"/>
      <c r="S180" s="8"/>
      <c r="T180" s="8"/>
      <c r="U180" s="8"/>
      <c r="V180" s="8"/>
      <c r="W180" s="8"/>
      <c r="X180" s="8"/>
      <c r="Y180" s="8"/>
      <c r="Z180" s="8"/>
      <c r="AA180" s="8"/>
      <c r="AB180" s="8"/>
      <c r="AC180" s="8"/>
    </row>
    <row r="181" ht="19.5" customHeight="1">
      <c r="A181" s="8" t="s">
        <v>2359</v>
      </c>
      <c r="B181" s="8" t="s">
        <v>2360</v>
      </c>
      <c r="C181" s="9" t="s">
        <v>13</v>
      </c>
      <c r="D181" s="9" t="s">
        <v>24</v>
      </c>
      <c r="E181" s="8" t="s">
        <v>15</v>
      </c>
      <c r="F181" s="10" t="str">
        <f t="shared" si="1"/>
        <v>30</v>
      </c>
      <c r="G181" s="10" t="str">
        <f t="shared" si="2"/>
        <v>50</v>
      </c>
      <c r="H181" s="8" t="s">
        <v>1212</v>
      </c>
      <c r="I181" s="8" t="s">
        <v>26</v>
      </c>
      <c r="J181" s="8" t="s">
        <v>140</v>
      </c>
      <c r="K181" s="8" t="s">
        <v>2362</v>
      </c>
      <c r="L181" s="8" t="s">
        <v>2363</v>
      </c>
      <c r="M181" s="8" t="s">
        <v>62</v>
      </c>
      <c r="N181" s="8"/>
      <c r="O181" s="8"/>
      <c r="P181" s="8"/>
      <c r="Q181" s="8"/>
      <c r="R181" s="8"/>
      <c r="S181" s="8"/>
      <c r="T181" s="8"/>
      <c r="U181" s="8"/>
      <c r="V181" s="8"/>
      <c r="W181" s="8"/>
      <c r="X181" s="8"/>
      <c r="Y181" s="8"/>
      <c r="Z181" s="8"/>
      <c r="AA181" s="8"/>
      <c r="AB181" s="8"/>
      <c r="AC181" s="8"/>
    </row>
    <row r="182" ht="19.5" customHeight="1">
      <c r="A182" s="8" t="s">
        <v>2365</v>
      </c>
      <c r="B182" s="8" t="s">
        <v>1582</v>
      </c>
      <c r="C182" s="9" t="s">
        <v>13</v>
      </c>
      <c r="D182" s="9" t="s">
        <v>134</v>
      </c>
      <c r="E182" s="8" t="s">
        <v>15</v>
      </c>
      <c r="F182" s="10" t="str">
        <f t="shared" si="1"/>
        <v>16</v>
      </c>
      <c r="G182" s="10" t="str">
        <f t="shared" si="2"/>
        <v>25</v>
      </c>
      <c r="H182" s="8" t="s">
        <v>748</v>
      </c>
      <c r="I182" s="8" t="s">
        <v>26</v>
      </c>
      <c r="J182" s="8" t="s">
        <v>18</v>
      </c>
      <c r="K182" s="8" t="s">
        <v>625</v>
      </c>
      <c r="L182" s="8" t="s">
        <v>2368</v>
      </c>
      <c r="M182" s="8" t="s">
        <v>21</v>
      </c>
      <c r="N182" s="8"/>
      <c r="O182" s="8"/>
      <c r="P182" s="8"/>
      <c r="Q182" s="8"/>
      <c r="R182" s="8"/>
      <c r="S182" s="8"/>
      <c r="T182" s="8"/>
      <c r="U182" s="8"/>
      <c r="V182" s="8"/>
      <c r="W182" s="8"/>
      <c r="X182" s="8"/>
      <c r="Y182" s="8"/>
      <c r="Z182" s="8"/>
      <c r="AA182" s="8"/>
      <c r="AB182" s="8"/>
      <c r="AC182" s="8"/>
    </row>
    <row r="183" ht="19.5" customHeight="1">
      <c r="A183" s="8" t="s">
        <v>275</v>
      </c>
      <c r="B183" s="8" t="s">
        <v>2370</v>
      </c>
      <c r="C183" s="9" t="s">
        <v>13</v>
      </c>
      <c r="D183" s="9" t="s">
        <v>14</v>
      </c>
      <c r="E183" s="8" t="s">
        <v>15</v>
      </c>
      <c r="F183" s="10" t="str">
        <f t="shared" si="1"/>
        <v>15</v>
      </c>
      <c r="G183" s="10" t="str">
        <f t="shared" si="2"/>
        <v>25</v>
      </c>
      <c r="H183" s="8" t="s">
        <v>39</v>
      </c>
      <c r="I183" s="8" t="s">
        <v>34</v>
      </c>
      <c r="J183" s="8" t="s">
        <v>140</v>
      </c>
      <c r="K183" s="8" t="s">
        <v>2372</v>
      </c>
      <c r="L183" s="8" t="s">
        <v>2373</v>
      </c>
      <c r="M183" s="8" t="s">
        <v>62</v>
      </c>
      <c r="N183" s="8"/>
      <c r="O183" s="8"/>
      <c r="P183" s="8"/>
      <c r="Q183" s="8"/>
      <c r="R183" s="8"/>
      <c r="S183" s="8"/>
      <c r="T183" s="8"/>
      <c r="U183" s="8"/>
      <c r="V183" s="8"/>
      <c r="W183" s="8"/>
      <c r="X183" s="8"/>
      <c r="Y183" s="8"/>
      <c r="Z183" s="8"/>
      <c r="AA183" s="8"/>
      <c r="AB183" s="8"/>
      <c r="AC183" s="8"/>
    </row>
    <row r="184" ht="19.5" customHeight="1">
      <c r="A184" s="8" t="s">
        <v>2376</v>
      </c>
      <c r="B184" s="8" t="s">
        <v>2378</v>
      </c>
      <c r="C184" s="9" t="s">
        <v>13</v>
      </c>
      <c r="D184" s="9" t="s">
        <v>14</v>
      </c>
      <c r="E184" s="8" t="s">
        <v>15</v>
      </c>
      <c r="F184" s="10" t="str">
        <f t="shared" si="1"/>
        <v>15</v>
      </c>
      <c r="G184" s="10" t="str">
        <f t="shared" si="2"/>
        <v>25</v>
      </c>
      <c r="H184" s="8" t="s">
        <v>39</v>
      </c>
      <c r="I184" s="8" t="s">
        <v>34</v>
      </c>
      <c r="J184" s="8" t="s">
        <v>169</v>
      </c>
      <c r="K184" s="8" t="s">
        <v>2380</v>
      </c>
      <c r="L184" s="8" t="s">
        <v>2381</v>
      </c>
      <c r="M184" s="8" t="s">
        <v>29</v>
      </c>
      <c r="N184" s="8"/>
      <c r="O184" s="8"/>
      <c r="P184" s="8"/>
      <c r="Q184" s="8"/>
      <c r="R184" s="8"/>
      <c r="S184" s="8"/>
      <c r="T184" s="8"/>
      <c r="U184" s="8"/>
      <c r="V184" s="8"/>
      <c r="W184" s="8"/>
      <c r="X184" s="8"/>
      <c r="Y184" s="8"/>
      <c r="Z184" s="8"/>
      <c r="AA184" s="8"/>
      <c r="AB184" s="8"/>
      <c r="AC184" s="8"/>
    </row>
    <row r="185" ht="19.5" customHeight="1">
      <c r="A185" s="8" t="s">
        <v>2386</v>
      </c>
      <c r="B185" s="8" t="s">
        <v>2388</v>
      </c>
      <c r="C185" s="9" t="s">
        <v>13</v>
      </c>
      <c r="D185" s="9" t="s">
        <v>14</v>
      </c>
      <c r="E185" s="8" t="s">
        <v>15</v>
      </c>
      <c r="F185" s="10" t="str">
        <f t="shared" si="1"/>
        <v>15</v>
      </c>
      <c r="G185" s="10" t="str">
        <f t="shared" si="2"/>
        <v>30</v>
      </c>
      <c r="H185" s="8" t="s">
        <v>202</v>
      </c>
      <c r="I185" s="8" t="s">
        <v>34</v>
      </c>
      <c r="J185" s="8" t="s">
        <v>18</v>
      </c>
      <c r="K185" s="8" t="s">
        <v>1418</v>
      </c>
      <c r="L185" s="8" t="s">
        <v>2391</v>
      </c>
      <c r="M185" s="8" t="s">
        <v>43</v>
      </c>
      <c r="N185" s="8"/>
      <c r="O185" s="8"/>
      <c r="P185" s="8"/>
      <c r="Q185" s="8"/>
      <c r="R185" s="8"/>
      <c r="S185" s="8"/>
      <c r="T185" s="8"/>
      <c r="U185" s="8"/>
      <c r="V185" s="8"/>
      <c r="W185" s="8"/>
      <c r="X185" s="8"/>
      <c r="Y185" s="8"/>
      <c r="Z185" s="8"/>
      <c r="AA185" s="8"/>
      <c r="AB185" s="8"/>
      <c r="AC185" s="8"/>
    </row>
    <row r="186" ht="19.5" customHeight="1">
      <c r="A186" s="8" t="s">
        <v>2010</v>
      </c>
      <c r="B186" s="8" t="s">
        <v>2395</v>
      </c>
      <c r="C186" s="9" t="s">
        <v>13</v>
      </c>
      <c r="D186" s="9" t="s">
        <v>24</v>
      </c>
      <c r="E186" s="8" t="s">
        <v>15</v>
      </c>
      <c r="F186" s="10" t="str">
        <f t="shared" si="1"/>
        <v>20</v>
      </c>
      <c r="G186" s="10" t="str">
        <f t="shared" si="2"/>
        <v>40</v>
      </c>
      <c r="H186" s="8" t="s">
        <v>208</v>
      </c>
      <c r="I186" s="8" t="s">
        <v>34</v>
      </c>
      <c r="J186" s="8" t="s">
        <v>94</v>
      </c>
      <c r="K186" s="8" t="s">
        <v>2400</v>
      </c>
      <c r="L186" s="8" t="s">
        <v>2401</v>
      </c>
      <c r="M186" s="8" t="s">
        <v>43</v>
      </c>
      <c r="N186" s="8"/>
      <c r="O186" s="8"/>
      <c r="P186" s="8"/>
      <c r="Q186" s="8"/>
      <c r="R186" s="8"/>
      <c r="S186" s="8"/>
      <c r="T186" s="8"/>
      <c r="U186" s="8"/>
      <c r="V186" s="8"/>
      <c r="W186" s="8"/>
      <c r="X186" s="8"/>
      <c r="Y186" s="8"/>
      <c r="Z186" s="8"/>
      <c r="AA186" s="8"/>
      <c r="AB186" s="8"/>
      <c r="AC186" s="8"/>
    </row>
    <row r="187" ht="19.5" customHeight="1">
      <c r="A187" s="8" t="s">
        <v>2404</v>
      </c>
      <c r="B187" s="8" t="s">
        <v>2405</v>
      </c>
      <c r="C187" s="9" t="s">
        <v>13</v>
      </c>
      <c r="D187" s="9" t="s">
        <v>187</v>
      </c>
      <c r="E187" s="8" t="s">
        <v>15</v>
      </c>
      <c r="F187" s="10" t="str">
        <f t="shared" si="1"/>
        <v>10</v>
      </c>
      <c r="G187" s="10" t="str">
        <f t="shared" si="2"/>
        <v>15</v>
      </c>
      <c r="H187" s="8" t="s">
        <v>16</v>
      </c>
      <c r="I187" s="8" t="s">
        <v>17</v>
      </c>
      <c r="J187" s="8" t="s">
        <v>18</v>
      </c>
      <c r="K187" s="8" t="s">
        <v>2408</v>
      </c>
      <c r="L187" s="8" t="s">
        <v>2409</v>
      </c>
      <c r="M187" s="8" t="s">
        <v>21</v>
      </c>
      <c r="N187" s="8"/>
      <c r="O187" s="8"/>
      <c r="P187" s="8"/>
      <c r="Q187" s="8"/>
      <c r="R187" s="8"/>
      <c r="S187" s="8"/>
      <c r="T187" s="8"/>
      <c r="U187" s="8"/>
      <c r="V187" s="8"/>
      <c r="W187" s="8"/>
      <c r="X187" s="8"/>
      <c r="Y187" s="8"/>
      <c r="Z187" s="8"/>
      <c r="AA187" s="8"/>
      <c r="AB187" s="8"/>
      <c r="AC187" s="8"/>
    </row>
    <row r="188" ht="19.5" customHeight="1">
      <c r="A188" s="8" t="s">
        <v>2116</v>
      </c>
      <c r="B188" s="8" t="s">
        <v>2117</v>
      </c>
      <c r="C188" s="9" t="s">
        <v>13</v>
      </c>
      <c r="D188" s="9" t="s">
        <v>14</v>
      </c>
      <c r="E188" s="8" t="s">
        <v>15</v>
      </c>
      <c r="F188" s="10" t="str">
        <f t="shared" si="1"/>
        <v>20</v>
      </c>
      <c r="G188" s="10" t="str">
        <f t="shared" si="2"/>
        <v>40</v>
      </c>
      <c r="H188" s="8" t="s">
        <v>208</v>
      </c>
      <c r="I188" s="8" t="s">
        <v>26</v>
      </c>
      <c r="J188" s="8" t="s">
        <v>103</v>
      </c>
      <c r="K188" s="8" t="s">
        <v>2119</v>
      </c>
      <c r="L188" s="8" t="s">
        <v>2416</v>
      </c>
      <c r="M188" s="8" t="s">
        <v>43</v>
      </c>
      <c r="N188" s="8"/>
      <c r="O188" s="8"/>
      <c r="P188" s="8"/>
      <c r="Q188" s="8"/>
      <c r="R188" s="8"/>
      <c r="S188" s="8"/>
      <c r="T188" s="8"/>
      <c r="U188" s="8"/>
      <c r="V188" s="8"/>
      <c r="W188" s="8"/>
      <c r="X188" s="8"/>
      <c r="Y188" s="8"/>
      <c r="Z188" s="8"/>
      <c r="AA188" s="8"/>
      <c r="AB188" s="8"/>
      <c r="AC188" s="8"/>
    </row>
    <row r="189" ht="19.5" customHeight="1">
      <c r="A189" s="8" t="s">
        <v>1939</v>
      </c>
      <c r="B189" s="8" t="s">
        <v>2421</v>
      </c>
      <c r="C189" s="9" t="s">
        <v>13</v>
      </c>
      <c r="D189" s="9" t="s">
        <v>24</v>
      </c>
      <c r="E189" s="8" t="s">
        <v>15</v>
      </c>
      <c r="F189" s="10" t="str">
        <f t="shared" si="1"/>
        <v>18</v>
      </c>
      <c r="G189" s="10" t="str">
        <f t="shared" si="2"/>
        <v>35</v>
      </c>
      <c r="H189" s="8" t="s">
        <v>443</v>
      </c>
      <c r="I189" s="8" t="s">
        <v>34</v>
      </c>
      <c r="J189" s="8" t="s">
        <v>94</v>
      </c>
      <c r="K189" s="8" t="s">
        <v>2425</v>
      </c>
      <c r="L189" s="8" t="s">
        <v>2426</v>
      </c>
      <c r="M189" s="8" t="s">
        <v>43</v>
      </c>
      <c r="N189" s="8"/>
      <c r="O189" s="8"/>
      <c r="P189" s="8"/>
      <c r="Q189" s="8"/>
      <c r="R189" s="8"/>
      <c r="S189" s="8"/>
      <c r="T189" s="8"/>
      <c r="U189" s="8"/>
      <c r="V189" s="8"/>
      <c r="W189" s="8"/>
      <c r="X189" s="8"/>
      <c r="Y189" s="8"/>
      <c r="Z189" s="8"/>
      <c r="AA189" s="8"/>
      <c r="AB189" s="8"/>
      <c r="AC189" s="8"/>
    </row>
    <row r="190" ht="19.5" customHeight="1">
      <c r="A190" s="8" t="s">
        <v>2429</v>
      </c>
      <c r="B190" s="8" t="s">
        <v>2430</v>
      </c>
      <c r="C190" s="9" t="s">
        <v>13</v>
      </c>
      <c r="D190" s="9" t="s">
        <v>14</v>
      </c>
      <c r="E190" s="8" t="s">
        <v>15</v>
      </c>
      <c r="F190" s="10" t="str">
        <f t="shared" si="1"/>
        <v>30</v>
      </c>
      <c r="G190" s="10" t="str">
        <f t="shared" si="2"/>
        <v>60</v>
      </c>
      <c r="H190" s="8" t="s">
        <v>278</v>
      </c>
      <c r="I190" s="8" t="s">
        <v>26</v>
      </c>
      <c r="J190" s="8" t="s">
        <v>94</v>
      </c>
      <c r="K190" s="8" t="s">
        <v>2434</v>
      </c>
      <c r="L190" s="8" t="s">
        <v>2435</v>
      </c>
      <c r="M190" s="8" t="s">
        <v>43</v>
      </c>
      <c r="N190" s="8"/>
      <c r="O190" s="8"/>
      <c r="P190" s="8"/>
      <c r="Q190" s="8"/>
      <c r="R190" s="8"/>
      <c r="S190" s="8"/>
      <c r="T190" s="8"/>
      <c r="U190" s="8"/>
      <c r="V190" s="8"/>
      <c r="W190" s="8"/>
      <c r="X190" s="8"/>
      <c r="Y190" s="8"/>
      <c r="Z190" s="8"/>
      <c r="AA190" s="8"/>
      <c r="AB190" s="8"/>
      <c r="AC190" s="8"/>
    </row>
    <row r="191" ht="19.5" customHeight="1">
      <c r="A191" s="8" t="s">
        <v>2437</v>
      </c>
      <c r="B191" s="8" t="s">
        <v>2439</v>
      </c>
      <c r="C191" s="9" t="s">
        <v>13</v>
      </c>
      <c r="D191" s="9" t="s">
        <v>24</v>
      </c>
      <c r="E191" s="8" t="s">
        <v>15</v>
      </c>
      <c r="F191" s="10" t="str">
        <f t="shared" si="1"/>
        <v>10</v>
      </c>
      <c r="G191" s="10" t="str">
        <f t="shared" si="2"/>
        <v>15</v>
      </c>
      <c r="H191" s="8" t="s">
        <v>16</v>
      </c>
      <c r="I191" s="8" t="s">
        <v>58</v>
      </c>
      <c r="J191" s="8" t="s">
        <v>240</v>
      </c>
      <c r="K191" s="8" t="s">
        <v>2443</v>
      </c>
      <c r="L191" s="8" t="s">
        <v>2444</v>
      </c>
      <c r="M191" s="8" t="s">
        <v>43</v>
      </c>
      <c r="N191" s="8"/>
      <c r="O191" s="8"/>
      <c r="P191" s="8"/>
      <c r="Q191" s="8"/>
      <c r="R191" s="8"/>
      <c r="S191" s="8"/>
      <c r="T191" s="8"/>
      <c r="U191" s="8"/>
      <c r="V191" s="8"/>
      <c r="W191" s="8"/>
      <c r="X191" s="8"/>
      <c r="Y191" s="8"/>
      <c r="Z191" s="8"/>
      <c r="AA191" s="8"/>
      <c r="AB191" s="8"/>
      <c r="AC191" s="8"/>
    </row>
    <row r="192" ht="19.5" customHeight="1">
      <c r="A192" s="8" t="s">
        <v>2447</v>
      </c>
      <c r="B192" s="8" t="s">
        <v>2449</v>
      </c>
      <c r="C192" s="9" t="s">
        <v>13</v>
      </c>
      <c r="D192" s="9" t="s">
        <v>14</v>
      </c>
      <c r="E192" s="8" t="s">
        <v>15</v>
      </c>
      <c r="F192" s="10" t="str">
        <f t="shared" si="1"/>
        <v>11</v>
      </c>
      <c r="G192" s="10" t="str">
        <f t="shared" si="2"/>
        <v>20</v>
      </c>
      <c r="H192" s="8" t="s">
        <v>222</v>
      </c>
      <c r="I192" s="8" t="s">
        <v>17</v>
      </c>
      <c r="J192" s="8" t="s">
        <v>53</v>
      </c>
      <c r="K192" s="8" t="s">
        <v>2459</v>
      </c>
      <c r="L192" s="8" t="s">
        <v>2462</v>
      </c>
      <c r="M192" s="8" t="s">
        <v>21</v>
      </c>
      <c r="N192" s="8"/>
      <c r="O192" s="8"/>
      <c r="P192" s="8"/>
      <c r="Q192" s="8"/>
      <c r="R192" s="8"/>
      <c r="S192" s="8"/>
      <c r="T192" s="8"/>
      <c r="U192" s="8"/>
      <c r="V192" s="8"/>
      <c r="W192" s="8"/>
      <c r="X192" s="8"/>
      <c r="Y192" s="8"/>
      <c r="Z192" s="8"/>
      <c r="AA192" s="8"/>
      <c r="AB192" s="8"/>
      <c r="AC192" s="8"/>
    </row>
    <row r="193" ht="19.5" customHeight="1">
      <c r="A193" s="8" t="s">
        <v>183</v>
      </c>
      <c r="B193" s="8" t="s">
        <v>272</v>
      </c>
      <c r="C193" s="9" t="s">
        <v>13</v>
      </c>
      <c r="D193" s="9" t="s">
        <v>14</v>
      </c>
      <c r="E193" s="8" t="s">
        <v>15</v>
      </c>
      <c r="F193" s="10" t="str">
        <f t="shared" si="1"/>
        <v>15</v>
      </c>
      <c r="G193" s="10" t="str">
        <f t="shared" si="2"/>
        <v>30</v>
      </c>
      <c r="H193" s="8" t="s">
        <v>202</v>
      </c>
      <c r="I193" s="8" t="s">
        <v>58</v>
      </c>
      <c r="J193" s="8" t="s">
        <v>272</v>
      </c>
      <c r="K193" s="8" t="s">
        <v>2468</v>
      </c>
      <c r="L193" s="8" t="s">
        <v>2470</v>
      </c>
      <c r="M193" s="8" t="s">
        <v>103</v>
      </c>
      <c r="N193" s="8"/>
      <c r="O193" s="8"/>
      <c r="P193" s="8"/>
      <c r="Q193" s="8"/>
      <c r="R193" s="8"/>
      <c r="S193" s="8"/>
      <c r="T193" s="8"/>
      <c r="U193" s="8"/>
      <c r="V193" s="8"/>
      <c r="W193" s="8"/>
      <c r="X193" s="8"/>
      <c r="Y193" s="8"/>
      <c r="Z193" s="8"/>
      <c r="AA193" s="8"/>
      <c r="AB193" s="8"/>
      <c r="AC193" s="8"/>
    </row>
    <row r="194" ht="19.5" customHeight="1">
      <c r="A194" s="8" t="s">
        <v>2473</v>
      </c>
      <c r="B194" s="8" t="s">
        <v>2475</v>
      </c>
      <c r="C194" s="9" t="s">
        <v>13</v>
      </c>
      <c r="D194" s="9" t="s">
        <v>24</v>
      </c>
      <c r="E194" s="8" t="s">
        <v>139</v>
      </c>
      <c r="F194" s="10" t="str">
        <f t="shared" si="1"/>
        <v>11</v>
      </c>
      <c r="G194" s="10" t="str">
        <f t="shared" si="2"/>
        <v>16</v>
      </c>
      <c r="H194" s="8" t="s">
        <v>2479</v>
      </c>
      <c r="I194" s="8" t="s">
        <v>34</v>
      </c>
      <c r="J194" s="8" t="s">
        <v>1043</v>
      </c>
      <c r="K194" s="8" t="s">
        <v>2480</v>
      </c>
      <c r="L194" s="8" t="s">
        <v>2481</v>
      </c>
      <c r="M194" s="8" t="s">
        <v>43</v>
      </c>
      <c r="N194" s="8"/>
      <c r="O194" s="8"/>
      <c r="P194" s="8"/>
      <c r="Q194" s="8"/>
      <c r="R194" s="8"/>
      <c r="S194" s="8"/>
      <c r="T194" s="8"/>
      <c r="U194" s="8"/>
      <c r="V194" s="8"/>
      <c r="W194" s="8"/>
      <c r="X194" s="8"/>
      <c r="Y194" s="8"/>
      <c r="Z194" s="8"/>
      <c r="AA194" s="8"/>
      <c r="AB194" s="8"/>
      <c r="AC194" s="8"/>
    </row>
    <row r="195" ht="19.5" customHeight="1">
      <c r="A195" s="8" t="s">
        <v>1898</v>
      </c>
      <c r="B195" s="8" t="s">
        <v>548</v>
      </c>
      <c r="C195" s="9" t="s">
        <v>13</v>
      </c>
      <c r="D195" s="9" t="s">
        <v>24</v>
      </c>
      <c r="E195" s="8" t="s">
        <v>15</v>
      </c>
      <c r="F195" s="10" t="str">
        <f t="shared" si="1"/>
        <v>18</v>
      </c>
      <c r="G195" s="10" t="str">
        <f t="shared" si="2"/>
        <v>35</v>
      </c>
      <c r="H195" s="8" t="s">
        <v>443</v>
      </c>
      <c r="I195" s="8" t="s">
        <v>34</v>
      </c>
      <c r="J195" s="8" t="s">
        <v>284</v>
      </c>
      <c r="K195" s="8" t="s">
        <v>549</v>
      </c>
      <c r="L195" s="8" t="s">
        <v>2489</v>
      </c>
      <c r="M195" s="8" t="s">
        <v>43</v>
      </c>
      <c r="N195" s="8"/>
      <c r="O195" s="8"/>
      <c r="P195" s="8"/>
      <c r="Q195" s="8"/>
      <c r="R195" s="8"/>
      <c r="S195" s="8"/>
      <c r="T195" s="8"/>
      <c r="U195" s="8"/>
      <c r="V195" s="8"/>
      <c r="W195" s="8"/>
      <c r="X195" s="8"/>
      <c r="Y195" s="8"/>
      <c r="Z195" s="8"/>
      <c r="AA195" s="8"/>
      <c r="AB195" s="8"/>
      <c r="AC195" s="8"/>
    </row>
    <row r="196" ht="19.5" customHeight="1">
      <c r="A196" s="8" t="s">
        <v>183</v>
      </c>
      <c r="B196" s="8" t="s">
        <v>2493</v>
      </c>
      <c r="C196" s="9" t="s">
        <v>1415</v>
      </c>
      <c r="D196" s="9" t="s">
        <v>1429</v>
      </c>
      <c r="E196" s="8" t="s">
        <v>15</v>
      </c>
      <c r="F196" s="10" t="str">
        <f t="shared" si="1"/>
        <v>18</v>
      </c>
      <c r="G196" s="10" t="str">
        <f t="shared" si="2"/>
        <v>28</v>
      </c>
      <c r="H196" s="8" t="s">
        <v>960</v>
      </c>
      <c r="I196" s="8" t="s">
        <v>34</v>
      </c>
      <c r="J196" s="8" t="s">
        <v>18</v>
      </c>
      <c r="K196" s="8" t="s">
        <v>2082</v>
      </c>
      <c r="L196" s="8" t="s">
        <v>2499</v>
      </c>
      <c r="M196" s="8" t="s">
        <v>37</v>
      </c>
      <c r="N196" s="8"/>
      <c r="O196" s="8"/>
      <c r="P196" s="8"/>
      <c r="Q196" s="8"/>
      <c r="R196" s="8"/>
      <c r="S196" s="8"/>
      <c r="T196" s="8"/>
      <c r="U196" s="8"/>
      <c r="V196" s="8"/>
      <c r="W196" s="8"/>
      <c r="X196" s="8"/>
      <c r="Y196" s="8"/>
      <c r="Z196" s="8"/>
      <c r="AA196" s="8"/>
      <c r="AB196" s="8"/>
      <c r="AC196" s="8"/>
    </row>
    <row r="197" ht="19.5" customHeight="1">
      <c r="A197" s="8" t="s">
        <v>183</v>
      </c>
      <c r="B197" s="8" t="s">
        <v>1450</v>
      </c>
      <c r="C197" s="9" t="s">
        <v>1415</v>
      </c>
      <c r="D197" s="9" t="s">
        <v>1429</v>
      </c>
      <c r="E197" s="8" t="s">
        <v>15</v>
      </c>
      <c r="F197" s="10" t="str">
        <f t="shared" si="1"/>
        <v>20</v>
      </c>
      <c r="G197" s="10" t="str">
        <f t="shared" si="2"/>
        <v>30</v>
      </c>
      <c r="H197" s="8" t="s">
        <v>234</v>
      </c>
      <c r="I197" s="8" t="s">
        <v>26</v>
      </c>
      <c r="J197" s="8" t="s">
        <v>40</v>
      </c>
      <c r="K197" s="8" t="s">
        <v>1451</v>
      </c>
      <c r="L197" s="8" t="s">
        <v>2507</v>
      </c>
      <c r="M197" s="8" t="s">
        <v>62</v>
      </c>
      <c r="N197" s="8"/>
      <c r="O197" s="8"/>
      <c r="P197" s="8"/>
      <c r="Q197" s="8"/>
      <c r="R197" s="8"/>
      <c r="S197" s="8"/>
      <c r="T197" s="8"/>
      <c r="U197" s="8"/>
      <c r="V197" s="8"/>
      <c r="W197" s="8"/>
      <c r="X197" s="8"/>
      <c r="Y197" s="8"/>
      <c r="Z197" s="8"/>
      <c r="AA197" s="8"/>
      <c r="AB197" s="8"/>
      <c r="AC197" s="8"/>
    </row>
    <row r="198" ht="19.5" customHeight="1">
      <c r="A198" s="8" t="s">
        <v>183</v>
      </c>
      <c r="B198" s="8" t="s">
        <v>2510</v>
      </c>
      <c r="C198" s="9" t="s">
        <v>1415</v>
      </c>
      <c r="D198" s="9" t="s">
        <v>1429</v>
      </c>
      <c r="E198" s="8" t="s">
        <v>15</v>
      </c>
      <c r="F198" s="10" t="str">
        <f t="shared" si="1"/>
        <v>11</v>
      </c>
      <c r="G198" s="10" t="str">
        <f t="shared" si="2"/>
        <v>21</v>
      </c>
      <c r="H198" s="8" t="s">
        <v>2512</v>
      </c>
      <c r="I198" s="8" t="s">
        <v>34</v>
      </c>
      <c r="J198" s="8" t="s">
        <v>94</v>
      </c>
      <c r="K198" s="8" t="s">
        <v>2514</v>
      </c>
      <c r="L198" s="8" t="s">
        <v>2515</v>
      </c>
      <c r="M198" s="8" t="s">
        <v>62</v>
      </c>
      <c r="N198" s="8"/>
      <c r="O198" s="8"/>
      <c r="P198" s="8"/>
      <c r="Q198" s="8"/>
      <c r="R198" s="8"/>
      <c r="S198" s="8"/>
      <c r="T198" s="8"/>
      <c r="U198" s="8"/>
      <c r="V198" s="8"/>
      <c r="W198" s="8"/>
      <c r="X198" s="8"/>
      <c r="Y198" s="8"/>
      <c r="Z198" s="8"/>
      <c r="AA198" s="8"/>
      <c r="AB198" s="8"/>
      <c r="AC198" s="8"/>
    </row>
    <row r="199" ht="19.5" customHeight="1">
      <c r="A199" s="8" t="s">
        <v>183</v>
      </c>
      <c r="B199" s="8" t="s">
        <v>2518</v>
      </c>
      <c r="C199" s="9" t="s">
        <v>1415</v>
      </c>
      <c r="D199" s="9" t="s">
        <v>1429</v>
      </c>
      <c r="E199" s="8" t="s">
        <v>15</v>
      </c>
      <c r="F199" s="10" t="str">
        <f t="shared" si="1"/>
        <v>18</v>
      </c>
      <c r="G199" s="10" t="str">
        <f t="shared" si="2"/>
        <v>36</v>
      </c>
      <c r="H199" s="8" t="s">
        <v>1617</v>
      </c>
      <c r="I199" s="8" t="s">
        <v>34</v>
      </c>
      <c r="J199" s="8" t="s">
        <v>53</v>
      </c>
      <c r="K199" s="8" t="s">
        <v>1514</v>
      </c>
      <c r="L199" s="8" t="s">
        <v>2524</v>
      </c>
      <c r="M199" s="8" t="s">
        <v>62</v>
      </c>
      <c r="N199" s="8"/>
      <c r="O199" s="8"/>
      <c r="P199" s="8"/>
      <c r="Q199" s="8"/>
      <c r="R199" s="8"/>
      <c r="S199" s="8"/>
      <c r="T199" s="8"/>
      <c r="U199" s="8"/>
      <c r="V199" s="8"/>
      <c r="W199" s="8"/>
      <c r="X199" s="8"/>
      <c r="Y199" s="8"/>
      <c r="Z199" s="8"/>
      <c r="AA199" s="8"/>
      <c r="AB199" s="8"/>
      <c r="AC199" s="8"/>
    </row>
    <row r="200" ht="19.5" customHeight="1">
      <c r="A200" s="8" t="s">
        <v>183</v>
      </c>
      <c r="B200" s="8" t="s">
        <v>2528</v>
      </c>
      <c r="C200" s="9" t="s">
        <v>1415</v>
      </c>
      <c r="D200" s="9" t="s">
        <v>1429</v>
      </c>
      <c r="E200" s="8" t="s">
        <v>15</v>
      </c>
      <c r="F200" s="10" t="str">
        <f t="shared" si="1"/>
        <v>12</v>
      </c>
      <c r="G200" s="10" t="str">
        <f t="shared" si="2"/>
        <v>24</v>
      </c>
      <c r="H200" s="8" t="s">
        <v>174</v>
      </c>
      <c r="I200" s="8" t="s">
        <v>34</v>
      </c>
      <c r="J200" s="8" t="s">
        <v>18</v>
      </c>
      <c r="K200" s="8" t="s">
        <v>2531</v>
      </c>
      <c r="L200" s="8" t="s">
        <v>2533</v>
      </c>
      <c r="M200" s="8" t="s">
        <v>29</v>
      </c>
      <c r="N200" s="8"/>
      <c r="O200" s="8"/>
      <c r="P200" s="8"/>
      <c r="Q200" s="8"/>
      <c r="R200" s="8"/>
      <c r="S200" s="8"/>
      <c r="T200" s="8"/>
      <c r="U200" s="8"/>
      <c r="V200" s="8"/>
      <c r="W200" s="8"/>
      <c r="X200" s="8"/>
      <c r="Y200" s="8"/>
      <c r="Z200" s="8"/>
      <c r="AA200" s="8"/>
      <c r="AB200" s="8"/>
      <c r="AC200" s="8"/>
    </row>
    <row r="201" ht="19.5" customHeight="1">
      <c r="A201" s="8" t="s">
        <v>183</v>
      </c>
      <c r="B201" s="8" t="s">
        <v>2518</v>
      </c>
      <c r="C201" s="9" t="s">
        <v>1415</v>
      </c>
      <c r="D201" s="9" t="s">
        <v>1429</v>
      </c>
      <c r="E201" s="8" t="s">
        <v>122</v>
      </c>
      <c r="F201" s="10" t="str">
        <f t="shared" si="1"/>
        <v>15</v>
      </c>
      <c r="G201" s="10" t="str">
        <f t="shared" si="2"/>
        <v>30</v>
      </c>
      <c r="H201" s="8" t="s">
        <v>202</v>
      </c>
      <c r="I201" s="8" t="s">
        <v>17</v>
      </c>
      <c r="J201" s="8" t="s">
        <v>53</v>
      </c>
      <c r="K201" s="8" t="s">
        <v>1514</v>
      </c>
      <c r="L201" s="8" t="s">
        <v>2544</v>
      </c>
      <c r="M201" s="8" t="s">
        <v>62</v>
      </c>
      <c r="N201" s="8"/>
      <c r="O201" s="8"/>
      <c r="P201" s="8"/>
      <c r="Q201" s="8"/>
      <c r="R201" s="8"/>
      <c r="S201" s="8"/>
      <c r="T201" s="8"/>
      <c r="U201" s="8"/>
      <c r="V201" s="8"/>
      <c r="W201" s="8"/>
      <c r="X201" s="8"/>
      <c r="Y201" s="8"/>
      <c r="Z201" s="8"/>
      <c r="AA201" s="8"/>
      <c r="AB201" s="8"/>
      <c r="AC201" s="8"/>
    </row>
    <row r="202" ht="19.5" customHeight="1">
      <c r="A202" s="8" t="s">
        <v>183</v>
      </c>
      <c r="B202" s="8" t="s">
        <v>2545</v>
      </c>
      <c r="C202" s="9" t="s">
        <v>1415</v>
      </c>
      <c r="D202" s="9" t="s">
        <v>1508</v>
      </c>
      <c r="E202" s="8" t="s">
        <v>15</v>
      </c>
      <c r="F202" s="10" t="str">
        <f t="shared" si="1"/>
        <v>8</v>
      </c>
      <c r="G202" s="10" t="str">
        <f t="shared" si="2"/>
        <v>16</v>
      </c>
      <c r="H202" s="8" t="s">
        <v>89</v>
      </c>
      <c r="I202" s="8" t="s">
        <v>17</v>
      </c>
      <c r="J202" s="8" t="s">
        <v>108</v>
      </c>
      <c r="K202" s="8" t="s">
        <v>2551</v>
      </c>
      <c r="L202" s="8" t="s">
        <v>2552</v>
      </c>
      <c r="M202" s="8" t="s">
        <v>62</v>
      </c>
      <c r="N202" s="8"/>
      <c r="O202" s="8"/>
      <c r="P202" s="8"/>
      <c r="Q202" s="8"/>
      <c r="R202" s="8"/>
      <c r="S202" s="8"/>
      <c r="T202" s="8"/>
      <c r="U202" s="8"/>
      <c r="V202" s="8"/>
      <c r="W202" s="8"/>
      <c r="X202" s="8"/>
      <c r="Y202" s="8"/>
      <c r="Z202" s="8"/>
      <c r="AA202" s="8"/>
      <c r="AB202" s="8"/>
      <c r="AC202" s="8"/>
    </row>
    <row r="203" ht="19.5" customHeight="1">
      <c r="A203" s="8" t="s">
        <v>183</v>
      </c>
      <c r="B203" s="8" t="s">
        <v>2555</v>
      </c>
      <c r="C203" s="9" t="s">
        <v>1415</v>
      </c>
      <c r="D203" s="9" t="s">
        <v>1429</v>
      </c>
      <c r="E203" s="8" t="s">
        <v>139</v>
      </c>
      <c r="F203" s="10" t="str">
        <f t="shared" si="1"/>
        <v>15</v>
      </c>
      <c r="G203" s="10" t="str">
        <f t="shared" si="2"/>
        <v>25</v>
      </c>
      <c r="H203" s="8" t="s">
        <v>39</v>
      </c>
      <c r="I203" s="8" t="s">
        <v>17</v>
      </c>
      <c r="J203" s="8" t="s">
        <v>94</v>
      </c>
      <c r="K203" s="8" t="s">
        <v>2558</v>
      </c>
      <c r="L203" s="8" t="s">
        <v>2560</v>
      </c>
      <c r="M203" s="8" t="s">
        <v>29</v>
      </c>
      <c r="N203" s="8"/>
      <c r="O203" s="8"/>
      <c r="P203" s="8"/>
      <c r="Q203" s="8"/>
      <c r="R203" s="8"/>
      <c r="S203" s="8"/>
      <c r="T203" s="8"/>
      <c r="U203" s="8"/>
      <c r="V203" s="8"/>
      <c r="W203" s="8"/>
      <c r="X203" s="8"/>
      <c r="Y203" s="8"/>
      <c r="Z203" s="8"/>
      <c r="AA203" s="8"/>
      <c r="AB203" s="8"/>
      <c r="AC203" s="8"/>
    </row>
    <row r="204" ht="19.5" customHeight="1">
      <c r="A204" s="8" t="s">
        <v>183</v>
      </c>
      <c r="B204" s="8" t="s">
        <v>2563</v>
      </c>
      <c r="C204" s="9" t="s">
        <v>1415</v>
      </c>
      <c r="D204" s="9" t="s">
        <v>1429</v>
      </c>
      <c r="E204" s="8" t="s">
        <v>244</v>
      </c>
      <c r="F204" s="10" t="str">
        <f t="shared" si="1"/>
        <v>15</v>
      </c>
      <c r="G204" s="10" t="str">
        <f t="shared" si="2"/>
        <v>20</v>
      </c>
      <c r="H204" s="8" t="s">
        <v>70</v>
      </c>
      <c r="I204" s="8" t="s">
        <v>17</v>
      </c>
      <c r="J204" s="8" t="s">
        <v>66</v>
      </c>
      <c r="K204" s="8" t="s">
        <v>272</v>
      </c>
      <c r="L204" s="8" t="s">
        <v>2569</v>
      </c>
      <c r="M204" s="8" t="s">
        <v>62</v>
      </c>
      <c r="N204" s="8"/>
      <c r="O204" s="8"/>
      <c r="P204" s="8"/>
      <c r="Q204" s="8"/>
      <c r="R204" s="8"/>
      <c r="S204" s="8"/>
      <c r="T204" s="8"/>
      <c r="U204" s="8"/>
      <c r="V204" s="8"/>
      <c r="W204" s="8"/>
      <c r="X204" s="8"/>
      <c r="Y204" s="8"/>
      <c r="Z204" s="8"/>
      <c r="AA204" s="8"/>
      <c r="AB204" s="8"/>
      <c r="AC204" s="8"/>
    </row>
    <row r="205" ht="19.5" customHeight="1">
      <c r="A205" s="8" t="s">
        <v>1594</v>
      </c>
      <c r="B205" s="8" t="s">
        <v>2573</v>
      </c>
      <c r="C205" s="9" t="s">
        <v>1415</v>
      </c>
      <c r="D205" s="9" t="s">
        <v>2574</v>
      </c>
      <c r="E205" s="8" t="s">
        <v>15</v>
      </c>
      <c r="F205" s="10" t="str">
        <f t="shared" si="1"/>
        <v>13</v>
      </c>
      <c r="G205" s="10" t="str">
        <f t="shared" si="2"/>
        <v>25</v>
      </c>
      <c r="H205" s="8" t="s">
        <v>2577</v>
      </c>
      <c r="I205" s="8" t="s">
        <v>34</v>
      </c>
      <c r="J205" s="8" t="s">
        <v>240</v>
      </c>
      <c r="K205" s="8" t="s">
        <v>2579</v>
      </c>
      <c r="L205" s="8" t="s">
        <v>2580</v>
      </c>
      <c r="M205" s="8" t="s">
        <v>43</v>
      </c>
      <c r="N205" s="8"/>
      <c r="O205" s="8"/>
      <c r="P205" s="8"/>
      <c r="Q205" s="8"/>
      <c r="R205" s="8"/>
      <c r="S205" s="8"/>
      <c r="T205" s="8"/>
      <c r="U205" s="8"/>
      <c r="V205" s="8"/>
      <c r="W205" s="8"/>
      <c r="X205" s="8"/>
      <c r="Y205" s="8"/>
      <c r="Z205" s="8"/>
      <c r="AA205" s="8"/>
      <c r="AB205" s="8"/>
      <c r="AC205" s="8"/>
    </row>
    <row r="206" ht="19.5" customHeight="1">
      <c r="A206" s="8" t="s">
        <v>183</v>
      </c>
      <c r="B206" s="8" t="s">
        <v>2585</v>
      </c>
      <c r="C206" s="9" t="s">
        <v>1415</v>
      </c>
      <c r="D206" s="9" t="s">
        <v>1465</v>
      </c>
      <c r="E206" s="8" t="s">
        <v>15</v>
      </c>
      <c r="F206" s="10" t="str">
        <f t="shared" si="1"/>
        <v>15</v>
      </c>
      <c r="G206" s="10" t="str">
        <f t="shared" si="2"/>
        <v>20</v>
      </c>
      <c r="H206" s="8" t="s">
        <v>70</v>
      </c>
      <c r="I206" s="8" t="s">
        <v>17</v>
      </c>
      <c r="J206" s="8" t="s">
        <v>94</v>
      </c>
      <c r="K206" s="8" t="s">
        <v>1466</v>
      </c>
      <c r="L206" s="8" t="s">
        <v>2588</v>
      </c>
      <c r="M206" s="8" t="s">
        <v>43</v>
      </c>
      <c r="N206" s="8"/>
      <c r="O206" s="8"/>
      <c r="P206" s="8"/>
      <c r="Q206" s="8"/>
      <c r="R206" s="8"/>
      <c r="S206" s="8"/>
      <c r="T206" s="8"/>
      <c r="U206" s="8"/>
      <c r="V206" s="8"/>
      <c r="W206" s="8"/>
      <c r="X206" s="8"/>
      <c r="Y206" s="8"/>
      <c r="Z206" s="8"/>
      <c r="AA206" s="8"/>
      <c r="AB206" s="8"/>
      <c r="AC206" s="8"/>
    </row>
    <row r="207" ht="19.5" customHeight="1">
      <c r="A207" s="8" t="s">
        <v>183</v>
      </c>
      <c r="B207" s="8" t="s">
        <v>2591</v>
      </c>
      <c r="C207" s="9" t="s">
        <v>1415</v>
      </c>
      <c r="D207" s="9" t="s">
        <v>1508</v>
      </c>
      <c r="E207" s="8" t="s">
        <v>15</v>
      </c>
      <c r="F207" s="10" t="str">
        <f t="shared" si="1"/>
        <v>20</v>
      </c>
      <c r="G207" s="10" t="str">
        <f t="shared" si="2"/>
        <v>40</v>
      </c>
      <c r="H207" s="8" t="s">
        <v>208</v>
      </c>
      <c r="I207" s="8" t="s">
        <v>17</v>
      </c>
      <c r="J207" s="8" t="s">
        <v>53</v>
      </c>
      <c r="K207" s="8" t="s">
        <v>2594</v>
      </c>
      <c r="L207" s="8" t="s">
        <v>2595</v>
      </c>
      <c r="M207" s="8" t="s">
        <v>21</v>
      </c>
      <c r="N207" s="8"/>
      <c r="O207" s="8"/>
      <c r="P207" s="8"/>
      <c r="Q207" s="8"/>
      <c r="R207" s="8"/>
      <c r="S207" s="8"/>
      <c r="T207" s="8"/>
      <c r="U207" s="8"/>
      <c r="V207" s="8"/>
      <c r="W207" s="8"/>
      <c r="X207" s="8"/>
      <c r="Y207" s="8"/>
      <c r="Z207" s="8"/>
      <c r="AA207" s="8"/>
      <c r="AB207" s="8"/>
      <c r="AC207" s="8"/>
    </row>
    <row r="208" ht="19.5" customHeight="1">
      <c r="A208" s="8" t="s">
        <v>183</v>
      </c>
      <c r="B208" s="8" t="s">
        <v>2600</v>
      </c>
      <c r="C208" s="9" t="s">
        <v>1415</v>
      </c>
      <c r="D208" s="9" t="s">
        <v>1429</v>
      </c>
      <c r="E208" s="8" t="s">
        <v>15</v>
      </c>
      <c r="F208" s="10" t="str">
        <f t="shared" si="1"/>
        <v>12</v>
      </c>
      <c r="G208" s="10" t="str">
        <f t="shared" si="2"/>
        <v>18</v>
      </c>
      <c r="H208" s="8" t="s">
        <v>114</v>
      </c>
      <c r="I208" s="8" t="s">
        <v>17</v>
      </c>
      <c r="J208" s="8" t="s">
        <v>18</v>
      </c>
      <c r="K208" s="8" t="s">
        <v>2531</v>
      </c>
      <c r="L208" s="8" t="s">
        <v>2609</v>
      </c>
      <c r="M208" s="8" t="s">
        <v>29</v>
      </c>
      <c r="N208" s="8"/>
      <c r="O208" s="8"/>
      <c r="P208" s="8"/>
      <c r="Q208" s="8"/>
      <c r="R208" s="8"/>
      <c r="S208" s="8"/>
      <c r="T208" s="8"/>
      <c r="U208" s="8"/>
      <c r="V208" s="8"/>
      <c r="W208" s="8"/>
      <c r="X208" s="8"/>
      <c r="Y208" s="8"/>
      <c r="Z208" s="8"/>
      <c r="AA208" s="8"/>
      <c r="AB208" s="8"/>
      <c r="AC208" s="8"/>
    </row>
    <row r="209" ht="19.5" customHeight="1">
      <c r="A209" s="8" t="s">
        <v>183</v>
      </c>
      <c r="B209" s="8" t="s">
        <v>2611</v>
      </c>
      <c r="C209" s="9" t="s">
        <v>1415</v>
      </c>
      <c r="D209" s="9" t="s">
        <v>1429</v>
      </c>
      <c r="E209" s="8" t="s">
        <v>15</v>
      </c>
      <c r="F209" s="10" t="str">
        <f t="shared" si="1"/>
        <v>20</v>
      </c>
      <c r="G209" s="10" t="str">
        <f t="shared" si="2"/>
        <v>35</v>
      </c>
      <c r="H209" s="8" t="s">
        <v>223</v>
      </c>
      <c r="I209" s="8" t="s">
        <v>17</v>
      </c>
      <c r="J209" s="8" t="s">
        <v>140</v>
      </c>
      <c r="K209" s="8" t="s">
        <v>2614</v>
      </c>
      <c r="L209" s="8" t="s">
        <v>2616</v>
      </c>
      <c r="M209" s="8" t="s">
        <v>62</v>
      </c>
      <c r="N209" s="8"/>
      <c r="O209" s="8"/>
      <c r="P209" s="8"/>
      <c r="Q209" s="8"/>
      <c r="R209" s="8"/>
      <c r="S209" s="8"/>
      <c r="T209" s="8"/>
      <c r="U209" s="8"/>
      <c r="V209" s="8"/>
      <c r="W209" s="8"/>
      <c r="X209" s="8"/>
      <c r="Y209" s="8"/>
      <c r="Z209" s="8"/>
      <c r="AA209" s="8"/>
      <c r="AB209" s="8"/>
      <c r="AC209" s="8"/>
    </row>
    <row r="210" ht="19.5" customHeight="1">
      <c r="A210" s="8" t="s">
        <v>183</v>
      </c>
      <c r="B210" s="8" t="s">
        <v>2622</v>
      </c>
      <c r="C210" s="9" t="s">
        <v>1415</v>
      </c>
      <c r="D210" s="9" t="s">
        <v>1475</v>
      </c>
      <c r="E210" s="8" t="s">
        <v>15</v>
      </c>
      <c r="F210" s="10" t="str">
        <f t="shared" si="1"/>
        <v>13</v>
      </c>
      <c r="G210" s="10" t="str">
        <f t="shared" si="2"/>
        <v>26</v>
      </c>
      <c r="H210" s="8" t="s">
        <v>1017</v>
      </c>
      <c r="I210" s="8" t="s">
        <v>34</v>
      </c>
      <c r="J210" s="8" t="s">
        <v>240</v>
      </c>
      <c r="K210" s="8" t="s">
        <v>2579</v>
      </c>
      <c r="L210" s="8" t="s">
        <v>2626</v>
      </c>
      <c r="M210" s="8" t="s">
        <v>43</v>
      </c>
      <c r="N210" s="8"/>
      <c r="O210" s="8"/>
      <c r="P210" s="8"/>
      <c r="Q210" s="8"/>
      <c r="R210" s="8"/>
      <c r="S210" s="8"/>
      <c r="T210" s="8"/>
      <c r="U210" s="8"/>
      <c r="V210" s="8"/>
      <c r="W210" s="8"/>
      <c r="X210" s="8"/>
      <c r="Y210" s="8"/>
      <c r="Z210" s="8"/>
      <c r="AA210" s="8"/>
      <c r="AB210" s="8"/>
      <c r="AC210" s="8"/>
    </row>
    <row r="211" ht="19.5" customHeight="1">
      <c r="A211" s="8" t="s">
        <v>2627</v>
      </c>
      <c r="B211" s="8" t="s">
        <v>1486</v>
      </c>
      <c r="C211" s="9" t="s">
        <v>1415</v>
      </c>
      <c r="D211" s="9" t="s">
        <v>1429</v>
      </c>
      <c r="E211" s="8" t="s">
        <v>15</v>
      </c>
      <c r="F211" s="10" t="str">
        <f t="shared" si="1"/>
        <v>20</v>
      </c>
      <c r="G211" s="10" t="str">
        <f t="shared" si="2"/>
        <v>35</v>
      </c>
      <c r="H211" s="8" t="s">
        <v>223</v>
      </c>
      <c r="I211" s="8" t="s">
        <v>26</v>
      </c>
      <c r="J211" s="8" t="s">
        <v>103</v>
      </c>
      <c r="K211" s="8" t="s">
        <v>1487</v>
      </c>
      <c r="L211" s="8" t="s">
        <v>2636</v>
      </c>
      <c r="M211" s="8" t="s">
        <v>62</v>
      </c>
      <c r="N211" s="8"/>
      <c r="O211" s="8"/>
      <c r="P211" s="8"/>
      <c r="Q211" s="8"/>
      <c r="R211" s="8"/>
      <c r="S211" s="8"/>
      <c r="T211" s="8"/>
      <c r="U211" s="8"/>
      <c r="V211" s="8"/>
      <c r="W211" s="8"/>
      <c r="X211" s="8"/>
      <c r="Y211" s="8"/>
      <c r="Z211" s="8"/>
      <c r="AA211" s="8"/>
      <c r="AB211" s="8"/>
      <c r="AC211" s="8"/>
    </row>
    <row r="212" ht="19.5" customHeight="1">
      <c r="A212" s="8" t="s">
        <v>493</v>
      </c>
      <c r="B212" s="8" t="s">
        <v>2638</v>
      </c>
      <c r="C212" s="9" t="s">
        <v>1415</v>
      </c>
      <c r="D212" s="9" t="s">
        <v>1465</v>
      </c>
      <c r="E212" s="8" t="s">
        <v>15</v>
      </c>
      <c r="F212" s="10" t="str">
        <f t="shared" si="1"/>
        <v>15</v>
      </c>
      <c r="G212" s="10" t="str">
        <f t="shared" si="2"/>
        <v>20</v>
      </c>
      <c r="H212" s="8" t="s">
        <v>70</v>
      </c>
      <c r="I212" s="8" t="s">
        <v>34</v>
      </c>
      <c r="J212" s="8" t="s">
        <v>18</v>
      </c>
      <c r="K212" s="8" t="s">
        <v>2644</v>
      </c>
      <c r="L212" s="8" t="s">
        <v>2645</v>
      </c>
      <c r="M212" s="8" t="s">
        <v>62</v>
      </c>
      <c r="N212" s="8"/>
      <c r="O212" s="8"/>
      <c r="P212" s="8"/>
      <c r="Q212" s="8"/>
      <c r="R212" s="8"/>
      <c r="S212" s="8"/>
      <c r="T212" s="8"/>
      <c r="U212" s="8"/>
      <c r="V212" s="8"/>
      <c r="W212" s="8"/>
      <c r="X212" s="8"/>
      <c r="Y212" s="8"/>
      <c r="Z212" s="8"/>
      <c r="AA212" s="8"/>
      <c r="AB212" s="8"/>
      <c r="AC212" s="8"/>
    </row>
    <row r="213" ht="19.5" customHeight="1">
      <c r="A213" s="8" t="s">
        <v>1594</v>
      </c>
      <c r="B213" s="8" t="s">
        <v>2647</v>
      </c>
      <c r="C213" s="9" t="s">
        <v>1415</v>
      </c>
      <c r="D213" s="9" t="s">
        <v>1429</v>
      </c>
      <c r="E213" s="8" t="s">
        <v>15</v>
      </c>
      <c r="F213" s="10" t="str">
        <f t="shared" si="1"/>
        <v>7</v>
      </c>
      <c r="G213" s="10" t="str">
        <f t="shared" si="2"/>
        <v>12</v>
      </c>
      <c r="H213" s="8" t="s">
        <v>193</v>
      </c>
      <c r="I213" s="8" t="s">
        <v>17</v>
      </c>
      <c r="J213" s="8" t="s">
        <v>18</v>
      </c>
      <c r="K213" s="8" t="s">
        <v>2650</v>
      </c>
      <c r="L213" s="8" t="s">
        <v>2652</v>
      </c>
      <c r="M213" s="8" t="s">
        <v>43</v>
      </c>
      <c r="N213" s="8"/>
      <c r="O213" s="8"/>
      <c r="P213" s="8"/>
      <c r="Q213" s="8"/>
      <c r="R213" s="8"/>
      <c r="S213" s="8"/>
      <c r="T213" s="8"/>
      <c r="U213" s="8"/>
      <c r="V213" s="8"/>
      <c r="W213" s="8"/>
      <c r="X213" s="8"/>
      <c r="Y213" s="8"/>
      <c r="Z213" s="8"/>
      <c r="AA213" s="8"/>
      <c r="AB213" s="8"/>
      <c r="AC213" s="8"/>
    </row>
    <row r="214" ht="19.5" customHeight="1">
      <c r="A214" s="8" t="s">
        <v>2655</v>
      </c>
      <c r="B214" s="8" t="s">
        <v>2658</v>
      </c>
      <c r="C214" s="9" t="s">
        <v>1415</v>
      </c>
      <c r="D214" s="9" t="s">
        <v>1429</v>
      </c>
      <c r="E214" s="8" t="s">
        <v>15</v>
      </c>
      <c r="F214" s="10" t="str">
        <f t="shared" si="1"/>
        <v>15</v>
      </c>
      <c r="G214" s="10" t="str">
        <f t="shared" si="2"/>
        <v>30</v>
      </c>
      <c r="H214" s="8" t="s">
        <v>202</v>
      </c>
      <c r="I214" s="8" t="s">
        <v>26</v>
      </c>
      <c r="J214" s="8" t="s">
        <v>240</v>
      </c>
      <c r="K214" s="8" t="s">
        <v>2663</v>
      </c>
      <c r="L214" s="8" t="s">
        <v>2668</v>
      </c>
      <c r="M214" s="8" t="s">
        <v>62</v>
      </c>
      <c r="N214" s="8"/>
      <c r="O214" s="8"/>
      <c r="P214" s="8"/>
      <c r="Q214" s="8"/>
      <c r="R214" s="8"/>
      <c r="S214" s="8"/>
      <c r="T214" s="8"/>
      <c r="U214" s="8"/>
      <c r="V214" s="8"/>
      <c r="W214" s="8"/>
      <c r="X214" s="8"/>
      <c r="Y214" s="8"/>
      <c r="Z214" s="8"/>
      <c r="AA214" s="8"/>
      <c r="AB214" s="8"/>
      <c r="AC214" s="8"/>
    </row>
    <row r="215" ht="19.5" customHeight="1">
      <c r="A215" s="8" t="s">
        <v>2277</v>
      </c>
      <c r="B215" s="8" t="s">
        <v>1933</v>
      </c>
      <c r="C215" s="9" t="s">
        <v>1415</v>
      </c>
      <c r="D215" s="9" t="s">
        <v>1429</v>
      </c>
      <c r="E215" s="8" t="s">
        <v>139</v>
      </c>
      <c r="F215" s="10" t="str">
        <f t="shared" si="1"/>
        <v>9</v>
      </c>
      <c r="G215" s="10" t="str">
        <f t="shared" si="2"/>
        <v>13</v>
      </c>
      <c r="H215" s="8" t="s">
        <v>239</v>
      </c>
      <c r="I215" s="8" t="s">
        <v>17</v>
      </c>
      <c r="J215" s="8" t="s">
        <v>18</v>
      </c>
      <c r="K215" s="8" t="s">
        <v>2676</v>
      </c>
      <c r="L215" s="8" t="s">
        <v>2677</v>
      </c>
      <c r="M215" s="8" t="s">
        <v>21</v>
      </c>
      <c r="N215" s="8"/>
      <c r="O215" s="8"/>
      <c r="P215" s="8"/>
      <c r="Q215" s="8"/>
      <c r="R215" s="8"/>
      <c r="S215" s="8"/>
      <c r="T215" s="8"/>
      <c r="U215" s="8"/>
      <c r="V215" s="8"/>
      <c r="W215" s="8"/>
      <c r="X215" s="8"/>
      <c r="Y215" s="8"/>
      <c r="Z215" s="8"/>
      <c r="AA215" s="8"/>
      <c r="AB215" s="8"/>
      <c r="AC215" s="8"/>
    </row>
    <row r="216" ht="19.5" customHeight="1">
      <c r="A216" s="8" t="s">
        <v>2682</v>
      </c>
      <c r="B216" s="8" t="s">
        <v>2683</v>
      </c>
      <c r="C216" s="9" t="s">
        <v>1415</v>
      </c>
      <c r="D216" s="9" t="s">
        <v>1508</v>
      </c>
      <c r="E216" s="8" t="s">
        <v>15</v>
      </c>
      <c r="F216" s="10" t="str">
        <f t="shared" si="1"/>
        <v>18</v>
      </c>
      <c r="G216" s="10" t="str">
        <f t="shared" si="2"/>
        <v>30</v>
      </c>
      <c r="H216" s="8" t="s">
        <v>431</v>
      </c>
      <c r="I216" s="8" t="s">
        <v>17</v>
      </c>
      <c r="J216" s="8" t="s">
        <v>108</v>
      </c>
      <c r="K216" s="8" t="s">
        <v>2687</v>
      </c>
      <c r="L216" s="8" t="s">
        <v>2693</v>
      </c>
      <c r="M216" s="8" t="s">
        <v>62</v>
      </c>
      <c r="N216" s="8"/>
      <c r="O216" s="8"/>
      <c r="P216" s="8"/>
      <c r="Q216" s="8"/>
      <c r="R216" s="8"/>
      <c r="S216" s="8"/>
      <c r="T216" s="8"/>
      <c r="U216" s="8"/>
      <c r="V216" s="8"/>
      <c r="W216" s="8"/>
      <c r="X216" s="8"/>
      <c r="Y216" s="8"/>
      <c r="Z216" s="8"/>
      <c r="AA216" s="8"/>
      <c r="AB216" s="8"/>
      <c r="AC216" s="8"/>
    </row>
    <row r="217" ht="19.5" customHeight="1">
      <c r="A217" s="8" t="s">
        <v>2695</v>
      </c>
      <c r="B217" s="8" t="s">
        <v>2696</v>
      </c>
      <c r="C217" s="9" t="s">
        <v>1415</v>
      </c>
      <c r="D217" s="9" t="s">
        <v>1429</v>
      </c>
      <c r="E217" s="8" t="s">
        <v>139</v>
      </c>
      <c r="F217" s="10" t="str">
        <f t="shared" si="1"/>
        <v>15</v>
      </c>
      <c r="G217" s="10" t="str">
        <f t="shared" si="2"/>
        <v>16</v>
      </c>
      <c r="H217" s="8" t="s">
        <v>558</v>
      </c>
      <c r="I217" s="8" t="s">
        <v>34</v>
      </c>
      <c r="J217" s="8" t="s">
        <v>272</v>
      </c>
      <c r="K217" s="8" t="s">
        <v>2700</v>
      </c>
      <c r="L217" s="8" t="s">
        <v>2701</v>
      </c>
      <c r="M217" s="8" t="s">
        <v>94</v>
      </c>
      <c r="N217" s="8"/>
      <c r="O217" s="8"/>
      <c r="P217" s="8"/>
      <c r="Q217" s="8"/>
      <c r="R217" s="8"/>
      <c r="S217" s="8"/>
      <c r="T217" s="8"/>
      <c r="U217" s="8"/>
      <c r="V217" s="8"/>
      <c r="W217" s="8"/>
      <c r="X217" s="8"/>
      <c r="Y217" s="8"/>
      <c r="Z217" s="8"/>
      <c r="AA217" s="8"/>
      <c r="AB217" s="8"/>
      <c r="AC217" s="8"/>
    </row>
    <row r="218" ht="19.5" customHeight="1">
      <c r="A218" s="8" t="s">
        <v>2704</v>
      </c>
      <c r="B218" s="8" t="s">
        <v>2705</v>
      </c>
      <c r="C218" s="9" t="s">
        <v>1415</v>
      </c>
      <c r="D218" s="9" t="s">
        <v>1439</v>
      </c>
      <c r="E218" s="8" t="s">
        <v>122</v>
      </c>
      <c r="F218" s="10" t="str">
        <f t="shared" si="1"/>
        <v>25</v>
      </c>
      <c r="G218" s="10" t="str">
        <f t="shared" si="2"/>
        <v>40</v>
      </c>
      <c r="H218" s="8" t="s">
        <v>529</v>
      </c>
      <c r="I218" s="8" t="s">
        <v>58</v>
      </c>
      <c r="J218" s="8" t="s">
        <v>94</v>
      </c>
      <c r="K218" s="8" t="s">
        <v>2709</v>
      </c>
      <c r="L218" s="8" t="s">
        <v>2710</v>
      </c>
      <c r="M218" s="8" t="s">
        <v>62</v>
      </c>
      <c r="N218" s="8"/>
      <c r="O218" s="8"/>
      <c r="P218" s="8"/>
      <c r="Q218" s="8"/>
      <c r="R218" s="8"/>
      <c r="S218" s="8"/>
      <c r="T218" s="8"/>
      <c r="U218" s="8"/>
      <c r="V218" s="8"/>
      <c r="W218" s="8"/>
      <c r="X218" s="8"/>
      <c r="Y218" s="8"/>
      <c r="Z218" s="8"/>
      <c r="AA218" s="8"/>
      <c r="AB218" s="8"/>
      <c r="AC218" s="8"/>
    </row>
    <row r="219" ht="19.5" customHeight="1">
      <c r="A219" s="8" t="s">
        <v>183</v>
      </c>
      <c r="B219" s="8" t="s">
        <v>2714</v>
      </c>
      <c r="C219" s="9" t="s">
        <v>1415</v>
      </c>
      <c r="D219" s="9" t="s">
        <v>1439</v>
      </c>
      <c r="E219" s="8" t="s">
        <v>15</v>
      </c>
      <c r="F219" s="10" t="str">
        <f t="shared" si="1"/>
        <v>8</v>
      </c>
      <c r="G219" s="10" t="str">
        <f t="shared" si="2"/>
        <v>15</v>
      </c>
      <c r="H219" s="8" t="s">
        <v>135</v>
      </c>
      <c r="I219" s="8" t="s">
        <v>164</v>
      </c>
      <c r="J219" s="8" t="s">
        <v>18</v>
      </c>
      <c r="K219" s="8" t="s">
        <v>2716</v>
      </c>
      <c r="L219" s="8" t="s">
        <v>2717</v>
      </c>
      <c r="M219" s="8" t="s">
        <v>73</v>
      </c>
      <c r="N219" s="8"/>
      <c r="O219" s="8"/>
      <c r="P219" s="8"/>
      <c r="Q219" s="8"/>
      <c r="R219" s="8"/>
      <c r="S219" s="8"/>
      <c r="T219" s="8"/>
      <c r="U219" s="8"/>
      <c r="V219" s="8"/>
      <c r="W219" s="8"/>
      <c r="X219" s="8"/>
      <c r="Y219" s="8"/>
      <c r="Z219" s="8"/>
      <c r="AA219" s="8"/>
      <c r="AB219" s="8"/>
      <c r="AC219" s="8"/>
    </row>
    <row r="220" ht="19.5" customHeight="1">
      <c r="A220" s="8" t="s">
        <v>2719</v>
      </c>
      <c r="B220" s="8" t="s">
        <v>2683</v>
      </c>
      <c r="C220" s="9" t="s">
        <v>1415</v>
      </c>
      <c r="D220" s="9" t="s">
        <v>1508</v>
      </c>
      <c r="E220" s="8" t="s">
        <v>15</v>
      </c>
      <c r="F220" s="10" t="str">
        <f t="shared" si="1"/>
        <v>30</v>
      </c>
      <c r="G220" s="10" t="str">
        <f t="shared" si="2"/>
        <v>40</v>
      </c>
      <c r="H220" s="8" t="s">
        <v>587</v>
      </c>
      <c r="I220" s="8" t="s">
        <v>34</v>
      </c>
      <c r="J220" s="8" t="s">
        <v>108</v>
      </c>
      <c r="K220" s="8" t="s">
        <v>2687</v>
      </c>
      <c r="L220" s="8" t="s">
        <v>2727</v>
      </c>
      <c r="M220" s="8" t="s">
        <v>62</v>
      </c>
      <c r="N220" s="8"/>
      <c r="O220" s="8"/>
      <c r="P220" s="8"/>
      <c r="Q220" s="8"/>
      <c r="R220" s="8"/>
      <c r="S220" s="8"/>
      <c r="T220" s="8"/>
      <c r="U220" s="8"/>
      <c r="V220" s="8"/>
      <c r="W220" s="8"/>
      <c r="X220" s="8"/>
      <c r="Y220" s="8"/>
      <c r="Z220" s="8"/>
      <c r="AA220" s="8"/>
      <c r="AB220" s="8"/>
      <c r="AC220" s="8"/>
    </row>
    <row r="221" ht="19.5" customHeight="1">
      <c r="A221" s="8" t="s">
        <v>183</v>
      </c>
      <c r="B221" s="8" t="s">
        <v>2731</v>
      </c>
      <c r="C221" s="9" t="s">
        <v>1415</v>
      </c>
      <c r="D221" s="9" t="s">
        <v>1475</v>
      </c>
      <c r="E221" s="8" t="s">
        <v>15</v>
      </c>
      <c r="F221" s="10" t="str">
        <f t="shared" si="1"/>
        <v>13</v>
      </c>
      <c r="G221" s="10" t="str">
        <f t="shared" si="2"/>
        <v>26</v>
      </c>
      <c r="H221" s="8" t="s">
        <v>1017</v>
      </c>
      <c r="I221" s="8" t="s">
        <v>34</v>
      </c>
      <c r="J221" s="8" t="s">
        <v>240</v>
      </c>
      <c r="K221" s="8" t="s">
        <v>2736</v>
      </c>
      <c r="L221" s="8" t="s">
        <v>2737</v>
      </c>
      <c r="M221" s="8" t="s">
        <v>43</v>
      </c>
      <c r="N221" s="8"/>
      <c r="O221" s="8"/>
      <c r="P221" s="8"/>
      <c r="Q221" s="8"/>
      <c r="R221" s="8"/>
      <c r="S221" s="8"/>
      <c r="T221" s="8"/>
      <c r="U221" s="8"/>
      <c r="V221" s="8"/>
      <c r="W221" s="8"/>
      <c r="X221" s="8"/>
      <c r="Y221" s="8"/>
      <c r="Z221" s="8"/>
      <c r="AA221" s="8"/>
      <c r="AB221" s="8"/>
      <c r="AC221" s="8"/>
    </row>
    <row r="222" ht="19.5" customHeight="1">
      <c r="A222" s="8" t="s">
        <v>2740</v>
      </c>
      <c r="B222" s="8" t="s">
        <v>2742</v>
      </c>
      <c r="C222" s="9" t="s">
        <v>1415</v>
      </c>
      <c r="D222" s="9" t="s">
        <v>1508</v>
      </c>
      <c r="E222" s="8" t="s">
        <v>15</v>
      </c>
      <c r="F222" s="10" t="str">
        <f t="shared" si="1"/>
        <v>30</v>
      </c>
      <c r="G222" s="10" t="str">
        <f t="shared" si="2"/>
        <v>50</v>
      </c>
      <c r="H222" s="8" t="s">
        <v>1212</v>
      </c>
      <c r="I222" s="8" t="s">
        <v>34</v>
      </c>
      <c r="J222" s="8" t="s">
        <v>94</v>
      </c>
      <c r="K222" s="8" t="s">
        <v>2747</v>
      </c>
      <c r="L222" s="8" t="s">
        <v>2749</v>
      </c>
      <c r="M222" s="8" t="s">
        <v>37</v>
      </c>
      <c r="N222" s="8"/>
      <c r="O222" s="8"/>
      <c r="P222" s="8"/>
      <c r="Q222" s="8"/>
      <c r="R222" s="8"/>
      <c r="S222" s="8"/>
      <c r="T222" s="8"/>
      <c r="U222" s="8"/>
      <c r="V222" s="8"/>
      <c r="W222" s="8"/>
      <c r="X222" s="8"/>
      <c r="Y222" s="8"/>
      <c r="Z222" s="8"/>
      <c r="AA222" s="8"/>
      <c r="AB222" s="8"/>
      <c r="AC222" s="8"/>
    </row>
    <row r="223" ht="19.5" customHeight="1">
      <c r="A223" s="8" t="s">
        <v>493</v>
      </c>
      <c r="B223" s="8" t="s">
        <v>2705</v>
      </c>
      <c r="C223" s="9" t="s">
        <v>1415</v>
      </c>
      <c r="D223" s="9" t="s">
        <v>1439</v>
      </c>
      <c r="E223" s="8" t="s">
        <v>15</v>
      </c>
      <c r="F223" s="10" t="str">
        <f t="shared" si="1"/>
        <v>15</v>
      </c>
      <c r="G223" s="10" t="str">
        <f t="shared" si="2"/>
        <v>25</v>
      </c>
      <c r="H223" s="8" t="s">
        <v>39</v>
      </c>
      <c r="I223" s="8" t="s">
        <v>34</v>
      </c>
      <c r="J223" s="8" t="s">
        <v>94</v>
      </c>
      <c r="K223" s="8" t="s">
        <v>2709</v>
      </c>
      <c r="L223" s="8" t="s">
        <v>2754</v>
      </c>
      <c r="M223" s="8" t="s">
        <v>62</v>
      </c>
      <c r="N223" s="8"/>
      <c r="O223" s="8"/>
      <c r="P223" s="8"/>
      <c r="Q223" s="8"/>
      <c r="R223" s="8"/>
      <c r="S223" s="8"/>
      <c r="T223" s="8"/>
      <c r="U223" s="8"/>
      <c r="V223" s="8"/>
      <c r="W223" s="8"/>
      <c r="X223" s="8"/>
      <c r="Y223" s="8"/>
      <c r="Z223" s="8"/>
      <c r="AA223" s="8"/>
      <c r="AB223" s="8"/>
      <c r="AC223" s="8"/>
    </row>
    <row r="224" ht="19.5" customHeight="1">
      <c r="A224" s="8" t="s">
        <v>2756</v>
      </c>
      <c r="B224" s="8" t="s">
        <v>2539</v>
      </c>
      <c r="C224" s="9" t="s">
        <v>1415</v>
      </c>
      <c r="D224" s="9" t="s">
        <v>1429</v>
      </c>
      <c r="E224" s="8" t="s">
        <v>15</v>
      </c>
      <c r="F224" s="10" t="str">
        <f t="shared" si="1"/>
        <v>11</v>
      </c>
      <c r="G224" s="10" t="str">
        <f t="shared" si="2"/>
        <v>20</v>
      </c>
      <c r="H224" s="8" t="s">
        <v>222</v>
      </c>
      <c r="I224" s="8" t="s">
        <v>58</v>
      </c>
      <c r="J224" s="8" t="s">
        <v>18</v>
      </c>
      <c r="K224" s="8" t="s">
        <v>2760</v>
      </c>
      <c r="L224" s="8" t="s">
        <v>2761</v>
      </c>
      <c r="M224" s="8" t="s">
        <v>37</v>
      </c>
      <c r="N224" s="8"/>
      <c r="O224" s="8"/>
      <c r="P224" s="8"/>
      <c r="Q224" s="8"/>
      <c r="R224" s="8"/>
      <c r="S224" s="8"/>
      <c r="T224" s="8"/>
      <c r="U224" s="8"/>
      <c r="V224" s="8"/>
      <c r="W224" s="8"/>
      <c r="X224" s="8"/>
      <c r="Y224" s="8"/>
      <c r="Z224" s="8"/>
      <c r="AA224" s="8"/>
      <c r="AB224" s="8"/>
      <c r="AC224" s="8"/>
    </row>
    <row r="225" ht="19.5" customHeight="1">
      <c r="A225" s="8" t="s">
        <v>493</v>
      </c>
      <c r="B225" s="8" t="s">
        <v>2763</v>
      </c>
      <c r="C225" s="9" t="s">
        <v>1415</v>
      </c>
      <c r="D225" s="9" t="s">
        <v>1465</v>
      </c>
      <c r="E225" s="8" t="s">
        <v>15</v>
      </c>
      <c r="F225" s="10" t="str">
        <f t="shared" si="1"/>
        <v>15</v>
      </c>
      <c r="G225" s="10" t="str">
        <f t="shared" si="2"/>
        <v>20</v>
      </c>
      <c r="H225" s="8" t="s">
        <v>70</v>
      </c>
      <c r="I225" s="8" t="s">
        <v>34</v>
      </c>
      <c r="J225" s="8" t="s">
        <v>18</v>
      </c>
      <c r="K225" s="8" t="s">
        <v>272</v>
      </c>
      <c r="L225" s="8" t="s">
        <v>2766</v>
      </c>
      <c r="M225" s="8" t="s">
        <v>43</v>
      </c>
      <c r="N225" s="8"/>
      <c r="O225" s="8"/>
      <c r="P225" s="8"/>
      <c r="Q225" s="8"/>
      <c r="R225" s="8"/>
      <c r="S225" s="8"/>
      <c r="T225" s="8"/>
      <c r="U225" s="8"/>
      <c r="V225" s="8"/>
      <c r="W225" s="8"/>
      <c r="X225" s="8"/>
      <c r="Y225" s="8"/>
      <c r="Z225" s="8"/>
      <c r="AA225" s="8"/>
      <c r="AB225" s="8"/>
      <c r="AC225" s="8"/>
    </row>
    <row r="226" ht="19.5" customHeight="1">
      <c r="A226" s="8" t="s">
        <v>183</v>
      </c>
      <c r="B226" s="8" t="s">
        <v>272</v>
      </c>
      <c r="C226" s="9" t="s">
        <v>1415</v>
      </c>
      <c r="D226" s="9" t="s">
        <v>1465</v>
      </c>
      <c r="E226" s="8" t="s">
        <v>15</v>
      </c>
      <c r="F226" s="10" t="str">
        <f t="shared" si="1"/>
        <v>10</v>
      </c>
      <c r="G226" s="10" t="str">
        <f t="shared" si="2"/>
        <v>13</v>
      </c>
      <c r="H226" s="8" t="s">
        <v>285</v>
      </c>
      <c r="I226" s="8" t="s">
        <v>34</v>
      </c>
      <c r="J226" s="8" t="s">
        <v>18</v>
      </c>
      <c r="K226" s="8" t="s">
        <v>2770</v>
      </c>
      <c r="L226" s="8" t="s">
        <v>2771</v>
      </c>
      <c r="M226" s="8" t="s">
        <v>73</v>
      </c>
      <c r="N226" s="8"/>
      <c r="O226" s="8"/>
      <c r="P226" s="8"/>
      <c r="Q226" s="8"/>
      <c r="R226" s="8"/>
      <c r="S226" s="8"/>
      <c r="T226" s="8"/>
      <c r="U226" s="8"/>
      <c r="V226" s="8"/>
      <c r="W226" s="8"/>
      <c r="X226" s="8"/>
      <c r="Y226" s="8"/>
      <c r="Z226" s="8"/>
      <c r="AA226" s="8"/>
      <c r="AB226" s="8"/>
      <c r="AC226" s="8"/>
    </row>
    <row r="227" ht="19.5" customHeight="1">
      <c r="A227" s="8" t="s">
        <v>2772</v>
      </c>
      <c r="B227" s="8" t="s">
        <v>2773</v>
      </c>
      <c r="C227" s="9" t="s">
        <v>1415</v>
      </c>
      <c r="D227" s="9" t="s">
        <v>1429</v>
      </c>
      <c r="E227" s="8" t="s">
        <v>15</v>
      </c>
      <c r="F227" s="10" t="str">
        <f t="shared" si="1"/>
        <v>12</v>
      </c>
      <c r="G227" s="10" t="str">
        <f t="shared" si="2"/>
        <v>16</v>
      </c>
      <c r="H227" s="8" t="s">
        <v>866</v>
      </c>
      <c r="I227" s="8" t="s">
        <v>17</v>
      </c>
      <c r="J227" s="8" t="s">
        <v>569</v>
      </c>
      <c r="K227" s="8" t="s">
        <v>2776</v>
      </c>
      <c r="L227" s="8" t="s">
        <v>2777</v>
      </c>
      <c r="M227" s="8" t="s">
        <v>43</v>
      </c>
      <c r="N227" s="8"/>
      <c r="O227" s="8"/>
      <c r="P227" s="8"/>
      <c r="Q227" s="8"/>
      <c r="R227" s="8"/>
      <c r="S227" s="8"/>
      <c r="T227" s="8"/>
      <c r="U227" s="8"/>
      <c r="V227" s="8"/>
      <c r="W227" s="8"/>
      <c r="X227" s="8"/>
      <c r="Y227" s="8"/>
      <c r="Z227" s="8"/>
      <c r="AA227" s="8"/>
      <c r="AB227" s="8"/>
      <c r="AC227" s="8"/>
    </row>
    <row r="228" ht="19.5" customHeight="1">
      <c r="A228" s="8" t="s">
        <v>1588</v>
      </c>
      <c r="B228" s="8" t="s">
        <v>1450</v>
      </c>
      <c r="C228" s="9" t="s">
        <v>1415</v>
      </c>
      <c r="D228" s="9" t="s">
        <v>1429</v>
      </c>
      <c r="E228" s="8" t="s">
        <v>15</v>
      </c>
      <c r="F228" s="10" t="str">
        <f t="shared" si="1"/>
        <v>20</v>
      </c>
      <c r="G228" s="10" t="str">
        <f t="shared" si="2"/>
        <v>35</v>
      </c>
      <c r="H228" s="8" t="s">
        <v>223</v>
      </c>
      <c r="I228" s="8" t="s">
        <v>26</v>
      </c>
      <c r="J228" s="8" t="s">
        <v>40</v>
      </c>
      <c r="K228" s="8" t="s">
        <v>1451</v>
      </c>
      <c r="L228" s="8" t="s">
        <v>2779</v>
      </c>
      <c r="M228" s="8" t="s">
        <v>62</v>
      </c>
      <c r="N228" s="8"/>
      <c r="O228" s="8"/>
      <c r="P228" s="8"/>
      <c r="Q228" s="8"/>
      <c r="R228" s="8"/>
      <c r="S228" s="8"/>
      <c r="T228" s="8"/>
      <c r="U228" s="8"/>
      <c r="V228" s="8"/>
      <c r="W228" s="8"/>
      <c r="X228" s="8"/>
      <c r="Y228" s="8"/>
      <c r="Z228" s="8"/>
      <c r="AA228" s="8"/>
      <c r="AB228" s="8"/>
      <c r="AC228" s="8"/>
    </row>
    <row r="229" ht="19.5" customHeight="1">
      <c r="A229" s="8" t="s">
        <v>1594</v>
      </c>
      <c r="B229" s="8" t="s">
        <v>1152</v>
      </c>
      <c r="C229" s="9" t="s">
        <v>1415</v>
      </c>
      <c r="D229" s="9" t="s">
        <v>1508</v>
      </c>
      <c r="E229" s="8" t="s">
        <v>15</v>
      </c>
      <c r="F229" s="10" t="str">
        <f t="shared" si="1"/>
        <v>10</v>
      </c>
      <c r="G229" s="10" t="str">
        <f t="shared" si="2"/>
        <v>15</v>
      </c>
      <c r="H229" s="8" t="s">
        <v>16</v>
      </c>
      <c r="I229" s="8" t="s">
        <v>17</v>
      </c>
      <c r="J229" s="8" t="s">
        <v>18</v>
      </c>
      <c r="K229" s="8" t="s">
        <v>1156</v>
      </c>
      <c r="L229" s="8" t="s">
        <v>2783</v>
      </c>
      <c r="M229" s="8" t="s">
        <v>43</v>
      </c>
      <c r="N229" s="8"/>
      <c r="O229" s="8"/>
      <c r="P229" s="8"/>
      <c r="Q229" s="8"/>
      <c r="R229" s="8"/>
      <c r="S229" s="8"/>
      <c r="T229" s="8"/>
      <c r="U229" s="8"/>
      <c r="V229" s="8"/>
      <c r="W229" s="8"/>
      <c r="X229" s="8"/>
      <c r="Y229" s="8"/>
      <c r="Z229" s="8"/>
      <c r="AA229" s="8"/>
      <c r="AB229" s="8"/>
      <c r="AC229" s="8"/>
    </row>
    <row r="230" ht="19.5" customHeight="1">
      <c r="A230" s="8" t="s">
        <v>2784</v>
      </c>
      <c r="B230" s="8" t="s">
        <v>2785</v>
      </c>
      <c r="C230" s="9" t="s">
        <v>1415</v>
      </c>
      <c r="D230" s="9" t="s">
        <v>1508</v>
      </c>
      <c r="E230" s="8" t="s">
        <v>15</v>
      </c>
      <c r="F230" s="10" t="str">
        <f t="shared" si="1"/>
        <v>30</v>
      </c>
      <c r="G230" s="10" t="str">
        <f t="shared" si="2"/>
        <v>40</v>
      </c>
      <c r="H230" s="8" t="s">
        <v>587</v>
      </c>
      <c r="I230" s="8" t="s">
        <v>34</v>
      </c>
      <c r="J230" s="8" t="s">
        <v>53</v>
      </c>
      <c r="K230" s="8" t="s">
        <v>2788</v>
      </c>
      <c r="L230" s="8" t="s">
        <v>2789</v>
      </c>
      <c r="M230" s="8" t="s">
        <v>43</v>
      </c>
      <c r="N230" s="8"/>
      <c r="O230" s="8"/>
      <c r="P230" s="8"/>
      <c r="Q230" s="8"/>
      <c r="R230" s="8"/>
      <c r="S230" s="8"/>
      <c r="T230" s="8"/>
      <c r="U230" s="8"/>
      <c r="V230" s="8"/>
      <c r="W230" s="8"/>
      <c r="X230" s="8"/>
      <c r="Y230" s="8"/>
      <c r="Z230" s="8"/>
      <c r="AA230" s="8"/>
      <c r="AB230" s="8"/>
      <c r="AC230" s="8"/>
    </row>
    <row r="231" ht="19.5" customHeight="1">
      <c r="A231" s="8" t="s">
        <v>275</v>
      </c>
      <c r="B231" s="8" t="s">
        <v>2790</v>
      </c>
      <c r="C231" s="9" t="s">
        <v>1415</v>
      </c>
      <c r="D231" s="9" t="s">
        <v>1429</v>
      </c>
      <c r="E231" s="8" t="s">
        <v>15</v>
      </c>
      <c r="F231" s="10" t="str">
        <f t="shared" si="1"/>
        <v>15</v>
      </c>
      <c r="G231" s="10" t="str">
        <f t="shared" si="2"/>
        <v>25</v>
      </c>
      <c r="H231" s="8" t="s">
        <v>39</v>
      </c>
      <c r="I231" s="8" t="s">
        <v>34</v>
      </c>
      <c r="J231" s="8" t="s">
        <v>18</v>
      </c>
      <c r="K231" s="8" t="s">
        <v>271</v>
      </c>
      <c r="L231" s="8" t="s">
        <v>2794</v>
      </c>
      <c r="M231" s="8" t="s">
        <v>62</v>
      </c>
      <c r="N231" s="8"/>
      <c r="O231" s="8"/>
      <c r="P231" s="8"/>
      <c r="Q231" s="8"/>
      <c r="R231" s="8"/>
      <c r="S231" s="8"/>
      <c r="T231" s="8"/>
      <c r="U231" s="8"/>
      <c r="V231" s="8"/>
      <c r="W231" s="8"/>
      <c r="X231" s="8"/>
      <c r="Y231" s="8"/>
      <c r="Z231" s="8"/>
      <c r="AA231" s="8"/>
      <c r="AB231" s="8"/>
      <c r="AC231" s="8"/>
    </row>
    <row r="232" ht="19.5" customHeight="1">
      <c r="A232" s="8" t="s">
        <v>183</v>
      </c>
      <c r="B232" s="8" t="s">
        <v>2797</v>
      </c>
      <c r="C232" s="9" t="s">
        <v>1415</v>
      </c>
      <c r="D232" s="9" t="s">
        <v>1660</v>
      </c>
      <c r="E232" s="8" t="s">
        <v>15</v>
      </c>
      <c r="F232" s="10" t="str">
        <f t="shared" si="1"/>
        <v>10</v>
      </c>
      <c r="G232" s="10" t="str">
        <f t="shared" si="2"/>
        <v>15</v>
      </c>
      <c r="H232" s="8" t="s">
        <v>188</v>
      </c>
      <c r="I232" s="8" t="s">
        <v>17</v>
      </c>
      <c r="J232" s="8" t="s">
        <v>18</v>
      </c>
      <c r="K232" s="8" t="s">
        <v>2800</v>
      </c>
      <c r="L232" s="8" t="s">
        <v>2801</v>
      </c>
      <c r="M232" s="8" t="s">
        <v>43</v>
      </c>
      <c r="N232" s="8"/>
      <c r="O232" s="8"/>
      <c r="P232" s="8"/>
      <c r="Q232" s="8"/>
      <c r="R232" s="8"/>
      <c r="S232" s="8"/>
      <c r="T232" s="8"/>
      <c r="U232" s="8"/>
      <c r="V232" s="8"/>
      <c r="W232" s="8"/>
      <c r="X232" s="8"/>
      <c r="Y232" s="8"/>
      <c r="Z232" s="8"/>
      <c r="AA232" s="8"/>
      <c r="AB232" s="8"/>
      <c r="AC232" s="8"/>
    </row>
    <row r="233" ht="19.5" customHeight="1">
      <c r="A233" s="8" t="s">
        <v>493</v>
      </c>
      <c r="B233" s="8" t="s">
        <v>2785</v>
      </c>
      <c r="C233" s="9" t="s">
        <v>1415</v>
      </c>
      <c r="D233" s="9" t="s">
        <v>1508</v>
      </c>
      <c r="E233" s="8" t="s">
        <v>15</v>
      </c>
      <c r="F233" s="10" t="str">
        <f t="shared" si="1"/>
        <v>15</v>
      </c>
      <c r="G233" s="10" t="str">
        <f t="shared" si="2"/>
        <v>30</v>
      </c>
      <c r="H233" s="8" t="s">
        <v>202</v>
      </c>
      <c r="I233" s="8" t="s">
        <v>17</v>
      </c>
      <c r="J233" s="8" t="s">
        <v>53</v>
      </c>
      <c r="K233" s="8" t="s">
        <v>2788</v>
      </c>
      <c r="L233" s="8" t="s">
        <v>2803</v>
      </c>
      <c r="M233" s="8" t="s">
        <v>43</v>
      </c>
      <c r="N233" s="8"/>
      <c r="O233" s="8"/>
      <c r="P233" s="8"/>
      <c r="Q233" s="8"/>
      <c r="R233" s="8"/>
      <c r="S233" s="8"/>
      <c r="T233" s="8"/>
      <c r="U233" s="8"/>
      <c r="V233" s="8"/>
      <c r="W233" s="8"/>
      <c r="X233" s="8"/>
      <c r="Y233" s="8"/>
      <c r="Z233" s="8"/>
      <c r="AA233" s="8"/>
      <c r="AB233" s="8"/>
      <c r="AC233" s="8"/>
    </row>
    <row r="234" ht="19.5" customHeight="1">
      <c r="A234" s="8" t="s">
        <v>2784</v>
      </c>
      <c r="B234" s="8" t="s">
        <v>1450</v>
      </c>
      <c r="C234" s="9" t="s">
        <v>1415</v>
      </c>
      <c r="D234" s="9" t="s">
        <v>1429</v>
      </c>
      <c r="E234" s="8" t="s">
        <v>15</v>
      </c>
      <c r="F234" s="10" t="str">
        <f t="shared" si="1"/>
        <v>18</v>
      </c>
      <c r="G234" s="10" t="str">
        <f t="shared" si="2"/>
        <v>25</v>
      </c>
      <c r="H234" s="8" t="s">
        <v>436</v>
      </c>
      <c r="I234" s="8" t="s">
        <v>26</v>
      </c>
      <c r="J234" s="8" t="s">
        <v>40</v>
      </c>
      <c r="K234" s="8" t="s">
        <v>1451</v>
      </c>
      <c r="L234" s="8" t="s">
        <v>2807</v>
      </c>
      <c r="M234" s="8" t="s">
        <v>62</v>
      </c>
      <c r="N234" s="8"/>
      <c r="O234" s="8"/>
      <c r="P234" s="8"/>
      <c r="Q234" s="8"/>
      <c r="R234" s="8"/>
      <c r="S234" s="8"/>
      <c r="T234" s="8"/>
      <c r="U234" s="8"/>
      <c r="V234" s="8"/>
      <c r="W234" s="8"/>
      <c r="X234" s="8"/>
      <c r="Y234" s="8"/>
      <c r="Z234" s="8"/>
      <c r="AA234" s="8"/>
      <c r="AB234" s="8"/>
      <c r="AC234" s="8"/>
    </row>
    <row r="235" ht="19.5" customHeight="1">
      <c r="A235" s="8" t="s">
        <v>183</v>
      </c>
      <c r="B235" s="8" t="s">
        <v>2809</v>
      </c>
      <c r="C235" s="9" t="s">
        <v>1415</v>
      </c>
      <c r="D235" s="9" t="s">
        <v>1475</v>
      </c>
      <c r="E235" s="8" t="s">
        <v>15</v>
      </c>
      <c r="F235" s="10" t="str">
        <f t="shared" si="1"/>
        <v>10</v>
      </c>
      <c r="G235" s="10" t="str">
        <f t="shared" si="2"/>
        <v>15</v>
      </c>
      <c r="H235" s="8" t="s">
        <v>16</v>
      </c>
      <c r="I235" s="8" t="s">
        <v>164</v>
      </c>
      <c r="J235" s="8" t="s">
        <v>124</v>
      </c>
      <c r="K235" s="8" t="s">
        <v>272</v>
      </c>
      <c r="L235" s="8" t="s">
        <v>2811</v>
      </c>
      <c r="M235" s="8" t="s">
        <v>73</v>
      </c>
      <c r="N235" s="8"/>
      <c r="O235" s="8"/>
      <c r="P235" s="8"/>
      <c r="Q235" s="8"/>
      <c r="R235" s="8"/>
      <c r="S235" s="8"/>
      <c r="T235" s="8"/>
      <c r="U235" s="8"/>
      <c r="V235" s="8"/>
      <c r="W235" s="8"/>
      <c r="X235" s="8"/>
      <c r="Y235" s="8"/>
      <c r="Z235" s="8"/>
      <c r="AA235" s="8"/>
      <c r="AB235" s="8"/>
      <c r="AC235" s="8"/>
    </row>
    <row r="236" ht="19.5" customHeight="1">
      <c r="A236" s="8" t="s">
        <v>1594</v>
      </c>
      <c r="B236" s="8" t="s">
        <v>2647</v>
      </c>
      <c r="C236" s="9" t="s">
        <v>1415</v>
      </c>
      <c r="D236" s="9" t="s">
        <v>1429</v>
      </c>
      <c r="E236" s="8" t="s">
        <v>15</v>
      </c>
      <c r="F236" s="10" t="str">
        <f t="shared" si="1"/>
        <v>8</v>
      </c>
      <c r="G236" s="10" t="str">
        <f t="shared" si="2"/>
        <v>12</v>
      </c>
      <c r="H236" s="8" t="s">
        <v>699</v>
      </c>
      <c r="I236" s="8" t="s">
        <v>17</v>
      </c>
      <c r="J236" s="8" t="s">
        <v>18</v>
      </c>
      <c r="K236" s="8" t="s">
        <v>2814</v>
      </c>
      <c r="L236" s="8" t="s">
        <v>2815</v>
      </c>
      <c r="M236" s="8" t="s">
        <v>43</v>
      </c>
      <c r="N236" s="8"/>
      <c r="O236" s="8"/>
      <c r="P236" s="8"/>
      <c r="Q236" s="8"/>
      <c r="R236" s="8"/>
      <c r="S236" s="8"/>
      <c r="T236" s="8"/>
      <c r="U236" s="8"/>
      <c r="V236" s="8"/>
      <c r="W236" s="8"/>
      <c r="X236" s="8"/>
      <c r="Y236" s="8"/>
      <c r="Z236" s="8"/>
      <c r="AA236" s="8"/>
      <c r="AB236" s="8"/>
      <c r="AC236" s="8"/>
    </row>
    <row r="237" ht="19.5" customHeight="1">
      <c r="A237" s="8" t="s">
        <v>2818</v>
      </c>
      <c r="B237" s="8" t="s">
        <v>2819</v>
      </c>
      <c r="C237" s="9" t="s">
        <v>1415</v>
      </c>
      <c r="D237" s="9" t="s">
        <v>1660</v>
      </c>
      <c r="E237" s="8" t="s">
        <v>15</v>
      </c>
      <c r="F237" s="10" t="str">
        <f t="shared" si="1"/>
        <v>12</v>
      </c>
      <c r="G237" s="10" t="str">
        <f t="shared" si="2"/>
        <v>20</v>
      </c>
      <c r="H237" s="8" t="s">
        <v>33</v>
      </c>
      <c r="I237" s="8" t="s">
        <v>34</v>
      </c>
      <c r="J237" s="8" t="s">
        <v>18</v>
      </c>
      <c r="K237" s="8" t="s">
        <v>1466</v>
      </c>
      <c r="L237" s="8" t="s">
        <v>2821</v>
      </c>
      <c r="M237" s="8" t="s">
        <v>29</v>
      </c>
      <c r="N237" s="8"/>
      <c r="O237" s="8"/>
      <c r="P237" s="8"/>
      <c r="Q237" s="8"/>
      <c r="R237" s="8"/>
      <c r="S237" s="8"/>
      <c r="T237" s="8"/>
      <c r="U237" s="8"/>
      <c r="V237" s="8"/>
      <c r="W237" s="8"/>
      <c r="X237" s="8"/>
      <c r="Y237" s="8"/>
      <c r="Z237" s="8"/>
      <c r="AA237" s="8"/>
      <c r="AB237" s="8"/>
      <c r="AC237" s="8"/>
    </row>
    <row r="238" ht="19.5" customHeight="1">
      <c r="A238" s="8" t="s">
        <v>275</v>
      </c>
      <c r="B238" s="8" t="s">
        <v>2825</v>
      </c>
      <c r="C238" s="9" t="s">
        <v>1415</v>
      </c>
      <c r="D238" s="9" t="s">
        <v>1508</v>
      </c>
      <c r="E238" s="8" t="s">
        <v>15</v>
      </c>
      <c r="F238" s="10" t="str">
        <f t="shared" si="1"/>
        <v>28</v>
      </c>
      <c r="G238" s="10" t="str">
        <f t="shared" si="2"/>
        <v>55</v>
      </c>
      <c r="H238" s="8" t="s">
        <v>2827</v>
      </c>
      <c r="I238" s="8" t="s">
        <v>34</v>
      </c>
      <c r="J238" s="8" t="s">
        <v>85</v>
      </c>
      <c r="K238" s="8" t="s">
        <v>272</v>
      </c>
      <c r="L238" s="8" t="s">
        <v>2828</v>
      </c>
      <c r="M238" s="8" t="s">
        <v>43</v>
      </c>
      <c r="N238" s="8"/>
      <c r="O238" s="8"/>
      <c r="P238" s="8"/>
      <c r="Q238" s="8"/>
      <c r="R238" s="8"/>
      <c r="S238" s="8"/>
      <c r="T238" s="8"/>
      <c r="U238" s="8"/>
      <c r="V238" s="8"/>
      <c r="W238" s="8"/>
      <c r="X238" s="8"/>
      <c r="Y238" s="8"/>
      <c r="Z238" s="8"/>
      <c r="AA238" s="8"/>
      <c r="AB238" s="8"/>
      <c r="AC238" s="8"/>
    </row>
    <row r="239" ht="19.5" customHeight="1">
      <c r="A239" s="8" t="s">
        <v>947</v>
      </c>
      <c r="B239" s="8" t="s">
        <v>2831</v>
      </c>
      <c r="C239" s="9" t="s">
        <v>1415</v>
      </c>
      <c r="D239" s="9" t="s">
        <v>1429</v>
      </c>
      <c r="E239" s="8" t="s">
        <v>15</v>
      </c>
      <c r="F239" s="10" t="str">
        <f t="shared" si="1"/>
        <v>15</v>
      </c>
      <c r="G239" s="10" t="str">
        <f t="shared" si="2"/>
        <v>30</v>
      </c>
      <c r="H239" s="8" t="s">
        <v>202</v>
      </c>
      <c r="I239" s="8" t="s">
        <v>34</v>
      </c>
      <c r="J239" s="8" t="s">
        <v>53</v>
      </c>
      <c r="K239" s="8" t="s">
        <v>272</v>
      </c>
      <c r="L239" s="8" t="s">
        <v>2836</v>
      </c>
      <c r="M239" s="8" t="s">
        <v>43</v>
      </c>
      <c r="N239" s="8"/>
      <c r="O239" s="8"/>
      <c r="P239" s="8"/>
      <c r="Q239" s="8"/>
      <c r="R239" s="8"/>
      <c r="S239" s="8"/>
      <c r="T239" s="8"/>
      <c r="U239" s="8"/>
      <c r="V239" s="8"/>
      <c r="W239" s="8"/>
      <c r="X239" s="8"/>
      <c r="Y239" s="8"/>
      <c r="Z239" s="8"/>
      <c r="AA239" s="8"/>
      <c r="AB239" s="8"/>
      <c r="AC239" s="8"/>
    </row>
    <row r="240" ht="19.5" customHeight="1">
      <c r="A240" s="8" t="s">
        <v>2838</v>
      </c>
      <c r="B240" s="8" t="s">
        <v>2839</v>
      </c>
      <c r="C240" s="9" t="s">
        <v>1415</v>
      </c>
      <c r="D240" s="9" t="s">
        <v>1429</v>
      </c>
      <c r="E240" s="8" t="s">
        <v>15</v>
      </c>
      <c r="F240" s="10" t="str">
        <f t="shared" si="1"/>
        <v>5</v>
      </c>
      <c r="G240" s="10" t="str">
        <f t="shared" si="2"/>
        <v>10</v>
      </c>
      <c r="H240" s="8" t="s">
        <v>1404</v>
      </c>
      <c r="I240" s="8" t="s">
        <v>58</v>
      </c>
      <c r="J240" s="8" t="s">
        <v>348</v>
      </c>
      <c r="K240" s="8" t="s">
        <v>2842</v>
      </c>
      <c r="L240" s="8" t="s">
        <v>2843</v>
      </c>
      <c r="M240" s="8" t="s">
        <v>62</v>
      </c>
      <c r="N240" s="8"/>
      <c r="O240" s="8"/>
      <c r="P240" s="8"/>
      <c r="Q240" s="8"/>
      <c r="R240" s="8"/>
      <c r="S240" s="8"/>
      <c r="T240" s="8"/>
      <c r="U240" s="8"/>
      <c r="V240" s="8"/>
      <c r="W240" s="8"/>
      <c r="X240" s="8"/>
      <c r="Y240" s="8"/>
      <c r="Z240" s="8"/>
      <c r="AA240" s="8"/>
      <c r="AB240" s="8"/>
      <c r="AC240" s="8"/>
    </row>
    <row r="241" ht="19.5" customHeight="1">
      <c r="A241" s="8" t="s">
        <v>1588</v>
      </c>
      <c r="B241" s="8" t="s">
        <v>2845</v>
      </c>
      <c r="C241" s="9" t="s">
        <v>1415</v>
      </c>
      <c r="D241" s="9" t="s">
        <v>1660</v>
      </c>
      <c r="E241" s="8" t="s">
        <v>15</v>
      </c>
      <c r="F241" s="10" t="str">
        <f t="shared" si="1"/>
        <v>15</v>
      </c>
      <c r="G241" s="10" t="str">
        <f t="shared" si="2"/>
        <v>25</v>
      </c>
      <c r="H241" s="8" t="s">
        <v>39</v>
      </c>
      <c r="I241" s="8" t="s">
        <v>26</v>
      </c>
      <c r="J241" s="8" t="s">
        <v>18</v>
      </c>
      <c r="K241" s="8" t="s">
        <v>2847</v>
      </c>
      <c r="L241" s="8" t="s">
        <v>2848</v>
      </c>
      <c r="M241" s="8" t="s">
        <v>21</v>
      </c>
      <c r="N241" s="8"/>
      <c r="O241" s="8"/>
      <c r="P241" s="8"/>
      <c r="Q241" s="8"/>
      <c r="R241" s="8"/>
      <c r="S241" s="8"/>
      <c r="T241" s="8"/>
      <c r="U241" s="8"/>
      <c r="V241" s="8"/>
      <c r="W241" s="8"/>
      <c r="X241" s="8"/>
      <c r="Y241" s="8"/>
      <c r="Z241" s="8"/>
      <c r="AA241" s="8"/>
      <c r="AB241" s="8"/>
      <c r="AC241" s="8"/>
    </row>
    <row r="242" ht="19.5" customHeight="1">
      <c r="A242" s="8" t="s">
        <v>2851</v>
      </c>
      <c r="B242" s="8" t="s">
        <v>2852</v>
      </c>
      <c r="C242" s="9" t="s">
        <v>1415</v>
      </c>
      <c r="D242" s="9" t="s">
        <v>1429</v>
      </c>
      <c r="E242" s="8" t="s">
        <v>15</v>
      </c>
      <c r="F242" s="10" t="str">
        <f t="shared" si="1"/>
        <v>20</v>
      </c>
      <c r="G242" s="10" t="str">
        <f t="shared" si="2"/>
        <v>40</v>
      </c>
      <c r="H242" s="8" t="s">
        <v>208</v>
      </c>
      <c r="I242" s="8" t="s">
        <v>17</v>
      </c>
      <c r="J242" s="8" t="s">
        <v>140</v>
      </c>
      <c r="K242" s="8" t="s">
        <v>2614</v>
      </c>
      <c r="L242" s="8" t="s">
        <v>2854</v>
      </c>
      <c r="M242" s="8" t="s">
        <v>62</v>
      </c>
      <c r="N242" s="8"/>
      <c r="O242" s="8"/>
      <c r="P242" s="8"/>
      <c r="Q242" s="8"/>
      <c r="R242" s="8"/>
      <c r="S242" s="8"/>
      <c r="T242" s="8"/>
      <c r="U242" s="8"/>
      <c r="V242" s="8"/>
      <c r="W242" s="8"/>
      <c r="X242" s="8"/>
      <c r="Y242" s="8"/>
      <c r="Z242" s="8"/>
      <c r="AA242" s="8"/>
      <c r="AB242" s="8"/>
      <c r="AC242" s="8"/>
    </row>
    <row r="243" ht="19.5" customHeight="1">
      <c r="A243" s="8" t="s">
        <v>183</v>
      </c>
      <c r="B243" s="8" t="s">
        <v>2858</v>
      </c>
      <c r="C243" s="9" t="s">
        <v>1415</v>
      </c>
      <c r="D243" s="9" t="s">
        <v>1429</v>
      </c>
      <c r="E243" s="8" t="s">
        <v>15</v>
      </c>
      <c r="F243" s="10" t="str">
        <f t="shared" si="1"/>
        <v>10</v>
      </c>
      <c r="G243" s="10" t="str">
        <f t="shared" si="2"/>
        <v>15</v>
      </c>
      <c r="H243" s="8" t="s">
        <v>16</v>
      </c>
      <c r="I243" s="8" t="s">
        <v>34</v>
      </c>
      <c r="J243" s="8" t="s">
        <v>18</v>
      </c>
      <c r="K243" s="8" t="s">
        <v>396</v>
      </c>
      <c r="L243" s="8" t="s">
        <v>2859</v>
      </c>
      <c r="M243" s="8" t="s">
        <v>21</v>
      </c>
      <c r="N243" s="8"/>
      <c r="O243" s="8"/>
      <c r="P243" s="8"/>
      <c r="Q243" s="8"/>
      <c r="R243" s="8"/>
      <c r="S243" s="8"/>
      <c r="T243" s="8"/>
      <c r="U243" s="8"/>
      <c r="V243" s="8"/>
      <c r="W243" s="8"/>
      <c r="X243" s="8"/>
      <c r="Y243" s="8"/>
      <c r="Z243" s="8"/>
      <c r="AA243" s="8"/>
      <c r="AB243" s="8"/>
      <c r="AC243" s="8"/>
    </row>
    <row r="244" ht="19.5" customHeight="1">
      <c r="A244" s="8" t="s">
        <v>183</v>
      </c>
      <c r="B244" s="8" t="s">
        <v>2861</v>
      </c>
      <c r="C244" s="9" t="s">
        <v>1415</v>
      </c>
      <c r="D244" s="9" t="s">
        <v>1660</v>
      </c>
      <c r="E244" s="8" t="s">
        <v>15</v>
      </c>
      <c r="F244" s="10" t="str">
        <f t="shared" si="1"/>
        <v>16</v>
      </c>
      <c r="G244" s="10" t="str">
        <f t="shared" si="2"/>
        <v>32</v>
      </c>
      <c r="H244" s="8" t="s">
        <v>2863</v>
      </c>
      <c r="I244" s="8" t="s">
        <v>26</v>
      </c>
      <c r="J244" s="8" t="s">
        <v>18</v>
      </c>
      <c r="K244" s="8" t="s">
        <v>2864</v>
      </c>
      <c r="L244" s="8" t="s">
        <v>2866</v>
      </c>
      <c r="M244" s="8" t="s">
        <v>43</v>
      </c>
      <c r="N244" s="8"/>
      <c r="O244" s="8"/>
      <c r="P244" s="8"/>
      <c r="Q244" s="8"/>
      <c r="R244" s="8"/>
      <c r="S244" s="8"/>
      <c r="T244" s="8"/>
      <c r="U244" s="8"/>
      <c r="V244" s="8"/>
      <c r="W244" s="8"/>
      <c r="X244" s="8"/>
      <c r="Y244" s="8"/>
      <c r="Z244" s="8"/>
      <c r="AA244" s="8"/>
      <c r="AB244" s="8"/>
      <c r="AC244" s="8"/>
    </row>
    <row r="245" ht="19.5" customHeight="1">
      <c r="A245" s="8" t="s">
        <v>2868</v>
      </c>
      <c r="B245" s="8" t="s">
        <v>2870</v>
      </c>
      <c r="C245" s="9" t="s">
        <v>1415</v>
      </c>
      <c r="D245" s="9" t="s">
        <v>1429</v>
      </c>
      <c r="E245" s="8" t="s">
        <v>15</v>
      </c>
      <c r="F245" s="10" t="str">
        <f t="shared" si="1"/>
        <v>20</v>
      </c>
      <c r="G245" s="10" t="str">
        <f t="shared" si="2"/>
        <v>40</v>
      </c>
      <c r="H245" s="8" t="s">
        <v>208</v>
      </c>
      <c r="I245" s="8" t="s">
        <v>34</v>
      </c>
      <c r="J245" s="8" t="s">
        <v>94</v>
      </c>
      <c r="K245" s="8" t="s">
        <v>280</v>
      </c>
      <c r="L245" s="8" t="s">
        <v>2872</v>
      </c>
      <c r="M245" s="8" t="s">
        <v>37</v>
      </c>
      <c r="N245" s="8"/>
      <c r="O245" s="8"/>
      <c r="P245" s="8"/>
      <c r="Q245" s="8"/>
      <c r="R245" s="8"/>
      <c r="S245" s="8"/>
      <c r="T245" s="8"/>
      <c r="U245" s="8"/>
      <c r="V245" s="8"/>
      <c r="W245" s="8"/>
      <c r="X245" s="8"/>
      <c r="Y245" s="8"/>
      <c r="Z245" s="8"/>
      <c r="AA245" s="8"/>
      <c r="AB245" s="8"/>
      <c r="AC245" s="8"/>
    </row>
    <row r="246" ht="19.5" customHeight="1">
      <c r="A246" s="8" t="s">
        <v>2873</v>
      </c>
      <c r="B246" s="8" t="s">
        <v>2875</v>
      </c>
      <c r="C246" s="9" t="s">
        <v>1415</v>
      </c>
      <c r="D246" s="9" t="s">
        <v>1465</v>
      </c>
      <c r="E246" s="8" t="s">
        <v>15</v>
      </c>
      <c r="F246" s="10" t="str">
        <f t="shared" si="1"/>
        <v>20</v>
      </c>
      <c r="G246" s="10" t="str">
        <f t="shared" si="2"/>
        <v>40</v>
      </c>
      <c r="H246" s="8" t="s">
        <v>208</v>
      </c>
      <c r="I246" s="8" t="s">
        <v>17</v>
      </c>
      <c r="J246" s="8" t="s">
        <v>140</v>
      </c>
      <c r="K246" s="8" t="s">
        <v>930</v>
      </c>
      <c r="L246" s="8" t="s">
        <v>2879</v>
      </c>
      <c r="M246" s="8" t="s">
        <v>37</v>
      </c>
      <c r="N246" s="8"/>
      <c r="O246" s="8"/>
      <c r="P246" s="8"/>
      <c r="Q246" s="8"/>
      <c r="R246" s="8"/>
      <c r="S246" s="8"/>
      <c r="T246" s="8"/>
      <c r="U246" s="8"/>
      <c r="V246" s="8"/>
      <c r="W246" s="8"/>
      <c r="X246" s="8"/>
      <c r="Y246" s="8"/>
      <c r="Z246" s="8"/>
      <c r="AA246" s="8"/>
      <c r="AB246" s="8"/>
      <c r="AC246" s="8"/>
    </row>
    <row r="247" ht="19.5" customHeight="1">
      <c r="A247" s="8" t="s">
        <v>183</v>
      </c>
      <c r="B247" s="8" t="s">
        <v>2881</v>
      </c>
      <c r="C247" s="9" t="s">
        <v>1415</v>
      </c>
      <c r="D247" s="9" t="s">
        <v>1666</v>
      </c>
      <c r="E247" s="8" t="s">
        <v>15</v>
      </c>
      <c r="F247" s="10" t="str">
        <f t="shared" si="1"/>
        <v>13</v>
      </c>
      <c r="G247" s="10" t="str">
        <f t="shared" si="2"/>
        <v>18</v>
      </c>
      <c r="H247" s="8" t="s">
        <v>356</v>
      </c>
      <c r="I247" s="8" t="s">
        <v>164</v>
      </c>
      <c r="J247" s="8" t="s">
        <v>103</v>
      </c>
      <c r="K247" s="8" t="s">
        <v>1451</v>
      </c>
      <c r="L247" s="8" t="s">
        <v>2883</v>
      </c>
      <c r="M247" s="8" t="s">
        <v>73</v>
      </c>
      <c r="N247" s="8"/>
      <c r="O247" s="8"/>
      <c r="P247" s="8"/>
      <c r="Q247" s="8"/>
      <c r="R247" s="8"/>
      <c r="S247" s="8"/>
      <c r="T247" s="8"/>
      <c r="U247" s="8"/>
      <c r="V247" s="8"/>
      <c r="W247" s="8"/>
      <c r="X247" s="8"/>
      <c r="Y247" s="8"/>
      <c r="Z247" s="8"/>
      <c r="AA247" s="8"/>
      <c r="AB247" s="8"/>
      <c r="AC247" s="8"/>
    </row>
    <row r="248" ht="19.5" customHeight="1">
      <c r="A248" s="8" t="s">
        <v>2884</v>
      </c>
      <c r="B248" s="8" t="s">
        <v>2573</v>
      </c>
      <c r="C248" s="9" t="s">
        <v>1415</v>
      </c>
      <c r="D248" s="9" t="s">
        <v>2574</v>
      </c>
      <c r="E248" s="8" t="s">
        <v>15</v>
      </c>
      <c r="F248" s="10" t="str">
        <f t="shared" si="1"/>
        <v>14</v>
      </c>
      <c r="G248" s="10" t="str">
        <f t="shared" si="2"/>
        <v>28</v>
      </c>
      <c r="H248" s="8" t="s">
        <v>1141</v>
      </c>
      <c r="I248" s="8" t="s">
        <v>34</v>
      </c>
      <c r="J248" s="8" t="s">
        <v>240</v>
      </c>
      <c r="K248" s="8" t="s">
        <v>2579</v>
      </c>
      <c r="L248" s="8" t="s">
        <v>2888</v>
      </c>
      <c r="M248" s="8" t="s">
        <v>43</v>
      </c>
      <c r="N248" s="8"/>
      <c r="O248" s="8"/>
      <c r="P248" s="8"/>
      <c r="Q248" s="8"/>
      <c r="R248" s="8"/>
      <c r="S248" s="8"/>
      <c r="T248" s="8"/>
      <c r="U248" s="8"/>
      <c r="V248" s="8"/>
      <c r="W248" s="8"/>
      <c r="X248" s="8"/>
      <c r="Y248" s="8"/>
      <c r="Z248" s="8"/>
      <c r="AA248" s="8"/>
      <c r="AB248" s="8"/>
      <c r="AC248" s="8"/>
    </row>
    <row r="249" ht="19.5" customHeight="1">
      <c r="A249" s="8" t="s">
        <v>2889</v>
      </c>
      <c r="B249" s="8" t="s">
        <v>2890</v>
      </c>
      <c r="C249" s="9" t="s">
        <v>1415</v>
      </c>
      <c r="D249" s="9" t="s">
        <v>1508</v>
      </c>
      <c r="E249" s="8" t="s">
        <v>15</v>
      </c>
      <c r="F249" s="10" t="str">
        <f t="shared" si="1"/>
        <v>15</v>
      </c>
      <c r="G249" s="10" t="str">
        <f t="shared" si="2"/>
        <v>30</v>
      </c>
      <c r="H249" s="8" t="s">
        <v>202</v>
      </c>
      <c r="I249" s="8" t="s">
        <v>34</v>
      </c>
      <c r="J249" s="8" t="s">
        <v>240</v>
      </c>
      <c r="K249" s="8" t="s">
        <v>2893</v>
      </c>
      <c r="L249" s="8" t="s">
        <v>2895</v>
      </c>
      <c r="M249" s="8" t="s">
        <v>62</v>
      </c>
      <c r="N249" s="8"/>
      <c r="O249" s="8"/>
      <c r="P249" s="8"/>
      <c r="Q249" s="8"/>
      <c r="R249" s="8"/>
      <c r="S249" s="8"/>
      <c r="T249" s="8"/>
      <c r="U249" s="8"/>
      <c r="V249" s="8"/>
      <c r="W249" s="8"/>
      <c r="X249" s="8"/>
      <c r="Y249" s="8"/>
      <c r="Z249" s="8"/>
      <c r="AA249" s="8"/>
      <c r="AB249" s="8"/>
      <c r="AC249" s="8"/>
    </row>
    <row r="250" ht="19.5" customHeight="1">
      <c r="A250" s="8" t="s">
        <v>2897</v>
      </c>
      <c r="B250" s="8" t="s">
        <v>2898</v>
      </c>
      <c r="C250" s="9" t="s">
        <v>1415</v>
      </c>
      <c r="D250" s="9" t="s">
        <v>1502</v>
      </c>
      <c r="E250" s="8" t="s">
        <v>139</v>
      </c>
      <c r="F250" s="10" t="str">
        <f t="shared" si="1"/>
        <v>15</v>
      </c>
      <c r="G250" s="10" t="str">
        <f t="shared" si="2"/>
        <v>25</v>
      </c>
      <c r="H250" s="8" t="s">
        <v>39</v>
      </c>
      <c r="I250" s="8" t="s">
        <v>34</v>
      </c>
      <c r="J250" s="8" t="s">
        <v>240</v>
      </c>
      <c r="K250" s="8" t="s">
        <v>2899</v>
      </c>
      <c r="L250" s="8" t="s">
        <v>2901</v>
      </c>
      <c r="M250" s="8" t="s">
        <v>43</v>
      </c>
      <c r="N250" s="8"/>
      <c r="O250" s="8"/>
      <c r="P250" s="8"/>
      <c r="Q250" s="8"/>
      <c r="R250" s="8"/>
      <c r="S250" s="8"/>
      <c r="T250" s="8"/>
      <c r="U250" s="8"/>
      <c r="V250" s="8"/>
      <c r="W250" s="8"/>
      <c r="X250" s="8"/>
      <c r="Y250" s="8"/>
      <c r="Z250" s="8"/>
      <c r="AA250" s="8"/>
      <c r="AB250" s="8"/>
      <c r="AC250" s="8"/>
    </row>
    <row r="251" ht="19.5" customHeight="1">
      <c r="A251" s="8" t="s">
        <v>2903</v>
      </c>
      <c r="B251" s="8" t="s">
        <v>2905</v>
      </c>
      <c r="C251" s="9" t="s">
        <v>1415</v>
      </c>
      <c r="D251" s="9" t="s">
        <v>1660</v>
      </c>
      <c r="E251" s="8" t="s">
        <v>15</v>
      </c>
      <c r="F251" s="10" t="str">
        <f t="shared" si="1"/>
        <v>25</v>
      </c>
      <c r="G251" s="10" t="str">
        <f t="shared" si="2"/>
        <v>50</v>
      </c>
      <c r="H251" s="8" t="s">
        <v>495</v>
      </c>
      <c r="I251" s="8" t="s">
        <v>17</v>
      </c>
      <c r="J251" s="8" t="s">
        <v>140</v>
      </c>
      <c r="K251" s="8" t="s">
        <v>2907</v>
      </c>
      <c r="L251" s="8" t="s">
        <v>2909</v>
      </c>
      <c r="M251" s="8" t="s">
        <v>43</v>
      </c>
      <c r="N251" s="8"/>
      <c r="O251" s="8"/>
      <c r="P251" s="8"/>
      <c r="Q251" s="8"/>
      <c r="R251" s="8"/>
      <c r="S251" s="8"/>
      <c r="T251" s="8"/>
      <c r="U251" s="8"/>
      <c r="V251" s="8"/>
      <c r="W251" s="8"/>
      <c r="X251" s="8"/>
      <c r="Y251" s="8"/>
      <c r="Z251" s="8"/>
      <c r="AA251" s="8"/>
      <c r="AB251" s="8"/>
      <c r="AC251" s="8"/>
    </row>
    <row r="252" ht="19.5" customHeight="1">
      <c r="A252" s="8" t="s">
        <v>2911</v>
      </c>
      <c r="B252" s="8" t="s">
        <v>1450</v>
      </c>
      <c r="C252" s="9" t="s">
        <v>1415</v>
      </c>
      <c r="D252" s="9" t="s">
        <v>1429</v>
      </c>
      <c r="E252" s="8" t="s">
        <v>15</v>
      </c>
      <c r="F252" s="10" t="str">
        <f t="shared" si="1"/>
        <v>15</v>
      </c>
      <c r="G252" s="10" t="str">
        <f t="shared" si="2"/>
        <v>30</v>
      </c>
      <c r="H252" s="8" t="s">
        <v>202</v>
      </c>
      <c r="I252" s="8" t="s">
        <v>26</v>
      </c>
      <c r="J252" s="8" t="s">
        <v>40</v>
      </c>
      <c r="K252" s="8" t="s">
        <v>1451</v>
      </c>
      <c r="L252" s="8" t="s">
        <v>2913</v>
      </c>
      <c r="M252" s="8" t="s">
        <v>62</v>
      </c>
      <c r="N252" s="8"/>
      <c r="O252" s="8"/>
      <c r="P252" s="8"/>
      <c r="Q252" s="8"/>
      <c r="R252" s="8"/>
      <c r="S252" s="8"/>
      <c r="T252" s="8"/>
      <c r="U252" s="8"/>
      <c r="V252" s="8"/>
      <c r="W252" s="8"/>
      <c r="X252" s="8"/>
      <c r="Y252" s="8"/>
      <c r="Z252" s="8"/>
      <c r="AA252" s="8"/>
      <c r="AB252" s="8"/>
      <c r="AC252" s="8"/>
    </row>
    <row r="253" ht="19.5" customHeight="1">
      <c r="A253" s="8" t="s">
        <v>947</v>
      </c>
      <c r="B253" s="8" t="s">
        <v>2915</v>
      </c>
      <c r="C253" s="9" t="s">
        <v>1415</v>
      </c>
      <c r="D253" s="9" t="s">
        <v>1416</v>
      </c>
      <c r="E253" s="8" t="s">
        <v>15</v>
      </c>
      <c r="F253" s="10" t="str">
        <f t="shared" si="1"/>
        <v>12</v>
      </c>
      <c r="G253" s="10" t="str">
        <f t="shared" si="2"/>
        <v>18</v>
      </c>
      <c r="H253" s="8" t="s">
        <v>114</v>
      </c>
      <c r="I253" s="8" t="s">
        <v>58</v>
      </c>
      <c r="J253" s="8" t="s">
        <v>103</v>
      </c>
      <c r="K253" s="8" t="s">
        <v>1418</v>
      </c>
      <c r="L253" s="8" t="s">
        <v>2918</v>
      </c>
      <c r="M253" s="8" t="s">
        <v>62</v>
      </c>
      <c r="N253" s="8"/>
      <c r="O253" s="8"/>
      <c r="P253" s="8"/>
      <c r="Q253" s="8"/>
      <c r="R253" s="8"/>
      <c r="S253" s="8"/>
      <c r="T253" s="8"/>
      <c r="U253" s="8"/>
      <c r="V253" s="8"/>
      <c r="W253" s="8"/>
      <c r="X253" s="8"/>
      <c r="Y253" s="8"/>
      <c r="Z253" s="8"/>
      <c r="AA253" s="8"/>
      <c r="AB253" s="8"/>
      <c r="AC253" s="8"/>
    </row>
    <row r="254" ht="19.5" customHeight="1">
      <c r="A254" s="8" t="s">
        <v>2021</v>
      </c>
      <c r="B254" s="8" t="s">
        <v>2545</v>
      </c>
      <c r="C254" s="9" t="s">
        <v>1415</v>
      </c>
      <c r="D254" s="9" t="s">
        <v>1508</v>
      </c>
      <c r="E254" s="8" t="s">
        <v>15</v>
      </c>
      <c r="F254" s="10" t="str">
        <f t="shared" si="1"/>
        <v>9</v>
      </c>
      <c r="G254" s="10" t="str">
        <f t="shared" si="2"/>
        <v>14</v>
      </c>
      <c r="H254" s="8" t="s">
        <v>452</v>
      </c>
      <c r="I254" s="8" t="s">
        <v>17</v>
      </c>
      <c r="J254" s="8" t="s">
        <v>108</v>
      </c>
      <c r="K254" s="8" t="s">
        <v>2551</v>
      </c>
      <c r="L254" s="8" t="s">
        <v>2921</v>
      </c>
      <c r="M254" s="8" t="s">
        <v>62</v>
      </c>
      <c r="N254" s="8"/>
      <c r="O254" s="8"/>
      <c r="P254" s="8"/>
      <c r="Q254" s="8"/>
      <c r="R254" s="8"/>
      <c r="S254" s="8"/>
      <c r="T254" s="8"/>
      <c r="U254" s="8"/>
      <c r="V254" s="8"/>
      <c r="W254" s="8"/>
      <c r="X254" s="8"/>
      <c r="Y254" s="8"/>
      <c r="Z254" s="8"/>
      <c r="AA254" s="8"/>
      <c r="AB254" s="8"/>
      <c r="AC254" s="8"/>
    </row>
    <row r="255" ht="19.5" customHeight="1">
      <c r="A255" s="8" t="s">
        <v>493</v>
      </c>
      <c r="B255" s="8" t="s">
        <v>2941</v>
      </c>
      <c r="C255" s="9" t="s">
        <v>1415</v>
      </c>
      <c r="D255" s="9" t="s">
        <v>1508</v>
      </c>
      <c r="E255" s="8" t="s">
        <v>15</v>
      </c>
      <c r="F255" s="10" t="str">
        <f t="shared" si="1"/>
        <v>20</v>
      </c>
      <c r="G255" s="10" t="str">
        <f t="shared" si="2"/>
        <v>40</v>
      </c>
      <c r="H255" s="8" t="s">
        <v>208</v>
      </c>
      <c r="I255" s="8" t="s">
        <v>26</v>
      </c>
      <c r="J255" s="8" t="s">
        <v>18</v>
      </c>
      <c r="K255" s="8" t="s">
        <v>2944</v>
      </c>
      <c r="L255" s="8" t="s">
        <v>2945</v>
      </c>
      <c r="M255" s="8" t="s">
        <v>21</v>
      </c>
      <c r="N255" s="8"/>
      <c r="O255" s="8"/>
      <c r="P255" s="8"/>
      <c r="Q255" s="8"/>
      <c r="R255" s="8"/>
      <c r="S255" s="8"/>
      <c r="T255" s="8"/>
      <c r="U255" s="8"/>
      <c r="V255" s="8"/>
      <c r="W255" s="8"/>
      <c r="X255" s="8"/>
      <c r="Y255" s="8"/>
      <c r="Z255" s="8"/>
      <c r="AA255" s="8"/>
      <c r="AB255" s="8"/>
      <c r="AC255" s="8"/>
    </row>
    <row r="256" ht="19.5" customHeight="1">
      <c r="A256" s="8" t="s">
        <v>275</v>
      </c>
      <c r="B256" s="8" t="s">
        <v>2647</v>
      </c>
      <c r="C256" s="9" t="s">
        <v>1415</v>
      </c>
      <c r="D256" s="9" t="s">
        <v>1429</v>
      </c>
      <c r="E256" s="8" t="s">
        <v>15</v>
      </c>
      <c r="F256" s="10" t="str">
        <f t="shared" si="1"/>
        <v>7</v>
      </c>
      <c r="G256" s="10" t="str">
        <f t="shared" si="2"/>
        <v>12</v>
      </c>
      <c r="H256" s="8" t="s">
        <v>193</v>
      </c>
      <c r="I256" s="8" t="s">
        <v>17</v>
      </c>
      <c r="J256" s="8" t="s">
        <v>18</v>
      </c>
      <c r="K256" s="8" t="s">
        <v>2814</v>
      </c>
      <c r="L256" s="8" t="s">
        <v>2815</v>
      </c>
      <c r="M256" s="8" t="s">
        <v>43</v>
      </c>
      <c r="N256" s="8"/>
      <c r="O256" s="8"/>
      <c r="P256" s="8"/>
      <c r="Q256" s="8"/>
      <c r="R256" s="8"/>
      <c r="S256" s="8"/>
      <c r="T256" s="8"/>
      <c r="U256" s="8"/>
      <c r="V256" s="8"/>
      <c r="W256" s="8"/>
      <c r="X256" s="8"/>
      <c r="Y256" s="8"/>
      <c r="Z256" s="8"/>
      <c r="AA256" s="8"/>
      <c r="AB256" s="8"/>
      <c r="AC256" s="8"/>
    </row>
    <row r="257" ht="19.5" customHeight="1">
      <c r="A257" s="8" t="s">
        <v>2951</v>
      </c>
      <c r="B257" s="8" t="s">
        <v>2953</v>
      </c>
      <c r="C257" s="9" t="s">
        <v>1415</v>
      </c>
      <c r="D257" s="9" t="s">
        <v>1429</v>
      </c>
      <c r="E257" s="8" t="s">
        <v>15</v>
      </c>
      <c r="F257" s="10" t="str">
        <f t="shared" si="1"/>
        <v>20</v>
      </c>
      <c r="G257" s="10" t="str">
        <f t="shared" si="2"/>
        <v>30</v>
      </c>
      <c r="H257" s="8" t="s">
        <v>234</v>
      </c>
      <c r="I257" s="8" t="s">
        <v>26</v>
      </c>
      <c r="J257" s="8" t="s">
        <v>240</v>
      </c>
      <c r="K257" s="8" t="s">
        <v>2663</v>
      </c>
      <c r="L257" s="8" t="s">
        <v>2958</v>
      </c>
      <c r="M257" s="8" t="s">
        <v>62</v>
      </c>
      <c r="N257" s="8"/>
      <c r="O257" s="8"/>
      <c r="P257" s="8"/>
      <c r="Q257" s="8"/>
      <c r="R257" s="8"/>
      <c r="S257" s="8"/>
      <c r="T257" s="8"/>
      <c r="U257" s="8"/>
      <c r="V257" s="8"/>
      <c r="W257" s="8"/>
      <c r="X257" s="8"/>
      <c r="Y257" s="8"/>
      <c r="Z257" s="8"/>
      <c r="AA257" s="8"/>
      <c r="AB257" s="8"/>
      <c r="AC257" s="8"/>
    </row>
    <row r="258" ht="19.5" customHeight="1">
      <c r="A258" s="8" t="s">
        <v>2961</v>
      </c>
      <c r="B258" s="8" t="s">
        <v>2962</v>
      </c>
      <c r="C258" s="9" t="s">
        <v>1415</v>
      </c>
      <c r="D258" s="9" t="s">
        <v>1439</v>
      </c>
      <c r="E258" s="8" t="s">
        <v>15</v>
      </c>
      <c r="F258" s="10" t="str">
        <f t="shared" si="1"/>
        <v>20</v>
      </c>
      <c r="G258" s="10" t="str">
        <f t="shared" si="2"/>
        <v>40</v>
      </c>
      <c r="H258" s="8" t="s">
        <v>208</v>
      </c>
      <c r="I258" s="8" t="s">
        <v>26</v>
      </c>
      <c r="J258" s="8" t="s">
        <v>523</v>
      </c>
      <c r="K258" s="8" t="s">
        <v>1510</v>
      </c>
      <c r="L258" s="8" t="s">
        <v>2965</v>
      </c>
      <c r="M258" s="8" t="s">
        <v>37</v>
      </c>
      <c r="N258" s="8"/>
      <c r="O258" s="8"/>
      <c r="P258" s="8"/>
      <c r="Q258" s="8"/>
      <c r="R258" s="8"/>
      <c r="S258" s="8"/>
      <c r="T258" s="8"/>
      <c r="U258" s="8"/>
      <c r="V258" s="8"/>
      <c r="W258" s="8"/>
      <c r="X258" s="8"/>
      <c r="Y258" s="8"/>
      <c r="Z258" s="8"/>
      <c r="AA258" s="8"/>
      <c r="AB258" s="8"/>
      <c r="AC258" s="8"/>
    </row>
    <row r="259" ht="19.5" customHeight="1">
      <c r="A259" s="8" t="s">
        <v>2969</v>
      </c>
      <c r="B259" s="8" t="s">
        <v>2970</v>
      </c>
      <c r="C259" s="9" t="s">
        <v>1415</v>
      </c>
      <c r="D259" s="9" t="s">
        <v>1429</v>
      </c>
      <c r="E259" s="8" t="s">
        <v>15</v>
      </c>
      <c r="F259" s="10" t="str">
        <f t="shared" si="1"/>
        <v>15</v>
      </c>
      <c r="G259" s="10" t="str">
        <f t="shared" si="2"/>
        <v>25</v>
      </c>
      <c r="H259" s="8" t="s">
        <v>2974</v>
      </c>
      <c r="I259" s="8" t="s">
        <v>17</v>
      </c>
      <c r="J259" s="8" t="s">
        <v>240</v>
      </c>
      <c r="K259" s="8" t="s">
        <v>232</v>
      </c>
      <c r="L259" s="8" t="s">
        <v>2977</v>
      </c>
      <c r="M259" s="8" t="s">
        <v>29</v>
      </c>
      <c r="N259" s="8"/>
      <c r="O259" s="8"/>
      <c r="P259" s="8"/>
      <c r="Q259" s="8"/>
      <c r="R259" s="8"/>
      <c r="S259" s="8"/>
      <c r="T259" s="8"/>
      <c r="U259" s="8"/>
      <c r="V259" s="8"/>
      <c r="W259" s="8"/>
      <c r="X259" s="8"/>
      <c r="Y259" s="8"/>
      <c r="Z259" s="8"/>
      <c r="AA259" s="8"/>
      <c r="AB259" s="8"/>
      <c r="AC259" s="8"/>
    </row>
    <row r="260" ht="19.5" customHeight="1">
      <c r="A260" s="8" t="s">
        <v>183</v>
      </c>
      <c r="B260" s="8" t="s">
        <v>2611</v>
      </c>
      <c r="C260" s="9" t="s">
        <v>1415</v>
      </c>
      <c r="D260" s="9" t="s">
        <v>1429</v>
      </c>
      <c r="E260" s="8" t="s">
        <v>15</v>
      </c>
      <c r="F260" s="10" t="str">
        <f t="shared" si="1"/>
        <v>20</v>
      </c>
      <c r="G260" s="10" t="str">
        <f t="shared" si="2"/>
        <v>40</v>
      </c>
      <c r="H260" s="8" t="s">
        <v>208</v>
      </c>
      <c r="I260" s="8" t="s">
        <v>34</v>
      </c>
      <c r="J260" s="8" t="s">
        <v>140</v>
      </c>
      <c r="K260" s="8" t="s">
        <v>2614</v>
      </c>
      <c r="L260" s="8" t="s">
        <v>2981</v>
      </c>
      <c r="M260" s="8" t="s">
        <v>62</v>
      </c>
      <c r="N260" s="8"/>
      <c r="O260" s="8"/>
      <c r="P260" s="8"/>
      <c r="Q260" s="8"/>
      <c r="R260" s="8"/>
      <c r="S260" s="8"/>
      <c r="T260" s="8"/>
      <c r="U260" s="8"/>
      <c r="V260" s="8"/>
      <c r="W260" s="8"/>
      <c r="X260" s="8"/>
      <c r="Y260" s="8"/>
      <c r="Z260" s="8"/>
      <c r="AA260" s="8"/>
      <c r="AB260" s="8"/>
      <c r="AC260" s="8"/>
    </row>
    <row r="261" ht="19.5" customHeight="1">
      <c r="A261" s="8" t="s">
        <v>2756</v>
      </c>
      <c r="B261" s="8" t="s">
        <v>2011</v>
      </c>
      <c r="C261" s="9" t="s">
        <v>1415</v>
      </c>
      <c r="D261" s="9" t="s">
        <v>1475</v>
      </c>
      <c r="E261" s="8" t="s">
        <v>15</v>
      </c>
      <c r="F261" s="10" t="str">
        <f t="shared" si="1"/>
        <v>10</v>
      </c>
      <c r="G261" s="10" t="str">
        <f t="shared" si="2"/>
        <v>15</v>
      </c>
      <c r="H261" s="8" t="s">
        <v>188</v>
      </c>
      <c r="I261" s="8" t="s">
        <v>17</v>
      </c>
      <c r="J261" s="8" t="s">
        <v>18</v>
      </c>
      <c r="K261" s="8" t="s">
        <v>1476</v>
      </c>
      <c r="L261" s="8" t="s">
        <v>2986</v>
      </c>
      <c r="M261" s="8" t="s">
        <v>29</v>
      </c>
      <c r="N261" s="8"/>
      <c r="O261" s="8"/>
      <c r="P261" s="8"/>
      <c r="Q261" s="8"/>
      <c r="R261" s="8"/>
      <c r="S261" s="8"/>
      <c r="T261" s="8"/>
      <c r="U261" s="8"/>
      <c r="V261" s="8"/>
      <c r="W261" s="8"/>
      <c r="X261" s="8"/>
      <c r="Y261" s="8"/>
      <c r="Z261" s="8"/>
      <c r="AA261" s="8"/>
      <c r="AB261" s="8"/>
      <c r="AC261" s="8"/>
    </row>
    <row r="262" ht="19.5" customHeight="1">
      <c r="A262" s="8" t="s">
        <v>2990</v>
      </c>
      <c r="B262" s="8" t="s">
        <v>2995</v>
      </c>
      <c r="C262" s="9" t="s">
        <v>1415</v>
      </c>
      <c r="D262" s="9" t="s">
        <v>1439</v>
      </c>
      <c r="E262" s="8" t="s">
        <v>15</v>
      </c>
      <c r="F262" s="10" t="str">
        <f t="shared" si="1"/>
        <v>20</v>
      </c>
      <c r="G262" s="10" t="str">
        <f t="shared" si="2"/>
        <v>30</v>
      </c>
      <c r="H262" s="8" t="s">
        <v>234</v>
      </c>
      <c r="I262" s="8" t="s">
        <v>34</v>
      </c>
      <c r="J262" s="8" t="s">
        <v>240</v>
      </c>
      <c r="K262" s="8" t="s">
        <v>2514</v>
      </c>
      <c r="L262" s="8" t="s">
        <v>3001</v>
      </c>
      <c r="M262" s="8" t="s">
        <v>43</v>
      </c>
      <c r="N262" s="8"/>
      <c r="O262" s="8"/>
      <c r="P262" s="8"/>
      <c r="Q262" s="8"/>
      <c r="R262" s="8"/>
      <c r="S262" s="8"/>
      <c r="T262" s="8"/>
      <c r="U262" s="8"/>
      <c r="V262" s="8"/>
      <c r="W262" s="8"/>
      <c r="X262" s="8"/>
      <c r="Y262" s="8"/>
      <c r="Z262" s="8"/>
      <c r="AA262" s="8"/>
      <c r="AB262" s="8"/>
      <c r="AC262" s="8"/>
    </row>
    <row r="263" ht="19.5" customHeight="1">
      <c r="A263" s="8" t="s">
        <v>3004</v>
      </c>
      <c r="B263" s="8" t="s">
        <v>3005</v>
      </c>
      <c r="C263" s="9" t="s">
        <v>1415</v>
      </c>
      <c r="D263" s="9" t="s">
        <v>1465</v>
      </c>
      <c r="E263" s="8" t="s">
        <v>15</v>
      </c>
      <c r="F263" s="10" t="str">
        <f t="shared" si="1"/>
        <v>20</v>
      </c>
      <c r="G263" s="10" t="str">
        <f t="shared" si="2"/>
        <v>30</v>
      </c>
      <c r="H263" s="8" t="s">
        <v>234</v>
      </c>
      <c r="I263" s="8" t="s">
        <v>26</v>
      </c>
      <c r="J263" s="8" t="s">
        <v>240</v>
      </c>
      <c r="K263" s="8" t="s">
        <v>3009</v>
      </c>
      <c r="L263" s="8" t="s">
        <v>3011</v>
      </c>
      <c r="M263" s="8" t="s">
        <v>21</v>
      </c>
      <c r="N263" s="8"/>
      <c r="O263" s="8"/>
      <c r="P263" s="8"/>
      <c r="Q263" s="8"/>
      <c r="R263" s="8"/>
      <c r="S263" s="8"/>
      <c r="T263" s="8"/>
      <c r="U263" s="8"/>
      <c r="V263" s="8"/>
      <c r="W263" s="8"/>
      <c r="X263" s="8"/>
      <c r="Y263" s="8"/>
      <c r="Z263" s="8"/>
      <c r="AA263" s="8"/>
      <c r="AB263" s="8"/>
      <c r="AC263" s="8"/>
    </row>
    <row r="264" ht="19.5" customHeight="1">
      <c r="A264" s="8" t="s">
        <v>3014</v>
      </c>
      <c r="B264" s="8" t="s">
        <v>3017</v>
      </c>
      <c r="C264" s="9" t="s">
        <v>1415</v>
      </c>
      <c r="D264" s="9" t="s">
        <v>2301</v>
      </c>
      <c r="E264" s="8" t="s">
        <v>139</v>
      </c>
      <c r="F264" s="10" t="str">
        <f t="shared" si="1"/>
        <v>12</v>
      </c>
      <c r="G264" s="10" t="str">
        <f t="shared" si="2"/>
        <v>18</v>
      </c>
      <c r="H264" s="8" t="s">
        <v>114</v>
      </c>
      <c r="I264" s="8" t="s">
        <v>17</v>
      </c>
      <c r="J264" s="8" t="s">
        <v>466</v>
      </c>
      <c r="K264" s="8" t="s">
        <v>3020</v>
      </c>
      <c r="L264" s="8" t="s">
        <v>3022</v>
      </c>
      <c r="M264" s="8" t="s">
        <v>43</v>
      </c>
      <c r="N264" s="8"/>
      <c r="O264" s="8"/>
      <c r="P264" s="8"/>
      <c r="Q264" s="8"/>
      <c r="R264" s="8"/>
      <c r="S264" s="8"/>
      <c r="T264" s="8"/>
      <c r="U264" s="8"/>
      <c r="V264" s="8"/>
      <c r="W264" s="8"/>
      <c r="X264" s="8"/>
      <c r="Y264" s="8"/>
      <c r="Z264" s="8"/>
      <c r="AA264" s="8"/>
      <c r="AB264" s="8"/>
      <c r="AC264" s="8"/>
    </row>
    <row r="265" ht="19.5" customHeight="1">
      <c r="A265" s="8" t="s">
        <v>3024</v>
      </c>
      <c r="B265" s="8" t="s">
        <v>3026</v>
      </c>
      <c r="C265" s="9" t="s">
        <v>1415</v>
      </c>
      <c r="D265" s="9" t="s">
        <v>2574</v>
      </c>
      <c r="E265" s="8" t="s">
        <v>15</v>
      </c>
      <c r="F265" s="10" t="str">
        <f t="shared" si="1"/>
        <v>10</v>
      </c>
      <c r="G265" s="10" t="str">
        <f t="shared" si="2"/>
        <v>20</v>
      </c>
      <c r="H265" s="8" t="s">
        <v>93</v>
      </c>
      <c r="I265" s="8" t="s">
        <v>34</v>
      </c>
      <c r="J265" s="8" t="s">
        <v>240</v>
      </c>
      <c r="K265" s="8" t="s">
        <v>3031</v>
      </c>
      <c r="L265" s="8" t="s">
        <v>3032</v>
      </c>
      <c r="M265" s="8" t="s">
        <v>43</v>
      </c>
      <c r="N265" s="8"/>
      <c r="O265" s="8"/>
      <c r="P265" s="8"/>
      <c r="Q265" s="8"/>
      <c r="R265" s="8"/>
      <c r="S265" s="8"/>
      <c r="T265" s="8"/>
      <c r="U265" s="8"/>
      <c r="V265" s="8"/>
      <c r="W265" s="8"/>
      <c r="X265" s="8"/>
      <c r="Y265" s="8"/>
      <c r="Z265" s="8"/>
      <c r="AA265" s="8"/>
      <c r="AB265" s="8"/>
      <c r="AC265" s="8"/>
    </row>
    <row r="266" ht="19.5" customHeight="1">
      <c r="A266" s="8" t="s">
        <v>1782</v>
      </c>
      <c r="B266" s="8" t="s">
        <v>1783</v>
      </c>
      <c r="C266" s="9" t="s">
        <v>1415</v>
      </c>
      <c r="D266" s="9" t="s">
        <v>1416</v>
      </c>
      <c r="E266" s="8" t="s">
        <v>244</v>
      </c>
      <c r="F266" s="10" t="str">
        <f t="shared" si="1"/>
        <v>13</v>
      </c>
      <c r="G266" s="10" t="str">
        <f t="shared" si="2"/>
        <v>24</v>
      </c>
      <c r="H266" s="8" t="s">
        <v>1784</v>
      </c>
      <c r="I266" s="8" t="s">
        <v>17</v>
      </c>
      <c r="J266" s="8" t="s">
        <v>103</v>
      </c>
      <c r="K266" s="8" t="s">
        <v>1418</v>
      </c>
      <c r="L266" s="8" t="s">
        <v>1785</v>
      </c>
      <c r="M266" s="8" t="s">
        <v>62</v>
      </c>
      <c r="N266" s="8"/>
      <c r="O266" s="8"/>
      <c r="P266" s="8"/>
      <c r="Q266" s="8"/>
      <c r="R266" s="8"/>
      <c r="S266" s="8"/>
      <c r="T266" s="8"/>
      <c r="U266" s="8"/>
      <c r="V266" s="8"/>
      <c r="W266" s="8"/>
      <c r="X266" s="8"/>
      <c r="Y266" s="8"/>
      <c r="Z266" s="8"/>
      <c r="AA266" s="8"/>
      <c r="AB266" s="8"/>
      <c r="AC266" s="8"/>
    </row>
    <row r="267" ht="19.5" customHeight="1">
      <c r="A267" s="8" t="s">
        <v>493</v>
      </c>
      <c r="B267" s="8" t="s">
        <v>3040</v>
      </c>
      <c r="C267" s="9" t="s">
        <v>1415</v>
      </c>
      <c r="D267" s="9" t="s">
        <v>2574</v>
      </c>
      <c r="E267" s="8" t="s">
        <v>139</v>
      </c>
      <c r="F267" s="10" t="str">
        <f t="shared" si="1"/>
        <v>8</v>
      </c>
      <c r="G267" s="10" t="str">
        <f t="shared" si="2"/>
        <v>13</v>
      </c>
      <c r="H267" s="8" t="s">
        <v>445</v>
      </c>
      <c r="I267" s="8" t="s">
        <v>17</v>
      </c>
      <c r="J267" s="8" t="s">
        <v>284</v>
      </c>
      <c r="K267" s="8" t="s">
        <v>3047</v>
      </c>
      <c r="L267" s="8" t="s">
        <v>3048</v>
      </c>
      <c r="M267" s="8" t="s">
        <v>43</v>
      </c>
      <c r="N267" s="8"/>
      <c r="O267" s="8"/>
      <c r="P267" s="8"/>
      <c r="Q267" s="8"/>
      <c r="R267" s="8"/>
      <c r="S267" s="8"/>
      <c r="T267" s="8"/>
      <c r="U267" s="8"/>
      <c r="V267" s="8"/>
      <c r="W267" s="8"/>
      <c r="X267" s="8"/>
      <c r="Y267" s="8"/>
      <c r="Z267" s="8"/>
      <c r="AA267" s="8"/>
      <c r="AB267" s="8"/>
      <c r="AC267" s="8"/>
    </row>
    <row r="268" ht="19.5" customHeight="1">
      <c r="A268" s="8" t="s">
        <v>183</v>
      </c>
      <c r="B268" s="8" t="s">
        <v>3049</v>
      </c>
      <c r="C268" s="9" t="s">
        <v>1415</v>
      </c>
      <c r="D268" s="9" t="s">
        <v>1439</v>
      </c>
      <c r="E268" s="8" t="s">
        <v>15</v>
      </c>
      <c r="F268" s="10" t="str">
        <f t="shared" si="1"/>
        <v>5</v>
      </c>
      <c r="G268" s="10" t="str">
        <f t="shared" si="2"/>
        <v>10</v>
      </c>
      <c r="H268" s="8" t="s">
        <v>1404</v>
      </c>
      <c r="I268" s="8" t="s">
        <v>58</v>
      </c>
      <c r="J268" s="8" t="s">
        <v>272</v>
      </c>
      <c r="K268" s="8" t="s">
        <v>362</v>
      </c>
      <c r="L268" s="8" t="s">
        <v>3053</v>
      </c>
      <c r="M268" s="8" t="s">
        <v>94</v>
      </c>
      <c r="N268" s="8"/>
      <c r="O268" s="8"/>
      <c r="P268" s="8"/>
      <c r="Q268" s="8"/>
      <c r="R268" s="8"/>
      <c r="S268" s="8"/>
      <c r="T268" s="8"/>
      <c r="U268" s="8"/>
      <c r="V268" s="8"/>
      <c r="W268" s="8"/>
      <c r="X268" s="8"/>
      <c r="Y268" s="8"/>
      <c r="Z268" s="8"/>
      <c r="AA268" s="8"/>
      <c r="AB268" s="8"/>
      <c r="AC268" s="8"/>
    </row>
    <row r="269" ht="19.5" customHeight="1">
      <c r="A269" s="8" t="s">
        <v>2756</v>
      </c>
      <c r="B269" s="8" t="s">
        <v>3056</v>
      </c>
      <c r="C269" s="9" t="s">
        <v>1415</v>
      </c>
      <c r="D269" s="9" t="s">
        <v>1429</v>
      </c>
      <c r="E269" s="8" t="s">
        <v>15</v>
      </c>
      <c r="F269" s="10" t="str">
        <f t="shared" si="1"/>
        <v>13</v>
      </c>
      <c r="G269" s="10" t="str">
        <f t="shared" si="2"/>
        <v>16</v>
      </c>
      <c r="H269" s="8" t="s">
        <v>3058</v>
      </c>
      <c r="I269" s="8" t="s">
        <v>34</v>
      </c>
      <c r="J269" s="8" t="s">
        <v>272</v>
      </c>
      <c r="K269" s="8" t="s">
        <v>3060</v>
      </c>
      <c r="L269" s="8" t="s">
        <v>3062</v>
      </c>
      <c r="M269" s="8" t="s">
        <v>94</v>
      </c>
      <c r="N269" s="8"/>
      <c r="O269" s="8"/>
      <c r="P269" s="8"/>
      <c r="Q269" s="8"/>
      <c r="R269" s="8"/>
      <c r="S269" s="8"/>
      <c r="T269" s="8"/>
      <c r="U269" s="8"/>
      <c r="V269" s="8"/>
      <c r="W269" s="8"/>
      <c r="X269" s="8"/>
      <c r="Y269" s="8"/>
      <c r="Z269" s="8"/>
      <c r="AA269" s="8"/>
      <c r="AB269" s="8"/>
      <c r="AC269" s="8"/>
    </row>
    <row r="270" ht="19.5" customHeight="1">
      <c r="A270" s="8" t="s">
        <v>275</v>
      </c>
      <c r="B270" s="8" t="s">
        <v>3068</v>
      </c>
      <c r="C270" s="9" t="s">
        <v>1415</v>
      </c>
      <c r="D270" s="9" t="s">
        <v>1429</v>
      </c>
      <c r="E270" s="8" t="s">
        <v>15</v>
      </c>
      <c r="F270" s="10" t="str">
        <f t="shared" si="1"/>
        <v>10</v>
      </c>
      <c r="G270" s="10" t="str">
        <f t="shared" si="2"/>
        <v>11</v>
      </c>
      <c r="H270" s="8" t="s">
        <v>420</v>
      </c>
      <c r="I270" s="8" t="s">
        <v>17</v>
      </c>
      <c r="J270" s="8" t="s">
        <v>94</v>
      </c>
      <c r="K270" s="8" t="s">
        <v>1466</v>
      </c>
      <c r="L270" s="8" t="s">
        <v>3072</v>
      </c>
      <c r="M270" s="8" t="s">
        <v>21</v>
      </c>
      <c r="N270" s="8"/>
      <c r="O270" s="8"/>
      <c r="P270" s="8"/>
      <c r="Q270" s="8"/>
      <c r="R270" s="8"/>
      <c r="S270" s="8"/>
      <c r="T270" s="8"/>
      <c r="U270" s="8"/>
      <c r="V270" s="8"/>
      <c r="W270" s="8"/>
      <c r="X270" s="8"/>
      <c r="Y270" s="8"/>
      <c r="Z270" s="8"/>
      <c r="AA270" s="8"/>
      <c r="AB270" s="8"/>
      <c r="AC270" s="8"/>
    </row>
    <row r="271" ht="19.5" customHeight="1">
      <c r="A271" s="8" t="s">
        <v>493</v>
      </c>
      <c r="B271" s="8" t="s">
        <v>3073</v>
      </c>
      <c r="C271" s="9" t="s">
        <v>1415</v>
      </c>
      <c r="D271" s="9" t="s">
        <v>1416</v>
      </c>
      <c r="E271" s="8" t="s">
        <v>15</v>
      </c>
      <c r="F271" s="10" t="str">
        <f t="shared" si="1"/>
        <v>7</v>
      </c>
      <c r="G271" s="10" t="str">
        <f t="shared" si="2"/>
        <v>12</v>
      </c>
      <c r="H271" s="8" t="s">
        <v>193</v>
      </c>
      <c r="I271" s="8" t="s">
        <v>17</v>
      </c>
      <c r="J271" s="8" t="s">
        <v>284</v>
      </c>
      <c r="K271" s="8" t="s">
        <v>272</v>
      </c>
      <c r="L271" s="8" t="s">
        <v>3074</v>
      </c>
      <c r="M271" s="8" t="s">
        <v>43</v>
      </c>
      <c r="N271" s="8"/>
      <c r="O271" s="8"/>
      <c r="P271" s="8"/>
      <c r="Q271" s="8"/>
      <c r="R271" s="8"/>
      <c r="S271" s="8"/>
      <c r="T271" s="8"/>
      <c r="U271" s="8"/>
      <c r="V271" s="8"/>
      <c r="W271" s="8"/>
      <c r="X271" s="8"/>
      <c r="Y271" s="8"/>
      <c r="Z271" s="8"/>
      <c r="AA271" s="8"/>
      <c r="AB271" s="8"/>
      <c r="AC271" s="8"/>
    </row>
    <row r="272" ht="19.5" customHeight="1">
      <c r="A272" s="8" t="s">
        <v>1096</v>
      </c>
      <c r="B272" s="8" t="s">
        <v>3075</v>
      </c>
      <c r="C272" s="9" t="s">
        <v>1415</v>
      </c>
      <c r="D272" s="9" t="s">
        <v>1508</v>
      </c>
      <c r="E272" s="8" t="s">
        <v>15</v>
      </c>
      <c r="F272" s="10" t="str">
        <f t="shared" si="1"/>
        <v>12</v>
      </c>
      <c r="G272" s="10" t="str">
        <f t="shared" si="2"/>
        <v>24</v>
      </c>
      <c r="H272" s="8" t="s">
        <v>174</v>
      </c>
      <c r="I272" s="8" t="s">
        <v>164</v>
      </c>
      <c r="J272" s="8" t="s">
        <v>108</v>
      </c>
      <c r="K272" s="8" t="s">
        <v>3076</v>
      </c>
      <c r="L272" s="8" t="s">
        <v>3077</v>
      </c>
      <c r="M272" s="8" t="s">
        <v>43</v>
      </c>
      <c r="N272" s="8"/>
      <c r="O272" s="8"/>
      <c r="P272" s="8"/>
      <c r="Q272" s="8"/>
      <c r="R272" s="8"/>
      <c r="S272" s="8"/>
      <c r="T272" s="8"/>
      <c r="U272" s="8"/>
      <c r="V272" s="8"/>
      <c r="W272" s="8"/>
      <c r="X272" s="8"/>
      <c r="Y272" s="8"/>
      <c r="Z272" s="8"/>
      <c r="AA272" s="8"/>
      <c r="AB272" s="8"/>
      <c r="AC272" s="8"/>
    </row>
    <row r="273" ht="19.5" customHeight="1">
      <c r="A273" s="8" t="s">
        <v>474</v>
      </c>
      <c r="B273" s="8" t="s">
        <v>3078</v>
      </c>
      <c r="C273" s="9" t="s">
        <v>1415</v>
      </c>
      <c r="D273" s="9" t="s">
        <v>1429</v>
      </c>
      <c r="E273" s="8" t="s">
        <v>15</v>
      </c>
      <c r="F273" s="10" t="str">
        <f t="shared" si="1"/>
        <v>6</v>
      </c>
      <c r="G273" s="10" t="str">
        <f t="shared" si="2"/>
        <v>10</v>
      </c>
      <c r="H273" s="8" t="s">
        <v>539</v>
      </c>
      <c r="I273" s="8" t="s">
        <v>17</v>
      </c>
      <c r="J273" s="8" t="s">
        <v>341</v>
      </c>
      <c r="K273" s="8" t="s">
        <v>3079</v>
      </c>
      <c r="L273" s="8" t="s">
        <v>3080</v>
      </c>
      <c r="M273" s="8" t="s">
        <v>21</v>
      </c>
      <c r="N273" s="8"/>
      <c r="O273" s="8"/>
      <c r="P273" s="8"/>
      <c r="Q273" s="8"/>
      <c r="R273" s="8"/>
      <c r="S273" s="8"/>
      <c r="T273" s="8"/>
      <c r="U273" s="8"/>
      <c r="V273" s="8"/>
      <c r="W273" s="8"/>
      <c r="X273" s="8"/>
      <c r="Y273" s="8"/>
      <c r="Z273" s="8"/>
      <c r="AA273" s="8"/>
      <c r="AB273" s="8"/>
      <c r="AC273" s="8"/>
    </row>
    <row r="274" ht="19.5" customHeight="1">
      <c r="A274" s="8" t="s">
        <v>3081</v>
      </c>
      <c r="B274" s="8" t="s">
        <v>272</v>
      </c>
      <c r="C274" s="9" t="s">
        <v>1415</v>
      </c>
      <c r="D274" s="9" t="s">
        <v>1508</v>
      </c>
      <c r="E274" s="8" t="s">
        <v>15</v>
      </c>
      <c r="F274" s="10" t="str">
        <f t="shared" si="1"/>
        <v>26</v>
      </c>
      <c r="G274" s="10" t="str">
        <f t="shared" si="2"/>
        <v>35</v>
      </c>
      <c r="H274" s="8" t="s">
        <v>3082</v>
      </c>
      <c r="I274" s="8" t="s">
        <v>26</v>
      </c>
      <c r="J274" s="8" t="s">
        <v>272</v>
      </c>
      <c r="K274" s="8" t="s">
        <v>272</v>
      </c>
      <c r="L274" s="8" t="s">
        <v>3083</v>
      </c>
      <c r="M274" s="8" t="s">
        <v>240</v>
      </c>
      <c r="N274" s="8"/>
      <c r="O274" s="8"/>
      <c r="P274" s="8"/>
      <c r="Q274" s="8"/>
      <c r="R274" s="8"/>
      <c r="S274" s="8"/>
      <c r="T274" s="8"/>
      <c r="U274" s="8"/>
      <c r="V274" s="8"/>
      <c r="W274" s="8"/>
      <c r="X274" s="8"/>
      <c r="Y274" s="8"/>
      <c r="Z274" s="8"/>
      <c r="AA274" s="8"/>
      <c r="AB274" s="8"/>
      <c r="AC274" s="8"/>
    </row>
    <row r="275" ht="19.5" customHeight="1">
      <c r="A275" s="8" t="s">
        <v>3084</v>
      </c>
      <c r="B275" s="8" t="s">
        <v>3085</v>
      </c>
      <c r="C275" s="9" t="s">
        <v>1415</v>
      </c>
      <c r="D275" s="9" t="s">
        <v>1439</v>
      </c>
      <c r="E275" s="8" t="s">
        <v>15</v>
      </c>
      <c r="F275" s="10" t="str">
        <f t="shared" si="1"/>
        <v>9</v>
      </c>
      <c r="G275" s="10" t="str">
        <f t="shared" si="2"/>
        <v>18</v>
      </c>
      <c r="H275" s="8" t="s">
        <v>300</v>
      </c>
      <c r="I275" s="8" t="s">
        <v>17</v>
      </c>
      <c r="J275" s="8" t="s">
        <v>40</v>
      </c>
      <c r="K275" s="8" t="s">
        <v>272</v>
      </c>
      <c r="L275" s="8" t="s">
        <v>3086</v>
      </c>
      <c r="M275" s="8" t="s">
        <v>21</v>
      </c>
      <c r="N275" s="8"/>
      <c r="O275" s="8"/>
      <c r="P275" s="8"/>
      <c r="Q275" s="8"/>
      <c r="R275" s="8"/>
      <c r="S275" s="8"/>
      <c r="T275" s="8"/>
      <c r="U275" s="8"/>
      <c r="V275" s="8"/>
      <c r="W275" s="8"/>
      <c r="X275" s="8"/>
      <c r="Y275" s="8"/>
      <c r="Z275" s="8"/>
      <c r="AA275" s="8"/>
      <c r="AB275" s="8"/>
      <c r="AC275" s="8"/>
    </row>
    <row r="276" ht="19.5" customHeight="1">
      <c r="A276" s="8" t="s">
        <v>3087</v>
      </c>
      <c r="B276" s="8" t="s">
        <v>2600</v>
      </c>
      <c r="C276" s="9" t="s">
        <v>1415</v>
      </c>
      <c r="D276" s="9" t="s">
        <v>1429</v>
      </c>
      <c r="E276" s="8" t="s">
        <v>15</v>
      </c>
      <c r="F276" s="10" t="str">
        <f t="shared" si="1"/>
        <v>10</v>
      </c>
      <c r="G276" s="10" t="str">
        <f t="shared" si="2"/>
        <v>15</v>
      </c>
      <c r="H276" s="8" t="s">
        <v>16</v>
      </c>
      <c r="I276" s="8" t="s">
        <v>58</v>
      </c>
      <c r="J276" s="8" t="s">
        <v>18</v>
      </c>
      <c r="K276" s="8" t="s">
        <v>2531</v>
      </c>
      <c r="L276" s="8" t="s">
        <v>3088</v>
      </c>
      <c r="M276" s="8" t="s">
        <v>29</v>
      </c>
      <c r="N276" s="8"/>
      <c r="O276" s="8"/>
      <c r="P276" s="8"/>
      <c r="Q276" s="8"/>
      <c r="R276" s="8"/>
      <c r="S276" s="8"/>
      <c r="T276" s="8"/>
      <c r="U276" s="8"/>
      <c r="V276" s="8"/>
      <c r="W276" s="8"/>
      <c r="X276" s="8"/>
      <c r="Y276" s="8"/>
      <c r="Z276" s="8"/>
      <c r="AA276" s="8"/>
      <c r="AB276" s="8"/>
      <c r="AC276" s="8"/>
    </row>
    <row r="277" ht="19.5" customHeight="1">
      <c r="A277" s="8" t="s">
        <v>1594</v>
      </c>
      <c r="B277" s="8" t="s">
        <v>272</v>
      </c>
      <c r="C277" s="9" t="s">
        <v>1415</v>
      </c>
      <c r="D277" s="9" t="s">
        <v>1429</v>
      </c>
      <c r="E277" s="8" t="s">
        <v>15</v>
      </c>
      <c r="F277" s="10" t="str">
        <f t="shared" si="1"/>
        <v>7</v>
      </c>
      <c r="G277" s="10" t="str">
        <f t="shared" si="2"/>
        <v>12</v>
      </c>
      <c r="H277" s="8" t="s">
        <v>193</v>
      </c>
      <c r="I277" s="8" t="s">
        <v>34</v>
      </c>
      <c r="J277" s="8" t="s">
        <v>272</v>
      </c>
      <c r="K277" s="8" t="s">
        <v>272</v>
      </c>
      <c r="L277" s="8" t="s">
        <v>3089</v>
      </c>
      <c r="M277" s="8" t="s">
        <v>94</v>
      </c>
      <c r="N277" s="8"/>
      <c r="O277" s="8"/>
      <c r="P277" s="8"/>
      <c r="Q277" s="8"/>
      <c r="R277" s="8"/>
      <c r="S277" s="8"/>
      <c r="T277" s="8"/>
      <c r="U277" s="8"/>
      <c r="V277" s="8"/>
      <c r="W277" s="8"/>
      <c r="X277" s="8"/>
      <c r="Y277" s="8"/>
      <c r="Z277" s="8"/>
      <c r="AA277" s="8"/>
      <c r="AB277" s="8"/>
      <c r="AC277" s="8"/>
    </row>
    <row r="278" ht="19.5" customHeight="1">
      <c r="A278" s="8" t="s">
        <v>183</v>
      </c>
      <c r="B278" s="8" t="s">
        <v>3090</v>
      </c>
      <c r="C278" s="9" t="s">
        <v>1415</v>
      </c>
      <c r="D278" s="9" t="s">
        <v>1508</v>
      </c>
      <c r="E278" s="8" t="s">
        <v>15</v>
      </c>
      <c r="F278" s="10" t="str">
        <f t="shared" si="1"/>
        <v>50</v>
      </c>
      <c r="G278" s="10" t="str">
        <f t="shared" si="2"/>
        <v>100</v>
      </c>
      <c r="H278" s="8" t="s">
        <v>3091</v>
      </c>
      <c r="I278" s="8" t="s">
        <v>26</v>
      </c>
      <c r="J278" s="8" t="s">
        <v>140</v>
      </c>
      <c r="K278" s="8" t="s">
        <v>3092</v>
      </c>
      <c r="L278" s="8" t="s">
        <v>3093</v>
      </c>
      <c r="M278" s="8" t="s">
        <v>43</v>
      </c>
      <c r="N278" s="8"/>
      <c r="O278" s="8"/>
      <c r="P278" s="8"/>
      <c r="Q278" s="8"/>
      <c r="R278" s="8"/>
      <c r="S278" s="8"/>
      <c r="T278" s="8"/>
      <c r="U278" s="8"/>
      <c r="V278" s="8"/>
      <c r="W278" s="8"/>
      <c r="X278" s="8"/>
      <c r="Y278" s="8"/>
      <c r="Z278" s="8"/>
      <c r="AA278" s="8"/>
      <c r="AB278" s="8"/>
      <c r="AC278" s="8"/>
    </row>
    <row r="279" ht="19.5" customHeight="1">
      <c r="A279" s="8" t="s">
        <v>3094</v>
      </c>
      <c r="B279" s="8" t="s">
        <v>3095</v>
      </c>
      <c r="C279" s="9" t="s">
        <v>1415</v>
      </c>
      <c r="D279" s="9" t="s">
        <v>1429</v>
      </c>
      <c r="E279" s="8" t="s">
        <v>15</v>
      </c>
      <c r="F279" s="10" t="str">
        <f t="shared" si="1"/>
        <v>25</v>
      </c>
      <c r="G279" s="10" t="str">
        <f t="shared" si="2"/>
        <v>50</v>
      </c>
      <c r="H279" s="8" t="s">
        <v>495</v>
      </c>
      <c r="I279" s="8" t="s">
        <v>34</v>
      </c>
      <c r="J279" s="8" t="s">
        <v>240</v>
      </c>
      <c r="K279" s="8" t="s">
        <v>3096</v>
      </c>
      <c r="L279" s="8" t="s">
        <v>3097</v>
      </c>
      <c r="M279" s="8" t="s">
        <v>73</v>
      </c>
      <c r="N279" s="8"/>
      <c r="O279" s="8"/>
      <c r="P279" s="8"/>
      <c r="Q279" s="8"/>
      <c r="R279" s="8"/>
      <c r="S279" s="8"/>
      <c r="T279" s="8"/>
      <c r="U279" s="8"/>
      <c r="V279" s="8"/>
      <c r="W279" s="8"/>
      <c r="X279" s="8"/>
      <c r="Y279" s="8"/>
      <c r="Z279" s="8"/>
      <c r="AA279" s="8"/>
      <c r="AB279" s="8"/>
      <c r="AC279" s="8"/>
    </row>
    <row r="280" ht="19.5" customHeight="1">
      <c r="A280" s="8" t="s">
        <v>3098</v>
      </c>
      <c r="B280" s="8" t="s">
        <v>3099</v>
      </c>
      <c r="C280" s="9" t="s">
        <v>1415</v>
      </c>
      <c r="D280" s="9" t="s">
        <v>1439</v>
      </c>
      <c r="E280" s="8" t="s">
        <v>15</v>
      </c>
      <c r="F280" s="10" t="str">
        <f t="shared" si="1"/>
        <v>15</v>
      </c>
      <c r="G280" s="10" t="str">
        <f t="shared" si="2"/>
        <v>25</v>
      </c>
      <c r="H280" s="8" t="s">
        <v>39</v>
      </c>
      <c r="I280" s="8" t="s">
        <v>34</v>
      </c>
      <c r="J280" s="8" t="s">
        <v>18</v>
      </c>
      <c r="K280" s="8" t="s">
        <v>3100</v>
      </c>
      <c r="L280" s="8" t="s">
        <v>3101</v>
      </c>
      <c r="M280" s="8" t="s">
        <v>43</v>
      </c>
      <c r="N280" s="8"/>
      <c r="O280" s="8"/>
      <c r="P280" s="8"/>
      <c r="Q280" s="8"/>
      <c r="R280" s="8"/>
      <c r="S280" s="8"/>
      <c r="T280" s="8"/>
      <c r="U280" s="8"/>
      <c r="V280" s="8"/>
      <c r="W280" s="8"/>
      <c r="X280" s="8"/>
      <c r="Y280" s="8"/>
      <c r="Z280" s="8"/>
      <c r="AA280" s="8"/>
      <c r="AB280" s="8"/>
      <c r="AC280" s="8"/>
    </row>
    <row r="281" ht="19.5" customHeight="1">
      <c r="A281" s="8" t="s">
        <v>493</v>
      </c>
      <c r="B281" s="8" t="s">
        <v>3102</v>
      </c>
      <c r="C281" s="9" t="s">
        <v>1415</v>
      </c>
      <c r="D281" s="9" t="s">
        <v>1429</v>
      </c>
      <c r="E281" s="8" t="s">
        <v>15</v>
      </c>
      <c r="F281" s="10" t="str">
        <f t="shared" si="1"/>
        <v>15</v>
      </c>
      <c r="G281" s="10" t="str">
        <f t="shared" si="2"/>
        <v>25</v>
      </c>
      <c r="H281" s="8" t="s">
        <v>39</v>
      </c>
      <c r="I281" s="8" t="s">
        <v>34</v>
      </c>
      <c r="J281" s="8" t="s">
        <v>18</v>
      </c>
      <c r="K281" s="8" t="s">
        <v>3103</v>
      </c>
      <c r="L281" s="8" t="s">
        <v>3104</v>
      </c>
      <c r="M281" s="8" t="s">
        <v>29</v>
      </c>
      <c r="N281" s="8"/>
      <c r="O281" s="8"/>
      <c r="P281" s="8"/>
      <c r="Q281" s="8"/>
      <c r="R281" s="8"/>
      <c r="S281" s="8"/>
      <c r="T281" s="8"/>
      <c r="U281" s="8"/>
      <c r="V281" s="8"/>
      <c r="W281" s="8"/>
      <c r="X281" s="8"/>
      <c r="Y281" s="8"/>
      <c r="Z281" s="8"/>
      <c r="AA281" s="8"/>
      <c r="AB281" s="8"/>
      <c r="AC281" s="8"/>
    </row>
    <row r="282" ht="19.5" customHeight="1">
      <c r="A282" s="8" t="s">
        <v>275</v>
      </c>
      <c r="B282" s="8" t="s">
        <v>3105</v>
      </c>
      <c r="C282" s="9" t="s">
        <v>1415</v>
      </c>
      <c r="D282" s="9" t="s">
        <v>1429</v>
      </c>
      <c r="E282" s="8" t="s">
        <v>139</v>
      </c>
      <c r="F282" s="10" t="str">
        <f t="shared" si="1"/>
        <v>15</v>
      </c>
      <c r="G282" s="10" t="str">
        <f t="shared" si="2"/>
        <v>30</v>
      </c>
      <c r="H282" s="8" t="s">
        <v>202</v>
      </c>
      <c r="I282" s="8" t="s">
        <v>17</v>
      </c>
      <c r="J282" s="8" t="s">
        <v>94</v>
      </c>
      <c r="K282" s="8" t="s">
        <v>232</v>
      </c>
      <c r="L282" s="8" t="s">
        <v>3106</v>
      </c>
      <c r="M282" s="8" t="s">
        <v>43</v>
      </c>
      <c r="N282" s="8"/>
      <c r="O282" s="8"/>
      <c r="P282" s="8"/>
      <c r="Q282" s="8"/>
      <c r="R282" s="8"/>
      <c r="S282" s="8"/>
      <c r="T282" s="8"/>
      <c r="U282" s="8"/>
      <c r="V282" s="8"/>
      <c r="W282" s="8"/>
      <c r="X282" s="8"/>
      <c r="Y282" s="8"/>
      <c r="Z282" s="8"/>
      <c r="AA282" s="8"/>
      <c r="AB282" s="8"/>
      <c r="AC282" s="8"/>
    </row>
    <row r="283" ht="19.5" customHeight="1">
      <c r="A283" s="8" t="s">
        <v>1096</v>
      </c>
      <c r="B283" s="8" t="s">
        <v>3107</v>
      </c>
      <c r="C283" s="9" t="s">
        <v>1415</v>
      </c>
      <c r="D283" s="9" t="s">
        <v>1429</v>
      </c>
      <c r="E283" s="8" t="s">
        <v>15</v>
      </c>
      <c r="F283" s="10" t="str">
        <f t="shared" si="1"/>
        <v>8</v>
      </c>
      <c r="G283" s="10" t="str">
        <f t="shared" si="2"/>
        <v>12</v>
      </c>
      <c r="H283" s="8" t="s">
        <v>699</v>
      </c>
      <c r="I283" s="8" t="s">
        <v>598</v>
      </c>
      <c r="J283" s="8" t="s">
        <v>18</v>
      </c>
      <c r="K283" s="8" t="s">
        <v>272</v>
      </c>
      <c r="L283" s="8" t="s">
        <v>3108</v>
      </c>
      <c r="M283" s="8" t="s">
        <v>73</v>
      </c>
      <c r="N283" s="8"/>
      <c r="O283" s="8"/>
      <c r="P283" s="8"/>
      <c r="Q283" s="8"/>
      <c r="R283" s="8"/>
      <c r="S283" s="8"/>
      <c r="T283" s="8"/>
      <c r="U283" s="8"/>
      <c r="V283" s="8"/>
      <c r="W283" s="8"/>
      <c r="X283" s="8"/>
      <c r="Y283" s="8"/>
      <c r="Z283" s="8"/>
      <c r="AA283" s="8"/>
      <c r="AB283" s="8"/>
      <c r="AC283" s="8"/>
    </row>
    <row r="284" ht="19.5" customHeight="1">
      <c r="A284" s="8" t="s">
        <v>3109</v>
      </c>
      <c r="B284" s="8" t="s">
        <v>3110</v>
      </c>
      <c r="C284" s="9" t="s">
        <v>1415</v>
      </c>
      <c r="D284" s="9" t="s">
        <v>1429</v>
      </c>
      <c r="E284" s="8" t="s">
        <v>15</v>
      </c>
      <c r="F284" s="10" t="str">
        <f t="shared" si="1"/>
        <v>9</v>
      </c>
      <c r="G284" s="10" t="str">
        <f t="shared" si="2"/>
        <v>16</v>
      </c>
      <c r="H284" s="8" t="s">
        <v>3111</v>
      </c>
      <c r="I284" s="8" t="s">
        <v>17</v>
      </c>
      <c r="J284" s="8" t="s">
        <v>18</v>
      </c>
      <c r="K284" s="8" t="s">
        <v>1479</v>
      </c>
      <c r="L284" s="8" t="s">
        <v>3112</v>
      </c>
      <c r="M284" s="8" t="s">
        <v>21</v>
      </c>
      <c r="N284" s="8"/>
      <c r="O284" s="8"/>
      <c r="P284" s="8"/>
      <c r="Q284" s="8"/>
      <c r="R284" s="8"/>
      <c r="S284" s="8"/>
      <c r="T284" s="8"/>
      <c r="U284" s="8"/>
      <c r="V284" s="8"/>
      <c r="W284" s="8"/>
      <c r="X284" s="8"/>
      <c r="Y284" s="8"/>
      <c r="Z284" s="8"/>
      <c r="AA284" s="8"/>
      <c r="AB284" s="8"/>
      <c r="AC284" s="8"/>
    </row>
    <row r="285" ht="19.5" customHeight="1">
      <c r="A285" s="8" t="s">
        <v>2010</v>
      </c>
      <c r="B285" s="8" t="s">
        <v>3113</v>
      </c>
      <c r="C285" s="9" t="s">
        <v>1415</v>
      </c>
      <c r="D285" s="9" t="s">
        <v>1429</v>
      </c>
      <c r="E285" s="8" t="s">
        <v>15</v>
      </c>
      <c r="F285" s="10" t="str">
        <f t="shared" si="1"/>
        <v>13</v>
      </c>
      <c r="G285" s="10" t="str">
        <f t="shared" si="2"/>
        <v>26</v>
      </c>
      <c r="H285" s="8" t="s">
        <v>1017</v>
      </c>
      <c r="I285" s="8" t="s">
        <v>26</v>
      </c>
      <c r="J285" s="8" t="s">
        <v>18</v>
      </c>
      <c r="K285" s="8" t="s">
        <v>104</v>
      </c>
      <c r="L285" s="8" t="s">
        <v>3114</v>
      </c>
      <c r="M285" s="8" t="s">
        <v>43</v>
      </c>
      <c r="N285" s="8"/>
      <c r="O285" s="8"/>
      <c r="P285" s="8"/>
      <c r="Q285" s="8"/>
      <c r="R285" s="8"/>
      <c r="S285" s="8"/>
      <c r="T285" s="8"/>
      <c r="U285" s="8"/>
      <c r="V285" s="8"/>
      <c r="W285" s="8"/>
      <c r="X285" s="8"/>
      <c r="Y285" s="8"/>
      <c r="Z285" s="8"/>
      <c r="AA285" s="8"/>
      <c r="AB285" s="8"/>
      <c r="AC285" s="8"/>
    </row>
    <row r="286" ht="19.5" customHeight="1">
      <c r="A286" s="8" t="s">
        <v>3115</v>
      </c>
      <c r="B286" s="8" t="s">
        <v>3116</v>
      </c>
      <c r="C286" s="9" t="s">
        <v>1415</v>
      </c>
      <c r="D286" s="9" t="s">
        <v>1429</v>
      </c>
      <c r="E286" s="8" t="s">
        <v>15</v>
      </c>
      <c r="F286" s="10" t="str">
        <f t="shared" si="1"/>
        <v>15</v>
      </c>
      <c r="G286" s="10" t="str">
        <f t="shared" si="2"/>
        <v>30</v>
      </c>
      <c r="H286" s="8" t="s">
        <v>202</v>
      </c>
      <c r="I286" s="8" t="s">
        <v>26</v>
      </c>
      <c r="J286" s="8" t="s">
        <v>40</v>
      </c>
      <c r="K286" s="8" t="s">
        <v>1451</v>
      </c>
      <c r="L286" s="8" t="s">
        <v>3117</v>
      </c>
      <c r="M286" s="8" t="s">
        <v>62</v>
      </c>
      <c r="N286" s="8"/>
      <c r="O286" s="8"/>
      <c r="P286" s="8"/>
      <c r="Q286" s="8"/>
      <c r="R286" s="8"/>
      <c r="S286" s="8"/>
      <c r="T286" s="8"/>
      <c r="U286" s="8"/>
      <c r="V286" s="8"/>
      <c r="W286" s="8"/>
      <c r="X286" s="8"/>
      <c r="Y286" s="8"/>
      <c r="Z286" s="8"/>
      <c r="AA286" s="8"/>
      <c r="AB286" s="8"/>
      <c r="AC286" s="8"/>
    </row>
    <row r="287" ht="19.5" customHeight="1">
      <c r="A287" s="8" t="s">
        <v>3118</v>
      </c>
      <c r="B287" s="8" t="s">
        <v>3119</v>
      </c>
      <c r="C287" s="9" t="s">
        <v>1415</v>
      </c>
      <c r="D287" s="9" t="s">
        <v>1502</v>
      </c>
      <c r="E287" s="8" t="s">
        <v>139</v>
      </c>
      <c r="F287" s="10" t="str">
        <f t="shared" si="1"/>
        <v>15</v>
      </c>
      <c r="G287" s="10" t="str">
        <f t="shared" si="2"/>
        <v>25</v>
      </c>
      <c r="H287" s="8" t="s">
        <v>39</v>
      </c>
      <c r="I287" s="8" t="s">
        <v>34</v>
      </c>
      <c r="J287" s="8" t="s">
        <v>53</v>
      </c>
      <c r="K287" s="8" t="s">
        <v>3120</v>
      </c>
      <c r="L287" s="8" t="s">
        <v>3121</v>
      </c>
      <c r="M287" s="8" t="s">
        <v>43</v>
      </c>
      <c r="N287" s="8"/>
      <c r="O287" s="8"/>
      <c r="P287" s="8"/>
      <c r="Q287" s="8"/>
      <c r="R287" s="8"/>
      <c r="S287" s="8"/>
      <c r="T287" s="8"/>
      <c r="U287" s="8"/>
      <c r="V287" s="8"/>
      <c r="W287" s="8"/>
      <c r="X287" s="8"/>
      <c r="Y287" s="8"/>
      <c r="Z287" s="8"/>
      <c r="AA287" s="8"/>
      <c r="AB287" s="8"/>
      <c r="AC287" s="8"/>
    </row>
    <row r="288" ht="19.5" customHeight="1">
      <c r="A288" s="8" t="s">
        <v>3122</v>
      </c>
      <c r="B288" s="8" t="s">
        <v>3123</v>
      </c>
      <c r="C288" s="9" t="s">
        <v>1415</v>
      </c>
      <c r="D288" s="9" t="s">
        <v>1416</v>
      </c>
      <c r="E288" s="8" t="s">
        <v>139</v>
      </c>
      <c r="F288" s="10" t="str">
        <f t="shared" si="1"/>
        <v>12</v>
      </c>
      <c r="G288" s="10" t="str">
        <f t="shared" si="2"/>
        <v>20</v>
      </c>
      <c r="H288" s="8" t="s">
        <v>33</v>
      </c>
      <c r="I288" s="8" t="s">
        <v>17</v>
      </c>
      <c r="J288" s="8" t="s">
        <v>240</v>
      </c>
      <c r="K288" s="8" t="s">
        <v>491</v>
      </c>
      <c r="L288" s="8" t="s">
        <v>3124</v>
      </c>
      <c r="M288" s="8" t="s">
        <v>43</v>
      </c>
      <c r="N288" s="8"/>
      <c r="O288" s="8"/>
      <c r="P288" s="8"/>
      <c r="Q288" s="8"/>
      <c r="R288" s="8"/>
      <c r="S288" s="8"/>
      <c r="T288" s="8"/>
      <c r="U288" s="8"/>
      <c r="V288" s="8"/>
      <c r="W288" s="8"/>
      <c r="X288" s="8"/>
      <c r="Y288" s="8"/>
      <c r="Z288" s="8"/>
      <c r="AA288" s="8"/>
      <c r="AB288" s="8"/>
      <c r="AC288" s="8"/>
    </row>
    <row r="289" ht="19.5" customHeight="1">
      <c r="A289" s="8" t="s">
        <v>1096</v>
      </c>
      <c r="B289" s="8" t="s">
        <v>2714</v>
      </c>
      <c r="C289" s="9" t="s">
        <v>1415</v>
      </c>
      <c r="D289" s="9" t="s">
        <v>1439</v>
      </c>
      <c r="E289" s="8" t="s">
        <v>15</v>
      </c>
      <c r="F289" s="10" t="str">
        <f t="shared" si="1"/>
        <v>8</v>
      </c>
      <c r="G289" s="10" t="str">
        <f t="shared" si="2"/>
        <v>15</v>
      </c>
      <c r="H289" s="8" t="s">
        <v>135</v>
      </c>
      <c r="I289" s="8" t="s">
        <v>17</v>
      </c>
      <c r="J289" s="8" t="s">
        <v>18</v>
      </c>
      <c r="K289" s="8" t="s">
        <v>2716</v>
      </c>
      <c r="L289" s="8" t="s">
        <v>3125</v>
      </c>
      <c r="M289" s="8" t="s">
        <v>73</v>
      </c>
      <c r="N289" s="8"/>
      <c r="O289" s="8"/>
      <c r="P289" s="8"/>
      <c r="Q289" s="8"/>
      <c r="R289" s="8"/>
      <c r="S289" s="8"/>
      <c r="T289" s="8"/>
      <c r="U289" s="8"/>
      <c r="V289" s="8"/>
      <c r="W289" s="8"/>
      <c r="X289" s="8"/>
      <c r="Y289" s="8"/>
      <c r="Z289" s="8"/>
      <c r="AA289" s="8"/>
      <c r="AB289" s="8"/>
      <c r="AC289" s="8"/>
    </row>
    <row r="290" ht="19.5" customHeight="1">
      <c r="A290" s="8" t="s">
        <v>3126</v>
      </c>
      <c r="B290" s="8" t="s">
        <v>3127</v>
      </c>
      <c r="C290" s="9" t="s">
        <v>1415</v>
      </c>
      <c r="D290" s="9" t="s">
        <v>1666</v>
      </c>
      <c r="E290" s="8" t="s">
        <v>15</v>
      </c>
      <c r="F290" s="10" t="str">
        <f t="shared" si="1"/>
        <v>20</v>
      </c>
      <c r="G290" s="10" t="str">
        <f t="shared" si="2"/>
        <v>30</v>
      </c>
      <c r="H290" s="8" t="s">
        <v>234</v>
      </c>
      <c r="I290" s="8" t="s">
        <v>26</v>
      </c>
      <c r="J290" s="8" t="s">
        <v>94</v>
      </c>
      <c r="K290" s="8" t="s">
        <v>3128</v>
      </c>
      <c r="L290" s="8" t="s">
        <v>3129</v>
      </c>
      <c r="M290" s="8" t="s">
        <v>62</v>
      </c>
      <c r="N290" s="8"/>
      <c r="O290" s="8"/>
      <c r="P290" s="8"/>
      <c r="Q290" s="8"/>
      <c r="R290" s="8"/>
      <c r="S290" s="8"/>
      <c r="T290" s="8"/>
      <c r="U290" s="8"/>
      <c r="V290" s="8"/>
      <c r="W290" s="8"/>
      <c r="X290" s="8"/>
      <c r="Y290" s="8"/>
      <c r="Z290" s="8"/>
      <c r="AA290" s="8"/>
      <c r="AB290" s="8"/>
      <c r="AC290" s="8"/>
    </row>
    <row r="291" ht="19.5" customHeight="1">
      <c r="A291" s="8" t="s">
        <v>275</v>
      </c>
      <c r="B291" s="8" t="s">
        <v>3130</v>
      </c>
      <c r="C291" s="9" t="s">
        <v>1415</v>
      </c>
      <c r="D291" s="9" t="s">
        <v>1465</v>
      </c>
      <c r="E291" s="8" t="s">
        <v>15</v>
      </c>
      <c r="F291" s="10" t="str">
        <f t="shared" si="1"/>
        <v>20</v>
      </c>
      <c r="G291" s="10" t="str">
        <f t="shared" si="2"/>
        <v>40</v>
      </c>
      <c r="H291" s="8" t="s">
        <v>208</v>
      </c>
      <c r="I291" s="8" t="s">
        <v>34</v>
      </c>
      <c r="J291" s="8" t="s">
        <v>59</v>
      </c>
      <c r="K291" s="8" t="s">
        <v>3131</v>
      </c>
      <c r="L291" s="8" t="s">
        <v>3132</v>
      </c>
      <c r="M291" s="8" t="s">
        <v>43</v>
      </c>
      <c r="N291" s="8"/>
      <c r="O291" s="8"/>
      <c r="P291" s="8"/>
      <c r="Q291" s="8"/>
      <c r="R291" s="8"/>
      <c r="S291" s="8"/>
      <c r="T291" s="8"/>
      <c r="U291" s="8"/>
      <c r="V291" s="8"/>
      <c r="W291" s="8"/>
      <c r="X291" s="8"/>
      <c r="Y291" s="8"/>
      <c r="Z291" s="8"/>
      <c r="AA291" s="8"/>
      <c r="AB291" s="8"/>
      <c r="AC291" s="8"/>
    </row>
    <row r="292" ht="19.5" customHeight="1">
      <c r="A292" s="8" t="s">
        <v>3133</v>
      </c>
      <c r="B292" s="8" t="s">
        <v>3134</v>
      </c>
      <c r="C292" s="9" t="s">
        <v>1415</v>
      </c>
      <c r="D292" s="9" t="s">
        <v>2574</v>
      </c>
      <c r="E292" s="8" t="s">
        <v>15</v>
      </c>
      <c r="F292" s="10" t="str">
        <f t="shared" si="1"/>
        <v>15</v>
      </c>
      <c r="G292" s="10" t="str">
        <f t="shared" si="2"/>
        <v>20</v>
      </c>
      <c r="H292" s="8" t="s">
        <v>70</v>
      </c>
      <c r="I292" s="8" t="s">
        <v>17</v>
      </c>
      <c r="J292" s="8" t="s">
        <v>240</v>
      </c>
      <c r="K292" s="8" t="s">
        <v>272</v>
      </c>
      <c r="L292" s="8" t="s">
        <v>3135</v>
      </c>
      <c r="M292" s="8" t="s">
        <v>43</v>
      </c>
      <c r="N292" s="8"/>
      <c r="O292" s="8"/>
      <c r="P292" s="8"/>
      <c r="Q292" s="8"/>
      <c r="R292" s="8"/>
      <c r="S292" s="8"/>
      <c r="T292" s="8"/>
      <c r="U292" s="8"/>
      <c r="V292" s="8"/>
      <c r="W292" s="8"/>
      <c r="X292" s="8"/>
      <c r="Y292" s="8"/>
      <c r="Z292" s="8"/>
      <c r="AA292" s="8"/>
      <c r="AB292" s="8"/>
      <c r="AC292" s="8"/>
    </row>
    <row r="293" ht="19.5" customHeight="1">
      <c r="A293" s="8" t="s">
        <v>3136</v>
      </c>
      <c r="B293" s="8" t="s">
        <v>3137</v>
      </c>
      <c r="C293" s="9" t="s">
        <v>1415</v>
      </c>
      <c r="D293" s="9" t="s">
        <v>1475</v>
      </c>
      <c r="E293" s="8" t="s">
        <v>139</v>
      </c>
      <c r="F293" s="10" t="str">
        <f t="shared" si="1"/>
        <v>15</v>
      </c>
      <c r="G293" s="10" t="str">
        <f t="shared" si="2"/>
        <v>20</v>
      </c>
      <c r="H293" s="8" t="s">
        <v>70</v>
      </c>
      <c r="I293" s="8" t="s">
        <v>34</v>
      </c>
      <c r="J293" s="8" t="s">
        <v>94</v>
      </c>
      <c r="K293" s="8" t="s">
        <v>3138</v>
      </c>
      <c r="L293" s="8" t="s">
        <v>3139</v>
      </c>
      <c r="M293" s="8" t="s">
        <v>43</v>
      </c>
      <c r="N293" s="8"/>
      <c r="O293" s="8"/>
      <c r="P293" s="8"/>
      <c r="Q293" s="8"/>
      <c r="R293" s="8"/>
      <c r="S293" s="8"/>
      <c r="T293" s="8"/>
      <c r="U293" s="8"/>
      <c r="V293" s="8"/>
      <c r="W293" s="8"/>
      <c r="X293" s="8"/>
      <c r="Y293" s="8"/>
      <c r="Z293" s="8"/>
      <c r="AA293" s="8"/>
      <c r="AB293" s="8"/>
      <c r="AC293" s="8"/>
    </row>
    <row r="294" ht="19.5" customHeight="1">
      <c r="A294" s="8" t="s">
        <v>3115</v>
      </c>
      <c r="B294" s="8" t="s">
        <v>3140</v>
      </c>
      <c r="C294" s="9" t="s">
        <v>1415</v>
      </c>
      <c r="D294" s="9" t="s">
        <v>1508</v>
      </c>
      <c r="E294" s="8" t="s">
        <v>15</v>
      </c>
      <c r="F294" s="10" t="str">
        <f t="shared" si="1"/>
        <v>15</v>
      </c>
      <c r="G294" s="10" t="str">
        <f t="shared" si="2"/>
        <v>25</v>
      </c>
      <c r="H294" s="8" t="s">
        <v>39</v>
      </c>
      <c r="I294" s="8" t="s">
        <v>17</v>
      </c>
      <c r="J294" s="8" t="s">
        <v>108</v>
      </c>
      <c r="K294" s="8" t="s">
        <v>3076</v>
      </c>
      <c r="L294" s="8" t="s">
        <v>3141</v>
      </c>
      <c r="M294" s="8" t="s">
        <v>43</v>
      </c>
      <c r="N294" s="8"/>
      <c r="O294" s="8"/>
      <c r="P294" s="8"/>
      <c r="Q294" s="8"/>
      <c r="R294" s="8"/>
      <c r="S294" s="8"/>
      <c r="T294" s="8"/>
      <c r="U294" s="8"/>
      <c r="V294" s="8"/>
      <c r="W294" s="8"/>
      <c r="X294" s="8"/>
      <c r="Y294" s="8"/>
      <c r="Z294" s="8"/>
      <c r="AA294" s="8"/>
      <c r="AB294" s="8"/>
      <c r="AC294" s="8"/>
    </row>
    <row r="295" ht="19.5" customHeight="1">
      <c r="A295" s="8" t="s">
        <v>1682</v>
      </c>
      <c r="B295" s="8" t="s">
        <v>3143</v>
      </c>
      <c r="C295" s="9" t="s">
        <v>1415</v>
      </c>
      <c r="D295" s="9" t="s">
        <v>1416</v>
      </c>
      <c r="E295" s="8" t="s">
        <v>15</v>
      </c>
      <c r="F295" s="10" t="str">
        <f t="shared" si="1"/>
        <v>12</v>
      </c>
      <c r="G295" s="10" t="str">
        <f t="shared" si="2"/>
        <v>20</v>
      </c>
      <c r="H295" s="8" t="s">
        <v>33</v>
      </c>
      <c r="I295" s="8" t="s">
        <v>34</v>
      </c>
      <c r="J295" s="8" t="s">
        <v>103</v>
      </c>
      <c r="K295" s="8" t="s">
        <v>1418</v>
      </c>
      <c r="L295" s="8" t="s">
        <v>3146</v>
      </c>
      <c r="M295" s="8" t="s">
        <v>62</v>
      </c>
      <c r="N295" s="8"/>
      <c r="O295" s="8"/>
      <c r="P295" s="8"/>
      <c r="Q295" s="8"/>
      <c r="R295" s="8"/>
      <c r="S295" s="8"/>
      <c r="T295" s="8"/>
      <c r="U295" s="8"/>
      <c r="V295" s="8"/>
      <c r="W295" s="8"/>
      <c r="X295" s="8"/>
      <c r="Y295" s="8"/>
      <c r="Z295" s="8"/>
      <c r="AA295" s="8"/>
      <c r="AB295" s="8"/>
      <c r="AC295" s="8"/>
    </row>
    <row r="296" ht="19.5" customHeight="1">
      <c r="A296" s="8" t="s">
        <v>3148</v>
      </c>
      <c r="B296" s="8" t="s">
        <v>1450</v>
      </c>
      <c r="C296" s="9" t="s">
        <v>1415</v>
      </c>
      <c r="D296" s="9" t="s">
        <v>1429</v>
      </c>
      <c r="E296" s="8" t="s">
        <v>15</v>
      </c>
      <c r="F296" s="10" t="str">
        <f t="shared" si="1"/>
        <v>18</v>
      </c>
      <c r="G296" s="10" t="str">
        <f t="shared" si="2"/>
        <v>30</v>
      </c>
      <c r="H296" s="8" t="s">
        <v>431</v>
      </c>
      <c r="I296" s="8" t="s">
        <v>26</v>
      </c>
      <c r="J296" s="8" t="s">
        <v>40</v>
      </c>
      <c r="K296" s="8" t="s">
        <v>1451</v>
      </c>
      <c r="L296" s="8" t="s">
        <v>3149</v>
      </c>
      <c r="M296" s="8" t="s">
        <v>62</v>
      </c>
      <c r="N296" s="8"/>
      <c r="O296" s="8"/>
      <c r="P296" s="8"/>
      <c r="Q296" s="8"/>
      <c r="R296" s="8"/>
      <c r="S296" s="8"/>
      <c r="T296" s="8"/>
      <c r="U296" s="8"/>
      <c r="V296" s="8"/>
      <c r="W296" s="8"/>
      <c r="X296" s="8"/>
      <c r="Y296" s="8"/>
      <c r="Z296" s="8"/>
      <c r="AA296" s="8"/>
      <c r="AB296" s="8"/>
      <c r="AC296" s="8"/>
    </row>
    <row r="297" ht="19.5" customHeight="1">
      <c r="A297" s="8" t="s">
        <v>2267</v>
      </c>
      <c r="B297" s="8" t="s">
        <v>3152</v>
      </c>
      <c r="C297" s="9" t="s">
        <v>1415</v>
      </c>
      <c r="D297" s="9" t="s">
        <v>1439</v>
      </c>
      <c r="E297" s="8" t="s">
        <v>15</v>
      </c>
      <c r="F297" s="10" t="str">
        <f t="shared" si="1"/>
        <v>20</v>
      </c>
      <c r="G297" s="10" t="str">
        <f t="shared" si="2"/>
        <v>35</v>
      </c>
      <c r="H297" s="8" t="s">
        <v>223</v>
      </c>
      <c r="I297" s="8" t="s">
        <v>34</v>
      </c>
      <c r="J297" s="8" t="s">
        <v>240</v>
      </c>
      <c r="K297" s="8" t="s">
        <v>3153</v>
      </c>
      <c r="L297" s="8" t="s">
        <v>3155</v>
      </c>
      <c r="M297" s="8" t="s">
        <v>43</v>
      </c>
      <c r="N297" s="8"/>
      <c r="O297" s="8"/>
      <c r="P297" s="8"/>
      <c r="Q297" s="8"/>
      <c r="R297" s="8"/>
      <c r="S297" s="8"/>
      <c r="T297" s="8"/>
      <c r="U297" s="8"/>
      <c r="V297" s="8"/>
      <c r="W297" s="8"/>
      <c r="X297" s="8"/>
      <c r="Y297" s="8"/>
      <c r="Z297" s="8"/>
      <c r="AA297" s="8"/>
      <c r="AB297" s="8"/>
      <c r="AC297" s="8"/>
    </row>
    <row r="298" ht="19.5" customHeight="1">
      <c r="A298" s="8" t="s">
        <v>3156</v>
      </c>
      <c r="B298" s="8" t="s">
        <v>3157</v>
      </c>
      <c r="C298" s="9" t="s">
        <v>1415</v>
      </c>
      <c r="D298" s="9" t="s">
        <v>1439</v>
      </c>
      <c r="E298" s="8" t="s">
        <v>139</v>
      </c>
      <c r="F298" s="10" t="str">
        <f t="shared" si="1"/>
        <v>10</v>
      </c>
      <c r="G298" s="10" t="str">
        <f t="shared" si="2"/>
        <v>15</v>
      </c>
      <c r="H298" s="8" t="s">
        <v>16</v>
      </c>
      <c r="I298" s="8" t="s">
        <v>17</v>
      </c>
      <c r="J298" s="8" t="s">
        <v>53</v>
      </c>
      <c r="K298" s="8" t="s">
        <v>3160</v>
      </c>
      <c r="L298" s="8" t="s">
        <v>3161</v>
      </c>
      <c r="M298" s="8" t="s">
        <v>21</v>
      </c>
      <c r="N298" s="8"/>
      <c r="O298" s="8"/>
      <c r="P298" s="8"/>
      <c r="Q298" s="8"/>
      <c r="R298" s="8"/>
      <c r="S298" s="8"/>
      <c r="T298" s="8"/>
      <c r="U298" s="8"/>
      <c r="V298" s="8"/>
      <c r="W298" s="8"/>
      <c r="X298" s="8"/>
      <c r="Y298" s="8"/>
      <c r="Z298" s="8"/>
      <c r="AA298" s="8"/>
      <c r="AB298" s="8"/>
      <c r="AC298" s="8"/>
    </row>
    <row r="299" ht="19.5" customHeight="1">
      <c r="A299" s="8" t="s">
        <v>275</v>
      </c>
      <c r="B299" s="8" t="s">
        <v>3163</v>
      </c>
      <c r="C299" s="9" t="s">
        <v>1415</v>
      </c>
      <c r="D299" s="9" t="s">
        <v>1465</v>
      </c>
      <c r="E299" s="8" t="s">
        <v>15</v>
      </c>
      <c r="F299" s="10" t="str">
        <f t="shared" si="1"/>
        <v>13</v>
      </c>
      <c r="G299" s="10" t="str">
        <f t="shared" si="2"/>
        <v>18</v>
      </c>
      <c r="H299" s="8" t="s">
        <v>356</v>
      </c>
      <c r="I299" s="8" t="s">
        <v>34</v>
      </c>
      <c r="J299" s="8" t="s">
        <v>18</v>
      </c>
      <c r="K299" s="8" t="s">
        <v>3165</v>
      </c>
      <c r="L299" s="8" t="s">
        <v>3166</v>
      </c>
      <c r="M299" s="8" t="s">
        <v>29</v>
      </c>
      <c r="N299" s="8"/>
      <c r="O299" s="8"/>
      <c r="P299" s="8"/>
      <c r="Q299" s="8"/>
      <c r="R299" s="8"/>
      <c r="S299" s="8"/>
      <c r="T299" s="8"/>
      <c r="U299" s="8"/>
      <c r="V299" s="8"/>
      <c r="W299" s="8"/>
      <c r="X299" s="8"/>
      <c r="Y299" s="8"/>
      <c r="Z299" s="8"/>
      <c r="AA299" s="8"/>
      <c r="AB299" s="8"/>
      <c r="AC299" s="8"/>
    </row>
    <row r="300" ht="19.5" customHeight="1">
      <c r="A300" s="8" t="s">
        <v>3168</v>
      </c>
      <c r="B300" s="8" t="s">
        <v>3169</v>
      </c>
      <c r="C300" s="9" t="s">
        <v>1415</v>
      </c>
      <c r="D300" s="9" t="s">
        <v>1429</v>
      </c>
      <c r="E300" s="8" t="s">
        <v>15</v>
      </c>
      <c r="F300" s="10" t="str">
        <f t="shared" si="1"/>
        <v>8</v>
      </c>
      <c r="G300" s="10" t="str">
        <f t="shared" si="2"/>
        <v>12</v>
      </c>
      <c r="H300" s="8" t="s">
        <v>699</v>
      </c>
      <c r="I300" s="8" t="s">
        <v>17</v>
      </c>
      <c r="J300" s="8" t="s">
        <v>348</v>
      </c>
      <c r="K300" s="8" t="s">
        <v>2842</v>
      </c>
      <c r="L300" s="8" t="s">
        <v>3172</v>
      </c>
      <c r="M300" s="8" t="s">
        <v>62</v>
      </c>
      <c r="N300" s="8"/>
      <c r="O300" s="8"/>
      <c r="P300" s="8"/>
      <c r="Q300" s="8"/>
      <c r="R300" s="8"/>
      <c r="S300" s="8"/>
      <c r="T300" s="8"/>
      <c r="U300" s="8"/>
      <c r="V300" s="8"/>
      <c r="W300" s="8"/>
      <c r="X300" s="8"/>
      <c r="Y300" s="8"/>
      <c r="Z300" s="8"/>
      <c r="AA300" s="8"/>
      <c r="AB300" s="8"/>
      <c r="AC300" s="8"/>
    </row>
    <row r="301" ht="19.5" customHeight="1">
      <c r="A301" s="8" t="s">
        <v>3175</v>
      </c>
      <c r="B301" s="8" t="s">
        <v>2852</v>
      </c>
      <c r="C301" s="9" t="s">
        <v>1415</v>
      </c>
      <c r="D301" s="9" t="s">
        <v>1429</v>
      </c>
      <c r="E301" s="8" t="s">
        <v>15</v>
      </c>
      <c r="F301" s="10" t="str">
        <f t="shared" si="1"/>
        <v>30</v>
      </c>
      <c r="G301" s="10" t="str">
        <f t="shared" si="2"/>
        <v>60</v>
      </c>
      <c r="H301" s="8" t="s">
        <v>278</v>
      </c>
      <c r="I301" s="8" t="s">
        <v>34</v>
      </c>
      <c r="J301" s="8" t="s">
        <v>140</v>
      </c>
      <c r="K301" s="8" t="s">
        <v>2614</v>
      </c>
      <c r="L301" s="8" t="s">
        <v>3178</v>
      </c>
      <c r="M301" s="8" t="s">
        <v>62</v>
      </c>
      <c r="N301" s="8"/>
      <c r="O301" s="8"/>
      <c r="P301" s="8"/>
      <c r="Q301" s="8"/>
      <c r="R301" s="8"/>
      <c r="S301" s="8"/>
      <c r="T301" s="8"/>
      <c r="U301" s="8"/>
      <c r="V301" s="8"/>
      <c r="W301" s="8"/>
      <c r="X301" s="8"/>
      <c r="Y301" s="8"/>
      <c r="Z301" s="8"/>
      <c r="AA301" s="8"/>
      <c r="AB301" s="8"/>
      <c r="AC301" s="8"/>
    </row>
    <row r="302" ht="19.5" customHeight="1">
      <c r="A302" s="8" t="s">
        <v>275</v>
      </c>
      <c r="B302" s="8" t="s">
        <v>3182</v>
      </c>
      <c r="C302" s="9" t="s">
        <v>1415</v>
      </c>
      <c r="D302" s="9" t="s">
        <v>1660</v>
      </c>
      <c r="E302" s="8" t="s">
        <v>15</v>
      </c>
      <c r="F302" s="10" t="str">
        <f t="shared" si="1"/>
        <v>23</v>
      </c>
      <c r="G302" s="10" t="str">
        <f t="shared" si="2"/>
        <v>45</v>
      </c>
      <c r="H302" s="8" t="s">
        <v>3185</v>
      </c>
      <c r="I302" s="8" t="s">
        <v>34</v>
      </c>
      <c r="J302" s="8" t="s">
        <v>18</v>
      </c>
      <c r="K302" s="8" t="s">
        <v>2847</v>
      </c>
      <c r="L302" s="8" t="s">
        <v>3188</v>
      </c>
      <c r="M302" s="8" t="s">
        <v>21</v>
      </c>
      <c r="N302" s="8"/>
      <c r="O302" s="8"/>
      <c r="P302" s="8"/>
      <c r="Q302" s="8"/>
      <c r="R302" s="8"/>
      <c r="S302" s="8"/>
      <c r="T302" s="8"/>
      <c r="U302" s="8"/>
      <c r="V302" s="8"/>
      <c r="W302" s="8"/>
      <c r="X302" s="8"/>
      <c r="Y302" s="8"/>
      <c r="Z302" s="8"/>
      <c r="AA302" s="8"/>
      <c r="AB302" s="8"/>
      <c r="AC302" s="8"/>
    </row>
    <row r="303" ht="19.5" customHeight="1">
      <c r="A303" s="8" t="s">
        <v>3189</v>
      </c>
      <c r="B303" s="8" t="s">
        <v>3190</v>
      </c>
      <c r="C303" s="9" t="s">
        <v>1415</v>
      </c>
      <c r="D303" s="9" t="s">
        <v>1508</v>
      </c>
      <c r="E303" s="8" t="s">
        <v>15</v>
      </c>
      <c r="F303" s="10" t="str">
        <f t="shared" si="1"/>
        <v>16</v>
      </c>
      <c r="G303" s="10" t="str">
        <f t="shared" si="2"/>
        <v>26</v>
      </c>
      <c r="H303" s="8" t="s">
        <v>1610</v>
      </c>
      <c r="I303" s="8" t="s">
        <v>34</v>
      </c>
      <c r="J303" s="8" t="s">
        <v>240</v>
      </c>
      <c r="K303" s="8" t="s">
        <v>3194</v>
      </c>
      <c r="L303" s="8" t="s">
        <v>3196</v>
      </c>
      <c r="M303" s="8" t="s">
        <v>43</v>
      </c>
      <c r="N303" s="8"/>
      <c r="O303" s="8"/>
      <c r="P303" s="8"/>
      <c r="Q303" s="8"/>
      <c r="R303" s="8"/>
      <c r="S303" s="8"/>
      <c r="T303" s="8"/>
      <c r="U303" s="8"/>
      <c r="V303" s="8"/>
      <c r="W303" s="8"/>
      <c r="X303" s="8"/>
      <c r="Y303" s="8"/>
      <c r="Z303" s="8"/>
      <c r="AA303" s="8"/>
      <c r="AB303" s="8"/>
      <c r="AC303" s="8"/>
    </row>
    <row r="304" ht="19.5" customHeight="1">
      <c r="A304" s="8" t="s">
        <v>3202</v>
      </c>
      <c r="B304" s="8" t="s">
        <v>3203</v>
      </c>
      <c r="C304" s="9" t="s">
        <v>1415</v>
      </c>
      <c r="D304" s="9" t="s">
        <v>1429</v>
      </c>
      <c r="E304" s="8" t="s">
        <v>15</v>
      </c>
      <c r="F304" s="10" t="str">
        <f t="shared" si="1"/>
        <v>20</v>
      </c>
      <c r="G304" s="10" t="str">
        <f t="shared" si="2"/>
        <v>35</v>
      </c>
      <c r="H304" s="8" t="s">
        <v>3206</v>
      </c>
      <c r="I304" s="8" t="s">
        <v>26</v>
      </c>
      <c r="J304" s="8" t="s">
        <v>140</v>
      </c>
      <c r="K304" s="8" t="s">
        <v>3210</v>
      </c>
      <c r="L304" s="8" t="s">
        <v>3211</v>
      </c>
      <c r="M304" s="8" t="s">
        <v>43</v>
      </c>
      <c r="N304" s="8"/>
      <c r="O304" s="8"/>
      <c r="P304" s="8"/>
      <c r="Q304" s="8"/>
      <c r="R304" s="8"/>
      <c r="S304" s="8"/>
      <c r="T304" s="8"/>
      <c r="U304" s="8"/>
      <c r="V304" s="8"/>
      <c r="W304" s="8"/>
      <c r="X304" s="8"/>
      <c r="Y304" s="8"/>
      <c r="Z304" s="8"/>
      <c r="AA304" s="8"/>
      <c r="AB304" s="8"/>
      <c r="AC304" s="8"/>
    </row>
    <row r="305" ht="19.5" customHeight="1">
      <c r="A305" s="8" t="s">
        <v>3215</v>
      </c>
      <c r="B305" s="8" t="s">
        <v>3216</v>
      </c>
      <c r="C305" s="9" t="s">
        <v>1415</v>
      </c>
      <c r="D305" s="9" t="s">
        <v>1660</v>
      </c>
      <c r="E305" s="8" t="s">
        <v>15</v>
      </c>
      <c r="F305" s="10" t="str">
        <f t="shared" si="1"/>
        <v>12</v>
      </c>
      <c r="G305" s="10" t="str">
        <f t="shared" si="2"/>
        <v>22</v>
      </c>
      <c r="H305" s="8" t="s">
        <v>392</v>
      </c>
      <c r="I305" s="8" t="s">
        <v>26</v>
      </c>
      <c r="J305" s="8" t="s">
        <v>18</v>
      </c>
      <c r="K305" s="8" t="s">
        <v>3221</v>
      </c>
      <c r="L305" s="8" t="s">
        <v>3225</v>
      </c>
      <c r="M305" s="8" t="s">
        <v>43</v>
      </c>
      <c r="N305" s="8"/>
      <c r="O305" s="8"/>
      <c r="P305" s="8"/>
      <c r="Q305" s="8"/>
      <c r="R305" s="8"/>
      <c r="S305" s="8"/>
      <c r="T305" s="8"/>
      <c r="U305" s="8"/>
      <c r="V305" s="8"/>
      <c r="W305" s="8"/>
      <c r="X305" s="8"/>
      <c r="Y305" s="8"/>
      <c r="Z305" s="8"/>
      <c r="AA305" s="8"/>
      <c r="AB305" s="8"/>
      <c r="AC305" s="8"/>
    </row>
    <row r="306" ht="19.5" customHeight="1">
      <c r="A306" s="8" t="s">
        <v>3230</v>
      </c>
      <c r="B306" s="8" t="s">
        <v>3127</v>
      </c>
      <c r="C306" s="9" t="s">
        <v>1415</v>
      </c>
      <c r="D306" s="9" t="s">
        <v>1666</v>
      </c>
      <c r="E306" s="8" t="s">
        <v>15</v>
      </c>
      <c r="F306" s="10" t="str">
        <f t="shared" si="1"/>
        <v>15</v>
      </c>
      <c r="G306" s="10" t="str">
        <f t="shared" si="2"/>
        <v>20</v>
      </c>
      <c r="H306" s="8" t="s">
        <v>70</v>
      </c>
      <c r="I306" s="8" t="s">
        <v>34</v>
      </c>
      <c r="J306" s="8" t="s">
        <v>94</v>
      </c>
      <c r="K306" s="8" t="s">
        <v>3128</v>
      </c>
      <c r="L306" s="8" t="s">
        <v>3236</v>
      </c>
      <c r="M306" s="8" t="s">
        <v>62</v>
      </c>
      <c r="N306" s="8"/>
      <c r="O306" s="8"/>
      <c r="P306" s="8"/>
      <c r="Q306" s="8"/>
      <c r="R306" s="8"/>
      <c r="S306" s="8"/>
      <c r="T306" s="8"/>
      <c r="U306" s="8"/>
      <c r="V306" s="8"/>
      <c r="W306" s="8"/>
      <c r="X306" s="8"/>
      <c r="Y306" s="8"/>
      <c r="Z306" s="8"/>
      <c r="AA306" s="8"/>
      <c r="AB306" s="8"/>
      <c r="AC306" s="8"/>
    </row>
    <row r="307" ht="19.5" customHeight="1">
      <c r="A307" s="8" t="s">
        <v>183</v>
      </c>
      <c r="B307" s="8" t="s">
        <v>3239</v>
      </c>
      <c r="C307" s="9" t="s">
        <v>1415</v>
      </c>
      <c r="D307" s="9" t="s">
        <v>1439</v>
      </c>
      <c r="E307" s="8" t="s">
        <v>15</v>
      </c>
      <c r="F307" s="10" t="str">
        <f t="shared" si="1"/>
        <v>10</v>
      </c>
      <c r="G307" s="10" t="str">
        <f t="shared" si="2"/>
        <v>20</v>
      </c>
      <c r="H307" s="8" t="s">
        <v>93</v>
      </c>
      <c r="I307" s="8" t="s">
        <v>17</v>
      </c>
      <c r="J307" s="8" t="s">
        <v>108</v>
      </c>
      <c r="K307" s="8" t="s">
        <v>3244</v>
      </c>
      <c r="L307" s="8" t="s">
        <v>3247</v>
      </c>
      <c r="M307" s="8" t="s">
        <v>21</v>
      </c>
      <c r="N307" s="8"/>
      <c r="O307" s="8"/>
      <c r="P307" s="8"/>
      <c r="Q307" s="8"/>
      <c r="R307" s="8"/>
      <c r="S307" s="8"/>
      <c r="T307" s="8"/>
      <c r="U307" s="8"/>
      <c r="V307" s="8"/>
      <c r="W307" s="8"/>
      <c r="X307" s="8"/>
      <c r="Y307" s="8"/>
      <c r="Z307" s="8"/>
      <c r="AA307" s="8"/>
      <c r="AB307" s="8"/>
      <c r="AC307" s="8"/>
    </row>
    <row r="308" ht="19.5" customHeight="1">
      <c r="A308" s="8" t="s">
        <v>947</v>
      </c>
      <c r="B308" s="8" t="s">
        <v>3251</v>
      </c>
      <c r="C308" s="9" t="s">
        <v>1415</v>
      </c>
      <c r="D308" s="9" t="s">
        <v>1439</v>
      </c>
      <c r="E308" s="8" t="s">
        <v>15</v>
      </c>
      <c r="F308" s="10" t="str">
        <f t="shared" si="1"/>
        <v>16</v>
      </c>
      <c r="G308" s="10" t="str">
        <f t="shared" si="2"/>
        <v>22</v>
      </c>
      <c r="H308" s="8" t="s">
        <v>3254</v>
      </c>
      <c r="I308" s="8" t="s">
        <v>17</v>
      </c>
      <c r="J308" s="8" t="s">
        <v>18</v>
      </c>
      <c r="K308" s="8" t="s">
        <v>272</v>
      </c>
      <c r="L308" s="8" t="s">
        <v>3257</v>
      </c>
      <c r="M308" s="8" t="s">
        <v>21</v>
      </c>
      <c r="N308" s="8"/>
      <c r="O308" s="8"/>
      <c r="P308" s="8"/>
      <c r="Q308" s="8"/>
      <c r="R308" s="8"/>
      <c r="S308" s="8"/>
      <c r="T308" s="8"/>
      <c r="U308" s="8"/>
      <c r="V308" s="8"/>
      <c r="W308" s="8"/>
      <c r="X308" s="8"/>
      <c r="Y308" s="8"/>
      <c r="Z308" s="8"/>
      <c r="AA308" s="8"/>
      <c r="AB308" s="8"/>
      <c r="AC308" s="8"/>
    </row>
    <row r="309" ht="19.5" customHeight="1">
      <c r="A309" s="8" t="s">
        <v>3260</v>
      </c>
      <c r="B309" s="8" t="s">
        <v>2839</v>
      </c>
      <c r="C309" s="9" t="s">
        <v>1415</v>
      </c>
      <c r="D309" s="9" t="s">
        <v>1429</v>
      </c>
      <c r="E309" s="8" t="s">
        <v>15</v>
      </c>
      <c r="F309" s="10" t="str">
        <f t="shared" si="1"/>
        <v>8</v>
      </c>
      <c r="G309" s="10" t="str">
        <f t="shared" si="2"/>
        <v>10</v>
      </c>
      <c r="H309" s="8" t="s">
        <v>123</v>
      </c>
      <c r="I309" s="8" t="s">
        <v>58</v>
      </c>
      <c r="J309" s="8" t="s">
        <v>348</v>
      </c>
      <c r="K309" s="8" t="s">
        <v>2842</v>
      </c>
      <c r="L309" s="8" t="s">
        <v>3265</v>
      </c>
      <c r="M309" s="8" t="s">
        <v>62</v>
      </c>
      <c r="N309" s="8"/>
      <c r="O309" s="8"/>
      <c r="P309" s="8"/>
      <c r="Q309" s="8"/>
      <c r="R309" s="8"/>
      <c r="S309" s="8"/>
      <c r="T309" s="8"/>
      <c r="U309" s="8"/>
      <c r="V309" s="8"/>
      <c r="W309" s="8"/>
      <c r="X309" s="8"/>
      <c r="Y309" s="8"/>
      <c r="Z309" s="8"/>
      <c r="AA309" s="8"/>
      <c r="AB309" s="8"/>
      <c r="AC309" s="8"/>
    </row>
    <row r="310" ht="19.5" customHeight="1">
      <c r="A310" s="8" t="s">
        <v>2010</v>
      </c>
      <c r="B310" s="8" t="s">
        <v>3269</v>
      </c>
      <c r="C310" s="9" t="s">
        <v>1415</v>
      </c>
      <c r="D310" s="9" t="s">
        <v>1666</v>
      </c>
      <c r="E310" s="8" t="s">
        <v>15</v>
      </c>
      <c r="F310" s="10" t="str">
        <f t="shared" si="1"/>
        <v>15</v>
      </c>
      <c r="G310" s="10" t="str">
        <f t="shared" si="2"/>
        <v>30</v>
      </c>
      <c r="H310" s="8" t="s">
        <v>202</v>
      </c>
      <c r="I310" s="8" t="s">
        <v>34</v>
      </c>
      <c r="J310" s="8" t="s">
        <v>94</v>
      </c>
      <c r="K310" s="8" t="s">
        <v>3272</v>
      </c>
      <c r="L310" s="8" t="s">
        <v>3275</v>
      </c>
      <c r="M310" s="8" t="s">
        <v>43</v>
      </c>
      <c r="N310" s="8"/>
      <c r="O310" s="8"/>
      <c r="P310" s="8"/>
      <c r="Q310" s="8"/>
      <c r="R310" s="8"/>
      <c r="S310" s="8"/>
      <c r="T310" s="8"/>
      <c r="U310" s="8"/>
      <c r="V310" s="8"/>
      <c r="W310" s="8"/>
      <c r="X310" s="8"/>
      <c r="Y310" s="8"/>
      <c r="Z310" s="8"/>
      <c r="AA310" s="8"/>
      <c r="AB310" s="8"/>
      <c r="AC310" s="8"/>
    </row>
    <row r="311" ht="19.5" customHeight="1">
      <c r="A311" s="8" t="s">
        <v>3279</v>
      </c>
      <c r="B311" s="8" t="s">
        <v>3280</v>
      </c>
      <c r="C311" s="9" t="s">
        <v>1415</v>
      </c>
      <c r="D311" s="9" t="s">
        <v>1429</v>
      </c>
      <c r="E311" s="8" t="s">
        <v>15</v>
      </c>
      <c r="F311" s="10" t="str">
        <f t="shared" si="1"/>
        <v>30</v>
      </c>
      <c r="G311" s="10" t="str">
        <f t="shared" si="2"/>
        <v>60</v>
      </c>
      <c r="H311" s="8" t="s">
        <v>278</v>
      </c>
      <c r="I311" s="8" t="s">
        <v>34</v>
      </c>
      <c r="J311" s="8" t="s">
        <v>140</v>
      </c>
      <c r="K311" s="8" t="s">
        <v>2614</v>
      </c>
      <c r="L311" s="8" t="s">
        <v>3286</v>
      </c>
      <c r="M311" s="8" t="s">
        <v>62</v>
      </c>
      <c r="N311" s="8"/>
      <c r="O311" s="8"/>
      <c r="P311" s="8"/>
      <c r="Q311" s="8"/>
      <c r="R311" s="8"/>
      <c r="S311" s="8"/>
      <c r="T311" s="8"/>
      <c r="U311" s="8"/>
      <c r="V311" s="8"/>
      <c r="W311" s="8"/>
      <c r="X311" s="8"/>
      <c r="Y311" s="8"/>
      <c r="Z311" s="8"/>
      <c r="AA311" s="8"/>
      <c r="AB311" s="8"/>
      <c r="AC311" s="8"/>
    </row>
    <row r="312" ht="19.5" customHeight="1">
      <c r="A312" s="8" t="s">
        <v>2010</v>
      </c>
      <c r="B312" s="8" t="s">
        <v>3289</v>
      </c>
      <c r="C312" s="9" t="s">
        <v>1415</v>
      </c>
      <c r="D312" s="9" t="s">
        <v>1660</v>
      </c>
      <c r="E312" s="8" t="s">
        <v>15</v>
      </c>
      <c r="F312" s="10" t="str">
        <f t="shared" si="1"/>
        <v>22</v>
      </c>
      <c r="G312" s="10" t="str">
        <f t="shared" si="2"/>
        <v>24</v>
      </c>
      <c r="H312" s="8" t="s">
        <v>3293</v>
      </c>
      <c r="I312" s="8" t="s">
        <v>26</v>
      </c>
      <c r="J312" s="8" t="s">
        <v>94</v>
      </c>
      <c r="K312" s="8" t="s">
        <v>3296</v>
      </c>
      <c r="L312" s="8" t="s">
        <v>3297</v>
      </c>
      <c r="M312" s="8" t="s">
        <v>21</v>
      </c>
      <c r="N312" s="8"/>
      <c r="O312" s="8"/>
      <c r="P312" s="8"/>
      <c r="Q312" s="8"/>
      <c r="R312" s="8"/>
      <c r="S312" s="8"/>
      <c r="T312" s="8"/>
      <c r="U312" s="8"/>
      <c r="V312" s="8"/>
      <c r="W312" s="8"/>
      <c r="X312" s="8"/>
      <c r="Y312" s="8"/>
      <c r="Z312" s="8"/>
      <c r="AA312" s="8"/>
      <c r="AB312" s="8"/>
      <c r="AC312" s="8"/>
    </row>
    <row r="313" ht="19.5" customHeight="1">
      <c r="A313" s="8" t="s">
        <v>1096</v>
      </c>
      <c r="B313" s="8" t="s">
        <v>3301</v>
      </c>
      <c r="C313" s="9" t="s">
        <v>1415</v>
      </c>
      <c r="D313" s="9" t="s">
        <v>1429</v>
      </c>
      <c r="E313" s="8" t="s">
        <v>15</v>
      </c>
      <c r="F313" s="10" t="str">
        <f t="shared" si="1"/>
        <v>15</v>
      </c>
      <c r="G313" s="10" t="str">
        <f t="shared" si="2"/>
        <v>30</v>
      </c>
      <c r="H313" s="8" t="s">
        <v>202</v>
      </c>
      <c r="I313" s="8" t="s">
        <v>58</v>
      </c>
      <c r="J313" s="8" t="s">
        <v>1551</v>
      </c>
      <c r="K313" s="8" t="s">
        <v>272</v>
      </c>
      <c r="L313" s="8" t="s">
        <v>3308</v>
      </c>
      <c r="M313" s="8" t="s">
        <v>21</v>
      </c>
      <c r="N313" s="8"/>
      <c r="O313" s="8"/>
      <c r="P313" s="8"/>
      <c r="Q313" s="8"/>
      <c r="R313" s="8"/>
      <c r="S313" s="8"/>
      <c r="T313" s="8"/>
      <c r="U313" s="8"/>
      <c r="V313" s="8"/>
      <c r="W313" s="8"/>
      <c r="X313" s="8"/>
      <c r="Y313" s="8"/>
      <c r="Z313" s="8"/>
      <c r="AA313" s="8"/>
      <c r="AB313" s="8"/>
      <c r="AC313" s="8"/>
    </row>
    <row r="314" ht="19.5" customHeight="1">
      <c r="A314" s="8" t="s">
        <v>3310</v>
      </c>
      <c r="B314" s="8" t="s">
        <v>3311</v>
      </c>
      <c r="C314" s="12" t="s">
        <v>1415</v>
      </c>
      <c r="D314" s="12" t="s">
        <v>1660</v>
      </c>
      <c r="E314" s="8" t="s">
        <v>15</v>
      </c>
      <c r="F314" s="10" t="str">
        <f t="shared" si="1"/>
        <v>20</v>
      </c>
      <c r="G314" s="10" t="str">
        <f t="shared" si="2"/>
        <v>30</v>
      </c>
      <c r="H314" s="8" t="s">
        <v>234</v>
      </c>
      <c r="I314" s="8" t="s">
        <v>34</v>
      </c>
      <c r="J314" s="8" t="s">
        <v>240</v>
      </c>
      <c r="K314" s="8" t="s">
        <v>3323</v>
      </c>
      <c r="L314" s="8" t="s">
        <v>3325</v>
      </c>
      <c r="M314" s="8" t="s">
        <v>62</v>
      </c>
      <c r="N314" s="8"/>
      <c r="O314" s="8"/>
      <c r="P314" s="8"/>
      <c r="Q314" s="8"/>
      <c r="R314" s="8"/>
      <c r="S314" s="8"/>
      <c r="T314" s="8"/>
      <c r="U314" s="8"/>
      <c r="V314" s="8"/>
      <c r="W314" s="8"/>
      <c r="X314" s="8"/>
      <c r="Y314" s="8"/>
      <c r="Z314" s="8"/>
      <c r="AA314" s="8"/>
      <c r="AB314" s="8"/>
      <c r="AC314" s="8"/>
    </row>
    <row r="315" ht="19.5" customHeight="1">
      <c r="A315" s="8" t="s">
        <v>3327</v>
      </c>
      <c r="B315" s="8" t="s">
        <v>3328</v>
      </c>
      <c r="C315" s="9" t="s">
        <v>1415</v>
      </c>
      <c r="D315" s="9" t="s">
        <v>1429</v>
      </c>
      <c r="E315" s="8" t="s">
        <v>15</v>
      </c>
      <c r="F315" s="10" t="str">
        <f t="shared" si="1"/>
        <v>15</v>
      </c>
      <c r="G315" s="10" t="str">
        <f t="shared" si="2"/>
        <v>30</v>
      </c>
      <c r="H315" s="8" t="s">
        <v>202</v>
      </c>
      <c r="I315" s="8" t="s">
        <v>34</v>
      </c>
      <c r="J315" s="8" t="s">
        <v>94</v>
      </c>
      <c r="K315" s="8" t="s">
        <v>3330</v>
      </c>
      <c r="L315" s="8" t="s">
        <v>3332</v>
      </c>
      <c r="M315" s="8" t="s">
        <v>62</v>
      </c>
      <c r="N315" s="8"/>
      <c r="O315" s="8"/>
      <c r="P315" s="8"/>
      <c r="Q315" s="8"/>
      <c r="R315" s="8"/>
      <c r="S315" s="8"/>
      <c r="T315" s="8"/>
      <c r="U315" s="8"/>
      <c r="V315" s="8"/>
      <c r="W315" s="8"/>
      <c r="X315" s="8"/>
      <c r="Y315" s="8"/>
      <c r="Z315" s="8"/>
      <c r="AA315" s="8"/>
      <c r="AB315" s="8"/>
      <c r="AC315" s="8"/>
    </row>
    <row r="316" ht="19.5" customHeight="1">
      <c r="A316" s="8" t="s">
        <v>3336</v>
      </c>
      <c r="B316" s="8" t="s">
        <v>3337</v>
      </c>
      <c r="C316" s="9" t="s">
        <v>1415</v>
      </c>
      <c r="D316" s="9" t="s">
        <v>1429</v>
      </c>
      <c r="E316" s="8" t="s">
        <v>15</v>
      </c>
      <c r="F316" s="10" t="str">
        <f t="shared" si="1"/>
        <v>15</v>
      </c>
      <c r="G316" s="10" t="str">
        <f t="shared" si="2"/>
        <v>25</v>
      </c>
      <c r="H316" s="8" t="s">
        <v>39</v>
      </c>
      <c r="I316" s="8" t="s">
        <v>34</v>
      </c>
      <c r="J316" s="8" t="s">
        <v>94</v>
      </c>
      <c r="K316" s="8" t="s">
        <v>3340</v>
      </c>
      <c r="L316" s="8" t="s">
        <v>3341</v>
      </c>
      <c r="M316" s="8" t="s">
        <v>43</v>
      </c>
      <c r="N316" s="8"/>
      <c r="O316" s="8"/>
      <c r="P316" s="8"/>
      <c r="Q316" s="8"/>
      <c r="R316" s="8"/>
      <c r="S316" s="8"/>
      <c r="T316" s="8"/>
      <c r="U316" s="8"/>
      <c r="V316" s="8"/>
      <c r="W316" s="8"/>
      <c r="X316" s="8"/>
      <c r="Y316" s="8"/>
      <c r="Z316" s="8"/>
      <c r="AA316" s="8"/>
      <c r="AB316" s="8"/>
      <c r="AC316" s="8"/>
    </row>
    <row r="317" ht="19.5" customHeight="1">
      <c r="A317" s="8" t="s">
        <v>493</v>
      </c>
      <c r="B317" s="8" t="s">
        <v>3347</v>
      </c>
      <c r="C317" s="9" t="s">
        <v>1415</v>
      </c>
      <c r="D317" s="9" t="s">
        <v>1666</v>
      </c>
      <c r="E317" s="8" t="s">
        <v>15</v>
      </c>
      <c r="F317" s="10" t="str">
        <f t="shared" si="1"/>
        <v>6</v>
      </c>
      <c r="G317" s="10" t="str">
        <f t="shared" si="2"/>
        <v>8</v>
      </c>
      <c r="H317" s="8" t="s">
        <v>1566</v>
      </c>
      <c r="I317" s="8" t="s">
        <v>17</v>
      </c>
      <c r="J317" s="8" t="s">
        <v>272</v>
      </c>
      <c r="K317" s="8" t="s">
        <v>3352</v>
      </c>
      <c r="L317" s="8" t="s">
        <v>3354</v>
      </c>
      <c r="M317" s="8" t="s">
        <v>1175</v>
      </c>
      <c r="N317" s="8"/>
      <c r="O317" s="8"/>
      <c r="P317" s="8"/>
      <c r="Q317" s="8"/>
      <c r="R317" s="8"/>
      <c r="S317" s="8"/>
      <c r="T317" s="8"/>
      <c r="U317" s="8"/>
      <c r="V317" s="8"/>
      <c r="W317" s="8"/>
      <c r="X317" s="8"/>
      <c r="Y317" s="8"/>
      <c r="Z317" s="8"/>
      <c r="AA317" s="8"/>
      <c r="AB317" s="8"/>
      <c r="AC317" s="8"/>
    </row>
    <row r="318" ht="19.5" customHeight="1">
      <c r="A318" s="8" t="s">
        <v>2010</v>
      </c>
      <c r="B318" s="8" t="s">
        <v>272</v>
      </c>
      <c r="C318" s="9" t="s">
        <v>1415</v>
      </c>
      <c r="D318" s="9" t="s">
        <v>1429</v>
      </c>
      <c r="E318" s="8" t="s">
        <v>15</v>
      </c>
      <c r="F318" s="10" t="str">
        <f t="shared" si="1"/>
        <v>9</v>
      </c>
      <c r="G318" s="10" t="str">
        <f t="shared" si="2"/>
        <v>14</v>
      </c>
      <c r="H318" s="8" t="s">
        <v>452</v>
      </c>
      <c r="I318" s="8" t="s">
        <v>26</v>
      </c>
      <c r="J318" s="8" t="s">
        <v>272</v>
      </c>
      <c r="K318" s="8" t="s">
        <v>272</v>
      </c>
      <c r="L318" s="8" t="s">
        <v>3363</v>
      </c>
      <c r="M318" s="8" t="s">
        <v>94</v>
      </c>
      <c r="N318" s="8"/>
      <c r="O318" s="8"/>
      <c r="P318" s="8"/>
      <c r="Q318" s="8"/>
      <c r="R318" s="8"/>
      <c r="S318" s="8"/>
      <c r="T318" s="8"/>
      <c r="U318" s="8"/>
      <c r="V318" s="8"/>
      <c r="W318" s="8"/>
      <c r="X318" s="8"/>
      <c r="Y318" s="8"/>
      <c r="Z318" s="8"/>
      <c r="AA318" s="8"/>
      <c r="AB318" s="8"/>
      <c r="AC318" s="8"/>
    </row>
    <row r="319" ht="19.5" customHeight="1">
      <c r="A319" s="8" t="s">
        <v>2990</v>
      </c>
      <c r="B319" s="8" t="s">
        <v>3368</v>
      </c>
      <c r="C319" s="9" t="s">
        <v>1415</v>
      </c>
      <c r="D319" s="9" t="s">
        <v>2574</v>
      </c>
      <c r="E319" s="8" t="s">
        <v>139</v>
      </c>
      <c r="F319" s="10" t="str">
        <f t="shared" si="1"/>
        <v>15</v>
      </c>
      <c r="G319" s="10" t="str">
        <f t="shared" si="2"/>
        <v>20</v>
      </c>
      <c r="H319" s="8" t="s">
        <v>70</v>
      </c>
      <c r="I319" s="8" t="s">
        <v>34</v>
      </c>
      <c r="J319" s="8" t="s">
        <v>94</v>
      </c>
      <c r="K319" s="8" t="s">
        <v>272</v>
      </c>
      <c r="L319" s="8" t="s">
        <v>3379</v>
      </c>
      <c r="M319" s="8" t="s">
        <v>21</v>
      </c>
      <c r="N319" s="8"/>
      <c r="O319" s="8"/>
      <c r="P319" s="8"/>
      <c r="Q319" s="8"/>
      <c r="R319" s="8"/>
      <c r="S319" s="8"/>
      <c r="T319" s="8"/>
      <c r="U319" s="8"/>
      <c r="V319" s="8"/>
      <c r="W319" s="8"/>
      <c r="X319" s="8"/>
      <c r="Y319" s="8"/>
      <c r="Z319" s="8"/>
      <c r="AA319" s="8"/>
      <c r="AB319" s="8"/>
      <c r="AC319" s="8"/>
    </row>
    <row r="320" ht="19.5" customHeight="1">
      <c r="A320" s="8" t="s">
        <v>3382</v>
      </c>
      <c r="B320" s="8" t="s">
        <v>1513</v>
      </c>
      <c r="C320" s="9" t="s">
        <v>1415</v>
      </c>
      <c r="D320" s="9" t="s">
        <v>1429</v>
      </c>
      <c r="E320" s="8" t="s">
        <v>15</v>
      </c>
      <c r="F320" s="10" t="str">
        <f t="shared" si="1"/>
        <v>15</v>
      </c>
      <c r="G320" s="10" t="str">
        <f t="shared" si="2"/>
        <v>30</v>
      </c>
      <c r="H320" s="8" t="s">
        <v>202</v>
      </c>
      <c r="I320" s="8" t="s">
        <v>34</v>
      </c>
      <c r="J320" s="8" t="s">
        <v>53</v>
      </c>
      <c r="K320" s="8" t="s">
        <v>1514</v>
      </c>
      <c r="L320" s="8" t="s">
        <v>3389</v>
      </c>
      <c r="M320" s="8" t="s">
        <v>62</v>
      </c>
      <c r="N320" s="8"/>
      <c r="O320" s="8"/>
      <c r="P320" s="8"/>
      <c r="Q320" s="8"/>
      <c r="R320" s="8"/>
      <c r="S320" s="8"/>
      <c r="T320" s="8"/>
      <c r="U320" s="8"/>
      <c r="V320" s="8"/>
      <c r="W320" s="8"/>
      <c r="X320" s="8"/>
      <c r="Y320" s="8"/>
      <c r="Z320" s="8"/>
      <c r="AA320" s="8"/>
      <c r="AB320" s="8"/>
      <c r="AC320" s="8"/>
    </row>
    <row r="321" ht="19.5" customHeight="1">
      <c r="A321" s="8" t="s">
        <v>3126</v>
      </c>
      <c r="B321" s="8" t="s">
        <v>3391</v>
      </c>
      <c r="C321" s="9" t="s">
        <v>1415</v>
      </c>
      <c r="D321" s="9" t="s">
        <v>1666</v>
      </c>
      <c r="E321" s="8" t="s">
        <v>15</v>
      </c>
      <c r="F321" s="10" t="str">
        <f t="shared" si="1"/>
        <v>20</v>
      </c>
      <c r="G321" s="10" t="str">
        <f t="shared" si="2"/>
        <v>35</v>
      </c>
      <c r="H321" s="8" t="s">
        <v>223</v>
      </c>
      <c r="I321" s="8" t="s">
        <v>34</v>
      </c>
      <c r="J321" s="8" t="s">
        <v>94</v>
      </c>
      <c r="K321" s="8" t="s">
        <v>3128</v>
      </c>
      <c r="L321" s="8" t="s">
        <v>3398</v>
      </c>
      <c r="M321" s="8" t="s">
        <v>62</v>
      </c>
      <c r="N321" s="8"/>
      <c r="O321" s="8"/>
      <c r="P321" s="8"/>
      <c r="Q321" s="8"/>
      <c r="R321" s="8"/>
      <c r="S321" s="8"/>
      <c r="T321" s="8"/>
      <c r="U321" s="8"/>
      <c r="V321" s="8"/>
      <c r="W321" s="8"/>
      <c r="X321" s="8"/>
      <c r="Y321" s="8"/>
      <c r="Z321" s="8"/>
      <c r="AA321" s="8"/>
      <c r="AB321" s="8"/>
      <c r="AC321" s="8"/>
    </row>
    <row r="322" ht="19.5" customHeight="1">
      <c r="A322" s="8" t="s">
        <v>275</v>
      </c>
      <c r="B322" s="8" t="s">
        <v>1355</v>
      </c>
      <c r="C322" s="9" t="s">
        <v>1415</v>
      </c>
      <c r="D322" s="9" t="s">
        <v>1429</v>
      </c>
      <c r="E322" s="8" t="s">
        <v>15</v>
      </c>
      <c r="F322" s="10" t="str">
        <f t="shared" si="1"/>
        <v>12</v>
      </c>
      <c r="G322" s="10" t="str">
        <f t="shared" si="2"/>
        <v>24</v>
      </c>
      <c r="H322" s="8" t="s">
        <v>174</v>
      </c>
      <c r="I322" s="8" t="s">
        <v>34</v>
      </c>
      <c r="J322" s="8" t="s">
        <v>18</v>
      </c>
      <c r="K322" s="8" t="s">
        <v>447</v>
      </c>
      <c r="L322" s="8" t="s">
        <v>3404</v>
      </c>
      <c r="M322" s="8" t="s">
        <v>37</v>
      </c>
      <c r="N322" s="8"/>
      <c r="O322" s="8"/>
      <c r="P322" s="8"/>
      <c r="Q322" s="8"/>
      <c r="R322" s="8"/>
      <c r="S322" s="8"/>
      <c r="T322" s="8"/>
      <c r="U322" s="8"/>
      <c r="V322" s="8"/>
      <c r="W322" s="8"/>
      <c r="X322" s="8"/>
      <c r="Y322" s="8"/>
      <c r="Z322" s="8"/>
      <c r="AA322" s="8"/>
      <c r="AB322" s="8"/>
      <c r="AC322" s="8"/>
    </row>
    <row r="323" ht="19.5" customHeight="1">
      <c r="A323" s="8" t="s">
        <v>183</v>
      </c>
      <c r="B323" s="8" t="s">
        <v>3408</v>
      </c>
      <c r="C323" s="9" t="s">
        <v>1415</v>
      </c>
      <c r="D323" s="9" t="s">
        <v>1429</v>
      </c>
      <c r="E323" s="8" t="s">
        <v>15</v>
      </c>
      <c r="F323" s="10" t="str">
        <f t="shared" si="1"/>
        <v>9</v>
      </c>
      <c r="G323" s="10" t="str">
        <f t="shared" si="2"/>
        <v>16</v>
      </c>
      <c r="H323" s="8" t="s">
        <v>3111</v>
      </c>
      <c r="I323" s="8" t="s">
        <v>17</v>
      </c>
      <c r="J323" s="8" t="s">
        <v>3413</v>
      </c>
      <c r="K323" s="8" t="s">
        <v>3415</v>
      </c>
      <c r="L323" s="8" t="s">
        <v>3416</v>
      </c>
      <c r="M323" s="8" t="s">
        <v>21</v>
      </c>
      <c r="N323" s="8"/>
      <c r="O323" s="8"/>
      <c r="P323" s="8"/>
      <c r="Q323" s="8"/>
      <c r="R323" s="8"/>
      <c r="S323" s="8"/>
      <c r="T323" s="8"/>
      <c r="U323" s="8"/>
      <c r="V323" s="8"/>
      <c r="W323" s="8"/>
      <c r="X323" s="8"/>
      <c r="Y323" s="8"/>
      <c r="Z323" s="8"/>
      <c r="AA323" s="8"/>
      <c r="AB323" s="8"/>
      <c r="AC323" s="8"/>
    </row>
    <row r="324" ht="19.5" customHeight="1">
      <c r="A324" s="8" t="s">
        <v>3419</v>
      </c>
      <c r="B324" s="8" t="s">
        <v>2852</v>
      </c>
      <c r="C324" s="9" t="s">
        <v>1415</v>
      </c>
      <c r="D324" s="9" t="s">
        <v>1429</v>
      </c>
      <c r="E324" s="8" t="s">
        <v>15</v>
      </c>
      <c r="F324" s="10" t="str">
        <f t="shared" si="1"/>
        <v>20</v>
      </c>
      <c r="G324" s="10" t="str">
        <f t="shared" si="2"/>
        <v>40</v>
      </c>
      <c r="H324" s="8" t="s">
        <v>208</v>
      </c>
      <c r="I324" s="8" t="s">
        <v>17</v>
      </c>
      <c r="J324" s="8" t="s">
        <v>140</v>
      </c>
      <c r="K324" s="8" t="s">
        <v>2614</v>
      </c>
      <c r="L324" s="8" t="s">
        <v>3423</v>
      </c>
      <c r="M324" s="8" t="s">
        <v>62</v>
      </c>
      <c r="N324" s="8"/>
      <c r="O324" s="8"/>
      <c r="P324" s="8"/>
      <c r="Q324" s="8"/>
      <c r="R324" s="8"/>
      <c r="S324" s="8"/>
      <c r="T324" s="8"/>
      <c r="U324" s="8"/>
      <c r="V324" s="8"/>
      <c r="W324" s="8"/>
      <c r="X324" s="8"/>
      <c r="Y324" s="8"/>
      <c r="Z324" s="8"/>
      <c r="AA324" s="8"/>
      <c r="AB324" s="8"/>
      <c r="AC324" s="8"/>
    </row>
    <row r="325" ht="19.5" customHeight="1">
      <c r="A325" s="8" t="s">
        <v>183</v>
      </c>
      <c r="B325" s="8" t="s">
        <v>272</v>
      </c>
      <c r="C325" s="9" t="s">
        <v>1415</v>
      </c>
      <c r="D325" s="9" t="s">
        <v>1660</v>
      </c>
      <c r="E325" s="8" t="s">
        <v>139</v>
      </c>
      <c r="F325" s="10" t="str">
        <f t="shared" si="1"/>
        <v>10</v>
      </c>
      <c r="G325" s="10" t="str">
        <f t="shared" si="2"/>
        <v>15</v>
      </c>
      <c r="H325" s="8" t="s">
        <v>16</v>
      </c>
      <c r="I325" s="8" t="s">
        <v>17</v>
      </c>
      <c r="J325" s="8" t="s">
        <v>272</v>
      </c>
      <c r="K325" s="8" t="s">
        <v>272</v>
      </c>
      <c r="L325" s="8" t="s">
        <v>3430</v>
      </c>
      <c r="M325" s="8" t="s">
        <v>523</v>
      </c>
      <c r="N325" s="8"/>
      <c r="O325" s="8"/>
      <c r="P325" s="8"/>
      <c r="Q325" s="8"/>
      <c r="R325" s="8"/>
      <c r="S325" s="8"/>
      <c r="T325" s="8"/>
      <c r="U325" s="8"/>
      <c r="V325" s="8"/>
      <c r="W325" s="8"/>
      <c r="X325" s="8"/>
      <c r="Y325" s="8"/>
      <c r="Z325" s="8"/>
      <c r="AA325" s="8"/>
      <c r="AB325" s="8"/>
      <c r="AC325" s="8"/>
    </row>
    <row r="326" ht="19.5" customHeight="1">
      <c r="A326" s="8" t="s">
        <v>1898</v>
      </c>
      <c r="B326" s="8" t="s">
        <v>2510</v>
      </c>
      <c r="C326" s="9" t="s">
        <v>1415</v>
      </c>
      <c r="D326" s="9" t="s">
        <v>1429</v>
      </c>
      <c r="E326" s="8" t="s">
        <v>15</v>
      </c>
      <c r="F326" s="10" t="str">
        <f t="shared" si="1"/>
        <v>15</v>
      </c>
      <c r="G326" s="10" t="str">
        <f t="shared" si="2"/>
        <v>20</v>
      </c>
      <c r="H326" s="8" t="s">
        <v>70</v>
      </c>
      <c r="I326" s="8" t="s">
        <v>34</v>
      </c>
      <c r="J326" s="8" t="s">
        <v>94</v>
      </c>
      <c r="K326" s="8" t="s">
        <v>2514</v>
      </c>
      <c r="L326" s="8" t="s">
        <v>3438</v>
      </c>
      <c r="M326" s="8" t="s">
        <v>62</v>
      </c>
      <c r="N326" s="8"/>
      <c r="O326" s="8"/>
      <c r="P326" s="8"/>
      <c r="Q326" s="8"/>
      <c r="R326" s="8"/>
      <c r="S326" s="8"/>
      <c r="T326" s="8"/>
      <c r="U326" s="8"/>
      <c r="V326" s="8"/>
      <c r="W326" s="8"/>
      <c r="X326" s="8"/>
      <c r="Y326" s="8"/>
      <c r="Z326" s="8"/>
      <c r="AA326" s="8"/>
      <c r="AB326" s="8"/>
      <c r="AC326" s="8"/>
    </row>
    <row r="327" ht="19.5" customHeight="1">
      <c r="A327" s="8" t="s">
        <v>1096</v>
      </c>
      <c r="B327" s="8" t="s">
        <v>3442</v>
      </c>
      <c r="C327" s="9" t="s">
        <v>1415</v>
      </c>
      <c r="D327" s="9" t="s">
        <v>2574</v>
      </c>
      <c r="E327" s="8" t="s">
        <v>15</v>
      </c>
      <c r="F327" s="10" t="str">
        <f t="shared" si="1"/>
        <v>13</v>
      </c>
      <c r="G327" s="10" t="str">
        <f t="shared" si="2"/>
        <v>20</v>
      </c>
      <c r="H327" s="8" t="s">
        <v>81</v>
      </c>
      <c r="I327" s="8" t="s">
        <v>17</v>
      </c>
      <c r="J327" s="8" t="s">
        <v>108</v>
      </c>
      <c r="K327" s="8" t="s">
        <v>3443</v>
      </c>
      <c r="L327" s="8" t="s">
        <v>3444</v>
      </c>
      <c r="M327" s="8" t="s">
        <v>43</v>
      </c>
      <c r="N327" s="8"/>
      <c r="O327" s="8"/>
      <c r="P327" s="8"/>
      <c r="Q327" s="8"/>
      <c r="R327" s="8"/>
      <c r="S327" s="8"/>
      <c r="T327" s="8"/>
      <c r="U327" s="8"/>
      <c r="V327" s="8"/>
      <c r="W327" s="8"/>
      <c r="X327" s="8"/>
      <c r="Y327" s="8"/>
      <c r="Z327" s="8"/>
      <c r="AA327" s="8"/>
      <c r="AB327" s="8"/>
      <c r="AC327" s="8"/>
    </row>
    <row r="328" ht="19.5" customHeight="1">
      <c r="A328" s="8" t="s">
        <v>3446</v>
      </c>
      <c r="B328" s="8" t="s">
        <v>3448</v>
      </c>
      <c r="C328" s="9" t="s">
        <v>1415</v>
      </c>
      <c r="D328" s="9" t="s">
        <v>1508</v>
      </c>
      <c r="E328" s="8" t="s">
        <v>139</v>
      </c>
      <c r="F328" s="10" t="str">
        <f t="shared" si="1"/>
        <v>8</v>
      </c>
      <c r="G328" s="10" t="str">
        <f t="shared" si="2"/>
        <v>15</v>
      </c>
      <c r="H328" s="8" t="s">
        <v>135</v>
      </c>
      <c r="I328" s="8" t="s">
        <v>34</v>
      </c>
      <c r="J328" s="8" t="s">
        <v>18</v>
      </c>
      <c r="K328" s="8" t="s">
        <v>272</v>
      </c>
      <c r="L328" s="8" t="s">
        <v>3452</v>
      </c>
      <c r="M328" s="8" t="s">
        <v>43</v>
      </c>
      <c r="N328" s="8"/>
      <c r="O328" s="8"/>
      <c r="P328" s="8"/>
      <c r="Q328" s="8"/>
      <c r="R328" s="8"/>
      <c r="S328" s="8"/>
      <c r="T328" s="8"/>
      <c r="U328" s="8"/>
      <c r="V328" s="8"/>
      <c r="W328" s="8"/>
      <c r="X328" s="8"/>
      <c r="Y328" s="8"/>
      <c r="Z328" s="8"/>
      <c r="AA328" s="8"/>
      <c r="AB328" s="8"/>
      <c r="AC328" s="8"/>
    </row>
    <row r="329" ht="19.5" customHeight="1">
      <c r="A329" s="8" t="s">
        <v>3455</v>
      </c>
      <c r="B329" s="8" t="s">
        <v>272</v>
      </c>
      <c r="C329" s="9" t="s">
        <v>1415</v>
      </c>
      <c r="D329" s="9" t="s">
        <v>1660</v>
      </c>
      <c r="E329" s="8" t="s">
        <v>15</v>
      </c>
      <c r="F329" s="10" t="str">
        <f t="shared" si="1"/>
        <v>30</v>
      </c>
      <c r="G329" s="10" t="str">
        <f t="shared" si="2"/>
        <v>60</v>
      </c>
      <c r="H329" s="8" t="s">
        <v>278</v>
      </c>
      <c r="I329" s="8" t="s">
        <v>34</v>
      </c>
      <c r="J329" s="8" t="s">
        <v>272</v>
      </c>
      <c r="K329" s="8" t="s">
        <v>272</v>
      </c>
      <c r="L329" s="8" t="s">
        <v>3458</v>
      </c>
      <c r="M329" s="8" t="s">
        <v>94</v>
      </c>
      <c r="N329" s="8"/>
      <c r="O329" s="8"/>
      <c r="P329" s="8"/>
      <c r="Q329" s="8"/>
      <c r="R329" s="8"/>
      <c r="S329" s="8"/>
      <c r="T329" s="8"/>
      <c r="U329" s="8"/>
      <c r="V329" s="8"/>
      <c r="W329" s="8"/>
      <c r="X329" s="8"/>
      <c r="Y329" s="8"/>
      <c r="Z329" s="8"/>
      <c r="AA329" s="8"/>
      <c r="AB329" s="8"/>
      <c r="AC329" s="8"/>
    </row>
    <row r="330" ht="19.5" customHeight="1">
      <c r="A330" s="8" t="s">
        <v>3463</v>
      </c>
      <c r="B330" s="8" t="s">
        <v>3464</v>
      </c>
      <c r="C330" s="9" t="s">
        <v>1415</v>
      </c>
      <c r="D330" s="9" t="s">
        <v>1454</v>
      </c>
      <c r="E330" s="8" t="s">
        <v>15</v>
      </c>
      <c r="F330" s="10" t="str">
        <f t="shared" si="1"/>
        <v>15</v>
      </c>
      <c r="G330" s="10" t="str">
        <f t="shared" si="2"/>
        <v>25</v>
      </c>
      <c r="H330" s="8" t="s">
        <v>39</v>
      </c>
      <c r="I330" s="8" t="s">
        <v>17</v>
      </c>
      <c r="J330" s="8" t="s">
        <v>240</v>
      </c>
      <c r="K330" s="8" t="s">
        <v>272</v>
      </c>
      <c r="L330" s="8" t="s">
        <v>3467</v>
      </c>
      <c r="M330" s="8" t="s">
        <v>43</v>
      </c>
      <c r="N330" s="8"/>
      <c r="O330" s="8"/>
      <c r="P330" s="8"/>
      <c r="Q330" s="8"/>
      <c r="R330" s="8"/>
      <c r="S330" s="8"/>
      <c r="T330" s="8"/>
      <c r="U330" s="8"/>
      <c r="V330" s="8"/>
      <c r="W330" s="8"/>
      <c r="X330" s="8"/>
      <c r="Y330" s="8"/>
      <c r="Z330" s="8"/>
      <c r="AA330" s="8"/>
      <c r="AB330" s="8"/>
      <c r="AC330" s="8"/>
    </row>
    <row r="331" ht="19.5" customHeight="1">
      <c r="A331" s="8" t="s">
        <v>3471</v>
      </c>
      <c r="B331" s="8" t="s">
        <v>3472</v>
      </c>
      <c r="C331" s="9" t="s">
        <v>1415</v>
      </c>
      <c r="D331" s="9" t="s">
        <v>2574</v>
      </c>
      <c r="E331" s="8" t="s">
        <v>15</v>
      </c>
      <c r="F331" s="10" t="str">
        <f t="shared" si="1"/>
        <v>12</v>
      </c>
      <c r="G331" s="10" t="str">
        <f t="shared" si="2"/>
        <v>18</v>
      </c>
      <c r="H331" s="8" t="s">
        <v>114</v>
      </c>
      <c r="I331" s="8" t="s">
        <v>34</v>
      </c>
      <c r="J331" s="8" t="s">
        <v>94</v>
      </c>
      <c r="K331" s="8" t="s">
        <v>1466</v>
      </c>
      <c r="L331" s="8" t="s">
        <v>3476</v>
      </c>
      <c r="M331" s="8" t="s">
        <v>43</v>
      </c>
      <c r="N331" s="8"/>
      <c r="O331" s="8"/>
      <c r="P331" s="8"/>
      <c r="Q331" s="8"/>
      <c r="R331" s="8"/>
      <c r="S331" s="8"/>
      <c r="T331" s="8"/>
      <c r="U331" s="8"/>
      <c r="V331" s="8"/>
      <c r="W331" s="8"/>
      <c r="X331" s="8"/>
      <c r="Y331" s="8"/>
      <c r="Z331" s="8"/>
      <c r="AA331" s="8"/>
      <c r="AB331" s="8"/>
      <c r="AC331" s="8"/>
    </row>
    <row r="332" ht="19.5" customHeight="1">
      <c r="A332" s="8" t="s">
        <v>3480</v>
      </c>
      <c r="B332" s="8" t="s">
        <v>3482</v>
      </c>
      <c r="C332" s="9" t="s">
        <v>1415</v>
      </c>
      <c r="D332" s="9" t="s">
        <v>1508</v>
      </c>
      <c r="E332" s="8" t="s">
        <v>15</v>
      </c>
      <c r="F332" s="10" t="str">
        <f t="shared" si="1"/>
        <v>25</v>
      </c>
      <c r="G332" s="10" t="str">
        <f t="shared" si="2"/>
        <v>50</v>
      </c>
      <c r="H332" s="8" t="s">
        <v>495</v>
      </c>
      <c r="I332" s="8" t="s">
        <v>17</v>
      </c>
      <c r="J332" s="8" t="s">
        <v>85</v>
      </c>
      <c r="K332" s="8" t="s">
        <v>272</v>
      </c>
      <c r="L332" s="8" t="s">
        <v>3488</v>
      </c>
      <c r="M332" s="8" t="s">
        <v>43</v>
      </c>
      <c r="N332" s="8"/>
      <c r="O332" s="8"/>
      <c r="P332" s="8"/>
      <c r="Q332" s="8"/>
      <c r="R332" s="8"/>
      <c r="S332" s="8"/>
      <c r="T332" s="8"/>
      <c r="U332" s="8"/>
      <c r="V332" s="8"/>
      <c r="W332" s="8"/>
      <c r="X332" s="8"/>
      <c r="Y332" s="8"/>
      <c r="Z332" s="8"/>
      <c r="AA332" s="8"/>
      <c r="AB332" s="8"/>
      <c r="AC332" s="8"/>
    </row>
    <row r="333" ht="19.5" customHeight="1">
      <c r="A333" s="8" t="s">
        <v>275</v>
      </c>
      <c r="B333" s="8" t="s">
        <v>272</v>
      </c>
      <c r="C333" s="9" t="s">
        <v>1415</v>
      </c>
      <c r="D333" s="9" t="s">
        <v>2574</v>
      </c>
      <c r="E333" s="8" t="s">
        <v>15</v>
      </c>
      <c r="F333" s="10" t="str">
        <f t="shared" si="1"/>
        <v>25</v>
      </c>
      <c r="G333" s="10" t="str">
        <f t="shared" si="2"/>
        <v>50</v>
      </c>
      <c r="H333" s="8" t="s">
        <v>495</v>
      </c>
      <c r="I333" s="8" t="s">
        <v>26</v>
      </c>
      <c r="J333" s="8" t="s">
        <v>284</v>
      </c>
      <c r="K333" s="8" t="s">
        <v>272</v>
      </c>
      <c r="L333" s="8" t="s">
        <v>3495</v>
      </c>
      <c r="M333" s="8" t="s">
        <v>43</v>
      </c>
      <c r="N333" s="8"/>
      <c r="O333" s="8"/>
      <c r="P333" s="8"/>
      <c r="Q333" s="8"/>
      <c r="R333" s="8"/>
      <c r="S333" s="8"/>
      <c r="T333" s="8"/>
      <c r="U333" s="8"/>
      <c r="V333" s="8"/>
      <c r="W333" s="8"/>
      <c r="X333" s="8"/>
      <c r="Y333" s="8"/>
      <c r="Z333" s="8"/>
      <c r="AA333" s="8"/>
      <c r="AB333" s="8"/>
      <c r="AC333" s="8"/>
    </row>
    <row r="334" ht="19.5" customHeight="1">
      <c r="A334" s="8" t="s">
        <v>1898</v>
      </c>
      <c r="B334" s="8" t="s">
        <v>3497</v>
      </c>
      <c r="C334" s="9" t="s">
        <v>1415</v>
      </c>
      <c r="D334" s="9" t="s">
        <v>1429</v>
      </c>
      <c r="E334" s="8" t="s">
        <v>15</v>
      </c>
      <c r="F334" s="10" t="str">
        <f t="shared" si="1"/>
        <v>8</v>
      </c>
      <c r="G334" s="10" t="str">
        <f t="shared" si="2"/>
        <v>11</v>
      </c>
      <c r="H334" s="8" t="s">
        <v>2876</v>
      </c>
      <c r="I334" s="8" t="s">
        <v>17</v>
      </c>
      <c r="J334" s="8" t="s">
        <v>18</v>
      </c>
      <c r="K334" s="8" t="s">
        <v>3503</v>
      </c>
      <c r="L334" s="8" t="s">
        <v>3504</v>
      </c>
      <c r="M334" s="8" t="s">
        <v>21</v>
      </c>
      <c r="N334" s="8"/>
      <c r="O334" s="8"/>
      <c r="P334" s="8"/>
      <c r="Q334" s="8"/>
      <c r="R334" s="8"/>
      <c r="S334" s="8"/>
      <c r="T334" s="8"/>
      <c r="U334" s="8"/>
      <c r="V334" s="8"/>
      <c r="W334" s="8"/>
      <c r="X334" s="8"/>
      <c r="Y334" s="8"/>
      <c r="Z334" s="8"/>
      <c r="AA334" s="8"/>
      <c r="AB334" s="8"/>
      <c r="AC334" s="8"/>
    </row>
    <row r="335" ht="19.5" customHeight="1">
      <c r="A335" s="8" t="s">
        <v>3505</v>
      </c>
      <c r="B335" s="8" t="s">
        <v>291</v>
      </c>
      <c r="C335" s="9" t="s">
        <v>1415</v>
      </c>
      <c r="D335" s="9" t="s">
        <v>1508</v>
      </c>
      <c r="E335" s="8" t="s">
        <v>15</v>
      </c>
      <c r="F335" s="10" t="str">
        <f t="shared" si="1"/>
        <v>10</v>
      </c>
      <c r="G335" s="10" t="str">
        <f t="shared" si="2"/>
        <v>15</v>
      </c>
      <c r="H335" s="8" t="s">
        <v>188</v>
      </c>
      <c r="I335" s="8" t="s">
        <v>58</v>
      </c>
      <c r="J335" s="8" t="s">
        <v>18</v>
      </c>
      <c r="K335" s="8" t="s">
        <v>295</v>
      </c>
      <c r="L335" s="8" t="s">
        <v>3510</v>
      </c>
      <c r="M335" s="8" t="s">
        <v>43</v>
      </c>
      <c r="N335" s="8"/>
      <c r="O335" s="8"/>
      <c r="P335" s="8"/>
      <c r="Q335" s="8"/>
      <c r="R335" s="8"/>
      <c r="S335" s="8"/>
      <c r="T335" s="8"/>
      <c r="U335" s="8"/>
      <c r="V335" s="8"/>
      <c r="W335" s="8"/>
      <c r="X335" s="8"/>
      <c r="Y335" s="8"/>
      <c r="Z335" s="8"/>
      <c r="AA335" s="8"/>
      <c r="AB335" s="8"/>
      <c r="AC335" s="8"/>
    </row>
    <row r="336" ht="19.5" customHeight="1">
      <c r="A336" s="8" t="s">
        <v>3512</v>
      </c>
      <c r="B336" s="8" t="s">
        <v>3513</v>
      </c>
      <c r="C336" s="9" t="s">
        <v>1415</v>
      </c>
      <c r="D336" s="9" t="s">
        <v>1660</v>
      </c>
      <c r="E336" s="8" t="s">
        <v>15</v>
      </c>
      <c r="F336" s="10" t="str">
        <f t="shared" si="1"/>
        <v>20</v>
      </c>
      <c r="G336" s="10" t="str">
        <f t="shared" si="2"/>
        <v>40</v>
      </c>
      <c r="H336" s="8" t="s">
        <v>208</v>
      </c>
      <c r="I336" s="8" t="s">
        <v>17</v>
      </c>
      <c r="J336" s="8" t="s">
        <v>94</v>
      </c>
      <c r="K336" s="8" t="s">
        <v>679</v>
      </c>
      <c r="L336" s="8" t="s">
        <v>3518</v>
      </c>
      <c r="M336" s="8" t="s">
        <v>62</v>
      </c>
      <c r="N336" s="8"/>
      <c r="O336" s="8"/>
      <c r="P336" s="8"/>
      <c r="Q336" s="8"/>
      <c r="R336" s="8"/>
      <c r="S336" s="8"/>
      <c r="T336" s="8"/>
      <c r="U336" s="8"/>
      <c r="V336" s="8"/>
      <c r="W336" s="8"/>
      <c r="X336" s="8"/>
      <c r="Y336" s="8"/>
      <c r="Z336" s="8"/>
      <c r="AA336" s="8"/>
      <c r="AB336" s="8"/>
      <c r="AC336" s="8"/>
    </row>
    <row r="337" ht="19.5" customHeight="1">
      <c r="A337" s="8" t="s">
        <v>3525</v>
      </c>
      <c r="B337" s="8" t="s">
        <v>3526</v>
      </c>
      <c r="C337" s="9" t="s">
        <v>1415</v>
      </c>
      <c r="D337" s="9" t="s">
        <v>1469</v>
      </c>
      <c r="E337" s="8" t="s">
        <v>15</v>
      </c>
      <c r="F337" s="10" t="str">
        <f t="shared" si="1"/>
        <v>15</v>
      </c>
      <c r="G337" s="10" t="str">
        <f t="shared" si="2"/>
        <v>25</v>
      </c>
      <c r="H337" s="8" t="s">
        <v>39</v>
      </c>
      <c r="I337" s="8" t="s">
        <v>34</v>
      </c>
      <c r="J337" s="8" t="s">
        <v>1064</v>
      </c>
      <c r="K337" s="8" t="s">
        <v>3532</v>
      </c>
      <c r="L337" s="8" t="s">
        <v>3533</v>
      </c>
      <c r="M337" s="8" t="s">
        <v>73</v>
      </c>
      <c r="N337" s="8"/>
      <c r="O337" s="8"/>
      <c r="P337" s="8"/>
      <c r="Q337" s="8"/>
      <c r="R337" s="8"/>
      <c r="S337" s="8"/>
      <c r="T337" s="8"/>
      <c r="U337" s="8"/>
      <c r="V337" s="8"/>
      <c r="W337" s="8"/>
      <c r="X337" s="8"/>
      <c r="Y337" s="8"/>
      <c r="Z337" s="8"/>
      <c r="AA337" s="8"/>
      <c r="AB337" s="8"/>
      <c r="AC337" s="8"/>
    </row>
    <row r="338" ht="19.5" customHeight="1">
      <c r="A338" s="8" t="s">
        <v>2267</v>
      </c>
      <c r="B338" s="8" t="s">
        <v>3123</v>
      </c>
      <c r="C338" s="9" t="s">
        <v>1415</v>
      </c>
      <c r="D338" s="9" t="s">
        <v>1416</v>
      </c>
      <c r="E338" s="8" t="s">
        <v>139</v>
      </c>
      <c r="F338" s="10" t="str">
        <f t="shared" si="1"/>
        <v>13</v>
      </c>
      <c r="G338" s="10" t="str">
        <f t="shared" si="2"/>
        <v>25</v>
      </c>
      <c r="H338" s="8" t="s">
        <v>2577</v>
      </c>
      <c r="I338" s="8" t="s">
        <v>17</v>
      </c>
      <c r="J338" s="8" t="s">
        <v>240</v>
      </c>
      <c r="K338" s="8" t="s">
        <v>491</v>
      </c>
      <c r="L338" s="8" t="s">
        <v>3538</v>
      </c>
      <c r="M338" s="8" t="s">
        <v>43</v>
      </c>
      <c r="N338" s="8"/>
      <c r="O338" s="8"/>
      <c r="P338" s="8"/>
      <c r="Q338" s="8"/>
      <c r="R338" s="8"/>
      <c r="S338" s="8"/>
      <c r="T338" s="8"/>
      <c r="U338" s="8"/>
      <c r="V338" s="8"/>
      <c r="W338" s="8"/>
      <c r="X338" s="8"/>
      <c r="Y338" s="8"/>
      <c r="Z338" s="8"/>
      <c r="AA338" s="8"/>
      <c r="AB338" s="8"/>
      <c r="AC338" s="8"/>
    </row>
    <row r="339" ht="19.5" customHeight="1">
      <c r="A339" s="8" t="s">
        <v>2267</v>
      </c>
      <c r="B339" s="8" t="s">
        <v>3539</v>
      </c>
      <c r="C339" s="9" t="s">
        <v>1415</v>
      </c>
      <c r="D339" s="9" t="s">
        <v>1660</v>
      </c>
      <c r="E339" s="8" t="s">
        <v>15</v>
      </c>
      <c r="F339" s="10" t="str">
        <f t="shared" si="1"/>
        <v>20</v>
      </c>
      <c r="G339" s="10" t="str">
        <f t="shared" si="2"/>
        <v>30</v>
      </c>
      <c r="H339" s="8" t="s">
        <v>234</v>
      </c>
      <c r="I339" s="8" t="s">
        <v>34</v>
      </c>
      <c r="J339" s="8" t="s">
        <v>240</v>
      </c>
      <c r="K339" s="8" t="s">
        <v>3543</v>
      </c>
      <c r="L339" s="8" t="s">
        <v>3544</v>
      </c>
      <c r="M339" s="8" t="s">
        <v>21</v>
      </c>
      <c r="N339" s="8"/>
      <c r="O339" s="8"/>
      <c r="P339" s="8"/>
      <c r="Q339" s="8"/>
      <c r="R339" s="8"/>
      <c r="S339" s="8"/>
      <c r="T339" s="8"/>
      <c r="U339" s="8"/>
      <c r="V339" s="8"/>
      <c r="W339" s="8"/>
      <c r="X339" s="8"/>
      <c r="Y339" s="8"/>
      <c r="Z339" s="8"/>
      <c r="AA339" s="8"/>
      <c r="AB339" s="8"/>
      <c r="AC339" s="8"/>
    </row>
    <row r="340" ht="19.5" customHeight="1">
      <c r="A340" s="8" t="s">
        <v>3547</v>
      </c>
      <c r="B340" s="8" t="s">
        <v>2852</v>
      </c>
      <c r="C340" s="9" t="s">
        <v>1415</v>
      </c>
      <c r="D340" s="9" t="s">
        <v>1429</v>
      </c>
      <c r="E340" s="8" t="s">
        <v>15</v>
      </c>
      <c r="F340" s="10" t="str">
        <f t="shared" si="1"/>
        <v>30</v>
      </c>
      <c r="G340" s="10" t="str">
        <f t="shared" si="2"/>
        <v>60</v>
      </c>
      <c r="H340" s="8" t="s">
        <v>278</v>
      </c>
      <c r="I340" s="8" t="s">
        <v>34</v>
      </c>
      <c r="J340" s="8" t="s">
        <v>140</v>
      </c>
      <c r="K340" s="8" t="s">
        <v>2614</v>
      </c>
      <c r="L340" s="8" t="s">
        <v>3552</v>
      </c>
      <c r="M340" s="8" t="s">
        <v>62</v>
      </c>
      <c r="N340" s="8"/>
      <c r="O340" s="8"/>
      <c r="P340" s="8"/>
      <c r="Q340" s="8"/>
      <c r="R340" s="8"/>
      <c r="S340" s="8"/>
      <c r="T340" s="8"/>
      <c r="U340" s="8"/>
      <c r="V340" s="8"/>
      <c r="W340" s="8"/>
      <c r="X340" s="8"/>
      <c r="Y340" s="8"/>
      <c r="Z340" s="8"/>
      <c r="AA340" s="8"/>
      <c r="AB340" s="8"/>
      <c r="AC340" s="8"/>
    </row>
    <row r="341" ht="19.5" customHeight="1">
      <c r="A341" s="8" t="s">
        <v>2021</v>
      </c>
      <c r="B341" s="8" t="s">
        <v>3555</v>
      </c>
      <c r="C341" s="9" t="s">
        <v>1415</v>
      </c>
      <c r="D341" s="9" t="s">
        <v>1429</v>
      </c>
      <c r="E341" s="8" t="s">
        <v>15</v>
      </c>
      <c r="F341" s="10" t="str">
        <f t="shared" si="1"/>
        <v>9</v>
      </c>
      <c r="G341" s="10" t="str">
        <f t="shared" si="2"/>
        <v>14</v>
      </c>
      <c r="H341" s="8" t="s">
        <v>3417</v>
      </c>
      <c r="I341" s="8" t="s">
        <v>17</v>
      </c>
      <c r="J341" s="8" t="s">
        <v>18</v>
      </c>
      <c r="K341" s="8" t="s">
        <v>3560</v>
      </c>
      <c r="L341" s="8" t="s">
        <v>3561</v>
      </c>
      <c r="M341" s="8" t="s">
        <v>62</v>
      </c>
      <c r="N341" s="8"/>
      <c r="O341" s="8"/>
      <c r="P341" s="8"/>
      <c r="Q341" s="8"/>
      <c r="R341" s="8"/>
      <c r="S341" s="8"/>
      <c r="T341" s="8"/>
      <c r="U341" s="8"/>
      <c r="V341" s="8"/>
      <c r="W341" s="8"/>
      <c r="X341" s="8"/>
      <c r="Y341" s="8"/>
      <c r="Z341" s="8"/>
      <c r="AA341" s="8"/>
      <c r="AB341" s="8"/>
      <c r="AC341" s="8"/>
    </row>
    <row r="342" ht="19.5" customHeight="1">
      <c r="A342" s="8" t="s">
        <v>2191</v>
      </c>
      <c r="B342" s="8" t="s">
        <v>3564</v>
      </c>
      <c r="C342" s="9" t="s">
        <v>1415</v>
      </c>
      <c r="D342" s="9" t="s">
        <v>1439</v>
      </c>
      <c r="E342" s="8" t="s">
        <v>15</v>
      </c>
      <c r="F342" s="10" t="str">
        <f t="shared" si="1"/>
        <v>18</v>
      </c>
      <c r="G342" s="10" t="str">
        <f t="shared" si="2"/>
        <v>30</v>
      </c>
      <c r="H342" s="8" t="s">
        <v>431</v>
      </c>
      <c r="I342" s="8" t="s">
        <v>26</v>
      </c>
      <c r="J342" s="8" t="s">
        <v>18</v>
      </c>
      <c r="K342" s="8" t="s">
        <v>272</v>
      </c>
      <c r="L342" s="8" t="s">
        <v>3572</v>
      </c>
      <c r="M342" s="8" t="s">
        <v>21</v>
      </c>
      <c r="N342" s="8"/>
      <c r="O342" s="8"/>
      <c r="P342" s="8"/>
      <c r="Q342" s="8"/>
      <c r="R342" s="8"/>
      <c r="S342" s="8"/>
      <c r="T342" s="8"/>
      <c r="U342" s="8"/>
      <c r="V342" s="8"/>
      <c r="W342" s="8"/>
      <c r="X342" s="8"/>
      <c r="Y342" s="8"/>
      <c r="Z342" s="8"/>
      <c r="AA342" s="8"/>
      <c r="AB342" s="8"/>
      <c r="AC342" s="8"/>
    </row>
    <row r="343" ht="19.5" customHeight="1">
      <c r="A343" s="8" t="s">
        <v>3577</v>
      </c>
      <c r="B343" s="8" t="s">
        <v>3578</v>
      </c>
      <c r="C343" s="9" t="s">
        <v>1415</v>
      </c>
      <c r="D343" s="9" t="s">
        <v>1429</v>
      </c>
      <c r="E343" s="8" t="s">
        <v>122</v>
      </c>
      <c r="F343" s="10" t="str">
        <f t="shared" si="1"/>
        <v>10</v>
      </c>
      <c r="G343" s="10" t="str">
        <f t="shared" si="2"/>
        <v>20</v>
      </c>
      <c r="H343" s="8" t="s">
        <v>93</v>
      </c>
      <c r="I343" s="8" t="s">
        <v>17</v>
      </c>
      <c r="J343" s="8" t="s">
        <v>1945</v>
      </c>
      <c r="K343" s="8" t="s">
        <v>272</v>
      </c>
      <c r="L343" s="8" t="s">
        <v>3583</v>
      </c>
      <c r="M343" s="8" t="s">
        <v>73</v>
      </c>
      <c r="N343" s="8"/>
      <c r="O343" s="8"/>
      <c r="P343" s="8"/>
      <c r="Q343" s="8"/>
      <c r="R343" s="8"/>
      <c r="S343" s="8"/>
      <c r="T343" s="8"/>
      <c r="U343" s="8"/>
      <c r="V343" s="8"/>
      <c r="W343" s="8"/>
      <c r="X343" s="8"/>
      <c r="Y343" s="8"/>
      <c r="Z343" s="8"/>
      <c r="AA343" s="8"/>
      <c r="AB343" s="8"/>
      <c r="AC343" s="8"/>
    </row>
    <row r="344" ht="19.5" customHeight="1">
      <c r="A344" s="8" t="s">
        <v>275</v>
      </c>
      <c r="B344" s="8" t="s">
        <v>3587</v>
      </c>
      <c r="C344" s="9" t="s">
        <v>1415</v>
      </c>
      <c r="D344" s="9" t="s">
        <v>1483</v>
      </c>
      <c r="E344" s="8" t="s">
        <v>139</v>
      </c>
      <c r="F344" s="10" t="str">
        <f t="shared" si="1"/>
        <v>8</v>
      </c>
      <c r="G344" s="10" t="str">
        <f t="shared" si="2"/>
        <v>11</v>
      </c>
      <c r="H344" s="8" t="s">
        <v>2876</v>
      </c>
      <c r="I344" s="8" t="s">
        <v>17</v>
      </c>
      <c r="J344" s="8" t="s">
        <v>94</v>
      </c>
      <c r="K344" s="8" t="s">
        <v>3591</v>
      </c>
      <c r="L344" s="8" t="s">
        <v>3592</v>
      </c>
      <c r="M344" s="8" t="s">
        <v>43</v>
      </c>
      <c r="N344" s="8"/>
      <c r="O344" s="8"/>
      <c r="P344" s="8"/>
      <c r="Q344" s="8"/>
      <c r="R344" s="8"/>
      <c r="S344" s="8"/>
      <c r="T344" s="8"/>
      <c r="U344" s="8"/>
      <c r="V344" s="8"/>
      <c r="W344" s="8"/>
      <c r="X344" s="8"/>
      <c r="Y344" s="8"/>
      <c r="Z344" s="8"/>
      <c r="AA344" s="8"/>
      <c r="AB344" s="8"/>
      <c r="AC344" s="8"/>
    </row>
    <row r="345" ht="19.5" customHeight="1">
      <c r="A345" s="8" t="s">
        <v>3596</v>
      </c>
      <c r="B345" s="8" t="s">
        <v>3597</v>
      </c>
      <c r="C345" s="9" t="s">
        <v>1415</v>
      </c>
      <c r="D345" s="9" t="s">
        <v>1429</v>
      </c>
      <c r="E345" s="8" t="s">
        <v>15</v>
      </c>
      <c r="F345" s="10" t="str">
        <f t="shared" si="1"/>
        <v>20</v>
      </c>
      <c r="G345" s="10" t="str">
        <f t="shared" si="2"/>
        <v>35</v>
      </c>
      <c r="H345" s="8" t="s">
        <v>223</v>
      </c>
      <c r="I345" s="8" t="s">
        <v>34</v>
      </c>
      <c r="J345" s="8" t="s">
        <v>240</v>
      </c>
      <c r="K345" s="8" t="s">
        <v>3602</v>
      </c>
      <c r="L345" s="8" t="s">
        <v>3603</v>
      </c>
      <c r="M345" s="8" t="s">
        <v>43</v>
      </c>
      <c r="N345" s="8"/>
      <c r="O345" s="8"/>
      <c r="P345" s="8"/>
      <c r="Q345" s="8"/>
      <c r="R345" s="8"/>
      <c r="S345" s="8"/>
      <c r="T345" s="8"/>
      <c r="U345" s="8"/>
      <c r="V345" s="8"/>
      <c r="W345" s="8"/>
      <c r="X345" s="8"/>
      <c r="Y345" s="8"/>
      <c r="Z345" s="8"/>
      <c r="AA345" s="8"/>
      <c r="AB345" s="8"/>
      <c r="AC345" s="8"/>
    </row>
    <row r="346" ht="19.5" customHeight="1">
      <c r="A346" s="8" t="s">
        <v>275</v>
      </c>
      <c r="B346" s="8" t="s">
        <v>3606</v>
      </c>
      <c r="C346" s="9" t="s">
        <v>1415</v>
      </c>
      <c r="D346" s="9" t="s">
        <v>1429</v>
      </c>
      <c r="E346" s="8" t="s">
        <v>15</v>
      </c>
      <c r="F346" s="10" t="str">
        <f t="shared" si="1"/>
        <v>10</v>
      </c>
      <c r="G346" s="10" t="str">
        <f t="shared" si="2"/>
        <v>20</v>
      </c>
      <c r="H346" s="8" t="s">
        <v>93</v>
      </c>
      <c r="I346" s="8" t="s">
        <v>17</v>
      </c>
      <c r="J346" s="8" t="s">
        <v>1945</v>
      </c>
      <c r="K346" s="8" t="s">
        <v>3611</v>
      </c>
      <c r="L346" s="8" t="s">
        <v>3612</v>
      </c>
      <c r="M346" s="8" t="s">
        <v>73</v>
      </c>
      <c r="N346" s="8"/>
      <c r="O346" s="8"/>
      <c r="P346" s="8"/>
      <c r="Q346" s="8"/>
      <c r="R346" s="8"/>
      <c r="S346" s="8"/>
      <c r="T346" s="8"/>
      <c r="U346" s="8"/>
      <c r="V346" s="8"/>
      <c r="W346" s="8"/>
      <c r="X346" s="8"/>
      <c r="Y346" s="8"/>
      <c r="Z346" s="8"/>
      <c r="AA346" s="8"/>
      <c r="AB346" s="8"/>
      <c r="AC346" s="8"/>
    </row>
    <row r="347" ht="19.5" customHeight="1">
      <c r="A347" s="8" t="s">
        <v>275</v>
      </c>
      <c r="B347" s="8" t="s">
        <v>3269</v>
      </c>
      <c r="C347" s="9" t="s">
        <v>1415</v>
      </c>
      <c r="D347" s="9" t="s">
        <v>1666</v>
      </c>
      <c r="E347" s="8" t="s">
        <v>15</v>
      </c>
      <c r="F347" s="10" t="str">
        <f t="shared" si="1"/>
        <v>15</v>
      </c>
      <c r="G347" s="10" t="str">
        <f t="shared" si="2"/>
        <v>30</v>
      </c>
      <c r="H347" s="8" t="s">
        <v>202</v>
      </c>
      <c r="I347" s="8" t="s">
        <v>34</v>
      </c>
      <c r="J347" s="8" t="s">
        <v>94</v>
      </c>
      <c r="K347" s="8" t="s">
        <v>3620</v>
      </c>
      <c r="L347" s="8" t="s">
        <v>3622</v>
      </c>
      <c r="M347" s="8" t="s">
        <v>43</v>
      </c>
      <c r="N347" s="8"/>
      <c r="O347" s="8"/>
      <c r="P347" s="8"/>
      <c r="Q347" s="8"/>
      <c r="R347" s="8"/>
      <c r="S347" s="8"/>
      <c r="T347" s="8"/>
      <c r="U347" s="8"/>
      <c r="V347" s="8"/>
      <c r="W347" s="8"/>
      <c r="X347" s="8"/>
      <c r="Y347" s="8"/>
      <c r="Z347" s="8"/>
      <c r="AA347" s="8"/>
      <c r="AB347" s="8"/>
      <c r="AC347" s="8"/>
    </row>
    <row r="348" ht="19.5" customHeight="1">
      <c r="A348" s="8" t="s">
        <v>3625</v>
      </c>
      <c r="B348" s="8" t="s">
        <v>3627</v>
      </c>
      <c r="C348" s="9" t="s">
        <v>1415</v>
      </c>
      <c r="D348" s="9" t="s">
        <v>1475</v>
      </c>
      <c r="E348" s="8" t="s">
        <v>15</v>
      </c>
      <c r="F348" s="10" t="str">
        <f t="shared" si="1"/>
        <v>25</v>
      </c>
      <c r="G348" s="10" t="str">
        <f t="shared" si="2"/>
        <v>45</v>
      </c>
      <c r="H348" s="8" t="s">
        <v>1127</v>
      </c>
      <c r="I348" s="8" t="s">
        <v>17</v>
      </c>
      <c r="J348" s="8" t="s">
        <v>140</v>
      </c>
      <c r="K348" s="8" t="s">
        <v>3653</v>
      </c>
      <c r="L348" s="8" t="s">
        <v>3655</v>
      </c>
      <c r="M348" s="8" t="s">
        <v>43</v>
      </c>
      <c r="N348" s="8"/>
      <c r="O348" s="8"/>
      <c r="P348" s="8"/>
      <c r="Q348" s="8"/>
      <c r="R348" s="8"/>
      <c r="S348" s="8"/>
      <c r="T348" s="8"/>
      <c r="U348" s="8"/>
      <c r="V348" s="8"/>
      <c r="W348" s="8"/>
      <c r="X348" s="8"/>
      <c r="Y348" s="8"/>
      <c r="Z348" s="8"/>
      <c r="AA348" s="8"/>
      <c r="AB348" s="8"/>
      <c r="AC348" s="8"/>
    </row>
    <row r="349" ht="19.5" customHeight="1">
      <c r="A349" s="8" t="s">
        <v>3659</v>
      </c>
      <c r="B349" s="8" t="s">
        <v>3140</v>
      </c>
      <c r="C349" s="9" t="s">
        <v>1415</v>
      </c>
      <c r="D349" s="9" t="s">
        <v>1508</v>
      </c>
      <c r="E349" s="8" t="s">
        <v>15</v>
      </c>
      <c r="F349" s="10" t="str">
        <f t="shared" si="1"/>
        <v>11</v>
      </c>
      <c r="G349" s="10" t="str">
        <f t="shared" si="2"/>
        <v>20</v>
      </c>
      <c r="H349" s="8" t="s">
        <v>222</v>
      </c>
      <c r="I349" s="8" t="s">
        <v>17</v>
      </c>
      <c r="J349" s="8" t="s">
        <v>108</v>
      </c>
      <c r="K349" s="8" t="s">
        <v>3076</v>
      </c>
      <c r="L349" s="8" t="s">
        <v>3663</v>
      </c>
      <c r="M349" s="8" t="s">
        <v>43</v>
      </c>
      <c r="N349" s="8"/>
      <c r="O349" s="8"/>
      <c r="P349" s="8"/>
      <c r="Q349" s="8"/>
      <c r="R349" s="8"/>
      <c r="S349" s="8"/>
      <c r="T349" s="8"/>
      <c r="U349" s="8"/>
      <c r="V349" s="8"/>
      <c r="W349" s="8"/>
      <c r="X349" s="8"/>
      <c r="Y349" s="8"/>
      <c r="Z349" s="8"/>
      <c r="AA349" s="8"/>
      <c r="AB349" s="8"/>
      <c r="AC349" s="8"/>
    </row>
    <row r="350" ht="19.5" customHeight="1">
      <c r="A350" s="8" t="s">
        <v>3665</v>
      </c>
      <c r="B350" s="8" t="s">
        <v>272</v>
      </c>
      <c r="C350" s="9" t="s">
        <v>1415</v>
      </c>
      <c r="D350" s="9" t="s">
        <v>1465</v>
      </c>
      <c r="E350" s="8" t="s">
        <v>139</v>
      </c>
      <c r="F350" s="10" t="str">
        <f t="shared" si="1"/>
        <v>8</v>
      </c>
      <c r="G350" s="10" t="str">
        <f t="shared" si="2"/>
        <v>12</v>
      </c>
      <c r="H350" s="8" t="s">
        <v>699</v>
      </c>
      <c r="I350" s="8" t="s">
        <v>17</v>
      </c>
      <c r="J350" s="8" t="s">
        <v>272</v>
      </c>
      <c r="K350" s="8" t="s">
        <v>272</v>
      </c>
      <c r="L350" s="8" t="s">
        <v>3670</v>
      </c>
      <c r="M350" s="8" t="s">
        <v>1043</v>
      </c>
      <c r="N350" s="8"/>
      <c r="O350" s="8"/>
      <c r="P350" s="8"/>
      <c r="Q350" s="8"/>
      <c r="R350" s="8"/>
      <c r="S350" s="8"/>
      <c r="T350" s="8"/>
      <c r="U350" s="8"/>
      <c r="V350" s="8"/>
      <c r="W350" s="8"/>
      <c r="X350" s="8"/>
      <c r="Y350" s="8"/>
      <c r="Z350" s="8"/>
      <c r="AA350" s="8"/>
      <c r="AB350" s="8"/>
      <c r="AC350" s="8"/>
    </row>
    <row r="351" ht="19.5" customHeight="1">
      <c r="A351" s="8" t="s">
        <v>2191</v>
      </c>
      <c r="B351" s="8" t="s">
        <v>2611</v>
      </c>
      <c r="C351" s="9" t="s">
        <v>1415</v>
      </c>
      <c r="D351" s="9" t="s">
        <v>1429</v>
      </c>
      <c r="E351" s="8" t="s">
        <v>15</v>
      </c>
      <c r="F351" s="10" t="str">
        <f t="shared" si="1"/>
        <v>20</v>
      </c>
      <c r="G351" s="10" t="str">
        <f t="shared" si="2"/>
        <v>30</v>
      </c>
      <c r="H351" s="8" t="s">
        <v>234</v>
      </c>
      <c r="I351" s="8" t="s">
        <v>26</v>
      </c>
      <c r="J351" s="8" t="s">
        <v>18</v>
      </c>
      <c r="K351" s="8" t="s">
        <v>232</v>
      </c>
      <c r="L351" s="8" t="s">
        <v>3678</v>
      </c>
      <c r="M351" s="8" t="s">
        <v>43</v>
      </c>
      <c r="N351" s="8"/>
      <c r="O351" s="8"/>
      <c r="P351" s="8"/>
      <c r="Q351" s="8"/>
      <c r="R351" s="8"/>
      <c r="S351" s="8"/>
      <c r="T351" s="8"/>
      <c r="U351" s="8"/>
      <c r="V351" s="8"/>
      <c r="W351" s="8"/>
      <c r="X351" s="8"/>
      <c r="Y351" s="8"/>
      <c r="Z351" s="8"/>
      <c r="AA351" s="8"/>
      <c r="AB351" s="8"/>
      <c r="AC351" s="8"/>
    </row>
    <row r="352" ht="19.5" customHeight="1">
      <c r="A352" s="8" t="s">
        <v>183</v>
      </c>
      <c r="B352" s="8" t="s">
        <v>3681</v>
      </c>
      <c r="C352" s="9" t="s">
        <v>2954</v>
      </c>
      <c r="D352" s="9" t="s">
        <v>2968</v>
      </c>
      <c r="E352" s="8" t="s">
        <v>15</v>
      </c>
      <c r="F352" s="10" t="str">
        <f t="shared" si="1"/>
        <v>7</v>
      </c>
      <c r="G352" s="10" t="str">
        <f t="shared" si="2"/>
        <v>14</v>
      </c>
      <c r="H352" s="8" t="s">
        <v>230</v>
      </c>
      <c r="I352" s="8" t="s">
        <v>17</v>
      </c>
      <c r="J352" s="8" t="s">
        <v>18</v>
      </c>
      <c r="K352" s="8" t="s">
        <v>447</v>
      </c>
      <c r="L352" s="8" t="s">
        <v>3686</v>
      </c>
      <c r="M352" s="8" t="s">
        <v>37</v>
      </c>
      <c r="N352" s="8"/>
      <c r="O352" s="8"/>
      <c r="P352" s="8"/>
      <c r="Q352" s="8"/>
      <c r="R352" s="8"/>
      <c r="S352" s="8"/>
      <c r="T352" s="8"/>
      <c r="U352" s="8"/>
      <c r="V352" s="8"/>
      <c r="W352" s="8"/>
      <c r="X352" s="8"/>
      <c r="Y352" s="8"/>
      <c r="Z352" s="8"/>
      <c r="AA352" s="8"/>
      <c r="AB352" s="8"/>
      <c r="AC352" s="8"/>
    </row>
    <row r="353" ht="19.5" customHeight="1">
      <c r="A353" s="8" t="s">
        <v>183</v>
      </c>
      <c r="B353" s="8" t="s">
        <v>3690</v>
      </c>
      <c r="C353" s="9" t="s">
        <v>2954</v>
      </c>
      <c r="D353" s="9" t="s">
        <v>2968</v>
      </c>
      <c r="E353" s="8" t="s">
        <v>15</v>
      </c>
      <c r="F353" s="10" t="str">
        <f t="shared" si="1"/>
        <v>8</v>
      </c>
      <c r="G353" s="10" t="str">
        <f t="shared" si="2"/>
        <v>16</v>
      </c>
      <c r="H353" s="8" t="s">
        <v>89</v>
      </c>
      <c r="I353" s="8" t="s">
        <v>17</v>
      </c>
      <c r="J353" s="8" t="s">
        <v>18</v>
      </c>
      <c r="K353" s="8" t="s">
        <v>921</v>
      </c>
      <c r="L353" s="8" t="s">
        <v>3698</v>
      </c>
      <c r="M353" s="8" t="s">
        <v>62</v>
      </c>
      <c r="N353" s="8"/>
      <c r="O353" s="8"/>
      <c r="P353" s="8"/>
      <c r="Q353" s="8"/>
      <c r="R353" s="8"/>
      <c r="S353" s="8"/>
      <c r="T353" s="8"/>
      <c r="U353" s="8"/>
      <c r="V353" s="8"/>
      <c r="W353" s="8"/>
      <c r="X353" s="8"/>
      <c r="Y353" s="8"/>
      <c r="Z353" s="8"/>
      <c r="AA353" s="8"/>
      <c r="AB353" s="8"/>
      <c r="AC353" s="8"/>
    </row>
    <row r="354" ht="19.5" customHeight="1">
      <c r="A354" s="8" t="s">
        <v>183</v>
      </c>
      <c r="B354" s="8" t="s">
        <v>3702</v>
      </c>
      <c r="C354" s="9" t="s">
        <v>2954</v>
      </c>
      <c r="D354" s="9" t="s">
        <v>2968</v>
      </c>
      <c r="E354" s="8" t="s">
        <v>15</v>
      </c>
      <c r="F354" s="10" t="str">
        <f t="shared" si="1"/>
        <v>8</v>
      </c>
      <c r="G354" s="10" t="str">
        <f t="shared" si="2"/>
        <v>15</v>
      </c>
      <c r="H354" s="8" t="s">
        <v>135</v>
      </c>
      <c r="I354" s="8" t="s">
        <v>17</v>
      </c>
      <c r="J354" s="8" t="s">
        <v>108</v>
      </c>
      <c r="K354" s="8" t="s">
        <v>272</v>
      </c>
      <c r="L354" s="8" t="s">
        <v>3706</v>
      </c>
      <c r="M354" s="8" t="s">
        <v>62</v>
      </c>
      <c r="N354" s="8"/>
      <c r="O354" s="8"/>
      <c r="P354" s="8"/>
      <c r="Q354" s="8"/>
      <c r="R354" s="8"/>
      <c r="S354" s="8"/>
      <c r="T354" s="8"/>
      <c r="U354" s="8"/>
      <c r="V354" s="8"/>
      <c r="W354" s="8"/>
      <c r="X354" s="8"/>
      <c r="Y354" s="8"/>
      <c r="Z354" s="8"/>
      <c r="AA354" s="8"/>
      <c r="AB354" s="8"/>
      <c r="AC354" s="8"/>
    </row>
    <row r="355" ht="19.5" customHeight="1">
      <c r="A355" s="8" t="s">
        <v>183</v>
      </c>
      <c r="B355" s="8" t="s">
        <v>3709</v>
      </c>
      <c r="C355" s="12" t="s">
        <v>2954</v>
      </c>
      <c r="D355" s="12" t="s">
        <v>2968</v>
      </c>
      <c r="E355" s="8" t="s">
        <v>15</v>
      </c>
      <c r="F355" s="10" t="str">
        <f t="shared" si="1"/>
        <v>8</v>
      </c>
      <c r="G355" s="10" t="str">
        <f t="shared" si="2"/>
        <v>10</v>
      </c>
      <c r="H355" s="8" t="s">
        <v>123</v>
      </c>
      <c r="I355" s="8" t="s">
        <v>17</v>
      </c>
      <c r="J355" s="8" t="s">
        <v>18</v>
      </c>
      <c r="K355" s="8" t="s">
        <v>3715</v>
      </c>
      <c r="L355" s="8" t="s">
        <v>3716</v>
      </c>
      <c r="M355" s="8" t="s">
        <v>21</v>
      </c>
      <c r="N355" s="8"/>
      <c r="O355" s="8"/>
      <c r="P355" s="8"/>
      <c r="Q355" s="8"/>
      <c r="R355" s="8"/>
      <c r="S355" s="8"/>
      <c r="T355" s="8"/>
      <c r="U355" s="8"/>
      <c r="V355" s="8"/>
      <c r="W355" s="8"/>
      <c r="X355" s="8"/>
      <c r="Y355" s="8"/>
      <c r="Z355" s="8"/>
      <c r="AA355" s="8"/>
      <c r="AB355" s="8"/>
      <c r="AC355" s="8"/>
    </row>
    <row r="356" ht="19.5" customHeight="1">
      <c r="A356" s="8" t="s">
        <v>3720</v>
      </c>
      <c r="B356" s="8" t="s">
        <v>3721</v>
      </c>
      <c r="C356" s="9" t="s">
        <v>2954</v>
      </c>
      <c r="D356" s="9" t="s">
        <v>2968</v>
      </c>
      <c r="E356" s="8" t="s">
        <v>139</v>
      </c>
      <c r="F356" s="10" t="str">
        <f t="shared" si="1"/>
        <v>20</v>
      </c>
      <c r="G356" s="10" t="str">
        <f t="shared" si="2"/>
        <v>35</v>
      </c>
      <c r="H356" s="8" t="s">
        <v>223</v>
      </c>
      <c r="I356" s="8" t="s">
        <v>26</v>
      </c>
      <c r="J356" s="8" t="s">
        <v>94</v>
      </c>
      <c r="K356" s="8" t="s">
        <v>3726</v>
      </c>
      <c r="L356" s="8" t="s">
        <v>3727</v>
      </c>
      <c r="M356" s="8" t="s">
        <v>62</v>
      </c>
      <c r="N356" s="8"/>
      <c r="O356" s="8"/>
      <c r="P356" s="8"/>
      <c r="Q356" s="8"/>
      <c r="R356" s="8"/>
      <c r="S356" s="8"/>
      <c r="T356" s="8"/>
      <c r="U356" s="8"/>
      <c r="V356" s="8"/>
      <c r="W356" s="8"/>
      <c r="X356" s="8"/>
      <c r="Y356" s="8"/>
      <c r="Z356" s="8"/>
      <c r="AA356" s="8"/>
      <c r="AB356" s="8"/>
      <c r="AC356" s="8"/>
    </row>
    <row r="357" ht="19.5" customHeight="1">
      <c r="A357" s="8" t="s">
        <v>183</v>
      </c>
      <c r="B357" s="8" t="s">
        <v>3731</v>
      </c>
      <c r="C357" s="9" t="s">
        <v>2954</v>
      </c>
      <c r="D357" s="9" t="s">
        <v>2968</v>
      </c>
      <c r="E357" s="8" t="s">
        <v>15</v>
      </c>
      <c r="F357" s="10" t="str">
        <f t="shared" si="1"/>
        <v>15</v>
      </c>
      <c r="G357" s="10" t="str">
        <f t="shared" si="2"/>
        <v>30</v>
      </c>
      <c r="H357" s="8" t="s">
        <v>202</v>
      </c>
      <c r="I357" s="8" t="s">
        <v>34</v>
      </c>
      <c r="J357" s="8" t="s">
        <v>94</v>
      </c>
      <c r="K357" s="8" t="s">
        <v>3736</v>
      </c>
      <c r="L357" s="8" t="s">
        <v>3737</v>
      </c>
      <c r="M357" s="8" t="s">
        <v>43</v>
      </c>
      <c r="N357" s="8"/>
      <c r="O357" s="8"/>
      <c r="P357" s="8"/>
      <c r="Q357" s="8"/>
      <c r="R357" s="8"/>
      <c r="S357" s="8"/>
      <c r="T357" s="8"/>
      <c r="U357" s="8"/>
      <c r="V357" s="8"/>
      <c r="W357" s="8"/>
      <c r="X357" s="8"/>
      <c r="Y357" s="8"/>
      <c r="Z357" s="8"/>
      <c r="AA357" s="8"/>
      <c r="AB357" s="8"/>
      <c r="AC357" s="8"/>
    </row>
    <row r="358" ht="19.5" customHeight="1">
      <c r="A358" s="8" t="s">
        <v>183</v>
      </c>
      <c r="B358" s="8" t="s">
        <v>3486</v>
      </c>
      <c r="C358" s="9" t="s">
        <v>2954</v>
      </c>
      <c r="D358" s="9" t="s">
        <v>2968</v>
      </c>
      <c r="E358" s="8" t="s">
        <v>139</v>
      </c>
      <c r="F358" s="10" t="str">
        <f t="shared" si="1"/>
        <v>2</v>
      </c>
      <c r="G358" s="10" t="str">
        <f t="shared" si="2"/>
        <v>4</v>
      </c>
      <c r="H358" s="8" t="s">
        <v>714</v>
      </c>
      <c r="I358" s="8" t="s">
        <v>58</v>
      </c>
      <c r="J358" s="8" t="s">
        <v>265</v>
      </c>
      <c r="K358" s="8" t="s">
        <v>3743</v>
      </c>
      <c r="L358" s="8" t="s">
        <v>3744</v>
      </c>
      <c r="M358" s="8" t="s">
        <v>73</v>
      </c>
      <c r="N358" s="8"/>
      <c r="O358" s="8"/>
      <c r="P358" s="8"/>
      <c r="Q358" s="8"/>
      <c r="R358" s="8"/>
      <c r="S358" s="8"/>
      <c r="T358" s="8"/>
      <c r="U358" s="8"/>
      <c r="V358" s="8"/>
      <c r="W358" s="8"/>
      <c r="X358" s="8"/>
      <c r="Y358" s="8"/>
      <c r="Z358" s="8"/>
      <c r="AA358" s="8"/>
      <c r="AB358" s="8"/>
      <c r="AC358" s="8"/>
    </row>
    <row r="359" ht="19.5" customHeight="1">
      <c r="A359" s="8" t="s">
        <v>947</v>
      </c>
      <c r="B359" s="8" t="s">
        <v>3748</v>
      </c>
      <c r="C359" s="9" t="s">
        <v>2954</v>
      </c>
      <c r="D359" s="9" t="s">
        <v>2978</v>
      </c>
      <c r="E359" s="8" t="s">
        <v>15</v>
      </c>
      <c r="F359" s="10" t="str">
        <f t="shared" si="1"/>
        <v>8</v>
      </c>
      <c r="G359" s="10" t="str">
        <f t="shared" si="2"/>
        <v>13</v>
      </c>
      <c r="H359" s="8" t="s">
        <v>445</v>
      </c>
      <c r="I359" s="8" t="s">
        <v>34</v>
      </c>
      <c r="J359" s="8" t="s">
        <v>523</v>
      </c>
      <c r="K359" s="8" t="s">
        <v>3751</v>
      </c>
      <c r="L359" s="8" t="s">
        <v>3752</v>
      </c>
      <c r="M359" s="8" t="s">
        <v>62</v>
      </c>
      <c r="N359" s="8"/>
      <c r="O359" s="8"/>
      <c r="P359" s="8"/>
      <c r="Q359" s="8"/>
      <c r="R359" s="8"/>
      <c r="S359" s="8"/>
      <c r="T359" s="8"/>
      <c r="U359" s="8"/>
      <c r="V359" s="8"/>
      <c r="W359" s="8"/>
      <c r="X359" s="8"/>
      <c r="Y359" s="8"/>
      <c r="Z359" s="8"/>
      <c r="AA359" s="8"/>
      <c r="AB359" s="8"/>
      <c r="AC359" s="8"/>
    </row>
    <row r="360" ht="19.5" customHeight="1">
      <c r="A360" s="8" t="s">
        <v>3756</v>
      </c>
      <c r="B360" s="8" t="s">
        <v>3757</v>
      </c>
      <c r="C360" s="9" t="s">
        <v>2954</v>
      </c>
      <c r="D360" s="9" t="s">
        <v>2968</v>
      </c>
      <c r="E360" s="8" t="s">
        <v>15</v>
      </c>
      <c r="F360" s="10" t="str">
        <f t="shared" si="1"/>
        <v>10</v>
      </c>
      <c r="G360" s="10" t="str">
        <f t="shared" si="2"/>
        <v>15</v>
      </c>
      <c r="H360" s="8" t="s">
        <v>16</v>
      </c>
      <c r="I360" s="8" t="s">
        <v>17</v>
      </c>
      <c r="J360" s="8" t="s">
        <v>18</v>
      </c>
      <c r="K360" s="8" t="s">
        <v>3760</v>
      </c>
      <c r="L360" s="8" t="s">
        <v>3761</v>
      </c>
      <c r="M360" s="8" t="s">
        <v>29</v>
      </c>
      <c r="N360" s="8"/>
      <c r="O360" s="8"/>
      <c r="P360" s="8"/>
      <c r="Q360" s="8"/>
      <c r="R360" s="8"/>
      <c r="S360" s="8"/>
      <c r="T360" s="8"/>
      <c r="U360" s="8"/>
      <c r="V360" s="8"/>
      <c r="W360" s="8"/>
      <c r="X360" s="8"/>
      <c r="Y360" s="8"/>
      <c r="Z360" s="8"/>
      <c r="AA360" s="8"/>
      <c r="AB360" s="8"/>
      <c r="AC360" s="8"/>
    </row>
    <row r="361" ht="19.5" customHeight="1">
      <c r="A361" s="8" t="s">
        <v>183</v>
      </c>
      <c r="B361" s="8" t="s">
        <v>3764</v>
      </c>
      <c r="C361" s="9" t="s">
        <v>2954</v>
      </c>
      <c r="D361" s="9" t="s">
        <v>2968</v>
      </c>
      <c r="E361" s="8" t="s">
        <v>15</v>
      </c>
      <c r="F361" s="10" t="str">
        <f t="shared" si="1"/>
        <v>8</v>
      </c>
      <c r="G361" s="10" t="str">
        <f t="shared" si="2"/>
        <v>16</v>
      </c>
      <c r="H361" s="8" t="s">
        <v>89</v>
      </c>
      <c r="I361" s="8" t="s">
        <v>164</v>
      </c>
      <c r="J361" s="8" t="s">
        <v>18</v>
      </c>
      <c r="K361" s="8" t="s">
        <v>3767</v>
      </c>
      <c r="L361" s="8" t="s">
        <v>3768</v>
      </c>
      <c r="M361" s="8" t="s">
        <v>21</v>
      </c>
      <c r="N361" s="8"/>
      <c r="O361" s="8"/>
      <c r="P361" s="8"/>
      <c r="Q361" s="8"/>
      <c r="R361" s="8"/>
      <c r="S361" s="8"/>
      <c r="T361" s="8"/>
      <c r="U361" s="8"/>
      <c r="V361" s="8"/>
      <c r="W361" s="8"/>
      <c r="X361" s="8"/>
      <c r="Y361" s="8"/>
      <c r="Z361" s="8"/>
      <c r="AA361" s="8"/>
      <c r="AB361" s="8"/>
      <c r="AC361" s="8"/>
    </row>
    <row r="362" ht="19.5" customHeight="1">
      <c r="A362" s="8" t="s">
        <v>183</v>
      </c>
      <c r="B362" s="8" t="s">
        <v>3770</v>
      </c>
      <c r="C362" s="9" t="s">
        <v>2954</v>
      </c>
      <c r="D362" s="9" t="s">
        <v>2989</v>
      </c>
      <c r="E362" s="8" t="s">
        <v>15</v>
      </c>
      <c r="F362" s="10" t="str">
        <f t="shared" si="1"/>
        <v>10</v>
      </c>
      <c r="G362" s="10" t="str">
        <f t="shared" si="2"/>
        <v>15</v>
      </c>
      <c r="H362" s="8" t="s">
        <v>16</v>
      </c>
      <c r="I362" s="8" t="s">
        <v>17</v>
      </c>
      <c r="J362" s="8" t="s">
        <v>108</v>
      </c>
      <c r="K362" s="8" t="s">
        <v>3772</v>
      </c>
      <c r="L362" s="8" t="s">
        <v>3774</v>
      </c>
      <c r="M362" s="8" t="s">
        <v>62</v>
      </c>
      <c r="N362" s="8"/>
      <c r="O362" s="8"/>
      <c r="P362" s="8"/>
      <c r="Q362" s="8"/>
      <c r="R362" s="8"/>
      <c r="S362" s="8"/>
      <c r="T362" s="8"/>
      <c r="U362" s="8"/>
      <c r="V362" s="8"/>
      <c r="W362" s="8"/>
      <c r="X362" s="8"/>
      <c r="Y362" s="8"/>
      <c r="Z362" s="8"/>
      <c r="AA362" s="8"/>
      <c r="AB362" s="8"/>
      <c r="AC362" s="8"/>
    </row>
    <row r="363" ht="19.5" customHeight="1">
      <c r="A363" s="8" t="s">
        <v>3775</v>
      </c>
      <c r="B363" s="8" t="s">
        <v>3777</v>
      </c>
      <c r="C363" s="9" t="s">
        <v>2954</v>
      </c>
      <c r="D363" s="9" t="s">
        <v>2968</v>
      </c>
      <c r="E363" s="8" t="s">
        <v>139</v>
      </c>
      <c r="F363" s="10" t="str">
        <f t="shared" si="1"/>
        <v>10</v>
      </c>
      <c r="G363" s="10" t="str">
        <f t="shared" si="2"/>
        <v>15</v>
      </c>
      <c r="H363" s="8" t="s">
        <v>16</v>
      </c>
      <c r="I363" s="8" t="s">
        <v>17</v>
      </c>
      <c r="J363" s="8" t="s">
        <v>240</v>
      </c>
      <c r="K363" s="8" t="s">
        <v>3778</v>
      </c>
      <c r="L363" s="8" t="s">
        <v>3779</v>
      </c>
      <c r="M363" s="8" t="s">
        <v>43</v>
      </c>
      <c r="N363" s="8"/>
      <c r="O363" s="8"/>
      <c r="P363" s="8"/>
      <c r="Q363" s="8"/>
      <c r="R363" s="8"/>
      <c r="S363" s="8"/>
      <c r="T363" s="8"/>
      <c r="U363" s="8"/>
      <c r="V363" s="8"/>
      <c r="W363" s="8"/>
      <c r="X363" s="8"/>
      <c r="Y363" s="8"/>
      <c r="Z363" s="8"/>
      <c r="AA363" s="8"/>
      <c r="AB363" s="8"/>
      <c r="AC363" s="8"/>
    </row>
    <row r="364" ht="19.5" customHeight="1">
      <c r="A364" s="8" t="s">
        <v>3781</v>
      </c>
      <c r="B364" s="8" t="s">
        <v>3783</v>
      </c>
      <c r="C364" s="9" t="s">
        <v>2954</v>
      </c>
      <c r="D364" s="9" t="s">
        <v>2968</v>
      </c>
      <c r="E364" s="8" t="s">
        <v>139</v>
      </c>
      <c r="F364" s="10" t="str">
        <f t="shared" si="1"/>
        <v>4</v>
      </c>
      <c r="G364" s="10" t="str">
        <f t="shared" si="2"/>
        <v>7</v>
      </c>
      <c r="H364" s="8" t="s">
        <v>3787</v>
      </c>
      <c r="I364" s="8" t="s">
        <v>598</v>
      </c>
      <c r="J364" s="8" t="s">
        <v>240</v>
      </c>
      <c r="K364" s="8" t="s">
        <v>3789</v>
      </c>
      <c r="L364" s="8" t="s">
        <v>3790</v>
      </c>
      <c r="M364" s="8" t="s">
        <v>43</v>
      </c>
      <c r="N364" s="8"/>
      <c r="O364" s="8"/>
      <c r="P364" s="8"/>
      <c r="Q364" s="8"/>
      <c r="R364" s="8"/>
      <c r="S364" s="8"/>
      <c r="T364" s="8"/>
      <c r="U364" s="8"/>
      <c r="V364" s="8"/>
      <c r="W364" s="8"/>
      <c r="X364" s="8"/>
      <c r="Y364" s="8"/>
      <c r="Z364" s="8"/>
      <c r="AA364" s="8"/>
      <c r="AB364" s="8"/>
      <c r="AC364" s="8"/>
    </row>
    <row r="365" ht="19.5" customHeight="1">
      <c r="A365" s="8" t="s">
        <v>3775</v>
      </c>
      <c r="B365" s="8" t="s">
        <v>3792</v>
      </c>
      <c r="C365" s="9" t="s">
        <v>2954</v>
      </c>
      <c r="D365" s="9" t="s">
        <v>2968</v>
      </c>
      <c r="E365" s="8" t="s">
        <v>139</v>
      </c>
      <c r="F365" s="10" t="str">
        <f t="shared" si="1"/>
        <v>6</v>
      </c>
      <c r="G365" s="10" t="str">
        <f t="shared" si="2"/>
        <v>10</v>
      </c>
      <c r="H365" s="8" t="s">
        <v>539</v>
      </c>
      <c r="I365" s="8" t="s">
        <v>164</v>
      </c>
      <c r="J365" s="8" t="s">
        <v>240</v>
      </c>
      <c r="K365" s="8" t="s">
        <v>3793</v>
      </c>
      <c r="L365" s="8" t="s">
        <v>3794</v>
      </c>
      <c r="M365" s="8" t="s">
        <v>43</v>
      </c>
      <c r="N365" s="8"/>
      <c r="O365" s="8"/>
      <c r="P365" s="8"/>
      <c r="Q365" s="8"/>
      <c r="R365" s="8"/>
      <c r="S365" s="8"/>
      <c r="T365" s="8"/>
      <c r="U365" s="8"/>
      <c r="V365" s="8"/>
      <c r="W365" s="8"/>
      <c r="X365" s="8"/>
      <c r="Y365" s="8"/>
      <c r="Z365" s="8"/>
      <c r="AA365" s="8"/>
      <c r="AB365" s="8"/>
      <c r="AC365" s="8"/>
    </row>
    <row r="366" ht="19.5" customHeight="1">
      <c r="A366" s="8" t="s">
        <v>3796</v>
      </c>
      <c r="B366" s="8" t="s">
        <v>3798</v>
      </c>
      <c r="C366" s="9" t="s">
        <v>2954</v>
      </c>
      <c r="D366" s="9" t="s">
        <v>3181</v>
      </c>
      <c r="E366" s="8" t="s">
        <v>122</v>
      </c>
      <c r="F366" s="10" t="str">
        <f t="shared" si="1"/>
        <v>7</v>
      </c>
      <c r="G366" s="10" t="str">
        <f t="shared" si="2"/>
        <v>12</v>
      </c>
      <c r="H366" s="8" t="s">
        <v>193</v>
      </c>
      <c r="I366" s="8" t="s">
        <v>58</v>
      </c>
      <c r="J366" s="8" t="s">
        <v>1064</v>
      </c>
      <c r="K366" s="8" t="s">
        <v>3800</v>
      </c>
      <c r="L366" s="8" t="s">
        <v>3803</v>
      </c>
      <c r="M366" s="8" t="s">
        <v>29</v>
      </c>
      <c r="N366" s="8"/>
      <c r="O366" s="8"/>
      <c r="P366" s="8"/>
      <c r="Q366" s="8"/>
      <c r="R366" s="8"/>
      <c r="S366" s="8"/>
      <c r="T366" s="8"/>
      <c r="U366" s="8"/>
      <c r="V366" s="8"/>
      <c r="W366" s="8"/>
      <c r="X366" s="8"/>
      <c r="Y366" s="8"/>
      <c r="Z366" s="8"/>
      <c r="AA366" s="8"/>
      <c r="AB366" s="8"/>
      <c r="AC366" s="8"/>
    </row>
    <row r="367" ht="19.5" customHeight="1">
      <c r="A367" s="8" t="s">
        <v>183</v>
      </c>
      <c r="B367" s="8" t="s">
        <v>3804</v>
      </c>
      <c r="C367" s="9" t="s">
        <v>2954</v>
      </c>
      <c r="D367" s="9" t="s">
        <v>2968</v>
      </c>
      <c r="E367" s="8" t="s">
        <v>139</v>
      </c>
      <c r="F367" s="10" t="str">
        <f t="shared" si="1"/>
        <v>8</v>
      </c>
      <c r="G367" s="10" t="str">
        <f t="shared" si="2"/>
        <v>13</v>
      </c>
      <c r="H367" s="8" t="s">
        <v>445</v>
      </c>
      <c r="I367" s="8" t="s">
        <v>17</v>
      </c>
      <c r="J367" s="8" t="s">
        <v>240</v>
      </c>
      <c r="K367" s="8" t="s">
        <v>3806</v>
      </c>
      <c r="L367" s="8" t="s">
        <v>3807</v>
      </c>
      <c r="M367" s="8" t="s">
        <v>43</v>
      </c>
      <c r="N367" s="8"/>
      <c r="O367" s="8"/>
      <c r="P367" s="8"/>
      <c r="Q367" s="8"/>
      <c r="R367" s="8"/>
      <c r="S367" s="8"/>
      <c r="T367" s="8"/>
      <c r="U367" s="8"/>
      <c r="V367" s="8"/>
      <c r="W367" s="8"/>
      <c r="X367" s="8"/>
      <c r="Y367" s="8"/>
      <c r="Z367" s="8"/>
      <c r="AA367" s="8"/>
      <c r="AB367" s="8"/>
      <c r="AC367" s="8"/>
    </row>
    <row r="368" ht="19.5" customHeight="1">
      <c r="A368" s="8" t="s">
        <v>311</v>
      </c>
      <c r="B368" s="8" t="s">
        <v>3809</v>
      </c>
      <c r="C368" s="9" t="s">
        <v>2954</v>
      </c>
      <c r="D368" s="9" t="s">
        <v>2968</v>
      </c>
      <c r="E368" s="8" t="s">
        <v>15</v>
      </c>
      <c r="F368" s="10" t="str">
        <f t="shared" si="1"/>
        <v>8</v>
      </c>
      <c r="G368" s="10" t="str">
        <f t="shared" si="2"/>
        <v>13</v>
      </c>
      <c r="H368" s="8" t="s">
        <v>445</v>
      </c>
      <c r="I368" s="8" t="s">
        <v>164</v>
      </c>
      <c r="J368" s="8" t="s">
        <v>240</v>
      </c>
      <c r="K368" s="8" t="s">
        <v>3812</v>
      </c>
      <c r="L368" s="8" t="s">
        <v>3813</v>
      </c>
      <c r="M368" s="8" t="s">
        <v>43</v>
      </c>
      <c r="N368" s="8"/>
      <c r="O368" s="8"/>
      <c r="P368" s="8"/>
      <c r="Q368" s="8"/>
      <c r="R368" s="8"/>
      <c r="S368" s="8"/>
      <c r="T368" s="8"/>
      <c r="U368" s="8"/>
      <c r="V368" s="8"/>
      <c r="W368" s="8"/>
      <c r="X368" s="8"/>
      <c r="Y368" s="8"/>
      <c r="Z368" s="8"/>
      <c r="AA368" s="8"/>
      <c r="AB368" s="8"/>
      <c r="AC368" s="8"/>
    </row>
    <row r="369" ht="19.5" customHeight="1">
      <c r="A369" s="8" t="s">
        <v>183</v>
      </c>
      <c r="B369" s="8" t="s">
        <v>3815</v>
      </c>
      <c r="C369" s="9" t="s">
        <v>2954</v>
      </c>
      <c r="D369" s="9" t="s">
        <v>2989</v>
      </c>
      <c r="E369" s="8" t="s">
        <v>15</v>
      </c>
      <c r="F369" s="10" t="str">
        <f t="shared" si="1"/>
        <v>8</v>
      </c>
      <c r="G369" s="10" t="str">
        <f t="shared" si="2"/>
        <v>13</v>
      </c>
      <c r="H369" s="8" t="s">
        <v>445</v>
      </c>
      <c r="I369" s="8" t="s">
        <v>34</v>
      </c>
      <c r="J369" s="8" t="s">
        <v>53</v>
      </c>
      <c r="K369" s="8" t="s">
        <v>3818</v>
      </c>
      <c r="L369" s="8" t="s">
        <v>3819</v>
      </c>
      <c r="M369" s="8" t="s">
        <v>21</v>
      </c>
      <c r="N369" s="8"/>
      <c r="O369" s="8"/>
      <c r="P369" s="8"/>
      <c r="Q369" s="8"/>
      <c r="R369" s="8"/>
      <c r="S369" s="8"/>
      <c r="T369" s="8"/>
      <c r="U369" s="8"/>
      <c r="V369" s="8"/>
      <c r="W369" s="8"/>
      <c r="X369" s="8"/>
      <c r="Y369" s="8"/>
      <c r="Z369" s="8"/>
      <c r="AA369" s="8"/>
      <c r="AB369" s="8"/>
      <c r="AC369" s="8"/>
    </row>
    <row r="370" ht="19.5" customHeight="1">
      <c r="A370" s="8" t="s">
        <v>3821</v>
      </c>
      <c r="B370" s="8" t="s">
        <v>3822</v>
      </c>
      <c r="C370" s="9" t="s">
        <v>2954</v>
      </c>
      <c r="D370" s="9" t="s">
        <v>2968</v>
      </c>
      <c r="E370" s="8" t="s">
        <v>15</v>
      </c>
      <c r="F370" s="10" t="str">
        <f t="shared" si="1"/>
        <v>8</v>
      </c>
      <c r="G370" s="10" t="str">
        <f t="shared" si="2"/>
        <v>13</v>
      </c>
      <c r="H370" s="8" t="s">
        <v>445</v>
      </c>
      <c r="I370" s="8" t="s">
        <v>58</v>
      </c>
      <c r="J370" s="8" t="s">
        <v>240</v>
      </c>
      <c r="K370" s="8" t="s">
        <v>3825</v>
      </c>
      <c r="L370" s="8" t="s">
        <v>3826</v>
      </c>
      <c r="M370" s="8" t="s">
        <v>29</v>
      </c>
      <c r="N370" s="8"/>
      <c r="O370" s="8"/>
      <c r="P370" s="8"/>
      <c r="Q370" s="8"/>
      <c r="R370" s="8"/>
      <c r="S370" s="8"/>
      <c r="T370" s="8"/>
      <c r="U370" s="8"/>
      <c r="V370" s="8"/>
      <c r="W370" s="8"/>
      <c r="X370" s="8"/>
      <c r="Y370" s="8"/>
      <c r="Z370" s="8"/>
      <c r="AA370" s="8"/>
      <c r="AB370" s="8"/>
      <c r="AC370" s="8"/>
    </row>
    <row r="371" ht="19.5" customHeight="1">
      <c r="A371" s="8" t="s">
        <v>3775</v>
      </c>
      <c r="B371" s="8" t="s">
        <v>3828</v>
      </c>
      <c r="C371" s="9" t="s">
        <v>2954</v>
      </c>
      <c r="D371" s="9" t="s">
        <v>2968</v>
      </c>
      <c r="E371" s="8" t="s">
        <v>15</v>
      </c>
      <c r="F371" s="10" t="str">
        <f t="shared" si="1"/>
        <v>12</v>
      </c>
      <c r="G371" s="10" t="str">
        <f t="shared" si="2"/>
        <v>18</v>
      </c>
      <c r="H371" s="8" t="s">
        <v>114</v>
      </c>
      <c r="I371" s="8" t="s">
        <v>17</v>
      </c>
      <c r="J371" s="8" t="s">
        <v>240</v>
      </c>
      <c r="K371" s="8" t="s">
        <v>272</v>
      </c>
      <c r="L371" s="8" t="s">
        <v>3831</v>
      </c>
      <c r="M371" s="8" t="s">
        <v>62</v>
      </c>
      <c r="N371" s="8"/>
      <c r="O371" s="8"/>
      <c r="P371" s="8"/>
      <c r="Q371" s="8"/>
      <c r="R371" s="8"/>
      <c r="S371" s="8"/>
      <c r="T371" s="8"/>
      <c r="U371" s="8"/>
      <c r="V371" s="8"/>
      <c r="W371" s="8"/>
      <c r="X371" s="8"/>
      <c r="Y371" s="8"/>
      <c r="Z371" s="8"/>
      <c r="AA371" s="8"/>
      <c r="AB371" s="8"/>
      <c r="AC371" s="8"/>
    </row>
    <row r="372" ht="19.5" customHeight="1">
      <c r="A372" s="8" t="s">
        <v>3833</v>
      </c>
      <c r="B372" s="8" t="s">
        <v>3809</v>
      </c>
      <c r="C372" s="9" t="s">
        <v>2954</v>
      </c>
      <c r="D372" s="9" t="s">
        <v>2968</v>
      </c>
      <c r="E372" s="8" t="s">
        <v>15</v>
      </c>
      <c r="F372" s="10" t="str">
        <f t="shared" si="1"/>
        <v>7</v>
      </c>
      <c r="G372" s="10" t="str">
        <f t="shared" si="2"/>
        <v>14</v>
      </c>
      <c r="H372" s="8" t="s">
        <v>230</v>
      </c>
      <c r="I372" s="8" t="s">
        <v>164</v>
      </c>
      <c r="J372" s="8" t="s">
        <v>240</v>
      </c>
      <c r="K372" s="8" t="s">
        <v>3812</v>
      </c>
      <c r="L372" s="8" t="s">
        <v>3835</v>
      </c>
      <c r="M372" s="8" t="s">
        <v>43</v>
      </c>
      <c r="N372" s="8"/>
      <c r="O372" s="8"/>
      <c r="P372" s="8"/>
      <c r="Q372" s="8"/>
      <c r="R372" s="8"/>
      <c r="S372" s="8"/>
      <c r="T372" s="8"/>
      <c r="U372" s="8"/>
      <c r="V372" s="8"/>
      <c r="W372" s="8"/>
      <c r="X372" s="8"/>
      <c r="Y372" s="8"/>
      <c r="Z372" s="8"/>
      <c r="AA372" s="8"/>
      <c r="AB372" s="8"/>
      <c r="AC372" s="8"/>
    </row>
    <row r="373" ht="19.5" customHeight="1">
      <c r="A373" s="8" t="s">
        <v>3839</v>
      </c>
      <c r="B373" s="8" t="s">
        <v>3840</v>
      </c>
      <c r="C373" s="9" t="s">
        <v>2954</v>
      </c>
      <c r="D373" s="9" t="s">
        <v>2968</v>
      </c>
      <c r="E373" s="8" t="s">
        <v>139</v>
      </c>
      <c r="F373" s="10" t="str">
        <f t="shared" si="1"/>
        <v>15</v>
      </c>
      <c r="G373" s="10" t="str">
        <f t="shared" si="2"/>
        <v>20</v>
      </c>
      <c r="H373" s="8" t="s">
        <v>70</v>
      </c>
      <c r="I373" s="8" t="s">
        <v>34</v>
      </c>
      <c r="J373" s="8" t="s">
        <v>240</v>
      </c>
      <c r="K373" s="8" t="s">
        <v>3842</v>
      </c>
      <c r="L373" s="8" t="s">
        <v>3843</v>
      </c>
      <c r="M373" s="8" t="s">
        <v>43</v>
      </c>
      <c r="N373" s="8"/>
      <c r="O373" s="8"/>
      <c r="P373" s="8"/>
      <c r="Q373" s="8"/>
      <c r="R373" s="8"/>
      <c r="S373" s="8"/>
      <c r="T373" s="8"/>
      <c r="U373" s="8"/>
      <c r="V373" s="8"/>
      <c r="W373" s="8"/>
      <c r="X373" s="8"/>
      <c r="Y373" s="8"/>
      <c r="Z373" s="8"/>
      <c r="AA373" s="8"/>
      <c r="AB373" s="8"/>
      <c r="AC373" s="8"/>
    </row>
    <row r="374" ht="19.5" customHeight="1">
      <c r="A374" s="8" t="s">
        <v>183</v>
      </c>
      <c r="B374" s="8" t="s">
        <v>3846</v>
      </c>
      <c r="C374" s="9" t="s">
        <v>2954</v>
      </c>
      <c r="D374" s="9" t="s">
        <v>3181</v>
      </c>
      <c r="E374" s="8" t="s">
        <v>15</v>
      </c>
      <c r="F374" s="10" t="str">
        <f t="shared" si="1"/>
        <v>9</v>
      </c>
      <c r="G374" s="10" t="str">
        <f t="shared" si="2"/>
        <v>18</v>
      </c>
      <c r="H374" s="8" t="s">
        <v>300</v>
      </c>
      <c r="I374" s="8" t="s">
        <v>58</v>
      </c>
      <c r="J374" s="8" t="s">
        <v>108</v>
      </c>
      <c r="K374" s="8" t="s">
        <v>3849</v>
      </c>
      <c r="L374" s="8" t="s">
        <v>3850</v>
      </c>
      <c r="M374" s="8" t="s">
        <v>43</v>
      </c>
      <c r="N374" s="8"/>
      <c r="O374" s="8"/>
      <c r="P374" s="8"/>
      <c r="Q374" s="8"/>
      <c r="R374" s="8"/>
      <c r="S374" s="8"/>
      <c r="T374" s="8"/>
      <c r="U374" s="8"/>
      <c r="V374" s="8"/>
      <c r="W374" s="8"/>
      <c r="X374" s="8"/>
      <c r="Y374" s="8"/>
      <c r="Z374" s="8"/>
      <c r="AA374" s="8"/>
      <c r="AB374" s="8"/>
      <c r="AC374" s="8"/>
    </row>
    <row r="375" ht="19.5" customHeight="1">
      <c r="A375" s="8" t="s">
        <v>493</v>
      </c>
      <c r="B375" s="8" t="s">
        <v>3851</v>
      </c>
      <c r="C375" s="9" t="s">
        <v>2954</v>
      </c>
      <c r="D375" s="9" t="s">
        <v>2968</v>
      </c>
      <c r="E375" s="8" t="s">
        <v>139</v>
      </c>
      <c r="F375" s="10" t="str">
        <f t="shared" si="1"/>
        <v>11</v>
      </c>
      <c r="G375" s="10" t="str">
        <f t="shared" si="2"/>
        <v>13</v>
      </c>
      <c r="H375" s="8" t="s">
        <v>3854</v>
      </c>
      <c r="I375" s="8" t="s">
        <v>17</v>
      </c>
      <c r="J375" s="8" t="s">
        <v>108</v>
      </c>
      <c r="K375" s="8" t="s">
        <v>272</v>
      </c>
      <c r="L375" s="8" t="s">
        <v>3855</v>
      </c>
      <c r="M375" s="8" t="s">
        <v>43</v>
      </c>
      <c r="N375" s="8"/>
      <c r="O375" s="8"/>
      <c r="P375" s="8"/>
      <c r="Q375" s="8"/>
      <c r="R375" s="8"/>
      <c r="S375" s="8"/>
      <c r="T375" s="8"/>
      <c r="U375" s="8"/>
      <c r="V375" s="8"/>
      <c r="W375" s="8"/>
      <c r="X375" s="8"/>
      <c r="Y375" s="8"/>
      <c r="Z375" s="8"/>
      <c r="AA375" s="8"/>
      <c r="AB375" s="8"/>
      <c r="AC375" s="8"/>
    </row>
    <row r="376" ht="19.5" customHeight="1">
      <c r="A376" s="8" t="s">
        <v>3858</v>
      </c>
      <c r="B376" s="8" t="s">
        <v>3859</v>
      </c>
      <c r="C376" s="9" t="s">
        <v>2954</v>
      </c>
      <c r="D376" s="9" t="s">
        <v>2968</v>
      </c>
      <c r="E376" s="8" t="s">
        <v>122</v>
      </c>
      <c r="F376" s="10" t="str">
        <f t="shared" si="1"/>
        <v>15</v>
      </c>
      <c r="G376" s="10" t="str">
        <f t="shared" si="2"/>
        <v>30</v>
      </c>
      <c r="H376" s="8" t="s">
        <v>202</v>
      </c>
      <c r="I376" s="8" t="s">
        <v>34</v>
      </c>
      <c r="J376" s="8" t="s">
        <v>240</v>
      </c>
      <c r="K376" s="8" t="s">
        <v>3862</v>
      </c>
      <c r="L376" s="8" t="s">
        <v>3864</v>
      </c>
      <c r="M376" s="8" t="s">
        <v>43</v>
      </c>
      <c r="N376" s="8"/>
      <c r="O376" s="8"/>
      <c r="P376" s="8"/>
      <c r="Q376" s="8"/>
      <c r="R376" s="8"/>
      <c r="S376" s="8"/>
      <c r="T376" s="8"/>
      <c r="U376" s="8"/>
      <c r="V376" s="8"/>
      <c r="W376" s="8"/>
      <c r="X376" s="8"/>
      <c r="Y376" s="8"/>
      <c r="Z376" s="8"/>
      <c r="AA376" s="8"/>
      <c r="AB376" s="8"/>
      <c r="AC376" s="8"/>
    </row>
    <row r="377" ht="19.5" customHeight="1">
      <c r="A377" s="8" t="s">
        <v>3865</v>
      </c>
      <c r="B377" s="8" t="s">
        <v>3866</v>
      </c>
      <c r="C377" s="9" t="s">
        <v>2954</v>
      </c>
      <c r="D377" s="9" t="s">
        <v>2968</v>
      </c>
      <c r="E377" s="8" t="s">
        <v>139</v>
      </c>
      <c r="F377" s="10" t="str">
        <f t="shared" si="1"/>
        <v>10</v>
      </c>
      <c r="G377" s="10" t="str">
        <f t="shared" si="2"/>
        <v>20</v>
      </c>
      <c r="H377" s="8" t="s">
        <v>3868</v>
      </c>
      <c r="I377" s="8" t="s">
        <v>34</v>
      </c>
      <c r="J377" s="8" t="s">
        <v>240</v>
      </c>
      <c r="K377" s="8" t="s">
        <v>3870</v>
      </c>
      <c r="L377" s="8" t="s">
        <v>3871</v>
      </c>
      <c r="M377" s="8" t="s">
        <v>43</v>
      </c>
      <c r="N377" s="8"/>
      <c r="O377" s="8"/>
      <c r="P377" s="8"/>
      <c r="Q377" s="8"/>
      <c r="R377" s="8"/>
      <c r="S377" s="8"/>
      <c r="T377" s="8"/>
      <c r="U377" s="8"/>
      <c r="V377" s="8"/>
      <c r="W377" s="8"/>
      <c r="X377" s="8"/>
      <c r="Y377" s="8"/>
      <c r="Z377" s="8"/>
      <c r="AA377" s="8"/>
      <c r="AB377" s="8"/>
      <c r="AC377" s="8"/>
    </row>
    <row r="378" ht="19.5" customHeight="1">
      <c r="A378" s="8" t="s">
        <v>275</v>
      </c>
      <c r="B378" s="8" t="s">
        <v>3873</v>
      </c>
      <c r="C378" s="9" t="s">
        <v>2954</v>
      </c>
      <c r="D378" s="9" t="s">
        <v>2989</v>
      </c>
      <c r="E378" s="8" t="s">
        <v>15</v>
      </c>
      <c r="F378" s="10" t="str">
        <f t="shared" si="1"/>
        <v>15</v>
      </c>
      <c r="G378" s="10" t="str">
        <f t="shared" si="2"/>
        <v>30</v>
      </c>
      <c r="H378" s="8" t="s">
        <v>202</v>
      </c>
      <c r="I378" s="8" t="s">
        <v>34</v>
      </c>
      <c r="J378" s="8" t="s">
        <v>66</v>
      </c>
      <c r="K378" s="8" t="s">
        <v>3876</v>
      </c>
      <c r="L378" s="8" t="s">
        <v>3878</v>
      </c>
      <c r="M378" s="8" t="s">
        <v>62</v>
      </c>
      <c r="N378" s="8"/>
      <c r="O378" s="8"/>
      <c r="P378" s="8"/>
      <c r="Q378" s="8"/>
      <c r="R378" s="8"/>
      <c r="S378" s="8"/>
      <c r="T378" s="8"/>
      <c r="U378" s="8"/>
      <c r="V378" s="8"/>
      <c r="W378" s="8"/>
      <c r="X378" s="8"/>
      <c r="Y378" s="8"/>
      <c r="Z378" s="8"/>
      <c r="AA378" s="8"/>
      <c r="AB378" s="8"/>
      <c r="AC378" s="8"/>
    </row>
    <row r="379" ht="19.5" customHeight="1">
      <c r="A379" s="8" t="s">
        <v>183</v>
      </c>
      <c r="B379" s="8" t="s">
        <v>3851</v>
      </c>
      <c r="C379" s="9" t="s">
        <v>2954</v>
      </c>
      <c r="D379" s="9" t="s">
        <v>2968</v>
      </c>
      <c r="E379" s="8" t="s">
        <v>139</v>
      </c>
      <c r="F379" s="10" t="str">
        <f t="shared" si="1"/>
        <v>10</v>
      </c>
      <c r="G379" s="10" t="str">
        <f t="shared" si="2"/>
        <v>13</v>
      </c>
      <c r="H379" s="8" t="s">
        <v>285</v>
      </c>
      <c r="I379" s="8" t="s">
        <v>17</v>
      </c>
      <c r="J379" s="8" t="s">
        <v>108</v>
      </c>
      <c r="K379" s="8" t="s">
        <v>272</v>
      </c>
      <c r="L379" s="8" t="s">
        <v>3882</v>
      </c>
      <c r="M379" s="8" t="s">
        <v>43</v>
      </c>
      <c r="N379" s="8"/>
      <c r="O379" s="8"/>
      <c r="P379" s="8"/>
      <c r="Q379" s="8"/>
      <c r="R379" s="8"/>
      <c r="S379" s="8"/>
      <c r="T379" s="8"/>
      <c r="U379" s="8"/>
      <c r="V379" s="8"/>
      <c r="W379" s="8"/>
      <c r="X379" s="8"/>
      <c r="Y379" s="8"/>
      <c r="Z379" s="8"/>
      <c r="AA379" s="8"/>
      <c r="AB379" s="8"/>
      <c r="AC379" s="8"/>
    </row>
    <row r="380" ht="19.5" customHeight="1">
      <c r="A380" s="8" t="s">
        <v>3886</v>
      </c>
      <c r="B380" s="8" t="s">
        <v>3599</v>
      </c>
      <c r="C380" s="9" t="s">
        <v>2954</v>
      </c>
      <c r="D380" s="9" t="s">
        <v>2968</v>
      </c>
      <c r="E380" s="8" t="s">
        <v>15</v>
      </c>
      <c r="F380" s="10" t="str">
        <f t="shared" si="1"/>
        <v>8</v>
      </c>
      <c r="G380" s="10" t="str">
        <f t="shared" si="2"/>
        <v>12</v>
      </c>
      <c r="H380" s="8" t="s">
        <v>699</v>
      </c>
      <c r="I380" s="8" t="s">
        <v>34</v>
      </c>
      <c r="J380" s="8" t="s">
        <v>18</v>
      </c>
      <c r="K380" s="8" t="s">
        <v>3888</v>
      </c>
      <c r="L380" s="8" t="s">
        <v>3889</v>
      </c>
      <c r="M380" s="8" t="s">
        <v>21</v>
      </c>
      <c r="N380" s="8"/>
      <c r="O380" s="8"/>
      <c r="P380" s="8"/>
      <c r="Q380" s="8"/>
      <c r="R380" s="8"/>
      <c r="S380" s="8"/>
      <c r="T380" s="8"/>
      <c r="U380" s="8"/>
      <c r="V380" s="8"/>
      <c r="W380" s="8"/>
      <c r="X380" s="8"/>
      <c r="Y380" s="8"/>
      <c r="Z380" s="8"/>
      <c r="AA380" s="8"/>
      <c r="AB380" s="8"/>
      <c r="AC380" s="8"/>
    </row>
    <row r="381" ht="19.5" customHeight="1">
      <c r="A381" s="8" t="s">
        <v>275</v>
      </c>
      <c r="B381" s="8" t="s">
        <v>3891</v>
      </c>
      <c r="C381" s="9" t="s">
        <v>2954</v>
      </c>
      <c r="D381" s="9" t="s">
        <v>2989</v>
      </c>
      <c r="E381" s="8" t="s">
        <v>139</v>
      </c>
      <c r="F381" s="10" t="str">
        <f t="shared" si="1"/>
        <v>15</v>
      </c>
      <c r="G381" s="10" t="str">
        <f t="shared" si="2"/>
        <v>25</v>
      </c>
      <c r="H381" s="8" t="s">
        <v>39</v>
      </c>
      <c r="I381" s="8" t="s">
        <v>34</v>
      </c>
      <c r="J381" s="8" t="s">
        <v>909</v>
      </c>
      <c r="K381" s="8" t="s">
        <v>2907</v>
      </c>
      <c r="L381" s="8" t="s">
        <v>3894</v>
      </c>
      <c r="M381" s="8" t="s">
        <v>43</v>
      </c>
      <c r="N381" s="8"/>
      <c r="O381" s="8"/>
      <c r="P381" s="8"/>
      <c r="Q381" s="8"/>
      <c r="R381" s="8"/>
      <c r="S381" s="8"/>
      <c r="T381" s="8"/>
      <c r="U381" s="8"/>
      <c r="V381" s="8"/>
      <c r="W381" s="8"/>
      <c r="X381" s="8"/>
      <c r="Y381" s="8"/>
      <c r="Z381" s="8"/>
      <c r="AA381" s="8"/>
      <c r="AB381" s="8"/>
      <c r="AC381" s="8"/>
    </row>
    <row r="382" ht="19.5" customHeight="1">
      <c r="A382" s="8" t="s">
        <v>275</v>
      </c>
      <c r="B382" s="8" t="s">
        <v>3895</v>
      </c>
      <c r="C382" s="9" t="s">
        <v>2954</v>
      </c>
      <c r="D382" s="9" t="s">
        <v>2955</v>
      </c>
      <c r="E382" s="8" t="s">
        <v>15</v>
      </c>
      <c r="F382" s="10" t="str">
        <f t="shared" si="1"/>
        <v>18</v>
      </c>
      <c r="G382" s="10" t="str">
        <f t="shared" si="2"/>
        <v>36</v>
      </c>
      <c r="H382" s="8" t="s">
        <v>1617</v>
      </c>
      <c r="I382" s="8" t="s">
        <v>34</v>
      </c>
      <c r="J382" s="8" t="s">
        <v>94</v>
      </c>
      <c r="K382" s="8" t="s">
        <v>272</v>
      </c>
      <c r="L382" s="8" t="s">
        <v>3898</v>
      </c>
      <c r="M382" s="8" t="s">
        <v>62</v>
      </c>
      <c r="N382" s="8"/>
      <c r="O382" s="8"/>
      <c r="P382" s="8"/>
      <c r="Q382" s="8"/>
      <c r="R382" s="8"/>
      <c r="S382" s="8"/>
      <c r="T382" s="8"/>
      <c r="U382" s="8"/>
      <c r="V382" s="8"/>
      <c r="W382" s="8"/>
      <c r="X382" s="8"/>
      <c r="Y382" s="8"/>
      <c r="Z382" s="8"/>
      <c r="AA382" s="8"/>
      <c r="AB382" s="8"/>
      <c r="AC382" s="8"/>
    </row>
    <row r="383" ht="19.5" customHeight="1">
      <c r="A383" s="8" t="s">
        <v>275</v>
      </c>
      <c r="B383" s="8" t="s">
        <v>3900</v>
      </c>
      <c r="C383" s="9" t="s">
        <v>2954</v>
      </c>
      <c r="D383" s="9" t="s">
        <v>3181</v>
      </c>
      <c r="E383" s="8" t="s">
        <v>122</v>
      </c>
      <c r="F383" s="10" t="str">
        <f t="shared" si="1"/>
        <v>8</v>
      </c>
      <c r="G383" s="10" t="str">
        <f t="shared" si="2"/>
        <v>10</v>
      </c>
      <c r="H383" s="8" t="s">
        <v>123</v>
      </c>
      <c r="I383" s="8" t="s">
        <v>17</v>
      </c>
      <c r="J383" s="8" t="s">
        <v>108</v>
      </c>
      <c r="K383" s="8" t="s">
        <v>3903</v>
      </c>
      <c r="L383" s="8" t="s">
        <v>3905</v>
      </c>
      <c r="M383" s="8" t="s">
        <v>43</v>
      </c>
      <c r="N383" s="8"/>
      <c r="O383" s="8"/>
      <c r="P383" s="8"/>
      <c r="Q383" s="8"/>
      <c r="R383" s="8"/>
      <c r="S383" s="8"/>
      <c r="T383" s="8"/>
      <c r="U383" s="8"/>
      <c r="V383" s="8"/>
      <c r="W383" s="8"/>
      <c r="X383" s="8"/>
      <c r="Y383" s="8"/>
      <c r="Z383" s="8"/>
      <c r="AA383" s="8"/>
      <c r="AB383" s="8"/>
      <c r="AC383" s="8"/>
    </row>
    <row r="384" ht="19.5" customHeight="1">
      <c r="A384" s="8" t="s">
        <v>275</v>
      </c>
      <c r="B384" s="8" t="s">
        <v>3907</v>
      </c>
      <c r="C384" s="9" t="s">
        <v>2954</v>
      </c>
      <c r="D384" s="9" t="s">
        <v>2989</v>
      </c>
      <c r="E384" s="8" t="s">
        <v>15</v>
      </c>
      <c r="F384" s="10" t="str">
        <f t="shared" si="1"/>
        <v>6</v>
      </c>
      <c r="G384" s="10" t="str">
        <f t="shared" si="2"/>
        <v>12</v>
      </c>
      <c r="H384" s="8" t="s">
        <v>257</v>
      </c>
      <c r="I384" s="8" t="s">
        <v>17</v>
      </c>
      <c r="J384" s="8" t="s">
        <v>1175</v>
      </c>
      <c r="K384" s="8" t="s">
        <v>3911</v>
      </c>
      <c r="L384" s="8" t="s">
        <v>3912</v>
      </c>
      <c r="M384" s="8" t="s">
        <v>43</v>
      </c>
      <c r="N384" s="8"/>
      <c r="O384" s="8"/>
      <c r="P384" s="8"/>
      <c r="Q384" s="8"/>
      <c r="R384" s="8"/>
      <c r="S384" s="8"/>
      <c r="T384" s="8"/>
      <c r="U384" s="8"/>
      <c r="V384" s="8"/>
      <c r="W384" s="8"/>
      <c r="X384" s="8"/>
      <c r="Y384" s="8"/>
      <c r="Z384" s="8"/>
      <c r="AA384" s="8"/>
      <c r="AB384" s="8"/>
      <c r="AC384" s="8"/>
    </row>
    <row r="385" ht="19.5" customHeight="1">
      <c r="A385" s="8" t="s">
        <v>493</v>
      </c>
      <c r="B385" s="8" t="s">
        <v>3915</v>
      </c>
      <c r="C385" s="12" t="s">
        <v>2954</v>
      </c>
      <c r="D385" s="12" t="s">
        <v>2955</v>
      </c>
      <c r="E385" s="8" t="s">
        <v>15</v>
      </c>
      <c r="F385" s="10" t="str">
        <f t="shared" si="1"/>
        <v>8</v>
      </c>
      <c r="G385" s="10" t="str">
        <f t="shared" si="2"/>
        <v>12</v>
      </c>
      <c r="H385" s="8" t="s">
        <v>699</v>
      </c>
      <c r="I385" s="8" t="s">
        <v>17</v>
      </c>
      <c r="J385" s="8" t="s">
        <v>18</v>
      </c>
      <c r="K385" s="8" t="s">
        <v>3917</v>
      </c>
      <c r="L385" s="8" t="s">
        <v>3918</v>
      </c>
      <c r="M385" s="8" t="s">
        <v>21</v>
      </c>
      <c r="N385" s="8"/>
      <c r="O385" s="8"/>
      <c r="P385" s="8"/>
      <c r="Q385" s="8"/>
      <c r="R385" s="8"/>
      <c r="S385" s="8"/>
      <c r="T385" s="8"/>
      <c r="U385" s="8"/>
      <c r="V385" s="8"/>
      <c r="W385" s="8"/>
      <c r="X385" s="8"/>
      <c r="Y385" s="8"/>
      <c r="Z385" s="8"/>
      <c r="AA385" s="8"/>
      <c r="AB385" s="8"/>
      <c r="AC385" s="8"/>
    </row>
    <row r="386" ht="19.5" customHeight="1">
      <c r="A386" s="8" t="s">
        <v>3922</v>
      </c>
      <c r="B386" s="8" t="s">
        <v>3923</v>
      </c>
      <c r="C386" s="9" t="s">
        <v>2954</v>
      </c>
      <c r="D386" s="9" t="s">
        <v>2989</v>
      </c>
      <c r="E386" s="8" t="s">
        <v>15</v>
      </c>
      <c r="F386" s="10" t="str">
        <f t="shared" si="1"/>
        <v>11</v>
      </c>
      <c r="G386" s="10" t="str">
        <f t="shared" si="2"/>
        <v>22</v>
      </c>
      <c r="H386" s="8" t="s">
        <v>292</v>
      </c>
      <c r="I386" s="8" t="s">
        <v>58</v>
      </c>
      <c r="J386" s="8" t="s">
        <v>94</v>
      </c>
      <c r="K386" s="8" t="s">
        <v>3926</v>
      </c>
      <c r="L386" s="8" t="s">
        <v>3929</v>
      </c>
      <c r="M386" s="8" t="s">
        <v>29</v>
      </c>
      <c r="N386" s="8"/>
      <c r="O386" s="8"/>
      <c r="P386" s="8"/>
      <c r="Q386" s="8"/>
      <c r="R386" s="8"/>
      <c r="S386" s="8"/>
      <c r="T386" s="8"/>
      <c r="U386" s="8"/>
      <c r="V386" s="8"/>
      <c r="W386" s="8"/>
      <c r="X386" s="8"/>
      <c r="Y386" s="8"/>
      <c r="Z386" s="8"/>
      <c r="AA386" s="8"/>
      <c r="AB386" s="8"/>
      <c r="AC386" s="8"/>
    </row>
    <row r="387" ht="19.5" customHeight="1">
      <c r="A387" s="8" t="s">
        <v>275</v>
      </c>
      <c r="B387" s="8" t="s">
        <v>3931</v>
      </c>
      <c r="C387" s="9" t="s">
        <v>2954</v>
      </c>
      <c r="D387" s="9" t="s">
        <v>2955</v>
      </c>
      <c r="E387" s="8" t="s">
        <v>15</v>
      </c>
      <c r="F387" s="10" t="str">
        <f t="shared" si="1"/>
        <v>13</v>
      </c>
      <c r="G387" s="10" t="str">
        <f t="shared" si="2"/>
        <v>18</v>
      </c>
      <c r="H387" s="8" t="s">
        <v>356</v>
      </c>
      <c r="I387" s="8" t="s">
        <v>34</v>
      </c>
      <c r="J387" s="8" t="s">
        <v>94</v>
      </c>
      <c r="K387" s="8" t="s">
        <v>3934</v>
      </c>
      <c r="L387" s="8" t="s">
        <v>3937</v>
      </c>
      <c r="M387" s="8" t="s">
        <v>29</v>
      </c>
      <c r="N387" s="8"/>
      <c r="O387" s="8"/>
      <c r="P387" s="8"/>
      <c r="Q387" s="8"/>
      <c r="R387" s="8"/>
      <c r="S387" s="8"/>
      <c r="T387" s="8"/>
      <c r="U387" s="8"/>
      <c r="V387" s="8"/>
      <c r="W387" s="8"/>
      <c r="X387" s="8"/>
      <c r="Y387" s="8"/>
      <c r="Z387" s="8"/>
      <c r="AA387" s="8"/>
      <c r="AB387" s="8"/>
      <c r="AC387" s="8"/>
    </row>
    <row r="388" ht="19.5" customHeight="1">
      <c r="A388" s="8" t="s">
        <v>2969</v>
      </c>
      <c r="B388" s="8" t="s">
        <v>4288</v>
      </c>
      <c r="C388" s="9" t="s">
        <v>2954</v>
      </c>
      <c r="D388" s="9" t="s">
        <v>2968</v>
      </c>
      <c r="E388" s="8" t="s">
        <v>139</v>
      </c>
      <c r="F388" s="10" t="str">
        <f t="shared" si="1"/>
        <v>6</v>
      </c>
      <c r="G388" s="10" t="str">
        <f t="shared" si="2"/>
        <v>10</v>
      </c>
      <c r="H388" s="8" t="s">
        <v>539</v>
      </c>
      <c r="I388" s="8" t="s">
        <v>164</v>
      </c>
      <c r="J388" s="8" t="s">
        <v>240</v>
      </c>
      <c r="K388" s="8" t="s">
        <v>272</v>
      </c>
      <c r="L388" s="8" t="s">
        <v>4292</v>
      </c>
      <c r="M388" s="8" t="s">
        <v>43</v>
      </c>
      <c r="N388" s="8"/>
      <c r="O388" s="8"/>
      <c r="P388" s="8"/>
      <c r="Q388" s="8"/>
      <c r="R388" s="8"/>
      <c r="S388" s="8"/>
      <c r="T388" s="8"/>
      <c r="U388" s="8"/>
      <c r="V388" s="8"/>
      <c r="W388" s="8"/>
      <c r="X388" s="8"/>
      <c r="Y388" s="8"/>
      <c r="Z388" s="8"/>
      <c r="AA388" s="8"/>
      <c r="AB388" s="8"/>
      <c r="AC388" s="8"/>
    </row>
    <row r="389" ht="19.5" customHeight="1">
      <c r="A389" s="8" t="s">
        <v>275</v>
      </c>
      <c r="B389" s="8" t="s">
        <v>4297</v>
      </c>
      <c r="C389" s="9" t="s">
        <v>2954</v>
      </c>
      <c r="D389" s="9" t="s">
        <v>2968</v>
      </c>
      <c r="E389" s="8" t="s">
        <v>139</v>
      </c>
      <c r="F389" s="10" t="str">
        <f t="shared" si="1"/>
        <v>10</v>
      </c>
      <c r="G389" s="10" t="str">
        <f t="shared" si="2"/>
        <v>15</v>
      </c>
      <c r="H389" s="8" t="s">
        <v>16</v>
      </c>
      <c r="I389" s="8" t="s">
        <v>34</v>
      </c>
      <c r="J389" s="8" t="s">
        <v>240</v>
      </c>
      <c r="K389" s="8" t="s">
        <v>272</v>
      </c>
      <c r="L389" s="8" t="s">
        <v>4302</v>
      </c>
      <c r="M389" s="8" t="s">
        <v>43</v>
      </c>
      <c r="N389" s="8"/>
      <c r="O389" s="8"/>
      <c r="P389" s="8"/>
      <c r="Q389" s="8"/>
      <c r="R389" s="8"/>
      <c r="S389" s="8"/>
      <c r="T389" s="8"/>
      <c r="U389" s="8"/>
      <c r="V389" s="8"/>
      <c r="W389" s="8"/>
      <c r="X389" s="8"/>
      <c r="Y389" s="8"/>
      <c r="Z389" s="8"/>
      <c r="AA389" s="8"/>
      <c r="AB389" s="8"/>
      <c r="AC389" s="8"/>
    </row>
    <row r="390" ht="19.5" customHeight="1">
      <c r="A390" s="8" t="s">
        <v>4305</v>
      </c>
      <c r="B390" s="8" t="s">
        <v>4308</v>
      </c>
      <c r="C390" s="9" t="s">
        <v>2954</v>
      </c>
      <c r="D390" s="9" t="s">
        <v>2968</v>
      </c>
      <c r="E390" s="8" t="s">
        <v>15</v>
      </c>
      <c r="F390" s="10" t="str">
        <f t="shared" si="1"/>
        <v>10</v>
      </c>
      <c r="G390" s="10" t="str">
        <f t="shared" si="2"/>
        <v>15</v>
      </c>
      <c r="H390" s="8" t="s">
        <v>16</v>
      </c>
      <c r="I390" s="8" t="s">
        <v>17</v>
      </c>
      <c r="J390" s="8" t="s">
        <v>240</v>
      </c>
      <c r="K390" s="8" t="s">
        <v>679</v>
      </c>
      <c r="L390" s="8" t="s">
        <v>4314</v>
      </c>
      <c r="M390" s="8" t="s">
        <v>43</v>
      </c>
      <c r="N390" s="8"/>
      <c r="O390" s="8"/>
      <c r="P390" s="8"/>
      <c r="Q390" s="8"/>
      <c r="R390" s="8"/>
      <c r="S390" s="8"/>
      <c r="T390" s="8"/>
      <c r="U390" s="8"/>
      <c r="V390" s="8"/>
      <c r="W390" s="8"/>
      <c r="X390" s="8"/>
      <c r="Y390" s="8"/>
      <c r="Z390" s="8"/>
      <c r="AA390" s="8"/>
      <c r="AB390" s="8"/>
      <c r="AC390" s="8"/>
    </row>
    <row r="391" ht="19.5" customHeight="1">
      <c r="A391" s="8" t="s">
        <v>1898</v>
      </c>
      <c r="B391" s="8" t="s">
        <v>4318</v>
      </c>
      <c r="C391" s="9" t="s">
        <v>2954</v>
      </c>
      <c r="D391" s="9" t="s">
        <v>2989</v>
      </c>
      <c r="E391" s="8" t="s">
        <v>15</v>
      </c>
      <c r="F391" s="10" t="str">
        <f t="shared" si="1"/>
        <v>10</v>
      </c>
      <c r="G391" s="10" t="str">
        <f t="shared" si="2"/>
        <v>15</v>
      </c>
      <c r="H391" s="8" t="s">
        <v>16</v>
      </c>
      <c r="I391" s="8" t="s">
        <v>17</v>
      </c>
      <c r="J391" s="8" t="s">
        <v>94</v>
      </c>
      <c r="K391" s="8" t="s">
        <v>4324</v>
      </c>
      <c r="L391" s="8" t="s">
        <v>4326</v>
      </c>
      <c r="M391" s="8" t="s">
        <v>62</v>
      </c>
      <c r="N391" s="8"/>
      <c r="O391" s="8"/>
      <c r="P391" s="8"/>
      <c r="Q391" s="8"/>
      <c r="R391" s="8"/>
      <c r="S391" s="8"/>
      <c r="T391" s="8"/>
      <c r="U391" s="8"/>
      <c r="V391" s="8"/>
      <c r="W391" s="8"/>
      <c r="X391" s="8"/>
      <c r="Y391" s="8"/>
      <c r="Z391" s="8"/>
      <c r="AA391" s="8"/>
      <c r="AB391" s="8"/>
      <c r="AC391" s="8"/>
    </row>
    <row r="392" ht="19.5" customHeight="1">
      <c r="A392" s="8" t="s">
        <v>275</v>
      </c>
      <c r="B392" s="8" t="s">
        <v>3746</v>
      </c>
      <c r="C392" s="9" t="s">
        <v>2954</v>
      </c>
      <c r="D392" s="9" t="s">
        <v>2968</v>
      </c>
      <c r="E392" s="8" t="s">
        <v>15</v>
      </c>
      <c r="F392" s="10" t="str">
        <f t="shared" si="1"/>
        <v>8</v>
      </c>
      <c r="G392" s="10" t="str">
        <f t="shared" si="2"/>
        <v>12</v>
      </c>
      <c r="H392" s="8" t="s">
        <v>699</v>
      </c>
      <c r="I392" s="8" t="s">
        <v>17</v>
      </c>
      <c r="J392" s="8" t="s">
        <v>18</v>
      </c>
      <c r="K392" s="8" t="s">
        <v>4334</v>
      </c>
      <c r="L392" s="8" t="s">
        <v>4335</v>
      </c>
      <c r="M392" s="8" t="s">
        <v>29</v>
      </c>
      <c r="N392" s="8"/>
      <c r="O392" s="8"/>
      <c r="P392" s="8"/>
      <c r="Q392" s="8"/>
      <c r="R392" s="8"/>
      <c r="S392" s="8"/>
      <c r="T392" s="8"/>
      <c r="U392" s="8"/>
      <c r="V392" s="8"/>
      <c r="W392" s="8"/>
      <c r="X392" s="8"/>
      <c r="Y392" s="8"/>
      <c r="Z392" s="8"/>
      <c r="AA392" s="8"/>
      <c r="AB392" s="8"/>
      <c r="AC392" s="8"/>
    </row>
    <row r="393" ht="19.5" customHeight="1">
      <c r="A393" s="8" t="s">
        <v>4338</v>
      </c>
      <c r="B393" s="8" t="s">
        <v>4339</v>
      </c>
      <c r="C393" s="9" t="s">
        <v>2954</v>
      </c>
      <c r="D393" s="9" t="s">
        <v>2968</v>
      </c>
      <c r="E393" s="8" t="s">
        <v>139</v>
      </c>
      <c r="F393" s="10" t="str">
        <f t="shared" si="1"/>
        <v>4</v>
      </c>
      <c r="G393" s="10" t="str">
        <f t="shared" si="2"/>
        <v>8</v>
      </c>
      <c r="H393" s="8" t="s">
        <v>1241</v>
      </c>
      <c r="I393" s="8" t="s">
        <v>58</v>
      </c>
      <c r="J393" s="8" t="s">
        <v>240</v>
      </c>
      <c r="K393" s="8" t="s">
        <v>4343</v>
      </c>
      <c r="L393" s="8" t="s">
        <v>4345</v>
      </c>
      <c r="M393" s="8" t="s">
        <v>21</v>
      </c>
      <c r="N393" s="8"/>
      <c r="O393" s="8"/>
      <c r="P393" s="8"/>
      <c r="Q393" s="8"/>
      <c r="R393" s="8"/>
      <c r="S393" s="8"/>
      <c r="T393" s="8"/>
      <c r="U393" s="8"/>
      <c r="V393" s="8"/>
      <c r="W393" s="8"/>
      <c r="X393" s="8"/>
      <c r="Y393" s="8"/>
      <c r="Z393" s="8"/>
      <c r="AA393" s="8"/>
      <c r="AB393" s="8"/>
      <c r="AC393" s="8"/>
    </row>
    <row r="394" ht="19.5" customHeight="1">
      <c r="A394" s="8" t="s">
        <v>493</v>
      </c>
      <c r="B394" s="8" t="s">
        <v>4349</v>
      </c>
      <c r="C394" s="9" t="s">
        <v>2954</v>
      </c>
      <c r="D394" s="9" t="s">
        <v>2968</v>
      </c>
      <c r="E394" s="8" t="s">
        <v>15</v>
      </c>
      <c r="F394" s="10" t="str">
        <f t="shared" si="1"/>
        <v>8</v>
      </c>
      <c r="G394" s="10" t="str">
        <f t="shared" si="2"/>
        <v>13</v>
      </c>
      <c r="H394" s="8" t="s">
        <v>3516</v>
      </c>
      <c r="I394" s="8" t="s">
        <v>17</v>
      </c>
      <c r="J394" s="8" t="s">
        <v>53</v>
      </c>
      <c r="K394" s="8" t="s">
        <v>4355</v>
      </c>
      <c r="L394" s="8" t="s">
        <v>4358</v>
      </c>
      <c r="M394" s="8" t="s">
        <v>62</v>
      </c>
      <c r="N394" s="8"/>
      <c r="O394" s="8"/>
      <c r="P394" s="8"/>
      <c r="Q394" s="8"/>
      <c r="R394" s="8"/>
      <c r="S394" s="8"/>
      <c r="T394" s="8"/>
      <c r="U394" s="8"/>
      <c r="V394" s="8"/>
      <c r="W394" s="8"/>
      <c r="X394" s="8"/>
      <c r="Y394" s="8"/>
      <c r="Z394" s="8"/>
      <c r="AA394" s="8"/>
      <c r="AB394" s="8"/>
      <c r="AC394" s="8"/>
    </row>
    <row r="395" ht="19.5" customHeight="1">
      <c r="A395" s="8" t="s">
        <v>4362</v>
      </c>
      <c r="B395" s="8" t="s">
        <v>4363</v>
      </c>
      <c r="C395" s="9" t="s">
        <v>2954</v>
      </c>
      <c r="D395" s="9" t="s">
        <v>2955</v>
      </c>
      <c r="E395" s="8" t="s">
        <v>15</v>
      </c>
      <c r="F395" s="10" t="str">
        <f t="shared" si="1"/>
        <v>20</v>
      </c>
      <c r="G395" s="10" t="str">
        <f t="shared" si="2"/>
        <v>40</v>
      </c>
      <c r="H395" s="8" t="s">
        <v>208</v>
      </c>
      <c r="I395" s="8" t="s">
        <v>26</v>
      </c>
      <c r="J395" s="8" t="s">
        <v>94</v>
      </c>
      <c r="K395" s="8" t="s">
        <v>4369</v>
      </c>
      <c r="L395" s="8" t="s">
        <v>4371</v>
      </c>
      <c r="M395" s="8" t="s">
        <v>62</v>
      </c>
      <c r="N395" s="8"/>
      <c r="O395" s="8"/>
      <c r="P395" s="8"/>
      <c r="Q395" s="8"/>
      <c r="R395" s="8"/>
      <c r="S395" s="8"/>
      <c r="T395" s="8"/>
      <c r="U395" s="8"/>
      <c r="V395" s="8"/>
      <c r="W395" s="8"/>
      <c r="X395" s="8"/>
      <c r="Y395" s="8"/>
      <c r="Z395" s="8"/>
      <c r="AA395" s="8"/>
      <c r="AB395" s="8"/>
      <c r="AC395" s="8"/>
    </row>
    <row r="396" ht="19.5" customHeight="1">
      <c r="A396" s="8" t="s">
        <v>183</v>
      </c>
      <c r="B396" s="8" t="s">
        <v>4376</v>
      </c>
      <c r="C396" s="9" t="s">
        <v>2954</v>
      </c>
      <c r="D396" s="9" t="s">
        <v>3012</v>
      </c>
      <c r="E396" s="8" t="s">
        <v>139</v>
      </c>
      <c r="F396" s="10" t="str">
        <f t="shared" si="1"/>
        <v>3</v>
      </c>
      <c r="G396" s="10" t="str">
        <f t="shared" si="2"/>
        <v>8</v>
      </c>
      <c r="H396" s="8" t="s">
        <v>4300</v>
      </c>
      <c r="I396" s="8" t="s">
        <v>58</v>
      </c>
      <c r="J396" s="8" t="s">
        <v>341</v>
      </c>
      <c r="K396" s="8" t="s">
        <v>4380</v>
      </c>
      <c r="L396" s="8" t="s">
        <v>4382</v>
      </c>
      <c r="M396" s="8" t="s">
        <v>73</v>
      </c>
      <c r="N396" s="8"/>
      <c r="O396" s="8"/>
      <c r="P396" s="8"/>
      <c r="Q396" s="8"/>
      <c r="R396" s="8"/>
      <c r="S396" s="8"/>
      <c r="T396" s="8"/>
      <c r="U396" s="8"/>
      <c r="V396" s="8"/>
      <c r="W396" s="8"/>
      <c r="X396" s="8"/>
      <c r="Y396" s="8"/>
      <c r="Z396" s="8"/>
      <c r="AA396" s="8"/>
      <c r="AB396" s="8"/>
      <c r="AC396" s="8"/>
    </row>
    <row r="397" ht="19.5" customHeight="1">
      <c r="A397" s="8" t="s">
        <v>493</v>
      </c>
      <c r="B397" s="8" t="s">
        <v>3748</v>
      </c>
      <c r="C397" s="9" t="s">
        <v>2954</v>
      </c>
      <c r="D397" s="9" t="s">
        <v>2978</v>
      </c>
      <c r="E397" s="8" t="s">
        <v>15</v>
      </c>
      <c r="F397" s="10" t="str">
        <f t="shared" si="1"/>
        <v>12</v>
      </c>
      <c r="G397" s="10" t="str">
        <f t="shared" si="2"/>
        <v>18</v>
      </c>
      <c r="H397" s="8" t="s">
        <v>114</v>
      </c>
      <c r="I397" s="8" t="s">
        <v>34</v>
      </c>
      <c r="J397" s="8" t="s">
        <v>523</v>
      </c>
      <c r="K397" s="8" t="s">
        <v>3751</v>
      </c>
      <c r="L397" s="8" t="s">
        <v>4391</v>
      </c>
      <c r="M397" s="8" t="s">
        <v>62</v>
      </c>
      <c r="N397" s="8"/>
      <c r="O397" s="8"/>
      <c r="P397" s="8"/>
      <c r="Q397" s="8"/>
      <c r="R397" s="8"/>
      <c r="S397" s="8"/>
      <c r="T397" s="8"/>
      <c r="U397" s="8"/>
      <c r="V397" s="8"/>
      <c r="W397" s="8"/>
      <c r="X397" s="8"/>
      <c r="Y397" s="8"/>
      <c r="Z397" s="8"/>
      <c r="AA397" s="8"/>
      <c r="AB397" s="8"/>
      <c r="AC397" s="8"/>
    </row>
    <row r="398" ht="19.5" customHeight="1">
      <c r="A398" s="8" t="s">
        <v>183</v>
      </c>
      <c r="B398" s="8" t="s">
        <v>272</v>
      </c>
      <c r="C398" s="9" t="s">
        <v>2954</v>
      </c>
      <c r="D398" s="9" t="s">
        <v>2955</v>
      </c>
      <c r="E398" s="8" t="s">
        <v>15</v>
      </c>
      <c r="F398" s="10" t="str">
        <f t="shared" si="1"/>
        <v>18</v>
      </c>
      <c r="G398" s="10" t="str">
        <f t="shared" si="2"/>
        <v>30</v>
      </c>
      <c r="H398" s="8" t="s">
        <v>431</v>
      </c>
      <c r="I398" s="8" t="s">
        <v>26</v>
      </c>
      <c r="J398" s="8" t="s">
        <v>272</v>
      </c>
      <c r="K398" s="8" t="s">
        <v>272</v>
      </c>
      <c r="L398" s="8" t="s">
        <v>4405</v>
      </c>
      <c r="M398" s="8" t="s">
        <v>240</v>
      </c>
      <c r="N398" s="8"/>
      <c r="O398" s="8"/>
      <c r="P398" s="8"/>
      <c r="Q398" s="8"/>
      <c r="R398" s="8"/>
      <c r="S398" s="8"/>
      <c r="T398" s="8"/>
      <c r="U398" s="8"/>
      <c r="V398" s="8"/>
      <c r="W398" s="8"/>
      <c r="X398" s="8"/>
      <c r="Y398" s="8"/>
      <c r="Z398" s="8"/>
      <c r="AA398" s="8"/>
      <c r="AB398" s="8"/>
      <c r="AC398" s="8"/>
    </row>
    <row r="399" ht="19.5" customHeight="1">
      <c r="A399" s="8" t="s">
        <v>2010</v>
      </c>
      <c r="B399" s="8" t="s">
        <v>4408</v>
      </c>
      <c r="C399" s="9" t="s">
        <v>2954</v>
      </c>
      <c r="D399" s="9" t="s">
        <v>2968</v>
      </c>
      <c r="E399" s="8" t="s">
        <v>139</v>
      </c>
      <c r="F399" s="10" t="str">
        <f t="shared" si="1"/>
        <v>15</v>
      </c>
      <c r="G399" s="10" t="str">
        <f t="shared" si="2"/>
        <v>30</v>
      </c>
      <c r="H399" s="8" t="s">
        <v>202</v>
      </c>
      <c r="I399" s="8" t="s">
        <v>34</v>
      </c>
      <c r="J399" s="8" t="s">
        <v>94</v>
      </c>
      <c r="K399" s="8" t="s">
        <v>3736</v>
      </c>
      <c r="L399" s="8" t="s">
        <v>4413</v>
      </c>
      <c r="M399" s="8" t="s">
        <v>43</v>
      </c>
      <c r="N399" s="8"/>
      <c r="O399" s="8"/>
      <c r="P399" s="8"/>
      <c r="Q399" s="8"/>
      <c r="R399" s="8"/>
      <c r="S399" s="8"/>
      <c r="T399" s="8"/>
      <c r="U399" s="8"/>
      <c r="V399" s="8"/>
      <c r="W399" s="8"/>
      <c r="X399" s="8"/>
      <c r="Y399" s="8"/>
      <c r="Z399" s="8"/>
      <c r="AA399" s="8"/>
      <c r="AB399" s="8"/>
      <c r="AC399" s="8"/>
    </row>
    <row r="400" ht="19.5" customHeight="1">
      <c r="A400" s="8" t="s">
        <v>4419</v>
      </c>
      <c r="B400" s="8" t="s">
        <v>4420</v>
      </c>
      <c r="C400" s="9" t="s">
        <v>2954</v>
      </c>
      <c r="D400" s="9" t="s">
        <v>2968</v>
      </c>
      <c r="E400" s="8" t="s">
        <v>15</v>
      </c>
      <c r="F400" s="10" t="str">
        <f t="shared" si="1"/>
        <v>20</v>
      </c>
      <c r="G400" s="10" t="str">
        <f t="shared" si="2"/>
        <v>40</v>
      </c>
      <c r="H400" s="8" t="s">
        <v>208</v>
      </c>
      <c r="I400" s="8" t="s">
        <v>34</v>
      </c>
      <c r="J400" s="8" t="s">
        <v>240</v>
      </c>
      <c r="K400" s="8" t="s">
        <v>4426</v>
      </c>
      <c r="L400" s="8" t="s">
        <v>4428</v>
      </c>
      <c r="M400" s="8" t="s">
        <v>37</v>
      </c>
      <c r="N400" s="8"/>
      <c r="O400" s="8"/>
      <c r="P400" s="8"/>
      <c r="Q400" s="8"/>
      <c r="R400" s="8"/>
      <c r="S400" s="8"/>
      <c r="T400" s="8"/>
      <c r="U400" s="8"/>
      <c r="V400" s="8"/>
      <c r="W400" s="8"/>
      <c r="X400" s="8"/>
      <c r="Y400" s="8"/>
      <c r="Z400" s="8"/>
      <c r="AA400" s="8"/>
      <c r="AB400" s="8"/>
      <c r="AC400" s="8"/>
    </row>
    <row r="401" ht="19.5" customHeight="1">
      <c r="A401" s="8" t="s">
        <v>947</v>
      </c>
      <c r="B401" s="8" t="s">
        <v>4431</v>
      </c>
      <c r="C401" s="9" t="s">
        <v>2954</v>
      </c>
      <c r="D401" s="9" t="s">
        <v>2968</v>
      </c>
      <c r="E401" s="8" t="s">
        <v>15</v>
      </c>
      <c r="F401" s="10" t="str">
        <f t="shared" si="1"/>
        <v>15</v>
      </c>
      <c r="G401" s="10" t="str">
        <f t="shared" si="2"/>
        <v>30</v>
      </c>
      <c r="H401" s="8" t="s">
        <v>202</v>
      </c>
      <c r="I401" s="8" t="s">
        <v>34</v>
      </c>
      <c r="J401" s="8" t="s">
        <v>53</v>
      </c>
      <c r="K401" s="8" t="s">
        <v>4434</v>
      </c>
      <c r="L401" s="8" t="s">
        <v>4438</v>
      </c>
      <c r="M401" s="8" t="s">
        <v>21</v>
      </c>
      <c r="N401" s="8"/>
      <c r="O401" s="8"/>
      <c r="P401" s="8"/>
      <c r="Q401" s="8"/>
      <c r="R401" s="8"/>
      <c r="S401" s="8"/>
      <c r="T401" s="8"/>
      <c r="U401" s="8"/>
      <c r="V401" s="8"/>
      <c r="W401" s="8"/>
      <c r="X401" s="8"/>
      <c r="Y401" s="8"/>
      <c r="Z401" s="8"/>
      <c r="AA401" s="8"/>
      <c r="AB401" s="8"/>
      <c r="AC401" s="8"/>
    </row>
    <row r="402" ht="19.5" customHeight="1">
      <c r="A402" s="8" t="s">
        <v>183</v>
      </c>
      <c r="B402" s="8" t="s">
        <v>4443</v>
      </c>
      <c r="C402" s="9" t="s">
        <v>2954</v>
      </c>
      <c r="D402" s="9" t="s">
        <v>2955</v>
      </c>
      <c r="E402" s="8" t="s">
        <v>15</v>
      </c>
      <c r="F402" s="10" t="str">
        <f t="shared" si="1"/>
        <v>13</v>
      </c>
      <c r="G402" s="10" t="str">
        <f t="shared" si="2"/>
        <v>20</v>
      </c>
      <c r="H402" s="8" t="s">
        <v>81</v>
      </c>
      <c r="I402" s="8" t="s">
        <v>34</v>
      </c>
      <c r="J402" s="8" t="s">
        <v>272</v>
      </c>
      <c r="K402" s="8" t="s">
        <v>4448</v>
      </c>
      <c r="L402" s="8" t="s">
        <v>4449</v>
      </c>
      <c r="M402" s="8" t="s">
        <v>909</v>
      </c>
      <c r="N402" s="8"/>
      <c r="O402" s="8"/>
      <c r="P402" s="8"/>
      <c r="Q402" s="8"/>
      <c r="R402" s="8"/>
      <c r="S402" s="8"/>
      <c r="T402" s="8"/>
      <c r="U402" s="8"/>
      <c r="V402" s="8"/>
      <c r="W402" s="8"/>
      <c r="X402" s="8"/>
      <c r="Y402" s="8"/>
      <c r="Z402" s="8"/>
      <c r="AA402" s="8"/>
      <c r="AB402" s="8"/>
      <c r="AC402" s="8"/>
    </row>
    <row r="403" ht="19.5" customHeight="1">
      <c r="A403" s="8" t="s">
        <v>1096</v>
      </c>
      <c r="B403" s="8" t="s">
        <v>4453</v>
      </c>
      <c r="C403" s="9" t="s">
        <v>2954</v>
      </c>
      <c r="D403" s="9" t="s">
        <v>2968</v>
      </c>
      <c r="E403" s="8" t="s">
        <v>15</v>
      </c>
      <c r="F403" s="10" t="str">
        <f t="shared" si="1"/>
        <v>10</v>
      </c>
      <c r="G403" s="10" t="str">
        <f t="shared" si="2"/>
        <v>20</v>
      </c>
      <c r="H403" s="8" t="s">
        <v>93</v>
      </c>
      <c r="I403" s="8" t="s">
        <v>598</v>
      </c>
      <c r="J403" s="8" t="s">
        <v>272</v>
      </c>
      <c r="K403" s="8" t="s">
        <v>4458</v>
      </c>
      <c r="L403" s="8" t="s">
        <v>4460</v>
      </c>
      <c r="M403" s="8" t="s">
        <v>265</v>
      </c>
      <c r="N403" s="8"/>
      <c r="O403" s="8"/>
      <c r="P403" s="8"/>
      <c r="Q403" s="8"/>
      <c r="R403" s="8"/>
      <c r="S403" s="8"/>
      <c r="T403" s="8"/>
      <c r="U403" s="8"/>
      <c r="V403" s="8"/>
      <c r="W403" s="8"/>
      <c r="X403" s="8"/>
      <c r="Y403" s="8"/>
      <c r="Z403" s="8"/>
      <c r="AA403" s="8"/>
      <c r="AB403" s="8"/>
      <c r="AC403" s="8"/>
    </row>
    <row r="404" ht="19.5" customHeight="1">
      <c r="A404" s="8" t="s">
        <v>483</v>
      </c>
      <c r="B404" s="8" t="s">
        <v>3809</v>
      </c>
      <c r="C404" s="9" t="s">
        <v>2954</v>
      </c>
      <c r="D404" s="9" t="s">
        <v>2968</v>
      </c>
      <c r="E404" s="8" t="s">
        <v>15</v>
      </c>
      <c r="F404" s="10" t="str">
        <f t="shared" si="1"/>
        <v>5</v>
      </c>
      <c r="G404" s="10" t="str">
        <f t="shared" si="2"/>
        <v>9</v>
      </c>
      <c r="H404" s="8" t="s">
        <v>3485</v>
      </c>
      <c r="I404" s="8" t="s">
        <v>598</v>
      </c>
      <c r="J404" s="8" t="s">
        <v>240</v>
      </c>
      <c r="K404" s="8" t="s">
        <v>3812</v>
      </c>
      <c r="L404" s="8" t="s">
        <v>4471</v>
      </c>
      <c r="M404" s="8" t="s">
        <v>43</v>
      </c>
      <c r="N404" s="8"/>
      <c r="O404" s="8"/>
      <c r="P404" s="8"/>
      <c r="Q404" s="8"/>
      <c r="R404" s="8"/>
      <c r="S404" s="8"/>
      <c r="T404" s="8"/>
      <c r="U404" s="8"/>
      <c r="V404" s="8"/>
      <c r="W404" s="8"/>
      <c r="X404" s="8"/>
      <c r="Y404" s="8"/>
      <c r="Z404" s="8"/>
      <c r="AA404" s="8"/>
      <c r="AB404" s="8"/>
      <c r="AC404" s="8"/>
    </row>
    <row r="405" ht="19.5" customHeight="1">
      <c r="A405" s="8" t="s">
        <v>1096</v>
      </c>
      <c r="B405" s="8" t="s">
        <v>4477</v>
      </c>
      <c r="C405" s="9" t="s">
        <v>2954</v>
      </c>
      <c r="D405" s="9" t="s">
        <v>2955</v>
      </c>
      <c r="E405" s="8" t="s">
        <v>15</v>
      </c>
      <c r="F405" s="10" t="str">
        <f t="shared" si="1"/>
        <v>15</v>
      </c>
      <c r="G405" s="10" t="str">
        <f t="shared" si="2"/>
        <v>30</v>
      </c>
      <c r="H405" s="8" t="s">
        <v>202</v>
      </c>
      <c r="I405" s="8" t="s">
        <v>34</v>
      </c>
      <c r="J405" s="8" t="s">
        <v>18</v>
      </c>
      <c r="K405" s="8" t="s">
        <v>4483</v>
      </c>
      <c r="L405" s="8" t="s">
        <v>4484</v>
      </c>
      <c r="M405" s="8" t="s">
        <v>62</v>
      </c>
      <c r="N405" s="8"/>
      <c r="O405" s="8"/>
      <c r="P405" s="8"/>
      <c r="Q405" s="8"/>
      <c r="R405" s="8"/>
      <c r="S405" s="8"/>
      <c r="T405" s="8"/>
      <c r="U405" s="8"/>
      <c r="V405" s="8"/>
      <c r="W405" s="8"/>
      <c r="X405" s="8"/>
      <c r="Y405" s="8"/>
      <c r="Z405" s="8"/>
      <c r="AA405" s="8"/>
      <c r="AB405" s="8"/>
      <c r="AC405" s="8"/>
    </row>
    <row r="406" ht="19.5" customHeight="1">
      <c r="A406" s="8" t="s">
        <v>4488</v>
      </c>
      <c r="B406" s="8" t="s">
        <v>2839</v>
      </c>
      <c r="C406" s="9" t="s">
        <v>2954</v>
      </c>
      <c r="D406" s="9" t="s">
        <v>2978</v>
      </c>
      <c r="E406" s="8" t="s">
        <v>15</v>
      </c>
      <c r="F406" s="10" t="str">
        <f t="shared" si="1"/>
        <v>6</v>
      </c>
      <c r="G406" s="10" t="str">
        <f t="shared" si="2"/>
        <v>11</v>
      </c>
      <c r="H406" s="8" t="s">
        <v>607</v>
      </c>
      <c r="I406" s="8" t="s">
        <v>58</v>
      </c>
      <c r="J406" s="8" t="s">
        <v>348</v>
      </c>
      <c r="K406" s="8" t="s">
        <v>2842</v>
      </c>
      <c r="L406" s="8" t="s">
        <v>4495</v>
      </c>
      <c r="M406" s="8" t="s">
        <v>62</v>
      </c>
      <c r="N406" s="8"/>
      <c r="O406" s="8"/>
      <c r="P406" s="8"/>
      <c r="Q406" s="8"/>
      <c r="R406" s="8"/>
      <c r="S406" s="8"/>
      <c r="T406" s="8"/>
      <c r="U406" s="8"/>
      <c r="V406" s="8"/>
      <c r="W406" s="8"/>
      <c r="X406" s="8"/>
      <c r="Y406" s="8"/>
      <c r="Z406" s="8"/>
      <c r="AA406" s="8"/>
      <c r="AB406" s="8"/>
      <c r="AC406" s="8"/>
    </row>
    <row r="407" ht="19.5" customHeight="1">
      <c r="A407" s="8" t="s">
        <v>2969</v>
      </c>
      <c r="B407" s="8" t="s">
        <v>4501</v>
      </c>
      <c r="C407" s="9" t="s">
        <v>2954</v>
      </c>
      <c r="D407" s="9" t="s">
        <v>2968</v>
      </c>
      <c r="E407" s="8" t="s">
        <v>139</v>
      </c>
      <c r="F407" s="10" t="str">
        <f t="shared" si="1"/>
        <v>10</v>
      </c>
      <c r="G407" s="10" t="str">
        <f t="shared" si="2"/>
        <v>15</v>
      </c>
      <c r="H407" s="8" t="s">
        <v>16</v>
      </c>
      <c r="I407" s="8" t="s">
        <v>17</v>
      </c>
      <c r="J407" s="8" t="s">
        <v>272</v>
      </c>
      <c r="K407" s="8" t="s">
        <v>4508</v>
      </c>
      <c r="L407" s="8" t="s">
        <v>4509</v>
      </c>
      <c r="M407" s="8" t="s">
        <v>94</v>
      </c>
      <c r="N407" s="8"/>
      <c r="O407" s="8"/>
      <c r="P407" s="8"/>
      <c r="Q407" s="8"/>
      <c r="R407" s="8"/>
      <c r="S407" s="8"/>
      <c r="T407" s="8"/>
      <c r="U407" s="8"/>
      <c r="V407" s="8"/>
      <c r="W407" s="8"/>
      <c r="X407" s="8"/>
      <c r="Y407" s="8"/>
      <c r="Z407" s="8"/>
      <c r="AA407" s="8"/>
      <c r="AB407" s="8"/>
      <c r="AC407" s="8"/>
    </row>
    <row r="408" ht="19.5" customHeight="1">
      <c r="A408" s="8" t="s">
        <v>4512</v>
      </c>
      <c r="B408" s="8" t="s">
        <v>4513</v>
      </c>
      <c r="C408" s="9" t="s">
        <v>2954</v>
      </c>
      <c r="D408" s="9" t="s">
        <v>2955</v>
      </c>
      <c r="E408" s="8" t="s">
        <v>139</v>
      </c>
      <c r="F408" s="10" t="str">
        <f t="shared" si="1"/>
        <v>8</v>
      </c>
      <c r="G408" s="10" t="str">
        <f t="shared" si="2"/>
        <v>12</v>
      </c>
      <c r="H408" s="8" t="s">
        <v>699</v>
      </c>
      <c r="I408" s="8" t="s">
        <v>17</v>
      </c>
      <c r="J408" s="8" t="s">
        <v>94</v>
      </c>
      <c r="K408" s="8" t="s">
        <v>362</v>
      </c>
      <c r="L408" s="8" t="s">
        <v>4521</v>
      </c>
      <c r="M408" s="8" t="s">
        <v>73</v>
      </c>
      <c r="N408" s="8"/>
      <c r="O408" s="8"/>
      <c r="P408" s="8"/>
      <c r="Q408" s="8"/>
      <c r="R408" s="8"/>
      <c r="S408" s="8"/>
      <c r="T408" s="8"/>
      <c r="U408" s="8"/>
      <c r="V408" s="8"/>
      <c r="W408" s="8"/>
      <c r="X408" s="8"/>
      <c r="Y408" s="8"/>
      <c r="Z408" s="8"/>
      <c r="AA408" s="8"/>
      <c r="AB408" s="8"/>
      <c r="AC408" s="8"/>
    </row>
    <row r="409" ht="19.5" customHeight="1">
      <c r="A409" s="8" t="s">
        <v>2010</v>
      </c>
      <c r="B409" s="8" t="s">
        <v>4524</v>
      </c>
      <c r="C409" s="9" t="s">
        <v>2954</v>
      </c>
      <c r="D409" s="9" t="s">
        <v>2968</v>
      </c>
      <c r="E409" s="8" t="s">
        <v>15</v>
      </c>
      <c r="F409" s="10" t="str">
        <f t="shared" si="1"/>
        <v>10</v>
      </c>
      <c r="G409" s="10" t="str">
        <f t="shared" si="2"/>
        <v>15</v>
      </c>
      <c r="H409" s="8" t="s">
        <v>16</v>
      </c>
      <c r="I409" s="8" t="s">
        <v>34</v>
      </c>
      <c r="J409" s="8" t="s">
        <v>18</v>
      </c>
      <c r="K409" s="8" t="s">
        <v>4529</v>
      </c>
      <c r="L409" s="8" t="s">
        <v>4530</v>
      </c>
      <c r="M409" s="8" t="s">
        <v>62</v>
      </c>
      <c r="N409" s="8"/>
      <c r="O409" s="8"/>
      <c r="P409" s="8"/>
      <c r="Q409" s="8"/>
      <c r="R409" s="8"/>
      <c r="S409" s="8"/>
      <c r="T409" s="8"/>
      <c r="U409" s="8"/>
      <c r="V409" s="8"/>
      <c r="W409" s="8"/>
      <c r="X409" s="8"/>
      <c r="Y409" s="8"/>
      <c r="Z409" s="8"/>
      <c r="AA409" s="8"/>
      <c r="AB409" s="8"/>
      <c r="AC409" s="8"/>
    </row>
    <row r="410" ht="19.5" customHeight="1">
      <c r="A410" s="8" t="s">
        <v>4535</v>
      </c>
      <c r="B410" s="8" t="s">
        <v>4537</v>
      </c>
      <c r="C410" s="9" t="s">
        <v>2954</v>
      </c>
      <c r="D410" s="9" t="s">
        <v>2968</v>
      </c>
      <c r="E410" s="8" t="s">
        <v>139</v>
      </c>
      <c r="F410" s="10" t="str">
        <f t="shared" si="1"/>
        <v>6</v>
      </c>
      <c r="G410" s="10" t="str">
        <f t="shared" si="2"/>
        <v>10</v>
      </c>
      <c r="H410" s="8" t="s">
        <v>539</v>
      </c>
      <c r="I410" s="8" t="s">
        <v>164</v>
      </c>
      <c r="J410" s="8" t="s">
        <v>240</v>
      </c>
      <c r="K410" s="8" t="s">
        <v>4540</v>
      </c>
      <c r="L410" s="8" t="s">
        <v>4541</v>
      </c>
      <c r="M410" s="8" t="s">
        <v>43</v>
      </c>
      <c r="N410" s="8"/>
      <c r="O410" s="8"/>
      <c r="P410" s="8"/>
      <c r="Q410" s="8"/>
      <c r="R410" s="8"/>
      <c r="S410" s="8"/>
      <c r="T410" s="8"/>
      <c r="U410" s="8"/>
      <c r="V410" s="8"/>
      <c r="W410" s="8"/>
      <c r="X410" s="8"/>
      <c r="Y410" s="8"/>
      <c r="Z410" s="8"/>
      <c r="AA410" s="8"/>
      <c r="AB410" s="8"/>
      <c r="AC410" s="8"/>
    </row>
    <row r="411" ht="19.5" customHeight="1">
      <c r="A411" s="8" t="s">
        <v>947</v>
      </c>
      <c r="B411" s="8" t="s">
        <v>4545</v>
      </c>
      <c r="C411" s="9" t="s">
        <v>2954</v>
      </c>
      <c r="D411" s="9" t="s">
        <v>2955</v>
      </c>
      <c r="E411" s="8" t="s">
        <v>15</v>
      </c>
      <c r="F411" s="10" t="str">
        <f t="shared" si="1"/>
        <v>13</v>
      </c>
      <c r="G411" s="10" t="str">
        <f t="shared" si="2"/>
        <v>25</v>
      </c>
      <c r="H411" s="8" t="s">
        <v>2577</v>
      </c>
      <c r="I411" s="8" t="s">
        <v>34</v>
      </c>
      <c r="J411" s="8" t="s">
        <v>53</v>
      </c>
      <c r="K411" s="8" t="s">
        <v>4548</v>
      </c>
      <c r="L411" s="8" t="s">
        <v>4550</v>
      </c>
      <c r="M411" s="8" t="s">
        <v>21</v>
      </c>
      <c r="N411" s="8"/>
      <c r="O411" s="8"/>
      <c r="P411" s="8"/>
      <c r="Q411" s="8"/>
      <c r="R411" s="8"/>
      <c r="S411" s="8"/>
      <c r="T411" s="8"/>
      <c r="U411" s="8"/>
      <c r="V411" s="8"/>
      <c r="W411" s="8"/>
      <c r="X411" s="8"/>
      <c r="Y411" s="8"/>
      <c r="Z411" s="8"/>
      <c r="AA411" s="8"/>
      <c r="AB411" s="8"/>
      <c r="AC411" s="8"/>
    </row>
    <row r="412" ht="19.5" customHeight="1">
      <c r="A412" s="8" t="s">
        <v>4553</v>
      </c>
      <c r="B412" s="8" t="s">
        <v>4555</v>
      </c>
      <c r="C412" s="9" t="s">
        <v>2954</v>
      </c>
      <c r="D412" s="9" t="s">
        <v>2968</v>
      </c>
      <c r="E412" s="8" t="s">
        <v>15</v>
      </c>
      <c r="F412" s="10" t="str">
        <f t="shared" si="1"/>
        <v>11</v>
      </c>
      <c r="G412" s="10" t="str">
        <f t="shared" si="2"/>
        <v>18</v>
      </c>
      <c r="H412" s="8" t="s">
        <v>394</v>
      </c>
      <c r="I412" s="8" t="s">
        <v>58</v>
      </c>
      <c r="J412" s="8" t="s">
        <v>240</v>
      </c>
      <c r="K412" s="8" t="s">
        <v>4559</v>
      </c>
      <c r="L412" s="8" t="s">
        <v>4560</v>
      </c>
      <c r="M412" s="8" t="s">
        <v>43</v>
      </c>
      <c r="N412" s="8"/>
      <c r="O412" s="8"/>
      <c r="P412" s="8"/>
      <c r="Q412" s="8"/>
      <c r="R412" s="8"/>
      <c r="S412" s="8"/>
      <c r="T412" s="8"/>
      <c r="U412" s="8"/>
      <c r="V412" s="8"/>
      <c r="W412" s="8"/>
      <c r="X412" s="8"/>
      <c r="Y412" s="8"/>
      <c r="Z412" s="8"/>
      <c r="AA412" s="8"/>
      <c r="AB412" s="8"/>
      <c r="AC412" s="8"/>
    </row>
    <row r="413" ht="19.5" customHeight="1">
      <c r="A413" s="8" t="s">
        <v>1588</v>
      </c>
      <c r="B413" s="8" t="s">
        <v>3851</v>
      </c>
      <c r="C413" s="9" t="s">
        <v>2954</v>
      </c>
      <c r="D413" s="9" t="s">
        <v>2968</v>
      </c>
      <c r="E413" s="8" t="s">
        <v>139</v>
      </c>
      <c r="F413" s="10" t="str">
        <f t="shared" si="1"/>
        <v>12</v>
      </c>
      <c r="G413" s="10" t="str">
        <f t="shared" si="2"/>
        <v>18</v>
      </c>
      <c r="H413" s="8" t="s">
        <v>114</v>
      </c>
      <c r="I413" s="8" t="s">
        <v>26</v>
      </c>
      <c r="J413" s="8" t="s">
        <v>108</v>
      </c>
      <c r="K413" s="8" t="s">
        <v>272</v>
      </c>
      <c r="L413" s="8" t="s">
        <v>3882</v>
      </c>
      <c r="M413" s="8" t="s">
        <v>43</v>
      </c>
      <c r="N413" s="8"/>
      <c r="O413" s="8"/>
      <c r="P413" s="8"/>
      <c r="Q413" s="8"/>
      <c r="R413" s="8"/>
      <c r="S413" s="8"/>
      <c r="T413" s="8"/>
      <c r="U413" s="8"/>
      <c r="V413" s="8"/>
      <c r="W413" s="8"/>
      <c r="X413" s="8"/>
      <c r="Y413" s="8"/>
      <c r="Z413" s="8"/>
      <c r="AA413" s="8"/>
      <c r="AB413" s="8"/>
      <c r="AC413" s="8"/>
    </row>
    <row r="414" ht="19.5" customHeight="1">
      <c r="A414" s="8" t="s">
        <v>183</v>
      </c>
      <c r="B414" s="8" t="s">
        <v>4572</v>
      </c>
      <c r="C414" s="9" t="s">
        <v>2954</v>
      </c>
      <c r="D414" s="9" t="s">
        <v>2955</v>
      </c>
      <c r="E414" s="8" t="s">
        <v>15</v>
      </c>
      <c r="F414" s="10" t="str">
        <f t="shared" si="1"/>
        <v>15</v>
      </c>
      <c r="G414" s="10" t="str">
        <f t="shared" si="2"/>
        <v>30</v>
      </c>
      <c r="H414" s="8" t="s">
        <v>202</v>
      </c>
      <c r="I414" s="8" t="s">
        <v>34</v>
      </c>
      <c r="J414" s="8" t="s">
        <v>140</v>
      </c>
      <c r="K414" s="8" t="s">
        <v>272</v>
      </c>
      <c r="L414" s="8" t="s">
        <v>4579</v>
      </c>
      <c r="M414" s="8" t="s">
        <v>21</v>
      </c>
      <c r="N414" s="8"/>
      <c r="O414" s="8"/>
      <c r="P414" s="8"/>
      <c r="Q414" s="8"/>
      <c r="R414" s="8"/>
      <c r="S414" s="8"/>
      <c r="T414" s="8"/>
      <c r="U414" s="8"/>
      <c r="V414" s="8"/>
      <c r="W414" s="8"/>
      <c r="X414" s="8"/>
      <c r="Y414" s="8"/>
      <c r="Z414" s="8"/>
      <c r="AA414" s="8"/>
      <c r="AB414" s="8"/>
      <c r="AC414" s="8"/>
    </row>
    <row r="415" ht="19.5" customHeight="1">
      <c r="A415" s="8" t="s">
        <v>275</v>
      </c>
      <c r="B415" s="8" t="s">
        <v>3783</v>
      </c>
      <c r="C415" s="9" t="s">
        <v>2954</v>
      </c>
      <c r="D415" s="9" t="s">
        <v>2968</v>
      </c>
      <c r="E415" s="8" t="s">
        <v>139</v>
      </c>
      <c r="F415" s="10" t="str">
        <f t="shared" si="1"/>
        <v>8</v>
      </c>
      <c r="G415" s="10" t="str">
        <f t="shared" si="2"/>
        <v>13</v>
      </c>
      <c r="H415" s="8" t="s">
        <v>445</v>
      </c>
      <c r="I415" s="8" t="s">
        <v>17</v>
      </c>
      <c r="J415" s="8" t="s">
        <v>240</v>
      </c>
      <c r="K415" s="8" t="s">
        <v>3789</v>
      </c>
      <c r="L415" s="8" t="s">
        <v>4588</v>
      </c>
      <c r="M415" s="8" t="s">
        <v>43</v>
      </c>
      <c r="N415" s="8"/>
      <c r="O415" s="8"/>
      <c r="P415" s="8"/>
      <c r="Q415" s="8"/>
      <c r="R415" s="8"/>
      <c r="S415" s="8"/>
      <c r="T415" s="8"/>
      <c r="U415" s="8"/>
      <c r="V415" s="8"/>
      <c r="W415" s="8"/>
      <c r="X415" s="8"/>
      <c r="Y415" s="8"/>
      <c r="Z415" s="8"/>
      <c r="AA415" s="8"/>
      <c r="AB415" s="8"/>
      <c r="AC415" s="8"/>
    </row>
    <row r="416" ht="19.5" customHeight="1">
      <c r="A416" s="8" t="s">
        <v>2969</v>
      </c>
      <c r="B416" s="8" t="s">
        <v>4591</v>
      </c>
      <c r="C416" s="9" t="s">
        <v>2954</v>
      </c>
      <c r="D416" s="9" t="s">
        <v>2989</v>
      </c>
      <c r="E416" s="8" t="s">
        <v>15</v>
      </c>
      <c r="F416" s="10" t="str">
        <f t="shared" si="1"/>
        <v>12</v>
      </c>
      <c r="G416" s="10" t="str">
        <f t="shared" si="2"/>
        <v>24</v>
      </c>
      <c r="H416" s="8" t="s">
        <v>174</v>
      </c>
      <c r="I416" s="8" t="s">
        <v>34</v>
      </c>
      <c r="J416" s="8" t="s">
        <v>66</v>
      </c>
      <c r="K416" s="8" t="s">
        <v>4355</v>
      </c>
      <c r="L416" s="8" t="s">
        <v>4595</v>
      </c>
      <c r="M416" s="8" t="s">
        <v>43</v>
      </c>
      <c r="N416" s="8"/>
      <c r="O416" s="8"/>
      <c r="P416" s="8"/>
      <c r="Q416" s="8"/>
      <c r="R416" s="8"/>
      <c r="S416" s="8"/>
      <c r="T416" s="8"/>
      <c r="U416" s="8"/>
      <c r="V416" s="8"/>
      <c r="W416" s="8"/>
      <c r="X416" s="8"/>
      <c r="Y416" s="8"/>
      <c r="Z416" s="8"/>
      <c r="AA416" s="8"/>
      <c r="AB416" s="8"/>
      <c r="AC416" s="8"/>
    </row>
    <row r="417" ht="19.5" customHeight="1">
      <c r="A417" s="8" t="s">
        <v>183</v>
      </c>
      <c r="B417" s="8" t="s">
        <v>4601</v>
      </c>
      <c r="C417" s="9" t="s">
        <v>2954</v>
      </c>
      <c r="D417" s="9" t="s">
        <v>2955</v>
      </c>
      <c r="E417" s="8" t="s">
        <v>122</v>
      </c>
      <c r="F417" s="10" t="str">
        <f t="shared" si="1"/>
        <v>3</v>
      </c>
      <c r="G417" s="10" t="str">
        <f t="shared" si="2"/>
        <v>6</v>
      </c>
      <c r="H417" s="8" t="s">
        <v>1855</v>
      </c>
      <c r="I417" s="8" t="s">
        <v>164</v>
      </c>
      <c r="J417" s="8" t="s">
        <v>140</v>
      </c>
      <c r="K417" s="8" t="s">
        <v>362</v>
      </c>
      <c r="L417" s="8" t="s">
        <v>4611</v>
      </c>
      <c r="M417" s="8" t="s">
        <v>21</v>
      </c>
      <c r="N417" s="8"/>
      <c r="O417" s="8"/>
      <c r="P417" s="8"/>
      <c r="Q417" s="8"/>
      <c r="R417" s="8"/>
      <c r="S417" s="8"/>
      <c r="T417" s="8"/>
      <c r="U417" s="8"/>
      <c r="V417" s="8"/>
      <c r="W417" s="8"/>
      <c r="X417" s="8"/>
      <c r="Y417" s="8"/>
      <c r="Z417" s="8"/>
      <c r="AA417" s="8"/>
      <c r="AB417" s="8"/>
      <c r="AC417" s="8"/>
    </row>
    <row r="418" ht="19.5" customHeight="1">
      <c r="A418" s="8" t="s">
        <v>489</v>
      </c>
      <c r="B418" s="8" t="s">
        <v>4616</v>
      </c>
      <c r="C418" s="9" t="s">
        <v>2954</v>
      </c>
      <c r="D418" s="9" t="s">
        <v>2968</v>
      </c>
      <c r="E418" s="8" t="s">
        <v>122</v>
      </c>
      <c r="F418" s="10" t="str">
        <f t="shared" si="1"/>
        <v>8</v>
      </c>
      <c r="G418" s="10" t="str">
        <f t="shared" si="2"/>
        <v>16</v>
      </c>
      <c r="H418" s="8" t="s">
        <v>89</v>
      </c>
      <c r="I418" s="8" t="s">
        <v>58</v>
      </c>
      <c r="J418" s="8" t="s">
        <v>18</v>
      </c>
      <c r="K418" s="8" t="s">
        <v>2864</v>
      </c>
      <c r="L418" s="8" t="s">
        <v>4624</v>
      </c>
      <c r="M418" s="8" t="s">
        <v>21</v>
      </c>
      <c r="N418" s="8"/>
      <c r="O418" s="8"/>
      <c r="P418" s="8"/>
      <c r="Q418" s="8"/>
      <c r="R418" s="8"/>
      <c r="S418" s="8"/>
      <c r="T418" s="8"/>
      <c r="U418" s="8"/>
      <c r="V418" s="8"/>
      <c r="W418" s="8"/>
      <c r="X418" s="8"/>
      <c r="Y418" s="8"/>
      <c r="Z418" s="8"/>
      <c r="AA418" s="8"/>
      <c r="AB418" s="8"/>
      <c r="AC418" s="8"/>
    </row>
    <row r="419" ht="19.5" customHeight="1">
      <c r="A419" s="8" t="s">
        <v>275</v>
      </c>
      <c r="B419" s="8" t="s">
        <v>3642</v>
      </c>
      <c r="C419" s="9" t="s">
        <v>2954</v>
      </c>
      <c r="D419" s="9" t="s">
        <v>2968</v>
      </c>
      <c r="E419" s="8" t="s">
        <v>15</v>
      </c>
      <c r="F419" s="10" t="str">
        <f t="shared" si="1"/>
        <v>8</v>
      </c>
      <c r="G419" s="10" t="str">
        <f t="shared" si="2"/>
        <v>13</v>
      </c>
      <c r="H419" s="8" t="s">
        <v>445</v>
      </c>
      <c r="I419" s="8" t="s">
        <v>58</v>
      </c>
      <c r="J419" s="8" t="s">
        <v>140</v>
      </c>
      <c r="K419" s="8" t="s">
        <v>4632</v>
      </c>
      <c r="L419" s="8" t="s">
        <v>4633</v>
      </c>
      <c r="M419" s="8" t="s">
        <v>43</v>
      </c>
      <c r="N419" s="8"/>
      <c r="O419" s="8"/>
      <c r="P419" s="8"/>
      <c r="Q419" s="8"/>
      <c r="R419" s="8"/>
      <c r="S419" s="8"/>
      <c r="T419" s="8"/>
      <c r="U419" s="8"/>
      <c r="V419" s="8"/>
      <c r="W419" s="8"/>
      <c r="X419" s="8"/>
      <c r="Y419" s="8"/>
      <c r="Z419" s="8"/>
      <c r="AA419" s="8"/>
      <c r="AB419" s="8"/>
      <c r="AC419" s="8"/>
    </row>
    <row r="420" ht="19.5" customHeight="1">
      <c r="A420" s="8" t="s">
        <v>4638</v>
      </c>
      <c r="B420" s="8" t="s">
        <v>4640</v>
      </c>
      <c r="C420" s="9" t="s">
        <v>2954</v>
      </c>
      <c r="D420" s="9" t="s">
        <v>3248</v>
      </c>
      <c r="E420" s="8" t="s">
        <v>15</v>
      </c>
      <c r="F420" s="10" t="str">
        <f t="shared" si="1"/>
        <v>15</v>
      </c>
      <c r="G420" s="10" t="str">
        <f t="shared" si="2"/>
        <v>30</v>
      </c>
      <c r="H420" s="8" t="s">
        <v>202</v>
      </c>
      <c r="I420" s="8" t="s">
        <v>17</v>
      </c>
      <c r="J420" s="8" t="s">
        <v>94</v>
      </c>
      <c r="K420" s="8" t="s">
        <v>4645</v>
      </c>
      <c r="L420" s="8" t="s">
        <v>4647</v>
      </c>
      <c r="M420" s="8" t="s">
        <v>62</v>
      </c>
      <c r="N420" s="8"/>
      <c r="O420" s="8"/>
      <c r="P420" s="8"/>
      <c r="Q420" s="8"/>
      <c r="R420" s="8"/>
      <c r="S420" s="8"/>
      <c r="T420" s="8"/>
      <c r="U420" s="8"/>
      <c r="V420" s="8"/>
      <c r="W420" s="8"/>
      <c r="X420" s="8"/>
      <c r="Y420" s="8"/>
      <c r="Z420" s="8"/>
      <c r="AA420" s="8"/>
      <c r="AB420" s="8"/>
      <c r="AC420" s="8"/>
    </row>
    <row r="421" ht="19.5" customHeight="1">
      <c r="A421" s="8" t="s">
        <v>4652</v>
      </c>
      <c r="B421" s="8" t="s">
        <v>4653</v>
      </c>
      <c r="C421" s="9" t="s">
        <v>2954</v>
      </c>
      <c r="D421" s="9" t="s">
        <v>3181</v>
      </c>
      <c r="E421" s="8" t="s">
        <v>139</v>
      </c>
      <c r="F421" s="10" t="str">
        <f t="shared" si="1"/>
        <v>20</v>
      </c>
      <c r="G421" s="10" t="str">
        <f t="shared" si="2"/>
        <v>40</v>
      </c>
      <c r="H421" s="8" t="s">
        <v>208</v>
      </c>
      <c r="I421" s="8" t="s">
        <v>34</v>
      </c>
      <c r="J421" s="8" t="s">
        <v>240</v>
      </c>
      <c r="K421" s="8" t="s">
        <v>4656</v>
      </c>
      <c r="L421" s="8" t="s">
        <v>4660</v>
      </c>
      <c r="M421" s="8" t="s">
        <v>29</v>
      </c>
      <c r="N421" s="8"/>
      <c r="O421" s="8"/>
      <c r="P421" s="8"/>
      <c r="Q421" s="8"/>
      <c r="R421" s="8"/>
      <c r="S421" s="8"/>
      <c r="T421" s="8"/>
      <c r="U421" s="8"/>
      <c r="V421" s="8"/>
      <c r="W421" s="8"/>
      <c r="X421" s="8"/>
      <c r="Y421" s="8"/>
      <c r="Z421" s="8"/>
      <c r="AA421" s="8"/>
      <c r="AB421" s="8"/>
      <c r="AC421" s="8"/>
    </row>
    <row r="422" ht="19.5" customHeight="1">
      <c r="A422" s="8" t="s">
        <v>4664</v>
      </c>
      <c r="B422" s="8" t="s">
        <v>3537</v>
      </c>
      <c r="C422" s="9" t="s">
        <v>2954</v>
      </c>
      <c r="D422" s="9" t="s">
        <v>2989</v>
      </c>
      <c r="E422" s="8" t="s">
        <v>139</v>
      </c>
      <c r="F422" s="10" t="str">
        <f t="shared" si="1"/>
        <v>12</v>
      </c>
      <c r="G422" s="10" t="str">
        <f t="shared" si="2"/>
        <v>20</v>
      </c>
      <c r="H422" s="8" t="s">
        <v>33</v>
      </c>
      <c r="I422" s="8" t="s">
        <v>17</v>
      </c>
      <c r="J422" s="8" t="s">
        <v>18</v>
      </c>
      <c r="K422" s="8" t="s">
        <v>4671</v>
      </c>
      <c r="L422" s="8" t="s">
        <v>4672</v>
      </c>
      <c r="M422" s="8" t="s">
        <v>21</v>
      </c>
      <c r="N422" s="8"/>
      <c r="O422" s="8"/>
      <c r="P422" s="8"/>
      <c r="Q422" s="8"/>
      <c r="R422" s="8"/>
      <c r="S422" s="8"/>
      <c r="T422" s="8"/>
      <c r="U422" s="8"/>
      <c r="V422" s="8"/>
      <c r="W422" s="8"/>
      <c r="X422" s="8"/>
      <c r="Y422" s="8"/>
      <c r="Z422" s="8"/>
      <c r="AA422" s="8"/>
      <c r="AB422" s="8"/>
      <c r="AC422" s="8"/>
    </row>
    <row r="423" ht="19.5" customHeight="1">
      <c r="A423" s="8" t="s">
        <v>275</v>
      </c>
      <c r="B423" s="8" t="s">
        <v>4675</v>
      </c>
      <c r="C423" s="9" t="s">
        <v>2954</v>
      </c>
      <c r="D423" s="9" t="s">
        <v>2968</v>
      </c>
      <c r="E423" s="8" t="s">
        <v>139</v>
      </c>
      <c r="F423" s="10" t="str">
        <f t="shared" si="1"/>
        <v>6</v>
      </c>
      <c r="G423" s="10" t="str">
        <f t="shared" si="2"/>
        <v>8</v>
      </c>
      <c r="H423" s="8" t="s">
        <v>1566</v>
      </c>
      <c r="I423" s="8" t="s">
        <v>164</v>
      </c>
      <c r="J423" s="8" t="s">
        <v>240</v>
      </c>
      <c r="K423" s="8" t="s">
        <v>4682</v>
      </c>
      <c r="L423" s="8" t="s">
        <v>4683</v>
      </c>
      <c r="M423" s="8" t="s">
        <v>21</v>
      </c>
      <c r="N423" s="8"/>
      <c r="O423" s="8"/>
      <c r="P423" s="8"/>
      <c r="Q423" s="8"/>
      <c r="R423" s="8"/>
      <c r="S423" s="8"/>
      <c r="T423" s="8"/>
      <c r="U423" s="8"/>
      <c r="V423" s="8"/>
      <c r="W423" s="8"/>
      <c r="X423" s="8"/>
      <c r="Y423" s="8"/>
      <c r="Z423" s="8"/>
      <c r="AA423" s="8"/>
      <c r="AB423" s="8"/>
      <c r="AC423" s="8"/>
    </row>
    <row r="424" ht="19.5" customHeight="1">
      <c r="A424" s="8" t="s">
        <v>1096</v>
      </c>
      <c r="B424" s="8" t="s">
        <v>3563</v>
      </c>
      <c r="C424" s="9" t="s">
        <v>2954</v>
      </c>
      <c r="D424" s="9" t="s">
        <v>3248</v>
      </c>
      <c r="E424" s="8" t="s">
        <v>15</v>
      </c>
      <c r="F424" s="10" t="str">
        <f t="shared" si="1"/>
        <v>9</v>
      </c>
      <c r="G424" s="10" t="str">
        <f t="shared" si="2"/>
        <v>13</v>
      </c>
      <c r="H424" s="8" t="s">
        <v>239</v>
      </c>
      <c r="I424" s="8" t="s">
        <v>17</v>
      </c>
      <c r="J424" s="8" t="s">
        <v>18</v>
      </c>
      <c r="K424" s="8" t="s">
        <v>4693</v>
      </c>
      <c r="L424" s="8" t="s">
        <v>4695</v>
      </c>
      <c r="M424" s="8" t="s">
        <v>43</v>
      </c>
      <c r="N424" s="8"/>
      <c r="O424" s="8"/>
      <c r="P424" s="8"/>
      <c r="Q424" s="8"/>
      <c r="R424" s="8"/>
      <c r="S424" s="8"/>
      <c r="T424" s="8"/>
      <c r="U424" s="8"/>
      <c r="V424" s="8"/>
      <c r="W424" s="8"/>
      <c r="X424" s="8"/>
      <c r="Y424" s="8"/>
      <c r="Z424" s="8"/>
      <c r="AA424" s="8"/>
      <c r="AB424" s="8"/>
      <c r="AC424" s="8"/>
    </row>
    <row r="425" ht="19.5" customHeight="1">
      <c r="A425" s="8" t="s">
        <v>489</v>
      </c>
      <c r="B425" s="8" t="s">
        <v>4699</v>
      </c>
      <c r="C425" s="9" t="s">
        <v>2954</v>
      </c>
      <c r="D425" s="9" t="s">
        <v>2989</v>
      </c>
      <c r="E425" s="8" t="s">
        <v>15</v>
      </c>
      <c r="F425" s="10" t="str">
        <f t="shared" si="1"/>
        <v>8</v>
      </c>
      <c r="G425" s="10" t="str">
        <f t="shared" si="2"/>
        <v>12</v>
      </c>
      <c r="H425" s="8" t="s">
        <v>699</v>
      </c>
      <c r="I425" s="8" t="s">
        <v>58</v>
      </c>
      <c r="J425" s="8" t="s">
        <v>108</v>
      </c>
      <c r="K425" s="8" t="s">
        <v>1663</v>
      </c>
      <c r="L425" s="8" t="s">
        <v>4706</v>
      </c>
      <c r="M425" s="8" t="s">
        <v>21</v>
      </c>
      <c r="N425" s="8"/>
      <c r="O425" s="8"/>
      <c r="P425" s="8"/>
      <c r="Q425" s="8"/>
      <c r="R425" s="8"/>
      <c r="S425" s="8"/>
      <c r="T425" s="8"/>
      <c r="U425" s="8"/>
      <c r="V425" s="8"/>
      <c r="W425" s="8"/>
      <c r="X425" s="8"/>
      <c r="Y425" s="8"/>
      <c r="Z425" s="8"/>
      <c r="AA425" s="8"/>
      <c r="AB425" s="8"/>
      <c r="AC425" s="8"/>
    </row>
    <row r="426" ht="19.5" customHeight="1">
      <c r="A426" s="8" t="s">
        <v>1096</v>
      </c>
      <c r="B426" s="8" t="s">
        <v>4710</v>
      </c>
      <c r="C426" s="9" t="s">
        <v>2954</v>
      </c>
      <c r="D426" s="9" t="s">
        <v>2989</v>
      </c>
      <c r="E426" s="8" t="s">
        <v>15</v>
      </c>
      <c r="F426" s="10" t="str">
        <f t="shared" si="1"/>
        <v>10</v>
      </c>
      <c r="G426" s="10" t="str">
        <f t="shared" si="2"/>
        <v>20</v>
      </c>
      <c r="H426" s="8" t="s">
        <v>93</v>
      </c>
      <c r="I426" s="8" t="s">
        <v>34</v>
      </c>
      <c r="J426" s="8" t="s">
        <v>94</v>
      </c>
      <c r="K426" s="8" t="s">
        <v>2776</v>
      </c>
      <c r="L426" s="8" t="s">
        <v>4717</v>
      </c>
      <c r="M426" s="8" t="s">
        <v>43</v>
      </c>
      <c r="N426" s="8"/>
      <c r="O426" s="8"/>
      <c r="P426" s="8"/>
      <c r="Q426" s="8"/>
      <c r="R426" s="8"/>
      <c r="S426" s="8"/>
      <c r="T426" s="8"/>
      <c r="U426" s="8"/>
      <c r="V426" s="8"/>
      <c r="W426" s="8"/>
      <c r="X426" s="8"/>
      <c r="Y426" s="8"/>
      <c r="Z426" s="8"/>
      <c r="AA426" s="8"/>
      <c r="AB426" s="8"/>
      <c r="AC426" s="8"/>
    </row>
    <row r="427" ht="19.5" customHeight="1">
      <c r="A427" s="8" t="s">
        <v>275</v>
      </c>
      <c r="B427" s="8" t="s">
        <v>4591</v>
      </c>
      <c r="C427" s="9" t="s">
        <v>2954</v>
      </c>
      <c r="D427" s="9" t="s">
        <v>2989</v>
      </c>
      <c r="E427" s="8" t="s">
        <v>15</v>
      </c>
      <c r="F427" s="10" t="str">
        <f t="shared" si="1"/>
        <v>15</v>
      </c>
      <c r="G427" s="10" t="str">
        <f t="shared" si="2"/>
        <v>30</v>
      </c>
      <c r="H427" s="8" t="s">
        <v>202</v>
      </c>
      <c r="I427" s="8" t="s">
        <v>34</v>
      </c>
      <c r="J427" s="8" t="s">
        <v>66</v>
      </c>
      <c r="K427" s="8" t="s">
        <v>4355</v>
      </c>
      <c r="L427" s="8" t="s">
        <v>4727</v>
      </c>
      <c r="M427" s="8" t="s">
        <v>43</v>
      </c>
      <c r="N427" s="8"/>
      <c r="O427" s="8"/>
      <c r="P427" s="8"/>
      <c r="Q427" s="8"/>
      <c r="R427" s="8"/>
      <c r="S427" s="8"/>
      <c r="T427" s="8"/>
      <c r="U427" s="8"/>
      <c r="V427" s="8"/>
      <c r="W427" s="8"/>
      <c r="X427" s="8"/>
      <c r="Y427" s="8"/>
      <c r="Z427" s="8"/>
      <c r="AA427" s="8"/>
      <c r="AB427" s="8"/>
      <c r="AC427" s="8"/>
    </row>
    <row r="428" ht="19.5" customHeight="1">
      <c r="A428" s="8" t="s">
        <v>275</v>
      </c>
      <c r="B428" s="8" t="s">
        <v>3783</v>
      </c>
      <c r="C428" s="9" t="s">
        <v>2954</v>
      </c>
      <c r="D428" s="9" t="s">
        <v>2968</v>
      </c>
      <c r="E428" s="8" t="s">
        <v>139</v>
      </c>
      <c r="F428" s="10" t="str">
        <f t="shared" si="1"/>
        <v>5</v>
      </c>
      <c r="G428" s="10" t="str">
        <f t="shared" si="2"/>
        <v>10</v>
      </c>
      <c r="H428" s="8" t="s">
        <v>1404</v>
      </c>
      <c r="I428" s="8" t="s">
        <v>598</v>
      </c>
      <c r="J428" s="8" t="s">
        <v>240</v>
      </c>
      <c r="K428" s="8" t="s">
        <v>3789</v>
      </c>
      <c r="L428" s="8" t="s">
        <v>4736</v>
      </c>
      <c r="M428" s="8" t="s">
        <v>43</v>
      </c>
      <c r="N428" s="8"/>
      <c r="O428" s="8"/>
      <c r="P428" s="8"/>
      <c r="Q428" s="8"/>
      <c r="R428" s="8"/>
      <c r="S428" s="8"/>
      <c r="T428" s="8"/>
      <c r="U428" s="8"/>
      <c r="V428" s="8"/>
      <c r="W428" s="8"/>
      <c r="X428" s="8"/>
      <c r="Y428" s="8"/>
      <c r="Z428" s="8"/>
      <c r="AA428" s="8"/>
      <c r="AB428" s="8"/>
      <c r="AC428" s="8"/>
    </row>
    <row r="429" ht="19.5" customHeight="1">
      <c r="A429" s="8" t="s">
        <v>275</v>
      </c>
      <c r="B429" s="8" t="s">
        <v>272</v>
      </c>
      <c r="C429" s="9" t="s">
        <v>2954</v>
      </c>
      <c r="D429" s="9" t="s">
        <v>2968</v>
      </c>
      <c r="E429" s="8" t="s">
        <v>15</v>
      </c>
      <c r="F429" s="10" t="str">
        <f t="shared" si="1"/>
        <v>15</v>
      </c>
      <c r="G429" s="10" t="str">
        <f t="shared" si="2"/>
        <v>27</v>
      </c>
      <c r="H429" s="8" t="s">
        <v>4745</v>
      </c>
      <c r="I429" s="8" t="s">
        <v>26</v>
      </c>
      <c r="J429" s="8" t="s">
        <v>272</v>
      </c>
      <c r="K429" s="8" t="s">
        <v>272</v>
      </c>
      <c r="L429" s="8" t="s">
        <v>4747</v>
      </c>
      <c r="M429" s="8" t="s">
        <v>265</v>
      </c>
      <c r="N429" s="8"/>
      <c r="O429" s="8"/>
      <c r="P429" s="8"/>
      <c r="Q429" s="8"/>
      <c r="R429" s="8"/>
      <c r="S429" s="8"/>
      <c r="T429" s="8"/>
      <c r="U429" s="8"/>
      <c r="V429" s="8"/>
      <c r="W429" s="8"/>
      <c r="X429" s="8"/>
      <c r="Y429" s="8"/>
      <c r="Z429" s="8"/>
      <c r="AA429" s="8"/>
      <c r="AB429" s="8"/>
      <c r="AC429" s="8"/>
    </row>
    <row r="430" ht="19.5" customHeight="1">
      <c r="A430" s="8" t="s">
        <v>4751</v>
      </c>
      <c r="B430" s="8" t="s">
        <v>4752</v>
      </c>
      <c r="C430" s="9" t="s">
        <v>2954</v>
      </c>
      <c r="D430" s="9" t="s">
        <v>2955</v>
      </c>
      <c r="E430" s="8" t="s">
        <v>139</v>
      </c>
      <c r="F430" s="10" t="str">
        <f t="shared" si="1"/>
        <v>9</v>
      </c>
      <c r="G430" s="10" t="str">
        <f t="shared" si="2"/>
        <v>13</v>
      </c>
      <c r="H430" s="8" t="s">
        <v>239</v>
      </c>
      <c r="I430" s="8" t="s">
        <v>17</v>
      </c>
      <c r="J430" s="8" t="s">
        <v>348</v>
      </c>
      <c r="K430" s="8" t="s">
        <v>272</v>
      </c>
      <c r="L430" s="8" t="s">
        <v>4755</v>
      </c>
      <c r="M430" s="8" t="s">
        <v>21</v>
      </c>
      <c r="N430" s="8"/>
      <c r="O430" s="8"/>
      <c r="P430" s="8"/>
      <c r="Q430" s="8"/>
      <c r="R430" s="8"/>
      <c r="S430" s="8"/>
      <c r="T430" s="8"/>
      <c r="U430" s="8"/>
      <c r="V430" s="8"/>
      <c r="W430" s="8"/>
      <c r="X430" s="8"/>
      <c r="Y430" s="8"/>
      <c r="Z430" s="8"/>
      <c r="AA430" s="8"/>
      <c r="AB430" s="8"/>
      <c r="AC430" s="8"/>
    </row>
    <row r="431" ht="19.5" customHeight="1">
      <c r="A431" s="8" t="s">
        <v>4760</v>
      </c>
      <c r="B431" s="8" t="s">
        <v>4762</v>
      </c>
      <c r="C431" s="9" t="s">
        <v>2954</v>
      </c>
      <c r="D431" s="9" t="s">
        <v>2968</v>
      </c>
      <c r="E431" s="8" t="s">
        <v>15</v>
      </c>
      <c r="F431" s="10" t="str">
        <f t="shared" si="1"/>
        <v>7</v>
      </c>
      <c r="G431" s="10" t="str">
        <f t="shared" si="2"/>
        <v>12</v>
      </c>
      <c r="H431" s="8" t="s">
        <v>193</v>
      </c>
      <c r="I431" s="8" t="s">
        <v>598</v>
      </c>
      <c r="J431" s="8" t="s">
        <v>240</v>
      </c>
      <c r="K431" s="8" t="s">
        <v>4765</v>
      </c>
      <c r="L431" s="8" t="s">
        <v>4766</v>
      </c>
      <c r="M431" s="8" t="s">
        <v>43</v>
      </c>
      <c r="N431" s="8"/>
      <c r="O431" s="8"/>
      <c r="P431" s="8"/>
      <c r="Q431" s="8"/>
      <c r="R431" s="8"/>
      <c r="S431" s="8"/>
      <c r="T431" s="8"/>
      <c r="U431" s="8"/>
      <c r="V431" s="8"/>
      <c r="W431" s="8"/>
      <c r="X431" s="8"/>
      <c r="Y431" s="8"/>
      <c r="Z431" s="8"/>
      <c r="AA431" s="8"/>
      <c r="AB431" s="8"/>
      <c r="AC431" s="8"/>
    </row>
    <row r="432" ht="19.5" customHeight="1">
      <c r="A432" s="8" t="s">
        <v>1898</v>
      </c>
      <c r="B432" s="8" t="s">
        <v>4770</v>
      </c>
      <c r="C432" s="9" t="s">
        <v>2954</v>
      </c>
      <c r="D432" s="9" t="s">
        <v>2955</v>
      </c>
      <c r="E432" s="8" t="s">
        <v>139</v>
      </c>
      <c r="F432" s="10" t="str">
        <f t="shared" si="1"/>
        <v>12</v>
      </c>
      <c r="G432" s="10" t="str">
        <f t="shared" si="2"/>
        <v>20</v>
      </c>
      <c r="H432" s="8" t="s">
        <v>33</v>
      </c>
      <c r="I432" s="8" t="s">
        <v>34</v>
      </c>
      <c r="J432" s="8" t="s">
        <v>94</v>
      </c>
      <c r="K432" s="8" t="s">
        <v>4777</v>
      </c>
      <c r="L432" s="8" t="s">
        <v>4778</v>
      </c>
      <c r="M432" s="8" t="s">
        <v>43</v>
      </c>
      <c r="N432" s="8"/>
      <c r="O432" s="8"/>
      <c r="P432" s="8"/>
      <c r="Q432" s="8"/>
      <c r="R432" s="8"/>
      <c r="S432" s="8"/>
      <c r="T432" s="8"/>
      <c r="U432" s="8"/>
      <c r="V432" s="8"/>
      <c r="W432" s="8"/>
      <c r="X432" s="8"/>
      <c r="Y432" s="8"/>
      <c r="Z432" s="8"/>
      <c r="AA432" s="8"/>
      <c r="AB432" s="8"/>
      <c r="AC432" s="8"/>
    </row>
    <row r="433" ht="19.5" customHeight="1">
      <c r="A433" s="8" t="s">
        <v>2756</v>
      </c>
      <c r="B433" s="8" t="s">
        <v>4781</v>
      </c>
      <c r="C433" s="9" t="s">
        <v>2954</v>
      </c>
      <c r="D433" s="9" t="s">
        <v>2968</v>
      </c>
      <c r="E433" s="8" t="s">
        <v>15</v>
      </c>
      <c r="F433" s="10" t="str">
        <f t="shared" si="1"/>
        <v>10</v>
      </c>
      <c r="G433" s="10" t="str">
        <f t="shared" si="2"/>
        <v>15</v>
      </c>
      <c r="H433" s="8" t="s">
        <v>16</v>
      </c>
      <c r="I433" s="8" t="s">
        <v>17</v>
      </c>
      <c r="J433" s="8" t="s">
        <v>240</v>
      </c>
      <c r="K433" s="8" t="s">
        <v>4787</v>
      </c>
      <c r="L433" s="8" t="s">
        <v>4788</v>
      </c>
      <c r="M433" s="8" t="s">
        <v>43</v>
      </c>
      <c r="N433" s="8"/>
      <c r="O433" s="8"/>
      <c r="P433" s="8"/>
      <c r="Q433" s="8"/>
      <c r="R433" s="8"/>
      <c r="S433" s="8"/>
      <c r="T433" s="8"/>
      <c r="U433" s="8"/>
      <c r="V433" s="8"/>
      <c r="W433" s="8"/>
      <c r="X433" s="8"/>
      <c r="Y433" s="8"/>
      <c r="Z433" s="8"/>
      <c r="AA433" s="8"/>
      <c r="AB433" s="8"/>
      <c r="AC433" s="8"/>
    </row>
    <row r="434" ht="19.5" customHeight="1">
      <c r="A434" s="8" t="s">
        <v>4791</v>
      </c>
      <c r="B434" s="8" t="s">
        <v>4793</v>
      </c>
      <c r="C434" s="9" t="s">
        <v>2954</v>
      </c>
      <c r="D434" s="9" t="s">
        <v>2968</v>
      </c>
      <c r="E434" s="8" t="s">
        <v>15</v>
      </c>
      <c r="F434" s="10" t="str">
        <f t="shared" si="1"/>
        <v>8</v>
      </c>
      <c r="G434" s="10" t="str">
        <f t="shared" si="2"/>
        <v>16</v>
      </c>
      <c r="H434" s="8" t="s">
        <v>89</v>
      </c>
      <c r="I434" s="8" t="s">
        <v>58</v>
      </c>
      <c r="J434" s="8" t="s">
        <v>240</v>
      </c>
      <c r="K434" s="8" t="s">
        <v>4797</v>
      </c>
      <c r="L434" s="8" t="s">
        <v>4799</v>
      </c>
      <c r="M434" s="8" t="s">
        <v>43</v>
      </c>
      <c r="N434" s="8"/>
      <c r="O434" s="8"/>
      <c r="P434" s="8"/>
      <c r="Q434" s="8"/>
      <c r="R434" s="8"/>
      <c r="S434" s="8"/>
      <c r="T434" s="8"/>
      <c r="U434" s="8"/>
      <c r="V434" s="8"/>
      <c r="W434" s="8"/>
      <c r="X434" s="8"/>
      <c r="Y434" s="8"/>
      <c r="Z434" s="8"/>
      <c r="AA434" s="8"/>
      <c r="AB434" s="8"/>
      <c r="AC434" s="8"/>
    </row>
    <row r="435" ht="19.5" customHeight="1">
      <c r="A435" s="8" t="s">
        <v>275</v>
      </c>
      <c r="B435" s="8" t="s">
        <v>4800</v>
      </c>
      <c r="C435" s="9" t="s">
        <v>2954</v>
      </c>
      <c r="D435" s="9" t="s">
        <v>2968</v>
      </c>
      <c r="E435" s="8" t="s">
        <v>139</v>
      </c>
      <c r="F435" s="10" t="str">
        <f t="shared" si="1"/>
        <v>15</v>
      </c>
      <c r="G435" s="10" t="str">
        <f t="shared" si="2"/>
        <v>25</v>
      </c>
      <c r="H435" s="8" t="s">
        <v>39</v>
      </c>
      <c r="I435" s="8" t="s">
        <v>17</v>
      </c>
      <c r="J435" s="8" t="s">
        <v>240</v>
      </c>
      <c r="K435" s="8" t="s">
        <v>362</v>
      </c>
      <c r="L435" s="8" t="s">
        <v>4805</v>
      </c>
      <c r="M435" s="8" t="s">
        <v>21</v>
      </c>
      <c r="N435" s="8"/>
      <c r="O435" s="8"/>
      <c r="P435" s="8"/>
      <c r="Q435" s="8"/>
      <c r="R435" s="8"/>
      <c r="S435" s="8"/>
      <c r="T435" s="8"/>
      <c r="U435" s="8"/>
      <c r="V435" s="8"/>
      <c r="W435" s="8"/>
      <c r="X435" s="8"/>
      <c r="Y435" s="8"/>
      <c r="Z435" s="8"/>
      <c r="AA435" s="8"/>
      <c r="AB435" s="8"/>
      <c r="AC435" s="8"/>
    </row>
    <row r="436" ht="19.5" customHeight="1">
      <c r="A436" s="8" t="s">
        <v>1096</v>
      </c>
      <c r="B436" s="8" t="s">
        <v>4809</v>
      </c>
      <c r="C436" s="9" t="s">
        <v>2954</v>
      </c>
      <c r="D436" s="9" t="s">
        <v>2989</v>
      </c>
      <c r="E436" s="8" t="s">
        <v>15</v>
      </c>
      <c r="F436" s="10" t="str">
        <f t="shared" si="1"/>
        <v>15</v>
      </c>
      <c r="G436" s="10" t="str">
        <f t="shared" si="2"/>
        <v>20</v>
      </c>
      <c r="H436" s="8" t="s">
        <v>70</v>
      </c>
      <c r="I436" s="8" t="s">
        <v>34</v>
      </c>
      <c r="J436" s="8" t="s">
        <v>18</v>
      </c>
      <c r="K436" s="8" t="s">
        <v>4815</v>
      </c>
      <c r="L436" s="8" t="s">
        <v>4817</v>
      </c>
      <c r="M436" s="8" t="s">
        <v>62</v>
      </c>
      <c r="N436" s="8"/>
      <c r="O436" s="8"/>
      <c r="P436" s="8"/>
      <c r="Q436" s="8"/>
      <c r="R436" s="8"/>
      <c r="S436" s="8"/>
      <c r="T436" s="8"/>
      <c r="U436" s="8"/>
      <c r="V436" s="8"/>
      <c r="W436" s="8"/>
      <c r="X436" s="8"/>
      <c r="Y436" s="8"/>
      <c r="Z436" s="8"/>
      <c r="AA436" s="8"/>
      <c r="AB436" s="8"/>
      <c r="AC436" s="8"/>
    </row>
    <row r="437" ht="19.5" customHeight="1">
      <c r="A437" s="8" t="s">
        <v>1898</v>
      </c>
      <c r="B437" s="8" t="s">
        <v>4820</v>
      </c>
      <c r="C437" s="9" t="s">
        <v>2954</v>
      </c>
      <c r="D437" s="9" t="s">
        <v>2968</v>
      </c>
      <c r="E437" s="8" t="s">
        <v>15</v>
      </c>
      <c r="F437" s="10" t="str">
        <f t="shared" si="1"/>
        <v>15</v>
      </c>
      <c r="G437" s="10" t="str">
        <f t="shared" si="2"/>
        <v>25</v>
      </c>
      <c r="H437" s="8" t="s">
        <v>39</v>
      </c>
      <c r="I437" s="8" t="s">
        <v>34</v>
      </c>
      <c r="J437" s="8" t="s">
        <v>18</v>
      </c>
      <c r="K437" s="8" t="s">
        <v>4825</v>
      </c>
      <c r="L437" s="8" t="s">
        <v>4826</v>
      </c>
      <c r="M437" s="8" t="s">
        <v>62</v>
      </c>
      <c r="N437" s="8"/>
      <c r="O437" s="8"/>
      <c r="P437" s="8"/>
      <c r="Q437" s="8"/>
      <c r="R437" s="8"/>
      <c r="S437" s="8"/>
      <c r="T437" s="8"/>
      <c r="U437" s="8"/>
      <c r="V437" s="8"/>
      <c r="W437" s="8"/>
      <c r="X437" s="8"/>
      <c r="Y437" s="8"/>
      <c r="Z437" s="8"/>
      <c r="AA437" s="8"/>
      <c r="AB437" s="8"/>
      <c r="AC437" s="8"/>
    </row>
    <row r="438" ht="19.5" customHeight="1">
      <c r="A438" s="8" t="s">
        <v>4829</v>
      </c>
      <c r="B438" s="8" t="s">
        <v>4830</v>
      </c>
      <c r="C438" s="9" t="s">
        <v>2954</v>
      </c>
      <c r="D438" s="9" t="s">
        <v>2968</v>
      </c>
      <c r="E438" s="8" t="s">
        <v>15</v>
      </c>
      <c r="F438" s="10" t="str">
        <f t="shared" si="1"/>
        <v>11</v>
      </c>
      <c r="G438" s="10" t="str">
        <f t="shared" si="2"/>
        <v>20</v>
      </c>
      <c r="H438" s="8" t="s">
        <v>222</v>
      </c>
      <c r="I438" s="8" t="s">
        <v>17</v>
      </c>
      <c r="J438" s="8" t="s">
        <v>240</v>
      </c>
      <c r="K438" s="8" t="s">
        <v>4765</v>
      </c>
      <c r="L438" s="8" t="s">
        <v>4834</v>
      </c>
      <c r="M438" s="8" t="s">
        <v>43</v>
      </c>
      <c r="N438" s="8"/>
      <c r="O438" s="8"/>
      <c r="P438" s="8"/>
      <c r="Q438" s="8"/>
      <c r="R438" s="8"/>
      <c r="S438" s="8"/>
      <c r="T438" s="8"/>
      <c r="U438" s="8"/>
      <c r="V438" s="8"/>
      <c r="W438" s="8"/>
      <c r="X438" s="8"/>
      <c r="Y438" s="8"/>
      <c r="Z438" s="8"/>
      <c r="AA438" s="8"/>
      <c r="AB438" s="8"/>
      <c r="AC438" s="8"/>
    </row>
    <row r="439" ht="19.5" customHeight="1">
      <c r="A439" s="8" t="s">
        <v>1096</v>
      </c>
      <c r="B439" s="8" t="s">
        <v>4837</v>
      </c>
      <c r="C439" s="9" t="s">
        <v>2954</v>
      </c>
      <c r="D439" s="9" t="s">
        <v>3248</v>
      </c>
      <c r="E439" s="8" t="s">
        <v>15</v>
      </c>
      <c r="F439" s="10" t="str">
        <f t="shared" si="1"/>
        <v>9</v>
      </c>
      <c r="G439" s="10" t="str">
        <f t="shared" si="2"/>
        <v>14</v>
      </c>
      <c r="H439" s="8" t="s">
        <v>452</v>
      </c>
      <c r="I439" s="8" t="s">
        <v>17</v>
      </c>
      <c r="J439" s="8" t="s">
        <v>18</v>
      </c>
      <c r="K439" s="8" t="s">
        <v>272</v>
      </c>
      <c r="L439" s="8" t="s">
        <v>4841</v>
      </c>
      <c r="M439" s="8" t="s">
        <v>21</v>
      </c>
      <c r="N439" s="8"/>
      <c r="O439" s="8"/>
      <c r="P439" s="8"/>
      <c r="Q439" s="8"/>
      <c r="R439" s="8"/>
      <c r="S439" s="8"/>
      <c r="T439" s="8"/>
      <c r="U439" s="8"/>
      <c r="V439" s="8"/>
      <c r="W439" s="8"/>
      <c r="X439" s="8"/>
      <c r="Y439" s="8"/>
      <c r="Z439" s="8"/>
      <c r="AA439" s="8"/>
      <c r="AB439" s="8"/>
      <c r="AC439" s="8"/>
    </row>
    <row r="440" ht="19.5" customHeight="1">
      <c r="A440" s="8" t="s">
        <v>4848</v>
      </c>
      <c r="B440" s="8" t="s">
        <v>4849</v>
      </c>
      <c r="C440" s="9" t="s">
        <v>2954</v>
      </c>
      <c r="D440" s="9" t="s">
        <v>2968</v>
      </c>
      <c r="E440" s="8" t="s">
        <v>139</v>
      </c>
      <c r="F440" s="10" t="str">
        <f t="shared" si="1"/>
        <v>4</v>
      </c>
      <c r="G440" s="10" t="str">
        <f t="shared" si="2"/>
        <v>7</v>
      </c>
      <c r="H440" s="8" t="s">
        <v>3787</v>
      </c>
      <c r="I440" s="8" t="s">
        <v>164</v>
      </c>
      <c r="J440" s="8" t="s">
        <v>240</v>
      </c>
      <c r="K440" s="8" t="s">
        <v>3806</v>
      </c>
      <c r="L440" s="8" t="s">
        <v>4854</v>
      </c>
      <c r="M440" s="8" t="s">
        <v>43</v>
      </c>
      <c r="N440" s="8"/>
      <c r="O440" s="8"/>
      <c r="P440" s="8"/>
      <c r="Q440" s="8"/>
      <c r="R440" s="8"/>
      <c r="S440" s="8"/>
      <c r="T440" s="8"/>
      <c r="U440" s="8"/>
      <c r="V440" s="8"/>
      <c r="W440" s="8"/>
      <c r="X440" s="8"/>
      <c r="Y440" s="8"/>
      <c r="Z440" s="8"/>
      <c r="AA440" s="8"/>
      <c r="AB440" s="8"/>
      <c r="AC440" s="8"/>
    </row>
    <row r="441" ht="19.5" customHeight="1">
      <c r="A441" s="8" t="s">
        <v>4858</v>
      </c>
      <c r="B441" s="8" t="s">
        <v>4859</v>
      </c>
      <c r="C441" s="9" t="s">
        <v>2954</v>
      </c>
      <c r="D441" s="9" t="s">
        <v>2968</v>
      </c>
      <c r="E441" s="8" t="s">
        <v>15</v>
      </c>
      <c r="F441" s="10" t="str">
        <f t="shared" si="1"/>
        <v>15</v>
      </c>
      <c r="G441" s="10" t="str">
        <f t="shared" si="2"/>
        <v>25</v>
      </c>
      <c r="H441" s="8" t="s">
        <v>39</v>
      </c>
      <c r="I441" s="8" t="s">
        <v>26</v>
      </c>
      <c r="J441" s="8" t="s">
        <v>240</v>
      </c>
      <c r="K441" s="8" t="s">
        <v>4863</v>
      </c>
      <c r="L441" s="8" t="s">
        <v>4864</v>
      </c>
      <c r="M441" s="8" t="s">
        <v>43</v>
      </c>
      <c r="N441" s="8"/>
      <c r="O441" s="8"/>
      <c r="P441" s="8"/>
      <c r="Q441" s="8"/>
      <c r="R441" s="8"/>
      <c r="S441" s="8"/>
      <c r="T441" s="8"/>
      <c r="U441" s="8"/>
      <c r="V441" s="8"/>
      <c r="W441" s="8"/>
      <c r="X441" s="8"/>
      <c r="Y441" s="8"/>
      <c r="Z441" s="8"/>
      <c r="AA441" s="8"/>
      <c r="AB441" s="8"/>
      <c r="AC441" s="8"/>
    </row>
    <row r="442" ht="19.5" customHeight="1">
      <c r="A442" s="8" t="s">
        <v>4868</v>
      </c>
      <c r="B442" s="8" t="s">
        <v>4869</v>
      </c>
      <c r="C442" s="9" t="s">
        <v>2954</v>
      </c>
      <c r="D442" s="9" t="s">
        <v>2968</v>
      </c>
      <c r="E442" s="8" t="s">
        <v>15</v>
      </c>
      <c r="F442" s="10" t="str">
        <f t="shared" si="1"/>
        <v>20</v>
      </c>
      <c r="G442" s="10" t="str">
        <f t="shared" si="2"/>
        <v>40</v>
      </c>
      <c r="H442" s="8" t="s">
        <v>208</v>
      </c>
      <c r="I442" s="8" t="s">
        <v>26</v>
      </c>
      <c r="J442" s="8" t="s">
        <v>94</v>
      </c>
      <c r="K442" s="8" t="s">
        <v>2302</v>
      </c>
      <c r="L442" s="8" t="s">
        <v>4876</v>
      </c>
      <c r="M442" s="8" t="s">
        <v>62</v>
      </c>
      <c r="N442" s="8"/>
      <c r="O442" s="8"/>
      <c r="P442" s="8"/>
      <c r="Q442" s="8"/>
      <c r="R442" s="8"/>
      <c r="S442" s="8"/>
      <c r="T442" s="8"/>
      <c r="U442" s="8"/>
      <c r="V442" s="8"/>
      <c r="W442" s="8"/>
      <c r="X442" s="8"/>
      <c r="Y442" s="8"/>
      <c r="Z442" s="8"/>
      <c r="AA442" s="8"/>
      <c r="AB442" s="8"/>
      <c r="AC442" s="8"/>
    </row>
    <row r="443" ht="19.5" customHeight="1">
      <c r="A443" s="8" t="s">
        <v>3024</v>
      </c>
      <c r="B443" s="8" t="s">
        <v>4882</v>
      </c>
      <c r="C443" s="9" t="s">
        <v>2954</v>
      </c>
      <c r="D443" s="9" t="s">
        <v>2968</v>
      </c>
      <c r="E443" s="8" t="s">
        <v>139</v>
      </c>
      <c r="F443" s="10" t="str">
        <f t="shared" si="1"/>
        <v>8</v>
      </c>
      <c r="G443" s="10" t="str">
        <f t="shared" si="2"/>
        <v>16</v>
      </c>
      <c r="H443" s="8" t="s">
        <v>89</v>
      </c>
      <c r="I443" s="8" t="s">
        <v>58</v>
      </c>
      <c r="J443" s="8" t="s">
        <v>94</v>
      </c>
      <c r="K443" s="8" t="s">
        <v>4888</v>
      </c>
      <c r="L443" s="8" t="s">
        <v>4889</v>
      </c>
      <c r="M443" s="8" t="s">
        <v>43</v>
      </c>
      <c r="N443" s="8"/>
      <c r="O443" s="8"/>
      <c r="P443" s="8"/>
      <c r="Q443" s="8"/>
      <c r="R443" s="8"/>
      <c r="S443" s="8"/>
      <c r="T443" s="8"/>
      <c r="U443" s="8"/>
      <c r="V443" s="8"/>
      <c r="W443" s="8"/>
      <c r="X443" s="8"/>
      <c r="Y443" s="8"/>
      <c r="Z443" s="8"/>
      <c r="AA443" s="8"/>
      <c r="AB443" s="8"/>
      <c r="AC443" s="8"/>
    </row>
    <row r="444" ht="19.5" customHeight="1">
      <c r="A444" s="8" t="s">
        <v>4893</v>
      </c>
      <c r="B444" s="8" t="s">
        <v>4894</v>
      </c>
      <c r="C444" s="9" t="s">
        <v>2954</v>
      </c>
      <c r="D444" s="9" t="s">
        <v>2955</v>
      </c>
      <c r="E444" s="8" t="s">
        <v>15</v>
      </c>
      <c r="F444" s="10" t="str">
        <f t="shared" si="1"/>
        <v>25</v>
      </c>
      <c r="G444" s="10" t="str">
        <f t="shared" si="2"/>
        <v>50</v>
      </c>
      <c r="H444" s="8" t="s">
        <v>495</v>
      </c>
      <c r="I444" s="8" t="s">
        <v>34</v>
      </c>
      <c r="J444" s="8" t="s">
        <v>140</v>
      </c>
      <c r="K444" s="8" t="s">
        <v>2052</v>
      </c>
      <c r="L444" s="8" t="s">
        <v>4900</v>
      </c>
      <c r="M444" s="8" t="s">
        <v>62</v>
      </c>
      <c r="N444" s="8"/>
      <c r="O444" s="8"/>
      <c r="P444" s="8"/>
      <c r="Q444" s="8"/>
      <c r="R444" s="8"/>
      <c r="S444" s="8"/>
      <c r="T444" s="8"/>
      <c r="U444" s="8"/>
      <c r="V444" s="8"/>
      <c r="W444" s="8"/>
      <c r="X444" s="8"/>
      <c r="Y444" s="8"/>
      <c r="Z444" s="8"/>
      <c r="AA444" s="8"/>
      <c r="AB444" s="8"/>
      <c r="AC444" s="8"/>
    </row>
    <row r="445" ht="19.5" customHeight="1">
      <c r="A445" s="8" t="s">
        <v>275</v>
      </c>
      <c r="B445" s="8" t="s">
        <v>4904</v>
      </c>
      <c r="C445" s="12" t="s">
        <v>2954</v>
      </c>
      <c r="D445" s="12" t="s">
        <v>2968</v>
      </c>
      <c r="E445" s="8" t="s">
        <v>139</v>
      </c>
      <c r="F445" s="10" t="str">
        <f t="shared" si="1"/>
        <v>9</v>
      </c>
      <c r="G445" s="10" t="str">
        <f t="shared" si="2"/>
        <v>15</v>
      </c>
      <c r="H445" s="8" t="s">
        <v>4907</v>
      </c>
      <c r="I445" s="8" t="s">
        <v>17</v>
      </c>
      <c r="J445" s="8" t="s">
        <v>240</v>
      </c>
      <c r="K445" s="8" t="s">
        <v>1466</v>
      </c>
      <c r="L445" s="8" t="s">
        <v>4910</v>
      </c>
      <c r="M445" s="8" t="s">
        <v>21</v>
      </c>
      <c r="N445" s="8"/>
      <c r="O445" s="8"/>
      <c r="P445" s="8"/>
      <c r="Q445" s="8"/>
      <c r="R445" s="8"/>
      <c r="S445" s="8"/>
      <c r="T445" s="8"/>
      <c r="U445" s="8"/>
      <c r="V445" s="8"/>
      <c r="W445" s="8"/>
      <c r="X445" s="8"/>
      <c r="Y445" s="8"/>
      <c r="Z445" s="8"/>
      <c r="AA445" s="8"/>
      <c r="AB445" s="8"/>
      <c r="AC445" s="8"/>
    </row>
    <row r="446" ht="19.5" customHeight="1">
      <c r="A446" s="8" t="s">
        <v>4916</v>
      </c>
      <c r="B446" s="8" t="s">
        <v>4318</v>
      </c>
      <c r="C446" s="9" t="s">
        <v>2954</v>
      </c>
      <c r="D446" s="9" t="s">
        <v>2989</v>
      </c>
      <c r="E446" s="8" t="s">
        <v>15</v>
      </c>
      <c r="F446" s="10" t="str">
        <f t="shared" si="1"/>
        <v>12</v>
      </c>
      <c r="G446" s="10" t="str">
        <f t="shared" si="2"/>
        <v>18</v>
      </c>
      <c r="H446" s="8" t="s">
        <v>114</v>
      </c>
      <c r="I446" s="8" t="s">
        <v>17</v>
      </c>
      <c r="J446" s="8" t="s">
        <v>94</v>
      </c>
      <c r="K446" s="8" t="s">
        <v>4920</v>
      </c>
      <c r="L446" s="8" t="s">
        <v>4925</v>
      </c>
      <c r="M446" s="8" t="s">
        <v>62</v>
      </c>
      <c r="N446" s="8"/>
      <c r="O446" s="8"/>
      <c r="P446" s="8"/>
      <c r="Q446" s="8"/>
      <c r="R446" s="8"/>
      <c r="S446" s="8"/>
      <c r="T446" s="8"/>
      <c r="U446" s="8"/>
      <c r="V446" s="8"/>
      <c r="W446" s="8"/>
      <c r="X446" s="8"/>
      <c r="Y446" s="8"/>
      <c r="Z446" s="8"/>
      <c r="AA446" s="8"/>
      <c r="AB446" s="8"/>
      <c r="AC446" s="8"/>
    </row>
    <row r="447" ht="19.5" customHeight="1">
      <c r="A447" s="8" t="s">
        <v>4930</v>
      </c>
      <c r="B447" s="8" t="s">
        <v>4931</v>
      </c>
      <c r="C447" s="9" t="s">
        <v>2954</v>
      </c>
      <c r="D447" s="9" t="s">
        <v>3181</v>
      </c>
      <c r="E447" s="8" t="s">
        <v>15</v>
      </c>
      <c r="F447" s="10" t="str">
        <f t="shared" si="1"/>
        <v>20</v>
      </c>
      <c r="G447" s="10" t="str">
        <f t="shared" si="2"/>
        <v>35</v>
      </c>
      <c r="H447" s="8" t="s">
        <v>223</v>
      </c>
      <c r="I447" s="8" t="s">
        <v>34</v>
      </c>
      <c r="J447" s="8" t="s">
        <v>240</v>
      </c>
      <c r="K447" s="8" t="s">
        <v>1466</v>
      </c>
      <c r="L447" s="8" t="s">
        <v>4937</v>
      </c>
      <c r="M447" s="8" t="s">
        <v>43</v>
      </c>
      <c r="N447" s="8"/>
      <c r="O447" s="8"/>
      <c r="P447" s="8"/>
      <c r="Q447" s="8"/>
      <c r="R447" s="8"/>
      <c r="S447" s="8"/>
      <c r="T447" s="8"/>
      <c r="U447" s="8"/>
      <c r="V447" s="8"/>
      <c r="W447" s="8"/>
      <c r="X447" s="8"/>
      <c r="Y447" s="8"/>
      <c r="Z447" s="8"/>
      <c r="AA447" s="8"/>
      <c r="AB447" s="8"/>
      <c r="AC447" s="8"/>
    </row>
    <row r="448" ht="19.5" customHeight="1">
      <c r="A448" s="8" t="s">
        <v>4939</v>
      </c>
      <c r="B448" s="8" t="s">
        <v>4941</v>
      </c>
      <c r="C448" s="9" t="s">
        <v>2954</v>
      </c>
      <c r="D448" s="9" t="s">
        <v>2968</v>
      </c>
      <c r="E448" s="8" t="s">
        <v>15</v>
      </c>
      <c r="F448" s="10" t="str">
        <f t="shared" si="1"/>
        <v>8</v>
      </c>
      <c r="G448" s="10" t="str">
        <f t="shared" si="2"/>
        <v>13</v>
      </c>
      <c r="H448" s="8" t="s">
        <v>445</v>
      </c>
      <c r="I448" s="8" t="s">
        <v>34</v>
      </c>
      <c r="J448" s="8" t="s">
        <v>18</v>
      </c>
      <c r="K448" s="8" t="s">
        <v>4944</v>
      </c>
      <c r="L448" s="8" t="s">
        <v>4946</v>
      </c>
      <c r="M448" s="8" t="s">
        <v>43</v>
      </c>
      <c r="N448" s="8"/>
      <c r="O448" s="8"/>
      <c r="P448" s="8"/>
      <c r="Q448" s="8"/>
      <c r="R448" s="8"/>
      <c r="S448" s="8"/>
      <c r="T448" s="8"/>
      <c r="U448" s="8"/>
      <c r="V448" s="8"/>
      <c r="W448" s="8"/>
      <c r="X448" s="8"/>
      <c r="Y448" s="8"/>
      <c r="Z448" s="8"/>
      <c r="AA448" s="8"/>
      <c r="AB448" s="8"/>
      <c r="AC448" s="8"/>
    </row>
    <row r="449" ht="19.5" customHeight="1">
      <c r="A449" s="8" t="s">
        <v>275</v>
      </c>
      <c r="B449" s="8" t="s">
        <v>4954</v>
      </c>
      <c r="C449" s="9" t="s">
        <v>2954</v>
      </c>
      <c r="D449" s="9" t="s">
        <v>2955</v>
      </c>
      <c r="E449" s="8" t="s">
        <v>122</v>
      </c>
      <c r="F449" s="10" t="str">
        <f t="shared" si="1"/>
        <v>25</v>
      </c>
      <c r="G449" s="10" t="str">
        <f t="shared" si="2"/>
        <v>50</v>
      </c>
      <c r="H449" s="8" t="s">
        <v>495</v>
      </c>
      <c r="I449" s="8" t="s">
        <v>58</v>
      </c>
      <c r="J449" s="8" t="s">
        <v>94</v>
      </c>
      <c r="K449" s="8" t="s">
        <v>4369</v>
      </c>
      <c r="L449" s="8" t="s">
        <v>4960</v>
      </c>
      <c r="M449" s="8" t="s">
        <v>62</v>
      </c>
      <c r="N449" s="8"/>
      <c r="O449" s="8"/>
      <c r="P449" s="8"/>
      <c r="Q449" s="8"/>
      <c r="R449" s="8"/>
      <c r="S449" s="8"/>
      <c r="T449" s="8"/>
      <c r="U449" s="8"/>
      <c r="V449" s="8"/>
      <c r="W449" s="8"/>
      <c r="X449" s="8"/>
      <c r="Y449" s="8"/>
      <c r="Z449" s="8"/>
      <c r="AA449" s="8"/>
      <c r="AB449" s="8"/>
      <c r="AC449" s="8"/>
    </row>
    <row r="450" ht="19.5" customHeight="1">
      <c r="A450" s="8" t="s">
        <v>275</v>
      </c>
      <c r="B450" s="8" t="s">
        <v>4963</v>
      </c>
      <c r="C450" s="9" t="s">
        <v>2954</v>
      </c>
      <c r="D450" s="9" t="s">
        <v>2968</v>
      </c>
      <c r="E450" s="8" t="s">
        <v>15</v>
      </c>
      <c r="F450" s="10" t="str">
        <f t="shared" si="1"/>
        <v>9</v>
      </c>
      <c r="G450" s="10" t="str">
        <f t="shared" si="2"/>
        <v>14</v>
      </c>
      <c r="H450" s="8" t="s">
        <v>452</v>
      </c>
      <c r="I450" s="8" t="s">
        <v>17</v>
      </c>
      <c r="J450" s="8" t="s">
        <v>18</v>
      </c>
      <c r="K450" s="8" t="s">
        <v>4969</v>
      </c>
      <c r="L450" s="8" t="s">
        <v>4970</v>
      </c>
      <c r="M450" s="8" t="s">
        <v>29</v>
      </c>
      <c r="N450" s="8"/>
      <c r="O450" s="8"/>
      <c r="P450" s="8"/>
      <c r="Q450" s="8"/>
      <c r="R450" s="8"/>
      <c r="S450" s="8"/>
      <c r="T450" s="8"/>
      <c r="U450" s="8"/>
      <c r="V450" s="8"/>
      <c r="W450" s="8"/>
      <c r="X450" s="8"/>
      <c r="Y450" s="8"/>
      <c r="Z450" s="8"/>
      <c r="AA450" s="8"/>
      <c r="AB450" s="8"/>
      <c r="AC450" s="8"/>
    </row>
    <row r="451" ht="19.5" customHeight="1">
      <c r="A451" s="8" t="s">
        <v>275</v>
      </c>
      <c r="B451" s="8" t="s">
        <v>4974</v>
      </c>
      <c r="C451" s="9" t="s">
        <v>2954</v>
      </c>
      <c r="D451" s="9" t="s">
        <v>2968</v>
      </c>
      <c r="E451" s="8" t="s">
        <v>139</v>
      </c>
      <c r="F451" s="10" t="str">
        <f t="shared" si="1"/>
        <v>10</v>
      </c>
      <c r="G451" s="10" t="str">
        <f t="shared" si="2"/>
        <v>20</v>
      </c>
      <c r="H451" s="8" t="s">
        <v>93</v>
      </c>
      <c r="I451" s="8" t="s">
        <v>17</v>
      </c>
      <c r="J451" s="8" t="s">
        <v>18</v>
      </c>
      <c r="K451" s="8" t="s">
        <v>4977</v>
      </c>
      <c r="L451" s="8" t="s">
        <v>4979</v>
      </c>
      <c r="M451" s="8" t="s">
        <v>43</v>
      </c>
      <c r="N451" s="8"/>
      <c r="O451" s="8"/>
      <c r="P451" s="8"/>
      <c r="Q451" s="8"/>
      <c r="R451" s="8"/>
      <c r="S451" s="8"/>
      <c r="T451" s="8"/>
      <c r="U451" s="8"/>
      <c r="V451" s="8"/>
      <c r="W451" s="8"/>
      <c r="X451" s="8"/>
      <c r="Y451" s="8"/>
      <c r="Z451" s="8"/>
      <c r="AA451" s="8"/>
      <c r="AB451" s="8"/>
      <c r="AC451" s="8"/>
    </row>
    <row r="452" ht="19.5" customHeight="1">
      <c r="A452" s="8" t="s">
        <v>4982</v>
      </c>
      <c r="B452" s="8" t="s">
        <v>4983</v>
      </c>
      <c r="C452" s="9" t="s">
        <v>2954</v>
      </c>
      <c r="D452" s="9" t="s">
        <v>2989</v>
      </c>
      <c r="E452" s="8" t="s">
        <v>15</v>
      </c>
      <c r="F452" s="10" t="str">
        <f t="shared" si="1"/>
        <v>8</v>
      </c>
      <c r="G452" s="10" t="str">
        <f t="shared" si="2"/>
        <v>15</v>
      </c>
      <c r="H452" s="8" t="s">
        <v>135</v>
      </c>
      <c r="I452" s="8" t="s">
        <v>17</v>
      </c>
      <c r="J452" s="8" t="s">
        <v>18</v>
      </c>
      <c r="K452" s="8" t="s">
        <v>4990</v>
      </c>
      <c r="L452" s="8" t="s">
        <v>4991</v>
      </c>
      <c r="M452" s="8" t="s">
        <v>43</v>
      </c>
      <c r="N452" s="8"/>
      <c r="O452" s="8"/>
      <c r="P452" s="8"/>
      <c r="Q452" s="8"/>
      <c r="R452" s="8"/>
      <c r="S452" s="8"/>
      <c r="T452" s="8"/>
      <c r="U452" s="8"/>
      <c r="V452" s="8"/>
      <c r="W452" s="8"/>
      <c r="X452" s="8"/>
      <c r="Y452" s="8"/>
      <c r="Z452" s="8"/>
      <c r="AA452" s="8"/>
      <c r="AB452" s="8"/>
      <c r="AC452" s="8"/>
    </row>
    <row r="453" ht="19.5" customHeight="1">
      <c r="A453" s="8" t="s">
        <v>4995</v>
      </c>
      <c r="B453" s="8" t="s">
        <v>4997</v>
      </c>
      <c r="C453" s="9" t="s">
        <v>2954</v>
      </c>
      <c r="D453" s="9" t="s">
        <v>2989</v>
      </c>
      <c r="E453" s="8" t="s">
        <v>15</v>
      </c>
      <c r="F453" s="10" t="str">
        <f t="shared" si="1"/>
        <v>10</v>
      </c>
      <c r="G453" s="10" t="str">
        <f t="shared" si="2"/>
        <v>15</v>
      </c>
      <c r="H453" s="8" t="s">
        <v>16</v>
      </c>
      <c r="I453" s="8" t="s">
        <v>34</v>
      </c>
      <c r="J453" s="8" t="s">
        <v>53</v>
      </c>
      <c r="K453" s="8" t="s">
        <v>272</v>
      </c>
      <c r="L453" s="8" t="s">
        <v>5003</v>
      </c>
      <c r="M453" s="8" t="s">
        <v>73</v>
      </c>
      <c r="N453" s="8"/>
      <c r="O453" s="8"/>
      <c r="P453" s="8"/>
      <c r="Q453" s="8"/>
      <c r="R453" s="8"/>
      <c r="S453" s="8"/>
      <c r="T453" s="8"/>
      <c r="U453" s="8"/>
      <c r="V453" s="8"/>
      <c r="W453" s="8"/>
      <c r="X453" s="8"/>
      <c r="Y453" s="8"/>
      <c r="Z453" s="8"/>
      <c r="AA453" s="8"/>
      <c r="AB453" s="8"/>
      <c r="AC453" s="8"/>
    </row>
    <row r="454" ht="19.5" customHeight="1">
      <c r="A454" s="8" t="s">
        <v>5006</v>
      </c>
      <c r="B454" s="8" t="s">
        <v>5007</v>
      </c>
      <c r="C454" s="9" t="s">
        <v>2954</v>
      </c>
      <c r="D454" s="9" t="s">
        <v>2968</v>
      </c>
      <c r="E454" s="8" t="s">
        <v>139</v>
      </c>
      <c r="F454" s="10" t="str">
        <f t="shared" si="1"/>
        <v>10</v>
      </c>
      <c r="G454" s="10" t="str">
        <f t="shared" si="2"/>
        <v>15</v>
      </c>
      <c r="H454" s="8" t="s">
        <v>16</v>
      </c>
      <c r="I454" s="8" t="s">
        <v>34</v>
      </c>
      <c r="J454" s="8" t="s">
        <v>18</v>
      </c>
      <c r="K454" s="8" t="s">
        <v>5013</v>
      </c>
      <c r="L454" s="8" t="s">
        <v>5014</v>
      </c>
      <c r="M454" s="8" t="s">
        <v>43</v>
      </c>
      <c r="N454" s="8"/>
      <c r="O454" s="8"/>
      <c r="P454" s="8"/>
      <c r="Q454" s="8"/>
      <c r="R454" s="8"/>
      <c r="S454" s="8"/>
      <c r="T454" s="8"/>
      <c r="U454" s="8"/>
      <c r="V454" s="8"/>
      <c r="W454" s="8"/>
      <c r="X454" s="8"/>
      <c r="Y454" s="8"/>
      <c r="Z454" s="8"/>
      <c r="AA454" s="8"/>
      <c r="AB454" s="8"/>
      <c r="AC454" s="8"/>
    </row>
    <row r="455" ht="19.5" customHeight="1">
      <c r="A455" s="8" t="s">
        <v>5019</v>
      </c>
      <c r="B455" s="8" t="s">
        <v>5020</v>
      </c>
      <c r="C455" s="9" t="s">
        <v>2954</v>
      </c>
      <c r="D455" s="9" t="s">
        <v>2968</v>
      </c>
      <c r="E455" s="8" t="s">
        <v>15</v>
      </c>
      <c r="F455" s="10" t="str">
        <f t="shared" si="1"/>
        <v>12</v>
      </c>
      <c r="G455" s="10" t="str">
        <f t="shared" si="2"/>
        <v>20</v>
      </c>
      <c r="H455" s="8" t="s">
        <v>5023</v>
      </c>
      <c r="I455" s="8" t="s">
        <v>58</v>
      </c>
      <c r="J455" s="8" t="s">
        <v>348</v>
      </c>
      <c r="K455" s="8" t="s">
        <v>5026</v>
      </c>
      <c r="L455" s="8" t="s">
        <v>5027</v>
      </c>
      <c r="M455" s="8" t="s">
        <v>37</v>
      </c>
      <c r="N455" s="8"/>
      <c r="O455" s="8"/>
      <c r="P455" s="8"/>
      <c r="Q455" s="8"/>
      <c r="R455" s="8"/>
      <c r="S455" s="8"/>
      <c r="T455" s="8"/>
      <c r="U455" s="8"/>
      <c r="V455" s="8"/>
      <c r="W455" s="8"/>
      <c r="X455" s="8"/>
      <c r="Y455" s="8"/>
      <c r="Z455" s="8"/>
      <c r="AA455" s="8"/>
      <c r="AB455" s="8"/>
      <c r="AC455" s="8"/>
    </row>
    <row r="456" ht="19.5" customHeight="1">
      <c r="A456" s="8" t="s">
        <v>275</v>
      </c>
      <c r="B456" s="8" t="s">
        <v>3702</v>
      </c>
      <c r="C456" s="9" t="s">
        <v>2954</v>
      </c>
      <c r="D456" s="9" t="s">
        <v>2968</v>
      </c>
      <c r="E456" s="8" t="s">
        <v>15</v>
      </c>
      <c r="F456" s="10" t="str">
        <f t="shared" si="1"/>
        <v>8</v>
      </c>
      <c r="G456" s="10" t="str">
        <f t="shared" si="2"/>
        <v>15</v>
      </c>
      <c r="H456" s="8" t="s">
        <v>135</v>
      </c>
      <c r="I456" s="8" t="s">
        <v>58</v>
      </c>
      <c r="J456" s="8" t="s">
        <v>108</v>
      </c>
      <c r="K456" s="8" t="s">
        <v>272</v>
      </c>
      <c r="L456" s="8" t="s">
        <v>5036</v>
      </c>
      <c r="M456" s="8" t="s">
        <v>62</v>
      </c>
      <c r="N456" s="8"/>
      <c r="O456" s="8"/>
      <c r="P456" s="8"/>
      <c r="Q456" s="8"/>
      <c r="R456" s="8"/>
      <c r="S456" s="8"/>
      <c r="T456" s="8"/>
      <c r="U456" s="8"/>
      <c r="V456" s="8"/>
      <c r="W456" s="8"/>
      <c r="X456" s="8"/>
      <c r="Y456" s="8"/>
      <c r="Z456" s="8"/>
      <c r="AA456" s="8"/>
      <c r="AB456" s="8"/>
      <c r="AC456" s="8"/>
    </row>
    <row r="457" ht="19.5" customHeight="1">
      <c r="A457" s="8" t="s">
        <v>5039</v>
      </c>
      <c r="B457" s="8" t="s">
        <v>272</v>
      </c>
      <c r="C457" s="9" t="s">
        <v>2954</v>
      </c>
      <c r="D457" s="9" t="s">
        <v>2968</v>
      </c>
      <c r="E457" s="8" t="s">
        <v>122</v>
      </c>
      <c r="F457" s="10" t="str">
        <f t="shared" si="1"/>
        <v>4</v>
      </c>
      <c r="G457" s="10" t="str">
        <f t="shared" si="2"/>
        <v>9</v>
      </c>
      <c r="H457" s="8" t="s">
        <v>690</v>
      </c>
      <c r="I457" s="8" t="s">
        <v>58</v>
      </c>
      <c r="J457" s="8" t="s">
        <v>18</v>
      </c>
      <c r="K457" s="8" t="s">
        <v>272</v>
      </c>
      <c r="L457" s="8" t="s">
        <v>5045</v>
      </c>
      <c r="M457" s="8" t="s">
        <v>21</v>
      </c>
      <c r="N457" s="8"/>
      <c r="O457" s="8"/>
      <c r="P457" s="8"/>
      <c r="Q457" s="8"/>
      <c r="R457" s="8"/>
      <c r="S457" s="8"/>
      <c r="T457" s="8"/>
      <c r="U457" s="8"/>
      <c r="V457" s="8"/>
      <c r="W457" s="8"/>
      <c r="X457" s="8"/>
      <c r="Y457" s="8"/>
      <c r="Z457" s="8"/>
      <c r="AA457" s="8"/>
      <c r="AB457" s="8"/>
      <c r="AC457" s="8"/>
    </row>
    <row r="458" ht="19.5" customHeight="1">
      <c r="A458" s="8" t="s">
        <v>3115</v>
      </c>
      <c r="B458" s="8" t="s">
        <v>5049</v>
      </c>
      <c r="C458" s="9" t="s">
        <v>2954</v>
      </c>
      <c r="D458" s="9" t="s">
        <v>2989</v>
      </c>
      <c r="E458" s="8" t="s">
        <v>15</v>
      </c>
      <c r="F458" s="10" t="str">
        <f t="shared" si="1"/>
        <v>15</v>
      </c>
      <c r="G458" s="10" t="str">
        <f t="shared" si="2"/>
        <v>20</v>
      </c>
      <c r="H458" s="8" t="s">
        <v>25</v>
      </c>
      <c r="I458" s="8" t="s">
        <v>26</v>
      </c>
      <c r="J458" s="8" t="s">
        <v>1175</v>
      </c>
      <c r="K458" s="8" t="s">
        <v>5055</v>
      </c>
      <c r="L458" s="8" t="s">
        <v>5056</v>
      </c>
      <c r="M458" s="8" t="s">
        <v>43</v>
      </c>
      <c r="N458" s="8"/>
      <c r="O458" s="8"/>
      <c r="P458" s="8"/>
      <c r="Q458" s="8"/>
      <c r="R458" s="8"/>
      <c r="S458" s="8"/>
      <c r="T458" s="8"/>
      <c r="U458" s="8"/>
      <c r="V458" s="8"/>
      <c r="W458" s="8"/>
      <c r="X458" s="8"/>
      <c r="Y458" s="8"/>
      <c r="Z458" s="8"/>
      <c r="AA458" s="8"/>
      <c r="AB458" s="8"/>
      <c r="AC458" s="8"/>
    </row>
    <row r="459" ht="19.5" customHeight="1">
      <c r="A459" s="8" t="s">
        <v>5059</v>
      </c>
      <c r="B459" s="8" t="s">
        <v>5060</v>
      </c>
      <c r="C459" s="9" t="s">
        <v>2954</v>
      </c>
      <c r="D459" s="9" t="s">
        <v>2968</v>
      </c>
      <c r="E459" s="8" t="s">
        <v>15</v>
      </c>
      <c r="F459" s="10" t="str">
        <f t="shared" si="1"/>
        <v>8</v>
      </c>
      <c r="G459" s="10" t="str">
        <f t="shared" si="2"/>
        <v>13</v>
      </c>
      <c r="H459" s="8" t="s">
        <v>445</v>
      </c>
      <c r="I459" s="8" t="s">
        <v>58</v>
      </c>
      <c r="J459" s="8" t="s">
        <v>240</v>
      </c>
      <c r="K459" s="8" t="s">
        <v>5065</v>
      </c>
      <c r="L459" s="8" t="s">
        <v>5066</v>
      </c>
      <c r="M459" s="8" t="s">
        <v>43</v>
      </c>
      <c r="N459" s="8"/>
      <c r="O459" s="8"/>
      <c r="P459" s="8"/>
      <c r="Q459" s="8"/>
      <c r="R459" s="8"/>
      <c r="S459" s="8"/>
      <c r="T459" s="8"/>
      <c r="U459" s="8"/>
      <c r="V459" s="8"/>
      <c r="W459" s="8"/>
      <c r="X459" s="8"/>
      <c r="Y459" s="8"/>
      <c r="Z459" s="8"/>
      <c r="AA459" s="8"/>
      <c r="AB459" s="8"/>
      <c r="AC459" s="8"/>
    </row>
    <row r="460" ht="19.5" customHeight="1">
      <c r="A460" s="8" t="s">
        <v>4664</v>
      </c>
      <c r="B460" s="8" t="s">
        <v>3537</v>
      </c>
      <c r="C460" s="9" t="s">
        <v>2954</v>
      </c>
      <c r="D460" s="9" t="s">
        <v>2989</v>
      </c>
      <c r="E460" s="8" t="s">
        <v>139</v>
      </c>
      <c r="F460" s="10" t="str">
        <f t="shared" si="1"/>
        <v>11</v>
      </c>
      <c r="G460" s="10" t="str">
        <f t="shared" si="2"/>
        <v>20</v>
      </c>
      <c r="H460" s="8" t="s">
        <v>222</v>
      </c>
      <c r="I460" s="8" t="s">
        <v>17</v>
      </c>
      <c r="J460" s="8" t="s">
        <v>18</v>
      </c>
      <c r="K460" s="8" t="s">
        <v>4671</v>
      </c>
      <c r="L460" s="8" t="s">
        <v>4672</v>
      </c>
      <c r="M460" s="8" t="s">
        <v>21</v>
      </c>
      <c r="N460" s="8"/>
      <c r="O460" s="8"/>
      <c r="P460" s="8"/>
      <c r="Q460" s="8"/>
      <c r="R460" s="8"/>
      <c r="S460" s="8"/>
      <c r="T460" s="8"/>
      <c r="U460" s="8"/>
      <c r="V460" s="8"/>
      <c r="W460" s="8"/>
      <c r="X460" s="8"/>
      <c r="Y460" s="8"/>
      <c r="Z460" s="8"/>
      <c r="AA460" s="8"/>
      <c r="AB460" s="8"/>
      <c r="AC460" s="8"/>
    </row>
    <row r="461" ht="19.5" customHeight="1">
      <c r="A461" s="8" t="s">
        <v>5080</v>
      </c>
      <c r="B461" s="8" t="s">
        <v>4931</v>
      </c>
      <c r="C461" s="9" t="s">
        <v>2954</v>
      </c>
      <c r="D461" s="9" t="s">
        <v>3181</v>
      </c>
      <c r="E461" s="8" t="s">
        <v>15</v>
      </c>
      <c r="F461" s="10" t="str">
        <f t="shared" si="1"/>
        <v>30</v>
      </c>
      <c r="G461" s="10" t="str">
        <f t="shared" si="2"/>
        <v>60</v>
      </c>
      <c r="H461" s="8" t="s">
        <v>278</v>
      </c>
      <c r="I461" s="8" t="s">
        <v>26</v>
      </c>
      <c r="J461" s="8" t="s">
        <v>240</v>
      </c>
      <c r="K461" s="8" t="s">
        <v>1466</v>
      </c>
      <c r="L461" s="8" t="s">
        <v>5087</v>
      </c>
      <c r="M461" s="8" t="s">
        <v>43</v>
      </c>
      <c r="N461" s="8"/>
      <c r="O461" s="8"/>
      <c r="P461" s="8"/>
      <c r="Q461" s="8"/>
      <c r="R461" s="8"/>
      <c r="S461" s="8"/>
      <c r="T461" s="8"/>
      <c r="U461" s="8"/>
      <c r="V461" s="8"/>
      <c r="W461" s="8"/>
      <c r="X461" s="8"/>
      <c r="Y461" s="8"/>
      <c r="Z461" s="8"/>
      <c r="AA461" s="8"/>
      <c r="AB461" s="8"/>
      <c r="AC461" s="8"/>
    </row>
    <row r="462" ht="19.5" customHeight="1">
      <c r="A462" s="8" t="s">
        <v>5091</v>
      </c>
      <c r="B462" s="8" t="s">
        <v>5093</v>
      </c>
      <c r="C462" s="9" t="s">
        <v>2954</v>
      </c>
      <c r="D462" s="9" t="s">
        <v>2968</v>
      </c>
      <c r="E462" s="8" t="s">
        <v>122</v>
      </c>
      <c r="F462" s="10" t="str">
        <f t="shared" si="1"/>
        <v>14</v>
      </c>
      <c r="G462" s="10" t="str">
        <f t="shared" si="2"/>
        <v>20</v>
      </c>
      <c r="H462" s="8" t="s">
        <v>308</v>
      </c>
      <c r="I462" s="8" t="s">
        <v>34</v>
      </c>
      <c r="J462" s="8" t="s">
        <v>18</v>
      </c>
      <c r="K462" s="8" t="s">
        <v>5097</v>
      </c>
      <c r="L462" s="8" t="s">
        <v>5100</v>
      </c>
      <c r="M462" s="8" t="s">
        <v>21</v>
      </c>
      <c r="N462" s="8"/>
      <c r="O462" s="8"/>
      <c r="P462" s="8"/>
      <c r="Q462" s="8"/>
      <c r="R462" s="8"/>
      <c r="S462" s="8"/>
      <c r="T462" s="8"/>
      <c r="U462" s="8"/>
      <c r="V462" s="8"/>
      <c r="W462" s="8"/>
      <c r="X462" s="8"/>
      <c r="Y462" s="8"/>
      <c r="Z462" s="8"/>
      <c r="AA462" s="8"/>
      <c r="AB462" s="8"/>
      <c r="AC462" s="8"/>
    </row>
    <row r="463" ht="19.5" customHeight="1">
      <c r="A463" s="8" t="s">
        <v>5106</v>
      </c>
      <c r="B463" s="8" t="s">
        <v>4699</v>
      </c>
      <c r="C463" s="9" t="s">
        <v>2954</v>
      </c>
      <c r="D463" s="9" t="s">
        <v>2989</v>
      </c>
      <c r="E463" s="8" t="s">
        <v>15</v>
      </c>
      <c r="F463" s="10" t="str">
        <f t="shared" si="1"/>
        <v>9</v>
      </c>
      <c r="G463" s="10" t="str">
        <f t="shared" si="2"/>
        <v>14</v>
      </c>
      <c r="H463" s="8" t="s">
        <v>452</v>
      </c>
      <c r="I463" s="8" t="s">
        <v>26</v>
      </c>
      <c r="J463" s="8" t="s">
        <v>108</v>
      </c>
      <c r="K463" s="8" t="s">
        <v>1663</v>
      </c>
      <c r="L463" s="8" t="s">
        <v>5112</v>
      </c>
      <c r="M463" s="8" t="s">
        <v>21</v>
      </c>
      <c r="N463" s="8"/>
      <c r="O463" s="8"/>
      <c r="P463" s="8"/>
      <c r="Q463" s="8"/>
      <c r="R463" s="8"/>
      <c r="S463" s="8"/>
      <c r="T463" s="8"/>
      <c r="U463" s="8"/>
      <c r="V463" s="8"/>
      <c r="W463" s="8"/>
      <c r="X463" s="8"/>
      <c r="Y463" s="8"/>
      <c r="Z463" s="8"/>
      <c r="AA463" s="8"/>
      <c r="AB463" s="8"/>
      <c r="AC463" s="8"/>
    </row>
    <row r="464" ht="19.5" customHeight="1">
      <c r="A464" s="8" t="s">
        <v>947</v>
      </c>
      <c r="B464" s="8" t="s">
        <v>5049</v>
      </c>
      <c r="C464" s="9" t="s">
        <v>2954</v>
      </c>
      <c r="D464" s="9" t="s">
        <v>2989</v>
      </c>
      <c r="E464" s="8" t="s">
        <v>15</v>
      </c>
      <c r="F464" s="10" t="str">
        <f t="shared" si="1"/>
        <v>10</v>
      </c>
      <c r="G464" s="10" t="str">
        <f t="shared" si="2"/>
        <v>15</v>
      </c>
      <c r="H464" s="8" t="s">
        <v>2924</v>
      </c>
      <c r="I464" s="8" t="s">
        <v>17</v>
      </c>
      <c r="J464" s="8" t="s">
        <v>1175</v>
      </c>
      <c r="K464" s="8" t="s">
        <v>5055</v>
      </c>
      <c r="L464" s="8" t="s">
        <v>5121</v>
      </c>
      <c r="M464" s="8" t="s">
        <v>43</v>
      </c>
      <c r="N464" s="8"/>
      <c r="O464" s="8"/>
      <c r="P464" s="8"/>
      <c r="Q464" s="8"/>
      <c r="R464" s="8"/>
      <c r="S464" s="8"/>
      <c r="T464" s="8"/>
      <c r="U464" s="8"/>
      <c r="V464" s="8"/>
      <c r="W464" s="8"/>
      <c r="X464" s="8"/>
      <c r="Y464" s="8"/>
      <c r="Z464" s="8"/>
      <c r="AA464" s="8"/>
      <c r="AB464" s="8"/>
      <c r="AC464" s="8"/>
    </row>
    <row r="465" ht="19.5" customHeight="1">
      <c r="A465" s="8" t="s">
        <v>2267</v>
      </c>
      <c r="B465" s="8" t="s">
        <v>3859</v>
      </c>
      <c r="C465" s="9" t="s">
        <v>2954</v>
      </c>
      <c r="D465" s="9" t="s">
        <v>2968</v>
      </c>
      <c r="E465" s="8" t="s">
        <v>122</v>
      </c>
      <c r="F465" s="10" t="str">
        <f t="shared" si="1"/>
        <v>15</v>
      </c>
      <c r="G465" s="10" t="str">
        <f t="shared" si="2"/>
        <v>30</v>
      </c>
      <c r="H465" s="8" t="s">
        <v>202</v>
      </c>
      <c r="I465" s="8" t="s">
        <v>34</v>
      </c>
      <c r="J465" s="8" t="s">
        <v>240</v>
      </c>
      <c r="K465" s="8" t="s">
        <v>3862</v>
      </c>
      <c r="L465" s="8" t="s">
        <v>5130</v>
      </c>
      <c r="M465" s="8" t="s">
        <v>43</v>
      </c>
      <c r="N465" s="8"/>
      <c r="O465" s="8"/>
      <c r="P465" s="8"/>
      <c r="Q465" s="8"/>
      <c r="R465" s="8"/>
      <c r="S465" s="8"/>
      <c r="T465" s="8"/>
      <c r="U465" s="8"/>
      <c r="V465" s="8"/>
      <c r="W465" s="8"/>
      <c r="X465" s="8"/>
      <c r="Y465" s="8"/>
      <c r="Z465" s="8"/>
      <c r="AA465" s="8"/>
      <c r="AB465" s="8"/>
      <c r="AC465" s="8"/>
    </row>
    <row r="466" ht="19.5" customHeight="1">
      <c r="A466" s="8" t="s">
        <v>4791</v>
      </c>
      <c r="B466" s="8" t="s">
        <v>5135</v>
      </c>
      <c r="C466" s="9" t="s">
        <v>2954</v>
      </c>
      <c r="D466" s="9" t="s">
        <v>2978</v>
      </c>
      <c r="E466" s="8" t="s">
        <v>15</v>
      </c>
      <c r="F466" s="10" t="str">
        <f t="shared" si="1"/>
        <v>10</v>
      </c>
      <c r="G466" s="10" t="str">
        <f t="shared" si="2"/>
        <v>15</v>
      </c>
      <c r="H466" s="8" t="s">
        <v>188</v>
      </c>
      <c r="I466" s="8" t="s">
        <v>17</v>
      </c>
      <c r="J466" s="8" t="s">
        <v>240</v>
      </c>
      <c r="K466" s="8" t="s">
        <v>5138</v>
      </c>
      <c r="L466" s="8" t="s">
        <v>5139</v>
      </c>
      <c r="M466" s="8" t="s">
        <v>21</v>
      </c>
      <c r="N466" s="8"/>
      <c r="O466" s="8"/>
      <c r="P466" s="8"/>
      <c r="Q466" s="8"/>
      <c r="R466" s="8"/>
      <c r="S466" s="8"/>
      <c r="T466" s="8"/>
      <c r="U466" s="8"/>
      <c r="V466" s="8"/>
      <c r="W466" s="8"/>
      <c r="X466" s="8"/>
      <c r="Y466" s="8"/>
      <c r="Z466" s="8"/>
      <c r="AA466" s="8"/>
      <c r="AB466" s="8"/>
      <c r="AC466" s="8"/>
    </row>
    <row r="467" ht="19.5" customHeight="1">
      <c r="A467" s="8" t="s">
        <v>2021</v>
      </c>
      <c r="B467" s="8" t="s">
        <v>5143</v>
      </c>
      <c r="C467" s="9" t="s">
        <v>2954</v>
      </c>
      <c r="D467" s="9" t="s">
        <v>2968</v>
      </c>
      <c r="E467" s="8" t="s">
        <v>122</v>
      </c>
      <c r="F467" s="10" t="str">
        <f t="shared" si="1"/>
        <v>20</v>
      </c>
      <c r="G467" s="10" t="str">
        <f t="shared" si="2"/>
        <v>35</v>
      </c>
      <c r="H467" s="8" t="s">
        <v>223</v>
      </c>
      <c r="I467" s="8" t="s">
        <v>26</v>
      </c>
      <c r="J467" s="8" t="s">
        <v>140</v>
      </c>
      <c r="K467" s="8" t="s">
        <v>5151</v>
      </c>
      <c r="L467" s="8" t="s">
        <v>5152</v>
      </c>
      <c r="M467" s="8" t="s">
        <v>29</v>
      </c>
      <c r="N467" s="8"/>
      <c r="O467" s="8"/>
      <c r="P467" s="8"/>
      <c r="Q467" s="8"/>
      <c r="R467" s="8"/>
      <c r="S467" s="8"/>
      <c r="T467" s="8"/>
      <c r="U467" s="8"/>
      <c r="V467" s="8"/>
      <c r="W467" s="8"/>
      <c r="X467" s="8"/>
      <c r="Y467" s="8"/>
      <c r="Z467" s="8"/>
      <c r="AA467" s="8"/>
      <c r="AB467" s="8"/>
      <c r="AC467" s="8"/>
    </row>
    <row r="468" ht="19.5" customHeight="1">
      <c r="A468" s="8" t="s">
        <v>275</v>
      </c>
      <c r="B468" s="8" t="s">
        <v>5155</v>
      </c>
      <c r="C468" s="9" t="s">
        <v>2954</v>
      </c>
      <c r="D468" s="9" t="s">
        <v>3248</v>
      </c>
      <c r="E468" s="8" t="s">
        <v>15</v>
      </c>
      <c r="F468" s="10" t="str">
        <f t="shared" si="1"/>
        <v>8</v>
      </c>
      <c r="G468" s="10" t="str">
        <f t="shared" si="2"/>
        <v>15</v>
      </c>
      <c r="H468" s="8" t="s">
        <v>135</v>
      </c>
      <c r="I468" s="8" t="s">
        <v>17</v>
      </c>
      <c r="J468" s="8" t="s">
        <v>18</v>
      </c>
      <c r="K468" s="8" t="s">
        <v>5160</v>
      </c>
      <c r="L468" s="8" t="s">
        <v>5162</v>
      </c>
      <c r="M468" s="8" t="s">
        <v>21</v>
      </c>
      <c r="N468" s="8"/>
      <c r="O468" s="8"/>
      <c r="P468" s="8"/>
      <c r="Q468" s="8"/>
      <c r="R468" s="8"/>
      <c r="S468" s="8"/>
      <c r="T468" s="8"/>
      <c r="U468" s="8"/>
      <c r="V468" s="8"/>
      <c r="W468" s="8"/>
      <c r="X468" s="8"/>
      <c r="Y468" s="8"/>
      <c r="Z468" s="8"/>
      <c r="AA468" s="8"/>
      <c r="AB468" s="8"/>
      <c r="AC468" s="8"/>
    </row>
    <row r="469" ht="19.5" customHeight="1">
      <c r="A469" s="8" t="s">
        <v>4664</v>
      </c>
      <c r="B469" s="8" t="s">
        <v>3537</v>
      </c>
      <c r="C469" s="9" t="s">
        <v>2954</v>
      </c>
      <c r="D469" s="9" t="s">
        <v>2989</v>
      </c>
      <c r="E469" s="8" t="s">
        <v>139</v>
      </c>
      <c r="F469" s="10" t="str">
        <f t="shared" si="1"/>
        <v>11</v>
      </c>
      <c r="G469" s="10" t="str">
        <f t="shared" si="2"/>
        <v>20</v>
      </c>
      <c r="H469" s="8" t="s">
        <v>222</v>
      </c>
      <c r="I469" s="8" t="s">
        <v>17</v>
      </c>
      <c r="J469" s="8" t="s">
        <v>18</v>
      </c>
      <c r="K469" s="8" t="s">
        <v>5173</v>
      </c>
      <c r="L469" s="8" t="s">
        <v>4672</v>
      </c>
      <c r="M469" s="8" t="s">
        <v>21</v>
      </c>
      <c r="N469" s="8"/>
      <c r="O469" s="8"/>
      <c r="P469" s="8"/>
      <c r="Q469" s="8"/>
      <c r="R469" s="8"/>
      <c r="S469" s="8"/>
      <c r="T469" s="8"/>
      <c r="U469" s="8"/>
      <c r="V469" s="8"/>
      <c r="W469" s="8"/>
      <c r="X469" s="8"/>
      <c r="Y469" s="8"/>
      <c r="Z469" s="8"/>
      <c r="AA469" s="8"/>
      <c r="AB469" s="8"/>
      <c r="AC469" s="8"/>
    </row>
    <row r="470" ht="19.5" customHeight="1">
      <c r="A470" s="8" t="s">
        <v>947</v>
      </c>
      <c r="B470" s="8" t="s">
        <v>3563</v>
      </c>
      <c r="C470" s="9" t="s">
        <v>2954</v>
      </c>
      <c r="D470" s="9" t="s">
        <v>3248</v>
      </c>
      <c r="E470" s="8" t="s">
        <v>15</v>
      </c>
      <c r="F470" s="10" t="str">
        <f t="shared" si="1"/>
        <v>10</v>
      </c>
      <c r="G470" s="10" t="str">
        <f t="shared" si="2"/>
        <v>15</v>
      </c>
      <c r="H470" s="8" t="s">
        <v>16</v>
      </c>
      <c r="I470" s="8" t="s">
        <v>58</v>
      </c>
      <c r="J470" s="8" t="s">
        <v>18</v>
      </c>
      <c r="K470" s="8" t="s">
        <v>5183</v>
      </c>
      <c r="L470" s="8" t="s">
        <v>5184</v>
      </c>
      <c r="M470" s="8" t="s">
        <v>43</v>
      </c>
      <c r="N470" s="8"/>
      <c r="O470" s="8"/>
      <c r="P470" s="8"/>
      <c r="Q470" s="8"/>
      <c r="R470" s="8"/>
      <c r="S470" s="8"/>
      <c r="T470" s="8"/>
      <c r="U470" s="8"/>
      <c r="V470" s="8"/>
      <c r="W470" s="8"/>
      <c r="X470" s="8"/>
      <c r="Y470" s="8"/>
      <c r="Z470" s="8"/>
      <c r="AA470" s="8"/>
      <c r="AB470" s="8"/>
      <c r="AC470" s="8"/>
    </row>
    <row r="471" ht="19.5" customHeight="1">
      <c r="A471" s="8" t="s">
        <v>2021</v>
      </c>
      <c r="B471" s="8" t="s">
        <v>5188</v>
      </c>
      <c r="C471" s="9" t="s">
        <v>2954</v>
      </c>
      <c r="D471" s="9" t="s">
        <v>2989</v>
      </c>
      <c r="E471" s="8" t="s">
        <v>15</v>
      </c>
      <c r="F471" s="10" t="str">
        <f t="shared" si="1"/>
        <v>12</v>
      </c>
      <c r="G471" s="10" t="str">
        <f t="shared" si="2"/>
        <v>24</v>
      </c>
      <c r="H471" s="8" t="s">
        <v>174</v>
      </c>
      <c r="I471" s="8" t="s">
        <v>17</v>
      </c>
      <c r="J471" s="8" t="s">
        <v>53</v>
      </c>
      <c r="K471" s="8" t="s">
        <v>5193</v>
      </c>
      <c r="L471" s="8" t="s">
        <v>5196</v>
      </c>
      <c r="M471" s="8" t="s">
        <v>62</v>
      </c>
      <c r="N471" s="8"/>
      <c r="O471" s="8"/>
      <c r="P471" s="8"/>
      <c r="Q471" s="8"/>
      <c r="R471" s="8"/>
      <c r="S471" s="8"/>
      <c r="T471" s="8"/>
      <c r="U471" s="8"/>
      <c r="V471" s="8"/>
      <c r="W471" s="8"/>
      <c r="X471" s="8"/>
      <c r="Y471" s="8"/>
      <c r="Z471" s="8"/>
      <c r="AA471" s="8"/>
      <c r="AB471" s="8"/>
      <c r="AC471" s="8"/>
    </row>
    <row r="472" ht="19.5" customHeight="1">
      <c r="A472" s="8" t="s">
        <v>183</v>
      </c>
      <c r="B472" s="8" t="s">
        <v>5199</v>
      </c>
      <c r="C472" s="9" t="s">
        <v>2954</v>
      </c>
      <c r="D472" s="9" t="s">
        <v>2955</v>
      </c>
      <c r="E472" s="8" t="s">
        <v>15</v>
      </c>
      <c r="F472" s="10" t="str">
        <f t="shared" si="1"/>
        <v>18</v>
      </c>
      <c r="G472" s="10" t="str">
        <f t="shared" si="2"/>
        <v>23</v>
      </c>
      <c r="H472" s="8" t="s">
        <v>5206</v>
      </c>
      <c r="I472" s="8" t="s">
        <v>26</v>
      </c>
      <c r="J472" s="8" t="s">
        <v>124</v>
      </c>
      <c r="K472" s="8" t="s">
        <v>272</v>
      </c>
      <c r="L472" s="8" t="s">
        <v>5207</v>
      </c>
      <c r="M472" s="8" t="s">
        <v>21</v>
      </c>
      <c r="N472" s="8"/>
      <c r="O472" s="8"/>
      <c r="P472" s="8"/>
      <c r="Q472" s="8"/>
      <c r="R472" s="8"/>
      <c r="S472" s="8"/>
      <c r="T472" s="8"/>
      <c r="U472" s="8"/>
      <c r="V472" s="8"/>
      <c r="W472" s="8"/>
      <c r="X472" s="8"/>
      <c r="Y472" s="8"/>
      <c r="Z472" s="8"/>
      <c r="AA472" s="8"/>
      <c r="AB472" s="8"/>
      <c r="AC472" s="8"/>
    </row>
    <row r="473" ht="19.5" customHeight="1">
      <c r="A473" s="8" t="s">
        <v>5210</v>
      </c>
      <c r="B473" s="8" t="s">
        <v>5211</v>
      </c>
      <c r="C473" s="9" t="s">
        <v>2954</v>
      </c>
      <c r="D473" s="9" t="s">
        <v>2968</v>
      </c>
      <c r="E473" s="8" t="s">
        <v>139</v>
      </c>
      <c r="F473" s="10" t="str">
        <f t="shared" si="1"/>
        <v>10</v>
      </c>
      <c r="G473" s="10" t="str">
        <f t="shared" si="2"/>
        <v>15</v>
      </c>
      <c r="H473" s="8" t="s">
        <v>16</v>
      </c>
      <c r="I473" s="8" t="s">
        <v>58</v>
      </c>
      <c r="J473" s="8" t="s">
        <v>240</v>
      </c>
      <c r="K473" s="8" t="s">
        <v>5220</v>
      </c>
      <c r="L473" s="8" t="s">
        <v>5221</v>
      </c>
      <c r="M473" s="8" t="s">
        <v>73</v>
      </c>
      <c r="N473" s="8"/>
      <c r="O473" s="8"/>
      <c r="P473" s="8"/>
      <c r="Q473" s="8"/>
      <c r="R473" s="8"/>
      <c r="S473" s="8"/>
      <c r="T473" s="8"/>
      <c r="U473" s="8"/>
      <c r="V473" s="8"/>
      <c r="W473" s="8"/>
      <c r="X473" s="8"/>
      <c r="Y473" s="8"/>
      <c r="Z473" s="8"/>
      <c r="AA473" s="8"/>
      <c r="AB473" s="8"/>
      <c r="AC473" s="8"/>
    </row>
    <row r="474" ht="19.5" customHeight="1">
      <c r="A474" s="8" t="s">
        <v>5224</v>
      </c>
      <c r="B474" s="8" t="s">
        <v>5228</v>
      </c>
      <c r="C474" s="9" t="s">
        <v>2954</v>
      </c>
      <c r="D474" s="9" t="s">
        <v>2968</v>
      </c>
      <c r="E474" s="8" t="s">
        <v>15</v>
      </c>
      <c r="F474" s="10" t="str">
        <f t="shared" si="1"/>
        <v>4</v>
      </c>
      <c r="G474" s="10" t="str">
        <f t="shared" si="2"/>
        <v>8</v>
      </c>
      <c r="H474" s="8" t="s">
        <v>1241</v>
      </c>
      <c r="I474" s="8" t="s">
        <v>164</v>
      </c>
      <c r="J474" s="8" t="s">
        <v>240</v>
      </c>
      <c r="K474" s="8" t="s">
        <v>5230</v>
      </c>
      <c r="L474" s="8" t="s">
        <v>5231</v>
      </c>
      <c r="M474" s="8" t="s">
        <v>43</v>
      </c>
      <c r="N474" s="8"/>
      <c r="O474" s="8"/>
      <c r="P474" s="8"/>
      <c r="Q474" s="8"/>
      <c r="R474" s="8"/>
      <c r="S474" s="8"/>
      <c r="T474" s="8"/>
      <c r="U474" s="8"/>
      <c r="V474" s="8"/>
      <c r="W474" s="8"/>
      <c r="X474" s="8"/>
      <c r="Y474" s="8"/>
      <c r="Z474" s="8"/>
      <c r="AA474" s="8"/>
      <c r="AB474" s="8"/>
      <c r="AC474" s="8"/>
    </row>
    <row r="475" ht="19.5" customHeight="1">
      <c r="A475" s="8" t="s">
        <v>3720</v>
      </c>
      <c r="B475" s="8" t="s">
        <v>5235</v>
      </c>
      <c r="C475" s="9" t="s">
        <v>2954</v>
      </c>
      <c r="D475" s="9" t="s">
        <v>2968</v>
      </c>
      <c r="E475" s="8" t="s">
        <v>139</v>
      </c>
      <c r="F475" s="10" t="str">
        <f t="shared" si="1"/>
        <v>25</v>
      </c>
      <c r="G475" s="10" t="str">
        <f t="shared" si="2"/>
        <v>30</v>
      </c>
      <c r="H475" s="8" t="s">
        <v>1217</v>
      </c>
      <c r="I475" s="8" t="s">
        <v>58</v>
      </c>
      <c r="J475" s="8" t="s">
        <v>240</v>
      </c>
      <c r="K475" s="8" t="s">
        <v>5241</v>
      </c>
      <c r="L475" s="8" t="s">
        <v>5243</v>
      </c>
      <c r="M475" s="8" t="s">
        <v>43</v>
      </c>
      <c r="N475" s="8"/>
      <c r="O475" s="8"/>
      <c r="P475" s="8"/>
      <c r="Q475" s="8"/>
      <c r="R475" s="8"/>
      <c r="S475" s="8"/>
      <c r="T475" s="8"/>
      <c r="U475" s="8"/>
      <c r="V475" s="8"/>
      <c r="W475" s="8"/>
      <c r="X475" s="8"/>
      <c r="Y475" s="8"/>
      <c r="Z475" s="8"/>
      <c r="AA475" s="8"/>
      <c r="AB475" s="8"/>
      <c r="AC475" s="8"/>
    </row>
    <row r="476" ht="19.5" customHeight="1">
      <c r="A476" s="8" t="s">
        <v>4930</v>
      </c>
      <c r="B476" s="8" t="s">
        <v>5247</v>
      </c>
      <c r="C476" s="9" t="s">
        <v>2954</v>
      </c>
      <c r="D476" s="9" t="s">
        <v>2968</v>
      </c>
      <c r="E476" s="8" t="s">
        <v>15</v>
      </c>
      <c r="F476" s="10" t="str">
        <f t="shared" si="1"/>
        <v>12</v>
      </c>
      <c r="G476" s="10" t="str">
        <f t="shared" si="2"/>
        <v>16</v>
      </c>
      <c r="H476" s="8" t="s">
        <v>866</v>
      </c>
      <c r="I476" s="8" t="s">
        <v>34</v>
      </c>
      <c r="J476" s="8" t="s">
        <v>108</v>
      </c>
      <c r="K476" s="8" t="s">
        <v>459</v>
      </c>
      <c r="L476" s="8" t="s">
        <v>5253</v>
      </c>
      <c r="M476" s="8" t="s">
        <v>43</v>
      </c>
      <c r="N476" s="8"/>
      <c r="O476" s="8"/>
      <c r="P476" s="8"/>
      <c r="Q476" s="8"/>
      <c r="R476" s="8"/>
      <c r="S476" s="8"/>
      <c r="T476" s="8"/>
      <c r="U476" s="8"/>
      <c r="V476" s="8"/>
      <c r="W476" s="8"/>
      <c r="X476" s="8"/>
      <c r="Y476" s="8"/>
      <c r="Z476" s="8"/>
      <c r="AA476" s="8"/>
      <c r="AB476" s="8"/>
      <c r="AC476" s="8"/>
    </row>
    <row r="477" ht="19.5" customHeight="1">
      <c r="A477" s="8" t="s">
        <v>5257</v>
      </c>
      <c r="B477" s="8" t="s">
        <v>5259</v>
      </c>
      <c r="C477" s="9" t="s">
        <v>2954</v>
      </c>
      <c r="D477" s="9" t="s">
        <v>2968</v>
      </c>
      <c r="E477" s="8" t="s">
        <v>139</v>
      </c>
      <c r="F477" s="10" t="str">
        <f t="shared" si="1"/>
        <v>15</v>
      </c>
      <c r="G477" s="10" t="str">
        <f t="shared" si="2"/>
        <v>20</v>
      </c>
      <c r="H477" s="8" t="s">
        <v>70</v>
      </c>
      <c r="I477" s="8" t="s">
        <v>17</v>
      </c>
      <c r="J477" s="8" t="s">
        <v>240</v>
      </c>
      <c r="K477" s="8" t="s">
        <v>5262</v>
      </c>
      <c r="L477" s="8" t="s">
        <v>5265</v>
      </c>
      <c r="M477" s="8" t="s">
        <v>21</v>
      </c>
      <c r="N477" s="8"/>
      <c r="O477" s="8"/>
      <c r="P477" s="8"/>
      <c r="Q477" s="8"/>
      <c r="R477" s="8"/>
      <c r="S477" s="8"/>
      <c r="T477" s="8"/>
      <c r="U477" s="8"/>
      <c r="V477" s="8"/>
      <c r="W477" s="8"/>
      <c r="X477" s="8"/>
      <c r="Y477" s="8"/>
      <c r="Z477" s="8"/>
      <c r="AA477" s="8"/>
      <c r="AB477" s="8"/>
      <c r="AC477" s="8"/>
    </row>
    <row r="478" ht="19.5" customHeight="1">
      <c r="A478" s="8" t="s">
        <v>1898</v>
      </c>
      <c r="B478" s="8" t="s">
        <v>4288</v>
      </c>
      <c r="C478" s="9" t="s">
        <v>2954</v>
      </c>
      <c r="D478" s="9" t="s">
        <v>2968</v>
      </c>
      <c r="E478" s="8" t="s">
        <v>139</v>
      </c>
      <c r="F478" s="10" t="str">
        <f t="shared" si="1"/>
        <v>10</v>
      </c>
      <c r="G478" s="10" t="str">
        <f t="shared" si="2"/>
        <v>15</v>
      </c>
      <c r="H478" s="8" t="s">
        <v>16</v>
      </c>
      <c r="I478" s="8" t="s">
        <v>17</v>
      </c>
      <c r="J478" s="8" t="s">
        <v>240</v>
      </c>
      <c r="K478" s="8" t="s">
        <v>272</v>
      </c>
      <c r="L478" s="8" t="s">
        <v>5275</v>
      </c>
      <c r="M478" s="8" t="s">
        <v>43</v>
      </c>
      <c r="N478" s="8"/>
      <c r="O478" s="8"/>
      <c r="P478" s="8"/>
      <c r="Q478" s="8"/>
      <c r="R478" s="8"/>
      <c r="S478" s="8"/>
      <c r="T478" s="8"/>
      <c r="U478" s="8"/>
      <c r="V478" s="8"/>
      <c r="W478" s="8"/>
      <c r="X478" s="8"/>
      <c r="Y478" s="8"/>
      <c r="Z478" s="8"/>
      <c r="AA478" s="8"/>
      <c r="AB478" s="8"/>
      <c r="AC478" s="8"/>
    </row>
    <row r="479" ht="19.5" customHeight="1">
      <c r="A479" s="8" t="s">
        <v>5278</v>
      </c>
      <c r="B479" s="8" t="s">
        <v>5280</v>
      </c>
      <c r="C479" s="9" t="s">
        <v>2954</v>
      </c>
      <c r="D479" s="9" t="s">
        <v>2968</v>
      </c>
      <c r="E479" s="8" t="s">
        <v>139</v>
      </c>
      <c r="F479" s="10" t="str">
        <f t="shared" si="1"/>
        <v>15</v>
      </c>
      <c r="G479" s="10" t="str">
        <f t="shared" si="2"/>
        <v>30</v>
      </c>
      <c r="H479" s="8" t="s">
        <v>202</v>
      </c>
      <c r="I479" s="8" t="s">
        <v>34</v>
      </c>
      <c r="J479" s="8" t="s">
        <v>284</v>
      </c>
      <c r="K479" s="8" t="s">
        <v>5284</v>
      </c>
      <c r="L479" s="8" t="s">
        <v>5285</v>
      </c>
      <c r="M479" s="8" t="s">
        <v>43</v>
      </c>
      <c r="N479" s="8"/>
      <c r="O479" s="8"/>
      <c r="P479" s="8"/>
      <c r="Q479" s="8"/>
      <c r="R479" s="8"/>
      <c r="S479" s="8"/>
      <c r="T479" s="8"/>
      <c r="U479" s="8"/>
      <c r="V479" s="8"/>
      <c r="W479" s="8"/>
      <c r="X479" s="8"/>
      <c r="Y479" s="8"/>
      <c r="Z479" s="8"/>
      <c r="AA479" s="8"/>
      <c r="AB479" s="8"/>
      <c r="AC479" s="8"/>
    </row>
    <row r="480" ht="19.5" customHeight="1">
      <c r="A480" s="8" t="s">
        <v>5287</v>
      </c>
      <c r="B480" s="8" t="s">
        <v>5288</v>
      </c>
      <c r="C480" s="9" t="s">
        <v>2954</v>
      </c>
      <c r="D480" s="9" t="s">
        <v>2989</v>
      </c>
      <c r="E480" s="8" t="s">
        <v>15</v>
      </c>
      <c r="F480" s="10" t="str">
        <f t="shared" si="1"/>
        <v>9</v>
      </c>
      <c r="G480" s="10" t="str">
        <f t="shared" si="2"/>
        <v>14</v>
      </c>
      <c r="H480" s="8" t="s">
        <v>452</v>
      </c>
      <c r="I480" s="8" t="s">
        <v>17</v>
      </c>
      <c r="J480" s="8" t="s">
        <v>66</v>
      </c>
      <c r="K480" s="8" t="s">
        <v>1242</v>
      </c>
      <c r="L480" s="8" t="s">
        <v>5295</v>
      </c>
      <c r="M480" s="8" t="s">
        <v>43</v>
      </c>
      <c r="N480" s="8"/>
      <c r="O480" s="8"/>
      <c r="P480" s="8"/>
      <c r="Q480" s="8"/>
      <c r="R480" s="8"/>
      <c r="S480" s="8"/>
      <c r="T480" s="8"/>
      <c r="U480" s="8"/>
      <c r="V480" s="8"/>
      <c r="W480" s="8"/>
      <c r="X480" s="8"/>
      <c r="Y480" s="8"/>
      <c r="Z480" s="8"/>
      <c r="AA480" s="8"/>
      <c r="AB480" s="8"/>
      <c r="AC480" s="8"/>
    </row>
    <row r="481" ht="19.5" customHeight="1">
      <c r="A481" s="8" t="s">
        <v>3024</v>
      </c>
      <c r="B481" s="8" t="s">
        <v>5299</v>
      </c>
      <c r="C481" s="9" t="s">
        <v>2954</v>
      </c>
      <c r="D481" s="9" t="s">
        <v>2968</v>
      </c>
      <c r="E481" s="8" t="s">
        <v>15</v>
      </c>
      <c r="F481" s="10" t="str">
        <f t="shared" si="1"/>
        <v>15</v>
      </c>
      <c r="G481" s="10" t="str">
        <f t="shared" si="2"/>
        <v>25</v>
      </c>
      <c r="H481" s="8" t="s">
        <v>39</v>
      </c>
      <c r="I481" s="8" t="s">
        <v>17</v>
      </c>
      <c r="J481" s="8" t="s">
        <v>240</v>
      </c>
      <c r="K481" s="8" t="s">
        <v>4426</v>
      </c>
      <c r="L481" s="8" t="s">
        <v>5304</v>
      </c>
      <c r="M481" s="8" t="s">
        <v>37</v>
      </c>
      <c r="N481" s="8"/>
      <c r="O481" s="8"/>
      <c r="P481" s="8"/>
      <c r="Q481" s="8"/>
      <c r="R481" s="8"/>
      <c r="S481" s="8"/>
      <c r="T481" s="8"/>
      <c r="U481" s="8"/>
      <c r="V481" s="8"/>
      <c r="W481" s="8"/>
      <c r="X481" s="8"/>
      <c r="Y481" s="8"/>
      <c r="Z481" s="8"/>
      <c r="AA481" s="8"/>
      <c r="AB481" s="8"/>
      <c r="AC481" s="8"/>
    </row>
    <row r="482" ht="19.5" customHeight="1">
      <c r="A482" s="8" t="s">
        <v>5307</v>
      </c>
      <c r="B482" s="8" t="s">
        <v>5308</v>
      </c>
      <c r="C482" s="9" t="s">
        <v>2954</v>
      </c>
      <c r="D482" s="9" t="s">
        <v>2968</v>
      </c>
      <c r="E482" s="8" t="s">
        <v>122</v>
      </c>
      <c r="F482" s="10" t="str">
        <f t="shared" si="1"/>
        <v>10</v>
      </c>
      <c r="G482" s="10" t="str">
        <f t="shared" si="2"/>
        <v>20</v>
      </c>
      <c r="H482" s="8" t="s">
        <v>93</v>
      </c>
      <c r="I482" s="8" t="s">
        <v>58</v>
      </c>
      <c r="J482" s="8" t="s">
        <v>240</v>
      </c>
      <c r="K482" s="8" t="s">
        <v>1949</v>
      </c>
      <c r="L482" s="8" t="s">
        <v>5313</v>
      </c>
      <c r="M482" s="8" t="s">
        <v>21</v>
      </c>
      <c r="N482" s="8"/>
      <c r="O482" s="8"/>
      <c r="P482" s="8"/>
      <c r="Q482" s="8"/>
      <c r="R482" s="8"/>
      <c r="S482" s="8"/>
      <c r="T482" s="8"/>
      <c r="U482" s="8"/>
      <c r="V482" s="8"/>
      <c r="W482" s="8"/>
      <c r="X482" s="8"/>
      <c r="Y482" s="8"/>
      <c r="Z482" s="8"/>
      <c r="AA482" s="8"/>
      <c r="AB482" s="8"/>
      <c r="AC482" s="8"/>
    </row>
    <row r="483" ht="19.5" customHeight="1">
      <c r="A483" s="8" t="s">
        <v>3821</v>
      </c>
      <c r="B483" s="8" t="s">
        <v>4793</v>
      </c>
      <c r="C483" s="9" t="s">
        <v>2954</v>
      </c>
      <c r="D483" s="9" t="s">
        <v>2968</v>
      </c>
      <c r="E483" s="8" t="s">
        <v>15</v>
      </c>
      <c r="F483" s="10" t="str">
        <f t="shared" si="1"/>
        <v>12</v>
      </c>
      <c r="G483" s="10" t="str">
        <f t="shared" si="2"/>
        <v>24</v>
      </c>
      <c r="H483" s="8" t="s">
        <v>174</v>
      </c>
      <c r="I483" s="8" t="s">
        <v>17</v>
      </c>
      <c r="J483" s="8" t="s">
        <v>240</v>
      </c>
      <c r="K483" s="8" t="s">
        <v>4797</v>
      </c>
      <c r="L483" s="8" t="s">
        <v>5334</v>
      </c>
      <c r="M483" s="8" t="s">
        <v>43</v>
      </c>
      <c r="N483" s="8"/>
      <c r="O483" s="8"/>
      <c r="P483" s="8"/>
      <c r="Q483" s="8"/>
      <c r="R483" s="8"/>
      <c r="S483" s="8"/>
      <c r="T483" s="8"/>
      <c r="U483" s="8"/>
      <c r="V483" s="8"/>
      <c r="W483" s="8"/>
      <c r="X483" s="8"/>
      <c r="Y483" s="8"/>
      <c r="Z483" s="8"/>
      <c r="AA483" s="8"/>
      <c r="AB483" s="8"/>
      <c r="AC483" s="8"/>
    </row>
    <row r="484" ht="19.5" customHeight="1">
      <c r="A484" s="8" t="s">
        <v>5338</v>
      </c>
      <c r="B484" s="8" t="s">
        <v>5339</v>
      </c>
      <c r="C484" s="9" t="s">
        <v>2954</v>
      </c>
      <c r="D484" s="9" t="s">
        <v>2968</v>
      </c>
      <c r="E484" s="8" t="s">
        <v>139</v>
      </c>
      <c r="F484" s="10" t="str">
        <f t="shared" si="1"/>
        <v>6</v>
      </c>
      <c r="G484" s="10" t="str">
        <f t="shared" si="2"/>
        <v>10</v>
      </c>
      <c r="H484" s="8" t="s">
        <v>539</v>
      </c>
      <c r="I484" s="8" t="s">
        <v>17</v>
      </c>
      <c r="J484" s="8" t="s">
        <v>240</v>
      </c>
      <c r="K484" s="8" t="s">
        <v>4540</v>
      </c>
      <c r="L484" s="8" t="s">
        <v>5346</v>
      </c>
      <c r="M484" s="8" t="s">
        <v>43</v>
      </c>
      <c r="N484" s="8"/>
      <c r="O484" s="8"/>
      <c r="P484" s="8"/>
      <c r="Q484" s="8"/>
      <c r="R484" s="8"/>
      <c r="S484" s="8"/>
      <c r="T484" s="8"/>
      <c r="U484" s="8"/>
      <c r="V484" s="8"/>
      <c r="W484" s="8"/>
      <c r="X484" s="8"/>
      <c r="Y484" s="8"/>
      <c r="Z484" s="8"/>
      <c r="AA484" s="8"/>
      <c r="AB484" s="8"/>
      <c r="AC484" s="8"/>
    </row>
    <row r="485" ht="19.5" customHeight="1">
      <c r="A485" s="8" t="s">
        <v>5351</v>
      </c>
      <c r="B485" s="8" t="s">
        <v>4931</v>
      </c>
      <c r="C485" s="9" t="s">
        <v>2954</v>
      </c>
      <c r="D485" s="9" t="s">
        <v>3181</v>
      </c>
      <c r="E485" s="8" t="s">
        <v>15</v>
      </c>
      <c r="F485" s="10" t="str">
        <f t="shared" si="1"/>
        <v>20</v>
      </c>
      <c r="G485" s="10" t="str">
        <f t="shared" si="2"/>
        <v>33</v>
      </c>
      <c r="H485" s="8" t="s">
        <v>5354</v>
      </c>
      <c r="I485" s="8" t="s">
        <v>34</v>
      </c>
      <c r="J485" s="8" t="s">
        <v>240</v>
      </c>
      <c r="K485" s="8" t="s">
        <v>1466</v>
      </c>
      <c r="L485" s="8" t="s">
        <v>5355</v>
      </c>
      <c r="M485" s="8" t="s">
        <v>43</v>
      </c>
      <c r="N485" s="8"/>
      <c r="O485" s="8"/>
      <c r="P485" s="8"/>
      <c r="Q485" s="8"/>
      <c r="R485" s="8"/>
      <c r="S485" s="8"/>
      <c r="T485" s="8"/>
      <c r="U485" s="8"/>
      <c r="V485" s="8"/>
      <c r="W485" s="8"/>
      <c r="X485" s="8"/>
      <c r="Y485" s="8"/>
      <c r="Z485" s="8"/>
      <c r="AA485" s="8"/>
      <c r="AB485" s="8"/>
      <c r="AC485" s="8"/>
    </row>
    <row r="486" ht="19.5" customHeight="1">
      <c r="A486" s="8" t="s">
        <v>275</v>
      </c>
      <c r="B486" s="8" t="s">
        <v>5359</v>
      </c>
      <c r="C486" s="9" t="s">
        <v>2954</v>
      </c>
      <c r="D486" s="9" t="s">
        <v>2968</v>
      </c>
      <c r="E486" s="8" t="s">
        <v>139</v>
      </c>
      <c r="F486" s="10" t="str">
        <f t="shared" si="1"/>
        <v>11</v>
      </c>
      <c r="G486" s="10" t="str">
        <f t="shared" si="2"/>
        <v>20</v>
      </c>
      <c r="H486" s="8" t="s">
        <v>5363</v>
      </c>
      <c r="I486" s="8" t="s">
        <v>34</v>
      </c>
      <c r="J486" s="8" t="s">
        <v>240</v>
      </c>
      <c r="K486" s="8" t="s">
        <v>5366</v>
      </c>
      <c r="L486" s="8" t="s">
        <v>5367</v>
      </c>
      <c r="M486" s="8" t="s">
        <v>43</v>
      </c>
      <c r="N486" s="8"/>
      <c r="O486" s="8"/>
      <c r="P486" s="8"/>
      <c r="Q486" s="8"/>
      <c r="R486" s="8"/>
      <c r="S486" s="8"/>
      <c r="T486" s="8"/>
      <c r="U486" s="8"/>
      <c r="V486" s="8"/>
      <c r="W486" s="8"/>
      <c r="X486" s="8"/>
      <c r="Y486" s="8"/>
      <c r="Z486" s="8"/>
      <c r="AA486" s="8"/>
      <c r="AB486" s="8"/>
      <c r="AC486" s="8"/>
    </row>
    <row r="487" ht="19.5" customHeight="1">
      <c r="A487" s="8" t="s">
        <v>5371</v>
      </c>
      <c r="B487" s="8" t="s">
        <v>5373</v>
      </c>
      <c r="C487" s="9" t="s">
        <v>2954</v>
      </c>
      <c r="D487" s="9" t="s">
        <v>3181</v>
      </c>
      <c r="E487" s="8" t="s">
        <v>139</v>
      </c>
      <c r="F487" s="10" t="str">
        <f t="shared" si="1"/>
        <v>10</v>
      </c>
      <c r="G487" s="10" t="str">
        <f t="shared" si="2"/>
        <v>15</v>
      </c>
      <c r="H487" s="8" t="s">
        <v>16</v>
      </c>
      <c r="I487" s="8" t="s">
        <v>17</v>
      </c>
      <c r="J487" s="8" t="s">
        <v>240</v>
      </c>
      <c r="K487" s="8" t="s">
        <v>272</v>
      </c>
      <c r="L487" s="8" t="s">
        <v>5377</v>
      </c>
      <c r="M487" s="8" t="s">
        <v>43</v>
      </c>
      <c r="N487" s="8"/>
      <c r="O487" s="8"/>
      <c r="P487" s="8"/>
      <c r="Q487" s="8"/>
      <c r="R487" s="8"/>
      <c r="S487" s="8"/>
      <c r="T487" s="8"/>
      <c r="U487" s="8"/>
      <c r="V487" s="8"/>
      <c r="W487" s="8"/>
      <c r="X487" s="8"/>
      <c r="Y487" s="8"/>
      <c r="Z487" s="8"/>
      <c r="AA487" s="8"/>
      <c r="AB487" s="8"/>
      <c r="AC487" s="8"/>
    </row>
    <row r="488" ht="19.5" customHeight="1">
      <c r="A488" s="8" t="s">
        <v>5381</v>
      </c>
      <c r="B488" s="8" t="s">
        <v>4983</v>
      </c>
      <c r="C488" s="9" t="s">
        <v>2954</v>
      </c>
      <c r="D488" s="9" t="s">
        <v>2989</v>
      </c>
      <c r="E488" s="8" t="s">
        <v>15</v>
      </c>
      <c r="F488" s="10" t="str">
        <f t="shared" si="1"/>
        <v>10</v>
      </c>
      <c r="G488" s="10" t="str">
        <f t="shared" si="2"/>
        <v>20</v>
      </c>
      <c r="H488" s="8" t="s">
        <v>93</v>
      </c>
      <c r="I488" s="8" t="s">
        <v>34</v>
      </c>
      <c r="J488" s="8" t="s">
        <v>18</v>
      </c>
      <c r="K488" s="8" t="s">
        <v>4990</v>
      </c>
      <c r="L488" s="8" t="s">
        <v>4991</v>
      </c>
      <c r="M488" s="8" t="s">
        <v>43</v>
      </c>
      <c r="N488" s="8"/>
      <c r="O488" s="8"/>
      <c r="P488" s="8"/>
      <c r="Q488" s="8"/>
      <c r="R488" s="8"/>
      <c r="S488" s="8"/>
      <c r="T488" s="8"/>
      <c r="U488" s="8"/>
      <c r="V488" s="8"/>
      <c r="W488" s="8"/>
      <c r="X488" s="8"/>
      <c r="Y488" s="8"/>
      <c r="Z488" s="8"/>
      <c r="AA488" s="8"/>
      <c r="AB488" s="8"/>
      <c r="AC488" s="8"/>
    </row>
    <row r="489" ht="19.5" customHeight="1">
      <c r="A489" s="8" t="s">
        <v>2191</v>
      </c>
      <c r="B489" s="8" t="s">
        <v>5391</v>
      </c>
      <c r="C489" s="9" t="s">
        <v>2954</v>
      </c>
      <c r="D489" s="9" t="s">
        <v>2955</v>
      </c>
      <c r="E489" s="8" t="s">
        <v>15</v>
      </c>
      <c r="F489" s="10" t="str">
        <f t="shared" si="1"/>
        <v>13</v>
      </c>
      <c r="G489" s="10" t="str">
        <f t="shared" si="2"/>
        <v>26</v>
      </c>
      <c r="H489" s="8" t="s">
        <v>1017</v>
      </c>
      <c r="I489" s="8" t="s">
        <v>34</v>
      </c>
      <c r="J489" s="8" t="s">
        <v>94</v>
      </c>
      <c r="K489" s="8" t="s">
        <v>3934</v>
      </c>
      <c r="L489" s="8" t="s">
        <v>5396</v>
      </c>
      <c r="M489" s="8" t="s">
        <v>29</v>
      </c>
      <c r="N489" s="8"/>
      <c r="O489" s="8"/>
      <c r="P489" s="8"/>
      <c r="Q489" s="8"/>
      <c r="R489" s="8"/>
      <c r="S489" s="8"/>
      <c r="T489" s="8"/>
      <c r="U489" s="8"/>
      <c r="V489" s="8"/>
      <c r="W489" s="8"/>
      <c r="X489" s="8"/>
      <c r="Y489" s="8"/>
      <c r="Z489" s="8"/>
      <c r="AA489" s="8"/>
      <c r="AB489" s="8"/>
      <c r="AC489" s="8"/>
    </row>
    <row r="490" ht="19.5" customHeight="1">
      <c r="A490" s="8" t="s">
        <v>275</v>
      </c>
      <c r="B490" s="8" t="s">
        <v>5399</v>
      </c>
      <c r="C490" s="9" t="s">
        <v>2954</v>
      </c>
      <c r="D490" s="9" t="s">
        <v>2968</v>
      </c>
      <c r="E490" s="8" t="s">
        <v>15</v>
      </c>
      <c r="F490" s="10" t="str">
        <f t="shared" si="1"/>
        <v>8</v>
      </c>
      <c r="G490" s="10" t="str">
        <f t="shared" si="2"/>
        <v>15</v>
      </c>
      <c r="H490" s="8" t="s">
        <v>135</v>
      </c>
      <c r="I490" s="8" t="s">
        <v>58</v>
      </c>
      <c r="J490" s="8" t="s">
        <v>140</v>
      </c>
      <c r="K490" s="8" t="s">
        <v>2514</v>
      </c>
      <c r="L490" s="8" t="s">
        <v>5404</v>
      </c>
      <c r="M490" s="8" t="s">
        <v>21</v>
      </c>
      <c r="N490" s="8"/>
      <c r="O490" s="8"/>
      <c r="P490" s="8"/>
      <c r="Q490" s="8"/>
      <c r="R490" s="8"/>
      <c r="S490" s="8"/>
      <c r="T490" s="8"/>
      <c r="U490" s="8"/>
      <c r="V490" s="8"/>
      <c r="W490" s="8"/>
      <c r="X490" s="8"/>
      <c r="Y490" s="8"/>
      <c r="Z490" s="8"/>
      <c r="AA490" s="8"/>
      <c r="AB490" s="8"/>
      <c r="AC490" s="8"/>
    </row>
    <row r="491" ht="19.5" customHeight="1">
      <c r="A491" s="8" t="s">
        <v>275</v>
      </c>
      <c r="B491" s="8" t="s">
        <v>5407</v>
      </c>
      <c r="C491" s="9" t="s">
        <v>2954</v>
      </c>
      <c r="D491" s="9" t="s">
        <v>3248</v>
      </c>
      <c r="E491" s="8" t="s">
        <v>15</v>
      </c>
      <c r="F491" s="10" t="str">
        <f t="shared" si="1"/>
        <v>11</v>
      </c>
      <c r="G491" s="10" t="str">
        <f t="shared" si="2"/>
        <v>16</v>
      </c>
      <c r="H491" s="8" t="s">
        <v>2479</v>
      </c>
      <c r="I491" s="8" t="s">
        <v>34</v>
      </c>
      <c r="J491" s="8" t="s">
        <v>53</v>
      </c>
      <c r="K491" s="8" t="s">
        <v>5413</v>
      </c>
      <c r="L491" s="8" t="s">
        <v>5414</v>
      </c>
      <c r="M491" s="8" t="s">
        <v>21</v>
      </c>
      <c r="N491" s="8"/>
      <c r="O491" s="8"/>
      <c r="P491" s="8"/>
      <c r="Q491" s="8"/>
      <c r="R491" s="8"/>
      <c r="S491" s="8"/>
      <c r="T491" s="8"/>
      <c r="U491" s="8"/>
      <c r="V491" s="8"/>
      <c r="W491" s="8"/>
      <c r="X491" s="8"/>
      <c r="Y491" s="8"/>
      <c r="Z491" s="8"/>
      <c r="AA491" s="8"/>
      <c r="AB491" s="8"/>
      <c r="AC491" s="8"/>
    </row>
    <row r="492" ht="19.5" customHeight="1">
      <c r="A492" s="8" t="s">
        <v>275</v>
      </c>
      <c r="B492" s="8" t="s">
        <v>5418</v>
      </c>
      <c r="C492" s="9" t="s">
        <v>2954</v>
      </c>
      <c r="D492" s="9" t="s">
        <v>2968</v>
      </c>
      <c r="E492" s="8" t="s">
        <v>139</v>
      </c>
      <c r="F492" s="10" t="str">
        <f t="shared" si="1"/>
        <v>15</v>
      </c>
      <c r="G492" s="10" t="str">
        <f t="shared" si="2"/>
        <v>25</v>
      </c>
      <c r="H492" s="8" t="s">
        <v>39</v>
      </c>
      <c r="I492" s="8" t="s">
        <v>34</v>
      </c>
      <c r="J492" s="8" t="s">
        <v>94</v>
      </c>
      <c r="K492" s="8" t="s">
        <v>272</v>
      </c>
      <c r="L492" s="8" t="s">
        <v>5423</v>
      </c>
      <c r="M492" s="8" t="s">
        <v>43</v>
      </c>
      <c r="N492" s="8"/>
      <c r="O492" s="8"/>
      <c r="P492" s="8"/>
      <c r="Q492" s="8"/>
      <c r="R492" s="8"/>
      <c r="S492" s="8"/>
      <c r="T492" s="8"/>
      <c r="U492" s="8"/>
      <c r="V492" s="8"/>
      <c r="W492" s="8"/>
      <c r="X492" s="8"/>
      <c r="Y492" s="8"/>
      <c r="Z492" s="8"/>
      <c r="AA492" s="8"/>
      <c r="AB492" s="8"/>
      <c r="AC492" s="8"/>
    </row>
    <row r="493" ht="19.5" customHeight="1">
      <c r="A493" s="8" t="s">
        <v>275</v>
      </c>
      <c r="B493" s="8" t="s">
        <v>5427</v>
      </c>
      <c r="C493" s="9" t="s">
        <v>2954</v>
      </c>
      <c r="D493" s="9" t="s">
        <v>2968</v>
      </c>
      <c r="E493" s="8" t="s">
        <v>139</v>
      </c>
      <c r="F493" s="10" t="str">
        <f t="shared" si="1"/>
        <v>10</v>
      </c>
      <c r="G493" s="10" t="str">
        <f t="shared" si="2"/>
        <v>15</v>
      </c>
      <c r="H493" s="8" t="s">
        <v>16</v>
      </c>
      <c r="I493" s="8" t="s">
        <v>17</v>
      </c>
      <c r="J493" s="8" t="s">
        <v>240</v>
      </c>
      <c r="K493" s="8" t="s">
        <v>5435</v>
      </c>
      <c r="L493" s="8" t="s">
        <v>5436</v>
      </c>
      <c r="M493" s="8" t="s">
        <v>21</v>
      </c>
      <c r="N493" s="8"/>
      <c r="O493" s="8"/>
      <c r="P493" s="8"/>
      <c r="Q493" s="8"/>
      <c r="R493" s="8"/>
      <c r="S493" s="8"/>
      <c r="T493" s="8"/>
      <c r="U493" s="8"/>
      <c r="V493" s="8"/>
      <c r="W493" s="8"/>
      <c r="X493" s="8"/>
      <c r="Y493" s="8"/>
      <c r="Z493" s="8"/>
      <c r="AA493" s="8"/>
      <c r="AB493" s="8"/>
      <c r="AC493" s="8"/>
    </row>
    <row r="494" ht="19.5" customHeight="1">
      <c r="A494" s="8" t="s">
        <v>3596</v>
      </c>
      <c r="B494" s="8" t="s">
        <v>5439</v>
      </c>
      <c r="C494" s="9" t="s">
        <v>2954</v>
      </c>
      <c r="D494" s="9" t="s">
        <v>2968</v>
      </c>
      <c r="E494" s="8" t="s">
        <v>139</v>
      </c>
      <c r="F494" s="10" t="str">
        <f t="shared" si="1"/>
        <v>13</v>
      </c>
      <c r="G494" s="10" t="str">
        <f t="shared" si="2"/>
        <v>22</v>
      </c>
      <c r="H494" s="8" t="s">
        <v>5442</v>
      </c>
      <c r="I494" s="8" t="s">
        <v>58</v>
      </c>
      <c r="J494" s="8" t="s">
        <v>240</v>
      </c>
      <c r="K494" s="8" t="s">
        <v>5241</v>
      </c>
      <c r="L494" s="8" t="s">
        <v>5444</v>
      </c>
      <c r="M494" s="8" t="s">
        <v>43</v>
      </c>
      <c r="N494" s="8"/>
      <c r="O494" s="8"/>
      <c r="P494" s="8"/>
      <c r="Q494" s="8"/>
      <c r="R494" s="8"/>
      <c r="S494" s="8"/>
      <c r="T494" s="8"/>
      <c r="U494" s="8"/>
      <c r="V494" s="8"/>
      <c r="W494" s="8"/>
      <c r="X494" s="8"/>
      <c r="Y494" s="8"/>
      <c r="Z494" s="8"/>
      <c r="AA494" s="8"/>
      <c r="AB494" s="8"/>
      <c r="AC494" s="8"/>
    </row>
    <row r="495" ht="19.5" customHeight="1">
      <c r="A495" s="8" t="s">
        <v>5447</v>
      </c>
      <c r="B495" s="8" t="s">
        <v>4830</v>
      </c>
      <c r="C495" s="9" t="s">
        <v>2954</v>
      </c>
      <c r="D495" s="9" t="s">
        <v>2968</v>
      </c>
      <c r="E495" s="8" t="s">
        <v>15</v>
      </c>
      <c r="F495" s="10" t="str">
        <f t="shared" si="1"/>
        <v>4</v>
      </c>
      <c r="G495" s="10" t="str">
        <f t="shared" si="2"/>
        <v>6</v>
      </c>
      <c r="H495" s="8" t="s">
        <v>2971</v>
      </c>
      <c r="I495" s="8" t="s">
        <v>598</v>
      </c>
      <c r="J495" s="8" t="s">
        <v>240</v>
      </c>
      <c r="K495" s="8" t="s">
        <v>4765</v>
      </c>
      <c r="L495" s="8" t="s">
        <v>5452</v>
      </c>
      <c r="M495" s="8" t="s">
        <v>43</v>
      </c>
      <c r="N495" s="8"/>
      <c r="O495" s="8"/>
      <c r="P495" s="8"/>
      <c r="Q495" s="8"/>
      <c r="R495" s="8"/>
      <c r="S495" s="8"/>
      <c r="T495" s="8"/>
      <c r="U495" s="8"/>
      <c r="V495" s="8"/>
      <c r="W495" s="8"/>
      <c r="X495" s="8"/>
      <c r="Y495" s="8"/>
      <c r="Z495" s="8"/>
      <c r="AA495" s="8"/>
      <c r="AB495" s="8"/>
      <c r="AC495" s="8"/>
    </row>
    <row r="496" ht="19.5" customHeight="1">
      <c r="A496" s="8" t="s">
        <v>5456</v>
      </c>
      <c r="B496" s="8" t="s">
        <v>5457</v>
      </c>
      <c r="C496" s="9" t="s">
        <v>2954</v>
      </c>
      <c r="D496" s="9" t="s">
        <v>2955</v>
      </c>
      <c r="E496" s="8" t="s">
        <v>15</v>
      </c>
      <c r="F496" s="10" t="str">
        <f t="shared" si="1"/>
        <v>3</v>
      </c>
      <c r="G496" s="10" t="str">
        <f t="shared" si="2"/>
        <v>5</v>
      </c>
      <c r="H496" s="8" t="s">
        <v>1629</v>
      </c>
      <c r="I496" s="8" t="s">
        <v>164</v>
      </c>
      <c r="J496" s="8" t="s">
        <v>18</v>
      </c>
      <c r="K496" s="8" t="s">
        <v>5463</v>
      </c>
      <c r="L496" s="8" t="s">
        <v>5464</v>
      </c>
      <c r="M496" s="8" t="s">
        <v>43</v>
      </c>
      <c r="N496" s="8"/>
      <c r="O496" s="8"/>
      <c r="P496" s="8"/>
      <c r="Q496" s="8"/>
      <c r="R496" s="8"/>
      <c r="S496" s="8"/>
      <c r="T496" s="8"/>
      <c r="U496" s="8"/>
      <c r="V496" s="8"/>
      <c r="W496" s="8"/>
      <c r="X496" s="8"/>
      <c r="Y496" s="8"/>
      <c r="Z496" s="8"/>
      <c r="AA496" s="8"/>
      <c r="AB496" s="8"/>
      <c r="AC496" s="8"/>
    </row>
    <row r="497" ht="19.5" customHeight="1">
      <c r="A497" s="8" t="s">
        <v>183</v>
      </c>
      <c r="B497" s="8" t="s">
        <v>5468</v>
      </c>
      <c r="C497" s="9" t="s">
        <v>2954</v>
      </c>
      <c r="D497" s="9" t="s">
        <v>2989</v>
      </c>
      <c r="E497" s="8" t="s">
        <v>139</v>
      </c>
      <c r="F497" s="10" t="str">
        <f t="shared" si="1"/>
        <v>20</v>
      </c>
      <c r="G497" s="10" t="str">
        <f t="shared" si="2"/>
        <v>25</v>
      </c>
      <c r="H497" s="8" t="s">
        <v>451</v>
      </c>
      <c r="I497" s="8" t="s">
        <v>164</v>
      </c>
      <c r="J497" s="8" t="s">
        <v>18</v>
      </c>
      <c r="K497" s="8" t="s">
        <v>272</v>
      </c>
      <c r="L497" s="8" t="s">
        <v>5474</v>
      </c>
      <c r="M497" s="8" t="s">
        <v>73</v>
      </c>
      <c r="N497" s="8"/>
      <c r="O497" s="8"/>
      <c r="P497" s="8"/>
      <c r="Q497" s="8"/>
      <c r="R497" s="8"/>
      <c r="S497" s="8"/>
      <c r="T497" s="8"/>
      <c r="U497" s="8"/>
      <c r="V497" s="8"/>
      <c r="W497" s="8"/>
      <c r="X497" s="8"/>
      <c r="Y497" s="8"/>
      <c r="Z497" s="8"/>
      <c r="AA497" s="8"/>
      <c r="AB497" s="8"/>
      <c r="AC497" s="8"/>
    </row>
    <row r="498" ht="19.5" customHeight="1">
      <c r="A498" s="8" t="s">
        <v>275</v>
      </c>
      <c r="B498" s="8" t="s">
        <v>5478</v>
      </c>
      <c r="C498" s="9" t="s">
        <v>2954</v>
      </c>
      <c r="D498" s="9" t="s">
        <v>3181</v>
      </c>
      <c r="E498" s="8" t="s">
        <v>15</v>
      </c>
      <c r="F498" s="10" t="str">
        <f t="shared" si="1"/>
        <v>15</v>
      </c>
      <c r="G498" s="10" t="str">
        <f t="shared" si="2"/>
        <v>25</v>
      </c>
      <c r="H498" s="8" t="s">
        <v>39</v>
      </c>
      <c r="I498" s="8" t="s">
        <v>34</v>
      </c>
      <c r="J498" s="8" t="s">
        <v>103</v>
      </c>
      <c r="K498" s="8" t="s">
        <v>5485</v>
      </c>
      <c r="L498" s="8" t="s">
        <v>5487</v>
      </c>
      <c r="M498" s="8" t="s">
        <v>21</v>
      </c>
      <c r="N498" s="8"/>
      <c r="O498" s="8"/>
      <c r="P498" s="8"/>
      <c r="Q498" s="8"/>
      <c r="R498" s="8"/>
      <c r="S498" s="8"/>
      <c r="T498" s="8"/>
      <c r="U498" s="8"/>
      <c r="V498" s="8"/>
      <c r="W498" s="8"/>
      <c r="X498" s="8"/>
      <c r="Y498" s="8"/>
      <c r="Z498" s="8"/>
      <c r="AA498" s="8"/>
      <c r="AB498" s="8"/>
      <c r="AC498" s="8"/>
    </row>
    <row r="499" ht="19.5" customHeight="1">
      <c r="A499" s="8" t="s">
        <v>2655</v>
      </c>
      <c r="B499" s="8" t="s">
        <v>272</v>
      </c>
      <c r="C499" s="9" t="s">
        <v>2954</v>
      </c>
      <c r="D499" s="9" t="s">
        <v>2968</v>
      </c>
      <c r="E499" s="8" t="s">
        <v>139</v>
      </c>
      <c r="F499" s="10" t="str">
        <f t="shared" si="1"/>
        <v>12</v>
      </c>
      <c r="G499" s="10" t="str">
        <f t="shared" si="2"/>
        <v>22</v>
      </c>
      <c r="H499" s="8" t="s">
        <v>392</v>
      </c>
      <c r="I499" s="8" t="s">
        <v>17</v>
      </c>
      <c r="J499" s="8" t="s">
        <v>272</v>
      </c>
      <c r="K499" s="8" t="s">
        <v>272</v>
      </c>
      <c r="L499" s="8" t="s">
        <v>5494</v>
      </c>
      <c r="M499" s="8" t="s">
        <v>240</v>
      </c>
      <c r="N499" s="8"/>
      <c r="O499" s="8"/>
      <c r="P499" s="8"/>
      <c r="Q499" s="8"/>
      <c r="R499" s="8"/>
      <c r="S499" s="8"/>
      <c r="T499" s="8"/>
      <c r="U499" s="8"/>
      <c r="V499" s="8"/>
      <c r="W499" s="8"/>
      <c r="X499" s="8"/>
      <c r="Y499" s="8"/>
      <c r="Z499" s="8"/>
      <c r="AA499" s="8"/>
      <c r="AB499" s="8"/>
      <c r="AC499" s="8"/>
    </row>
    <row r="500" ht="19.5" customHeight="1">
      <c r="A500" s="8" t="s">
        <v>5497</v>
      </c>
      <c r="B500" s="8" t="s">
        <v>272</v>
      </c>
      <c r="C500" s="9" t="s">
        <v>2954</v>
      </c>
      <c r="D500" s="9" t="s">
        <v>2968</v>
      </c>
      <c r="E500" s="8" t="s">
        <v>139</v>
      </c>
      <c r="F500" s="10" t="str">
        <f t="shared" si="1"/>
        <v>2</v>
      </c>
      <c r="G500" s="10" t="str">
        <f t="shared" si="2"/>
        <v>3</v>
      </c>
      <c r="H500" s="8" t="s">
        <v>1034</v>
      </c>
      <c r="I500" s="8" t="s">
        <v>164</v>
      </c>
      <c r="J500" s="8" t="s">
        <v>272</v>
      </c>
      <c r="K500" s="8" t="s">
        <v>272</v>
      </c>
      <c r="L500" s="8" t="s">
        <v>5504</v>
      </c>
      <c r="M500" s="8" t="s">
        <v>284</v>
      </c>
      <c r="N500" s="8"/>
      <c r="O500" s="8"/>
      <c r="P500" s="8"/>
      <c r="Q500" s="8"/>
      <c r="R500" s="8"/>
      <c r="S500" s="8"/>
      <c r="T500" s="8"/>
      <c r="U500" s="8"/>
      <c r="V500" s="8"/>
      <c r="W500" s="8"/>
      <c r="X500" s="8"/>
      <c r="Y500" s="8"/>
      <c r="Z500" s="8"/>
      <c r="AA500" s="8"/>
      <c r="AB500" s="8"/>
      <c r="AC500" s="8"/>
    </row>
    <row r="501" ht="19.5" customHeight="1">
      <c r="A501" s="8" t="s">
        <v>5507</v>
      </c>
      <c r="B501" s="8" t="s">
        <v>5508</v>
      </c>
      <c r="C501" s="9" t="s">
        <v>2954</v>
      </c>
      <c r="D501" s="9" t="s">
        <v>2968</v>
      </c>
      <c r="E501" s="8" t="s">
        <v>15</v>
      </c>
      <c r="F501" s="10" t="str">
        <f t="shared" si="1"/>
        <v>8</v>
      </c>
      <c r="G501" s="10" t="str">
        <f t="shared" si="2"/>
        <v>16</v>
      </c>
      <c r="H501" s="8" t="s">
        <v>89</v>
      </c>
      <c r="I501" s="8" t="s">
        <v>34</v>
      </c>
      <c r="J501" s="8" t="s">
        <v>53</v>
      </c>
      <c r="K501" s="8" t="s">
        <v>5513</v>
      </c>
      <c r="L501" s="8" t="s">
        <v>5514</v>
      </c>
      <c r="M501" s="8" t="s">
        <v>21</v>
      </c>
      <c r="N501" s="8"/>
      <c r="O501" s="8"/>
      <c r="P501" s="8"/>
      <c r="Q501" s="8"/>
      <c r="R501" s="8"/>
      <c r="S501" s="8"/>
      <c r="T501" s="8"/>
      <c r="U501" s="8"/>
      <c r="V501" s="8"/>
      <c r="W501" s="8"/>
      <c r="X501" s="8"/>
      <c r="Y501" s="8"/>
      <c r="Z501" s="8"/>
      <c r="AA501" s="8"/>
      <c r="AB501" s="8"/>
      <c r="AC501" s="8"/>
    </row>
    <row r="502" ht="19.5" customHeight="1">
      <c r="A502" s="8" t="s">
        <v>5516</v>
      </c>
      <c r="B502" s="8" t="s">
        <v>5359</v>
      </c>
      <c r="C502" s="9" t="s">
        <v>2954</v>
      </c>
      <c r="D502" s="9" t="s">
        <v>2968</v>
      </c>
      <c r="E502" s="8" t="s">
        <v>139</v>
      </c>
      <c r="F502" s="10" t="str">
        <f t="shared" si="1"/>
        <v>15</v>
      </c>
      <c r="G502" s="10" t="str">
        <f t="shared" si="2"/>
        <v>25</v>
      </c>
      <c r="H502" s="8" t="s">
        <v>39</v>
      </c>
      <c r="I502" s="8" t="s">
        <v>34</v>
      </c>
      <c r="J502" s="8" t="s">
        <v>240</v>
      </c>
      <c r="K502" s="8" t="s">
        <v>5366</v>
      </c>
      <c r="L502" s="8" t="s">
        <v>5521</v>
      </c>
      <c r="M502" s="8" t="s">
        <v>43</v>
      </c>
      <c r="N502" s="8"/>
      <c r="O502" s="8"/>
      <c r="P502" s="8"/>
      <c r="Q502" s="8"/>
      <c r="R502" s="8"/>
      <c r="S502" s="8"/>
      <c r="T502" s="8"/>
      <c r="U502" s="8"/>
      <c r="V502" s="8"/>
      <c r="W502" s="8"/>
      <c r="X502" s="8"/>
      <c r="Y502" s="8"/>
      <c r="Z502" s="8"/>
      <c r="AA502" s="8"/>
      <c r="AB502" s="8"/>
      <c r="AC502" s="8"/>
    </row>
    <row r="503" ht="19.5" customHeight="1">
      <c r="A503" s="8" t="s">
        <v>5526</v>
      </c>
      <c r="B503" s="8" t="s">
        <v>4830</v>
      </c>
      <c r="C503" s="9" t="s">
        <v>2954</v>
      </c>
      <c r="D503" s="9" t="s">
        <v>2968</v>
      </c>
      <c r="E503" s="8" t="s">
        <v>15</v>
      </c>
      <c r="F503" s="10" t="str">
        <f t="shared" si="1"/>
        <v>10</v>
      </c>
      <c r="G503" s="10" t="str">
        <f t="shared" si="2"/>
        <v>15</v>
      </c>
      <c r="H503" s="8" t="s">
        <v>16</v>
      </c>
      <c r="I503" s="8" t="s">
        <v>17</v>
      </c>
      <c r="J503" s="8" t="s">
        <v>240</v>
      </c>
      <c r="K503" s="8" t="s">
        <v>4765</v>
      </c>
      <c r="L503" s="8" t="s">
        <v>5534</v>
      </c>
      <c r="M503" s="8" t="s">
        <v>43</v>
      </c>
      <c r="N503" s="8"/>
      <c r="O503" s="8"/>
      <c r="P503" s="8"/>
      <c r="Q503" s="8"/>
      <c r="R503" s="8"/>
      <c r="S503" s="8"/>
      <c r="T503" s="8"/>
      <c r="U503" s="8"/>
      <c r="V503" s="8"/>
      <c r="W503" s="8"/>
      <c r="X503" s="8"/>
      <c r="Y503" s="8"/>
      <c r="Z503" s="8"/>
      <c r="AA503" s="8"/>
      <c r="AB503" s="8"/>
      <c r="AC503" s="8"/>
    </row>
    <row r="504" ht="19.5" customHeight="1">
      <c r="A504" s="8" t="s">
        <v>2990</v>
      </c>
      <c r="B504" s="8" t="s">
        <v>5539</v>
      </c>
      <c r="C504" s="9" t="s">
        <v>2954</v>
      </c>
      <c r="D504" s="9" t="s">
        <v>2968</v>
      </c>
      <c r="E504" s="8" t="s">
        <v>139</v>
      </c>
      <c r="F504" s="10" t="str">
        <f t="shared" si="1"/>
        <v>12</v>
      </c>
      <c r="G504" s="10" t="str">
        <f t="shared" si="2"/>
        <v>18</v>
      </c>
      <c r="H504" s="8" t="s">
        <v>114</v>
      </c>
      <c r="I504" s="8" t="s">
        <v>34</v>
      </c>
      <c r="J504" s="8" t="s">
        <v>18</v>
      </c>
      <c r="K504" s="8" t="s">
        <v>3165</v>
      </c>
      <c r="L504" s="8" t="s">
        <v>5544</v>
      </c>
      <c r="M504" s="8" t="s">
        <v>21</v>
      </c>
      <c r="N504" s="8"/>
      <c r="O504" s="8"/>
      <c r="P504" s="8"/>
      <c r="Q504" s="8"/>
      <c r="R504" s="8"/>
      <c r="S504" s="8"/>
      <c r="T504" s="8"/>
      <c r="U504" s="8"/>
      <c r="V504" s="8"/>
      <c r="W504" s="8"/>
      <c r="X504" s="8"/>
      <c r="Y504" s="8"/>
      <c r="Z504" s="8"/>
      <c r="AA504" s="8"/>
      <c r="AB504" s="8"/>
      <c r="AC504" s="8"/>
    </row>
    <row r="505" ht="19.5" customHeight="1">
      <c r="A505" s="8" t="s">
        <v>5547</v>
      </c>
      <c r="B505" s="8" t="s">
        <v>5060</v>
      </c>
      <c r="C505" s="9" t="s">
        <v>2954</v>
      </c>
      <c r="D505" s="9" t="s">
        <v>2968</v>
      </c>
      <c r="E505" s="8" t="s">
        <v>15</v>
      </c>
      <c r="F505" s="10" t="str">
        <f t="shared" si="1"/>
        <v>8</v>
      </c>
      <c r="G505" s="10" t="str">
        <f t="shared" si="2"/>
        <v>13</v>
      </c>
      <c r="H505" s="8" t="s">
        <v>445</v>
      </c>
      <c r="I505" s="8" t="s">
        <v>58</v>
      </c>
      <c r="J505" s="8" t="s">
        <v>240</v>
      </c>
      <c r="K505" s="8" t="s">
        <v>5065</v>
      </c>
      <c r="L505" s="8" t="s">
        <v>5552</v>
      </c>
      <c r="M505" s="8" t="s">
        <v>43</v>
      </c>
      <c r="N505" s="8"/>
      <c r="O505" s="8"/>
      <c r="P505" s="8"/>
      <c r="Q505" s="8"/>
      <c r="R505" s="8"/>
      <c r="S505" s="8"/>
      <c r="T505" s="8"/>
      <c r="U505" s="8"/>
      <c r="V505" s="8"/>
      <c r="W505" s="8"/>
      <c r="X505" s="8"/>
      <c r="Y505" s="8"/>
      <c r="Z505" s="8"/>
      <c r="AA505" s="8"/>
      <c r="AB505" s="8"/>
      <c r="AC505" s="8"/>
    </row>
    <row r="506" ht="19.5" customHeight="1">
      <c r="A506" s="8" t="s">
        <v>275</v>
      </c>
      <c r="B506" s="8" t="s">
        <v>5557</v>
      </c>
      <c r="C506" s="9" t="s">
        <v>2954</v>
      </c>
      <c r="D506" s="9" t="s">
        <v>2968</v>
      </c>
      <c r="E506" s="8" t="s">
        <v>139</v>
      </c>
      <c r="F506" s="10" t="str">
        <f t="shared" si="1"/>
        <v>8</v>
      </c>
      <c r="G506" s="10" t="str">
        <f t="shared" si="2"/>
        <v>12</v>
      </c>
      <c r="H506" s="8" t="s">
        <v>699</v>
      </c>
      <c r="I506" s="8" t="s">
        <v>17</v>
      </c>
      <c r="J506" s="8" t="s">
        <v>240</v>
      </c>
      <c r="K506" s="8" t="s">
        <v>272</v>
      </c>
      <c r="L506" s="8" t="s">
        <v>5563</v>
      </c>
      <c r="M506" s="8" t="s">
        <v>73</v>
      </c>
      <c r="N506" s="8"/>
      <c r="O506" s="8"/>
      <c r="P506" s="8"/>
      <c r="Q506" s="8"/>
      <c r="R506" s="8"/>
      <c r="S506" s="8"/>
      <c r="T506" s="8"/>
      <c r="U506" s="8"/>
      <c r="V506" s="8"/>
      <c r="W506" s="8"/>
      <c r="X506" s="8"/>
      <c r="Y506" s="8"/>
      <c r="Z506" s="8"/>
      <c r="AA506" s="8"/>
      <c r="AB506" s="8"/>
      <c r="AC506" s="8"/>
    </row>
    <row r="507" ht="19.5" customHeight="1">
      <c r="A507" s="8" t="s">
        <v>5568</v>
      </c>
      <c r="B507" s="8" t="s">
        <v>5247</v>
      </c>
      <c r="C507" s="9" t="s">
        <v>2954</v>
      </c>
      <c r="D507" s="9" t="s">
        <v>2968</v>
      </c>
      <c r="E507" s="8" t="s">
        <v>15</v>
      </c>
      <c r="F507" s="10" t="str">
        <f t="shared" si="1"/>
        <v>12</v>
      </c>
      <c r="G507" s="10" t="str">
        <f t="shared" si="2"/>
        <v>18</v>
      </c>
      <c r="H507" s="8" t="s">
        <v>114</v>
      </c>
      <c r="I507" s="8" t="s">
        <v>34</v>
      </c>
      <c r="J507" s="8" t="s">
        <v>108</v>
      </c>
      <c r="K507" s="8" t="s">
        <v>459</v>
      </c>
      <c r="L507" s="8" t="s">
        <v>5571</v>
      </c>
      <c r="M507" s="8" t="s">
        <v>43</v>
      </c>
      <c r="N507" s="8"/>
      <c r="O507" s="8"/>
      <c r="P507" s="8"/>
      <c r="Q507" s="8"/>
      <c r="R507" s="8"/>
      <c r="S507" s="8"/>
      <c r="T507" s="8"/>
      <c r="U507" s="8"/>
      <c r="V507" s="8"/>
      <c r="W507" s="8"/>
      <c r="X507" s="8"/>
      <c r="Y507" s="8"/>
      <c r="Z507" s="8"/>
      <c r="AA507" s="8"/>
      <c r="AB507" s="8"/>
      <c r="AC507" s="8"/>
    </row>
    <row r="508" ht="19.5" customHeight="1">
      <c r="A508" s="8" t="s">
        <v>5574</v>
      </c>
      <c r="B508" s="8" t="s">
        <v>5093</v>
      </c>
      <c r="C508" s="9" t="s">
        <v>2954</v>
      </c>
      <c r="D508" s="9" t="s">
        <v>2968</v>
      </c>
      <c r="E508" s="8" t="s">
        <v>139</v>
      </c>
      <c r="F508" s="10" t="str">
        <f t="shared" si="1"/>
        <v>8</v>
      </c>
      <c r="G508" s="10" t="str">
        <f t="shared" si="2"/>
        <v>13</v>
      </c>
      <c r="H508" s="8" t="s">
        <v>445</v>
      </c>
      <c r="I508" s="8" t="s">
        <v>17</v>
      </c>
      <c r="J508" s="8" t="s">
        <v>18</v>
      </c>
      <c r="K508" s="8" t="s">
        <v>5097</v>
      </c>
      <c r="L508" s="8" t="s">
        <v>5582</v>
      </c>
      <c r="M508" s="8" t="s">
        <v>21</v>
      </c>
      <c r="N508" s="8"/>
      <c r="O508" s="8"/>
      <c r="P508" s="8"/>
      <c r="Q508" s="8"/>
      <c r="R508" s="8"/>
      <c r="S508" s="8"/>
      <c r="T508" s="8"/>
      <c r="U508" s="8"/>
      <c r="V508" s="8"/>
      <c r="W508" s="8"/>
      <c r="X508" s="8"/>
      <c r="Y508" s="8"/>
      <c r="Z508" s="8"/>
      <c r="AA508" s="8"/>
      <c r="AB508" s="8"/>
      <c r="AC508" s="8"/>
    </row>
    <row r="509" ht="19.5" customHeight="1">
      <c r="A509" s="8" t="s">
        <v>275</v>
      </c>
      <c r="B509" s="8" t="s">
        <v>272</v>
      </c>
      <c r="C509" s="9" t="s">
        <v>2954</v>
      </c>
      <c r="D509" s="9" t="s">
        <v>2955</v>
      </c>
      <c r="E509" s="8" t="s">
        <v>139</v>
      </c>
      <c r="F509" s="10" t="str">
        <f t="shared" si="1"/>
        <v>10</v>
      </c>
      <c r="G509" s="10" t="str">
        <f t="shared" si="2"/>
        <v>15</v>
      </c>
      <c r="H509" s="8" t="s">
        <v>16</v>
      </c>
      <c r="I509" s="8" t="s">
        <v>58</v>
      </c>
      <c r="J509" s="8" t="s">
        <v>272</v>
      </c>
      <c r="K509" s="8" t="s">
        <v>272</v>
      </c>
      <c r="L509" s="8" t="s">
        <v>5593</v>
      </c>
      <c r="M509" s="8" t="s">
        <v>1175</v>
      </c>
      <c r="N509" s="8"/>
      <c r="O509" s="8"/>
      <c r="P509" s="8"/>
      <c r="Q509" s="8"/>
      <c r="R509" s="8"/>
      <c r="S509" s="8"/>
      <c r="T509" s="8"/>
      <c r="U509" s="8"/>
      <c r="V509" s="8"/>
      <c r="W509" s="8"/>
      <c r="X509" s="8"/>
      <c r="Y509" s="8"/>
      <c r="Z509" s="8"/>
      <c r="AA509" s="8"/>
      <c r="AB509" s="8"/>
      <c r="AC509" s="8"/>
    </row>
    <row r="510" ht="19.5" customHeight="1">
      <c r="A510" s="8" t="s">
        <v>275</v>
      </c>
      <c r="B510" s="8" t="s">
        <v>5598</v>
      </c>
      <c r="C510" s="9" t="s">
        <v>2954</v>
      </c>
      <c r="D510" s="9" t="s">
        <v>2989</v>
      </c>
      <c r="E510" s="8" t="s">
        <v>15</v>
      </c>
      <c r="F510" s="10" t="str">
        <f t="shared" si="1"/>
        <v>15</v>
      </c>
      <c r="G510" s="10" t="str">
        <f t="shared" si="2"/>
        <v>30</v>
      </c>
      <c r="H510" s="8" t="s">
        <v>5602</v>
      </c>
      <c r="I510" s="8" t="s">
        <v>34</v>
      </c>
      <c r="J510" s="8" t="s">
        <v>94</v>
      </c>
      <c r="K510" s="8" t="s">
        <v>272</v>
      </c>
      <c r="L510" s="8" t="s">
        <v>5605</v>
      </c>
      <c r="M510" s="8" t="s">
        <v>21</v>
      </c>
      <c r="N510" s="8"/>
      <c r="O510" s="8"/>
      <c r="P510" s="8"/>
      <c r="Q510" s="8"/>
      <c r="R510" s="8"/>
      <c r="S510" s="8"/>
      <c r="T510" s="8"/>
      <c r="U510" s="8"/>
      <c r="V510" s="8"/>
      <c r="W510" s="8"/>
      <c r="X510" s="8"/>
      <c r="Y510" s="8"/>
      <c r="Z510" s="8"/>
      <c r="AA510" s="8"/>
      <c r="AB510" s="8"/>
      <c r="AC510" s="8"/>
    </row>
    <row r="511" ht="19.5" customHeight="1">
      <c r="A511" s="8" t="s">
        <v>5609</v>
      </c>
      <c r="B511" s="8" t="s">
        <v>5610</v>
      </c>
      <c r="C511" s="9" t="s">
        <v>2954</v>
      </c>
      <c r="D511" s="9" t="s">
        <v>2955</v>
      </c>
      <c r="E511" s="8" t="s">
        <v>15</v>
      </c>
      <c r="F511" s="10" t="str">
        <f t="shared" si="1"/>
        <v>7</v>
      </c>
      <c r="G511" s="10" t="str">
        <f t="shared" si="2"/>
        <v>12</v>
      </c>
      <c r="H511" s="8" t="s">
        <v>193</v>
      </c>
      <c r="I511" s="8" t="s">
        <v>17</v>
      </c>
      <c r="J511" s="8" t="s">
        <v>18</v>
      </c>
      <c r="K511" s="8" t="s">
        <v>3917</v>
      </c>
      <c r="L511" s="8" t="s">
        <v>5616</v>
      </c>
      <c r="M511" s="8" t="s">
        <v>21</v>
      </c>
      <c r="N511" s="8"/>
      <c r="O511" s="8"/>
      <c r="P511" s="8"/>
      <c r="Q511" s="8"/>
      <c r="R511" s="8"/>
      <c r="S511" s="8"/>
      <c r="T511" s="8"/>
      <c r="U511" s="8"/>
      <c r="V511" s="8"/>
      <c r="W511" s="8"/>
      <c r="X511" s="8"/>
      <c r="Y511" s="8"/>
      <c r="Z511" s="8"/>
      <c r="AA511" s="8"/>
      <c r="AB511" s="8"/>
      <c r="AC511" s="8"/>
    </row>
    <row r="512" ht="19.5" customHeight="1">
      <c r="A512" s="8" t="s">
        <v>5620</v>
      </c>
      <c r="B512" s="8" t="s">
        <v>5060</v>
      </c>
      <c r="C512" s="9" t="s">
        <v>2954</v>
      </c>
      <c r="D512" s="9" t="s">
        <v>2968</v>
      </c>
      <c r="E512" s="8" t="s">
        <v>15</v>
      </c>
      <c r="F512" s="10" t="str">
        <f t="shared" si="1"/>
        <v>8</v>
      </c>
      <c r="G512" s="10" t="str">
        <f t="shared" si="2"/>
        <v>12</v>
      </c>
      <c r="H512" s="8" t="s">
        <v>699</v>
      </c>
      <c r="I512" s="8" t="s">
        <v>58</v>
      </c>
      <c r="J512" s="8" t="s">
        <v>240</v>
      </c>
      <c r="K512" s="8" t="s">
        <v>5065</v>
      </c>
      <c r="L512" s="8" t="s">
        <v>5066</v>
      </c>
      <c r="M512" s="8" t="s">
        <v>43</v>
      </c>
      <c r="N512" s="8"/>
      <c r="O512" s="8"/>
      <c r="P512" s="8"/>
      <c r="Q512" s="8"/>
      <c r="R512" s="8"/>
      <c r="S512" s="8"/>
      <c r="T512" s="8"/>
      <c r="U512" s="8"/>
      <c r="V512" s="8"/>
      <c r="W512" s="8"/>
      <c r="X512" s="8"/>
      <c r="Y512" s="8"/>
      <c r="Z512" s="8"/>
      <c r="AA512" s="8"/>
      <c r="AB512" s="8"/>
      <c r="AC512" s="8"/>
    </row>
    <row r="513" ht="19.5" customHeight="1">
      <c r="A513" s="8" t="s">
        <v>3148</v>
      </c>
      <c r="B513" s="8" t="s">
        <v>5628</v>
      </c>
      <c r="C513" s="9" t="s">
        <v>2954</v>
      </c>
      <c r="D513" s="9" t="s">
        <v>2968</v>
      </c>
      <c r="E513" s="8" t="s">
        <v>139</v>
      </c>
      <c r="F513" s="10" t="str">
        <f t="shared" si="1"/>
        <v>15</v>
      </c>
      <c r="G513" s="10" t="str">
        <f t="shared" si="2"/>
        <v>20</v>
      </c>
      <c r="H513" s="8" t="s">
        <v>70</v>
      </c>
      <c r="I513" s="8" t="s">
        <v>34</v>
      </c>
      <c r="J513" s="8" t="s">
        <v>240</v>
      </c>
      <c r="K513" s="8" t="s">
        <v>5633</v>
      </c>
      <c r="L513" s="8" t="s">
        <v>5634</v>
      </c>
      <c r="M513" s="8" t="s">
        <v>29</v>
      </c>
      <c r="N513" s="8"/>
      <c r="O513" s="8"/>
      <c r="P513" s="8"/>
      <c r="Q513" s="8"/>
      <c r="R513" s="8"/>
      <c r="S513" s="8"/>
      <c r="T513" s="8"/>
      <c r="U513" s="8"/>
      <c r="V513" s="8"/>
      <c r="W513" s="8"/>
      <c r="X513" s="8"/>
      <c r="Y513" s="8"/>
      <c r="Z513" s="8"/>
      <c r="AA513" s="8"/>
      <c r="AB513" s="8"/>
      <c r="AC513" s="8"/>
    </row>
    <row r="514" ht="19.5" customHeight="1">
      <c r="A514" s="8" t="s">
        <v>5641</v>
      </c>
      <c r="B514" s="8" t="s">
        <v>5642</v>
      </c>
      <c r="C514" s="12" t="s">
        <v>2954</v>
      </c>
      <c r="D514" s="12" t="s">
        <v>2955</v>
      </c>
      <c r="E514" s="8" t="s">
        <v>15</v>
      </c>
      <c r="F514" s="10" t="str">
        <f t="shared" si="1"/>
        <v>10</v>
      </c>
      <c r="G514" s="10" t="str">
        <f t="shared" si="2"/>
        <v>18</v>
      </c>
      <c r="H514" s="8" t="s">
        <v>325</v>
      </c>
      <c r="I514" s="8" t="s">
        <v>34</v>
      </c>
      <c r="J514" s="8" t="s">
        <v>94</v>
      </c>
      <c r="K514" s="8" t="s">
        <v>272</v>
      </c>
      <c r="L514" s="8" t="s">
        <v>5648</v>
      </c>
      <c r="M514" s="8" t="s">
        <v>43</v>
      </c>
      <c r="N514" s="8"/>
      <c r="O514" s="8"/>
      <c r="P514" s="8"/>
      <c r="Q514" s="8"/>
      <c r="R514" s="8"/>
      <c r="S514" s="8"/>
      <c r="T514" s="8"/>
      <c r="U514" s="8"/>
      <c r="V514" s="8"/>
      <c r="W514" s="8"/>
      <c r="X514" s="8"/>
      <c r="Y514" s="8"/>
      <c r="Z514" s="8"/>
      <c r="AA514" s="8"/>
      <c r="AB514" s="8"/>
      <c r="AC514" s="8"/>
    </row>
    <row r="515" ht="19.5" customHeight="1">
      <c r="A515" s="8" t="s">
        <v>5653</v>
      </c>
      <c r="B515" s="8" t="s">
        <v>5060</v>
      </c>
      <c r="C515" s="9" t="s">
        <v>2954</v>
      </c>
      <c r="D515" s="9" t="s">
        <v>2968</v>
      </c>
      <c r="E515" s="8" t="s">
        <v>15</v>
      </c>
      <c r="F515" s="10" t="str">
        <f t="shared" si="1"/>
        <v>8</v>
      </c>
      <c r="G515" s="10" t="str">
        <f t="shared" si="2"/>
        <v>13</v>
      </c>
      <c r="H515" s="8" t="s">
        <v>3516</v>
      </c>
      <c r="I515" s="8" t="s">
        <v>58</v>
      </c>
      <c r="J515" s="8" t="s">
        <v>240</v>
      </c>
      <c r="K515" s="8" t="s">
        <v>5065</v>
      </c>
      <c r="L515" s="8" t="s">
        <v>5066</v>
      </c>
      <c r="M515" s="8" t="s">
        <v>43</v>
      </c>
      <c r="N515" s="8"/>
      <c r="O515" s="8"/>
      <c r="P515" s="8"/>
      <c r="Q515" s="8"/>
      <c r="R515" s="8"/>
      <c r="S515" s="8"/>
      <c r="T515" s="8"/>
      <c r="U515" s="8"/>
      <c r="V515" s="8"/>
      <c r="W515" s="8"/>
      <c r="X515" s="8"/>
      <c r="Y515" s="8"/>
      <c r="Z515" s="8"/>
      <c r="AA515" s="8"/>
      <c r="AB515" s="8"/>
      <c r="AC515" s="8"/>
    </row>
    <row r="516" ht="19.5" customHeight="1">
      <c r="A516" s="8" t="s">
        <v>275</v>
      </c>
      <c r="B516" s="8" t="s">
        <v>4513</v>
      </c>
      <c r="C516" s="9" t="s">
        <v>2954</v>
      </c>
      <c r="D516" s="9" t="s">
        <v>2955</v>
      </c>
      <c r="E516" s="8" t="s">
        <v>139</v>
      </c>
      <c r="F516" s="10" t="str">
        <f t="shared" si="1"/>
        <v>5</v>
      </c>
      <c r="G516" s="10" t="str">
        <f t="shared" si="2"/>
        <v>8</v>
      </c>
      <c r="H516" s="8" t="s">
        <v>2203</v>
      </c>
      <c r="I516" s="8" t="s">
        <v>17</v>
      </c>
      <c r="J516" s="8" t="s">
        <v>94</v>
      </c>
      <c r="K516" s="8" t="s">
        <v>362</v>
      </c>
      <c r="L516" s="8" t="s">
        <v>5668</v>
      </c>
      <c r="M516" s="8" t="s">
        <v>73</v>
      </c>
      <c r="N516" s="8"/>
      <c r="O516" s="8"/>
      <c r="P516" s="8"/>
      <c r="Q516" s="8"/>
      <c r="R516" s="8"/>
      <c r="S516" s="8"/>
      <c r="T516" s="8"/>
      <c r="U516" s="8"/>
      <c r="V516" s="8"/>
      <c r="W516" s="8"/>
      <c r="X516" s="8"/>
      <c r="Y516" s="8"/>
      <c r="Z516" s="8"/>
      <c r="AA516" s="8"/>
      <c r="AB516" s="8"/>
      <c r="AC516" s="8"/>
    </row>
    <row r="517" ht="19.5" customHeight="1">
      <c r="A517" s="8" t="s">
        <v>2191</v>
      </c>
      <c r="B517" s="8" t="s">
        <v>5671</v>
      </c>
      <c r="C517" s="9" t="s">
        <v>2954</v>
      </c>
      <c r="D517" s="9" t="s">
        <v>2968</v>
      </c>
      <c r="E517" s="8" t="s">
        <v>15</v>
      </c>
      <c r="F517" s="10" t="str">
        <f t="shared" si="1"/>
        <v>25</v>
      </c>
      <c r="G517" s="10" t="str">
        <f t="shared" si="2"/>
        <v>50</v>
      </c>
      <c r="H517" s="8" t="s">
        <v>495</v>
      </c>
      <c r="I517" s="8" t="s">
        <v>34</v>
      </c>
      <c r="J517" s="8" t="s">
        <v>94</v>
      </c>
      <c r="K517" s="8" t="s">
        <v>5676</v>
      </c>
      <c r="L517" s="8" t="s">
        <v>5678</v>
      </c>
      <c r="M517" s="8" t="s">
        <v>43</v>
      </c>
      <c r="N517" s="8"/>
      <c r="O517" s="8"/>
      <c r="P517" s="8"/>
      <c r="Q517" s="8"/>
      <c r="R517" s="8"/>
      <c r="S517" s="8"/>
      <c r="T517" s="8"/>
      <c r="U517" s="8"/>
      <c r="V517" s="8"/>
      <c r="W517" s="8"/>
      <c r="X517" s="8"/>
      <c r="Y517" s="8"/>
      <c r="Z517" s="8"/>
      <c r="AA517" s="8"/>
      <c r="AB517" s="8"/>
      <c r="AC517" s="8"/>
    </row>
    <row r="518" ht="19.5" customHeight="1">
      <c r="A518" s="8" t="s">
        <v>5681</v>
      </c>
      <c r="B518" s="8" t="s">
        <v>272</v>
      </c>
      <c r="C518" s="9" t="s">
        <v>2954</v>
      </c>
      <c r="D518" s="9" t="s">
        <v>2968</v>
      </c>
      <c r="E518" s="8" t="s">
        <v>122</v>
      </c>
      <c r="F518" s="10" t="str">
        <f t="shared" si="1"/>
        <v>15</v>
      </c>
      <c r="G518" s="10" t="str">
        <f t="shared" si="2"/>
        <v>25</v>
      </c>
      <c r="H518" s="8" t="s">
        <v>39</v>
      </c>
      <c r="I518" s="8" t="s">
        <v>34</v>
      </c>
      <c r="J518" s="8" t="s">
        <v>18</v>
      </c>
      <c r="K518" s="8" t="s">
        <v>272</v>
      </c>
      <c r="L518" s="8" t="s">
        <v>5685</v>
      </c>
      <c r="M518" s="8" t="s">
        <v>21</v>
      </c>
      <c r="N518" s="8"/>
      <c r="O518" s="8"/>
      <c r="P518" s="8"/>
      <c r="Q518" s="8"/>
      <c r="R518" s="8"/>
      <c r="S518" s="8"/>
      <c r="T518" s="8"/>
      <c r="U518" s="8"/>
      <c r="V518" s="8"/>
      <c r="W518" s="8"/>
      <c r="X518" s="8"/>
      <c r="Y518" s="8"/>
      <c r="Z518" s="8"/>
      <c r="AA518" s="8"/>
      <c r="AB518" s="8"/>
      <c r="AC518" s="8"/>
    </row>
    <row r="519" ht="19.5" customHeight="1">
      <c r="A519" s="8" t="s">
        <v>5690</v>
      </c>
      <c r="B519" s="8" t="s">
        <v>5693</v>
      </c>
      <c r="C519" s="9" t="s">
        <v>2954</v>
      </c>
      <c r="D519" s="9" t="s">
        <v>2968</v>
      </c>
      <c r="E519" s="8" t="s">
        <v>139</v>
      </c>
      <c r="F519" s="10" t="str">
        <f t="shared" si="1"/>
        <v>3</v>
      </c>
      <c r="G519" s="10" t="str">
        <f t="shared" si="2"/>
        <v>4</v>
      </c>
      <c r="H519" s="8" t="s">
        <v>740</v>
      </c>
      <c r="I519" s="8" t="s">
        <v>598</v>
      </c>
      <c r="J519" s="8" t="s">
        <v>240</v>
      </c>
      <c r="K519" s="8" t="s">
        <v>5698</v>
      </c>
      <c r="L519" s="8" t="s">
        <v>5700</v>
      </c>
      <c r="M519" s="8" t="s">
        <v>43</v>
      </c>
      <c r="N519" s="8"/>
      <c r="O519" s="8"/>
      <c r="P519" s="8"/>
      <c r="Q519" s="8"/>
      <c r="R519" s="8"/>
      <c r="S519" s="8"/>
      <c r="T519" s="8"/>
      <c r="U519" s="8"/>
      <c r="V519" s="8"/>
      <c r="W519" s="8"/>
      <c r="X519" s="8"/>
      <c r="Y519" s="8"/>
      <c r="Z519" s="8"/>
      <c r="AA519" s="8"/>
      <c r="AB519" s="8"/>
      <c r="AC519" s="8"/>
    </row>
    <row r="520" ht="19.5" customHeight="1">
      <c r="A520" s="8" t="s">
        <v>5704</v>
      </c>
      <c r="B520" s="8" t="s">
        <v>4231</v>
      </c>
      <c r="C520" s="9" t="s">
        <v>2954</v>
      </c>
      <c r="D520" s="9" t="s">
        <v>2968</v>
      </c>
      <c r="E520" s="8" t="s">
        <v>15</v>
      </c>
      <c r="F520" s="10" t="str">
        <f t="shared" si="1"/>
        <v>5</v>
      </c>
      <c r="G520" s="10" t="str">
        <f t="shared" si="2"/>
        <v>10</v>
      </c>
      <c r="H520" s="8" t="s">
        <v>1404</v>
      </c>
      <c r="I520" s="8" t="s">
        <v>58</v>
      </c>
      <c r="J520" s="8" t="s">
        <v>94</v>
      </c>
      <c r="K520" s="8" t="s">
        <v>5709</v>
      </c>
      <c r="L520" s="8" t="s">
        <v>5710</v>
      </c>
      <c r="M520" s="8" t="s">
        <v>21</v>
      </c>
      <c r="N520" s="8"/>
      <c r="O520" s="8"/>
      <c r="P520" s="8"/>
      <c r="Q520" s="8"/>
      <c r="R520" s="8"/>
      <c r="S520" s="8"/>
      <c r="T520" s="8"/>
      <c r="U520" s="8"/>
      <c r="V520" s="8"/>
      <c r="W520" s="8"/>
      <c r="X520" s="8"/>
      <c r="Y520" s="8"/>
      <c r="Z520" s="8"/>
      <c r="AA520" s="8"/>
      <c r="AB520" s="8"/>
      <c r="AC520" s="8"/>
    </row>
    <row r="521" ht="19.5" customHeight="1">
      <c r="A521" s="8" t="s">
        <v>5713</v>
      </c>
      <c r="B521" s="8" t="s">
        <v>5714</v>
      </c>
      <c r="C521" s="9" t="s">
        <v>2954</v>
      </c>
      <c r="D521" s="9" t="s">
        <v>2955</v>
      </c>
      <c r="E521" s="8" t="s">
        <v>15</v>
      </c>
      <c r="F521" s="10" t="str">
        <f t="shared" si="1"/>
        <v>6</v>
      </c>
      <c r="G521" s="10" t="str">
        <f t="shared" si="2"/>
        <v>7</v>
      </c>
      <c r="H521" s="8" t="s">
        <v>2441</v>
      </c>
      <c r="I521" s="8" t="s">
        <v>164</v>
      </c>
      <c r="J521" s="8" t="s">
        <v>1175</v>
      </c>
      <c r="K521" s="8" t="s">
        <v>5719</v>
      </c>
      <c r="L521" s="8" t="s">
        <v>5720</v>
      </c>
      <c r="M521" s="8" t="s">
        <v>21</v>
      </c>
      <c r="N521" s="8"/>
      <c r="O521" s="8"/>
      <c r="P521" s="8"/>
      <c r="Q521" s="8"/>
      <c r="R521" s="8"/>
      <c r="S521" s="8"/>
      <c r="T521" s="8"/>
      <c r="U521" s="8"/>
      <c r="V521" s="8"/>
      <c r="W521" s="8"/>
      <c r="X521" s="8"/>
      <c r="Y521" s="8"/>
      <c r="Z521" s="8"/>
      <c r="AA521" s="8"/>
      <c r="AB521" s="8"/>
      <c r="AC521" s="8"/>
    </row>
    <row r="522" ht="19.5" customHeight="1">
      <c r="A522" s="8" t="s">
        <v>5723</v>
      </c>
      <c r="B522" s="8" t="s">
        <v>5725</v>
      </c>
      <c r="C522" s="9" t="s">
        <v>2954</v>
      </c>
      <c r="D522" s="9" t="s">
        <v>2968</v>
      </c>
      <c r="E522" s="8" t="s">
        <v>15</v>
      </c>
      <c r="F522" s="10" t="str">
        <f t="shared" si="1"/>
        <v>15</v>
      </c>
      <c r="G522" s="10" t="str">
        <f t="shared" si="2"/>
        <v>30</v>
      </c>
      <c r="H522" s="8" t="s">
        <v>202</v>
      </c>
      <c r="I522" s="8" t="s">
        <v>34</v>
      </c>
      <c r="J522" s="8" t="s">
        <v>140</v>
      </c>
      <c r="K522" s="8" t="s">
        <v>5730</v>
      </c>
      <c r="L522" s="8" t="s">
        <v>5731</v>
      </c>
      <c r="M522" s="8" t="s">
        <v>21</v>
      </c>
      <c r="N522" s="8"/>
      <c r="O522" s="8"/>
      <c r="P522" s="8"/>
      <c r="Q522" s="8"/>
      <c r="R522" s="8"/>
      <c r="S522" s="8"/>
      <c r="T522" s="8"/>
      <c r="U522" s="8"/>
      <c r="V522" s="8"/>
      <c r="W522" s="8"/>
      <c r="X522" s="8"/>
      <c r="Y522" s="8"/>
      <c r="Z522" s="8"/>
      <c r="AA522" s="8"/>
      <c r="AB522" s="8"/>
      <c r="AC522" s="8"/>
    </row>
    <row r="523" ht="19.5" customHeight="1">
      <c r="A523" s="8" t="s">
        <v>5735</v>
      </c>
      <c r="B523" s="8" t="s">
        <v>5288</v>
      </c>
      <c r="C523" s="9" t="s">
        <v>2954</v>
      </c>
      <c r="D523" s="9" t="s">
        <v>2989</v>
      </c>
      <c r="E523" s="8" t="s">
        <v>15</v>
      </c>
      <c r="F523" s="10" t="str">
        <f t="shared" si="1"/>
        <v>20</v>
      </c>
      <c r="G523" s="10" t="str">
        <f t="shared" si="2"/>
        <v>35</v>
      </c>
      <c r="H523" s="8" t="s">
        <v>223</v>
      </c>
      <c r="I523" s="8" t="s">
        <v>26</v>
      </c>
      <c r="J523" s="8" t="s">
        <v>66</v>
      </c>
      <c r="K523" s="8" t="s">
        <v>1242</v>
      </c>
      <c r="L523" s="8" t="s">
        <v>5741</v>
      </c>
      <c r="M523" s="8" t="s">
        <v>43</v>
      </c>
      <c r="N523" s="8"/>
      <c r="O523" s="8"/>
      <c r="P523" s="8"/>
      <c r="Q523" s="8"/>
      <c r="R523" s="8"/>
      <c r="S523" s="8"/>
      <c r="T523" s="8"/>
      <c r="U523" s="8"/>
      <c r="V523" s="8"/>
      <c r="W523" s="8"/>
      <c r="X523" s="8"/>
      <c r="Y523" s="8"/>
      <c r="Z523" s="8"/>
      <c r="AA523" s="8"/>
      <c r="AB523" s="8"/>
      <c r="AC523" s="8"/>
    </row>
    <row r="524" ht="19.5" customHeight="1">
      <c r="A524" s="8" t="s">
        <v>183</v>
      </c>
      <c r="B524" s="8" t="s">
        <v>5745</v>
      </c>
      <c r="C524" s="9" t="s">
        <v>2954</v>
      </c>
      <c r="D524" s="9" t="s">
        <v>2968</v>
      </c>
      <c r="E524" s="8" t="s">
        <v>139</v>
      </c>
      <c r="F524" s="10" t="str">
        <f t="shared" si="1"/>
        <v>8</v>
      </c>
      <c r="G524" s="10" t="str">
        <f t="shared" si="2"/>
        <v>16</v>
      </c>
      <c r="H524" s="8" t="s">
        <v>89</v>
      </c>
      <c r="I524" s="8" t="s">
        <v>17</v>
      </c>
      <c r="J524" s="8" t="s">
        <v>240</v>
      </c>
      <c r="K524" s="8" t="s">
        <v>5750</v>
      </c>
      <c r="L524" s="8" t="s">
        <v>5751</v>
      </c>
      <c r="M524" s="8" t="s">
        <v>21</v>
      </c>
      <c r="N524" s="8"/>
      <c r="O524" s="8"/>
      <c r="P524" s="8"/>
      <c r="Q524" s="8"/>
      <c r="R524" s="8"/>
      <c r="S524" s="8"/>
      <c r="T524" s="8"/>
      <c r="U524" s="8"/>
      <c r="V524" s="8"/>
      <c r="W524" s="8"/>
      <c r="X524" s="8"/>
      <c r="Y524" s="8"/>
      <c r="Z524" s="8"/>
      <c r="AA524" s="8"/>
      <c r="AB524" s="8"/>
      <c r="AC524" s="8"/>
    </row>
    <row r="525" ht="19.5" customHeight="1">
      <c r="A525" s="8" t="s">
        <v>5754</v>
      </c>
      <c r="B525" s="8" t="s">
        <v>5714</v>
      </c>
      <c r="C525" s="9" t="s">
        <v>2954</v>
      </c>
      <c r="D525" s="9" t="s">
        <v>2955</v>
      </c>
      <c r="E525" s="8" t="s">
        <v>15</v>
      </c>
      <c r="F525" s="10" t="str">
        <f t="shared" si="1"/>
        <v>5</v>
      </c>
      <c r="G525" s="10" t="str">
        <f t="shared" si="2"/>
        <v>7</v>
      </c>
      <c r="H525" s="8" t="s">
        <v>597</v>
      </c>
      <c r="I525" s="8" t="s">
        <v>17</v>
      </c>
      <c r="J525" s="8" t="s">
        <v>1175</v>
      </c>
      <c r="K525" s="8" t="s">
        <v>5719</v>
      </c>
      <c r="L525" s="8" t="s">
        <v>5762</v>
      </c>
      <c r="M525" s="8" t="s">
        <v>21</v>
      </c>
      <c r="N525" s="8"/>
      <c r="O525" s="8"/>
      <c r="P525" s="8"/>
      <c r="Q525" s="8"/>
      <c r="R525" s="8"/>
      <c r="S525" s="8"/>
      <c r="T525" s="8"/>
      <c r="U525" s="8"/>
      <c r="V525" s="8"/>
      <c r="W525" s="8"/>
      <c r="X525" s="8"/>
      <c r="Y525" s="8"/>
      <c r="Z525" s="8"/>
      <c r="AA525" s="8"/>
      <c r="AB525" s="8"/>
      <c r="AC525" s="8"/>
    </row>
    <row r="526" ht="19.5" customHeight="1">
      <c r="A526" s="8" t="s">
        <v>5766</v>
      </c>
      <c r="B526" s="8" t="s">
        <v>5768</v>
      </c>
      <c r="C526" s="9" t="s">
        <v>2954</v>
      </c>
      <c r="D526" s="9" t="s">
        <v>2955</v>
      </c>
      <c r="E526" s="8" t="s">
        <v>15</v>
      </c>
      <c r="F526" s="10" t="str">
        <f t="shared" si="1"/>
        <v>15</v>
      </c>
      <c r="G526" s="10" t="str">
        <f t="shared" si="2"/>
        <v>30</v>
      </c>
      <c r="H526" s="8" t="s">
        <v>202</v>
      </c>
      <c r="I526" s="8" t="s">
        <v>17</v>
      </c>
      <c r="J526" s="8" t="s">
        <v>94</v>
      </c>
      <c r="K526" s="8" t="s">
        <v>5770</v>
      </c>
      <c r="L526" s="8" t="s">
        <v>5771</v>
      </c>
      <c r="M526" s="8" t="s">
        <v>43</v>
      </c>
      <c r="N526" s="8"/>
      <c r="O526" s="8"/>
      <c r="P526" s="8"/>
      <c r="Q526" s="8"/>
      <c r="R526" s="8"/>
      <c r="S526" s="8"/>
      <c r="T526" s="8"/>
      <c r="U526" s="8"/>
      <c r="V526" s="8"/>
      <c r="W526" s="8"/>
      <c r="X526" s="8"/>
      <c r="Y526" s="8"/>
      <c r="Z526" s="8"/>
      <c r="AA526" s="8"/>
      <c r="AB526" s="8"/>
      <c r="AC526" s="8"/>
    </row>
    <row r="527" ht="19.5" customHeight="1">
      <c r="A527" s="8" t="s">
        <v>5772</v>
      </c>
      <c r="B527" s="8" t="s">
        <v>5774</v>
      </c>
      <c r="C527" s="9" t="s">
        <v>2954</v>
      </c>
      <c r="D527" s="9" t="s">
        <v>2968</v>
      </c>
      <c r="E527" s="8" t="s">
        <v>15</v>
      </c>
      <c r="F527" s="10" t="str">
        <f t="shared" si="1"/>
        <v>18</v>
      </c>
      <c r="G527" s="10" t="str">
        <f t="shared" si="2"/>
        <v>36</v>
      </c>
      <c r="H527" s="8" t="s">
        <v>1617</v>
      </c>
      <c r="I527" s="8" t="s">
        <v>34</v>
      </c>
      <c r="J527" s="8" t="s">
        <v>94</v>
      </c>
      <c r="K527" s="8" t="s">
        <v>5777</v>
      </c>
      <c r="L527" s="8" t="s">
        <v>5779</v>
      </c>
      <c r="M527" s="8" t="s">
        <v>21</v>
      </c>
      <c r="N527" s="8"/>
      <c r="O527" s="8"/>
      <c r="P527" s="8"/>
      <c r="Q527" s="8"/>
      <c r="R527" s="8"/>
      <c r="S527" s="8"/>
      <c r="T527" s="8"/>
      <c r="U527" s="8"/>
      <c r="V527" s="8"/>
      <c r="W527" s="8"/>
      <c r="X527" s="8"/>
      <c r="Y527" s="8"/>
      <c r="Z527" s="8"/>
      <c r="AA527" s="8"/>
      <c r="AB527" s="8"/>
      <c r="AC527" s="8"/>
    </row>
    <row r="528" ht="19.5" customHeight="1">
      <c r="A528" s="8" t="s">
        <v>2969</v>
      </c>
      <c r="B528" s="8" t="s">
        <v>5628</v>
      </c>
      <c r="C528" s="9" t="s">
        <v>2954</v>
      </c>
      <c r="D528" s="9" t="s">
        <v>2968</v>
      </c>
      <c r="E528" s="8" t="s">
        <v>139</v>
      </c>
      <c r="F528" s="10" t="str">
        <f t="shared" si="1"/>
        <v>7</v>
      </c>
      <c r="G528" s="10" t="str">
        <f t="shared" si="2"/>
        <v>11</v>
      </c>
      <c r="H528" s="8" t="s">
        <v>478</v>
      </c>
      <c r="I528" s="8" t="s">
        <v>17</v>
      </c>
      <c r="J528" s="8" t="s">
        <v>240</v>
      </c>
      <c r="K528" s="8" t="s">
        <v>5633</v>
      </c>
      <c r="L528" s="8" t="s">
        <v>5787</v>
      </c>
      <c r="M528" s="8" t="s">
        <v>29</v>
      </c>
      <c r="N528" s="8"/>
      <c r="O528" s="8"/>
      <c r="P528" s="8"/>
      <c r="Q528" s="8"/>
      <c r="R528" s="8"/>
      <c r="S528" s="8"/>
      <c r="T528" s="8"/>
      <c r="U528" s="8"/>
      <c r="V528" s="8"/>
      <c r="W528" s="8"/>
      <c r="X528" s="8"/>
      <c r="Y528" s="8"/>
      <c r="Z528" s="8"/>
      <c r="AA528" s="8"/>
      <c r="AB528" s="8"/>
      <c r="AC528" s="8"/>
    </row>
    <row r="529" ht="19.5" customHeight="1">
      <c r="A529" s="8" t="s">
        <v>5791</v>
      </c>
      <c r="B529" s="8" t="s">
        <v>272</v>
      </c>
      <c r="C529" s="9" t="s">
        <v>2954</v>
      </c>
      <c r="D529" s="9" t="s">
        <v>2968</v>
      </c>
      <c r="E529" s="8" t="s">
        <v>139</v>
      </c>
      <c r="F529" s="10" t="str">
        <f t="shared" si="1"/>
        <v>10</v>
      </c>
      <c r="G529" s="10" t="str">
        <f t="shared" si="2"/>
        <v>15</v>
      </c>
      <c r="H529" s="8" t="s">
        <v>16</v>
      </c>
      <c r="I529" s="8" t="s">
        <v>17</v>
      </c>
      <c r="J529" s="8" t="s">
        <v>272</v>
      </c>
      <c r="K529" s="8" t="s">
        <v>272</v>
      </c>
      <c r="L529" s="8" t="s">
        <v>5797</v>
      </c>
      <c r="M529" s="8" t="s">
        <v>240</v>
      </c>
      <c r="N529" s="8"/>
      <c r="O529" s="8"/>
      <c r="P529" s="8"/>
      <c r="Q529" s="8"/>
      <c r="R529" s="8"/>
      <c r="S529" s="8"/>
      <c r="T529" s="8"/>
      <c r="U529" s="8"/>
      <c r="V529" s="8"/>
      <c r="W529" s="8"/>
      <c r="X529" s="8"/>
      <c r="Y529" s="8"/>
      <c r="Z529" s="8"/>
      <c r="AA529" s="8"/>
      <c r="AB529" s="8"/>
      <c r="AC529" s="8"/>
    </row>
    <row r="530" ht="19.5" customHeight="1">
      <c r="A530" s="8" t="s">
        <v>5799</v>
      </c>
      <c r="B530" s="8" t="s">
        <v>5714</v>
      </c>
      <c r="C530" s="9" t="s">
        <v>2954</v>
      </c>
      <c r="D530" s="9" t="s">
        <v>2955</v>
      </c>
      <c r="E530" s="8" t="s">
        <v>15</v>
      </c>
      <c r="F530" s="10" t="str">
        <f t="shared" si="1"/>
        <v>5</v>
      </c>
      <c r="G530" s="10" t="str">
        <f t="shared" si="2"/>
        <v>7</v>
      </c>
      <c r="H530" s="8" t="s">
        <v>597</v>
      </c>
      <c r="I530" s="8" t="s">
        <v>164</v>
      </c>
      <c r="J530" s="8" t="s">
        <v>1175</v>
      </c>
      <c r="K530" s="8" t="s">
        <v>5719</v>
      </c>
      <c r="L530" s="8" t="s">
        <v>5805</v>
      </c>
      <c r="M530" s="8" t="s">
        <v>21</v>
      </c>
      <c r="N530" s="8"/>
      <c r="O530" s="8"/>
      <c r="P530" s="8"/>
      <c r="Q530" s="8"/>
      <c r="R530" s="8"/>
      <c r="S530" s="8"/>
      <c r="T530" s="8"/>
      <c r="U530" s="8"/>
      <c r="V530" s="8"/>
      <c r="W530" s="8"/>
      <c r="X530" s="8"/>
      <c r="Y530" s="8"/>
      <c r="Z530" s="8"/>
      <c r="AA530" s="8"/>
      <c r="AB530" s="8"/>
      <c r="AC530" s="8"/>
    </row>
    <row r="531" ht="19.5" customHeight="1">
      <c r="A531" s="8" t="s">
        <v>183</v>
      </c>
      <c r="B531" s="8" t="s">
        <v>5809</v>
      </c>
      <c r="C531" s="9" t="s">
        <v>2954</v>
      </c>
      <c r="D531" s="9" t="s">
        <v>2955</v>
      </c>
      <c r="E531" s="8" t="s">
        <v>15</v>
      </c>
      <c r="F531" s="10" t="str">
        <f t="shared" si="1"/>
        <v>15</v>
      </c>
      <c r="G531" s="10" t="str">
        <f t="shared" si="2"/>
        <v>30</v>
      </c>
      <c r="H531" s="8" t="s">
        <v>202</v>
      </c>
      <c r="I531" s="8" t="s">
        <v>34</v>
      </c>
      <c r="J531" s="8" t="s">
        <v>94</v>
      </c>
      <c r="K531" s="8" t="s">
        <v>5770</v>
      </c>
      <c r="L531" s="8" t="s">
        <v>5814</v>
      </c>
      <c r="M531" s="8" t="s">
        <v>43</v>
      </c>
      <c r="N531" s="8"/>
      <c r="O531" s="8"/>
      <c r="P531" s="8"/>
      <c r="Q531" s="8"/>
      <c r="R531" s="8"/>
      <c r="S531" s="8"/>
      <c r="T531" s="8"/>
      <c r="U531" s="8"/>
      <c r="V531" s="8"/>
      <c r="W531" s="8"/>
      <c r="X531" s="8"/>
      <c r="Y531" s="8"/>
      <c r="Z531" s="8"/>
      <c r="AA531" s="8"/>
      <c r="AB531" s="8"/>
      <c r="AC531" s="8"/>
    </row>
    <row r="532" ht="19.5" customHeight="1">
      <c r="A532" s="8" t="s">
        <v>4652</v>
      </c>
      <c r="B532" s="8" t="s">
        <v>5745</v>
      </c>
      <c r="C532" s="9" t="s">
        <v>2954</v>
      </c>
      <c r="D532" s="9" t="s">
        <v>2968</v>
      </c>
      <c r="E532" s="8" t="s">
        <v>15</v>
      </c>
      <c r="F532" s="10" t="str">
        <f t="shared" si="1"/>
        <v>12</v>
      </c>
      <c r="G532" s="10" t="str">
        <f t="shared" si="2"/>
        <v>18</v>
      </c>
      <c r="H532" s="8" t="s">
        <v>114</v>
      </c>
      <c r="I532" s="8" t="s">
        <v>34</v>
      </c>
      <c r="J532" s="8" t="s">
        <v>240</v>
      </c>
      <c r="K532" s="8" t="s">
        <v>5750</v>
      </c>
      <c r="L532" s="8" t="s">
        <v>5820</v>
      </c>
      <c r="M532" s="8" t="s">
        <v>21</v>
      </c>
      <c r="N532" s="8"/>
      <c r="O532" s="8"/>
      <c r="P532" s="8"/>
      <c r="Q532" s="8"/>
      <c r="R532" s="8"/>
      <c r="S532" s="8"/>
      <c r="T532" s="8"/>
      <c r="U532" s="8"/>
      <c r="V532" s="8"/>
      <c r="W532" s="8"/>
      <c r="X532" s="8"/>
      <c r="Y532" s="8"/>
      <c r="Z532" s="8"/>
      <c r="AA532" s="8"/>
      <c r="AB532" s="8"/>
      <c r="AC532" s="8"/>
    </row>
    <row r="533" ht="19.5" customHeight="1">
      <c r="A533" s="8" t="s">
        <v>5824</v>
      </c>
      <c r="B533" s="8" t="s">
        <v>272</v>
      </c>
      <c r="C533" s="9" t="s">
        <v>2954</v>
      </c>
      <c r="D533" s="9" t="s">
        <v>2968</v>
      </c>
      <c r="E533" s="8" t="s">
        <v>139</v>
      </c>
      <c r="F533" s="10" t="str">
        <f t="shared" si="1"/>
        <v>10</v>
      </c>
      <c r="G533" s="10" t="str">
        <f t="shared" si="2"/>
        <v>20</v>
      </c>
      <c r="H533" s="8" t="s">
        <v>93</v>
      </c>
      <c r="I533" s="8" t="s">
        <v>34</v>
      </c>
      <c r="J533" s="8" t="s">
        <v>272</v>
      </c>
      <c r="K533" s="8" t="s">
        <v>272</v>
      </c>
      <c r="L533" s="8" t="s">
        <v>5829</v>
      </c>
      <c r="M533" s="8" t="s">
        <v>240</v>
      </c>
      <c r="N533" s="8"/>
      <c r="O533" s="8"/>
      <c r="P533" s="8"/>
      <c r="Q533" s="8"/>
      <c r="R533" s="8"/>
      <c r="S533" s="8"/>
      <c r="T533" s="8"/>
      <c r="U533" s="8"/>
      <c r="V533" s="8"/>
      <c r="W533" s="8"/>
      <c r="X533" s="8"/>
      <c r="Y533" s="8"/>
      <c r="Z533" s="8"/>
      <c r="AA533" s="8"/>
      <c r="AB533" s="8"/>
      <c r="AC533" s="8"/>
    </row>
    <row r="534" ht="19.5" customHeight="1">
      <c r="A534" s="8" t="s">
        <v>5833</v>
      </c>
      <c r="B534" s="8" t="s">
        <v>272</v>
      </c>
      <c r="C534" s="9" t="s">
        <v>2954</v>
      </c>
      <c r="D534" s="9" t="s">
        <v>2968</v>
      </c>
      <c r="E534" s="8" t="s">
        <v>15</v>
      </c>
      <c r="F534" s="10" t="str">
        <f t="shared" si="1"/>
        <v>10</v>
      </c>
      <c r="G534" s="10" t="str">
        <f t="shared" si="2"/>
        <v>20</v>
      </c>
      <c r="H534" s="8" t="s">
        <v>93</v>
      </c>
      <c r="I534" s="8" t="s">
        <v>17</v>
      </c>
      <c r="J534" s="8" t="s">
        <v>240</v>
      </c>
      <c r="K534" s="8" t="s">
        <v>272</v>
      </c>
      <c r="L534" s="8" t="s">
        <v>5838</v>
      </c>
      <c r="M534" s="8" t="s">
        <v>21</v>
      </c>
      <c r="N534" s="8"/>
      <c r="O534" s="8"/>
      <c r="P534" s="8"/>
      <c r="Q534" s="8"/>
      <c r="R534" s="8"/>
      <c r="S534" s="8"/>
      <c r="T534" s="8"/>
      <c r="U534" s="8"/>
      <c r="V534" s="8"/>
      <c r="W534" s="8"/>
      <c r="X534" s="8"/>
      <c r="Y534" s="8"/>
      <c r="Z534" s="8"/>
      <c r="AA534" s="8"/>
      <c r="AB534" s="8"/>
      <c r="AC534" s="8"/>
    </row>
    <row r="535" ht="19.5" customHeight="1">
      <c r="A535" s="8" t="s">
        <v>5843</v>
      </c>
      <c r="B535" s="8" t="s">
        <v>5844</v>
      </c>
      <c r="C535" s="9" t="s">
        <v>2954</v>
      </c>
      <c r="D535" s="9" t="s">
        <v>2989</v>
      </c>
      <c r="E535" s="8" t="s">
        <v>139</v>
      </c>
      <c r="F535" s="10" t="str">
        <f t="shared" si="1"/>
        <v>9</v>
      </c>
      <c r="G535" s="10" t="str">
        <f t="shared" si="2"/>
        <v>14</v>
      </c>
      <c r="H535" s="8" t="s">
        <v>452</v>
      </c>
      <c r="I535" s="8" t="s">
        <v>34</v>
      </c>
      <c r="J535" s="8" t="s">
        <v>108</v>
      </c>
      <c r="K535" s="8" t="s">
        <v>5848</v>
      </c>
      <c r="L535" s="8" t="s">
        <v>5849</v>
      </c>
      <c r="M535" s="8" t="s">
        <v>43</v>
      </c>
      <c r="N535" s="8"/>
      <c r="O535" s="8"/>
      <c r="P535" s="8"/>
      <c r="Q535" s="8"/>
      <c r="R535" s="8"/>
      <c r="S535" s="8"/>
      <c r="T535" s="8"/>
      <c r="U535" s="8"/>
      <c r="V535" s="8"/>
      <c r="W535" s="8"/>
      <c r="X535" s="8"/>
      <c r="Y535" s="8"/>
      <c r="Z535" s="8"/>
      <c r="AA535" s="8"/>
      <c r="AB535" s="8"/>
      <c r="AC535" s="8"/>
    </row>
    <row r="536" ht="19.5" customHeight="1">
      <c r="A536" s="8" t="s">
        <v>5853</v>
      </c>
      <c r="B536" s="8" t="s">
        <v>5854</v>
      </c>
      <c r="C536" s="9" t="s">
        <v>2954</v>
      </c>
      <c r="D536" s="9" t="s">
        <v>2968</v>
      </c>
      <c r="E536" s="8" t="s">
        <v>15</v>
      </c>
      <c r="F536" s="10" t="str">
        <f t="shared" si="1"/>
        <v>9</v>
      </c>
      <c r="G536" s="10" t="str">
        <f t="shared" si="2"/>
        <v>18</v>
      </c>
      <c r="H536" s="8" t="s">
        <v>300</v>
      </c>
      <c r="I536" s="8" t="s">
        <v>17</v>
      </c>
      <c r="J536" s="8" t="s">
        <v>40</v>
      </c>
      <c r="K536" s="8" t="s">
        <v>5860</v>
      </c>
      <c r="L536" s="8" t="s">
        <v>5861</v>
      </c>
      <c r="M536" s="8" t="s">
        <v>21</v>
      </c>
      <c r="N536" s="8"/>
      <c r="O536" s="8"/>
      <c r="P536" s="8"/>
      <c r="Q536" s="8"/>
      <c r="R536" s="8"/>
      <c r="S536" s="8"/>
      <c r="T536" s="8"/>
      <c r="U536" s="8"/>
      <c r="V536" s="8"/>
      <c r="W536" s="8"/>
      <c r="X536" s="8"/>
      <c r="Y536" s="8"/>
      <c r="Z536" s="8"/>
      <c r="AA536" s="8"/>
      <c r="AB536" s="8"/>
      <c r="AC536" s="8"/>
    </row>
    <row r="537" ht="19.5" customHeight="1">
      <c r="A537" s="8" t="s">
        <v>275</v>
      </c>
      <c r="B537" s="8" t="s">
        <v>5864</v>
      </c>
      <c r="C537" s="9" t="s">
        <v>2954</v>
      </c>
      <c r="D537" s="9" t="s">
        <v>2968</v>
      </c>
      <c r="E537" s="8" t="s">
        <v>15</v>
      </c>
      <c r="F537" s="10" t="str">
        <f t="shared" si="1"/>
        <v>8</v>
      </c>
      <c r="G537" s="10" t="str">
        <f t="shared" si="2"/>
        <v>10</v>
      </c>
      <c r="H537" s="8" t="s">
        <v>123</v>
      </c>
      <c r="I537" s="8" t="s">
        <v>17</v>
      </c>
      <c r="J537" s="8" t="s">
        <v>140</v>
      </c>
      <c r="K537" s="8" t="s">
        <v>5869</v>
      </c>
      <c r="L537" s="8" t="s">
        <v>5870</v>
      </c>
      <c r="M537" s="8" t="s">
        <v>21</v>
      </c>
      <c r="N537" s="8"/>
      <c r="O537" s="8"/>
      <c r="P537" s="8"/>
      <c r="Q537" s="8"/>
      <c r="R537" s="8"/>
      <c r="S537" s="8"/>
      <c r="T537" s="8"/>
      <c r="U537" s="8"/>
      <c r="V537" s="8"/>
      <c r="W537" s="8"/>
      <c r="X537" s="8"/>
      <c r="Y537" s="8"/>
      <c r="Z537" s="8"/>
      <c r="AA537" s="8"/>
      <c r="AB537" s="8"/>
      <c r="AC537" s="8"/>
    </row>
    <row r="538" ht="19.5" customHeight="1">
      <c r="A538" s="8" t="s">
        <v>5871</v>
      </c>
      <c r="B538" s="8" t="s">
        <v>5873</v>
      </c>
      <c r="C538" s="9" t="s">
        <v>2954</v>
      </c>
      <c r="D538" s="9" t="s">
        <v>2968</v>
      </c>
      <c r="E538" s="8" t="s">
        <v>139</v>
      </c>
      <c r="F538" s="10" t="str">
        <f t="shared" si="1"/>
        <v>15</v>
      </c>
      <c r="G538" s="10" t="str">
        <f t="shared" si="2"/>
        <v>25</v>
      </c>
      <c r="H538" s="8" t="s">
        <v>39</v>
      </c>
      <c r="I538" s="8" t="s">
        <v>17</v>
      </c>
      <c r="J538" s="8" t="s">
        <v>272</v>
      </c>
      <c r="K538" s="8" t="s">
        <v>272</v>
      </c>
      <c r="L538" s="8" t="s">
        <v>5877</v>
      </c>
      <c r="M538" s="8" t="s">
        <v>47</v>
      </c>
      <c r="N538" s="8"/>
      <c r="O538" s="8"/>
      <c r="P538" s="8"/>
      <c r="Q538" s="8"/>
      <c r="R538" s="8"/>
      <c r="S538" s="8"/>
      <c r="T538" s="8"/>
      <c r="U538" s="8"/>
      <c r="V538" s="8"/>
      <c r="W538" s="8"/>
      <c r="X538" s="8"/>
      <c r="Y538" s="8"/>
      <c r="Z538" s="8"/>
      <c r="AA538" s="8"/>
      <c r="AB538" s="8"/>
      <c r="AC538" s="8"/>
    </row>
    <row r="539" ht="19.5" customHeight="1">
      <c r="A539" s="8" t="s">
        <v>275</v>
      </c>
      <c r="B539" s="8" t="s">
        <v>5299</v>
      </c>
      <c r="C539" s="9" t="s">
        <v>2954</v>
      </c>
      <c r="D539" s="9" t="s">
        <v>2968</v>
      </c>
      <c r="E539" s="8" t="s">
        <v>15</v>
      </c>
      <c r="F539" s="10" t="str">
        <f t="shared" si="1"/>
        <v>15</v>
      </c>
      <c r="G539" s="10" t="str">
        <f t="shared" si="2"/>
        <v>22</v>
      </c>
      <c r="H539" s="8" t="s">
        <v>892</v>
      </c>
      <c r="I539" s="8" t="s">
        <v>58</v>
      </c>
      <c r="J539" s="8" t="s">
        <v>240</v>
      </c>
      <c r="K539" s="8" t="s">
        <v>4426</v>
      </c>
      <c r="L539" s="8" t="s">
        <v>5882</v>
      </c>
      <c r="M539" s="8" t="s">
        <v>37</v>
      </c>
      <c r="N539" s="8"/>
      <c r="O539" s="8"/>
      <c r="P539" s="8"/>
      <c r="Q539" s="8"/>
      <c r="R539" s="8"/>
      <c r="S539" s="8"/>
      <c r="T539" s="8"/>
      <c r="U539" s="8"/>
      <c r="V539" s="8"/>
      <c r="W539" s="8"/>
      <c r="X539" s="8"/>
      <c r="Y539" s="8"/>
      <c r="Z539" s="8"/>
      <c r="AA539" s="8"/>
      <c r="AB539" s="8"/>
      <c r="AC539" s="8"/>
    </row>
    <row r="540" ht="19.5" customHeight="1">
      <c r="A540" s="8" t="s">
        <v>5884</v>
      </c>
      <c r="B540" s="8" t="s">
        <v>5885</v>
      </c>
      <c r="C540" s="9" t="s">
        <v>2954</v>
      </c>
      <c r="D540" s="9" t="s">
        <v>2968</v>
      </c>
      <c r="E540" s="8" t="s">
        <v>15</v>
      </c>
      <c r="F540" s="10" t="str">
        <f t="shared" si="1"/>
        <v>11</v>
      </c>
      <c r="G540" s="10" t="str">
        <f t="shared" si="2"/>
        <v>20</v>
      </c>
      <c r="H540" s="8" t="s">
        <v>222</v>
      </c>
      <c r="I540" s="8" t="s">
        <v>34</v>
      </c>
      <c r="J540" s="8" t="s">
        <v>140</v>
      </c>
      <c r="K540" s="8" t="s">
        <v>5888</v>
      </c>
      <c r="L540" s="8" t="s">
        <v>5889</v>
      </c>
      <c r="M540" s="8" t="s">
        <v>62</v>
      </c>
      <c r="N540" s="8"/>
      <c r="O540" s="8"/>
      <c r="P540" s="8"/>
      <c r="Q540" s="8"/>
      <c r="R540" s="8"/>
      <c r="S540" s="8"/>
      <c r="T540" s="8"/>
      <c r="U540" s="8"/>
      <c r="V540" s="8"/>
      <c r="W540" s="8"/>
      <c r="X540" s="8"/>
      <c r="Y540" s="8"/>
      <c r="Z540" s="8"/>
      <c r="AA540" s="8"/>
      <c r="AB540" s="8"/>
      <c r="AC540" s="8"/>
    </row>
    <row r="541" ht="19.5" customHeight="1">
      <c r="A541" s="8" t="s">
        <v>5890</v>
      </c>
      <c r="B541" s="8" t="s">
        <v>2048</v>
      </c>
      <c r="C541" s="9" t="s">
        <v>2954</v>
      </c>
      <c r="D541" s="9" t="s">
        <v>2955</v>
      </c>
      <c r="E541" s="8" t="s">
        <v>15</v>
      </c>
      <c r="F541" s="10" t="str">
        <f t="shared" si="1"/>
        <v>30</v>
      </c>
      <c r="G541" s="10" t="str">
        <f t="shared" si="2"/>
        <v>60</v>
      </c>
      <c r="H541" s="8" t="s">
        <v>5893</v>
      </c>
      <c r="I541" s="8" t="s">
        <v>26</v>
      </c>
      <c r="J541" s="8" t="s">
        <v>140</v>
      </c>
      <c r="K541" s="8" t="s">
        <v>2052</v>
      </c>
      <c r="L541" s="8" t="s">
        <v>5895</v>
      </c>
      <c r="M541" s="8" t="s">
        <v>62</v>
      </c>
      <c r="N541" s="8"/>
      <c r="O541" s="8"/>
      <c r="P541" s="8"/>
      <c r="Q541" s="8"/>
      <c r="R541" s="8"/>
      <c r="S541" s="8"/>
      <c r="T541" s="8"/>
      <c r="U541" s="8"/>
      <c r="V541" s="8"/>
      <c r="W541" s="8"/>
      <c r="X541" s="8"/>
      <c r="Y541" s="8"/>
      <c r="Z541" s="8"/>
      <c r="AA541" s="8"/>
      <c r="AB541" s="8"/>
      <c r="AC541" s="8"/>
    </row>
    <row r="542" ht="19.5" customHeight="1">
      <c r="A542" s="8" t="s">
        <v>5896</v>
      </c>
      <c r="B542" s="8" t="s">
        <v>5885</v>
      </c>
      <c r="C542" s="9" t="s">
        <v>2954</v>
      </c>
      <c r="D542" s="9" t="s">
        <v>2968</v>
      </c>
      <c r="E542" s="8" t="s">
        <v>15</v>
      </c>
      <c r="F542" s="10" t="str">
        <f t="shared" si="1"/>
        <v>11</v>
      </c>
      <c r="G542" s="10" t="str">
        <f t="shared" si="2"/>
        <v>20</v>
      </c>
      <c r="H542" s="8" t="s">
        <v>222</v>
      </c>
      <c r="I542" s="8" t="s">
        <v>17</v>
      </c>
      <c r="J542" s="8" t="s">
        <v>140</v>
      </c>
      <c r="K542" s="8" t="s">
        <v>5888</v>
      </c>
      <c r="L542" s="8" t="s">
        <v>5899</v>
      </c>
      <c r="M542" s="8" t="s">
        <v>62</v>
      </c>
      <c r="N542" s="8"/>
      <c r="O542" s="8"/>
      <c r="P542" s="8"/>
      <c r="Q542" s="8"/>
      <c r="R542" s="8"/>
      <c r="S542" s="8"/>
      <c r="T542" s="8"/>
      <c r="U542" s="8"/>
      <c r="V542" s="8"/>
      <c r="W542" s="8"/>
      <c r="X542" s="8"/>
      <c r="Y542" s="8"/>
      <c r="Z542" s="8"/>
      <c r="AA542" s="8"/>
      <c r="AB542" s="8"/>
      <c r="AC542" s="8"/>
    </row>
    <row r="543" ht="19.5" customHeight="1">
      <c r="A543" s="8" t="s">
        <v>474</v>
      </c>
      <c r="B543" s="8" t="s">
        <v>3820</v>
      </c>
      <c r="C543" s="9" t="s">
        <v>2954</v>
      </c>
      <c r="D543" s="9" t="s">
        <v>2968</v>
      </c>
      <c r="E543" s="8" t="s">
        <v>15</v>
      </c>
      <c r="F543" s="10" t="str">
        <f t="shared" si="1"/>
        <v>11</v>
      </c>
      <c r="G543" s="10" t="str">
        <f t="shared" si="2"/>
        <v>18</v>
      </c>
      <c r="H543" s="8" t="s">
        <v>394</v>
      </c>
      <c r="I543" s="8" t="s">
        <v>34</v>
      </c>
      <c r="J543" s="8" t="s">
        <v>94</v>
      </c>
      <c r="K543" s="8" t="s">
        <v>5902</v>
      </c>
      <c r="L543" s="8" t="s">
        <v>5903</v>
      </c>
      <c r="M543" s="8" t="s">
        <v>43</v>
      </c>
      <c r="N543" s="8"/>
      <c r="O543" s="8"/>
      <c r="P543" s="8"/>
      <c r="Q543" s="8"/>
      <c r="R543" s="8"/>
      <c r="S543" s="8"/>
      <c r="T543" s="8"/>
      <c r="U543" s="8"/>
      <c r="V543" s="8"/>
      <c r="W543" s="8"/>
      <c r="X543" s="8"/>
      <c r="Y543" s="8"/>
      <c r="Z543" s="8"/>
      <c r="AA543" s="8"/>
      <c r="AB543" s="8"/>
      <c r="AC543" s="8"/>
    </row>
    <row r="544" ht="19.5" customHeight="1">
      <c r="A544" s="8" t="s">
        <v>2990</v>
      </c>
      <c r="B544" s="8" t="s">
        <v>5905</v>
      </c>
      <c r="C544" s="9" t="s">
        <v>2954</v>
      </c>
      <c r="D544" s="9" t="s">
        <v>2955</v>
      </c>
      <c r="E544" s="8" t="s">
        <v>15</v>
      </c>
      <c r="F544" s="10" t="str">
        <f t="shared" si="1"/>
        <v>18</v>
      </c>
      <c r="G544" s="10" t="str">
        <f t="shared" si="2"/>
        <v>30</v>
      </c>
      <c r="H544" s="8" t="s">
        <v>431</v>
      </c>
      <c r="I544" s="8" t="s">
        <v>34</v>
      </c>
      <c r="J544" s="8" t="s">
        <v>94</v>
      </c>
      <c r="K544" s="8" t="s">
        <v>4369</v>
      </c>
      <c r="L544" s="8" t="s">
        <v>5908</v>
      </c>
      <c r="M544" s="8" t="s">
        <v>62</v>
      </c>
      <c r="N544" s="8"/>
      <c r="O544" s="8"/>
      <c r="P544" s="8"/>
      <c r="Q544" s="8"/>
      <c r="R544" s="8"/>
      <c r="S544" s="8"/>
      <c r="T544" s="8"/>
      <c r="U544" s="8"/>
      <c r="V544" s="8"/>
      <c r="W544" s="8"/>
      <c r="X544" s="8"/>
      <c r="Y544" s="8"/>
      <c r="Z544" s="8"/>
      <c r="AA544" s="8"/>
      <c r="AB544" s="8"/>
      <c r="AC544" s="8"/>
    </row>
    <row r="545" ht="19.5" customHeight="1">
      <c r="A545" s="8" t="s">
        <v>2191</v>
      </c>
      <c r="B545" s="8" t="s">
        <v>5885</v>
      </c>
      <c r="C545" s="9" t="s">
        <v>2954</v>
      </c>
      <c r="D545" s="9" t="s">
        <v>2968</v>
      </c>
      <c r="E545" s="8" t="s">
        <v>15</v>
      </c>
      <c r="F545" s="10" t="str">
        <f t="shared" si="1"/>
        <v>11</v>
      </c>
      <c r="G545" s="10" t="str">
        <f t="shared" si="2"/>
        <v>20</v>
      </c>
      <c r="H545" s="8" t="s">
        <v>222</v>
      </c>
      <c r="I545" s="8" t="s">
        <v>34</v>
      </c>
      <c r="J545" s="8" t="s">
        <v>140</v>
      </c>
      <c r="K545" s="8" t="s">
        <v>5888</v>
      </c>
      <c r="L545" s="8" t="s">
        <v>5929</v>
      </c>
      <c r="M545" s="8" t="s">
        <v>62</v>
      </c>
      <c r="N545" s="8"/>
      <c r="O545" s="8"/>
      <c r="P545" s="8"/>
      <c r="Q545" s="8"/>
      <c r="R545" s="8"/>
      <c r="S545" s="8"/>
      <c r="T545" s="8"/>
      <c r="U545" s="8"/>
      <c r="V545" s="8"/>
      <c r="W545" s="8"/>
      <c r="X545" s="8"/>
      <c r="Y545" s="8"/>
      <c r="Z545" s="8"/>
      <c r="AA545" s="8"/>
      <c r="AB545" s="8"/>
      <c r="AC545" s="8"/>
    </row>
    <row r="546" ht="19.5" customHeight="1">
      <c r="A546" s="8" t="s">
        <v>183</v>
      </c>
      <c r="B546" s="8" t="s">
        <v>5932</v>
      </c>
      <c r="C546" s="9" t="s">
        <v>2954</v>
      </c>
      <c r="D546" s="9" t="s">
        <v>2968</v>
      </c>
      <c r="E546" s="8" t="s">
        <v>15</v>
      </c>
      <c r="F546" s="10" t="str">
        <f t="shared" si="1"/>
        <v>10</v>
      </c>
      <c r="G546" s="10" t="str">
        <f t="shared" si="2"/>
        <v>20</v>
      </c>
      <c r="H546" s="8" t="s">
        <v>93</v>
      </c>
      <c r="I546" s="8" t="s">
        <v>34</v>
      </c>
      <c r="J546" s="8" t="s">
        <v>94</v>
      </c>
      <c r="K546" s="8" t="s">
        <v>5902</v>
      </c>
      <c r="L546" s="8" t="s">
        <v>5934</v>
      </c>
      <c r="M546" s="8" t="s">
        <v>43</v>
      </c>
      <c r="N546" s="8"/>
      <c r="O546" s="8"/>
      <c r="P546" s="8"/>
      <c r="Q546" s="8"/>
      <c r="R546" s="8"/>
      <c r="S546" s="8"/>
      <c r="T546" s="8"/>
      <c r="U546" s="8"/>
      <c r="V546" s="8"/>
      <c r="W546" s="8"/>
      <c r="X546" s="8"/>
      <c r="Y546" s="8"/>
      <c r="Z546" s="8"/>
      <c r="AA546" s="8"/>
      <c r="AB546" s="8"/>
      <c r="AC546" s="8"/>
    </row>
    <row r="547" ht="19.5" customHeight="1">
      <c r="A547" s="8" t="s">
        <v>275</v>
      </c>
      <c r="B547" s="8" t="s">
        <v>5937</v>
      </c>
      <c r="C547" s="9" t="s">
        <v>2954</v>
      </c>
      <c r="D547" s="9" t="s">
        <v>3195</v>
      </c>
      <c r="E547" s="8" t="s">
        <v>15</v>
      </c>
      <c r="F547" s="10" t="str">
        <f t="shared" si="1"/>
        <v>19</v>
      </c>
      <c r="G547" s="10" t="str">
        <f t="shared" si="2"/>
        <v>30</v>
      </c>
      <c r="H547" s="8" t="s">
        <v>5939</v>
      </c>
      <c r="I547" s="8" t="s">
        <v>34</v>
      </c>
      <c r="J547" s="8" t="s">
        <v>94</v>
      </c>
      <c r="K547" s="8" t="s">
        <v>5940</v>
      </c>
      <c r="L547" s="8" t="s">
        <v>5941</v>
      </c>
      <c r="M547" s="8" t="s">
        <v>37</v>
      </c>
      <c r="N547" s="8"/>
      <c r="O547" s="8"/>
      <c r="P547" s="8"/>
      <c r="Q547" s="8"/>
      <c r="R547" s="8"/>
      <c r="S547" s="8"/>
      <c r="T547" s="8"/>
      <c r="U547" s="8"/>
      <c r="V547" s="8"/>
      <c r="W547" s="8"/>
      <c r="X547" s="8"/>
      <c r="Y547" s="8"/>
      <c r="Z547" s="8"/>
      <c r="AA547" s="8"/>
      <c r="AB547" s="8"/>
      <c r="AC547" s="8"/>
    </row>
    <row r="548" ht="19.5" customHeight="1">
      <c r="A548" s="8" t="s">
        <v>275</v>
      </c>
      <c r="B548" s="8" t="s">
        <v>5944</v>
      </c>
      <c r="C548" s="9" t="s">
        <v>2954</v>
      </c>
      <c r="D548" s="9" t="s">
        <v>2989</v>
      </c>
      <c r="E548" s="8" t="s">
        <v>15</v>
      </c>
      <c r="F548" s="10" t="str">
        <f t="shared" si="1"/>
        <v>10</v>
      </c>
      <c r="G548" s="10" t="str">
        <f t="shared" si="2"/>
        <v>15</v>
      </c>
      <c r="H548" s="8" t="s">
        <v>16</v>
      </c>
      <c r="I548" s="8" t="s">
        <v>17</v>
      </c>
      <c r="J548" s="8" t="s">
        <v>272</v>
      </c>
      <c r="K548" s="8" t="s">
        <v>5948</v>
      </c>
      <c r="L548" s="8" t="s">
        <v>5949</v>
      </c>
      <c r="M548" s="8" t="s">
        <v>18</v>
      </c>
      <c r="N548" s="8"/>
      <c r="O548" s="8"/>
      <c r="P548" s="8"/>
      <c r="Q548" s="8"/>
      <c r="R548" s="8"/>
      <c r="S548" s="8"/>
      <c r="T548" s="8"/>
      <c r="U548" s="8"/>
      <c r="V548" s="8"/>
      <c r="W548" s="8"/>
      <c r="X548" s="8"/>
      <c r="Y548" s="8"/>
      <c r="Z548" s="8"/>
      <c r="AA548" s="8"/>
      <c r="AB548" s="8"/>
      <c r="AC548" s="8"/>
    </row>
    <row r="549" ht="19.5" customHeight="1">
      <c r="A549" s="8" t="s">
        <v>275</v>
      </c>
      <c r="B549" s="8" t="s">
        <v>5299</v>
      </c>
      <c r="C549" s="9" t="s">
        <v>2954</v>
      </c>
      <c r="D549" s="9" t="s">
        <v>2968</v>
      </c>
      <c r="E549" s="8" t="s">
        <v>15</v>
      </c>
      <c r="F549" s="10" t="str">
        <f t="shared" si="1"/>
        <v>13</v>
      </c>
      <c r="G549" s="10" t="str">
        <f t="shared" si="2"/>
        <v>25</v>
      </c>
      <c r="H549" s="8" t="s">
        <v>2577</v>
      </c>
      <c r="I549" s="8" t="s">
        <v>17</v>
      </c>
      <c r="J549" s="8" t="s">
        <v>240</v>
      </c>
      <c r="K549" s="8" t="s">
        <v>4426</v>
      </c>
      <c r="L549" s="8" t="s">
        <v>5959</v>
      </c>
      <c r="M549" s="8" t="s">
        <v>37</v>
      </c>
      <c r="N549" s="8"/>
      <c r="O549" s="8"/>
      <c r="P549" s="8"/>
      <c r="Q549" s="8"/>
      <c r="R549" s="8"/>
      <c r="S549" s="8"/>
      <c r="T549" s="8"/>
      <c r="U549" s="8"/>
      <c r="V549" s="8"/>
      <c r="W549" s="8"/>
      <c r="X549" s="8"/>
      <c r="Y549" s="8"/>
      <c r="Z549" s="8"/>
      <c r="AA549" s="8"/>
      <c r="AB549" s="8"/>
      <c r="AC549" s="8"/>
    </row>
    <row r="550" ht="19.5" customHeight="1">
      <c r="A550" s="8" t="s">
        <v>5961</v>
      </c>
      <c r="B550" s="8" t="s">
        <v>5964</v>
      </c>
      <c r="C550" s="9" t="s">
        <v>2954</v>
      </c>
      <c r="D550" s="9" t="s">
        <v>2968</v>
      </c>
      <c r="E550" s="8" t="s">
        <v>15</v>
      </c>
      <c r="F550" s="10" t="str">
        <f t="shared" si="1"/>
        <v>12</v>
      </c>
      <c r="G550" s="10" t="str">
        <f t="shared" si="2"/>
        <v>20</v>
      </c>
      <c r="H550" s="8" t="s">
        <v>33</v>
      </c>
      <c r="I550" s="8" t="s">
        <v>34</v>
      </c>
      <c r="J550" s="8" t="s">
        <v>140</v>
      </c>
      <c r="K550" s="8" t="s">
        <v>5888</v>
      </c>
      <c r="L550" s="8" t="s">
        <v>5968</v>
      </c>
      <c r="M550" s="8" t="s">
        <v>62</v>
      </c>
      <c r="N550" s="8"/>
      <c r="O550" s="8"/>
      <c r="P550" s="8"/>
      <c r="Q550" s="8"/>
      <c r="R550" s="8"/>
      <c r="S550" s="8"/>
      <c r="T550" s="8"/>
      <c r="U550" s="8"/>
      <c r="V550" s="8"/>
      <c r="W550" s="8"/>
      <c r="X550" s="8"/>
      <c r="Y550" s="8"/>
      <c r="Z550" s="8"/>
      <c r="AA550" s="8"/>
      <c r="AB550" s="8"/>
      <c r="AC550" s="8"/>
    </row>
    <row r="551" ht="19.5" customHeight="1">
      <c r="A551" s="8" t="s">
        <v>1898</v>
      </c>
      <c r="B551" s="8" t="s">
        <v>4430</v>
      </c>
      <c r="C551" s="9" t="s">
        <v>2954</v>
      </c>
      <c r="D551" s="9" t="s">
        <v>2968</v>
      </c>
      <c r="E551" s="8" t="s">
        <v>15</v>
      </c>
      <c r="F551" s="10" t="str">
        <f t="shared" si="1"/>
        <v>20</v>
      </c>
      <c r="G551" s="10" t="str">
        <f t="shared" si="2"/>
        <v>40</v>
      </c>
      <c r="H551" s="8" t="s">
        <v>208</v>
      </c>
      <c r="I551" s="8" t="s">
        <v>34</v>
      </c>
      <c r="J551" s="8" t="s">
        <v>18</v>
      </c>
      <c r="K551" s="8" t="s">
        <v>5974</v>
      </c>
      <c r="L551" s="8" t="s">
        <v>5976</v>
      </c>
      <c r="M551" s="8" t="s">
        <v>21</v>
      </c>
      <c r="N551" s="8"/>
      <c r="O551" s="8"/>
      <c r="P551" s="8"/>
      <c r="Q551" s="8"/>
      <c r="R551" s="8"/>
      <c r="S551" s="8"/>
      <c r="T551" s="8"/>
      <c r="U551" s="8"/>
      <c r="V551" s="8"/>
      <c r="W551" s="8"/>
      <c r="X551" s="8"/>
      <c r="Y551" s="8"/>
      <c r="Z551" s="8"/>
      <c r="AA551" s="8"/>
      <c r="AB551" s="8"/>
      <c r="AC551" s="8"/>
    </row>
    <row r="552" ht="19.5" customHeight="1">
      <c r="A552" s="8" t="s">
        <v>5978</v>
      </c>
      <c r="B552" s="8" t="s">
        <v>5980</v>
      </c>
      <c r="C552" s="9" t="s">
        <v>2954</v>
      </c>
      <c r="D552" s="9" t="s">
        <v>2968</v>
      </c>
      <c r="E552" s="8" t="s">
        <v>139</v>
      </c>
      <c r="F552" s="10" t="str">
        <f t="shared" si="1"/>
        <v>10</v>
      </c>
      <c r="G552" s="10" t="str">
        <f t="shared" si="2"/>
        <v>20</v>
      </c>
      <c r="H552" s="8" t="s">
        <v>93</v>
      </c>
      <c r="I552" s="8" t="s">
        <v>58</v>
      </c>
      <c r="J552" s="8" t="s">
        <v>272</v>
      </c>
      <c r="K552" s="8" t="s">
        <v>5984</v>
      </c>
      <c r="L552" s="8" t="s">
        <v>5986</v>
      </c>
      <c r="M552" s="8" t="s">
        <v>240</v>
      </c>
      <c r="N552" s="8"/>
      <c r="O552" s="8"/>
      <c r="P552" s="8"/>
      <c r="Q552" s="8"/>
      <c r="R552" s="8"/>
      <c r="S552" s="8"/>
      <c r="T552" s="8"/>
      <c r="U552" s="8"/>
      <c r="V552" s="8"/>
      <c r="W552" s="8"/>
      <c r="X552" s="8"/>
      <c r="Y552" s="8"/>
      <c r="Z552" s="8"/>
      <c r="AA552" s="8"/>
      <c r="AB552" s="8"/>
      <c r="AC552" s="8"/>
    </row>
    <row r="553" ht="19.5" customHeight="1">
      <c r="A553" s="8" t="s">
        <v>183</v>
      </c>
      <c r="B553" s="8" t="s">
        <v>5989</v>
      </c>
      <c r="C553" s="9" t="s">
        <v>2954</v>
      </c>
      <c r="D553" s="9" t="s">
        <v>2955</v>
      </c>
      <c r="E553" s="8" t="s">
        <v>15</v>
      </c>
      <c r="F553" s="10" t="str">
        <f t="shared" si="1"/>
        <v>6</v>
      </c>
      <c r="G553" s="10" t="str">
        <f t="shared" si="2"/>
        <v>11</v>
      </c>
      <c r="H553" s="8" t="s">
        <v>607</v>
      </c>
      <c r="I553" s="8" t="s">
        <v>164</v>
      </c>
      <c r="J553" s="8" t="s">
        <v>18</v>
      </c>
      <c r="K553" s="8" t="s">
        <v>5994</v>
      </c>
      <c r="L553" s="8" t="s">
        <v>5995</v>
      </c>
      <c r="M553" s="8" t="s">
        <v>21</v>
      </c>
      <c r="N553" s="8"/>
      <c r="O553" s="8"/>
      <c r="P553" s="8"/>
      <c r="Q553" s="8"/>
      <c r="R553" s="8"/>
      <c r="S553" s="8"/>
      <c r="T553" s="8"/>
      <c r="U553" s="8"/>
      <c r="V553" s="8"/>
      <c r="W553" s="8"/>
      <c r="X553" s="8"/>
      <c r="Y553" s="8"/>
      <c r="Z553" s="8"/>
      <c r="AA553" s="8"/>
      <c r="AB553" s="8"/>
      <c r="AC553" s="8"/>
    </row>
    <row r="554" ht="19.5" customHeight="1">
      <c r="A554" s="8" t="s">
        <v>2756</v>
      </c>
      <c r="B554" s="8" t="s">
        <v>5997</v>
      </c>
      <c r="C554" s="9" t="s">
        <v>2954</v>
      </c>
      <c r="D554" s="9" t="s">
        <v>2955</v>
      </c>
      <c r="E554" s="8" t="s">
        <v>15</v>
      </c>
      <c r="F554" s="10" t="str">
        <f t="shared" si="1"/>
        <v>10</v>
      </c>
      <c r="G554" s="10" t="str">
        <f t="shared" si="2"/>
        <v>15</v>
      </c>
      <c r="H554" s="8" t="s">
        <v>16</v>
      </c>
      <c r="I554" s="8" t="s">
        <v>34</v>
      </c>
      <c r="J554" s="8" t="s">
        <v>94</v>
      </c>
      <c r="K554" s="8" t="s">
        <v>6002</v>
      </c>
      <c r="L554" s="8" t="s">
        <v>6003</v>
      </c>
      <c r="M554" s="8" t="s">
        <v>62</v>
      </c>
      <c r="N554" s="8"/>
      <c r="O554" s="8"/>
      <c r="P554" s="8"/>
      <c r="Q554" s="8"/>
      <c r="R554" s="8"/>
      <c r="S554" s="8"/>
      <c r="T554" s="8"/>
      <c r="U554" s="8"/>
      <c r="V554" s="8"/>
      <c r="W554" s="8"/>
      <c r="X554" s="8"/>
      <c r="Y554" s="8"/>
      <c r="Z554" s="8"/>
      <c r="AA554" s="8"/>
      <c r="AB554" s="8"/>
      <c r="AC554" s="8"/>
    </row>
    <row r="555" ht="19.5" customHeight="1">
      <c r="A555" s="8" t="s">
        <v>275</v>
      </c>
      <c r="B555" s="8" t="s">
        <v>3719</v>
      </c>
      <c r="C555" s="9" t="s">
        <v>2954</v>
      </c>
      <c r="D555" s="9" t="s">
        <v>2989</v>
      </c>
      <c r="E555" s="8" t="s">
        <v>15</v>
      </c>
      <c r="F555" s="10" t="str">
        <f t="shared" si="1"/>
        <v>13</v>
      </c>
      <c r="G555" s="10" t="str">
        <f t="shared" si="2"/>
        <v>26</v>
      </c>
      <c r="H555" s="8" t="s">
        <v>1017</v>
      </c>
      <c r="I555" s="8" t="s">
        <v>58</v>
      </c>
      <c r="J555" s="8" t="s">
        <v>53</v>
      </c>
      <c r="K555" s="8" t="s">
        <v>5193</v>
      </c>
      <c r="L555" s="8" t="s">
        <v>6011</v>
      </c>
      <c r="M555" s="8" t="s">
        <v>62</v>
      </c>
      <c r="N555" s="8"/>
      <c r="O555" s="8"/>
      <c r="P555" s="8"/>
      <c r="Q555" s="8"/>
      <c r="R555" s="8"/>
      <c r="S555" s="8"/>
      <c r="T555" s="8"/>
      <c r="U555" s="8"/>
      <c r="V555" s="8"/>
      <c r="W555" s="8"/>
      <c r="X555" s="8"/>
      <c r="Y555" s="8"/>
      <c r="Z555" s="8"/>
      <c r="AA555" s="8"/>
      <c r="AB555" s="8"/>
      <c r="AC555" s="8"/>
    </row>
    <row r="556" ht="19.5" customHeight="1">
      <c r="A556" s="8" t="s">
        <v>6014</v>
      </c>
      <c r="B556" s="8" t="s">
        <v>6016</v>
      </c>
      <c r="C556" s="9" t="s">
        <v>2954</v>
      </c>
      <c r="D556" s="9" t="s">
        <v>2968</v>
      </c>
      <c r="E556" s="8" t="s">
        <v>122</v>
      </c>
      <c r="F556" s="10" t="str">
        <f t="shared" si="1"/>
        <v>18</v>
      </c>
      <c r="G556" s="10" t="str">
        <f t="shared" si="2"/>
        <v>35</v>
      </c>
      <c r="H556" s="8" t="s">
        <v>443</v>
      </c>
      <c r="I556" s="8" t="s">
        <v>58</v>
      </c>
      <c r="J556" s="8" t="s">
        <v>94</v>
      </c>
      <c r="K556" s="8" t="s">
        <v>6021</v>
      </c>
      <c r="L556" s="8" t="s">
        <v>6022</v>
      </c>
      <c r="M556" s="8" t="s">
        <v>29</v>
      </c>
      <c r="N556" s="8"/>
      <c r="O556" s="8"/>
      <c r="P556" s="8"/>
      <c r="Q556" s="8"/>
      <c r="R556" s="8"/>
      <c r="S556" s="8"/>
      <c r="T556" s="8"/>
      <c r="U556" s="8"/>
      <c r="V556" s="8"/>
      <c r="W556" s="8"/>
      <c r="X556" s="8"/>
      <c r="Y556" s="8"/>
      <c r="Z556" s="8"/>
      <c r="AA556" s="8"/>
      <c r="AB556" s="8"/>
      <c r="AC556" s="8"/>
    </row>
    <row r="557" ht="19.5" customHeight="1">
      <c r="A557" s="8" t="s">
        <v>183</v>
      </c>
      <c r="B557" s="8" t="s">
        <v>6025</v>
      </c>
      <c r="C557" s="12" t="s">
        <v>592</v>
      </c>
      <c r="D557" s="12" t="s">
        <v>606</v>
      </c>
      <c r="E557" s="8" t="s">
        <v>15</v>
      </c>
      <c r="F557" s="10" t="str">
        <f t="shared" si="1"/>
        <v>30</v>
      </c>
      <c r="G557" s="10" t="str">
        <f t="shared" si="2"/>
        <v>60</v>
      </c>
      <c r="H557" s="8" t="s">
        <v>278</v>
      </c>
      <c r="I557" s="8" t="s">
        <v>26</v>
      </c>
      <c r="J557" s="8" t="s">
        <v>140</v>
      </c>
      <c r="K557" s="8" t="s">
        <v>6029</v>
      </c>
      <c r="L557" s="8" t="s">
        <v>6031</v>
      </c>
      <c r="M557" s="8" t="s">
        <v>37</v>
      </c>
      <c r="N557" s="8"/>
      <c r="O557" s="8"/>
      <c r="P557" s="8"/>
      <c r="Q557" s="8"/>
      <c r="R557" s="8"/>
      <c r="S557" s="8"/>
      <c r="T557" s="8"/>
      <c r="U557" s="8"/>
      <c r="V557" s="8"/>
      <c r="W557" s="8"/>
      <c r="X557" s="8"/>
      <c r="Y557" s="8"/>
      <c r="Z557" s="8"/>
      <c r="AA557" s="8"/>
      <c r="AB557" s="8"/>
      <c r="AC557" s="8"/>
    </row>
    <row r="558" ht="19.5" customHeight="1">
      <c r="A558" s="8" t="s">
        <v>183</v>
      </c>
      <c r="B558" s="8" t="s">
        <v>6033</v>
      </c>
      <c r="C558" s="12" t="s">
        <v>592</v>
      </c>
      <c r="D558" s="12" t="s">
        <v>593</v>
      </c>
      <c r="E558" s="8" t="s">
        <v>15</v>
      </c>
      <c r="F558" s="10" t="str">
        <f t="shared" si="1"/>
        <v>15</v>
      </c>
      <c r="G558" s="10" t="str">
        <f t="shared" si="2"/>
        <v>30</v>
      </c>
      <c r="H558" s="8" t="s">
        <v>202</v>
      </c>
      <c r="I558" s="8" t="s">
        <v>17</v>
      </c>
      <c r="J558" s="8" t="s">
        <v>94</v>
      </c>
      <c r="K558" s="8" t="s">
        <v>2747</v>
      </c>
      <c r="L558" s="8" t="s">
        <v>6040</v>
      </c>
      <c r="M558" s="8" t="s">
        <v>37</v>
      </c>
      <c r="N558" s="8"/>
      <c r="O558" s="8"/>
      <c r="P558" s="8"/>
      <c r="Q558" s="8"/>
      <c r="R558" s="8"/>
      <c r="S558" s="8"/>
      <c r="T558" s="8"/>
      <c r="U558" s="8"/>
      <c r="V558" s="8"/>
      <c r="W558" s="8"/>
      <c r="X558" s="8"/>
      <c r="Y558" s="8"/>
      <c r="Z558" s="8"/>
      <c r="AA558" s="8"/>
      <c r="AB558" s="8"/>
      <c r="AC558" s="8"/>
    </row>
    <row r="559" ht="19.5" customHeight="1">
      <c r="A559" s="8" t="s">
        <v>183</v>
      </c>
      <c r="B559" s="8" t="s">
        <v>6047</v>
      </c>
      <c r="C559" s="12" t="s">
        <v>592</v>
      </c>
      <c r="D559" s="12" t="s">
        <v>593</v>
      </c>
      <c r="E559" s="8" t="s">
        <v>15</v>
      </c>
      <c r="F559" s="10" t="str">
        <f t="shared" si="1"/>
        <v>20</v>
      </c>
      <c r="G559" s="10" t="str">
        <f t="shared" si="2"/>
        <v>40</v>
      </c>
      <c r="H559" s="8" t="s">
        <v>208</v>
      </c>
      <c r="I559" s="8" t="s">
        <v>34</v>
      </c>
      <c r="J559" s="8" t="s">
        <v>94</v>
      </c>
      <c r="K559" s="8" t="s">
        <v>2747</v>
      </c>
      <c r="L559" s="8" t="s">
        <v>6051</v>
      </c>
      <c r="M559" s="8" t="s">
        <v>37</v>
      </c>
      <c r="N559" s="8"/>
      <c r="O559" s="8"/>
      <c r="P559" s="8"/>
      <c r="Q559" s="8"/>
      <c r="R559" s="8"/>
      <c r="S559" s="8"/>
      <c r="T559" s="8"/>
      <c r="U559" s="8"/>
      <c r="V559" s="8"/>
      <c r="W559" s="8"/>
      <c r="X559" s="8"/>
      <c r="Y559" s="8"/>
      <c r="Z559" s="8"/>
      <c r="AA559" s="8"/>
      <c r="AB559" s="8"/>
      <c r="AC559" s="8"/>
    </row>
    <row r="560" ht="19.5" customHeight="1">
      <c r="A560" s="8" t="s">
        <v>1594</v>
      </c>
      <c r="B560" s="8" t="s">
        <v>6055</v>
      </c>
      <c r="C560" s="12" t="s">
        <v>592</v>
      </c>
      <c r="D560" s="12" t="s">
        <v>593</v>
      </c>
      <c r="E560" s="8" t="s">
        <v>15</v>
      </c>
      <c r="F560" s="10" t="str">
        <f t="shared" si="1"/>
        <v>6</v>
      </c>
      <c r="G560" s="10" t="str">
        <f t="shared" si="2"/>
        <v>12</v>
      </c>
      <c r="H560" s="8" t="s">
        <v>257</v>
      </c>
      <c r="I560" s="8" t="s">
        <v>17</v>
      </c>
      <c r="J560" s="8" t="s">
        <v>18</v>
      </c>
      <c r="K560" s="8" t="s">
        <v>1479</v>
      </c>
      <c r="L560" s="8" t="s">
        <v>6059</v>
      </c>
      <c r="M560" s="8" t="s">
        <v>29</v>
      </c>
      <c r="N560" s="8"/>
      <c r="O560" s="8"/>
      <c r="P560" s="8"/>
      <c r="Q560" s="8"/>
      <c r="R560" s="8"/>
      <c r="S560" s="8"/>
      <c r="T560" s="8"/>
      <c r="U560" s="8"/>
      <c r="V560" s="8"/>
      <c r="W560" s="8"/>
      <c r="X560" s="8"/>
      <c r="Y560" s="8"/>
      <c r="Z560" s="8"/>
      <c r="AA560" s="8"/>
      <c r="AB560" s="8"/>
      <c r="AC560" s="8"/>
    </row>
    <row r="561" ht="19.5" customHeight="1">
      <c r="A561" s="8" t="s">
        <v>183</v>
      </c>
      <c r="B561" s="8" t="s">
        <v>6064</v>
      </c>
      <c r="C561" s="12" t="s">
        <v>592</v>
      </c>
      <c r="D561" s="12" t="s">
        <v>593</v>
      </c>
      <c r="E561" s="8" t="s">
        <v>139</v>
      </c>
      <c r="F561" s="10" t="str">
        <f t="shared" si="1"/>
        <v>10</v>
      </c>
      <c r="G561" s="10" t="str">
        <f t="shared" si="2"/>
        <v>15</v>
      </c>
      <c r="H561" s="8" t="s">
        <v>16</v>
      </c>
      <c r="I561" s="8" t="s">
        <v>34</v>
      </c>
      <c r="J561" s="8" t="s">
        <v>18</v>
      </c>
      <c r="K561" s="8" t="s">
        <v>258</v>
      </c>
      <c r="L561" s="8" t="s">
        <v>6069</v>
      </c>
      <c r="M561" s="8" t="s">
        <v>29</v>
      </c>
      <c r="N561" s="8"/>
      <c r="O561" s="8"/>
      <c r="P561" s="8"/>
      <c r="Q561" s="8"/>
      <c r="R561" s="8"/>
      <c r="S561" s="8"/>
      <c r="T561" s="8"/>
      <c r="U561" s="8"/>
      <c r="V561" s="8"/>
      <c r="W561" s="8"/>
      <c r="X561" s="8"/>
      <c r="Y561" s="8"/>
      <c r="Z561" s="8"/>
      <c r="AA561" s="8"/>
      <c r="AB561" s="8"/>
      <c r="AC561" s="8"/>
    </row>
    <row r="562" ht="19.5" customHeight="1">
      <c r="A562" s="8" t="s">
        <v>1594</v>
      </c>
      <c r="B562" s="8" t="s">
        <v>6071</v>
      </c>
      <c r="C562" s="12" t="s">
        <v>592</v>
      </c>
      <c r="D562" s="12" t="s">
        <v>593</v>
      </c>
      <c r="E562" s="8" t="s">
        <v>15</v>
      </c>
      <c r="F562" s="10" t="str">
        <f t="shared" si="1"/>
        <v>7</v>
      </c>
      <c r="G562" s="10" t="str">
        <f t="shared" si="2"/>
        <v>8</v>
      </c>
      <c r="H562" s="8" t="s">
        <v>2483</v>
      </c>
      <c r="I562" s="8" t="s">
        <v>17</v>
      </c>
      <c r="J562" s="8" t="s">
        <v>18</v>
      </c>
      <c r="K562" s="8" t="s">
        <v>1479</v>
      </c>
      <c r="L562" s="8" t="s">
        <v>6076</v>
      </c>
      <c r="M562" s="8" t="s">
        <v>29</v>
      </c>
      <c r="N562" s="8"/>
      <c r="O562" s="8"/>
      <c r="P562" s="8"/>
      <c r="Q562" s="8"/>
      <c r="R562" s="8"/>
      <c r="S562" s="8"/>
      <c r="T562" s="8"/>
      <c r="U562" s="8"/>
      <c r="V562" s="8"/>
      <c r="W562" s="8"/>
      <c r="X562" s="8"/>
      <c r="Y562" s="8"/>
      <c r="Z562" s="8"/>
      <c r="AA562" s="8"/>
      <c r="AB562" s="8"/>
      <c r="AC562" s="8"/>
    </row>
    <row r="563" ht="19.5" customHeight="1">
      <c r="A563" s="8" t="s">
        <v>183</v>
      </c>
      <c r="B563" s="8" t="s">
        <v>6082</v>
      </c>
      <c r="C563" s="12" t="s">
        <v>592</v>
      </c>
      <c r="D563" s="12" t="s">
        <v>620</v>
      </c>
      <c r="E563" s="8" t="s">
        <v>15</v>
      </c>
      <c r="F563" s="10" t="str">
        <f t="shared" si="1"/>
        <v>11</v>
      </c>
      <c r="G563" s="10" t="str">
        <f t="shared" si="2"/>
        <v>22</v>
      </c>
      <c r="H563" s="8" t="s">
        <v>292</v>
      </c>
      <c r="I563" s="8" t="s">
        <v>34</v>
      </c>
      <c r="J563" s="8" t="s">
        <v>18</v>
      </c>
      <c r="K563" s="8" t="s">
        <v>6086</v>
      </c>
      <c r="L563" s="8" t="s">
        <v>6087</v>
      </c>
      <c r="M563" s="8" t="s">
        <v>37</v>
      </c>
      <c r="N563" s="8"/>
      <c r="O563" s="8"/>
      <c r="P563" s="8"/>
      <c r="Q563" s="8"/>
      <c r="R563" s="8"/>
      <c r="S563" s="8"/>
      <c r="T563" s="8"/>
      <c r="U563" s="8"/>
      <c r="V563" s="8"/>
      <c r="W563" s="8"/>
      <c r="X563" s="8"/>
      <c r="Y563" s="8"/>
      <c r="Z563" s="8"/>
      <c r="AA563" s="8"/>
      <c r="AB563" s="8"/>
      <c r="AC563" s="8"/>
    </row>
    <row r="564" ht="19.5" customHeight="1">
      <c r="A564" s="8" t="s">
        <v>2277</v>
      </c>
      <c r="B564" s="8" t="s">
        <v>6089</v>
      </c>
      <c r="C564" s="12" t="s">
        <v>592</v>
      </c>
      <c r="D564" s="12" t="s">
        <v>729</v>
      </c>
      <c r="E564" s="8" t="s">
        <v>139</v>
      </c>
      <c r="F564" s="10" t="str">
        <f t="shared" si="1"/>
        <v>10</v>
      </c>
      <c r="G564" s="10" t="str">
        <f t="shared" si="2"/>
        <v>20</v>
      </c>
      <c r="H564" s="8" t="s">
        <v>93</v>
      </c>
      <c r="I564" s="8" t="s">
        <v>17</v>
      </c>
      <c r="J564" s="8" t="s">
        <v>18</v>
      </c>
      <c r="K564" s="8" t="s">
        <v>6093</v>
      </c>
      <c r="L564" s="8" t="s">
        <v>6095</v>
      </c>
      <c r="M564" s="8" t="s">
        <v>29</v>
      </c>
      <c r="N564" s="8"/>
      <c r="O564" s="8"/>
      <c r="P564" s="8"/>
      <c r="Q564" s="8"/>
      <c r="R564" s="8"/>
      <c r="S564" s="8"/>
      <c r="T564" s="8"/>
      <c r="U564" s="8"/>
      <c r="V564" s="8"/>
      <c r="W564" s="8"/>
      <c r="X564" s="8"/>
      <c r="Y564" s="8"/>
      <c r="Z564" s="8"/>
      <c r="AA564" s="8"/>
      <c r="AB564" s="8"/>
      <c r="AC564" s="8"/>
    </row>
    <row r="565" ht="19.5" customHeight="1">
      <c r="A565" s="8" t="s">
        <v>183</v>
      </c>
      <c r="B565" s="8" t="s">
        <v>6099</v>
      </c>
      <c r="C565" s="12" t="s">
        <v>592</v>
      </c>
      <c r="D565" s="12" t="s">
        <v>729</v>
      </c>
      <c r="E565" s="8" t="s">
        <v>15</v>
      </c>
      <c r="F565" s="10" t="str">
        <f t="shared" si="1"/>
        <v>13</v>
      </c>
      <c r="G565" s="10" t="str">
        <f t="shared" si="2"/>
        <v>21</v>
      </c>
      <c r="H565" s="8" t="s">
        <v>6102</v>
      </c>
      <c r="I565" s="8" t="s">
        <v>34</v>
      </c>
      <c r="J565" s="8" t="s">
        <v>18</v>
      </c>
      <c r="K565" s="8" t="s">
        <v>6103</v>
      </c>
      <c r="L565" s="8" t="s">
        <v>6104</v>
      </c>
      <c r="M565" s="8" t="s">
        <v>43</v>
      </c>
      <c r="N565" s="8"/>
      <c r="O565" s="8"/>
      <c r="P565" s="8"/>
      <c r="Q565" s="8"/>
      <c r="R565" s="8"/>
      <c r="S565" s="8"/>
      <c r="T565" s="8"/>
      <c r="U565" s="8"/>
      <c r="V565" s="8"/>
      <c r="W565" s="8"/>
      <c r="X565" s="8"/>
      <c r="Y565" s="8"/>
      <c r="Z565" s="8"/>
      <c r="AA565" s="8"/>
      <c r="AB565" s="8"/>
      <c r="AC565" s="8"/>
    </row>
    <row r="566" ht="19.5" customHeight="1">
      <c r="A566" s="8" t="s">
        <v>183</v>
      </c>
      <c r="B566" s="8" t="s">
        <v>6106</v>
      </c>
      <c r="C566" s="12" t="s">
        <v>592</v>
      </c>
      <c r="D566" s="12" t="s">
        <v>593</v>
      </c>
      <c r="E566" s="8" t="s">
        <v>15</v>
      </c>
      <c r="F566" s="10" t="str">
        <f t="shared" si="1"/>
        <v>20</v>
      </c>
      <c r="G566" s="10" t="str">
        <f t="shared" si="2"/>
        <v>40</v>
      </c>
      <c r="H566" s="8" t="s">
        <v>208</v>
      </c>
      <c r="I566" s="8" t="s">
        <v>58</v>
      </c>
      <c r="J566" s="8" t="s">
        <v>94</v>
      </c>
      <c r="K566" s="8" t="s">
        <v>6110</v>
      </c>
      <c r="L566" s="8" t="s">
        <v>6112</v>
      </c>
      <c r="M566" s="8" t="s">
        <v>62</v>
      </c>
      <c r="N566" s="8"/>
      <c r="O566" s="8"/>
      <c r="P566" s="8"/>
      <c r="Q566" s="8"/>
      <c r="R566" s="8"/>
      <c r="S566" s="8"/>
      <c r="T566" s="8"/>
      <c r="U566" s="8"/>
      <c r="V566" s="8"/>
      <c r="W566" s="8"/>
      <c r="X566" s="8"/>
      <c r="Y566" s="8"/>
      <c r="Z566" s="8"/>
      <c r="AA566" s="8"/>
      <c r="AB566" s="8"/>
      <c r="AC566" s="8"/>
    </row>
    <row r="567" ht="19.5" customHeight="1">
      <c r="A567" s="8" t="s">
        <v>6116</v>
      </c>
      <c r="B567" s="8" t="s">
        <v>6082</v>
      </c>
      <c r="C567" s="12" t="s">
        <v>592</v>
      </c>
      <c r="D567" s="12" t="s">
        <v>620</v>
      </c>
      <c r="E567" s="8" t="s">
        <v>15</v>
      </c>
      <c r="F567" s="10" t="str">
        <f t="shared" si="1"/>
        <v>10</v>
      </c>
      <c r="G567" s="10" t="str">
        <f t="shared" si="2"/>
        <v>18</v>
      </c>
      <c r="H567" s="8" t="s">
        <v>325</v>
      </c>
      <c r="I567" s="8" t="s">
        <v>17</v>
      </c>
      <c r="J567" s="8" t="s">
        <v>18</v>
      </c>
      <c r="K567" s="8" t="s">
        <v>6086</v>
      </c>
      <c r="L567" s="8" t="s">
        <v>6119</v>
      </c>
      <c r="M567" s="8" t="s">
        <v>37</v>
      </c>
      <c r="N567" s="8"/>
      <c r="O567" s="8"/>
      <c r="P567" s="8"/>
      <c r="Q567" s="8"/>
      <c r="R567" s="8"/>
      <c r="S567" s="8"/>
      <c r="T567" s="8"/>
      <c r="U567" s="8"/>
      <c r="V567" s="8"/>
      <c r="W567" s="8"/>
      <c r="X567" s="8"/>
      <c r="Y567" s="8"/>
      <c r="Z567" s="8"/>
      <c r="AA567" s="8"/>
      <c r="AB567" s="8"/>
      <c r="AC567" s="8"/>
    </row>
    <row r="568" ht="19.5" customHeight="1">
      <c r="A568" s="8" t="s">
        <v>183</v>
      </c>
      <c r="B568" s="8" t="s">
        <v>5466</v>
      </c>
      <c r="C568" s="12" t="s">
        <v>592</v>
      </c>
      <c r="D568" s="12" t="s">
        <v>593</v>
      </c>
      <c r="E568" s="8" t="s">
        <v>15</v>
      </c>
      <c r="F568" s="10" t="str">
        <f t="shared" si="1"/>
        <v>10</v>
      </c>
      <c r="G568" s="10" t="str">
        <f t="shared" si="2"/>
        <v>20</v>
      </c>
      <c r="H568" s="8" t="s">
        <v>93</v>
      </c>
      <c r="I568" s="8" t="s">
        <v>17</v>
      </c>
      <c r="J568" s="8" t="s">
        <v>240</v>
      </c>
      <c r="K568" s="8" t="s">
        <v>104</v>
      </c>
      <c r="L568" s="8" t="s">
        <v>6128</v>
      </c>
      <c r="M568" s="8" t="s">
        <v>43</v>
      </c>
      <c r="N568" s="8"/>
      <c r="O568" s="8"/>
      <c r="P568" s="8"/>
      <c r="Q568" s="8"/>
      <c r="R568" s="8"/>
      <c r="S568" s="8"/>
      <c r="T568" s="8"/>
      <c r="U568" s="8"/>
      <c r="V568" s="8"/>
      <c r="W568" s="8"/>
      <c r="X568" s="8"/>
      <c r="Y568" s="8"/>
      <c r="Z568" s="8"/>
      <c r="AA568" s="8"/>
      <c r="AB568" s="8"/>
      <c r="AC568" s="8"/>
    </row>
    <row r="569" ht="19.5" customHeight="1">
      <c r="A569" s="8" t="s">
        <v>183</v>
      </c>
      <c r="B569" s="8" t="s">
        <v>5466</v>
      </c>
      <c r="C569" s="12" t="s">
        <v>592</v>
      </c>
      <c r="D569" s="12" t="s">
        <v>593</v>
      </c>
      <c r="E569" s="8" t="s">
        <v>15</v>
      </c>
      <c r="F569" s="10" t="str">
        <f t="shared" si="1"/>
        <v>8</v>
      </c>
      <c r="G569" s="10" t="str">
        <f t="shared" si="2"/>
        <v>13</v>
      </c>
      <c r="H569" s="8" t="s">
        <v>6135</v>
      </c>
      <c r="I569" s="8" t="s">
        <v>164</v>
      </c>
      <c r="J569" s="8" t="s">
        <v>240</v>
      </c>
      <c r="K569" s="8" t="s">
        <v>104</v>
      </c>
      <c r="L569" s="8" t="s">
        <v>6138</v>
      </c>
      <c r="M569" s="8" t="s">
        <v>43</v>
      </c>
      <c r="N569" s="8"/>
      <c r="O569" s="8"/>
      <c r="P569" s="8"/>
      <c r="Q569" s="8"/>
      <c r="R569" s="8"/>
      <c r="S569" s="8"/>
      <c r="T569" s="8"/>
      <c r="U569" s="8"/>
      <c r="V569" s="8"/>
      <c r="W569" s="8"/>
      <c r="X569" s="8"/>
      <c r="Y569" s="8"/>
      <c r="Z569" s="8"/>
      <c r="AA569" s="8"/>
      <c r="AB569" s="8"/>
      <c r="AC569" s="8"/>
    </row>
    <row r="570" ht="19.5" customHeight="1">
      <c r="A570" s="8" t="s">
        <v>183</v>
      </c>
      <c r="B570" s="8" t="s">
        <v>6141</v>
      </c>
      <c r="C570" s="12" t="s">
        <v>592</v>
      </c>
      <c r="D570" s="12" t="s">
        <v>593</v>
      </c>
      <c r="E570" s="8" t="s">
        <v>15</v>
      </c>
      <c r="F570" s="10" t="str">
        <f t="shared" si="1"/>
        <v>20</v>
      </c>
      <c r="G570" s="10" t="str">
        <f t="shared" si="2"/>
        <v>21</v>
      </c>
      <c r="H570" s="8" t="s">
        <v>6145</v>
      </c>
      <c r="I570" s="8" t="s">
        <v>164</v>
      </c>
      <c r="J570" s="8" t="s">
        <v>18</v>
      </c>
      <c r="K570" s="8" t="s">
        <v>6147</v>
      </c>
      <c r="L570" s="8" t="s">
        <v>6148</v>
      </c>
      <c r="M570" s="8" t="s">
        <v>62</v>
      </c>
      <c r="N570" s="8"/>
      <c r="O570" s="8"/>
      <c r="P570" s="8"/>
      <c r="Q570" s="8"/>
      <c r="R570" s="8"/>
      <c r="S570" s="8"/>
      <c r="T570" s="8"/>
      <c r="U570" s="8"/>
      <c r="V570" s="8"/>
      <c r="W570" s="8"/>
      <c r="X570" s="8"/>
      <c r="Y570" s="8"/>
      <c r="Z570" s="8"/>
      <c r="AA570" s="8"/>
      <c r="AB570" s="8"/>
      <c r="AC570" s="8"/>
    </row>
    <row r="571" ht="19.5" customHeight="1">
      <c r="A571" s="8" t="s">
        <v>183</v>
      </c>
      <c r="B571" s="8" t="s">
        <v>1931</v>
      </c>
      <c r="C571" s="12" t="s">
        <v>592</v>
      </c>
      <c r="D571" s="12" t="s">
        <v>593</v>
      </c>
      <c r="E571" s="8" t="s">
        <v>15</v>
      </c>
      <c r="F571" s="10" t="str">
        <f t="shared" si="1"/>
        <v>15</v>
      </c>
      <c r="G571" s="10" t="str">
        <f t="shared" si="2"/>
        <v>30</v>
      </c>
      <c r="H571" s="8" t="s">
        <v>202</v>
      </c>
      <c r="I571" s="8" t="s">
        <v>34</v>
      </c>
      <c r="J571" s="8" t="s">
        <v>94</v>
      </c>
      <c r="K571" s="8" t="s">
        <v>2747</v>
      </c>
      <c r="L571" s="8" t="s">
        <v>6153</v>
      </c>
      <c r="M571" s="8" t="s">
        <v>37</v>
      </c>
      <c r="N571" s="8"/>
      <c r="O571" s="8"/>
      <c r="P571" s="8"/>
      <c r="Q571" s="8"/>
      <c r="R571" s="8"/>
      <c r="S571" s="8"/>
      <c r="T571" s="8"/>
      <c r="U571" s="8"/>
      <c r="V571" s="8"/>
      <c r="W571" s="8"/>
      <c r="X571" s="8"/>
      <c r="Y571" s="8"/>
      <c r="Z571" s="8"/>
      <c r="AA571" s="8"/>
      <c r="AB571" s="8"/>
      <c r="AC571" s="8"/>
    </row>
    <row r="572" ht="19.5" customHeight="1">
      <c r="A572" s="8" t="s">
        <v>183</v>
      </c>
      <c r="B572" s="8" t="s">
        <v>6154</v>
      </c>
      <c r="C572" s="12" t="s">
        <v>592</v>
      </c>
      <c r="D572" s="12" t="s">
        <v>593</v>
      </c>
      <c r="E572" s="8" t="s">
        <v>15</v>
      </c>
      <c r="F572" s="10" t="str">
        <f t="shared" si="1"/>
        <v>18</v>
      </c>
      <c r="G572" s="10" t="str">
        <f t="shared" si="2"/>
        <v>35</v>
      </c>
      <c r="H572" s="8" t="s">
        <v>6156</v>
      </c>
      <c r="I572" s="8" t="s">
        <v>34</v>
      </c>
      <c r="J572" s="8" t="s">
        <v>53</v>
      </c>
      <c r="K572" s="8" t="s">
        <v>6157</v>
      </c>
      <c r="L572" s="8" t="s">
        <v>6158</v>
      </c>
      <c r="M572" s="8" t="s">
        <v>21</v>
      </c>
      <c r="N572" s="8"/>
      <c r="O572" s="8"/>
      <c r="P572" s="8"/>
      <c r="Q572" s="8"/>
      <c r="R572" s="8"/>
      <c r="S572" s="8"/>
      <c r="T572" s="8"/>
      <c r="U572" s="8"/>
      <c r="V572" s="8"/>
      <c r="W572" s="8"/>
      <c r="X572" s="8"/>
      <c r="Y572" s="8"/>
      <c r="Z572" s="8"/>
      <c r="AA572" s="8"/>
      <c r="AB572" s="8"/>
      <c r="AC572" s="8"/>
    </row>
    <row r="573" ht="19.5" customHeight="1">
      <c r="A573" s="8" t="s">
        <v>183</v>
      </c>
      <c r="B573" s="8" t="s">
        <v>1355</v>
      </c>
      <c r="C573" s="12" t="s">
        <v>592</v>
      </c>
      <c r="D573" s="12" t="s">
        <v>593</v>
      </c>
      <c r="E573" s="8" t="s">
        <v>15</v>
      </c>
      <c r="F573" s="10" t="str">
        <f t="shared" si="1"/>
        <v>11</v>
      </c>
      <c r="G573" s="10" t="str">
        <f t="shared" si="2"/>
        <v>20</v>
      </c>
      <c r="H573" s="8" t="s">
        <v>222</v>
      </c>
      <c r="I573" s="8" t="s">
        <v>34</v>
      </c>
      <c r="J573" s="8" t="s">
        <v>18</v>
      </c>
      <c r="K573" s="8" t="s">
        <v>447</v>
      </c>
      <c r="L573" s="8" t="s">
        <v>6163</v>
      </c>
      <c r="M573" s="8" t="s">
        <v>37</v>
      </c>
      <c r="N573" s="8"/>
      <c r="O573" s="8"/>
      <c r="P573" s="8"/>
      <c r="Q573" s="8"/>
      <c r="R573" s="8"/>
      <c r="S573" s="8"/>
      <c r="T573" s="8"/>
      <c r="U573" s="8"/>
      <c r="V573" s="8"/>
      <c r="W573" s="8"/>
      <c r="X573" s="8"/>
      <c r="Y573" s="8"/>
      <c r="Z573" s="8"/>
      <c r="AA573" s="8"/>
      <c r="AB573" s="8"/>
      <c r="AC573" s="8"/>
    </row>
    <row r="574" ht="19.5" customHeight="1">
      <c r="A574" s="8" t="s">
        <v>183</v>
      </c>
      <c r="B574" s="8" t="s">
        <v>6165</v>
      </c>
      <c r="C574" s="12" t="s">
        <v>592</v>
      </c>
      <c r="D574" s="12" t="s">
        <v>593</v>
      </c>
      <c r="E574" s="8" t="s">
        <v>15</v>
      </c>
      <c r="F574" s="10" t="str">
        <f t="shared" si="1"/>
        <v>7</v>
      </c>
      <c r="G574" s="10" t="str">
        <f t="shared" si="2"/>
        <v>10</v>
      </c>
      <c r="H574" s="8" t="s">
        <v>107</v>
      </c>
      <c r="I574" s="8" t="s">
        <v>17</v>
      </c>
      <c r="J574" s="8" t="s">
        <v>94</v>
      </c>
      <c r="K574" s="8" t="s">
        <v>6170</v>
      </c>
      <c r="L574" s="8" t="s">
        <v>6171</v>
      </c>
      <c r="M574" s="8" t="s">
        <v>62</v>
      </c>
      <c r="N574" s="8"/>
      <c r="O574" s="8"/>
      <c r="P574" s="8"/>
      <c r="Q574" s="8"/>
      <c r="R574" s="8"/>
      <c r="S574" s="8"/>
      <c r="T574" s="8"/>
      <c r="U574" s="8"/>
      <c r="V574" s="8"/>
      <c r="W574" s="8"/>
      <c r="X574" s="8"/>
      <c r="Y574" s="8"/>
      <c r="Z574" s="8"/>
      <c r="AA574" s="8"/>
      <c r="AB574" s="8"/>
      <c r="AC574" s="8"/>
    </row>
    <row r="575" ht="19.5" customHeight="1">
      <c r="A575" s="8" t="s">
        <v>947</v>
      </c>
      <c r="B575" s="8" t="s">
        <v>6173</v>
      </c>
      <c r="C575" s="12" t="s">
        <v>592</v>
      </c>
      <c r="D575" s="12" t="s">
        <v>613</v>
      </c>
      <c r="E575" s="8" t="s">
        <v>15</v>
      </c>
      <c r="F575" s="10" t="str">
        <f t="shared" si="1"/>
        <v>7</v>
      </c>
      <c r="G575" s="10" t="str">
        <f t="shared" si="2"/>
        <v>12</v>
      </c>
      <c r="H575" s="8" t="s">
        <v>193</v>
      </c>
      <c r="I575" s="8" t="s">
        <v>17</v>
      </c>
      <c r="J575" s="8" t="s">
        <v>1425</v>
      </c>
      <c r="K575" s="8" t="s">
        <v>6174</v>
      </c>
      <c r="L575" s="8" t="s">
        <v>6175</v>
      </c>
      <c r="M575" s="8" t="s">
        <v>62</v>
      </c>
      <c r="N575" s="8"/>
      <c r="O575" s="8"/>
      <c r="P575" s="8"/>
      <c r="Q575" s="8"/>
      <c r="R575" s="8"/>
      <c r="S575" s="8"/>
      <c r="T575" s="8"/>
      <c r="U575" s="8"/>
      <c r="V575" s="8"/>
      <c r="W575" s="8"/>
      <c r="X575" s="8"/>
      <c r="Y575" s="8"/>
      <c r="Z575" s="8"/>
      <c r="AA575" s="8"/>
      <c r="AB575" s="8"/>
      <c r="AC575" s="8"/>
    </row>
    <row r="576" ht="19.5" customHeight="1">
      <c r="A576" s="8" t="s">
        <v>183</v>
      </c>
      <c r="B576" s="8" t="s">
        <v>6178</v>
      </c>
      <c r="C576" s="12" t="s">
        <v>592</v>
      </c>
      <c r="D576" s="12" t="s">
        <v>593</v>
      </c>
      <c r="E576" s="8" t="s">
        <v>15</v>
      </c>
      <c r="F576" s="10" t="str">
        <f t="shared" si="1"/>
        <v>30</v>
      </c>
      <c r="G576" s="10" t="str">
        <f t="shared" si="2"/>
        <v>50</v>
      </c>
      <c r="H576" s="8" t="s">
        <v>1212</v>
      </c>
      <c r="I576" s="8" t="s">
        <v>58</v>
      </c>
      <c r="J576" s="8" t="s">
        <v>94</v>
      </c>
      <c r="K576" s="8" t="s">
        <v>6181</v>
      </c>
      <c r="L576" s="8" t="s">
        <v>6182</v>
      </c>
      <c r="M576" s="8" t="s">
        <v>37</v>
      </c>
      <c r="N576" s="8"/>
      <c r="O576" s="8"/>
      <c r="P576" s="8"/>
      <c r="Q576" s="8"/>
      <c r="R576" s="8"/>
      <c r="S576" s="8"/>
      <c r="T576" s="8"/>
      <c r="U576" s="8"/>
      <c r="V576" s="8"/>
      <c r="W576" s="8"/>
      <c r="X576" s="8"/>
      <c r="Y576" s="8"/>
      <c r="Z576" s="8"/>
      <c r="AA576" s="8"/>
      <c r="AB576" s="8"/>
      <c r="AC576" s="8"/>
    </row>
    <row r="577" ht="19.5" customHeight="1">
      <c r="A577" s="8" t="s">
        <v>183</v>
      </c>
      <c r="B577" s="8" t="s">
        <v>6185</v>
      </c>
      <c r="C577" s="12" t="s">
        <v>592</v>
      </c>
      <c r="D577" s="12" t="s">
        <v>593</v>
      </c>
      <c r="E577" s="8" t="s">
        <v>15</v>
      </c>
      <c r="F577" s="10" t="str">
        <f t="shared" si="1"/>
        <v>15</v>
      </c>
      <c r="G577" s="10" t="str">
        <f t="shared" si="2"/>
        <v>20</v>
      </c>
      <c r="H577" s="8" t="s">
        <v>70</v>
      </c>
      <c r="I577" s="8" t="s">
        <v>34</v>
      </c>
      <c r="J577" s="8" t="s">
        <v>140</v>
      </c>
      <c r="K577" s="8" t="s">
        <v>6188</v>
      </c>
      <c r="L577" s="8" t="s">
        <v>6189</v>
      </c>
      <c r="M577" s="8" t="s">
        <v>43</v>
      </c>
      <c r="N577" s="8"/>
      <c r="O577" s="8"/>
      <c r="P577" s="8"/>
      <c r="Q577" s="8"/>
      <c r="R577" s="8"/>
      <c r="S577" s="8"/>
      <c r="T577" s="8"/>
      <c r="U577" s="8"/>
      <c r="V577" s="8"/>
      <c r="W577" s="8"/>
      <c r="X577" s="8"/>
      <c r="Y577" s="8"/>
      <c r="Z577" s="8"/>
      <c r="AA577" s="8"/>
      <c r="AB577" s="8"/>
      <c r="AC577" s="8"/>
    </row>
    <row r="578" ht="19.5" customHeight="1">
      <c r="A578" s="8" t="s">
        <v>183</v>
      </c>
      <c r="B578" s="8" t="s">
        <v>6194</v>
      </c>
      <c r="C578" s="12" t="s">
        <v>592</v>
      </c>
      <c r="D578" s="12" t="s">
        <v>613</v>
      </c>
      <c r="E578" s="8" t="s">
        <v>244</v>
      </c>
      <c r="F578" s="10" t="str">
        <f t="shared" si="1"/>
        <v>13</v>
      </c>
      <c r="G578" s="10" t="str">
        <f t="shared" si="2"/>
        <v>20</v>
      </c>
      <c r="H578" s="8" t="s">
        <v>81</v>
      </c>
      <c r="I578" s="8" t="s">
        <v>164</v>
      </c>
      <c r="J578" s="8" t="s">
        <v>53</v>
      </c>
      <c r="K578" s="8" t="s">
        <v>6197</v>
      </c>
      <c r="L578" s="8" t="s">
        <v>6199</v>
      </c>
      <c r="M578" s="8" t="s">
        <v>73</v>
      </c>
      <c r="N578" s="8"/>
      <c r="O578" s="8"/>
      <c r="P578" s="8"/>
      <c r="Q578" s="8"/>
      <c r="R578" s="8"/>
      <c r="S578" s="8"/>
      <c r="T578" s="8"/>
      <c r="U578" s="8"/>
      <c r="V578" s="8"/>
      <c r="W578" s="8"/>
      <c r="X578" s="8"/>
      <c r="Y578" s="8"/>
      <c r="Z578" s="8"/>
      <c r="AA578" s="8"/>
      <c r="AB578" s="8"/>
      <c r="AC578" s="8"/>
    </row>
    <row r="579" ht="19.5" customHeight="1">
      <c r="A579" s="8" t="s">
        <v>275</v>
      </c>
      <c r="B579" s="8" t="s">
        <v>1868</v>
      </c>
      <c r="C579" s="12" t="s">
        <v>592</v>
      </c>
      <c r="D579" s="12" t="s">
        <v>729</v>
      </c>
      <c r="E579" s="8" t="s">
        <v>15</v>
      </c>
      <c r="F579" s="10" t="str">
        <f t="shared" si="1"/>
        <v>15</v>
      </c>
      <c r="G579" s="10" t="str">
        <f t="shared" si="2"/>
        <v>30</v>
      </c>
      <c r="H579" s="8" t="s">
        <v>6207</v>
      </c>
      <c r="I579" s="8" t="s">
        <v>34</v>
      </c>
      <c r="J579" s="8" t="s">
        <v>406</v>
      </c>
      <c r="K579" s="8" t="s">
        <v>6209</v>
      </c>
      <c r="L579" s="8" t="s">
        <v>6210</v>
      </c>
      <c r="M579" s="8" t="s">
        <v>62</v>
      </c>
      <c r="N579" s="8"/>
      <c r="O579" s="8"/>
      <c r="P579" s="8"/>
      <c r="Q579" s="8"/>
      <c r="R579" s="8"/>
      <c r="S579" s="8"/>
      <c r="T579" s="8"/>
      <c r="U579" s="8"/>
      <c r="V579" s="8"/>
      <c r="W579" s="8"/>
      <c r="X579" s="8"/>
      <c r="Y579" s="8"/>
      <c r="Z579" s="8"/>
      <c r="AA579" s="8"/>
      <c r="AB579" s="8"/>
      <c r="AC579" s="8"/>
    </row>
    <row r="580" ht="19.5" customHeight="1">
      <c r="A580" s="8" t="s">
        <v>183</v>
      </c>
      <c r="B580" s="8" t="s">
        <v>6214</v>
      </c>
      <c r="C580" s="12" t="s">
        <v>592</v>
      </c>
      <c r="D580" s="12" t="s">
        <v>593</v>
      </c>
      <c r="E580" s="8" t="s">
        <v>15</v>
      </c>
      <c r="F580" s="10" t="str">
        <f t="shared" si="1"/>
        <v>20</v>
      </c>
      <c r="G580" s="10" t="str">
        <f t="shared" si="2"/>
        <v>40</v>
      </c>
      <c r="H580" s="8" t="s">
        <v>208</v>
      </c>
      <c r="I580" s="8" t="s">
        <v>34</v>
      </c>
      <c r="J580" s="8" t="s">
        <v>94</v>
      </c>
      <c r="K580" s="8" t="s">
        <v>6219</v>
      </c>
      <c r="L580" s="8" t="s">
        <v>6221</v>
      </c>
      <c r="M580" s="8" t="s">
        <v>37</v>
      </c>
      <c r="N580" s="8"/>
      <c r="O580" s="8"/>
      <c r="P580" s="8"/>
      <c r="Q580" s="8"/>
      <c r="R580" s="8"/>
      <c r="S580" s="8"/>
      <c r="T580" s="8"/>
      <c r="U580" s="8"/>
      <c r="V580" s="8"/>
      <c r="W580" s="8"/>
      <c r="X580" s="8"/>
      <c r="Y580" s="8"/>
      <c r="Z580" s="8"/>
      <c r="AA580" s="8"/>
      <c r="AB580" s="8"/>
      <c r="AC580" s="8"/>
    </row>
    <row r="581" ht="19.5" customHeight="1">
      <c r="A581" s="8" t="s">
        <v>275</v>
      </c>
      <c r="B581" s="8" t="s">
        <v>6224</v>
      </c>
      <c r="C581" s="12" t="s">
        <v>592</v>
      </c>
      <c r="D581" s="12" t="s">
        <v>620</v>
      </c>
      <c r="E581" s="8" t="s">
        <v>15</v>
      </c>
      <c r="F581" s="10" t="str">
        <f t="shared" si="1"/>
        <v>12</v>
      </c>
      <c r="G581" s="10" t="str">
        <f t="shared" si="2"/>
        <v>24</v>
      </c>
      <c r="H581" s="8" t="s">
        <v>174</v>
      </c>
      <c r="I581" s="8" t="s">
        <v>34</v>
      </c>
      <c r="J581" s="8" t="s">
        <v>18</v>
      </c>
      <c r="K581" s="8" t="s">
        <v>447</v>
      </c>
      <c r="L581" s="8" t="s">
        <v>6227</v>
      </c>
      <c r="M581" s="8" t="s">
        <v>37</v>
      </c>
      <c r="N581" s="8"/>
      <c r="O581" s="8"/>
      <c r="P581" s="8"/>
      <c r="Q581" s="8"/>
      <c r="R581" s="8"/>
      <c r="S581" s="8"/>
      <c r="T581" s="8"/>
      <c r="U581" s="8"/>
      <c r="V581" s="8"/>
      <c r="W581" s="8"/>
      <c r="X581" s="8"/>
      <c r="Y581" s="8"/>
      <c r="Z581" s="8"/>
      <c r="AA581" s="8"/>
      <c r="AB581" s="8"/>
      <c r="AC581" s="8"/>
    </row>
    <row r="582" ht="19.5" customHeight="1">
      <c r="A582" s="8" t="s">
        <v>6231</v>
      </c>
      <c r="B582" s="8" t="s">
        <v>6232</v>
      </c>
      <c r="C582" s="12" t="s">
        <v>592</v>
      </c>
      <c r="D582" s="12" t="s">
        <v>593</v>
      </c>
      <c r="E582" s="8" t="s">
        <v>15</v>
      </c>
      <c r="F582" s="10" t="str">
        <f t="shared" si="1"/>
        <v>15</v>
      </c>
      <c r="G582" s="10" t="str">
        <f t="shared" si="2"/>
        <v>25</v>
      </c>
      <c r="H582" s="8" t="s">
        <v>39</v>
      </c>
      <c r="I582" s="8" t="s">
        <v>17</v>
      </c>
      <c r="J582" s="8" t="s">
        <v>140</v>
      </c>
      <c r="K582" s="8" t="s">
        <v>6236</v>
      </c>
      <c r="L582" s="8" t="s">
        <v>6238</v>
      </c>
      <c r="M582" s="8" t="s">
        <v>29</v>
      </c>
      <c r="N582" s="8"/>
      <c r="O582" s="8"/>
      <c r="P582" s="8"/>
      <c r="Q582" s="8"/>
      <c r="R582" s="8"/>
      <c r="S582" s="8"/>
      <c r="T582" s="8"/>
      <c r="U582" s="8"/>
      <c r="V582" s="8"/>
      <c r="W582" s="8"/>
      <c r="X582" s="8"/>
      <c r="Y582" s="8"/>
      <c r="Z582" s="8"/>
      <c r="AA582" s="8"/>
      <c r="AB582" s="8"/>
      <c r="AC582" s="8"/>
    </row>
    <row r="583" ht="19.5" customHeight="1">
      <c r="A583" s="8" t="s">
        <v>6241</v>
      </c>
      <c r="B583" s="8" t="s">
        <v>6082</v>
      </c>
      <c r="C583" s="12" t="s">
        <v>592</v>
      </c>
      <c r="D583" s="12" t="s">
        <v>620</v>
      </c>
      <c r="E583" s="8" t="s">
        <v>15</v>
      </c>
      <c r="F583" s="10" t="str">
        <f t="shared" si="1"/>
        <v>10</v>
      </c>
      <c r="G583" s="10" t="str">
        <f t="shared" si="2"/>
        <v>20</v>
      </c>
      <c r="H583" s="8" t="s">
        <v>93</v>
      </c>
      <c r="I583" s="8" t="s">
        <v>17</v>
      </c>
      <c r="J583" s="8" t="s">
        <v>18</v>
      </c>
      <c r="K583" s="8" t="s">
        <v>6086</v>
      </c>
      <c r="L583" s="8" t="s">
        <v>6245</v>
      </c>
      <c r="M583" s="8" t="s">
        <v>37</v>
      </c>
      <c r="N583" s="8"/>
      <c r="O583" s="8"/>
      <c r="P583" s="8"/>
      <c r="Q583" s="8"/>
      <c r="R583" s="8"/>
      <c r="S583" s="8"/>
      <c r="T583" s="8"/>
      <c r="U583" s="8"/>
      <c r="V583" s="8"/>
      <c r="W583" s="8"/>
      <c r="X583" s="8"/>
      <c r="Y583" s="8"/>
      <c r="Z583" s="8"/>
      <c r="AA583" s="8"/>
      <c r="AB583" s="8"/>
      <c r="AC583" s="8"/>
    </row>
    <row r="584" ht="19.5" customHeight="1">
      <c r="A584" s="8" t="s">
        <v>183</v>
      </c>
      <c r="B584" s="8" t="s">
        <v>6248</v>
      </c>
      <c r="C584" s="12" t="s">
        <v>592</v>
      </c>
      <c r="D584" s="12" t="s">
        <v>593</v>
      </c>
      <c r="E584" s="8" t="s">
        <v>15</v>
      </c>
      <c r="F584" s="10" t="str">
        <f t="shared" si="1"/>
        <v>10</v>
      </c>
      <c r="G584" s="10" t="str">
        <f t="shared" si="2"/>
        <v>20</v>
      </c>
      <c r="H584" s="8" t="s">
        <v>93</v>
      </c>
      <c r="I584" s="8" t="s">
        <v>34</v>
      </c>
      <c r="J584" s="8" t="s">
        <v>94</v>
      </c>
      <c r="K584" s="8" t="s">
        <v>6253</v>
      </c>
      <c r="L584" s="8" t="s">
        <v>6255</v>
      </c>
      <c r="M584" s="8" t="s">
        <v>29</v>
      </c>
      <c r="N584" s="8"/>
      <c r="O584" s="8"/>
      <c r="P584" s="8"/>
      <c r="Q584" s="8"/>
      <c r="R584" s="8"/>
      <c r="S584" s="8"/>
      <c r="T584" s="8"/>
      <c r="U584" s="8"/>
      <c r="V584" s="8"/>
      <c r="W584" s="8"/>
      <c r="X584" s="8"/>
      <c r="Y584" s="8"/>
      <c r="Z584" s="8"/>
      <c r="AA584" s="8"/>
      <c r="AB584" s="8"/>
      <c r="AC584" s="8"/>
    </row>
    <row r="585" ht="19.5" customHeight="1">
      <c r="A585" s="8" t="s">
        <v>493</v>
      </c>
      <c r="B585" s="8" t="s">
        <v>6259</v>
      </c>
      <c r="C585" s="12" t="s">
        <v>592</v>
      </c>
      <c r="D585" s="12" t="s">
        <v>593</v>
      </c>
      <c r="E585" s="8" t="s">
        <v>15</v>
      </c>
      <c r="F585" s="10" t="str">
        <f t="shared" si="1"/>
        <v>13</v>
      </c>
      <c r="G585" s="10" t="str">
        <f t="shared" si="2"/>
        <v>23</v>
      </c>
      <c r="H585" s="8" t="s">
        <v>6262</v>
      </c>
      <c r="I585" s="8" t="s">
        <v>34</v>
      </c>
      <c r="J585" s="8" t="s">
        <v>94</v>
      </c>
      <c r="K585" s="8" t="s">
        <v>6263</v>
      </c>
      <c r="L585" s="8" t="s">
        <v>6264</v>
      </c>
      <c r="M585" s="8" t="s">
        <v>62</v>
      </c>
      <c r="N585" s="8"/>
      <c r="O585" s="8"/>
      <c r="P585" s="8"/>
      <c r="Q585" s="8"/>
      <c r="R585" s="8"/>
      <c r="S585" s="8"/>
      <c r="T585" s="8"/>
      <c r="U585" s="8"/>
      <c r="V585" s="8"/>
      <c r="W585" s="8"/>
      <c r="X585" s="8"/>
      <c r="Y585" s="8"/>
      <c r="Z585" s="8"/>
      <c r="AA585" s="8"/>
      <c r="AB585" s="8"/>
      <c r="AC585" s="8"/>
    </row>
    <row r="586" ht="19.5" customHeight="1">
      <c r="A586" s="8" t="s">
        <v>1898</v>
      </c>
      <c r="B586" s="8" t="s">
        <v>6268</v>
      </c>
      <c r="C586" s="12" t="s">
        <v>592</v>
      </c>
      <c r="D586" s="12" t="s">
        <v>738</v>
      </c>
      <c r="E586" s="8" t="s">
        <v>139</v>
      </c>
      <c r="F586" s="10" t="str">
        <f t="shared" si="1"/>
        <v>10</v>
      </c>
      <c r="G586" s="10" t="str">
        <f t="shared" si="2"/>
        <v>15</v>
      </c>
      <c r="H586" s="8" t="s">
        <v>16</v>
      </c>
      <c r="I586" s="8" t="s">
        <v>34</v>
      </c>
      <c r="J586" s="8" t="s">
        <v>348</v>
      </c>
      <c r="K586" s="8" t="s">
        <v>6272</v>
      </c>
      <c r="L586" s="8" t="s">
        <v>6274</v>
      </c>
      <c r="M586" s="8" t="s">
        <v>62</v>
      </c>
      <c r="N586" s="8"/>
      <c r="O586" s="8"/>
      <c r="P586" s="8"/>
      <c r="Q586" s="8"/>
      <c r="R586" s="8"/>
      <c r="S586" s="8"/>
      <c r="T586" s="8"/>
      <c r="U586" s="8"/>
      <c r="V586" s="8"/>
      <c r="W586" s="8"/>
      <c r="X586" s="8"/>
      <c r="Y586" s="8"/>
      <c r="Z586" s="8"/>
      <c r="AA586" s="8"/>
      <c r="AB586" s="8"/>
      <c r="AC586" s="8"/>
    </row>
    <row r="587" ht="19.5" customHeight="1">
      <c r="A587" s="8" t="s">
        <v>275</v>
      </c>
      <c r="B587" s="8" t="s">
        <v>6279</v>
      </c>
      <c r="C587" s="12" t="s">
        <v>592</v>
      </c>
      <c r="D587" s="12" t="s">
        <v>593</v>
      </c>
      <c r="E587" s="8" t="s">
        <v>15</v>
      </c>
      <c r="F587" s="10" t="str">
        <f t="shared" si="1"/>
        <v>10</v>
      </c>
      <c r="G587" s="10" t="str">
        <f t="shared" si="2"/>
        <v>15</v>
      </c>
      <c r="H587" s="8" t="s">
        <v>16</v>
      </c>
      <c r="I587" s="8" t="s">
        <v>17</v>
      </c>
      <c r="J587" s="8" t="s">
        <v>18</v>
      </c>
      <c r="K587" s="8" t="s">
        <v>2644</v>
      </c>
      <c r="L587" s="8" t="s">
        <v>6286</v>
      </c>
      <c r="M587" s="8" t="s">
        <v>62</v>
      </c>
      <c r="N587" s="8"/>
      <c r="O587" s="8"/>
      <c r="P587" s="8"/>
      <c r="Q587" s="8"/>
      <c r="R587" s="8"/>
      <c r="S587" s="8"/>
      <c r="T587" s="8"/>
      <c r="U587" s="8"/>
      <c r="V587" s="8"/>
      <c r="W587" s="8"/>
      <c r="X587" s="8"/>
      <c r="Y587" s="8"/>
      <c r="Z587" s="8"/>
      <c r="AA587" s="8"/>
      <c r="AB587" s="8"/>
      <c r="AC587" s="8"/>
    </row>
    <row r="588" ht="19.5" customHeight="1">
      <c r="A588" s="8" t="s">
        <v>947</v>
      </c>
      <c r="B588" s="8" t="s">
        <v>6289</v>
      </c>
      <c r="C588" s="12" t="s">
        <v>592</v>
      </c>
      <c r="D588" s="12" t="s">
        <v>606</v>
      </c>
      <c r="E588" s="8" t="s">
        <v>15</v>
      </c>
      <c r="F588" s="10" t="str">
        <f t="shared" si="1"/>
        <v>25</v>
      </c>
      <c r="G588" s="10" t="str">
        <f t="shared" si="2"/>
        <v>50</v>
      </c>
      <c r="H588" s="8" t="s">
        <v>495</v>
      </c>
      <c r="I588" s="8" t="s">
        <v>26</v>
      </c>
      <c r="J588" s="8" t="s">
        <v>140</v>
      </c>
      <c r="K588" s="8" t="s">
        <v>6029</v>
      </c>
      <c r="L588" s="8" t="s">
        <v>6295</v>
      </c>
      <c r="M588" s="8" t="s">
        <v>37</v>
      </c>
      <c r="N588" s="8"/>
      <c r="O588" s="8"/>
      <c r="P588" s="8"/>
      <c r="Q588" s="8"/>
      <c r="R588" s="8"/>
      <c r="S588" s="8"/>
      <c r="T588" s="8"/>
      <c r="U588" s="8"/>
      <c r="V588" s="8"/>
      <c r="W588" s="8"/>
      <c r="X588" s="8"/>
      <c r="Y588" s="8"/>
      <c r="Z588" s="8"/>
      <c r="AA588" s="8"/>
      <c r="AB588" s="8"/>
      <c r="AC588" s="8"/>
    </row>
    <row r="589" ht="19.5" customHeight="1">
      <c r="A589" s="8" t="s">
        <v>183</v>
      </c>
      <c r="B589" s="8" t="s">
        <v>6297</v>
      </c>
      <c r="C589" s="12" t="s">
        <v>592</v>
      </c>
      <c r="D589" s="12" t="s">
        <v>593</v>
      </c>
      <c r="E589" s="8" t="s">
        <v>15</v>
      </c>
      <c r="F589" s="10" t="str">
        <f t="shared" si="1"/>
        <v>8</v>
      </c>
      <c r="G589" s="10" t="str">
        <f t="shared" si="2"/>
        <v>12</v>
      </c>
      <c r="H589" s="8" t="s">
        <v>699</v>
      </c>
      <c r="I589" s="8" t="s">
        <v>17</v>
      </c>
      <c r="J589" s="8" t="s">
        <v>53</v>
      </c>
      <c r="K589" s="8" t="s">
        <v>6301</v>
      </c>
      <c r="L589" s="8" t="s">
        <v>6304</v>
      </c>
      <c r="M589" s="8" t="s">
        <v>43</v>
      </c>
      <c r="N589" s="8"/>
      <c r="O589" s="8"/>
      <c r="P589" s="8"/>
      <c r="Q589" s="8"/>
      <c r="R589" s="8"/>
      <c r="S589" s="8"/>
      <c r="T589" s="8"/>
      <c r="U589" s="8"/>
      <c r="V589" s="8"/>
      <c r="W589" s="8"/>
      <c r="X589" s="8"/>
      <c r="Y589" s="8"/>
      <c r="Z589" s="8"/>
      <c r="AA589" s="8"/>
      <c r="AB589" s="8"/>
      <c r="AC589" s="8"/>
    </row>
    <row r="590" ht="19.5" customHeight="1">
      <c r="A590" s="8" t="s">
        <v>1588</v>
      </c>
      <c r="B590" s="8" t="s">
        <v>6306</v>
      </c>
      <c r="C590" s="12" t="s">
        <v>592</v>
      </c>
      <c r="D590" s="12" t="s">
        <v>729</v>
      </c>
      <c r="E590" s="8" t="s">
        <v>15</v>
      </c>
      <c r="F590" s="10" t="str">
        <f t="shared" si="1"/>
        <v>18</v>
      </c>
      <c r="G590" s="10" t="str">
        <f t="shared" si="2"/>
        <v>30</v>
      </c>
      <c r="H590" s="8" t="s">
        <v>431</v>
      </c>
      <c r="I590" s="8" t="s">
        <v>34</v>
      </c>
      <c r="J590" s="8" t="s">
        <v>18</v>
      </c>
      <c r="K590" s="8" t="s">
        <v>6311</v>
      </c>
      <c r="L590" s="8" t="s">
        <v>6312</v>
      </c>
      <c r="M590" s="8" t="s">
        <v>43</v>
      </c>
      <c r="N590" s="8"/>
      <c r="O590" s="8"/>
      <c r="P590" s="8"/>
      <c r="Q590" s="8"/>
      <c r="R590" s="8"/>
      <c r="S590" s="8"/>
      <c r="T590" s="8"/>
      <c r="U590" s="8"/>
      <c r="V590" s="8"/>
      <c r="W590" s="8"/>
      <c r="X590" s="8"/>
      <c r="Y590" s="8"/>
      <c r="Z590" s="8"/>
      <c r="AA590" s="8"/>
      <c r="AB590" s="8"/>
      <c r="AC590" s="8"/>
    </row>
    <row r="591" ht="19.5" customHeight="1">
      <c r="A591" s="8" t="s">
        <v>275</v>
      </c>
      <c r="B591" s="8" t="s">
        <v>6315</v>
      </c>
      <c r="C591" s="12" t="s">
        <v>592</v>
      </c>
      <c r="D591" s="12" t="s">
        <v>620</v>
      </c>
      <c r="E591" s="8" t="s">
        <v>15</v>
      </c>
      <c r="F591" s="10" t="str">
        <f t="shared" si="1"/>
        <v>15</v>
      </c>
      <c r="G591" s="10" t="str">
        <f t="shared" si="2"/>
        <v>25</v>
      </c>
      <c r="H591" s="8" t="s">
        <v>2030</v>
      </c>
      <c r="I591" s="8" t="s">
        <v>34</v>
      </c>
      <c r="J591" s="8" t="s">
        <v>53</v>
      </c>
      <c r="K591" s="8" t="s">
        <v>6321</v>
      </c>
      <c r="L591" s="8" t="s">
        <v>6323</v>
      </c>
      <c r="M591" s="8" t="s">
        <v>62</v>
      </c>
      <c r="N591" s="8"/>
      <c r="O591" s="8"/>
      <c r="P591" s="8"/>
      <c r="Q591" s="8"/>
      <c r="R591" s="8"/>
      <c r="S591" s="8"/>
      <c r="T591" s="8"/>
      <c r="U591" s="8"/>
      <c r="V591" s="8"/>
      <c r="W591" s="8"/>
      <c r="X591" s="8"/>
      <c r="Y591" s="8"/>
      <c r="Z591" s="8"/>
      <c r="AA591" s="8"/>
      <c r="AB591" s="8"/>
      <c r="AC591" s="8"/>
    </row>
    <row r="592" ht="19.5" customHeight="1">
      <c r="A592" s="8" t="s">
        <v>6326</v>
      </c>
      <c r="B592" s="8" t="s">
        <v>6327</v>
      </c>
      <c r="C592" s="9" t="s">
        <v>2954</v>
      </c>
      <c r="D592" s="9" t="s">
        <v>613</v>
      </c>
      <c r="E592" s="8" t="s">
        <v>15</v>
      </c>
      <c r="F592" s="10" t="str">
        <f t="shared" si="1"/>
        <v>25</v>
      </c>
      <c r="G592" s="10" t="str">
        <f t="shared" si="2"/>
        <v>50</v>
      </c>
      <c r="H592" s="8" t="s">
        <v>495</v>
      </c>
      <c r="I592" s="8" t="s">
        <v>26</v>
      </c>
      <c r="J592" s="8" t="s">
        <v>140</v>
      </c>
      <c r="K592" s="8" t="s">
        <v>6330</v>
      </c>
      <c r="L592" s="8" t="s">
        <v>6331</v>
      </c>
      <c r="M592" s="8" t="s">
        <v>43</v>
      </c>
      <c r="N592" s="8"/>
      <c r="O592" s="8"/>
      <c r="P592" s="8"/>
      <c r="Q592" s="8"/>
      <c r="R592" s="8"/>
      <c r="S592" s="8"/>
      <c r="T592" s="8"/>
      <c r="U592" s="8"/>
      <c r="V592" s="8"/>
      <c r="W592" s="8"/>
      <c r="X592" s="8"/>
      <c r="Y592" s="8"/>
      <c r="Z592" s="8"/>
      <c r="AA592" s="8"/>
      <c r="AB592" s="8"/>
      <c r="AC592" s="8"/>
    </row>
    <row r="593" ht="19.5" customHeight="1">
      <c r="A593" s="8" t="s">
        <v>183</v>
      </c>
      <c r="B593" s="8" t="s">
        <v>6334</v>
      </c>
      <c r="C593" s="12" t="s">
        <v>592</v>
      </c>
      <c r="D593" s="12" t="s">
        <v>729</v>
      </c>
      <c r="E593" s="8" t="s">
        <v>244</v>
      </c>
      <c r="F593" s="10" t="str">
        <f t="shared" si="1"/>
        <v>16</v>
      </c>
      <c r="G593" s="10" t="str">
        <f t="shared" si="2"/>
        <v>20</v>
      </c>
      <c r="H593" s="8" t="s">
        <v>1123</v>
      </c>
      <c r="I593" s="8" t="s">
        <v>164</v>
      </c>
      <c r="J593" s="8" t="s">
        <v>53</v>
      </c>
      <c r="K593" s="8" t="s">
        <v>6339</v>
      </c>
      <c r="L593" s="8" t="s">
        <v>6341</v>
      </c>
      <c r="M593" s="8" t="s">
        <v>21</v>
      </c>
      <c r="N593" s="8"/>
      <c r="O593" s="8"/>
      <c r="P593" s="8"/>
      <c r="Q593" s="8"/>
      <c r="R593" s="8"/>
      <c r="S593" s="8"/>
      <c r="T593" s="8"/>
      <c r="U593" s="8"/>
      <c r="V593" s="8"/>
      <c r="W593" s="8"/>
      <c r="X593" s="8"/>
      <c r="Y593" s="8"/>
      <c r="Z593" s="8"/>
      <c r="AA593" s="8"/>
      <c r="AB593" s="8"/>
      <c r="AC593" s="8"/>
    </row>
    <row r="594" ht="19.5" customHeight="1">
      <c r="A594" s="8" t="s">
        <v>493</v>
      </c>
      <c r="B594" s="8" t="s">
        <v>6344</v>
      </c>
      <c r="C594" s="12" t="s">
        <v>592</v>
      </c>
      <c r="D594" s="12" t="s">
        <v>593</v>
      </c>
      <c r="E594" s="8" t="s">
        <v>15</v>
      </c>
      <c r="F594" s="10" t="str">
        <f t="shared" si="1"/>
        <v>12</v>
      </c>
      <c r="G594" s="10" t="str">
        <f t="shared" si="2"/>
        <v>20</v>
      </c>
      <c r="H594" s="8" t="s">
        <v>33</v>
      </c>
      <c r="I594" s="8" t="s">
        <v>34</v>
      </c>
      <c r="J594" s="8" t="s">
        <v>94</v>
      </c>
      <c r="K594" s="8" t="s">
        <v>6350</v>
      </c>
      <c r="L594" s="8" t="s">
        <v>6353</v>
      </c>
      <c r="M594" s="8" t="s">
        <v>43</v>
      </c>
      <c r="N594" s="8"/>
      <c r="O594" s="8"/>
      <c r="P594" s="8"/>
      <c r="Q594" s="8"/>
      <c r="R594" s="8"/>
      <c r="S594" s="8"/>
      <c r="T594" s="8"/>
      <c r="U594" s="8"/>
      <c r="V594" s="8"/>
      <c r="W594" s="8"/>
      <c r="X594" s="8"/>
      <c r="Y594" s="8"/>
      <c r="Z594" s="8"/>
      <c r="AA594" s="8"/>
      <c r="AB594" s="8"/>
      <c r="AC594" s="8"/>
    </row>
    <row r="595" ht="19.5" customHeight="1">
      <c r="A595" s="8" t="s">
        <v>183</v>
      </c>
      <c r="B595" s="8" t="s">
        <v>5466</v>
      </c>
      <c r="C595" s="12" t="s">
        <v>592</v>
      </c>
      <c r="D595" s="12" t="s">
        <v>593</v>
      </c>
      <c r="E595" s="8" t="s">
        <v>15</v>
      </c>
      <c r="F595" s="10" t="str">
        <f t="shared" si="1"/>
        <v>15</v>
      </c>
      <c r="G595" s="10" t="str">
        <f t="shared" si="2"/>
        <v>30</v>
      </c>
      <c r="H595" s="8" t="s">
        <v>202</v>
      </c>
      <c r="I595" s="8" t="s">
        <v>34</v>
      </c>
      <c r="J595" s="8" t="s">
        <v>240</v>
      </c>
      <c r="K595" s="8" t="s">
        <v>104</v>
      </c>
      <c r="L595" s="8" t="s">
        <v>6138</v>
      </c>
      <c r="M595" s="8" t="s">
        <v>43</v>
      </c>
      <c r="N595" s="8"/>
      <c r="O595" s="8"/>
      <c r="P595" s="8"/>
      <c r="Q595" s="8"/>
      <c r="R595" s="8"/>
      <c r="S595" s="8"/>
      <c r="T595" s="8"/>
      <c r="U595" s="8"/>
      <c r="V595" s="8"/>
      <c r="W595" s="8"/>
      <c r="X595" s="8"/>
      <c r="Y595" s="8"/>
      <c r="Z595" s="8"/>
      <c r="AA595" s="8"/>
      <c r="AB595" s="8"/>
      <c r="AC595" s="8"/>
    </row>
    <row r="596" ht="19.5" customHeight="1">
      <c r="A596" s="8" t="s">
        <v>6363</v>
      </c>
      <c r="B596" s="8" t="s">
        <v>6364</v>
      </c>
      <c r="C596" s="12" t="s">
        <v>592</v>
      </c>
      <c r="D596" s="12" t="s">
        <v>606</v>
      </c>
      <c r="E596" s="8" t="s">
        <v>15</v>
      </c>
      <c r="F596" s="10" t="str">
        <f t="shared" si="1"/>
        <v>30</v>
      </c>
      <c r="G596" s="10" t="str">
        <f t="shared" si="2"/>
        <v>60</v>
      </c>
      <c r="H596" s="8" t="s">
        <v>278</v>
      </c>
      <c r="I596" s="8" t="s">
        <v>58</v>
      </c>
      <c r="J596" s="8" t="s">
        <v>140</v>
      </c>
      <c r="K596" s="8" t="s">
        <v>6029</v>
      </c>
      <c r="L596" s="8" t="s">
        <v>6507</v>
      </c>
      <c r="M596" s="8" t="s">
        <v>37</v>
      </c>
      <c r="N596" s="8"/>
      <c r="O596" s="8"/>
      <c r="P596" s="8"/>
      <c r="Q596" s="8"/>
      <c r="R596" s="8"/>
      <c r="S596" s="8"/>
      <c r="T596" s="8"/>
      <c r="U596" s="8"/>
      <c r="V596" s="8"/>
      <c r="W596" s="8"/>
      <c r="X596" s="8"/>
      <c r="Y596" s="8"/>
      <c r="Z596" s="8"/>
      <c r="AA596" s="8"/>
      <c r="AB596" s="8"/>
      <c r="AC596" s="8"/>
    </row>
    <row r="597" ht="19.5" customHeight="1">
      <c r="A597" s="8" t="s">
        <v>183</v>
      </c>
      <c r="B597" s="8" t="s">
        <v>6141</v>
      </c>
      <c r="C597" s="12" t="s">
        <v>592</v>
      </c>
      <c r="D597" s="12" t="s">
        <v>593</v>
      </c>
      <c r="E597" s="8" t="s">
        <v>15</v>
      </c>
      <c r="F597" s="10" t="str">
        <f t="shared" si="1"/>
        <v>10</v>
      </c>
      <c r="G597" s="10" t="str">
        <f t="shared" si="2"/>
        <v>11</v>
      </c>
      <c r="H597" s="8" t="s">
        <v>420</v>
      </c>
      <c r="I597" s="8" t="s">
        <v>17</v>
      </c>
      <c r="J597" s="8" t="s">
        <v>18</v>
      </c>
      <c r="K597" s="8" t="s">
        <v>6147</v>
      </c>
      <c r="L597" s="8" t="s">
        <v>6513</v>
      </c>
      <c r="M597" s="8" t="s">
        <v>62</v>
      </c>
      <c r="N597" s="8"/>
      <c r="O597" s="8"/>
      <c r="P597" s="8"/>
      <c r="Q597" s="8"/>
      <c r="R597" s="8"/>
      <c r="S597" s="8"/>
      <c r="T597" s="8"/>
      <c r="U597" s="8"/>
      <c r="V597" s="8"/>
      <c r="W597" s="8"/>
      <c r="X597" s="8"/>
      <c r="Y597" s="8"/>
      <c r="Z597" s="8"/>
      <c r="AA597" s="8"/>
      <c r="AB597" s="8"/>
      <c r="AC597" s="8"/>
    </row>
    <row r="598" ht="19.5" customHeight="1">
      <c r="A598" s="8" t="s">
        <v>6514</v>
      </c>
      <c r="B598" s="8" t="s">
        <v>6515</v>
      </c>
      <c r="C598" s="12" t="s">
        <v>592</v>
      </c>
      <c r="D598" s="12" t="s">
        <v>593</v>
      </c>
      <c r="E598" s="8" t="s">
        <v>15</v>
      </c>
      <c r="F598" s="10" t="str">
        <f t="shared" si="1"/>
        <v>5</v>
      </c>
      <c r="G598" s="10" t="str">
        <f t="shared" si="2"/>
        <v>10</v>
      </c>
      <c r="H598" s="8" t="s">
        <v>1404</v>
      </c>
      <c r="I598" s="8" t="s">
        <v>164</v>
      </c>
      <c r="J598" s="8" t="s">
        <v>18</v>
      </c>
      <c r="K598" s="8" t="s">
        <v>1479</v>
      </c>
      <c r="L598" s="8" t="s">
        <v>6516</v>
      </c>
      <c r="M598" s="8" t="s">
        <v>29</v>
      </c>
      <c r="N598" s="8"/>
      <c r="O598" s="8"/>
      <c r="P598" s="8"/>
      <c r="Q598" s="8"/>
      <c r="R598" s="8"/>
      <c r="S598" s="8"/>
      <c r="T598" s="8"/>
      <c r="U598" s="8"/>
      <c r="V598" s="8"/>
      <c r="W598" s="8"/>
      <c r="X598" s="8"/>
      <c r="Y598" s="8"/>
      <c r="Z598" s="8"/>
      <c r="AA598" s="8"/>
      <c r="AB598" s="8"/>
      <c r="AC598" s="8"/>
    </row>
    <row r="599" ht="19.5" customHeight="1">
      <c r="A599" s="8" t="s">
        <v>2682</v>
      </c>
      <c r="B599" s="8" t="s">
        <v>6517</v>
      </c>
      <c r="C599" s="12" t="s">
        <v>592</v>
      </c>
      <c r="D599" s="12" t="s">
        <v>593</v>
      </c>
      <c r="E599" s="8" t="s">
        <v>139</v>
      </c>
      <c r="F599" s="10" t="str">
        <f t="shared" si="1"/>
        <v>12</v>
      </c>
      <c r="G599" s="10" t="str">
        <f t="shared" si="2"/>
        <v>18</v>
      </c>
      <c r="H599" s="8" t="s">
        <v>114</v>
      </c>
      <c r="I599" s="8" t="s">
        <v>17</v>
      </c>
      <c r="J599" s="8" t="s">
        <v>94</v>
      </c>
      <c r="K599" s="8" t="s">
        <v>6521</v>
      </c>
      <c r="L599" s="8" t="s">
        <v>6524</v>
      </c>
      <c r="M599" s="8" t="s">
        <v>29</v>
      </c>
      <c r="N599" s="8"/>
      <c r="O599" s="8"/>
      <c r="P599" s="8"/>
      <c r="Q599" s="8"/>
      <c r="R599" s="8"/>
      <c r="S599" s="8"/>
      <c r="T599" s="8"/>
      <c r="U599" s="8"/>
      <c r="V599" s="8"/>
      <c r="W599" s="8"/>
      <c r="X599" s="8"/>
      <c r="Y599" s="8"/>
      <c r="Z599" s="8"/>
      <c r="AA599" s="8"/>
      <c r="AB599" s="8"/>
      <c r="AC599" s="8"/>
    </row>
    <row r="600" ht="19.5" customHeight="1">
      <c r="A600" s="8" t="s">
        <v>1096</v>
      </c>
      <c r="B600" s="8" t="s">
        <v>1355</v>
      </c>
      <c r="C600" s="12" t="s">
        <v>592</v>
      </c>
      <c r="D600" s="12" t="s">
        <v>620</v>
      </c>
      <c r="E600" s="8" t="s">
        <v>15</v>
      </c>
      <c r="F600" s="10" t="str">
        <f t="shared" si="1"/>
        <v>10</v>
      </c>
      <c r="G600" s="10" t="str">
        <f t="shared" si="2"/>
        <v>15</v>
      </c>
      <c r="H600" s="8" t="s">
        <v>16</v>
      </c>
      <c r="I600" s="8" t="s">
        <v>17</v>
      </c>
      <c r="J600" s="8" t="s">
        <v>18</v>
      </c>
      <c r="K600" s="8" t="s">
        <v>447</v>
      </c>
      <c r="L600" s="8" t="s">
        <v>6531</v>
      </c>
      <c r="M600" s="8" t="s">
        <v>37</v>
      </c>
      <c r="N600" s="8"/>
      <c r="O600" s="8"/>
      <c r="P600" s="8"/>
      <c r="Q600" s="8"/>
      <c r="R600" s="8"/>
      <c r="S600" s="8"/>
      <c r="T600" s="8"/>
      <c r="U600" s="8"/>
      <c r="V600" s="8"/>
      <c r="W600" s="8"/>
      <c r="X600" s="8"/>
      <c r="Y600" s="8"/>
      <c r="Z600" s="8"/>
      <c r="AA600" s="8"/>
      <c r="AB600" s="8"/>
      <c r="AC600" s="8"/>
    </row>
    <row r="601" ht="19.5" customHeight="1">
      <c r="A601" s="8" t="s">
        <v>6534</v>
      </c>
      <c r="B601" s="8" t="s">
        <v>6535</v>
      </c>
      <c r="C601" s="12" t="s">
        <v>592</v>
      </c>
      <c r="D601" s="12" t="s">
        <v>606</v>
      </c>
      <c r="E601" s="8" t="s">
        <v>15</v>
      </c>
      <c r="F601" s="10" t="str">
        <f t="shared" si="1"/>
        <v>5</v>
      </c>
      <c r="G601" s="10" t="str">
        <f t="shared" si="2"/>
        <v>9</v>
      </c>
      <c r="H601" s="8" t="s">
        <v>3485</v>
      </c>
      <c r="I601" s="8" t="s">
        <v>164</v>
      </c>
      <c r="J601" s="8" t="s">
        <v>1425</v>
      </c>
      <c r="K601" s="8" t="s">
        <v>6174</v>
      </c>
      <c r="L601" s="8" t="s">
        <v>6540</v>
      </c>
      <c r="M601" s="8" t="s">
        <v>62</v>
      </c>
      <c r="N601" s="8"/>
      <c r="O601" s="8"/>
      <c r="P601" s="8"/>
      <c r="Q601" s="8"/>
      <c r="R601" s="8"/>
      <c r="S601" s="8"/>
      <c r="T601" s="8"/>
      <c r="U601" s="8"/>
      <c r="V601" s="8"/>
      <c r="W601" s="8"/>
      <c r="X601" s="8"/>
      <c r="Y601" s="8"/>
      <c r="Z601" s="8"/>
      <c r="AA601" s="8"/>
      <c r="AB601" s="8"/>
      <c r="AC601" s="8"/>
    </row>
    <row r="602" ht="19.5" customHeight="1">
      <c r="A602" s="8" t="s">
        <v>183</v>
      </c>
      <c r="B602" s="8" t="s">
        <v>272</v>
      </c>
      <c r="C602" s="12" t="s">
        <v>592</v>
      </c>
      <c r="D602" s="12" t="s">
        <v>606</v>
      </c>
      <c r="E602" s="8" t="s">
        <v>15</v>
      </c>
      <c r="F602" s="10" t="str">
        <f t="shared" si="1"/>
        <v>8</v>
      </c>
      <c r="G602" s="10" t="str">
        <f t="shared" si="2"/>
        <v>15</v>
      </c>
      <c r="H602" s="8" t="s">
        <v>135</v>
      </c>
      <c r="I602" s="8" t="s">
        <v>17</v>
      </c>
      <c r="J602" s="8" t="s">
        <v>272</v>
      </c>
      <c r="K602" s="8" t="s">
        <v>272</v>
      </c>
      <c r="L602" s="8" t="s">
        <v>6546</v>
      </c>
      <c r="M602" s="8" t="s">
        <v>240</v>
      </c>
      <c r="N602" s="8"/>
      <c r="O602" s="8"/>
      <c r="P602" s="8"/>
      <c r="Q602" s="8"/>
      <c r="R602" s="8"/>
      <c r="S602" s="8"/>
      <c r="T602" s="8"/>
      <c r="U602" s="8"/>
      <c r="V602" s="8"/>
      <c r="W602" s="8"/>
      <c r="X602" s="8"/>
      <c r="Y602" s="8"/>
      <c r="Z602" s="8"/>
      <c r="AA602" s="8"/>
      <c r="AB602" s="8"/>
      <c r="AC602" s="8"/>
    </row>
    <row r="603" ht="19.5" customHeight="1">
      <c r="A603" s="8" t="s">
        <v>2756</v>
      </c>
      <c r="B603" s="8" t="s">
        <v>6549</v>
      </c>
      <c r="C603" s="12" t="s">
        <v>592</v>
      </c>
      <c r="D603" s="12" t="s">
        <v>729</v>
      </c>
      <c r="E603" s="8" t="s">
        <v>139</v>
      </c>
      <c r="F603" s="10" t="str">
        <f t="shared" si="1"/>
        <v>12</v>
      </c>
      <c r="G603" s="10" t="str">
        <f t="shared" si="2"/>
        <v>17</v>
      </c>
      <c r="H603" s="8" t="s">
        <v>6552</v>
      </c>
      <c r="I603" s="8" t="s">
        <v>34</v>
      </c>
      <c r="J603" s="8" t="s">
        <v>18</v>
      </c>
      <c r="K603" s="8" t="s">
        <v>272</v>
      </c>
      <c r="L603" s="8" t="s">
        <v>6555</v>
      </c>
      <c r="M603" s="8" t="s">
        <v>43</v>
      </c>
      <c r="N603" s="8"/>
      <c r="O603" s="8"/>
      <c r="P603" s="8"/>
      <c r="Q603" s="8"/>
      <c r="R603" s="8"/>
      <c r="S603" s="8"/>
      <c r="T603" s="8"/>
      <c r="U603" s="8"/>
      <c r="V603" s="8"/>
      <c r="W603" s="8"/>
      <c r="X603" s="8"/>
      <c r="Y603" s="8"/>
      <c r="Z603" s="8"/>
      <c r="AA603" s="8"/>
      <c r="AB603" s="8"/>
      <c r="AC603" s="8"/>
    </row>
    <row r="604" ht="19.5" customHeight="1">
      <c r="A604" s="8" t="s">
        <v>6557</v>
      </c>
      <c r="B604" s="8" t="s">
        <v>6558</v>
      </c>
      <c r="C604" s="12" t="s">
        <v>592</v>
      </c>
      <c r="D604" s="12" t="s">
        <v>593</v>
      </c>
      <c r="E604" s="8" t="s">
        <v>15</v>
      </c>
      <c r="F604" s="10" t="str">
        <f t="shared" si="1"/>
        <v>15</v>
      </c>
      <c r="G604" s="10" t="str">
        <f t="shared" si="2"/>
        <v>30</v>
      </c>
      <c r="H604" s="8" t="s">
        <v>202</v>
      </c>
      <c r="I604" s="8" t="s">
        <v>58</v>
      </c>
      <c r="J604" s="8" t="s">
        <v>240</v>
      </c>
      <c r="K604" s="8" t="s">
        <v>272</v>
      </c>
      <c r="L604" s="8" t="s">
        <v>6559</v>
      </c>
      <c r="M604" s="8" t="s">
        <v>43</v>
      </c>
      <c r="N604" s="8"/>
      <c r="O604" s="8"/>
      <c r="P604" s="8"/>
      <c r="Q604" s="8"/>
      <c r="R604" s="8"/>
      <c r="S604" s="8"/>
      <c r="T604" s="8"/>
      <c r="U604" s="8"/>
      <c r="V604" s="8"/>
      <c r="W604" s="8"/>
      <c r="X604" s="8"/>
      <c r="Y604" s="8"/>
      <c r="Z604" s="8"/>
      <c r="AA604" s="8"/>
      <c r="AB604" s="8"/>
      <c r="AC604" s="8"/>
    </row>
    <row r="605" ht="19.5" customHeight="1">
      <c r="A605" s="8" t="s">
        <v>2756</v>
      </c>
      <c r="B605" s="8" t="s">
        <v>6561</v>
      </c>
      <c r="C605" s="12" t="s">
        <v>592</v>
      </c>
      <c r="D605" s="12" t="s">
        <v>593</v>
      </c>
      <c r="E605" s="8" t="s">
        <v>15</v>
      </c>
      <c r="F605" s="10" t="str">
        <f t="shared" si="1"/>
        <v>20</v>
      </c>
      <c r="G605" s="10" t="str">
        <f t="shared" si="2"/>
        <v>40</v>
      </c>
      <c r="H605" s="8" t="s">
        <v>6564</v>
      </c>
      <c r="I605" s="8" t="s">
        <v>26</v>
      </c>
      <c r="J605" s="8" t="s">
        <v>94</v>
      </c>
      <c r="K605" s="8" t="s">
        <v>6565</v>
      </c>
      <c r="L605" s="8" t="s">
        <v>6568</v>
      </c>
      <c r="M605" s="8" t="s">
        <v>21</v>
      </c>
      <c r="N605" s="8"/>
      <c r="O605" s="8"/>
      <c r="P605" s="8"/>
      <c r="Q605" s="8"/>
      <c r="R605" s="8"/>
      <c r="S605" s="8"/>
      <c r="T605" s="8"/>
      <c r="U605" s="8"/>
      <c r="V605" s="8"/>
      <c r="W605" s="8"/>
      <c r="X605" s="8"/>
      <c r="Y605" s="8"/>
      <c r="Z605" s="8"/>
      <c r="AA605" s="8"/>
      <c r="AB605" s="8"/>
      <c r="AC605" s="8"/>
    </row>
    <row r="606" ht="19.5" customHeight="1">
      <c r="A606" s="8" t="s">
        <v>1096</v>
      </c>
      <c r="B606" s="8" t="s">
        <v>6569</v>
      </c>
      <c r="C606" s="12" t="s">
        <v>592</v>
      </c>
      <c r="D606" s="12" t="s">
        <v>620</v>
      </c>
      <c r="E606" s="8" t="s">
        <v>15</v>
      </c>
      <c r="F606" s="10" t="str">
        <f t="shared" si="1"/>
        <v>18</v>
      </c>
      <c r="G606" s="10" t="str">
        <f t="shared" si="2"/>
        <v>35</v>
      </c>
      <c r="H606" s="8" t="s">
        <v>443</v>
      </c>
      <c r="I606" s="8" t="s">
        <v>26</v>
      </c>
      <c r="J606" s="8" t="s">
        <v>18</v>
      </c>
      <c r="K606" s="8" t="s">
        <v>4483</v>
      </c>
      <c r="L606" s="8" t="s">
        <v>6572</v>
      </c>
      <c r="M606" s="8" t="s">
        <v>62</v>
      </c>
      <c r="N606" s="8"/>
      <c r="O606" s="8"/>
      <c r="P606" s="8"/>
      <c r="Q606" s="8"/>
      <c r="R606" s="8"/>
      <c r="S606" s="8"/>
      <c r="T606" s="8"/>
      <c r="U606" s="8"/>
      <c r="V606" s="8"/>
      <c r="W606" s="8"/>
      <c r="X606" s="8"/>
      <c r="Y606" s="8"/>
      <c r="Z606" s="8"/>
      <c r="AA606" s="8"/>
      <c r="AB606" s="8"/>
      <c r="AC606" s="8"/>
    </row>
    <row r="607" ht="19.5" customHeight="1">
      <c r="A607" s="8" t="s">
        <v>3665</v>
      </c>
      <c r="B607" s="8" t="s">
        <v>6577</v>
      </c>
      <c r="C607" s="12" t="s">
        <v>592</v>
      </c>
      <c r="D607" s="12" t="s">
        <v>593</v>
      </c>
      <c r="E607" s="8" t="s">
        <v>15</v>
      </c>
      <c r="F607" s="10" t="str">
        <f t="shared" si="1"/>
        <v>11</v>
      </c>
      <c r="G607" s="10" t="str">
        <f t="shared" si="2"/>
        <v>20</v>
      </c>
      <c r="H607" s="8" t="s">
        <v>222</v>
      </c>
      <c r="I607" s="8" t="s">
        <v>598</v>
      </c>
      <c r="J607" s="8" t="s">
        <v>240</v>
      </c>
      <c r="K607" s="8" t="s">
        <v>6581</v>
      </c>
      <c r="L607" s="8" t="s">
        <v>6582</v>
      </c>
      <c r="M607" s="8" t="s">
        <v>21</v>
      </c>
      <c r="N607" s="8"/>
      <c r="O607" s="8"/>
      <c r="P607" s="8"/>
      <c r="Q607" s="8"/>
      <c r="R607" s="8"/>
      <c r="S607" s="8"/>
      <c r="T607" s="8"/>
      <c r="U607" s="8"/>
      <c r="V607" s="8"/>
      <c r="W607" s="8"/>
      <c r="X607" s="8"/>
      <c r="Y607" s="8"/>
      <c r="Z607" s="8"/>
      <c r="AA607" s="8"/>
      <c r="AB607" s="8"/>
      <c r="AC607" s="8"/>
    </row>
    <row r="608" ht="19.5" customHeight="1">
      <c r="A608" s="8" t="s">
        <v>493</v>
      </c>
      <c r="B608" s="8" t="s">
        <v>6586</v>
      </c>
      <c r="C608" s="12" t="s">
        <v>592</v>
      </c>
      <c r="D608" s="12" t="s">
        <v>593</v>
      </c>
      <c r="E608" s="8" t="s">
        <v>15</v>
      </c>
      <c r="F608" s="10" t="str">
        <f t="shared" si="1"/>
        <v>12</v>
      </c>
      <c r="G608" s="10" t="str">
        <f t="shared" si="2"/>
        <v>20</v>
      </c>
      <c r="H608" s="8" t="s">
        <v>33</v>
      </c>
      <c r="I608" s="8" t="s">
        <v>17</v>
      </c>
      <c r="J608" s="8" t="s">
        <v>53</v>
      </c>
      <c r="K608" s="8" t="s">
        <v>6592</v>
      </c>
      <c r="L608" s="8" t="s">
        <v>6594</v>
      </c>
      <c r="M608" s="8" t="s">
        <v>62</v>
      </c>
      <c r="N608" s="8"/>
      <c r="O608" s="8"/>
      <c r="P608" s="8"/>
      <c r="Q608" s="8"/>
      <c r="R608" s="8"/>
      <c r="S608" s="8"/>
      <c r="T608" s="8"/>
      <c r="U608" s="8"/>
      <c r="V608" s="8"/>
      <c r="W608" s="8"/>
      <c r="X608" s="8"/>
      <c r="Y608" s="8"/>
      <c r="Z608" s="8"/>
      <c r="AA608" s="8"/>
      <c r="AB608" s="8"/>
      <c r="AC608" s="8"/>
    </row>
    <row r="609" ht="19.5" customHeight="1">
      <c r="A609" s="8" t="s">
        <v>2704</v>
      </c>
      <c r="B609" s="8" t="s">
        <v>6596</v>
      </c>
      <c r="C609" s="12" t="s">
        <v>592</v>
      </c>
      <c r="D609" s="12" t="s">
        <v>593</v>
      </c>
      <c r="E609" s="8" t="s">
        <v>15</v>
      </c>
      <c r="F609" s="10" t="str">
        <f t="shared" si="1"/>
        <v>20</v>
      </c>
      <c r="G609" s="10" t="str">
        <f t="shared" si="2"/>
        <v>30</v>
      </c>
      <c r="H609" s="8" t="s">
        <v>6601</v>
      </c>
      <c r="I609" s="8" t="s">
        <v>26</v>
      </c>
      <c r="J609" s="8" t="s">
        <v>240</v>
      </c>
      <c r="K609" s="8" t="s">
        <v>272</v>
      </c>
      <c r="L609" s="8" t="s">
        <v>6602</v>
      </c>
      <c r="M609" s="8" t="s">
        <v>43</v>
      </c>
      <c r="N609" s="8"/>
      <c r="O609" s="8"/>
      <c r="P609" s="8"/>
      <c r="Q609" s="8"/>
      <c r="R609" s="8"/>
      <c r="S609" s="8"/>
      <c r="T609" s="8"/>
      <c r="U609" s="8"/>
      <c r="V609" s="8"/>
      <c r="W609" s="8"/>
      <c r="X609" s="8"/>
      <c r="Y609" s="8"/>
      <c r="Z609" s="8"/>
      <c r="AA609" s="8"/>
      <c r="AB609" s="8"/>
      <c r="AC609" s="8"/>
    </row>
    <row r="610" ht="19.5" customHeight="1">
      <c r="A610" s="8" t="s">
        <v>6603</v>
      </c>
      <c r="B610" s="8" t="s">
        <v>6604</v>
      </c>
      <c r="C610" s="12" t="s">
        <v>592</v>
      </c>
      <c r="D610" s="12" t="s">
        <v>593</v>
      </c>
      <c r="E610" s="8" t="s">
        <v>15</v>
      </c>
      <c r="F610" s="10" t="str">
        <f t="shared" si="1"/>
        <v>10</v>
      </c>
      <c r="G610" s="10" t="str">
        <f t="shared" si="2"/>
        <v>15</v>
      </c>
      <c r="H610" s="8" t="s">
        <v>16</v>
      </c>
      <c r="I610" s="8" t="s">
        <v>17</v>
      </c>
      <c r="J610" s="8" t="s">
        <v>18</v>
      </c>
      <c r="K610" s="8" t="s">
        <v>2907</v>
      </c>
      <c r="L610" s="8" t="s">
        <v>6609</v>
      </c>
      <c r="M610" s="8" t="s">
        <v>43</v>
      </c>
      <c r="N610" s="8"/>
      <c r="O610" s="8"/>
      <c r="P610" s="8"/>
      <c r="Q610" s="8"/>
      <c r="R610" s="8"/>
      <c r="S610" s="8"/>
      <c r="T610" s="8"/>
      <c r="U610" s="8"/>
      <c r="V610" s="8"/>
      <c r="W610" s="8"/>
      <c r="X610" s="8"/>
      <c r="Y610" s="8"/>
      <c r="Z610" s="8"/>
      <c r="AA610" s="8"/>
      <c r="AB610" s="8"/>
      <c r="AC610" s="8"/>
    </row>
    <row r="611" ht="19.5" customHeight="1">
      <c r="A611" s="8" t="s">
        <v>6613</v>
      </c>
      <c r="B611" s="8" t="s">
        <v>6614</v>
      </c>
      <c r="C611" s="12" t="s">
        <v>592</v>
      </c>
      <c r="D611" s="12" t="s">
        <v>593</v>
      </c>
      <c r="E611" s="8" t="s">
        <v>15</v>
      </c>
      <c r="F611" s="10" t="str">
        <f t="shared" si="1"/>
        <v>8</v>
      </c>
      <c r="G611" s="10" t="str">
        <f t="shared" si="2"/>
        <v>16</v>
      </c>
      <c r="H611" s="8" t="s">
        <v>89</v>
      </c>
      <c r="I611" s="8" t="s">
        <v>17</v>
      </c>
      <c r="J611" s="8" t="s">
        <v>240</v>
      </c>
      <c r="K611" s="8" t="s">
        <v>6620</v>
      </c>
      <c r="L611" s="8" t="s">
        <v>6621</v>
      </c>
      <c r="M611" s="8" t="s">
        <v>29</v>
      </c>
      <c r="N611" s="8"/>
      <c r="O611" s="8"/>
      <c r="P611" s="8"/>
      <c r="Q611" s="8"/>
      <c r="R611" s="8"/>
      <c r="S611" s="8"/>
      <c r="T611" s="8"/>
      <c r="U611" s="8"/>
      <c r="V611" s="8"/>
      <c r="W611" s="8"/>
      <c r="X611" s="8"/>
      <c r="Y611" s="8"/>
      <c r="Z611" s="8"/>
      <c r="AA611" s="8"/>
      <c r="AB611" s="8"/>
      <c r="AC611" s="8"/>
    </row>
    <row r="612" ht="19.5" customHeight="1">
      <c r="A612" s="8" t="s">
        <v>6623</v>
      </c>
      <c r="B612" s="8" t="s">
        <v>6624</v>
      </c>
      <c r="C612" s="12" t="s">
        <v>592</v>
      </c>
      <c r="D612" s="12" t="s">
        <v>593</v>
      </c>
      <c r="E612" s="8" t="s">
        <v>15</v>
      </c>
      <c r="F612" s="10" t="str">
        <f t="shared" si="1"/>
        <v>15</v>
      </c>
      <c r="G612" s="10" t="str">
        <f t="shared" si="2"/>
        <v>25</v>
      </c>
      <c r="H612" s="8" t="s">
        <v>1944</v>
      </c>
      <c r="I612" s="8" t="s">
        <v>34</v>
      </c>
      <c r="J612" s="8" t="s">
        <v>240</v>
      </c>
      <c r="K612" s="8" t="s">
        <v>6628</v>
      </c>
      <c r="L612" s="8" t="s">
        <v>6629</v>
      </c>
      <c r="M612" s="8" t="s">
        <v>21</v>
      </c>
      <c r="N612" s="8"/>
      <c r="O612" s="8"/>
      <c r="P612" s="8"/>
      <c r="Q612" s="8"/>
      <c r="R612" s="8"/>
      <c r="S612" s="8"/>
      <c r="T612" s="8"/>
      <c r="U612" s="8"/>
      <c r="V612" s="8"/>
      <c r="W612" s="8"/>
      <c r="X612" s="8"/>
      <c r="Y612" s="8"/>
      <c r="Z612" s="8"/>
      <c r="AA612" s="8"/>
      <c r="AB612" s="8"/>
      <c r="AC612" s="8"/>
    </row>
    <row r="613" ht="19.5" customHeight="1">
      <c r="A613" s="8" t="s">
        <v>6635</v>
      </c>
      <c r="B613" s="8" t="s">
        <v>6636</v>
      </c>
      <c r="C613" s="12" t="s">
        <v>592</v>
      </c>
      <c r="D613" s="12" t="s">
        <v>593</v>
      </c>
      <c r="E613" s="8" t="s">
        <v>15</v>
      </c>
      <c r="F613" s="10" t="str">
        <f t="shared" si="1"/>
        <v>12</v>
      </c>
      <c r="G613" s="10" t="str">
        <f t="shared" si="2"/>
        <v>24</v>
      </c>
      <c r="H613" s="8" t="s">
        <v>6641</v>
      </c>
      <c r="I613" s="8" t="s">
        <v>58</v>
      </c>
      <c r="J613" s="8" t="s">
        <v>18</v>
      </c>
      <c r="K613" s="8" t="s">
        <v>6643</v>
      </c>
      <c r="L613" s="8" t="s">
        <v>6644</v>
      </c>
      <c r="M613" s="8" t="s">
        <v>62</v>
      </c>
      <c r="N613" s="8"/>
      <c r="O613" s="8"/>
      <c r="P613" s="8"/>
      <c r="Q613" s="8"/>
      <c r="R613" s="8"/>
      <c r="S613" s="8"/>
      <c r="T613" s="8"/>
      <c r="U613" s="8"/>
      <c r="V613" s="8"/>
      <c r="W613" s="8"/>
      <c r="X613" s="8"/>
      <c r="Y613" s="8"/>
      <c r="Z613" s="8"/>
      <c r="AA613" s="8"/>
      <c r="AB613" s="8"/>
      <c r="AC613" s="8"/>
    </row>
    <row r="614" ht="19.5" customHeight="1">
      <c r="A614" s="8" t="s">
        <v>183</v>
      </c>
      <c r="B614" s="8" t="s">
        <v>6648</v>
      </c>
      <c r="C614" s="12" t="s">
        <v>592</v>
      </c>
      <c r="D614" s="12" t="s">
        <v>593</v>
      </c>
      <c r="E614" s="8" t="s">
        <v>139</v>
      </c>
      <c r="F614" s="10" t="str">
        <f t="shared" si="1"/>
        <v>15</v>
      </c>
      <c r="G614" s="10" t="str">
        <f t="shared" si="2"/>
        <v>25</v>
      </c>
      <c r="H614" s="8" t="s">
        <v>1944</v>
      </c>
      <c r="I614" s="8" t="s">
        <v>34</v>
      </c>
      <c r="J614" s="8" t="s">
        <v>240</v>
      </c>
      <c r="K614" s="8" t="s">
        <v>6653</v>
      </c>
      <c r="L614" s="8" t="s">
        <v>6654</v>
      </c>
      <c r="M614" s="8" t="s">
        <v>21</v>
      </c>
      <c r="N614" s="8"/>
      <c r="O614" s="8"/>
      <c r="P614" s="8"/>
      <c r="Q614" s="8"/>
      <c r="R614" s="8"/>
      <c r="S614" s="8"/>
      <c r="T614" s="8"/>
      <c r="U614" s="8"/>
      <c r="V614" s="8"/>
      <c r="W614" s="8"/>
      <c r="X614" s="8"/>
      <c r="Y614" s="8"/>
      <c r="Z614" s="8"/>
      <c r="AA614" s="8"/>
      <c r="AB614" s="8"/>
      <c r="AC614" s="8"/>
    </row>
    <row r="615" ht="19.5" customHeight="1">
      <c r="A615" s="8" t="s">
        <v>6656</v>
      </c>
      <c r="B615" s="8" t="s">
        <v>6658</v>
      </c>
      <c r="C615" s="12" t="s">
        <v>592</v>
      </c>
      <c r="D615" s="12" t="s">
        <v>593</v>
      </c>
      <c r="E615" s="8" t="s">
        <v>15</v>
      </c>
      <c r="F615" s="10" t="str">
        <f t="shared" si="1"/>
        <v>20</v>
      </c>
      <c r="G615" s="10" t="str">
        <f t="shared" si="2"/>
        <v>40</v>
      </c>
      <c r="H615" s="8" t="s">
        <v>208</v>
      </c>
      <c r="I615" s="8" t="s">
        <v>58</v>
      </c>
      <c r="J615" s="8" t="s">
        <v>240</v>
      </c>
      <c r="K615" s="8" t="s">
        <v>6665</v>
      </c>
      <c r="L615" s="8" t="s">
        <v>6666</v>
      </c>
      <c r="M615" s="8" t="s">
        <v>43</v>
      </c>
      <c r="N615" s="8"/>
      <c r="O615" s="8"/>
      <c r="P615" s="8"/>
      <c r="Q615" s="8"/>
      <c r="R615" s="8"/>
      <c r="S615" s="8"/>
      <c r="T615" s="8"/>
      <c r="U615" s="8"/>
      <c r="V615" s="8"/>
      <c r="W615" s="8"/>
      <c r="X615" s="8"/>
      <c r="Y615" s="8"/>
      <c r="Z615" s="8"/>
      <c r="AA615" s="8"/>
      <c r="AB615" s="8"/>
      <c r="AC615" s="8"/>
    </row>
    <row r="616" ht="19.5" customHeight="1">
      <c r="A616" s="8" t="s">
        <v>183</v>
      </c>
      <c r="B616" s="8" t="s">
        <v>6670</v>
      </c>
      <c r="C616" s="9" t="s">
        <v>13</v>
      </c>
      <c r="D616" s="9" t="s">
        <v>14</v>
      </c>
      <c r="E616" s="8" t="s">
        <v>15</v>
      </c>
      <c r="F616" s="10" t="str">
        <f t="shared" si="1"/>
        <v>14</v>
      </c>
      <c r="G616" s="10" t="str">
        <f t="shared" si="2"/>
        <v>16</v>
      </c>
      <c r="H616" s="8" t="s">
        <v>6675</v>
      </c>
      <c r="I616" s="8" t="s">
        <v>34</v>
      </c>
      <c r="J616" s="8" t="s">
        <v>108</v>
      </c>
      <c r="K616" s="8" t="s">
        <v>6677</v>
      </c>
      <c r="L616" s="8" t="s">
        <v>6679</v>
      </c>
      <c r="M616" s="8" t="s">
        <v>62</v>
      </c>
      <c r="N616" s="8"/>
      <c r="O616" s="8"/>
      <c r="P616" s="8"/>
      <c r="Q616" s="8"/>
      <c r="R616" s="8"/>
      <c r="S616" s="8"/>
      <c r="T616" s="8"/>
      <c r="U616" s="8"/>
      <c r="V616" s="8"/>
      <c r="W616" s="8"/>
      <c r="X616" s="8"/>
      <c r="Y616" s="8"/>
      <c r="Z616" s="8"/>
      <c r="AA616" s="8"/>
      <c r="AB616" s="8"/>
      <c r="AC616" s="8"/>
    </row>
    <row r="617" ht="19.5" customHeight="1">
      <c r="A617" s="8" t="s">
        <v>493</v>
      </c>
      <c r="B617" s="8" t="s">
        <v>6680</v>
      </c>
      <c r="C617" s="9" t="s">
        <v>13</v>
      </c>
      <c r="D617" s="9" t="s">
        <v>14</v>
      </c>
      <c r="E617" s="8" t="s">
        <v>15</v>
      </c>
      <c r="F617" s="10" t="str">
        <f t="shared" si="1"/>
        <v>15</v>
      </c>
      <c r="G617" s="10" t="str">
        <f t="shared" si="2"/>
        <v>30</v>
      </c>
      <c r="H617" s="8" t="s">
        <v>202</v>
      </c>
      <c r="I617" s="8" t="s">
        <v>34</v>
      </c>
      <c r="J617" s="8" t="s">
        <v>1043</v>
      </c>
      <c r="K617" s="8" t="s">
        <v>157</v>
      </c>
      <c r="L617" s="8" t="s">
        <v>6684</v>
      </c>
      <c r="M617" s="8" t="s">
        <v>43</v>
      </c>
      <c r="N617" s="8"/>
      <c r="O617" s="8"/>
      <c r="P617" s="8"/>
      <c r="Q617" s="8"/>
      <c r="R617" s="8"/>
      <c r="S617" s="8"/>
      <c r="T617" s="8"/>
      <c r="U617" s="8"/>
      <c r="V617" s="8"/>
      <c r="W617" s="8"/>
      <c r="X617" s="8"/>
      <c r="Y617" s="8"/>
      <c r="Z617" s="8"/>
      <c r="AA617" s="8"/>
      <c r="AB617" s="8"/>
      <c r="AC617" s="8"/>
    </row>
    <row r="618" ht="19.5" customHeight="1">
      <c r="A618" s="8" t="s">
        <v>183</v>
      </c>
      <c r="B618" s="8" t="s">
        <v>1152</v>
      </c>
      <c r="C618" s="9" t="s">
        <v>13</v>
      </c>
      <c r="D618" s="9" t="s">
        <v>14</v>
      </c>
      <c r="E618" s="8" t="s">
        <v>122</v>
      </c>
      <c r="F618" s="10" t="str">
        <f t="shared" si="1"/>
        <v>10</v>
      </c>
      <c r="G618" s="10" t="str">
        <f t="shared" si="2"/>
        <v>15</v>
      </c>
      <c r="H618" s="8" t="s">
        <v>16</v>
      </c>
      <c r="I618" s="8" t="s">
        <v>26</v>
      </c>
      <c r="J618" s="8" t="s">
        <v>18</v>
      </c>
      <c r="K618" s="8" t="s">
        <v>1156</v>
      </c>
      <c r="L618" s="8" t="s">
        <v>6688</v>
      </c>
      <c r="M618" s="8" t="s">
        <v>43</v>
      </c>
      <c r="N618" s="8"/>
      <c r="O618" s="8"/>
      <c r="P618" s="8"/>
      <c r="Q618" s="8"/>
      <c r="R618" s="8"/>
      <c r="S618" s="8"/>
      <c r="T618" s="8"/>
      <c r="U618" s="8"/>
      <c r="V618" s="8"/>
      <c r="W618" s="8"/>
      <c r="X618" s="8"/>
      <c r="Y618" s="8"/>
      <c r="Z618" s="8"/>
      <c r="AA618" s="8"/>
      <c r="AB618" s="8"/>
      <c r="AC618" s="8"/>
    </row>
    <row r="619" ht="19.5" customHeight="1">
      <c r="A619" s="8" t="s">
        <v>275</v>
      </c>
      <c r="B619" s="8" t="s">
        <v>6692</v>
      </c>
      <c r="C619" s="9" t="s">
        <v>13</v>
      </c>
      <c r="D619" s="9" t="s">
        <v>14</v>
      </c>
      <c r="E619" s="8" t="s">
        <v>15</v>
      </c>
      <c r="F619" s="10" t="str">
        <f t="shared" si="1"/>
        <v>10</v>
      </c>
      <c r="G619" s="10" t="str">
        <f t="shared" si="2"/>
        <v>15</v>
      </c>
      <c r="H619" s="8" t="s">
        <v>16</v>
      </c>
      <c r="I619" s="8" t="s">
        <v>17</v>
      </c>
      <c r="J619" s="8" t="s">
        <v>18</v>
      </c>
      <c r="K619" s="8" t="s">
        <v>6696</v>
      </c>
      <c r="L619" s="8" t="s">
        <v>6697</v>
      </c>
      <c r="M619" s="8" t="s">
        <v>37</v>
      </c>
      <c r="N619" s="8"/>
      <c r="O619" s="8"/>
      <c r="P619" s="8"/>
      <c r="Q619" s="8"/>
      <c r="R619" s="8"/>
      <c r="S619" s="8"/>
      <c r="T619" s="8"/>
      <c r="U619" s="8"/>
      <c r="V619" s="8"/>
      <c r="W619" s="8"/>
      <c r="X619" s="8"/>
      <c r="Y619" s="8"/>
      <c r="Z619" s="8"/>
      <c r="AA619" s="8"/>
      <c r="AB619" s="8"/>
      <c r="AC619" s="8"/>
    </row>
    <row r="620" ht="19.5" customHeight="1">
      <c r="A620" s="8" t="s">
        <v>3720</v>
      </c>
      <c r="B620" s="8" t="s">
        <v>6699</v>
      </c>
      <c r="C620" s="9" t="s">
        <v>13</v>
      </c>
      <c r="D620" s="9" t="s">
        <v>156</v>
      </c>
      <c r="E620" s="8" t="s">
        <v>15</v>
      </c>
      <c r="F620" s="10" t="str">
        <f t="shared" si="1"/>
        <v>30</v>
      </c>
      <c r="G620" s="10" t="str">
        <f t="shared" si="2"/>
        <v>50</v>
      </c>
      <c r="H620" s="8" t="s">
        <v>6702</v>
      </c>
      <c r="I620" s="8" t="s">
        <v>26</v>
      </c>
      <c r="J620" s="8" t="s">
        <v>240</v>
      </c>
      <c r="K620" s="8" t="s">
        <v>6704</v>
      </c>
      <c r="L620" s="8" t="s">
        <v>6705</v>
      </c>
      <c r="M620" s="8" t="s">
        <v>62</v>
      </c>
      <c r="N620" s="8"/>
      <c r="O620" s="8"/>
      <c r="P620" s="8"/>
      <c r="Q620" s="8"/>
      <c r="R620" s="8"/>
      <c r="S620" s="8"/>
      <c r="T620" s="8"/>
      <c r="U620" s="8"/>
      <c r="V620" s="8"/>
      <c r="W620" s="8"/>
      <c r="X620" s="8"/>
      <c r="Y620" s="8"/>
      <c r="Z620" s="8"/>
      <c r="AA620" s="8"/>
      <c r="AB620" s="8"/>
      <c r="AC620" s="8"/>
    </row>
    <row r="621" ht="19.5" customHeight="1">
      <c r="A621" s="8" t="s">
        <v>6656</v>
      </c>
      <c r="B621" s="8" t="s">
        <v>6708</v>
      </c>
      <c r="C621" s="9" t="s">
        <v>13</v>
      </c>
      <c r="D621" s="9" t="s">
        <v>156</v>
      </c>
      <c r="E621" s="8" t="s">
        <v>15</v>
      </c>
      <c r="F621" s="10" t="str">
        <f t="shared" si="1"/>
        <v>20</v>
      </c>
      <c r="G621" s="10" t="str">
        <f t="shared" si="2"/>
        <v>40</v>
      </c>
      <c r="H621" s="8" t="s">
        <v>208</v>
      </c>
      <c r="I621" s="8" t="s">
        <v>34</v>
      </c>
      <c r="J621" s="8" t="s">
        <v>240</v>
      </c>
      <c r="K621" s="8" t="s">
        <v>272</v>
      </c>
      <c r="L621" s="8" t="s">
        <v>6710</v>
      </c>
      <c r="M621" s="8" t="s">
        <v>29</v>
      </c>
      <c r="N621" s="8"/>
      <c r="O621" s="8"/>
      <c r="P621" s="8"/>
      <c r="Q621" s="8"/>
      <c r="R621" s="8"/>
      <c r="S621" s="8"/>
      <c r="T621" s="8"/>
      <c r="U621" s="8"/>
      <c r="V621" s="8"/>
      <c r="W621" s="8"/>
      <c r="X621" s="8"/>
      <c r="Y621" s="8"/>
      <c r="Z621" s="8"/>
      <c r="AA621" s="8"/>
      <c r="AB621" s="8"/>
      <c r="AC621" s="8"/>
    </row>
    <row r="622" ht="19.5" customHeight="1">
      <c r="A622" s="8" t="s">
        <v>2756</v>
      </c>
      <c r="B622" s="8" t="s">
        <v>6713</v>
      </c>
      <c r="C622" s="9" t="s">
        <v>13</v>
      </c>
      <c r="D622" s="9" t="s">
        <v>65</v>
      </c>
      <c r="E622" s="8" t="s">
        <v>15</v>
      </c>
      <c r="F622" s="10" t="str">
        <f t="shared" si="1"/>
        <v>12</v>
      </c>
      <c r="G622" s="10" t="str">
        <f t="shared" si="2"/>
        <v>20</v>
      </c>
      <c r="H622" s="8" t="s">
        <v>33</v>
      </c>
      <c r="I622" s="8" t="s">
        <v>17</v>
      </c>
      <c r="J622" s="8" t="s">
        <v>108</v>
      </c>
      <c r="K622" s="8" t="s">
        <v>6717</v>
      </c>
      <c r="L622" s="8" t="s">
        <v>6719</v>
      </c>
      <c r="M622" s="8" t="s">
        <v>43</v>
      </c>
      <c r="N622" s="8"/>
      <c r="O622" s="8"/>
      <c r="P622" s="8"/>
      <c r="Q622" s="8"/>
      <c r="R622" s="8"/>
      <c r="S622" s="8"/>
      <c r="T622" s="8"/>
      <c r="U622" s="8"/>
      <c r="V622" s="8"/>
      <c r="W622" s="8"/>
      <c r="X622" s="8"/>
      <c r="Y622" s="8"/>
      <c r="Z622" s="8"/>
      <c r="AA622" s="8"/>
      <c r="AB622" s="8"/>
      <c r="AC622" s="8"/>
    </row>
    <row r="623" ht="19.5" customHeight="1">
      <c r="A623" s="8" t="s">
        <v>6721</v>
      </c>
      <c r="B623" s="8" t="s">
        <v>6722</v>
      </c>
      <c r="C623" s="9" t="s">
        <v>13</v>
      </c>
      <c r="D623" s="9" t="s">
        <v>14</v>
      </c>
      <c r="E623" s="8" t="s">
        <v>15</v>
      </c>
      <c r="F623" s="10" t="str">
        <f t="shared" si="1"/>
        <v>25</v>
      </c>
      <c r="G623" s="10" t="str">
        <f t="shared" si="2"/>
        <v>40</v>
      </c>
      <c r="H623" s="8" t="s">
        <v>529</v>
      </c>
      <c r="I623" s="8" t="s">
        <v>34</v>
      </c>
      <c r="J623" s="8" t="s">
        <v>94</v>
      </c>
      <c r="K623" s="8" t="s">
        <v>477</v>
      </c>
      <c r="L623" s="8" t="s">
        <v>6727</v>
      </c>
      <c r="M623" s="8" t="s">
        <v>62</v>
      </c>
      <c r="N623" s="8"/>
      <c r="O623" s="8"/>
      <c r="P623" s="8"/>
      <c r="Q623" s="8"/>
      <c r="R623" s="8"/>
      <c r="S623" s="8"/>
      <c r="T623" s="8"/>
      <c r="U623" s="8"/>
      <c r="V623" s="8"/>
      <c r="W623" s="8"/>
      <c r="X623" s="8"/>
      <c r="Y623" s="8"/>
      <c r="Z623" s="8"/>
      <c r="AA623" s="8"/>
      <c r="AB623" s="8"/>
      <c r="AC623" s="8"/>
    </row>
    <row r="624" ht="19.5" customHeight="1">
      <c r="A624" s="8" t="s">
        <v>6729</v>
      </c>
      <c r="B624" s="8" t="s">
        <v>251</v>
      </c>
      <c r="C624" s="9" t="s">
        <v>13</v>
      </c>
      <c r="D624" s="9" t="s">
        <v>24</v>
      </c>
      <c r="E624" s="8" t="s">
        <v>15</v>
      </c>
      <c r="F624" s="10" t="str">
        <f t="shared" si="1"/>
        <v>30</v>
      </c>
      <c r="G624" s="10" t="str">
        <f t="shared" si="2"/>
        <v>60</v>
      </c>
      <c r="H624" s="8" t="s">
        <v>278</v>
      </c>
      <c r="I624" s="8" t="s">
        <v>58</v>
      </c>
      <c r="J624" s="8" t="s">
        <v>94</v>
      </c>
      <c r="K624" s="8" t="s">
        <v>2302</v>
      </c>
      <c r="L624" s="8" t="s">
        <v>6736</v>
      </c>
      <c r="M624" s="8" t="s">
        <v>62</v>
      </c>
      <c r="N624" s="8"/>
      <c r="O624" s="8"/>
      <c r="P624" s="8"/>
      <c r="Q624" s="8"/>
      <c r="R624" s="8"/>
      <c r="S624" s="8"/>
      <c r="T624" s="8"/>
      <c r="U624" s="8"/>
      <c r="V624" s="8"/>
      <c r="W624" s="8"/>
      <c r="X624" s="8"/>
      <c r="Y624" s="8"/>
      <c r="Z624" s="8"/>
      <c r="AA624" s="8"/>
      <c r="AB624" s="8"/>
      <c r="AC624" s="8"/>
    </row>
    <row r="625" ht="19.5" customHeight="1">
      <c r="A625" s="8" t="s">
        <v>957</v>
      </c>
      <c r="B625" s="8" t="s">
        <v>6737</v>
      </c>
      <c r="C625" s="9" t="s">
        <v>13</v>
      </c>
      <c r="D625" s="9" t="s">
        <v>24</v>
      </c>
      <c r="E625" s="8" t="s">
        <v>15</v>
      </c>
      <c r="F625" s="10" t="str">
        <f t="shared" si="1"/>
        <v>15</v>
      </c>
      <c r="G625" s="10" t="str">
        <f t="shared" si="2"/>
        <v>25</v>
      </c>
      <c r="H625" s="8" t="s">
        <v>39</v>
      </c>
      <c r="I625" s="8" t="s">
        <v>58</v>
      </c>
      <c r="J625" s="8" t="s">
        <v>18</v>
      </c>
      <c r="K625" s="8" t="s">
        <v>6741</v>
      </c>
      <c r="L625" s="8" t="s">
        <v>6744</v>
      </c>
      <c r="M625" s="8" t="s">
        <v>62</v>
      </c>
      <c r="N625" s="8"/>
      <c r="O625" s="8"/>
      <c r="P625" s="8"/>
      <c r="Q625" s="8"/>
      <c r="R625" s="8"/>
      <c r="S625" s="8"/>
      <c r="T625" s="8"/>
      <c r="U625" s="8"/>
      <c r="V625" s="8"/>
      <c r="W625" s="8"/>
      <c r="X625" s="8"/>
      <c r="Y625" s="8"/>
      <c r="Z625" s="8"/>
      <c r="AA625" s="8"/>
      <c r="AB625" s="8"/>
      <c r="AC625" s="8"/>
    </row>
    <row r="626" ht="19.5" customHeight="1">
      <c r="A626" s="8" t="s">
        <v>2376</v>
      </c>
      <c r="B626" s="8" t="s">
        <v>6747</v>
      </c>
      <c r="C626" s="9" t="s">
        <v>13</v>
      </c>
      <c r="D626" s="9" t="s">
        <v>14</v>
      </c>
      <c r="E626" s="8" t="s">
        <v>15</v>
      </c>
      <c r="F626" s="10" t="str">
        <f t="shared" si="1"/>
        <v>14</v>
      </c>
      <c r="G626" s="10" t="str">
        <f t="shared" si="2"/>
        <v>20</v>
      </c>
      <c r="H626" s="8" t="s">
        <v>308</v>
      </c>
      <c r="I626" s="8" t="s">
        <v>17</v>
      </c>
      <c r="J626" s="8" t="s">
        <v>94</v>
      </c>
      <c r="K626" s="8" t="s">
        <v>6751</v>
      </c>
      <c r="L626" s="8" t="s">
        <v>6752</v>
      </c>
      <c r="M626" s="8" t="s">
        <v>62</v>
      </c>
      <c r="N626" s="8"/>
      <c r="O626" s="8"/>
      <c r="P626" s="8"/>
      <c r="Q626" s="8"/>
      <c r="R626" s="8"/>
      <c r="S626" s="8"/>
      <c r="T626" s="8"/>
      <c r="U626" s="8"/>
      <c r="V626" s="8"/>
      <c r="W626" s="8"/>
      <c r="X626" s="8"/>
      <c r="Y626" s="8"/>
      <c r="Z626" s="8"/>
      <c r="AA626" s="8"/>
      <c r="AB626" s="8"/>
      <c r="AC626" s="8"/>
    </row>
    <row r="627" ht="19.5" customHeight="1">
      <c r="A627" s="8" t="s">
        <v>2191</v>
      </c>
      <c r="B627" s="8" t="s">
        <v>6756</v>
      </c>
      <c r="C627" s="9" t="s">
        <v>13</v>
      </c>
      <c r="D627" s="9" t="s">
        <v>14</v>
      </c>
      <c r="E627" s="8" t="s">
        <v>15</v>
      </c>
      <c r="F627" s="10" t="str">
        <f t="shared" si="1"/>
        <v>30</v>
      </c>
      <c r="G627" s="10" t="str">
        <f t="shared" si="2"/>
        <v>50</v>
      </c>
      <c r="H627" s="8" t="s">
        <v>1212</v>
      </c>
      <c r="I627" s="8" t="s">
        <v>34</v>
      </c>
      <c r="J627" s="8" t="s">
        <v>94</v>
      </c>
      <c r="K627" s="8" t="s">
        <v>2747</v>
      </c>
      <c r="L627" s="8" t="s">
        <v>6761</v>
      </c>
      <c r="M627" s="8" t="s">
        <v>37</v>
      </c>
      <c r="N627" s="8"/>
      <c r="O627" s="8"/>
      <c r="P627" s="8"/>
      <c r="Q627" s="8"/>
      <c r="R627" s="8"/>
      <c r="S627" s="8"/>
      <c r="T627" s="8"/>
      <c r="U627" s="8"/>
      <c r="V627" s="8"/>
      <c r="W627" s="8"/>
      <c r="X627" s="8"/>
      <c r="Y627" s="8"/>
      <c r="Z627" s="8"/>
      <c r="AA627" s="8"/>
      <c r="AB627" s="8"/>
      <c r="AC627" s="8"/>
    </row>
    <row r="628" ht="19.5" customHeight="1">
      <c r="A628" s="8" t="s">
        <v>493</v>
      </c>
      <c r="B628" s="8" t="s">
        <v>6763</v>
      </c>
      <c r="C628" s="9" t="s">
        <v>13</v>
      </c>
      <c r="D628" s="9" t="s">
        <v>14</v>
      </c>
      <c r="E628" s="8" t="s">
        <v>15</v>
      </c>
      <c r="F628" s="10" t="str">
        <f t="shared" si="1"/>
        <v>10</v>
      </c>
      <c r="G628" s="10" t="str">
        <f t="shared" si="2"/>
        <v>12</v>
      </c>
      <c r="H628" s="8" t="s">
        <v>52</v>
      </c>
      <c r="I628" s="8" t="s">
        <v>17</v>
      </c>
      <c r="J628" s="8" t="s">
        <v>53</v>
      </c>
      <c r="K628" s="8" t="s">
        <v>6767</v>
      </c>
      <c r="L628" s="8" t="s">
        <v>6768</v>
      </c>
      <c r="M628" s="8" t="s">
        <v>29</v>
      </c>
      <c r="N628" s="8"/>
      <c r="O628" s="8"/>
      <c r="P628" s="8"/>
      <c r="Q628" s="8"/>
      <c r="R628" s="8"/>
      <c r="S628" s="8"/>
      <c r="T628" s="8"/>
      <c r="U628" s="8"/>
      <c r="V628" s="8"/>
      <c r="W628" s="8"/>
      <c r="X628" s="8"/>
      <c r="Y628" s="8"/>
      <c r="Z628" s="8"/>
      <c r="AA628" s="8"/>
      <c r="AB628" s="8"/>
      <c r="AC628" s="8"/>
    </row>
    <row r="629" ht="19.5" customHeight="1">
      <c r="A629" s="8" t="s">
        <v>1171</v>
      </c>
      <c r="B629" s="8" t="s">
        <v>6772</v>
      </c>
      <c r="C629" s="9" t="s">
        <v>13</v>
      </c>
      <c r="D629" s="9" t="s">
        <v>24</v>
      </c>
      <c r="E629" s="8" t="s">
        <v>15</v>
      </c>
      <c r="F629" s="10" t="str">
        <f t="shared" si="1"/>
        <v>8</v>
      </c>
      <c r="G629" s="10" t="str">
        <f t="shared" si="2"/>
        <v>16</v>
      </c>
      <c r="H629" s="8" t="s">
        <v>89</v>
      </c>
      <c r="I629" s="8" t="s">
        <v>598</v>
      </c>
      <c r="J629" s="8" t="s">
        <v>53</v>
      </c>
      <c r="K629" s="8" t="s">
        <v>6778</v>
      </c>
      <c r="L629" s="8" t="s">
        <v>6779</v>
      </c>
      <c r="M629" s="8" t="s">
        <v>43</v>
      </c>
      <c r="N629" s="8"/>
      <c r="O629" s="8"/>
      <c r="P629" s="8"/>
      <c r="Q629" s="8"/>
      <c r="R629" s="8"/>
      <c r="S629" s="8"/>
      <c r="T629" s="8"/>
      <c r="U629" s="8"/>
      <c r="V629" s="8"/>
      <c r="W629" s="8"/>
      <c r="X629" s="8"/>
      <c r="Y629" s="8"/>
      <c r="Z629" s="8"/>
      <c r="AA629" s="8"/>
      <c r="AB629" s="8"/>
      <c r="AC629" s="8"/>
    </row>
    <row r="630" ht="19.5" customHeight="1">
      <c r="A630" s="8" t="s">
        <v>493</v>
      </c>
      <c r="B630" s="8" t="s">
        <v>6782</v>
      </c>
      <c r="C630" s="9" t="s">
        <v>13</v>
      </c>
      <c r="D630" s="9" t="s">
        <v>32</v>
      </c>
      <c r="E630" s="8" t="s">
        <v>15</v>
      </c>
      <c r="F630" s="10" t="str">
        <f t="shared" si="1"/>
        <v>15</v>
      </c>
      <c r="G630" s="10" t="str">
        <f t="shared" si="2"/>
        <v>20</v>
      </c>
      <c r="H630" s="8" t="s">
        <v>70</v>
      </c>
      <c r="I630" s="8" t="s">
        <v>34</v>
      </c>
      <c r="J630" s="8" t="s">
        <v>18</v>
      </c>
      <c r="K630" s="8" t="s">
        <v>6785</v>
      </c>
      <c r="L630" s="8" t="s">
        <v>6786</v>
      </c>
      <c r="M630" s="8" t="s">
        <v>21</v>
      </c>
      <c r="N630" s="8"/>
      <c r="O630" s="8"/>
      <c r="P630" s="8"/>
      <c r="Q630" s="8"/>
      <c r="R630" s="8"/>
      <c r="S630" s="8"/>
      <c r="T630" s="8"/>
      <c r="U630" s="8"/>
      <c r="V630" s="8"/>
      <c r="W630" s="8"/>
      <c r="X630" s="8"/>
      <c r="Y630" s="8"/>
      <c r="Z630" s="8"/>
      <c r="AA630" s="8"/>
      <c r="AB630" s="8"/>
      <c r="AC630" s="8"/>
    </row>
    <row r="631" ht="19.5" customHeight="1">
      <c r="A631" s="8" t="s">
        <v>493</v>
      </c>
      <c r="B631" s="8" t="s">
        <v>6787</v>
      </c>
      <c r="C631" s="9" t="s">
        <v>13</v>
      </c>
      <c r="D631" s="9" t="s">
        <v>14</v>
      </c>
      <c r="E631" s="8" t="s">
        <v>15</v>
      </c>
      <c r="F631" s="10" t="str">
        <f t="shared" si="1"/>
        <v>12</v>
      </c>
      <c r="G631" s="10" t="str">
        <f t="shared" si="2"/>
        <v>15</v>
      </c>
      <c r="H631" s="8" t="s">
        <v>6790</v>
      </c>
      <c r="I631" s="8" t="s">
        <v>17</v>
      </c>
      <c r="J631" s="8" t="s">
        <v>18</v>
      </c>
      <c r="K631" s="8" t="s">
        <v>6791</v>
      </c>
      <c r="L631" s="8" t="s">
        <v>6792</v>
      </c>
      <c r="M631" s="8" t="s">
        <v>29</v>
      </c>
      <c r="N631" s="8"/>
      <c r="O631" s="8"/>
      <c r="P631" s="8"/>
      <c r="Q631" s="8"/>
      <c r="R631" s="8"/>
      <c r="S631" s="8"/>
      <c r="T631" s="8"/>
      <c r="U631" s="8"/>
      <c r="V631" s="8"/>
      <c r="W631" s="8"/>
      <c r="X631" s="8"/>
      <c r="Y631" s="8"/>
      <c r="Z631" s="8"/>
      <c r="AA631" s="8"/>
      <c r="AB631" s="8"/>
      <c r="AC631" s="8"/>
    </row>
    <row r="632" ht="19.5" customHeight="1">
      <c r="A632" s="8" t="s">
        <v>6795</v>
      </c>
      <c r="B632" s="8" t="s">
        <v>6796</v>
      </c>
      <c r="C632" s="9" t="s">
        <v>13</v>
      </c>
      <c r="D632" s="9" t="s">
        <v>156</v>
      </c>
      <c r="E632" s="8" t="s">
        <v>15</v>
      </c>
      <c r="F632" s="10" t="str">
        <f t="shared" si="1"/>
        <v>18</v>
      </c>
      <c r="G632" s="10" t="str">
        <f t="shared" si="2"/>
        <v>35</v>
      </c>
      <c r="H632" s="8" t="s">
        <v>6799</v>
      </c>
      <c r="I632" s="8" t="s">
        <v>34</v>
      </c>
      <c r="J632" s="8" t="s">
        <v>108</v>
      </c>
      <c r="K632" s="8" t="s">
        <v>6800</v>
      </c>
      <c r="L632" s="8" t="s">
        <v>6801</v>
      </c>
      <c r="M632" s="8" t="s">
        <v>62</v>
      </c>
      <c r="N632" s="8"/>
      <c r="O632" s="8"/>
      <c r="P632" s="8"/>
      <c r="Q632" s="8"/>
      <c r="R632" s="8"/>
      <c r="S632" s="8"/>
      <c r="T632" s="8"/>
      <c r="U632" s="8"/>
      <c r="V632" s="8"/>
      <c r="W632" s="8"/>
      <c r="X632" s="8"/>
      <c r="Y632" s="8"/>
      <c r="Z632" s="8"/>
      <c r="AA632" s="8"/>
      <c r="AB632" s="8"/>
      <c r="AC632" s="8"/>
    </row>
    <row r="633" ht="19.5" customHeight="1">
      <c r="A633" s="8" t="s">
        <v>474</v>
      </c>
      <c r="B633" s="8" t="s">
        <v>272</v>
      </c>
      <c r="C633" s="9" t="s">
        <v>13</v>
      </c>
      <c r="D633" s="9" t="s">
        <v>14</v>
      </c>
      <c r="E633" s="8" t="s">
        <v>15</v>
      </c>
      <c r="F633" s="10" t="str">
        <f t="shared" si="1"/>
        <v>10</v>
      </c>
      <c r="G633" s="10" t="str">
        <f t="shared" si="2"/>
        <v>15</v>
      </c>
      <c r="H633" s="8" t="s">
        <v>16</v>
      </c>
      <c r="I633" s="8" t="s">
        <v>17</v>
      </c>
      <c r="J633" s="8" t="s">
        <v>406</v>
      </c>
      <c r="K633" s="8" t="s">
        <v>408</v>
      </c>
      <c r="L633" s="8" t="s">
        <v>6806</v>
      </c>
      <c r="M633" s="8" t="s">
        <v>43</v>
      </c>
      <c r="N633" s="8"/>
      <c r="O633" s="8"/>
      <c r="P633" s="8"/>
      <c r="Q633" s="8"/>
      <c r="R633" s="8"/>
      <c r="S633" s="8"/>
      <c r="T633" s="8"/>
      <c r="U633" s="8"/>
      <c r="V633" s="8"/>
      <c r="W633" s="8"/>
      <c r="X633" s="8"/>
      <c r="Y633" s="8"/>
      <c r="Z633" s="8"/>
      <c r="AA633" s="8"/>
      <c r="AB633" s="8"/>
      <c r="AC633" s="8"/>
    </row>
    <row r="634" ht="19.5" customHeight="1">
      <c r="A634" s="8" t="s">
        <v>2277</v>
      </c>
      <c r="B634" s="8" t="s">
        <v>6808</v>
      </c>
      <c r="C634" s="9" t="s">
        <v>13</v>
      </c>
      <c r="D634" s="9" t="s">
        <v>14</v>
      </c>
      <c r="E634" s="8" t="s">
        <v>15</v>
      </c>
      <c r="F634" s="10" t="str">
        <f t="shared" si="1"/>
        <v>11</v>
      </c>
      <c r="G634" s="10" t="str">
        <f t="shared" si="2"/>
        <v>15</v>
      </c>
      <c r="H634" s="8" t="s">
        <v>6809</v>
      </c>
      <c r="I634" s="8" t="s">
        <v>17</v>
      </c>
      <c r="J634" s="8" t="s">
        <v>18</v>
      </c>
      <c r="K634" s="8" t="s">
        <v>6812</v>
      </c>
      <c r="L634" s="8" t="s">
        <v>6813</v>
      </c>
      <c r="M634" s="8" t="s">
        <v>21</v>
      </c>
      <c r="N634" s="8"/>
      <c r="O634" s="8"/>
      <c r="P634" s="8"/>
      <c r="Q634" s="8"/>
      <c r="R634" s="8"/>
      <c r="S634" s="8"/>
      <c r="T634" s="8"/>
      <c r="U634" s="8"/>
      <c r="V634" s="8"/>
      <c r="W634" s="8"/>
      <c r="X634" s="8"/>
      <c r="Y634" s="8"/>
      <c r="Z634" s="8"/>
      <c r="AA634" s="8"/>
      <c r="AB634" s="8"/>
      <c r="AC634" s="8"/>
    </row>
    <row r="635" ht="19.5" customHeight="1">
      <c r="A635" s="8" t="s">
        <v>2010</v>
      </c>
      <c r="B635" s="8" t="s">
        <v>6815</v>
      </c>
      <c r="C635" s="9" t="s">
        <v>13</v>
      </c>
      <c r="D635" s="9" t="s">
        <v>14</v>
      </c>
      <c r="E635" s="8" t="s">
        <v>15</v>
      </c>
      <c r="F635" s="10" t="str">
        <f t="shared" si="1"/>
        <v>17</v>
      </c>
      <c r="G635" s="10" t="str">
        <f t="shared" si="2"/>
        <v>31</v>
      </c>
      <c r="H635" s="8" t="s">
        <v>6816</v>
      </c>
      <c r="I635" s="8" t="s">
        <v>58</v>
      </c>
      <c r="J635" s="8" t="s">
        <v>94</v>
      </c>
      <c r="K635" s="8" t="s">
        <v>280</v>
      </c>
      <c r="L635" s="8" t="s">
        <v>6818</v>
      </c>
      <c r="M635" s="8" t="s">
        <v>37</v>
      </c>
      <c r="N635" s="8"/>
      <c r="O635" s="8"/>
      <c r="P635" s="8"/>
      <c r="Q635" s="8"/>
      <c r="R635" s="8"/>
      <c r="S635" s="8"/>
      <c r="T635" s="8"/>
      <c r="U635" s="8"/>
      <c r="V635" s="8"/>
      <c r="W635" s="8"/>
      <c r="X635" s="8"/>
      <c r="Y635" s="8"/>
      <c r="Z635" s="8"/>
      <c r="AA635" s="8"/>
      <c r="AB635" s="8"/>
      <c r="AC635" s="8"/>
    </row>
    <row r="636" ht="19.5" customHeight="1">
      <c r="A636" s="8" t="s">
        <v>183</v>
      </c>
      <c r="B636" s="8" t="s">
        <v>6821</v>
      </c>
      <c r="C636" s="9" t="s">
        <v>13</v>
      </c>
      <c r="D636" s="9" t="s">
        <v>24</v>
      </c>
      <c r="E636" s="8" t="s">
        <v>15</v>
      </c>
      <c r="F636" s="10" t="str">
        <f t="shared" si="1"/>
        <v>20</v>
      </c>
      <c r="G636" s="10" t="str">
        <f t="shared" si="2"/>
        <v>30</v>
      </c>
      <c r="H636" s="8" t="s">
        <v>234</v>
      </c>
      <c r="I636" s="8" t="s">
        <v>34</v>
      </c>
      <c r="J636" s="8" t="s">
        <v>94</v>
      </c>
      <c r="K636" s="8" t="s">
        <v>6823</v>
      </c>
      <c r="L636" s="8" t="s">
        <v>6824</v>
      </c>
      <c r="M636" s="8" t="s">
        <v>43</v>
      </c>
      <c r="N636" s="8"/>
      <c r="O636" s="8"/>
      <c r="P636" s="8"/>
      <c r="Q636" s="8"/>
      <c r="R636" s="8"/>
      <c r="S636" s="8"/>
      <c r="T636" s="8"/>
      <c r="U636" s="8"/>
      <c r="V636" s="8"/>
      <c r="W636" s="8"/>
      <c r="X636" s="8"/>
      <c r="Y636" s="8"/>
      <c r="Z636" s="8"/>
      <c r="AA636" s="8"/>
      <c r="AB636" s="8"/>
      <c r="AC636" s="8"/>
    </row>
    <row r="637" ht="19.5" customHeight="1">
      <c r="A637" s="8" t="s">
        <v>6828</v>
      </c>
      <c r="B637" s="8" t="s">
        <v>6829</v>
      </c>
      <c r="C637" s="9" t="s">
        <v>13</v>
      </c>
      <c r="D637" s="9" t="s">
        <v>14</v>
      </c>
      <c r="E637" s="8" t="s">
        <v>15</v>
      </c>
      <c r="F637" s="10" t="str">
        <f t="shared" si="1"/>
        <v>10</v>
      </c>
      <c r="G637" s="10" t="str">
        <f t="shared" si="2"/>
        <v>18</v>
      </c>
      <c r="H637" s="8" t="s">
        <v>325</v>
      </c>
      <c r="I637" s="8" t="s">
        <v>17</v>
      </c>
      <c r="J637" s="8" t="s">
        <v>18</v>
      </c>
      <c r="K637" s="8" t="s">
        <v>2108</v>
      </c>
      <c r="L637" s="8" t="s">
        <v>6830</v>
      </c>
      <c r="M637" s="8" t="s">
        <v>29</v>
      </c>
      <c r="N637" s="8"/>
      <c r="O637" s="8"/>
      <c r="P637" s="8"/>
      <c r="Q637" s="8"/>
      <c r="R637" s="8"/>
      <c r="S637" s="8"/>
      <c r="T637" s="8"/>
      <c r="U637" s="8"/>
      <c r="V637" s="8"/>
      <c r="W637" s="8"/>
      <c r="X637" s="8"/>
      <c r="Y637" s="8"/>
      <c r="Z637" s="8"/>
      <c r="AA637" s="8"/>
      <c r="AB637" s="8"/>
      <c r="AC637" s="8"/>
    </row>
    <row r="638" ht="19.5" customHeight="1">
      <c r="A638" s="8" t="s">
        <v>1889</v>
      </c>
      <c r="B638" s="8" t="s">
        <v>6833</v>
      </c>
      <c r="C638" s="9" t="s">
        <v>13</v>
      </c>
      <c r="D638" s="9" t="s">
        <v>24</v>
      </c>
      <c r="E638" s="8" t="s">
        <v>15</v>
      </c>
      <c r="F638" s="10" t="str">
        <f t="shared" si="1"/>
        <v>12</v>
      </c>
      <c r="G638" s="10" t="str">
        <f t="shared" si="2"/>
        <v>18</v>
      </c>
      <c r="H638" s="8" t="s">
        <v>114</v>
      </c>
      <c r="I638" s="8" t="s">
        <v>17</v>
      </c>
      <c r="J638" s="8" t="s">
        <v>18</v>
      </c>
      <c r="K638" s="8" t="s">
        <v>6836</v>
      </c>
      <c r="L638" s="8" t="s">
        <v>6837</v>
      </c>
      <c r="M638" s="8" t="s">
        <v>43</v>
      </c>
      <c r="N638" s="8"/>
      <c r="O638" s="8"/>
      <c r="P638" s="8"/>
      <c r="Q638" s="8"/>
      <c r="R638" s="8"/>
      <c r="S638" s="8"/>
      <c r="T638" s="8"/>
      <c r="U638" s="8"/>
      <c r="V638" s="8"/>
      <c r="W638" s="8"/>
      <c r="X638" s="8"/>
      <c r="Y638" s="8"/>
      <c r="Z638" s="8"/>
      <c r="AA638" s="8"/>
      <c r="AB638" s="8"/>
      <c r="AC638" s="8"/>
    </row>
    <row r="639" ht="19.5" customHeight="1">
      <c r="A639" s="8" t="s">
        <v>6840</v>
      </c>
      <c r="B639" s="8" t="s">
        <v>6841</v>
      </c>
      <c r="C639" s="9" t="s">
        <v>13</v>
      </c>
      <c r="D639" s="9" t="s">
        <v>14</v>
      </c>
      <c r="E639" s="8" t="s">
        <v>15</v>
      </c>
      <c r="F639" s="10" t="str">
        <f t="shared" si="1"/>
        <v>15</v>
      </c>
      <c r="G639" s="10" t="str">
        <f t="shared" si="2"/>
        <v>25</v>
      </c>
      <c r="H639" s="8" t="s">
        <v>39</v>
      </c>
      <c r="I639" s="8" t="s">
        <v>34</v>
      </c>
      <c r="J639" s="8" t="s">
        <v>40</v>
      </c>
      <c r="K639" s="8" t="s">
        <v>272</v>
      </c>
      <c r="L639" s="8" t="s">
        <v>6844</v>
      </c>
      <c r="M639" s="8" t="s">
        <v>73</v>
      </c>
      <c r="N639" s="8"/>
      <c r="O639" s="8"/>
      <c r="P639" s="8"/>
      <c r="Q639" s="8"/>
      <c r="R639" s="8"/>
      <c r="S639" s="8"/>
      <c r="T639" s="8"/>
      <c r="U639" s="8"/>
      <c r="V639" s="8"/>
      <c r="W639" s="8"/>
      <c r="X639" s="8"/>
      <c r="Y639" s="8"/>
      <c r="Z639" s="8"/>
      <c r="AA639" s="8"/>
      <c r="AB639" s="8"/>
      <c r="AC639" s="8"/>
    </row>
    <row r="640" ht="19.5" customHeight="1">
      <c r="A640" s="8" t="s">
        <v>183</v>
      </c>
      <c r="B640" s="8" t="s">
        <v>500</v>
      </c>
      <c r="C640" s="9" t="s">
        <v>13</v>
      </c>
      <c r="D640" s="9" t="s">
        <v>32</v>
      </c>
      <c r="E640" s="8" t="s">
        <v>15</v>
      </c>
      <c r="F640" s="10" t="str">
        <f t="shared" si="1"/>
        <v>10</v>
      </c>
      <c r="G640" s="10" t="str">
        <f t="shared" si="2"/>
        <v>20</v>
      </c>
      <c r="H640" s="8" t="s">
        <v>93</v>
      </c>
      <c r="I640" s="8" t="s">
        <v>58</v>
      </c>
      <c r="J640" s="8" t="s">
        <v>18</v>
      </c>
      <c r="K640" s="8" t="s">
        <v>503</v>
      </c>
      <c r="L640" s="8" t="s">
        <v>6848</v>
      </c>
      <c r="M640" s="8" t="s">
        <v>21</v>
      </c>
      <c r="N640" s="8"/>
      <c r="O640" s="8"/>
      <c r="P640" s="8"/>
      <c r="Q640" s="8"/>
      <c r="R640" s="8"/>
      <c r="S640" s="8"/>
      <c r="T640" s="8"/>
      <c r="U640" s="8"/>
      <c r="V640" s="8"/>
      <c r="W640" s="8"/>
      <c r="X640" s="8"/>
      <c r="Y640" s="8"/>
      <c r="Z640" s="8"/>
      <c r="AA640" s="8"/>
      <c r="AB640" s="8"/>
      <c r="AC640" s="8"/>
    </row>
    <row r="641" ht="19.5" customHeight="1">
      <c r="A641" s="8" t="s">
        <v>6850</v>
      </c>
      <c r="B641" s="8" t="s">
        <v>6852</v>
      </c>
      <c r="C641" s="9" t="s">
        <v>13</v>
      </c>
      <c r="D641" s="9" t="s">
        <v>24</v>
      </c>
      <c r="E641" s="8" t="s">
        <v>15</v>
      </c>
      <c r="F641" s="10" t="str">
        <f t="shared" si="1"/>
        <v>30</v>
      </c>
      <c r="G641" s="10" t="str">
        <f t="shared" si="2"/>
        <v>60</v>
      </c>
      <c r="H641" s="8" t="s">
        <v>278</v>
      </c>
      <c r="I641" s="8" t="s">
        <v>26</v>
      </c>
      <c r="J641" s="8" t="s">
        <v>124</v>
      </c>
      <c r="K641" s="8" t="s">
        <v>210</v>
      </c>
      <c r="L641" s="8" t="s">
        <v>6854</v>
      </c>
      <c r="M641" s="8" t="s">
        <v>37</v>
      </c>
      <c r="N641" s="8"/>
      <c r="O641" s="8"/>
      <c r="P641" s="8"/>
      <c r="Q641" s="8"/>
      <c r="R641" s="8"/>
      <c r="S641" s="8"/>
      <c r="T641" s="8"/>
      <c r="U641" s="8"/>
      <c r="V641" s="8"/>
      <c r="W641" s="8"/>
      <c r="X641" s="8"/>
      <c r="Y641" s="8"/>
      <c r="Z641" s="8"/>
      <c r="AA641" s="8"/>
      <c r="AB641" s="8"/>
      <c r="AC641" s="8"/>
    </row>
    <row r="642" ht="19.5" customHeight="1">
      <c r="A642" s="8" t="s">
        <v>6855</v>
      </c>
      <c r="B642" s="8" t="s">
        <v>6858</v>
      </c>
      <c r="C642" s="9" t="s">
        <v>13</v>
      </c>
      <c r="D642" s="9" t="s">
        <v>14</v>
      </c>
      <c r="E642" s="8" t="s">
        <v>15</v>
      </c>
      <c r="F642" s="10" t="str">
        <f t="shared" si="1"/>
        <v>20</v>
      </c>
      <c r="G642" s="10" t="str">
        <f t="shared" si="2"/>
        <v>35</v>
      </c>
      <c r="H642" s="8" t="s">
        <v>223</v>
      </c>
      <c r="I642" s="8" t="s">
        <v>26</v>
      </c>
      <c r="J642" s="8" t="s">
        <v>140</v>
      </c>
      <c r="K642" s="8" t="s">
        <v>5902</v>
      </c>
      <c r="L642" s="8" t="s">
        <v>6860</v>
      </c>
      <c r="M642" s="8" t="s">
        <v>62</v>
      </c>
      <c r="N642" s="8"/>
      <c r="O642" s="8"/>
      <c r="P642" s="8"/>
      <c r="Q642" s="8"/>
      <c r="R642" s="8"/>
      <c r="S642" s="8"/>
      <c r="T642" s="8"/>
      <c r="U642" s="8"/>
      <c r="V642" s="8"/>
      <c r="W642" s="8"/>
      <c r="X642" s="8"/>
      <c r="Y642" s="8"/>
      <c r="Z642" s="8"/>
      <c r="AA642" s="8"/>
      <c r="AB642" s="8"/>
      <c r="AC642" s="8"/>
    </row>
    <row r="643" ht="19.5" customHeight="1">
      <c r="A643" s="8" t="s">
        <v>6862</v>
      </c>
      <c r="B643" s="8" t="s">
        <v>6863</v>
      </c>
      <c r="C643" s="9" t="s">
        <v>13</v>
      </c>
      <c r="D643" s="9" t="s">
        <v>14</v>
      </c>
      <c r="E643" s="8" t="s">
        <v>15</v>
      </c>
      <c r="F643" s="10" t="str">
        <f t="shared" si="1"/>
        <v>20</v>
      </c>
      <c r="G643" s="10" t="str">
        <f t="shared" si="2"/>
        <v>35</v>
      </c>
      <c r="H643" s="8" t="s">
        <v>223</v>
      </c>
      <c r="I643" s="8" t="s">
        <v>34</v>
      </c>
      <c r="J643" s="8" t="s">
        <v>94</v>
      </c>
      <c r="K643" s="8" t="s">
        <v>2342</v>
      </c>
      <c r="L643" s="8" t="s">
        <v>6866</v>
      </c>
      <c r="M643" s="8" t="s">
        <v>62</v>
      </c>
      <c r="N643" s="8"/>
      <c r="O643" s="8"/>
      <c r="P643" s="8"/>
      <c r="Q643" s="8"/>
      <c r="R643" s="8"/>
      <c r="S643" s="8"/>
      <c r="T643" s="8"/>
      <c r="U643" s="8"/>
      <c r="V643" s="8"/>
      <c r="W643" s="8"/>
      <c r="X643" s="8"/>
      <c r="Y643" s="8"/>
      <c r="Z643" s="8"/>
      <c r="AA643" s="8"/>
      <c r="AB643" s="8"/>
      <c r="AC643" s="8"/>
    </row>
    <row r="644" ht="19.5" customHeight="1">
      <c r="A644" s="8" t="s">
        <v>183</v>
      </c>
      <c r="B644" s="8" t="s">
        <v>272</v>
      </c>
      <c r="C644" s="9" t="s">
        <v>13</v>
      </c>
      <c r="D644" s="9" t="s">
        <v>14</v>
      </c>
      <c r="E644" s="8" t="s">
        <v>15</v>
      </c>
      <c r="F644" s="10" t="str">
        <f t="shared" si="1"/>
        <v>10</v>
      </c>
      <c r="G644" s="10" t="str">
        <f t="shared" si="2"/>
        <v>15</v>
      </c>
      <c r="H644" s="8" t="s">
        <v>16</v>
      </c>
      <c r="I644" s="8" t="s">
        <v>34</v>
      </c>
      <c r="J644" s="8" t="s">
        <v>272</v>
      </c>
      <c r="K644" s="8" t="s">
        <v>272</v>
      </c>
      <c r="L644" s="8" t="s">
        <v>6869</v>
      </c>
      <c r="M644" s="8" t="s">
        <v>18</v>
      </c>
      <c r="N644" s="8"/>
      <c r="O644" s="8"/>
      <c r="P644" s="8"/>
      <c r="Q644" s="8"/>
      <c r="R644" s="8"/>
      <c r="S644" s="8"/>
      <c r="T644" s="8"/>
      <c r="U644" s="8"/>
      <c r="V644" s="8"/>
      <c r="W644" s="8"/>
      <c r="X644" s="8"/>
      <c r="Y644" s="8"/>
      <c r="Z644" s="8"/>
      <c r="AA644" s="8"/>
      <c r="AB644" s="8"/>
      <c r="AC644" s="8"/>
    </row>
    <row r="645" ht="19.5" customHeight="1">
      <c r="A645" s="8" t="s">
        <v>2021</v>
      </c>
      <c r="B645" s="8" t="s">
        <v>6871</v>
      </c>
      <c r="C645" s="9" t="s">
        <v>13</v>
      </c>
      <c r="D645" s="9" t="s">
        <v>65</v>
      </c>
      <c r="E645" s="8" t="s">
        <v>15</v>
      </c>
      <c r="F645" s="10" t="str">
        <f t="shared" si="1"/>
        <v>19</v>
      </c>
      <c r="G645" s="10" t="str">
        <f t="shared" si="2"/>
        <v>38</v>
      </c>
      <c r="H645" s="8" t="s">
        <v>2121</v>
      </c>
      <c r="I645" s="8" t="s">
        <v>17</v>
      </c>
      <c r="J645" s="8" t="s">
        <v>18</v>
      </c>
      <c r="K645" s="8" t="s">
        <v>679</v>
      </c>
      <c r="L645" s="8" t="s">
        <v>6874</v>
      </c>
      <c r="M645" s="8" t="s">
        <v>29</v>
      </c>
      <c r="N645" s="8"/>
      <c r="O645" s="8"/>
      <c r="P645" s="8"/>
      <c r="Q645" s="8"/>
      <c r="R645" s="8"/>
      <c r="S645" s="8"/>
      <c r="T645" s="8"/>
      <c r="U645" s="8"/>
      <c r="V645" s="8"/>
      <c r="W645" s="8"/>
      <c r="X645" s="8"/>
      <c r="Y645" s="8"/>
      <c r="Z645" s="8"/>
      <c r="AA645" s="8"/>
      <c r="AB645" s="8"/>
      <c r="AC645" s="8"/>
    </row>
    <row r="646" ht="19.5" customHeight="1">
      <c r="A646" s="8" t="s">
        <v>275</v>
      </c>
      <c r="B646" s="8" t="s">
        <v>1010</v>
      </c>
      <c r="C646" s="9" t="s">
        <v>13</v>
      </c>
      <c r="D646" s="9" t="s">
        <v>24</v>
      </c>
      <c r="E646" s="8" t="s">
        <v>15</v>
      </c>
      <c r="F646" s="10" t="str">
        <f t="shared" si="1"/>
        <v>13</v>
      </c>
      <c r="G646" s="10" t="str">
        <f t="shared" si="2"/>
        <v>26</v>
      </c>
      <c r="H646" s="8" t="s">
        <v>1017</v>
      </c>
      <c r="I646" s="8" t="s">
        <v>58</v>
      </c>
      <c r="J646" s="8" t="s">
        <v>240</v>
      </c>
      <c r="K646" s="8" t="s">
        <v>104</v>
      </c>
      <c r="L646" s="8" t="s">
        <v>1019</v>
      </c>
      <c r="M646" s="8" t="s">
        <v>43</v>
      </c>
      <c r="N646" s="8"/>
      <c r="O646" s="8"/>
      <c r="P646" s="8"/>
      <c r="Q646" s="8"/>
      <c r="R646" s="8"/>
      <c r="S646" s="8"/>
      <c r="T646" s="8"/>
      <c r="U646" s="8"/>
      <c r="V646" s="8"/>
      <c r="W646" s="8"/>
      <c r="X646" s="8"/>
      <c r="Y646" s="8"/>
      <c r="Z646" s="8"/>
      <c r="AA646" s="8"/>
      <c r="AB646" s="8"/>
      <c r="AC646" s="8"/>
    </row>
    <row r="647" ht="19.5" customHeight="1">
      <c r="A647" s="8" t="s">
        <v>183</v>
      </c>
      <c r="B647" s="8" t="s">
        <v>6877</v>
      </c>
      <c r="C647" s="9" t="s">
        <v>13</v>
      </c>
      <c r="D647" s="9" t="s">
        <v>14</v>
      </c>
      <c r="E647" s="8" t="s">
        <v>122</v>
      </c>
      <c r="F647" s="10" t="str">
        <f t="shared" si="1"/>
        <v>15</v>
      </c>
      <c r="G647" s="10" t="str">
        <f t="shared" si="2"/>
        <v>25</v>
      </c>
      <c r="H647" s="8" t="s">
        <v>39</v>
      </c>
      <c r="I647" s="8" t="s">
        <v>17</v>
      </c>
      <c r="J647" s="8" t="s">
        <v>53</v>
      </c>
      <c r="K647" s="8" t="s">
        <v>203</v>
      </c>
      <c r="L647" s="8" t="s">
        <v>6880</v>
      </c>
      <c r="M647" s="8" t="s">
        <v>73</v>
      </c>
      <c r="N647" s="8"/>
      <c r="O647" s="8"/>
      <c r="P647" s="8"/>
      <c r="Q647" s="8"/>
      <c r="R647" s="8"/>
      <c r="S647" s="8"/>
      <c r="T647" s="8"/>
      <c r="U647" s="8"/>
      <c r="V647" s="8"/>
      <c r="W647" s="8"/>
      <c r="X647" s="8"/>
      <c r="Y647" s="8"/>
      <c r="Z647" s="8"/>
      <c r="AA647" s="8"/>
      <c r="AB647" s="8"/>
      <c r="AC647" s="8"/>
    </row>
    <row r="648" ht="19.5" customHeight="1">
      <c r="A648" s="8" t="s">
        <v>6882</v>
      </c>
      <c r="B648" s="8" t="s">
        <v>6883</v>
      </c>
      <c r="C648" s="9" t="s">
        <v>13</v>
      </c>
      <c r="D648" s="9" t="s">
        <v>14</v>
      </c>
      <c r="E648" s="8" t="s">
        <v>15</v>
      </c>
      <c r="F648" s="10" t="str">
        <f t="shared" si="1"/>
        <v>25</v>
      </c>
      <c r="G648" s="10" t="str">
        <f t="shared" si="2"/>
        <v>50</v>
      </c>
      <c r="H648" s="8" t="s">
        <v>495</v>
      </c>
      <c r="I648" s="8" t="s">
        <v>26</v>
      </c>
      <c r="J648" s="8" t="s">
        <v>140</v>
      </c>
      <c r="K648" s="8" t="s">
        <v>6887</v>
      </c>
      <c r="L648" s="8" t="s">
        <v>6888</v>
      </c>
      <c r="M648" s="8" t="s">
        <v>37</v>
      </c>
      <c r="N648" s="8"/>
      <c r="O648" s="8"/>
      <c r="P648" s="8"/>
      <c r="Q648" s="8"/>
      <c r="R648" s="8"/>
      <c r="S648" s="8"/>
      <c r="T648" s="8"/>
      <c r="U648" s="8"/>
      <c r="V648" s="8"/>
      <c r="W648" s="8"/>
      <c r="X648" s="8"/>
      <c r="Y648" s="8"/>
      <c r="Z648" s="8"/>
      <c r="AA648" s="8"/>
      <c r="AB648" s="8"/>
      <c r="AC648" s="8"/>
    </row>
    <row r="649" ht="19.5" customHeight="1">
      <c r="A649" s="8" t="s">
        <v>3886</v>
      </c>
      <c r="B649" s="8" t="s">
        <v>6891</v>
      </c>
      <c r="C649" s="9" t="s">
        <v>13</v>
      </c>
      <c r="D649" s="9" t="s">
        <v>24</v>
      </c>
      <c r="E649" s="8" t="s">
        <v>139</v>
      </c>
      <c r="F649" s="10" t="str">
        <f t="shared" si="1"/>
        <v>8</v>
      </c>
      <c r="G649" s="10" t="str">
        <f t="shared" si="2"/>
        <v>12</v>
      </c>
      <c r="H649" s="8" t="s">
        <v>699</v>
      </c>
      <c r="I649" s="8" t="s">
        <v>17</v>
      </c>
      <c r="J649" s="8" t="s">
        <v>18</v>
      </c>
      <c r="K649" s="8" t="s">
        <v>6895</v>
      </c>
      <c r="L649" s="8" t="s">
        <v>6896</v>
      </c>
      <c r="M649" s="8" t="s">
        <v>43</v>
      </c>
      <c r="N649" s="8"/>
      <c r="O649" s="8"/>
      <c r="P649" s="8"/>
      <c r="Q649" s="8"/>
      <c r="R649" s="8"/>
      <c r="S649" s="8"/>
      <c r="T649" s="8"/>
      <c r="U649" s="8"/>
      <c r="V649" s="8"/>
      <c r="W649" s="8"/>
      <c r="X649" s="8"/>
      <c r="Y649" s="8"/>
      <c r="Z649" s="8"/>
      <c r="AA649" s="8"/>
      <c r="AB649" s="8"/>
      <c r="AC649" s="8"/>
    </row>
    <row r="650" ht="19.5" customHeight="1">
      <c r="A650" s="8" t="s">
        <v>947</v>
      </c>
      <c r="B650" s="8" t="s">
        <v>500</v>
      </c>
      <c r="C650" s="9" t="s">
        <v>13</v>
      </c>
      <c r="D650" s="9" t="s">
        <v>32</v>
      </c>
      <c r="E650" s="8" t="s">
        <v>244</v>
      </c>
      <c r="F650" s="10" t="str">
        <f t="shared" si="1"/>
        <v>13</v>
      </c>
      <c r="G650" s="10" t="str">
        <f t="shared" si="2"/>
        <v>20</v>
      </c>
      <c r="H650" s="8" t="s">
        <v>81</v>
      </c>
      <c r="I650" s="8" t="s">
        <v>598</v>
      </c>
      <c r="J650" s="8" t="s">
        <v>18</v>
      </c>
      <c r="K650" s="8" t="s">
        <v>503</v>
      </c>
      <c r="L650" s="8" t="s">
        <v>6900</v>
      </c>
      <c r="M650" s="8" t="s">
        <v>21</v>
      </c>
      <c r="N650" s="8"/>
      <c r="O650" s="8"/>
      <c r="P650" s="8"/>
      <c r="Q650" s="8"/>
      <c r="R650" s="8"/>
      <c r="S650" s="8"/>
      <c r="T650" s="8"/>
      <c r="U650" s="8"/>
      <c r="V650" s="8"/>
      <c r="W650" s="8"/>
      <c r="X650" s="8"/>
      <c r="Y650" s="8"/>
      <c r="Z650" s="8"/>
      <c r="AA650" s="8"/>
      <c r="AB650" s="8"/>
      <c r="AC650" s="8"/>
    </row>
    <row r="651" ht="19.5" customHeight="1">
      <c r="A651" s="8" t="s">
        <v>183</v>
      </c>
      <c r="B651" s="8" t="s">
        <v>50</v>
      </c>
      <c r="C651" s="9" t="s">
        <v>13</v>
      </c>
      <c r="D651" s="9" t="s">
        <v>51</v>
      </c>
      <c r="E651" s="8" t="s">
        <v>15</v>
      </c>
      <c r="F651" s="10" t="str">
        <f t="shared" si="1"/>
        <v>10</v>
      </c>
      <c r="G651" s="10" t="str">
        <f t="shared" si="2"/>
        <v>12</v>
      </c>
      <c r="H651" s="8" t="s">
        <v>52</v>
      </c>
      <c r="I651" s="8" t="s">
        <v>58</v>
      </c>
      <c r="J651" s="8" t="s">
        <v>53</v>
      </c>
      <c r="K651" s="8" t="s">
        <v>54</v>
      </c>
      <c r="L651" s="8" t="s">
        <v>6902</v>
      </c>
      <c r="M651" s="8" t="s">
        <v>43</v>
      </c>
      <c r="N651" s="8"/>
      <c r="O651" s="8"/>
      <c r="P651" s="8"/>
      <c r="Q651" s="8"/>
      <c r="R651" s="8"/>
      <c r="S651" s="8"/>
      <c r="T651" s="8"/>
      <c r="U651" s="8"/>
      <c r="V651" s="8"/>
      <c r="W651" s="8"/>
      <c r="X651" s="8"/>
      <c r="Y651" s="8"/>
      <c r="Z651" s="8"/>
      <c r="AA651" s="8"/>
      <c r="AB651" s="8"/>
      <c r="AC651" s="8"/>
    </row>
    <row r="652" ht="19.5" customHeight="1">
      <c r="A652" s="8" t="s">
        <v>2037</v>
      </c>
      <c r="B652" s="8" t="s">
        <v>6904</v>
      </c>
      <c r="C652" s="9" t="s">
        <v>13</v>
      </c>
      <c r="D652" s="9" t="s">
        <v>14</v>
      </c>
      <c r="E652" s="8" t="s">
        <v>15</v>
      </c>
      <c r="F652" s="10" t="str">
        <f t="shared" si="1"/>
        <v>18</v>
      </c>
      <c r="G652" s="10" t="str">
        <f t="shared" si="2"/>
        <v>30</v>
      </c>
      <c r="H652" s="8" t="s">
        <v>431</v>
      </c>
      <c r="I652" s="8" t="s">
        <v>34</v>
      </c>
      <c r="J652" s="8" t="s">
        <v>94</v>
      </c>
      <c r="K652" s="8" t="s">
        <v>6906</v>
      </c>
      <c r="L652" s="8" t="s">
        <v>6907</v>
      </c>
      <c r="M652" s="8" t="s">
        <v>62</v>
      </c>
      <c r="N652" s="8"/>
      <c r="O652" s="8"/>
      <c r="P652" s="8"/>
      <c r="Q652" s="8"/>
      <c r="R652" s="8"/>
      <c r="S652" s="8"/>
      <c r="T652" s="8"/>
      <c r="U652" s="8"/>
      <c r="V652" s="8"/>
      <c r="W652" s="8"/>
      <c r="X652" s="8"/>
      <c r="Y652" s="8"/>
      <c r="Z652" s="8"/>
      <c r="AA652" s="8"/>
      <c r="AB652" s="8"/>
      <c r="AC652" s="8"/>
    </row>
    <row r="653" ht="19.5" customHeight="1">
      <c r="A653" s="8" t="s">
        <v>183</v>
      </c>
      <c r="B653" s="8" t="s">
        <v>272</v>
      </c>
      <c r="C653" s="9" t="s">
        <v>13</v>
      </c>
      <c r="D653" s="9" t="s">
        <v>65</v>
      </c>
      <c r="E653" s="8" t="s">
        <v>15</v>
      </c>
      <c r="F653" s="10" t="str">
        <f t="shared" si="1"/>
        <v>12</v>
      </c>
      <c r="G653" s="10" t="str">
        <f t="shared" si="2"/>
        <v>24</v>
      </c>
      <c r="H653" s="8" t="s">
        <v>174</v>
      </c>
      <c r="I653" s="8" t="s">
        <v>34</v>
      </c>
      <c r="J653" s="8" t="s">
        <v>18</v>
      </c>
      <c r="K653" s="8" t="s">
        <v>272</v>
      </c>
      <c r="L653" s="8" t="s">
        <v>6909</v>
      </c>
      <c r="M653" s="8" t="s">
        <v>21</v>
      </c>
      <c r="N653" s="8"/>
      <c r="O653" s="8"/>
      <c r="P653" s="8"/>
      <c r="Q653" s="8"/>
      <c r="R653" s="8"/>
      <c r="S653" s="8"/>
      <c r="T653" s="8"/>
      <c r="U653" s="8"/>
      <c r="V653" s="8"/>
      <c r="W653" s="8"/>
      <c r="X653" s="8"/>
      <c r="Y653" s="8"/>
      <c r="Z653" s="8"/>
      <c r="AA653" s="8"/>
      <c r="AB653" s="8"/>
      <c r="AC653" s="8"/>
    </row>
    <row r="654" ht="19.5" customHeight="1">
      <c r="A654" s="8" t="s">
        <v>947</v>
      </c>
      <c r="B654" s="8" t="s">
        <v>6911</v>
      </c>
      <c r="C654" s="9" t="s">
        <v>13</v>
      </c>
      <c r="D654" s="9" t="s">
        <v>14</v>
      </c>
      <c r="E654" s="8" t="s">
        <v>15</v>
      </c>
      <c r="F654" s="10" t="str">
        <f t="shared" si="1"/>
        <v>15</v>
      </c>
      <c r="G654" s="10" t="str">
        <f t="shared" si="2"/>
        <v>30</v>
      </c>
      <c r="H654" s="8" t="s">
        <v>202</v>
      </c>
      <c r="I654" s="8" t="s">
        <v>17</v>
      </c>
      <c r="J654" s="8" t="s">
        <v>53</v>
      </c>
      <c r="K654" s="8" t="s">
        <v>6236</v>
      </c>
      <c r="L654" s="8" t="s">
        <v>6914</v>
      </c>
      <c r="M654" s="8" t="s">
        <v>43</v>
      </c>
      <c r="N654" s="8"/>
      <c r="O654" s="8"/>
      <c r="P654" s="8"/>
      <c r="Q654" s="8"/>
      <c r="R654" s="8"/>
      <c r="S654" s="8"/>
      <c r="T654" s="8"/>
      <c r="U654" s="8"/>
      <c r="V654" s="8"/>
      <c r="W654" s="8"/>
      <c r="X654" s="8"/>
      <c r="Y654" s="8"/>
      <c r="Z654" s="8"/>
      <c r="AA654" s="8"/>
      <c r="AB654" s="8"/>
      <c r="AC654" s="8"/>
    </row>
    <row r="655" ht="19.5" customHeight="1">
      <c r="A655" s="8" t="s">
        <v>6917</v>
      </c>
      <c r="B655" s="8" t="s">
        <v>6918</v>
      </c>
      <c r="C655" s="9" t="s">
        <v>13</v>
      </c>
      <c r="D655" s="9" t="s">
        <v>187</v>
      </c>
      <c r="E655" s="8" t="s">
        <v>15</v>
      </c>
      <c r="F655" s="10" t="str">
        <f t="shared" si="1"/>
        <v>6</v>
      </c>
      <c r="G655" s="10" t="str">
        <f t="shared" si="2"/>
        <v>10</v>
      </c>
      <c r="H655" s="8" t="s">
        <v>539</v>
      </c>
      <c r="I655" s="8" t="s">
        <v>58</v>
      </c>
      <c r="J655" s="8" t="s">
        <v>18</v>
      </c>
      <c r="K655" s="8" t="s">
        <v>1177</v>
      </c>
      <c r="L655" s="8" t="s">
        <v>6921</v>
      </c>
      <c r="M655" s="8" t="s">
        <v>29</v>
      </c>
      <c r="N655" s="8"/>
      <c r="O655" s="8"/>
      <c r="P655" s="8"/>
      <c r="Q655" s="8"/>
      <c r="R655" s="8"/>
      <c r="S655" s="8"/>
      <c r="T655" s="8"/>
      <c r="U655" s="8"/>
      <c r="V655" s="8"/>
      <c r="W655" s="8"/>
      <c r="X655" s="8"/>
      <c r="Y655" s="8"/>
      <c r="Z655" s="8"/>
      <c r="AA655" s="8"/>
      <c r="AB655" s="8"/>
      <c r="AC655" s="8"/>
    </row>
    <row r="656" ht="19.5" customHeight="1">
      <c r="A656" s="8" t="s">
        <v>6924</v>
      </c>
      <c r="B656" s="8" t="s">
        <v>6925</v>
      </c>
      <c r="C656" s="9" t="s">
        <v>13</v>
      </c>
      <c r="D656" s="9" t="s">
        <v>14</v>
      </c>
      <c r="E656" s="8" t="s">
        <v>15</v>
      </c>
      <c r="F656" s="10" t="str">
        <f t="shared" si="1"/>
        <v>30</v>
      </c>
      <c r="G656" s="10" t="str">
        <f t="shared" si="2"/>
        <v>60</v>
      </c>
      <c r="H656" s="8" t="s">
        <v>278</v>
      </c>
      <c r="I656" s="8" t="s">
        <v>26</v>
      </c>
      <c r="J656" s="8" t="s">
        <v>94</v>
      </c>
      <c r="K656" s="8" t="s">
        <v>6928</v>
      </c>
      <c r="L656" s="8" t="s">
        <v>6929</v>
      </c>
      <c r="M656" s="8" t="s">
        <v>21</v>
      </c>
      <c r="N656" s="8"/>
      <c r="O656" s="8"/>
      <c r="P656" s="8"/>
      <c r="Q656" s="8"/>
      <c r="R656" s="8"/>
      <c r="S656" s="8"/>
      <c r="T656" s="8"/>
      <c r="U656" s="8"/>
      <c r="V656" s="8"/>
      <c r="W656" s="8"/>
      <c r="X656" s="8"/>
      <c r="Y656" s="8"/>
      <c r="Z656" s="8"/>
      <c r="AA656" s="8"/>
      <c r="AB656" s="8"/>
      <c r="AC656" s="8"/>
    </row>
    <row r="657" ht="19.5" customHeight="1">
      <c r="A657" s="8" t="s">
        <v>6930</v>
      </c>
      <c r="B657" s="8" t="s">
        <v>2105</v>
      </c>
      <c r="C657" s="9" t="s">
        <v>13</v>
      </c>
      <c r="D657" s="9" t="s">
        <v>14</v>
      </c>
      <c r="E657" s="8" t="s">
        <v>15</v>
      </c>
      <c r="F657" s="10" t="str">
        <f t="shared" si="1"/>
        <v>15</v>
      </c>
      <c r="G657" s="10" t="str">
        <f t="shared" si="2"/>
        <v>25</v>
      </c>
      <c r="H657" s="8" t="s">
        <v>39</v>
      </c>
      <c r="I657" s="8" t="s">
        <v>58</v>
      </c>
      <c r="J657" s="8" t="s">
        <v>18</v>
      </c>
      <c r="K657" s="8" t="s">
        <v>2108</v>
      </c>
      <c r="L657" s="8" t="s">
        <v>6932</v>
      </c>
      <c r="M657" s="8" t="s">
        <v>29</v>
      </c>
      <c r="N657" s="8"/>
      <c r="O657" s="8"/>
      <c r="P657" s="8"/>
      <c r="Q657" s="8"/>
      <c r="R657" s="8"/>
      <c r="S657" s="8"/>
      <c r="T657" s="8"/>
      <c r="U657" s="8"/>
      <c r="V657" s="8"/>
      <c r="W657" s="8"/>
      <c r="X657" s="8"/>
      <c r="Y657" s="8"/>
      <c r="Z657" s="8"/>
      <c r="AA657" s="8"/>
      <c r="AB657" s="8"/>
      <c r="AC657" s="8"/>
    </row>
    <row r="658" ht="19.5" customHeight="1">
      <c r="A658" s="8" t="s">
        <v>183</v>
      </c>
      <c r="B658" s="8" t="s">
        <v>272</v>
      </c>
      <c r="C658" s="9" t="s">
        <v>13</v>
      </c>
      <c r="D658" s="9" t="s">
        <v>24</v>
      </c>
      <c r="E658" s="8" t="s">
        <v>15</v>
      </c>
      <c r="F658" s="10" t="str">
        <f t="shared" si="1"/>
        <v>12</v>
      </c>
      <c r="G658" s="10" t="str">
        <f t="shared" si="2"/>
        <v>18</v>
      </c>
      <c r="H658" s="8" t="s">
        <v>114</v>
      </c>
      <c r="I658" s="8" t="s">
        <v>17</v>
      </c>
      <c r="J658" s="8" t="s">
        <v>1004</v>
      </c>
      <c r="K658" s="8" t="s">
        <v>272</v>
      </c>
      <c r="L658" s="8" t="s">
        <v>6936</v>
      </c>
      <c r="M658" s="8" t="s">
        <v>21</v>
      </c>
      <c r="N658" s="8"/>
      <c r="O658" s="8"/>
      <c r="P658" s="8"/>
      <c r="Q658" s="8"/>
      <c r="R658" s="8"/>
      <c r="S658" s="8"/>
      <c r="T658" s="8"/>
      <c r="U658" s="8"/>
      <c r="V658" s="8"/>
      <c r="W658" s="8"/>
      <c r="X658" s="8"/>
      <c r="Y658" s="8"/>
      <c r="Z658" s="8"/>
      <c r="AA658" s="8"/>
      <c r="AB658" s="8"/>
      <c r="AC658" s="8"/>
    </row>
    <row r="659" ht="19.5" customHeight="1">
      <c r="A659" s="8" t="s">
        <v>275</v>
      </c>
      <c r="B659" s="8" t="s">
        <v>6937</v>
      </c>
      <c r="C659" s="9" t="s">
        <v>13</v>
      </c>
      <c r="D659" s="9" t="s">
        <v>14</v>
      </c>
      <c r="E659" s="8" t="s">
        <v>15</v>
      </c>
      <c r="F659" s="10" t="str">
        <f t="shared" si="1"/>
        <v>15</v>
      </c>
      <c r="G659" s="10" t="str">
        <f t="shared" si="2"/>
        <v>25</v>
      </c>
      <c r="H659" s="8" t="s">
        <v>39</v>
      </c>
      <c r="I659" s="8" t="s">
        <v>26</v>
      </c>
      <c r="J659" s="8" t="s">
        <v>66</v>
      </c>
      <c r="K659" s="8" t="s">
        <v>6940</v>
      </c>
      <c r="L659" s="8" t="s">
        <v>6941</v>
      </c>
      <c r="M659" s="8" t="s">
        <v>29</v>
      </c>
      <c r="N659" s="8"/>
      <c r="O659" s="8"/>
      <c r="P659" s="8"/>
      <c r="Q659" s="8"/>
      <c r="R659" s="8"/>
      <c r="S659" s="8"/>
      <c r="T659" s="8"/>
      <c r="U659" s="8"/>
      <c r="V659" s="8"/>
      <c r="W659" s="8"/>
      <c r="X659" s="8"/>
      <c r="Y659" s="8"/>
      <c r="Z659" s="8"/>
      <c r="AA659" s="8"/>
      <c r="AB659" s="8"/>
      <c r="AC659" s="8"/>
    </row>
    <row r="660" ht="19.5" customHeight="1">
      <c r="A660" s="8" t="s">
        <v>947</v>
      </c>
      <c r="B660" s="8" t="s">
        <v>6772</v>
      </c>
      <c r="C660" s="9" t="s">
        <v>13</v>
      </c>
      <c r="D660" s="9" t="s">
        <v>24</v>
      </c>
      <c r="E660" s="8" t="s">
        <v>15</v>
      </c>
      <c r="F660" s="10" t="str">
        <f t="shared" si="1"/>
        <v>18</v>
      </c>
      <c r="G660" s="10" t="str">
        <f t="shared" si="2"/>
        <v>36</v>
      </c>
      <c r="H660" s="8" t="s">
        <v>1617</v>
      </c>
      <c r="I660" s="8" t="s">
        <v>34</v>
      </c>
      <c r="J660" s="8" t="s">
        <v>53</v>
      </c>
      <c r="K660" s="8" t="s">
        <v>6778</v>
      </c>
      <c r="L660" s="8" t="s">
        <v>6944</v>
      </c>
      <c r="M660" s="8" t="s">
        <v>43</v>
      </c>
      <c r="N660" s="8"/>
      <c r="O660" s="8"/>
      <c r="P660" s="8"/>
      <c r="Q660" s="8"/>
      <c r="R660" s="8"/>
      <c r="S660" s="8"/>
      <c r="T660" s="8"/>
      <c r="U660" s="8"/>
      <c r="V660" s="8"/>
      <c r="W660" s="8"/>
      <c r="X660" s="8"/>
      <c r="Y660" s="8"/>
      <c r="Z660" s="8"/>
      <c r="AA660" s="8"/>
      <c r="AB660" s="8"/>
      <c r="AC660" s="8"/>
    </row>
    <row r="661" ht="19.5" customHeight="1">
      <c r="A661" s="8" t="s">
        <v>2010</v>
      </c>
      <c r="B661" s="8" t="s">
        <v>384</v>
      </c>
      <c r="C661" s="9" t="s">
        <v>13</v>
      </c>
      <c r="D661" s="9" t="s">
        <v>24</v>
      </c>
      <c r="E661" s="8" t="s">
        <v>15</v>
      </c>
      <c r="F661" s="10" t="str">
        <f t="shared" si="1"/>
        <v>15</v>
      </c>
      <c r="G661" s="10" t="str">
        <f t="shared" si="2"/>
        <v>30</v>
      </c>
      <c r="H661" s="8" t="s">
        <v>202</v>
      </c>
      <c r="I661" s="8" t="s">
        <v>34</v>
      </c>
      <c r="J661" s="8" t="s">
        <v>94</v>
      </c>
      <c r="K661" s="8" t="s">
        <v>245</v>
      </c>
      <c r="L661" s="8" t="s">
        <v>6949</v>
      </c>
      <c r="M661" s="8" t="s">
        <v>62</v>
      </c>
      <c r="N661" s="8"/>
      <c r="O661" s="8"/>
      <c r="P661" s="8"/>
      <c r="Q661" s="8"/>
      <c r="R661" s="8"/>
      <c r="S661" s="8"/>
      <c r="T661" s="8"/>
      <c r="U661" s="8"/>
      <c r="V661" s="8"/>
      <c r="W661" s="8"/>
      <c r="X661" s="8"/>
      <c r="Y661" s="8"/>
      <c r="Z661" s="8"/>
      <c r="AA661" s="8"/>
      <c r="AB661" s="8"/>
      <c r="AC661" s="8"/>
    </row>
    <row r="662" ht="19.5" customHeight="1">
      <c r="A662" s="8" t="s">
        <v>3122</v>
      </c>
      <c r="B662" s="8" t="s">
        <v>2117</v>
      </c>
      <c r="C662" s="9" t="s">
        <v>13</v>
      </c>
      <c r="D662" s="9" t="s">
        <v>14</v>
      </c>
      <c r="E662" s="8" t="s">
        <v>15</v>
      </c>
      <c r="F662" s="10" t="str">
        <f t="shared" si="1"/>
        <v>11</v>
      </c>
      <c r="G662" s="10" t="str">
        <f t="shared" si="2"/>
        <v>20</v>
      </c>
      <c r="H662" s="8" t="s">
        <v>222</v>
      </c>
      <c r="I662" s="8" t="s">
        <v>17</v>
      </c>
      <c r="J662" s="8" t="s">
        <v>103</v>
      </c>
      <c r="K662" s="8" t="s">
        <v>2119</v>
      </c>
      <c r="L662" s="8" t="s">
        <v>6952</v>
      </c>
      <c r="M662" s="8" t="s">
        <v>43</v>
      </c>
      <c r="N662" s="8"/>
      <c r="O662" s="8"/>
      <c r="P662" s="8"/>
      <c r="Q662" s="8"/>
      <c r="R662" s="8"/>
      <c r="S662" s="8"/>
      <c r="T662" s="8"/>
      <c r="U662" s="8"/>
      <c r="V662" s="8"/>
      <c r="W662" s="8"/>
      <c r="X662" s="8"/>
      <c r="Y662" s="8"/>
      <c r="Z662" s="8"/>
      <c r="AA662" s="8"/>
      <c r="AB662" s="8"/>
      <c r="AC662" s="8"/>
    </row>
    <row r="663" ht="19.5" customHeight="1">
      <c r="A663" s="8" t="s">
        <v>3596</v>
      </c>
      <c r="B663" s="8" t="s">
        <v>6954</v>
      </c>
      <c r="C663" s="9" t="s">
        <v>13</v>
      </c>
      <c r="D663" s="9" t="s">
        <v>24</v>
      </c>
      <c r="E663" s="8" t="s">
        <v>15</v>
      </c>
      <c r="F663" s="10" t="str">
        <f t="shared" si="1"/>
        <v>8</v>
      </c>
      <c r="G663" s="10" t="str">
        <f t="shared" si="2"/>
        <v>13</v>
      </c>
      <c r="H663" s="8" t="s">
        <v>445</v>
      </c>
      <c r="I663" s="8" t="s">
        <v>598</v>
      </c>
      <c r="J663" s="8" t="s">
        <v>240</v>
      </c>
      <c r="K663" s="8" t="s">
        <v>6957</v>
      </c>
      <c r="L663" s="8" t="s">
        <v>6958</v>
      </c>
      <c r="M663" s="8" t="s">
        <v>43</v>
      </c>
      <c r="N663" s="8"/>
      <c r="O663" s="8"/>
      <c r="P663" s="8"/>
      <c r="Q663" s="8"/>
      <c r="R663" s="8"/>
      <c r="S663" s="8"/>
      <c r="T663" s="8"/>
      <c r="U663" s="8"/>
      <c r="V663" s="8"/>
      <c r="W663" s="8"/>
      <c r="X663" s="8"/>
      <c r="Y663" s="8"/>
      <c r="Z663" s="8"/>
      <c r="AA663" s="8"/>
      <c r="AB663" s="8"/>
      <c r="AC663" s="8"/>
    </row>
    <row r="664" ht="19.5" customHeight="1">
      <c r="A664" s="8" t="s">
        <v>6960</v>
      </c>
      <c r="B664" s="8" t="s">
        <v>2430</v>
      </c>
      <c r="C664" s="9" t="s">
        <v>13</v>
      </c>
      <c r="D664" s="9" t="s">
        <v>14</v>
      </c>
      <c r="E664" s="8" t="s">
        <v>15</v>
      </c>
      <c r="F664" s="10" t="str">
        <f t="shared" si="1"/>
        <v>30</v>
      </c>
      <c r="G664" s="10" t="str">
        <f t="shared" si="2"/>
        <v>50</v>
      </c>
      <c r="H664" s="8" t="s">
        <v>1212</v>
      </c>
      <c r="I664" s="8" t="s">
        <v>26</v>
      </c>
      <c r="J664" s="8" t="s">
        <v>94</v>
      </c>
      <c r="K664" s="8" t="s">
        <v>2434</v>
      </c>
      <c r="L664" s="8" t="s">
        <v>6963</v>
      </c>
      <c r="M664" s="8" t="s">
        <v>43</v>
      </c>
      <c r="N664" s="8"/>
      <c r="O664" s="8"/>
      <c r="P664" s="8"/>
      <c r="Q664" s="8"/>
      <c r="R664" s="8"/>
      <c r="S664" s="8"/>
      <c r="T664" s="8"/>
      <c r="U664" s="8"/>
      <c r="V664" s="8"/>
      <c r="W664" s="8"/>
      <c r="X664" s="8"/>
      <c r="Y664" s="8"/>
      <c r="Z664" s="8"/>
      <c r="AA664" s="8"/>
      <c r="AB664" s="8"/>
      <c r="AC664" s="8"/>
    </row>
    <row r="665" ht="19.5" customHeight="1">
      <c r="A665" s="8" t="s">
        <v>6964</v>
      </c>
      <c r="B665" s="8" t="s">
        <v>2096</v>
      </c>
      <c r="C665" s="9" t="s">
        <v>13</v>
      </c>
      <c r="D665" s="9" t="s">
        <v>14</v>
      </c>
      <c r="E665" s="8" t="s">
        <v>15</v>
      </c>
      <c r="F665" s="10" t="str">
        <f t="shared" si="1"/>
        <v>15</v>
      </c>
      <c r="G665" s="10" t="str">
        <f t="shared" si="2"/>
        <v>20</v>
      </c>
      <c r="H665" s="8" t="s">
        <v>70</v>
      </c>
      <c r="I665" s="8" t="s">
        <v>34</v>
      </c>
      <c r="J665" s="8" t="s">
        <v>18</v>
      </c>
      <c r="K665" s="8" t="s">
        <v>2097</v>
      </c>
      <c r="L665" s="8" t="s">
        <v>6968</v>
      </c>
      <c r="M665" s="8" t="s">
        <v>43</v>
      </c>
      <c r="N665" s="8"/>
      <c r="O665" s="8"/>
      <c r="P665" s="8"/>
      <c r="Q665" s="8"/>
      <c r="R665" s="8"/>
      <c r="S665" s="8"/>
      <c r="T665" s="8"/>
      <c r="U665" s="8"/>
      <c r="V665" s="8"/>
      <c r="W665" s="8"/>
      <c r="X665" s="8"/>
      <c r="Y665" s="8"/>
      <c r="Z665" s="8"/>
      <c r="AA665" s="8"/>
      <c r="AB665" s="8"/>
      <c r="AC665" s="8"/>
    </row>
    <row r="666" ht="19.5" customHeight="1">
      <c r="A666" s="8" t="s">
        <v>183</v>
      </c>
      <c r="B666" s="8" t="s">
        <v>6970</v>
      </c>
      <c r="C666" s="9" t="s">
        <v>13</v>
      </c>
      <c r="D666" s="9" t="s">
        <v>14</v>
      </c>
      <c r="E666" s="8" t="s">
        <v>15</v>
      </c>
      <c r="F666" s="10" t="str">
        <f t="shared" si="1"/>
        <v>18</v>
      </c>
      <c r="G666" s="10" t="str">
        <f t="shared" si="2"/>
        <v>25</v>
      </c>
      <c r="H666" s="8" t="s">
        <v>436</v>
      </c>
      <c r="I666" s="8" t="s">
        <v>26</v>
      </c>
      <c r="J666" s="8" t="s">
        <v>18</v>
      </c>
      <c r="K666" s="8" t="s">
        <v>2097</v>
      </c>
      <c r="L666" s="8" t="s">
        <v>6973</v>
      </c>
      <c r="M666" s="8" t="s">
        <v>43</v>
      </c>
      <c r="N666" s="8"/>
      <c r="O666" s="8"/>
      <c r="P666" s="8"/>
      <c r="Q666" s="8"/>
      <c r="R666" s="8"/>
      <c r="S666" s="8"/>
      <c r="T666" s="8"/>
      <c r="U666" s="8"/>
      <c r="V666" s="8"/>
      <c r="W666" s="8"/>
      <c r="X666" s="8"/>
      <c r="Y666" s="8"/>
      <c r="Z666" s="8"/>
      <c r="AA666" s="8"/>
      <c r="AB666" s="8"/>
      <c r="AC666" s="8"/>
    </row>
    <row r="667" ht="19.5" customHeight="1">
      <c r="A667" s="8" t="s">
        <v>6974</v>
      </c>
      <c r="B667" s="8" t="s">
        <v>6976</v>
      </c>
      <c r="C667" s="9" t="s">
        <v>13</v>
      </c>
      <c r="D667" s="9" t="s">
        <v>24</v>
      </c>
      <c r="E667" s="8" t="s">
        <v>15</v>
      </c>
      <c r="F667" s="10" t="str">
        <f t="shared" si="1"/>
        <v>30</v>
      </c>
      <c r="G667" s="10" t="str">
        <f t="shared" si="2"/>
        <v>50</v>
      </c>
      <c r="H667" s="8" t="s">
        <v>1212</v>
      </c>
      <c r="I667" s="8" t="s">
        <v>26</v>
      </c>
      <c r="J667" s="8" t="s">
        <v>140</v>
      </c>
      <c r="K667" s="8" t="s">
        <v>6977</v>
      </c>
      <c r="L667" s="8" t="s">
        <v>6979</v>
      </c>
      <c r="M667" s="8" t="s">
        <v>62</v>
      </c>
      <c r="N667" s="8"/>
      <c r="O667" s="8"/>
      <c r="P667" s="8"/>
      <c r="Q667" s="8"/>
      <c r="R667" s="8"/>
      <c r="S667" s="8"/>
      <c r="T667" s="8"/>
      <c r="U667" s="8"/>
      <c r="V667" s="8"/>
      <c r="W667" s="8"/>
      <c r="X667" s="8"/>
      <c r="Y667" s="8"/>
      <c r="Z667" s="8"/>
      <c r="AA667" s="8"/>
      <c r="AB667" s="8"/>
      <c r="AC667" s="8"/>
    </row>
    <row r="668" ht="19.5" customHeight="1">
      <c r="A668" s="8" t="s">
        <v>3115</v>
      </c>
      <c r="B668" s="8" t="s">
        <v>6981</v>
      </c>
      <c r="C668" s="9" t="s">
        <v>13</v>
      </c>
      <c r="D668" s="9" t="s">
        <v>14</v>
      </c>
      <c r="E668" s="8" t="s">
        <v>122</v>
      </c>
      <c r="F668" s="10" t="str">
        <f t="shared" si="1"/>
        <v>20</v>
      </c>
      <c r="G668" s="10" t="str">
        <f t="shared" si="2"/>
        <v>40</v>
      </c>
      <c r="H668" s="8" t="s">
        <v>208</v>
      </c>
      <c r="I668" s="8" t="s">
        <v>58</v>
      </c>
      <c r="J668" s="8" t="s">
        <v>140</v>
      </c>
      <c r="K668" s="8" t="s">
        <v>6984</v>
      </c>
      <c r="L668" s="8" t="s">
        <v>6985</v>
      </c>
      <c r="M668" s="8" t="s">
        <v>21</v>
      </c>
      <c r="N668" s="8"/>
      <c r="O668" s="8"/>
      <c r="P668" s="8"/>
      <c r="Q668" s="8"/>
      <c r="R668" s="8"/>
      <c r="S668" s="8"/>
      <c r="T668" s="8"/>
      <c r="U668" s="8"/>
      <c r="V668" s="8"/>
      <c r="W668" s="8"/>
      <c r="X668" s="8"/>
      <c r="Y668" s="8"/>
      <c r="Z668" s="8"/>
      <c r="AA668" s="8"/>
      <c r="AB668" s="8"/>
      <c r="AC668" s="8"/>
    </row>
    <row r="669" ht="19.5" customHeight="1">
      <c r="A669" s="8" t="s">
        <v>275</v>
      </c>
      <c r="B669" s="8" t="s">
        <v>2239</v>
      </c>
      <c r="C669" s="9" t="s">
        <v>13</v>
      </c>
      <c r="D669" s="9" t="s">
        <v>14</v>
      </c>
      <c r="E669" s="8" t="s">
        <v>15</v>
      </c>
      <c r="F669" s="10" t="str">
        <f t="shared" si="1"/>
        <v>20</v>
      </c>
      <c r="G669" s="10" t="str">
        <f t="shared" si="2"/>
        <v>40</v>
      </c>
      <c r="H669" s="8" t="s">
        <v>208</v>
      </c>
      <c r="I669" s="8" t="s">
        <v>34</v>
      </c>
      <c r="J669" s="8" t="s">
        <v>94</v>
      </c>
      <c r="K669" s="8" t="s">
        <v>315</v>
      </c>
      <c r="L669" s="8" t="s">
        <v>6991</v>
      </c>
      <c r="M669" s="8" t="s">
        <v>37</v>
      </c>
      <c r="N669" s="8"/>
      <c r="O669" s="8"/>
      <c r="P669" s="8"/>
      <c r="Q669" s="8"/>
      <c r="R669" s="8"/>
      <c r="S669" s="8"/>
      <c r="T669" s="8"/>
      <c r="U669" s="8"/>
      <c r="V669" s="8"/>
      <c r="W669" s="8"/>
      <c r="X669" s="8"/>
      <c r="Y669" s="8"/>
      <c r="Z669" s="8"/>
      <c r="AA669" s="8"/>
      <c r="AB669" s="8"/>
      <c r="AC669" s="8"/>
    </row>
    <row r="670" ht="19.5" customHeight="1">
      <c r="A670" s="8" t="s">
        <v>6994</v>
      </c>
      <c r="B670" s="8" t="s">
        <v>6995</v>
      </c>
      <c r="C670" s="9" t="s">
        <v>13</v>
      </c>
      <c r="D670" s="9" t="s">
        <v>14</v>
      </c>
      <c r="E670" s="8" t="s">
        <v>15</v>
      </c>
      <c r="F670" s="10" t="str">
        <f t="shared" si="1"/>
        <v>25</v>
      </c>
      <c r="G670" s="10" t="str">
        <f t="shared" si="2"/>
        <v>50</v>
      </c>
      <c r="H670" s="8" t="s">
        <v>495</v>
      </c>
      <c r="I670" s="8" t="s">
        <v>34</v>
      </c>
      <c r="J670" s="8" t="s">
        <v>85</v>
      </c>
      <c r="K670" s="8" t="s">
        <v>272</v>
      </c>
      <c r="L670" s="8" t="s">
        <v>6998</v>
      </c>
      <c r="M670" s="8" t="s">
        <v>43</v>
      </c>
      <c r="N670" s="8"/>
      <c r="O670" s="8"/>
      <c r="P670" s="8"/>
      <c r="Q670" s="8"/>
      <c r="R670" s="8"/>
      <c r="S670" s="8"/>
      <c r="T670" s="8"/>
      <c r="U670" s="8"/>
      <c r="V670" s="8"/>
      <c r="W670" s="8"/>
      <c r="X670" s="8"/>
      <c r="Y670" s="8"/>
      <c r="Z670" s="8"/>
      <c r="AA670" s="8"/>
      <c r="AB670" s="8"/>
      <c r="AC670" s="8"/>
    </row>
    <row r="671" ht="19.5" customHeight="1">
      <c r="A671" s="8" t="s">
        <v>1898</v>
      </c>
      <c r="B671" s="8" t="s">
        <v>7015</v>
      </c>
      <c r="C671" s="9" t="s">
        <v>13</v>
      </c>
      <c r="D671" s="9" t="s">
        <v>24</v>
      </c>
      <c r="E671" s="8" t="s">
        <v>15</v>
      </c>
      <c r="F671" s="10" t="str">
        <f t="shared" si="1"/>
        <v>10</v>
      </c>
      <c r="G671" s="10" t="str">
        <f t="shared" si="2"/>
        <v>15</v>
      </c>
      <c r="H671" s="8" t="s">
        <v>16</v>
      </c>
      <c r="I671" s="8" t="s">
        <v>58</v>
      </c>
      <c r="J671" s="8" t="s">
        <v>18</v>
      </c>
      <c r="K671" s="8" t="s">
        <v>7016</v>
      </c>
      <c r="L671" s="8" t="s">
        <v>7017</v>
      </c>
      <c r="M671" s="8" t="s">
        <v>43</v>
      </c>
      <c r="N671" s="8"/>
      <c r="O671" s="8"/>
      <c r="P671" s="8"/>
      <c r="Q671" s="8"/>
      <c r="R671" s="8"/>
      <c r="S671" s="8"/>
      <c r="T671" s="8"/>
      <c r="U671" s="8"/>
      <c r="V671" s="8"/>
      <c r="W671" s="8"/>
      <c r="X671" s="8"/>
      <c r="Y671" s="8"/>
      <c r="Z671" s="8"/>
      <c r="AA671" s="8"/>
      <c r="AB671" s="8"/>
      <c r="AC671" s="8"/>
    </row>
    <row r="672" ht="19.5" customHeight="1">
      <c r="A672" s="8" t="s">
        <v>2191</v>
      </c>
      <c r="B672" s="8" t="s">
        <v>4189</v>
      </c>
      <c r="C672" s="9" t="s">
        <v>13</v>
      </c>
      <c r="D672" s="9" t="s">
        <v>24</v>
      </c>
      <c r="E672" s="8" t="s">
        <v>15</v>
      </c>
      <c r="F672" s="10" t="str">
        <f t="shared" si="1"/>
        <v>33</v>
      </c>
      <c r="G672" s="10" t="str">
        <f t="shared" si="2"/>
        <v>66</v>
      </c>
      <c r="H672" s="8" t="s">
        <v>7018</v>
      </c>
      <c r="I672" s="8" t="s">
        <v>34</v>
      </c>
      <c r="J672" s="8" t="s">
        <v>140</v>
      </c>
      <c r="K672" s="8" t="s">
        <v>7019</v>
      </c>
      <c r="L672" s="8" t="s">
        <v>7020</v>
      </c>
      <c r="M672" s="8" t="s">
        <v>43</v>
      </c>
      <c r="N672" s="8"/>
      <c r="O672" s="8"/>
      <c r="P672" s="8"/>
      <c r="Q672" s="8"/>
      <c r="R672" s="8"/>
      <c r="S672" s="8"/>
      <c r="T672" s="8"/>
      <c r="U672" s="8"/>
      <c r="V672" s="8"/>
      <c r="W672" s="8"/>
      <c r="X672" s="8"/>
      <c r="Y672" s="8"/>
      <c r="Z672" s="8"/>
      <c r="AA672" s="8"/>
      <c r="AB672" s="8"/>
      <c r="AC672" s="8"/>
    </row>
    <row r="673" ht="19.5" customHeight="1">
      <c r="A673" s="8" t="s">
        <v>7021</v>
      </c>
      <c r="B673" s="8" t="s">
        <v>7022</v>
      </c>
      <c r="C673" s="9" t="s">
        <v>13</v>
      </c>
      <c r="D673" s="9" t="s">
        <v>412</v>
      </c>
      <c r="E673" s="8" t="s">
        <v>15</v>
      </c>
      <c r="F673" s="10" t="str">
        <f t="shared" si="1"/>
        <v>18</v>
      </c>
      <c r="G673" s="10" t="str">
        <f t="shared" si="2"/>
        <v>28</v>
      </c>
      <c r="H673" s="8" t="s">
        <v>960</v>
      </c>
      <c r="I673" s="8" t="s">
        <v>26</v>
      </c>
      <c r="J673" s="8" t="s">
        <v>523</v>
      </c>
      <c r="K673" s="8" t="s">
        <v>7023</v>
      </c>
      <c r="L673" s="8" t="s">
        <v>7024</v>
      </c>
      <c r="M673" s="8" t="s">
        <v>43</v>
      </c>
      <c r="N673" s="8"/>
      <c r="O673" s="8"/>
      <c r="P673" s="8"/>
      <c r="Q673" s="8"/>
      <c r="R673" s="8"/>
      <c r="S673" s="8"/>
      <c r="T673" s="8"/>
      <c r="U673" s="8"/>
      <c r="V673" s="8"/>
      <c r="W673" s="8"/>
      <c r="X673" s="8"/>
      <c r="Y673" s="8"/>
      <c r="Z673" s="8"/>
      <c r="AA673" s="8"/>
      <c r="AB673" s="8"/>
      <c r="AC673" s="8"/>
    </row>
    <row r="674" ht="19.5" customHeight="1">
      <c r="A674" s="8" t="s">
        <v>2037</v>
      </c>
      <c r="B674" s="8" t="s">
        <v>7025</v>
      </c>
      <c r="C674" s="9" t="s">
        <v>13</v>
      </c>
      <c r="D674" s="9" t="s">
        <v>14</v>
      </c>
      <c r="E674" s="8" t="s">
        <v>15</v>
      </c>
      <c r="F674" s="10" t="str">
        <f t="shared" si="1"/>
        <v>15</v>
      </c>
      <c r="G674" s="10" t="str">
        <f t="shared" si="2"/>
        <v>25</v>
      </c>
      <c r="H674" s="8" t="s">
        <v>39</v>
      </c>
      <c r="I674" s="8" t="s">
        <v>34</v>
      </c>
      <c r="J674" s="8" t="s">
        <v>140</v>
      </c>
      <c r="K674" s="8" t="s">
        <v>7026</v>
      </c>
      <c r="L674" s="8" t="s">
        <v>7027</v>
      </c>
      <c r="M674" s="8" t="s">
        <v>43</v>
      </c>
      <c r="N674" s="8"/>
      <c r="O674" s="8"/>
      <c r="P674" s="8"/>
      <c r="Q674" s="8"/>
      <c r="R674" s="8"/>
      <c r="S674" s="8"/>
      <c r="T674" s="8"/>
      <c r="U674" s="8"/>
      <c r="V674" s="8"/>
      <c r="W674" s="8"/>
      <c r="X674" s="8"/>
      <c r="Y674" s="8"/>
      <c r="Z674" s="8"/>
      <c r="AA674" s="8"/>
      <c r="AB674" s="8"/>
      <c r="AC674" s="8"/>
    </row>
    <row r="675" ht="19.5" customHeight="1">
      <c r="A675" s="8" t="s">
        <v>7028</v>
      </c>
      <c r="B675" s="8" t="s">
        <v>7029</v>
      </c>
      <c r="C675" s="9" t="s">
        <v>13</v>
      </c>
      <c r="D675" s="9" t="s">
        <v>14</v>
      </c>
      <c r="E675" s="8" t="s">
        <v>15</v>
      </c>
      <c r="F675" s="10" t="str">
        <f t="shared" si="1"/>
        <v>20</v>
      </c>
      <c r="G675" s="10" t="str">
        <f t="shared" si="2"/>
        <v>40</v>
      </c>
      <c r="H675" s="8" t="s">
        <v>208</v>
      </c>
      <c r="I675" s="8" t="s">
        <v>58</v>
      </c>
      <c r="J675" s="8" t="s">
        <v>108</v>
      </c>
      <c r="K675" s="8" t="s">
        <v>7030</v>
      </c>
      <c r="L675" s="8" t="s">
        <v>7031</v>
      </c>
      <c r="M675" s="8" t="s">
        <v>21</v>
      </c>
      <c r="N675" s="8"/>
      <c r="O675" s="8"/>
      <c r="P675" s="8"/>
      <c r="Q675" s="8"/>
      <c r="R675" s="8"/>
      <c r="S675" s="8"/>
      <c r="T675" s="8"/>
      <c r="U675" s="8"/>
      <c r="V675" s="8"/>
      <c r="W675" s="8"/>
      <c r="X675" s="8"/>
      <c r="Y675" s="8"/>
      <c r="Z675" s="8"/>
      <c r="AA675" s="8"/>
      <c r="AB675" s="8"/>
      <c r="AC675" s="8"/>
    </row>
    <row r="676" ht="19.5" customHeight="1">
      <c r="A676" s="8" t="s">
        <v>7032</v>
      </c>
      <c r="B676" s="8" t="s">
        <v>7033</v>
      </c>
      <c r="C676" s="9" t="s">
        <v>13</v>
      </c>
      <c r="D676" s="9" t="s">
        <v>14</v>
      </c>
      <c r="E676" s="8" t="s">
        <v>15</v>
      </c>
      <c r="F676" s="10" t="str">
        <f t="shared" si="1"/>
        <v>15</v>
      </c>
      <c r="G676" s="10" t="str">
        <f t="shared" si="2"/>
        <v>30</v>
      </c>
      <c r="H676" s="8" t="s">
        <v>202</v>
      </c>
      <c r="I676" s="8" t="s">
        <v>26</v>
      </c>
      <c r="J676" s="8" t="s">
        <v>108</v>
      </c>
      <c r="K676" s="8" t="s">
        <v>7034</v>
      </c>
      <c r="L676" s="8" t="s">
        <v>7035</v>
      </c>
      <c r="M676" s="8" t="s">
        <v>29</v>
      </c>
      <c r="N676" s="8"/>
      <c r="O676" s="8"/>
      <c r="P676" s="8"/>
      <c r="Q676" s="8"/>
      <c r="R676" s="8"/>
      <c r="S676" s="8"/>
      <c r="T676" s="8"/>
      <c r="U676" s="8"/>
      <c r="V676" s="8"/>
      <c r="W676" s="8"/>
      <c r="X676" s="8"/>
      <c r="Y676" s="8"/>
      <c r="Z676" s="8"/>
      <c r="AA676" s="8"/>
      <c r="AB676" s="8"/>
      <c r="AC676" s="8"/>
    </row>
    <row r="677" ht="19.5" customHeight="1">
      <c r="A677" s="8" t="s">
        <v>275</v>
      </c>
      <c r="B677" s="8" t="s">
        <v>1254</v>
      </c>
      <c r="C677" s="9" t="s">
        <v>13</v>
      </c>
      <c r="D677" s="9" t="s">
        <v>14</v>
      </c>
      <c r="E677" s="8" t="s">
        <v>15</v>
      </c>
      <c r="F677" s="10" t="str">
        <f t="shared" si="1"/>
        <v>15</v>
      </c>
      <c r="G677" s="10" t="str">
        <f t="shared" si="2"/>
        <v>20</v>
      </c>
      <c r="H677" s="8" t="s">
        <v>70</v>
      </c>
      <c r="I677" s="8" t="s">
        <v>34</v>
      </c>
      <c r="J677" s="8" t="s">
        <v>18</v>
      </c>
      <c r="K677" s="8" t="s">
        <v>7036</v>
      </c>
      <c r="L677" s="8" t="s">
        <v>7037</v>
      </c>
      <c r="M677" s="8" t="s">
        <v>21</v>
      </c>
      <c r="N677" s="8"/>
      <c r="O677" s="8"/>
      <c r="P677" s="8"/>
      <c r="Q677" s="8"/>
      <c r="R677" s="8"/>
      <c r="S677" s="8"/>
      <c r="T677" s="8"/>
      <c r="U677" s="8"/>
      <c r="V677" s="8"/>
      <c r="W677" s="8"/>
      <c r="X677" s="8"/>
      <c r="Y677" s="8"/>
      <c r="Z677" s="8"/>
      <c r="AA677" s="8"/>
      <c r="AB677" s="8"/>
      <c r="AC677" s="8"/>
    </row>
    <row r="678" ht="19.5" customHeight="1">
      <c r="A678" s="8" t="s">
        <v>3122</v>
      </c>
      <c r="B678" s="8" t="s">
        <v>2117</v>
      </c>
      <c r="C678" s="9" t="s">
        <v>13</v>
      </c>
      <c r="D678" s="9" t="s">
        <v>14</v>
      </c>
      <c r="E678" s="8" t="s">
        <v>15</v>
      </c>
      <c r="F678" s="10" t="str">
        <f t="shared" si="1"/>
        <v>10</v>
      </c>
      <c r="G678" s="10" t="str">
        <f t="shared" si="2"/>
        <v>20</v>
      </c>
      <c r="H678" s="8" t="s">
        <v>93</v>
      </c>
      <c r="I678" s="8" t="s">
        <v>17</v>
      </c>
      <c r="J678" s="8" t="s">
        <v>103</v>
      </c>
      <c r="K678" s="8" t="s">
        <v>2119</v>
      </c>
      <c r="L678" s="8" t="s">
        <v>6952</v>
      </c>
      <c r="M678" s="8" t="s">
        <v>43</v>
      </c>
      <c r="N678" s="8"/>
      <c r="O678" s="8"/>
      <c r="P678" s="8"/>
      <c r="Q678" s="8"/>
      <c r="R678" s="8"/>
      <c r="S678" s="8"/>
      <c r="T678" s="8"/>
      <c r="U678" s="8"/>
      <c r="V678" s="8"/>
      <c r="W678" s="8"/>
      <c r="X678" s="8"/>
      <c r="Y678" s="8"/>
      <c r="Z678" s="8"/>
      <c r="AA678" s="8"/>
      <c r="AB678" s="8"/>
      <c r="AC678" s="8"/>
    </row>
    <row r="679" ht="19.5" customHeight="1">
      <c r="A679" s="8" t="s">
        <v>275</v>
      </c>
      <c r="B679" s="8" t="s">
        <v>205</v>
      </c>
      <c r="C679" s="9" t="s">
        <v>13</v>
      </c>
      <c r="D679" s="9" t="s">
        <v>14</v>
      </c>
      <c r="E679" s="8" t="s">
        <v>15</v>
      </c>
      <c r="F679" s="10" t="str">
        <f t="shared" si="1"/>
        <v>10</v>
      </c>
      <c r="G679" s="10" t="str">
        <f t="shared" si="2"/>
        <v>15</v>
      </c>
      <c r="H679" s="8" t="s">
        <v>16</v>
      </c>
      <c r="I679" s="8" t="s">
        <v>17</v>
      </c>
      <c r="J679" s="8" t="s">
        <v>18</v>
      </c>
      <c r="K679" s="8" t="s">
        <v>48</v>
      </c>
      <c r="L679" s="8" t="s">
        <v>333</v>
      </c>
      <c r="M679" s="8" t="s">
        <v>21</v>
      </c>
      <c r="N679" s="8"/>
      <c r="O679" s="8"/>
      <c r="P679" s="8"/>
      <c r="Q679" s="8"/>
      <c r="R679" s="8"/>
      <c r="S679" s="8"/>
      <c r="T679" s="8"/>
      <c r="U679" s="8"/>
      <c r="V679" s="8"/>
      <c r="W679" s="8"/>
      <c r="X679" s="8"/>
      <c r="Y679" s="8"/>
      <c r="Z679" s="8"/>
      <c r="AA679" s="8"/>
      <c r="AB679" s="8"/>
      <c r="AC679" s="8"/>
    </row>
    <row r="680" ht="19.5" customHeight="1">
      <c r="A680" s="8" t="s">
        <v>3115</v>
      </c>
      <c r="B680" s="8" t="s">
        <v>7038</v>
      </c>
      <c r="C680" s="9" t="s">
        <v>13</v>
      </c>
      <c r="D680" s="9" t="s">
        <v>51</v>
      </c>
      <c r="E680" s="8" t="s">
        <v>15</v>
      </c>
      <c r="F680" s="10" t="str">
        <f t="shared" si="1"/>
        <v>20</v>
      </c>
      <c r="G680" s="10" t="str">
        <f t="shared" si="2"/>
        <v>26</v>
      </c>
      <c r="H680" s="8" t="s">
        <v>7039</v>
      </c>
      <c r="I680" s="8" t="s">
        <v>26</v>
      </c>
      <c r="J680" s="8" t="s">
        <v>18</v>
      </c>
      <c r="K680" s="8" t="s">
        <v>362</v>
      </c>
      <c r="L680" s="8" t="s">
        <v>7040</v>
      </c>
      <c r="M680" s="8" t="s">
        <v>21</v>
      </c>
      <c r="N680" s="8"/>
      <c r="O680" s="8"/>
      <c r="P680" s="8"/>
      <c r="Q680" s="8"/>
      <c r="R680" s="8"/>
      <c r="S680" s="8"/>
      <c r="T680" s="8"/>
      <c r="U680" s="8"/>
      <c r="V680" s="8"/>
      <c r="W680" s="8"/>
      <c r="X680" s="8"/>
      <c r="Y680" s="8"/>
      <c r="Z680" s="8"/>
      <c r="AA680" s="8"/>
      <c r="AB680" s="8"/>
      <c r="AC680" s="8"/>
    </row>
    <row r="681" ht="19.5" customHeight="1">
      <c r="A681" s="8" t="s">
        <v>3024</v>
      </c>
      <c r="B681" s="8" t="s">
        <v>6722</v>
      </c>
      <c r="C681" s="9" t="s">
        <v>13</v>
      </c>
      <c r="D681" s="9" t="s">
        <v>14</v>
      </c>
      <c r="E681" s="8" t="s">
        <v>15</v>
      </c>
      <c r="F681" s="10" t="str">
        <f t="shared" si="1"/>
        <v>20</v>
      </c>
      <c r="G681" s="10" t="str">
        <f t="shared" si="2"/>
        <v>35</v>
      </c>
      <c r="H681" s="8" t="s">
        <v>223</v>
      </c>
      <c r="I681" s="8" t="s">
        <v>34</v>
      </c>
      <c r="J681" s="8" t="s">
        <v>94</v>
      </c>
      <c r="K681" s="8" t="s">
        <v>477</v>
      </c>
      <c r="L681" s="8" t="s">
        <v>6727</v>
      </c>
      <c r="M681" s="8" t="s">
        <v>62</v>
      </c>
      <c r="N681" s="8"/>
      <c r="O681" s="8"/>
      <c r="P681" s="8"/>
      <c r="Q681" s="8"/>
      <c r="R681" s="8"/>
      <c r="S681" s="8"/>
      <c r="T681" s="8"/>
      <c r="U681" s="8"/>
      <c r="V681" s="8"/>
      <c r="W681" s="8"/>
      <c r="X681" s="8"/>
      <c r="Y681" s="8"/>
      <c r="Z681" s="8"/>
      <c r="AA681" s="8"/>
      <c r="AB681" s="8"/>
      <c r="AC681" s="8"/>
    </row>
    <row r="682" ht="19.5" customHeight="1">
      <c r="A682" s="8" t="s">
        <v>2191</v>
      </c>
      <c r="B682" s="8" t="s">
        <v>7041</v>
      </c>
      <c r="C682" s="9" t="s">
        <v>13</v>
      </c>
      <c r="D682" s="9" t="s">
        <v>14</v>
      </c>
      <c r="E682" s="8" t="s">
        <v>15</v>
      </c>
      <c r="F682" s="10" t="str">
        <f t="shared" si="1"/>
        <v>12</v>
      </c>
      <c r="G682" s="10" t="str">
        <f t="shared" si="2"/>
        <v>16</v>
      </c>
      <c r="H682" s="8" t="s">
        <v>866</v>
      </c>
      <c r="I682" s="8" t="s">
        <v>34</v>
      </c>
      <c r="J682" s="8" t="s">
        <v>108</v>
      </c>
      <c r="K682" s="8" t="s">
        <v>7042</v>
      </c>
      <c r="L682" s="8" t="s">
        <v>7043</v>
      </c>
      <c r="M682" s="8" t="s">
        <v>43</v>
      </c>
      <c r="N682" s="8"/>
      <c r="O682" s="8"/>
      <c r="P682" s="8"/>
      <c r="Q682" s="8"/>
      <c r="R682" s="8"/>
      <c r="S682" s="8"/>
      <c r="T682" s="8"/>
      <c r="U682" s="8"/>
      <c r="V682" s="8"/>
      <c r="W682" s="8"/>
      <c r="X682" s="8"/>
      <c r="Y682" s="8"/>
      <c r="Z682" s="8"/>
      <c r="AA682" s="8"/>
      <c r="AB682" s="8"/>
      <c r="AC682" s="8"/>
    </row>
    <row r="683" ht="19.5" customHeight="1">
      <c r="A683" s="8" t="s">
        <v>7044</v>
      </c>
      <c r="B683" s="8" t="s">
        <v>7045</v>
      </c>
      <c r="C683" s="9" t="s">
        <v>13</v>
      </c>
      <c r="D683" s="9" t="s">
        <v>156</v>
      </c>
      <c r="E683" s="8" t="s">
        <v>15</v>
      </c>
      <c r="F683" s="10" t="str">
        <f t="shared" si="1"/>
        <v>25</v>
      </c>
      <c r="G683" s="10" t="str">
        <f t="shared" si="2"/>
        <v>45</v>
      </c>
      <c r="H683" s="8" t="s">
        <v>1549</v>
      </c>
      <c r="I683" s="8" t="s">
        <v>26</v>
      </c>
      <c r="J683" s="8" t="s">
        <v>140</v>
      </c>
      <c r="K683" s="8" t="s">
        <v>7046</v>
      </c>
      <c r="L683" s="8" t="s">
        <v>7047</v>
      </c>
      <c r="M683" s="8" t="s">
        <v>37</v>
      </c>
      <c r="N683" s="8"/>
      <c r="O683" s="8"/>
      <c r="P683" s="8"/>
      <c r="Q683" s="8"/>
      <c r="R683" s="8"/>
      <c r="S683" s="8"/>
      <c r="T683" s="8"/>
      <c r="U683" s="8"/>
      <c r="V683" s="8"/>
      <c r="W683" s="8"/>
      <c r="X683" s="8"/>
      <c r="Y683" s="8"/>
      <c r="Z683" s="8"/>
      <c r="AA683" s="8"/>
      <c r="AB683" s="8"/>
      <c r="AC683" s="8"/>
    </row>
    <row r="684" ht="19.5" customHeight="1">
      <c r="A684" s="8" t="s">
        <v>493</v>
      </c>
      <c r="B684" s="8" t="s">
        <v>7048</v>
      </c>
      <c r="C684" s="9" t="s">
        <v>13</v>
      </c>
      <c r="D684" s="9" t="s">
        <v>14</v>
      </c>
      <c r="E684" s="8" t="s">
        <v>15</v>
      </c>
      <c r="F684" s="10" t="str">
        <f t="shared" si="1"/>
        <v>15</v>
      </c>
      <c r="G684" s="10" t="str">
        <f t="shared" si="2"/>
        <v>30</v>
      </c>
      <c r="H684" s="8" t="s">
        <v>202</v>
      </c>
      <c r="I684" s="8" t="s">
        <v>34</v>
      </c>
      <c r="J684" s="8" t="s">
        <v>18</v>
      </c>
      <c r="K684" s="8" t="s">
        <v>7049</v>
      </c>
      <c r="L684" s="8" t="s">
        <v>7050</v>
      </c>
      <c r="M684" s="8" t="s">
        <v>43</v>
      </c>
      <c r="N684" s="8"/>
      <c r="O684" s="8"/>
      <c r="P684" s="8"/>
      <c r="Q684" s="8"/>
      <c r="R684" s="8"/>
      <c r="S684" s="8"/>
      <c r="T684" s="8"/>
      <c r="U684" s="8"/>
      <c r="V684" s="8"/>
      <c r="W684" s="8"/>
      <c r="X684" s="8"/>
      <c r="Y684" s="8"/>
      <c r="Z684" s="8"/>
      <c r="AA684" s="8"/>
      <c r="AB684" s="8"/>
      <c r="AC684" s="8"/>
    </row>
    <row r="685" ht="19.5" customHeight="1">
      <c r="A685" s="8" t="s">
        <v>7051</v>
      </c>
      <c r="B685" s="8" t="s">
        <v>98</v>
      </c>
      <c r="C685" s="9" t="s">
        <v>13</v>
      </c>
      <c r="D685" s="9" t="s">
        <v>32</v>
      </c>
      <c r="E685" s="8" t="s">
        <v>15</v>
      </c>
      <c r="F685" s="10" t="str">
        <f t="shared" si="1"/>
        <v>10</v>
      </c>
      <c r="G685" s="10" t="str">
        <f t="shared" si="2"/>
        <v>20</v>
      </c>
      <c r="H685" s="8" t="s">
        <v>93</v>
      </c>
      <c r="I685" s="8" t="s">
        <v>34</v>
      </c>
      <c r="J685" s="8" t="s">
        <v>59</v>
      </c>
      <c r="K685" s="8" t="s">
        <v>99</v>
      </c>
      <c r="L685" s="8" t="s">
        <v>100</v>
      </c>
      <c r="M685" s="8" t="s">
        <v>62</v>
      </c>
      <c r="N685" s="8"/>
      <c r="O685" s="8"/>
      <c r="P685" s="8"/>
      <c r="Q685" s="8"/>
      <c r="R685" s="8"/>
      <c r="S685" s="8"/>
      <c r="T685" s="8"/>
      <c r="U685" s="8"/>
      <c r="V685" s="8"/>
      <c r="W685" s="8"/>
      <c r="X685" s="8"/>
      <c r="Y685" s="8"/>
      <c r="Z685" s="8"/>
      <c r="AA685" s="8"/>
      <c r="AB685" s="8"/>
      <c r="AC685" s="8"/>
    </row>
    <row r="686" ht="19.5" customHeight="1">
      <c r="A686" s="8" t="s">
        <v>275</v>
      </c>
      <c r="B686" s="8" t="s">
        <v>7052</v>
      </c>
      <c r="C686" s="9" t="s">
        <v>13</v>
      </c>
      <c r="D686" s="9" t="s">
        <v>14</v>
      </c>
      <c r="E686" s="8" t="s">
        <v>15</v>
      </c>
      <c r="F686" s="10" t="str">
        <f t="shared" si="1"/>
        <v>10</v>
      </c>
      <c r="G686" s="10" t="str">
        <f t="shared" si="2"/>
        <v>15</v>
      </c>
      <c r="H686" s="8" t="s">
        <v>16</v>
      </c>
      <c r="I686" s="8" t="s">
        <v>598</v>
      </c>
      <c r="J686" s="8" t="s">
        <v>18</v>
      </c>
      <c r="K686" s="8" t="s">
        <v>3131</v>
      </c>
      <c r="L686" s="8" t="s">
        <v>7053</v>
      </c>
      <c r="M686" s="8" t="s">
        <v>62</v>
      </c>
      <c r="N686" s="8"/>
      <c r="O686" s="8"/>
      <c r="P686" s="8"/>
      <c r="Q686" s="8"/>
      <c r="R686" s="8"/>
      <c r="S686" s="8"/>
      <c r="T686" s="8"/>
      <c r="U686" s="8"/>
      <c r="V686" s="8"/>
      <c r="W686" s="8"/>
      <c r="X686" s="8"/>
      <c r="Y686" s="8"/>
      <c r="Z686" s="8"/>
      <c r="AA686" s="8"/>
      <c r="AB686" s="8"/>
      <c r="AC686" s="8"/>
    </row>
    <row r="687" ht="19.5" customHeight="1">
      <c r="A687" s="8" t="s">
        <v>311</v>
      </c>
      <c r="B687" s="8" t="s">
        <v>7054</v>
      </c>
      <c r="C687" s="9" t="s">
        <v>13</v>
      </c>
      <c r="D687" s="9" t="s">
        <v>14</v>
      </c>
      <c r="E687" s="8" t="s">
        <v>15</v>
      </c>
      <c r="F687" s="10" t="str">
        <f t="shared" si="1"/>
        <v>8</v>
      </c>
      <c r="G687" s="10" t="str">
        <f t="shared" si="2"/>
        <v>16</v>
      </c>
      <c r="H687" s="8" t="s">
        <v>89</v>
      </c>
      <c r="I687" s="8" t="s">
        <v>58</v>
      </c>
      <c r="J687" s="8" t="s">
        <v>18</v>
      </c>
      <c r="K687" s="8" t="s">
        <v>7055</v>
      </c>
      <c r="L687" s="8" t="s">
        <v>7056</v>
      </c>
      <c r="M687" s="8" t="s">
        <v>21</v>
      </c>
      <c r="N687" s="8"/>
      <c r="O687" s="8"/>
      <c r="P687" s="8"/>
      <c r="Q687" s="8"/>
      <c r="R687" s="8"/>
      <c r="S687" s="8"/>
      <c r="T687" s="8"/>
      <c r="U687" s="8"/>
      <c r="V687" s="8"/>
      <c r="W687" s="8"/>
      <c r="X687" s="8"/>
      <c r="Y687" s="8"/>
      <c r="Z687" s="8"/>
      <c r="AA687" s="8"/>
      <c r="AB687" s="8"/>
      <c r="AC687" s="8"/>
    </row>
    <row r="688" ht="19.5" customHeight="1">
      <c r="A688" s="8" t="s">
        <v>2179</v>
      </c>
      <c r="B688" s="8" t="s">
        <v>6871</v>
      </c>
      <c r="C688" s="9" t="s">
        <v>13</v>
      </c>
      <c r="D688" s="9" t="s">
        <v>65</v>
      </c>
      <c r="E688" s="8" t="s">
        <v>244</v>
      </c>
      <c r="F688" s="10" t="str">
        <f t="shared" si="1"/>
        <v>20</v>
      </c>
      <c r="G688" s="10" t="str">
        <f t="shared" si="2"/>
        <v>40</v>
      </c>
      <c r="H688" s="8" t="s">
        <v>208</v>
      </c>
      <c r="I688" s="8" t="s">
        <v>17</v>
      </c>
      <c r="J688" s="8" t="s">
        <v>18</v>
      </c>
      <c r="K688" s="8" t="s">
        <v>679</v>
      </c>
      <c r="L688" s="8" t="s">
        <v>6874</v>
      </c>
      <c r="M688" s="8" t="s">
        <v>29</v>
      </c>
      <c r="N688" s="8"/>
      <c r="O688" s="8"/>
      <c r="P688" s="8"/>
      <c r="Q688" s="8"/>
      <c r="R688" s="8"/>
      <c r="S688" s="8"/>
      <c r="T688" s="8"/>
      <c r="U688" s="8"/>
      <c r="V688" s="8"/>
      <c r="W688" s="8"/>
      <c r="X688" s="8"/>
      <c r="Y688" s="8"/>
      <c r="Z688" s="8"/>
      <c r="AA688" s="8"/>
      <c r="AB688" s="8"/>
      <c r="AC688" s="8"/>
    </row>
    <row r="689" ht="19.5" customHeight="1">
      <c r="A689" s="8" t="s">
        <v>474</v>
      </c>
      <c r="B689" s="8" t="s">
        <v>7103</v>
      </c>
      <c r="C689" s="9" t="s">
        <v>13</v>
      </c>
      <c r="D689" s="9" t="s">
        <v>14</v>
      </c>
      <c r="E689" s="8" t="s">
        <v>122</v>
      </c>
      <c r="F689" s="10" t="str">
        <f t="shared" si="1"/>
        <v>15</v>
      </c>
      <c r="G689" s="10" t="str">
        <f t="shared" si="2"/>
        <v>20</v>
      </c>
      <c r="H689" s="8" t="s">
        <v>70</v>
      </c>
      <c r="I689" s="8" t="s">
        <v>17</v>
      </c>
      <c r="J689" s="8" t="s">
        <v>1043</v>
      </c>
      <c r="K689" s="8" t="s">
        <v>2252</v>
      </c>
      <c r="L689" s="8" t="s">
        <v>7104</v>
      </c>
      <c r="M689" s="8" t="s">
        <v>43</v>
      </c>
      <c r="N689" s="8"/>
      <c r="O689" s="8"/>
      <c r="P689" s="8"/>
      <c r="Q689" s="8"/>
      <c r="R689" s="8"/>
      <c r="S689" s="8"/>
      <c r="T689" s="8"/>
      <c r="U689" s="8"/>
      <c r="V689" s="8"/>
      <c r="W689" s="8"/>
      <c r="X689" s="8"/>
      <c r="Y689" s="8"/>
      <c r="Z689" s="8"/>
      <c r="AA689" s="8"/>
      <c r="AB689" s="8"/>
      <c r="AC689" s="8"/>
    </row>
    <row r="690" ht="19.5" customHeight="1">
      <c r="A690" s="8" t="s">
        <v>7106</v>
      </c>
      <c r="B690" s="8" t="s">
        <v>7108</v>
      </c>
      <c r="C690" s="9" t="s">
        <v>13</v>
      </c>
      <c r="D690" s="9" t="s">
        <v>14</v>
      </c>
      <c r="E690" s="8" t="s">
        <v>15</v>
      </c>
      <c r="F690" s="10" t="str">
        <f t="shared" si="1"/>
        <v>13</v>
      </c>
      <c r="G690" s="10" t="str">
        <f t="shared" si="2"/>
        <v>26</v>
      </c>
      <c r="H690" s="8" t="s">
        <v>1017</v>
      </c>
      <c r="I690" s="8" t="s">
        <v>17</v>
      </c>
      <c r="J690" s="8" t="s">
        <v>103</v>
      </c>
      <c r="K690" s="8" t="s">
        <v>7109</v>
      </c>
      <c r="L690" s="8" t="s">
        <v>7110</v>
      </c>
      <c r="M690" s="8" t="s">
        <v>21</v>
      </c>
      <c r="N690" s="8"/>
      <c r="O690" s="8"/>
      <c r="P690" s="8"/>
      <c r="Q690" s="8"/>
      <c r="R690" s="8"/>
      <c r="S690" s="8"/>
      <c r="T690" s="8"/>
      <c r="U690" s="8"/>
      <c r="V690" s="8"/>
      <c r="W690" s="8"/>
      <c r="X690" s="8"/>
      <c r="Y690" s="8"/>
      <c r="Z690" s="8"/>
      <c r="AA690" s="8"/>
      <c r="AB690" s="8"/>
      <c r="AC690" s="8"/>
    </row>
    <row r="691" ht="19.5" customHeight="1">
      <c r="A691" s="8" t="s">
        <v>7111</v>
      </c>
      <c r="B691" s="8" t="s">
        <v>2352</v>
      </c>
      <c r="C691" s="9" t="s">
        <v>13</v>
      </c>
      <c r="D691" s="9" t="s">
        <v>14</v>
      </c>
      <c r="E691" s="8" t="s">
        <v>139</v>
      </c>
      <c r="F691" s="10" t="str">
        <f t="shared" si="1"/>
        <v>15</v>
      </c>
      <c r="G691" s="10" t="str">
        <f t="shared" si="2"/>
        <v>25</v>
      </c>
      <c r="H691" s="8" t="s">
        <v>39</v>
      </c>
      <c r="I691" s="8" t="s">
        <v>58</v>
      </c>
      <c r="J691" s="8" t="s">
        <v>1043</v>
      </c>
      <c r="K691" s="8" t="s">
        <v>2355</v>
      </c>
      <c r="L691" s="8" t="s">
        <v>7114</v>
      </c>
      <c r="M691" s="8" t="s">
        <v>43</v>
      </c>
      <c r="N691" s="8"/>
      <c r="O691" s="8"/>
      <c r="P691" s="8"/>
      <c r="Q691" s="8"/>
      <c r="R691" s="8"/>
      <c r="S691" s="8"/>
      <c r="T691" s="8"/>
      <c r="U691" s="8"/>
      <c r="V691" s="8"/>
      <c r="W691" s="8"/>
      <c r="X691" s="8"/>
      <c r="Y691" s="8"/>
      <c r="Z691" s="8"/>
      <c r="AA691" s="8"/>
      <c r="AB691" s="8"/>
      <c r="AC691" s="8"/>
    </row>
    <row r="692" ht="19.5" customHeight="1">
      <c r="A692" s="8" t="s">
        <v>7115</v>
      </c>
      <c r="B692" s="8" t="s">
        <v>7116</v>
      </c>
      <c r="C692" s="9" t="s">
        <v>13</v>
      </c>
      <c r="D692" s="9" t="s">
        <v>14</v>
      </c>
      <c r="E692" s="8" t="s">
        <v>15</v>
      </c>
      <c r="F692" s="10" t="str">
        <f t="shared" si="1"/>
        <v>25</v>
      </c>
      <c r="G692" s="10" t="str">
        <f t="shared" si="2"/>
        <v>35</v>
      </c>
      <c r="H692" s="8" t="s">
        <v>253</v>
      </c>
      <c r="I692" s="8" t="s">
        <v>34</v>
      </c>
      <c r="J692" s="8" t="s">
        <v>94</v>
      </c>
      <c r="K692" s="8" t="s">
        <v>477</v>
      </c>
      <c r="L692" s="8" t="s">
        <v>7118</v>
      </c>
      <c r="M692" s="8" t="s">
        <v>62</v>
      </c>
      <c r="N692" s="8"/>
      <c r="O692" s="8"/>
      <c r="P692" s="8"/>
      <c r="Q692" s="8"/>
      <c r="R692" s="8"/>
      <c r="S692" s="8"/>
      <c r="T692" s="8"/>
      <c r="U692" s="8"/>
      <c r="V692" s="8"/>
      <c r="W692" s="8"/>
      <c r="X692" s="8"/>
      <c r="Y692" s="8"/>
      <c r="Z692" s="8"/>
      <c r="AA692" s="8"/>
      <c r="AB692" s="8"/>
      <c r="AC692" s="8"/>
    </row>
    <row r="693" ht="19.5" customHeight="1">
      <c r="A693" s="8" t="s">
        <v>7121</v>
      </c>
      <c r="B693" s="8" t="s">
        <v>971</v>
      </c>
      <c r="C693" s="9" t="s">
        <v>13</v>
      </c>
      <c r="D693" s="9" t="s">
        <v>75</v>
      </c>
      <c r="E693" s="8" t="s">
        <v>15</v>
      </c>
      <c r="F693" s="10" t="str">
        <f t="shared" si="1"/>
        <v>20</v>
      </c>
      <c r="G693" s="10" t="str">
        <f t="shared" si="2"/>
        <v>30</v>
      </c>
      <c r="H693" s="8" t="s">
        <v>234</v>
      </c>
      <c r="I693" s="8" t="s">
        <v>34</v>
      </c>
      <c r="J693" s="8" t="s">
        <v>94</v>
      </c>
      <c r="K693" s="8" t="s">
        <v>157</v>
      </c>
      <c r="L693" s="8" t="s">
        <v>976</v>
      </c>
      <c r="M693" s="8" t="s">
        <v>62</v>
      </c>
      <c r="N693" s="8"/>
      <c r="O693" s="8"/>
      <c r="P693" s="8"/>
      <c r="Q693" s="8"/>
      <c r="R693" s="8"/>
      <c r="S693" s="8"/>
      <c r="T693" s="8"/>
      <c r="U693" s="8"/>
      <c r="V693" s="8"/>
      <c r="W693" s="8"/>
      <c r="X693" s="8"/>
      <c r="Y693" s="8"/>
      <c r="Z693" s="8"/>
      <c r="AA693" s="8"/>
      <c r="AB693" s="8"/>
      <c r="AC693" s="8"/>
    </row>
    <row r="694" ht="19.5" customHeight="1">
      <c r="A694" s="8" t="s">
        <v>7124</v>
      </c>
      <c r="B694" s="8" t="s">
        <v>1589</v>
      </c>
      <c r="C694" s="9" t="s">
        <v>13</v>
      </c>
      <c r="D694" s="9" t="s">
        <v>24</v>
      </c>
      <c r="E694" s="8" t="s">
        <v>244</v>
      </c>
      <c r="F694" s="10" t="str">
        <f t="shared" si="1"/>
        <v>15</v>
      </c>
      <c r="G694" s="10" t="str">
        <f t="shared" si="2"/>
        <v>28</v>
      </c>
      <c r="H694" s="8" t="s">
        <v>1146</v>
      </c>
      <c r="I694" s="8" t="s">
        <v>26</v>
      </c>
      <c r="J694" s="8" t="s">
        <v>18</v>
      </c>
      <c r="K694" s="8" t="s">
        <v>1591</v>
      </c>
      <c r="L694" s="8" t="s">
        <v>7127</v>
      </c>
      <c r="M694" s="8" t="s">
        <v>21</v>
      </c>
      <c r="N694" s="8"/>
      <c r="O694" s="8"/>
      <c r="P694" s="8"/>
      <c r="Q694" s="8"/>
      <c r="R694" s="8"/>
      <c r="S694" s="8"/>
      <c r="T694" s="8"/>
      <c r="U694" s="8"/>
      <c r="V694" s="8"/>
      <c r="W694" s="8"/>
      <c r="X694" s="8"/>
      <c r="Y694" s="8"/>
      <c r="Z694" s="8"/>
      <c r="AA694" s="8"/>
      <c r="AB694" s="8"/>
      <c r="AC694" s="8"/>
    </row>
    <row r="695" ht="19.5" customHeight="1">
      <c r="A695" s="8" t="s">
        <v>7129</v>
      </c>
      <c r="B695" s="8" t="s">
        <v>7131</v>
      </c>
      <c r="C695" s="9" t="s">
        <v>13</v>
      </c>
      <c r="D695" s="9" t="s">
        <v>14</v>
      </c>
      <c r="E695" s="8" t="s">
        <v>15</v>
      </c>
      <c r="F695" s="10" t="str">
        <f t="shared" si="1"/>
        <v>12</v>
      </c>
      <c r="G695" s="10" t="str">
        <f t="shared" si="2"/>
        <v>18</v>
      </c>
      <c r="H695" s="8" t="s">
        <v>114</v>
      </c>
      <c r="I695" s="8" t="s">
        <v>34</v>
      </c>
      <c r="J695" s="8" t="s">
        <v>1043</v>
      </c>
      <c r="K695" s="8" t="s">
        <v>2252</v>
      </c>
      <c r="L695" s="8" t="s">
        <v>7133</v>
      </c>
      <c r="M695" s="8" t="s">
        <v>43</v>
      </c>
      <c r="N695" s="8"/>
      <c r="O695" s="8"/>
      <c r="P695" s="8"/>
      <c r="Q695" s="8"/>
      <c r="R695" s="8"/>
      <c r="S695" s="8"/>
      <c r="T695" s="8"/>
      <c r="U695" s="8"/>
      <c r="V695" s="8"/>
      <c r="W695" s="8"/>
      <c r="X695" s="8"/>
      <c r="Y695" s="8"/>
      <c r="Z695" s="8"/>
      <c r="AA695" s="8"/>
      <c r="AB695" s="8"/>
      <c r="AC695" s="8"/>
    </row>
    <row r="696" ht="19.5" customHeight="1">
      <c r="A696" s="8" t="s">
        <v>7136</v>
      </c>
      <c r="B696" s="8" t="s">
        <v>7137</v>
      </c>
      <c r="C696" s="9" t="s">
        <v>13</v>
      </c>
      <c r="D696" s="9" t="s">
        <v>24</v>
      </c>
      <c r="E696" s="8" t="s">
        <v>122</v>
      </c>
      <c r="F696" s="10" t="str">
        <f t="shared" si="1"/>
        <v>30</v>
      </c>
      <c r="G696" s="10" t="str">
        <f t="shared" si="2"/>
        <v>60</v>
      </c>
      <c r="H696" s="8" t="s">
        <v>278</v>
      </c>
      <c r="I696" s="8" t="s">
        <v>26</v>
      </c>
      <c r="J696" s="8" t="s">
        <v>140</v>
      </c>
      <c r="K696" s="8" t="s">
        <v>2313</v>
      </c>
      <c r="L696" s="8" t="s">
        <v>7141</v>
      </c>
      <c r="M696" s="8" t="s">
        <v>29</v>
      </c>
      <c r="N696" s="8"/>
      <c r="O696" s="8"/>
      <c r="P696" s="8"/>
      <c r="Q696" s="8"/>
      <c r="R696" s="8"/>
      <c r="S696" s="8"/>
      <c r="T696" s="8"/>
      <c r="U696" s="8"/>
      <c r="V696" s="8"/>
      <c r="W696" s="8"/>
      <c r="X696" s="8"/>
      <c r="Y696" s="8"/>
      <c r="Z696" s="8"/>
      <c r="AA696" s="8"/>
      <c r="AB696" s="8"/>
      <c r="AC696" s="8"/>
    </row>
    <row r="697" ht="19.5" customHeight="1">
      <c r="A697" s="8" t="s">
        <v>2191</v>
      </c>
      <c r="B697" s="8" t="s">
        <v>7144</v>
      </c>
      <c r="C697" s="9" t="s">
        <v>13</v>
      </c>
      <c r="D697" s="9" t="s">
        <v>14</v>
      </c>
      <c r="E697" s="8" t="s">
        <v>122</v>
      </c>
      <c r="F697" s="10" t="str">
        <f t="shared" si="1"/>
        <v>20</v>
      </c>
      <c r="G697" s="10" t="str">
        <f t="shared" si="2"/>
        <v>30</v>
      </c>
      <c r="H697" s="8" t="s">
        <v>234</v>
      </c>
      <c r="I697" s="8" t="s">
        <v>941</v>
      </c>
      <c r="J697" s="8" t="s">
        <v>18</v>
      </c>
      <c r="K697" s="8" t="s">
        <v>7146</v>
      </c>
      <c r="L697" s="8" t="s">
        <v>7147</v>
      </c>
      <c r="M697" s="8" t="s">
        <v>43</v>
      </c>
      <c r="N697" s="8"/>
      <c r="O697" s="8"/>
      <c r="P697" s="8"/>
      <c r="Q697" s="8"/>
      <c r="R697" s="8"/>
      <c r="S697" s="8"/>
      <c r="T697" s="8"/>
      <c r="U697" s="8"/>
      <c r="V697" s="8"/>
      <c r="W697" s="8"/>
      <c r="X697" s="8"/>
      <c r="Y697" s="8"/>
      <c r="Z697" s="8"/>
      <c r="AA697" s="8"/>
      <c r="AB697" s="8"/>
      <c r="AC697" s="8"/>
    </row>
    <row r="698" ht="19.5" customHeight="1">
      <c r="A698" s="8" t="s">
        <v>2021</v>
      </c>
      <c r="B698" s="8" t="s">
        <v>7150</v>
      </c>
      <c r="C698" s="9" t="s">
        <v>13</v>
      </c>
      <c r="D698" s="9" t="s">
        <v>75</v>
      </c>
      <c r="E698" s="8" t="s">
        <v>15</v>
      </c>
      <c r="F698" s="10" t="str">
        <f t="shared" si="1"/>
        <v>9</v>
      </c>
      <c r="G698" s="10" t="str">
        <f t="shared" si="2"/>
        <v>14</v>
      </c>
      <c r="H698" s="8" t="s">
        <v>452</v>
      </c>
      <c r="I698" s="8" t="s">
        <v>34</v>
      </c>
      <c r="J698" s="8" t="s">
        <v>1043</v>
      </c>
      <c r="K698" s="8" t="s">
        <v>272</v>
      </c>
      <c r="L698" s="8" t="s">
        <v>7152</v>
      </c>
      <c r="M698" s="8" t="s">
        <v>43</v>
      </c>
      <c r="N698" s="8"/>
      <c r="O698" s="8"/>
      <c r="P698" s="8"/>
      <c r="Q698" s="8"/>
      <c r="R698" s="8"/>
      <c r="S698" s="8"/>
      <c r="T698" s="8"/>
      <c r="U698" s="8"/>
      <c r="V698" s="8"/>
      <c r="W698" s="8"/>
      <c r="X698" s="8"/>
      <c r="Y698" s="8"/>
      <c r="Z698" s="8"/>
      <c r="AA698" s="8"/>
      <c r="AB698" s="8"/>
      <c r="AC698" s="8"/>
    </row>
    <row r="699" ht="19.5" customHeight="1">
      <c r="A699" s="8" t="s">
        <v>2376</v>
      </c>
      <c r="B699" s="8" t="s">
        <v>7156</v>
      </c>
      <c r="C699" s="9" t="s">
        <v>13</v>
      </c>
      <c r="D699" s="9" t="s">
        <v>14</v>
      </c>
      <c r="E699" s="8" t="s">
        <v>15</v>
      </c>
      <c r="F699" s="10" t="str">
        <f t="shared" si="1"/>
        <v>10</v>
      </c>
      <c r="G699" s="10" t="str">
        <f t="shared" si="2"/>
        <v>20</v>
      </c>
      <c r="H699" s="8" t="s">
        <v>93</v>
      </c>
      <c r="I699" s="8" t="s">
        <v>34</v>
      </c>
      <c r="J699" s="8" t="s">
        <v>1043</v>
      </c>
      <c r="K699" s="8" t="s">
        <v>7157</v>
      </c>
      <c r="L699" s="8" t="s">
        <v>7158</v>
      </c>
      <c r="M699" s="8" t="s">
        <v>43</v>
      </c>
      <c r="N699" s="8"/>
      <c r="O699" s="8"/>
      <c r="P699" s="8"/>
      <c r="Q699" s="8"/>
      <c r="R699" s="8"/>
      <c r="S699" s="8"/>
      <c r="T699" s="8"/>
      <c r="U699" s="8"/>
      <c r="V699" s="8"/>
      <c r="W699" s="8"/>
      <c r="X699" s="8"/>
      <c r="Y699" s="8"/>
      <c r="Z699" s="8"/>
      <c r="AA699" s="8"/>
      <c r="AB699" s="8"/>
      <c r="AC699" s="8"/>
    </row>
    <row r="700" ht="19.5" customHeight="1">
      <c r="A700" s="8" t="s">
        <v>275</v>
      </c>
      <c r="B700" s="8" t="s">
        <v>7162</v>
      </c>
      <c r="C700" s="9" t="s">
        <v>13</v>
      </c>
      <c r="D700" s="9" t="s">
        <v>24</v>
      </c>
      <c r="E700" s="8" t="s">
        <v>15</v>
      </c>
      <c r="F700" s="10" t="str">
        <f t="shared" si="1"/>
        <v>20</v>
      </c>
      <c r="G700" s="10" t="str">
        <f t="shared" si="2"/>
        <v>28</v>
      </c>
      <c r="H700" s="8" t="s">
        <v>7164</v>
      </c>
      <c r="I700" s="8" t="s">
        <v>34</v>
      </c>
      <c r="J700" s="8" t="s">
        <v>18</v>
      </c>
      <c r="K700" s="8" t="s">
        <v>7165</v>
      </c>
      <c r="L700" s="8" t="s">
        <v>7166</v>
      </c>
      <c r="M700" s="8" t="s">
        <v>43</v>
      </c>
      <c r="N700" s="8"/>
      <c r="O700" s="8"/>
      <c r="P700" s="8"/>
      <c r="Q700" s="8"/>
      <c r="R700" s="8"/>
      <c r="S700" s="8"/>
      <c r="T700" s="8"/>
      <c r="U700" s="8"/>
      <c r="V700" s="8"/>
      <c r="W700" s="8"/>
      <c r="X700" s="8"/>
      <c r="Y700" s="8"/>
      <c r="Z700" s="8"/>
      <c r="AA700" s="8"/>
      <c r="AB700" s="8"/>
      <c r="AC700" s="8"/>
    </row>
    <row r="701" ht="19.5" customHeight="1">
      <c r="A701" s="8" t="s">
        <v>1898</v>
      </c>
      <c r="B701" s="8" t="s">
        <v>7168</v>
      </c>
      <c r="C701" s="9" t="s">
        <v>13</v>
      </c>
      <c r="D701" s="9" t="s">
        <v>14</v>
      </c>
      <c r="E701" s="8" t="s">
        <v>15</v>
      </c>
      <c r="F701" s="10" t="str">
        <f t="shared" si="1"/>
        <v>15</v>
      </c>
      <c r="G701" s="10" t="str">
        <f t="shared" si="2"/>
        <v>30</v>
      </c>
      <c r="H701" s="8" t="s">
        <v>202</v>
      </c>
      <c r="I701" s="8" t="s">
        <v>17</v>
      </c>
      <c r="J701" s="8" t="s">
        <v>94</v>
      </c>
      <c r="K701" s="8" t="s">
        <v>7169</v>
      </c>
      <c r="L701" s="8" t="s">
        <v>7171</v>
      </c>
      <c r="M701" s="8" t="s">
        <v>43</v>
      </c>
      <c r="N701" s="8"/>
      <c r="O701" s="8"/>
      <c r="P701" s="8"/>
      <c r="Q701" s="8"/>
      <c r="R701" s="8"/>
      <c r="S701" s="8"/>
      <c r="T701" s="8"/>
      <c r="U701" s="8"/>
      <c r="V701" s="8"/>
      <c r="W701" s="8"/>
      <c r="X701" s="8"/>
      <c r="Y701" s="8"/>
      <c r="Z701" s="8"/>
      <c r="AA701" s="8"/>
      <c r="AB701" s="8"/>
      <c r="AC701" s="8"/>
    </row>
    <row r="702" ht="19.5" customHeight="1">
      <c r="A702" s="8" t="s">
        <v>7174</v>
      </c>
      <c r="B702" s="8" t="s">
        <v>57</v>
      </c>
      <c r="C702" s="9" t="s">
        <v>13</v>
      </c>
      <c r="D702" s="9" t="s">
        <v>24</v>
      </c>
      <c r="E702" s="8" t="s">
        <v>15</v>
      </c>
      <c r="F702" s="10" t="str">
        <f t="shared" si="1"/>
        <v>15</v>
      </c>
      <c r="G702" s="10" t="str">
        <f t="shared" si="2"/>
        <v>20</v>
      </c>
      <c r="H702" s="8" t="s">
        <v>70</v>
      </c>
      <c r="I702" s="8" t="s">
        <v>58</v>
      </c>
      <c r="J702" s="8" t="s">
        <v>59</v>
      </c>
      <c r="K702" s="8" t="s">
        <v>60</v>
      </c>
      <c r="L702" s="8" t="s">
        <v>7177</v>
      </c>
      <c r="M702" s="8" t="s">
        <v>62</v>
      </c>
      <c r="N702" s="8"/>
      <c r="O702" s="8"/>
      <c r="P702" s="8"/>
      <c r="Q702" s="8"/>
      <c r="R702" s="8"/>
      <c r="S702" s="8"/>
      <c r="T702" s="8"/>
      <c r="U702" s="8"/>
      <c r="V702" s="8"/>
      <c r="W702" s="8"/>
      <c r="X702" s="8"/>
      <c r="Y702" s="8"/>
      <c r="Z702" s="8"/>
      <c r="AA702" s="8"/>
      <c r="AB702" s="8"/>
      <c r="AC702" s="8"/>
    </row>
    <row r="703" ht="19.5" customHeight="1">
      <c r="A703" s="8" t="s">
        <v>7178</v>
      </c>
      <c r="B703" s="8" t="s">
        <v>1595</v>
      </c>
      <c r="C703" s="9" t="s">
        <v>13</v>
      </c>
      <c r="D703" s="9" t="s">
        <v>14</v>
      </c>
      <c r="E703" s="8" t="s">
        <v>15</v>
      </c>
      <c r="F703" s="10" t="str">
        <f t="shared" si="1"/>
        <v>15</v>
      </c>
      <c r="G703" s="10" t="str">
        <f t="shared" si="2"/>
        <v>30</v>
      </c>
      <c r="H703" s="8" t="s">
        <v>202</v>
      </c>
      <c r="I703" s="8" t="s">
        <v>34</v>
      </c>
      <c r="J703" s="8" t="s">
        <v>1043</v>
      </c>
      <c r="K703" s="8" t="s">
        <v>1597</v>
      </c>
      <c r="L703" s="8" t="s">
        <v>7180</v>
      </c>
      <c r="M703" s="8" t="s">
        <v>21</v>
      </c>
      <c r="N703" s="8"/>
      <c r="O703" s="8"/>
      <c r="P703" s="8"/>
      <c r="Q703" s="8"/>
      <c r="R703" s="8"/>
      <c r="S703" s="8"/>
      <c r="T703" s="8"/>
      <c r="U703" s="8"/>
      <c r="V703" s="8"/>
      <c r="W703" s="8"/>
      <c r="X703" s="8"/>
      <c r="Y703" s="8"/>
      <c r="Z703" s="8"/>
      <c r="AA703" s="8"/>
      <c r="AB703" s="8"/>
      <c r="AC703" s="8"/>
    </row>
    <row r="704" ht="19.5" customHeight="1">
      <c r="A704" s="8" t="s">
        <v>7183</v>
      </c>
      <c r="B704" s="8" t="s">
        <v>7184</v>
      </c>
      <c r="C704" s="9" t="s">
        <v>13</v>
      </c>
      <c r="D704" s="9" t="s">
        <v>412</v>
      </c>
      <c r="E704" s="8" t="s">
        <v>15</v>
      </c>
      <c r="F704" s="10" t="str">
        <f t="shared" si="1"/>
        <v>15</v>
      </c>
      <c r="G704" s="10" t="str">
        <f t="shared" si="2"/>
        <v>25</v>
      </c>
      <c r="H704" s="8" t="s">
        <v>39</v>
      </c>
      <c r="I704" s="8" t="s">
        <v>34</v>
      </c>
      <c r="J704" s="8" t="s">
        <v>523</v>
      </c>
      <c r="K704" s="8" t="s">
        <v>7023</v>
      </c>
      <c r="L704" s="8" t="s">
        <v>7187</v>
      </c>
      <c r="M704" s="8" t="s">
        <v>43</v>
      </c>
      <c r="N704" s="8"/>
      <c r="O704" s="8"/>
      <c r="P704" s="8"/>
      <c r="Q704" s="8"/>
      <c r="R704" s="8"/>
      <c r="S704" s="8"/>
      <c r="T704" s="8"/>
      <c r="U704" s="8"/>
      <c r="V704" s="8"/>
      <c r="W704" s="8"/>
      <c r="X704" s="8"/>
      <c r="Y704" s="8"/>
      <c r="Z704" s="8"/>
      <c r="AA704" s="8"/>
      <c r="AB704" s="8"/>
      <c r="AC704" s="8"/>
    </row>
    <row r="705" ht="19.5" customHeight="1">
      <c r="A705" s="8" t="s">
        <v>7190</v>
      </c>
      <c r="B705" s="8" t="s">
        <v>7191</v>
      </c>
      <c r="C705" s="9" t="s">
        <v>13</v>
      </c>
      <c r="D705" s="9" t="s">
        <v>14</v>
      </c>
      <c r="E705" s="8" t="s">
        <v>15</v>
      </c>
      <c r="F705" s="10" t="str">
        <f t="shared" si="1"/>
        <v>13</v>
      </c>
      <c r="G705" s="10" t="str">
        <f t="shared" si="2"/>
        <v>20</v>
      </c>
      <c r="H705" s="8" t="s">
        <v>81</v>
      </c>
      <c r="I705" s="8" t="s">
        <v>34</v>
      </c>
      <c r="J705" s="8" t="s">
        <v>1043</v>
      </c>
      <c r="K705" s="8" t="s">
        <v>7193</v>
      </c>
      <c r="L705" s="8" t="s">
        <v>7196</v>
      </c>
      <c r="M705" s="8" t="s">
        <v>43</v>
      </c>
      <c r="N705" s="8"/>
      <c r="O705" s="8"/>
      <c r="P705" s="8"/>
      <c r="Q705" s="8"/>
      <c r="R705" s="8"/>
      <c r="S705" s="8"/>
      <c r="T705" s="8"/>
      <c r="U705" s="8"/>
      <c r="V705" s="8"/>
      <c r="W705" s="8"/>
      <c r="X705" s="8"/>
      <c r="Y705" s="8"/>
      <c r="Z705" s="8"/>
      <c r="AA705" s="8"/>
      <c r="AB705" s="8"/>
      <c r="AC705" s="8"/>
    </row>
    <row r="706" ht="19.5" customHeight="1">
      <c r="A706" s="8" t="s">
        <v>1588</v>
      </c>
      <c r="B706" s="8" t="s">
        <v>384</v>
      </c>
      <c r="C706" s="9" t="s">
        <v>13</v>
      </c>
      <c r="D706" s="9" t="s">
        <v>24</v>
      </c>
      <c r="E706" s="8" t="s">
        <v>15</v>
      </c>
      <c r="F706" s="10" t="str">
        <f t="shared" si="1"/>
        <v>15</v>
      </c>
      <c r="G706" s="10" t="str">
        <f t="shared" si="2"/>
        <v>30</v>
      </c>
      <c r="H706" s="8" t="s">
        <v>202</v>
      </c>
      <c r="I706" s="8" t="s">
        <v>34</v>
      </c>
      <c r="J706" s="8" t="s">
        <v>94</v>
      </c>
      <c r="K706" s="8" t="s">
        <v>245</v>
      </c>
      <c r="L706" s="8" t="s">
        <v>7199</v>
      </c>
      <c r="M706" s="8" t="s">
        <v>62</v>
      </c>
      <c r="N706" s="8"/>
      <c r="O706" s="8"/>
      <c r="P706" s="8"/>
      <c r="Q706" s="8"/>
      <c r="R706" s="8"/>
      <c r="S706" s="8"/>
      <c r="T706" s="8"/>
      <c r="U706" s="8"/>
      <c r="V706" s="8"/>
      <c r="W706" s="8"/>
      <c r="X706" s="8"/>
      <c r="Y706" s="8"/>
      <c r="Z706" s="8"/>
      <c r="AA706" s="8"/>
      <c r="AB706" s="8"/>
      <c r="AC706" s="8"/>
    </row>
    <row r="707" ht="19.5" customHeight="1">
      <c r="A707" s="8" t="s">
        <v>6656</v>
      </c>
      <c r="B707" s="8" t="s">
        <v>7201</v>
      </c>
      <c r="C707" s="9" t="s">
        <v>13</v>
      </c>
      <c r="D707" s="9" t="s">
        <v>24</v>
      </c>
      <c r="E707" s="8" t="s">
        <v>139</v>
      </c>
      <c r="F707" s="10" t="str">
        <f t="shared" si="1"/>
        <v>25</v>
      </c>
      <c r="G707" s="10" t="str">
        <f t="shared" si="2"/>
        <v>50</v>
      </c>
      <c r="H707" s="8" t="s">
        <v>495</v>
      </c>
      <c r="I707" s="8" t="s">
        <v>26</v>
      </c>
      <c r="J707" s="8" t="s">
        <v>59</v>
      </c>
      <c r="K707" s="8" t="s">
        <v>1380</v>
      </c>
      <c r="L707" s="8" t="s">
        <v>7205</v>
      </c>
      <c r="M707" s="8" t="s">
        <v>43</v>
      </c>
      <c r="N707" s="8"/>
      <c r="O707" s="8"/>
      <c r="P707" s="8"/>
      <c r="Q707" s="8"/>
      <c r="R707" s="8"/>
      <c r="S707" s="8"/>
      <c r="T707" s="8"/>
      <c r="U707" s="8"/>
      <c r="V707" s="8"/>
      <c r="W707" s="8"/>
      <c r="X707" s="8"/>
      <c r="Y707" s="8"/>
      <c r="Z707" s="8"/>
      <c r="AA707" s="8"/>
      <c r="AB707" s="8"/>
      <c r="AC707" s="8"/>
    </row>
    <row r="708" ht="19.5" customHeight="1">
      <c r="A708" s="8" t="s">
        <v>7206</v>
      </c>
      <c r="B708" s="8" t="s">
        <v>7207</v>
      </c>
      <c r="C708" s="9" t="s">
        <v>13</v>
      </c>
      <c r="D708" s="9" t="s">
        <v>14</v>
      </c>
      <c r="E708" s="8" t="s">
        <v>15</v>
      </c>
      <c r="F708" s="10" t="str">
        <f t="shared" si="1"/>
        <v>30</v>
      </c>
      <c r="G708" s="10" t="str">
        <f t="shared" si="2"/>
        <v>60</v>
      </c>
      <c r="H708" s="8" t="s">
        <v>278</v>
      </c>
      <c r="I708" s="8" t="s">
        <v>34</v>
      </c>
      <c r="J708" s="8" t="s">
        <v>94</v>
      </c>
      <c r="K708" s="8" t="s">
        <v>280</v>
      </c>
      <c r="L708" s="8" t="s">
        <v>7210</v>
      </c>
      <c r="M708" s="8" t="s">
        <v>37</v>
      </c>
      <c r="N708" s="8"/>
      <c r="O708" s="8"/>
      <c r="P708" s="8"/>
      <c r="Q708" s="8"/>
      <c r="R708" s="8"/>
      <c r="S708" s="8"/>
      <c r="T708" s="8"/>
      <c r="U708" s="8"/>
      <c r="V708" s="8"/>
      <c r="W708" s="8"/>
      <c r="X708" s="8"/>
      <c r="Y708" s="8"/>
      <c r="Z708" s="8"/>
      <c r="AA708" s="8"/>
      <c r="AB708" s="8"/>
      <c r="AC708" s="8"/>
    </row>
    <row r="709" ht="19.5" customHeight="1">
      <c r="A709" s="8" t="s">
        <v>7212</v>
      </c>
      <c r="B709" s="8" t="s">
        <v>981</v>
      </c>
      <c r="C709" s="9" t="s">
        <v>13</v>
      </c>
      <c r="D709" s="9" t="s">
        <v>24</v>
      </c>
      <c r="E709" s="8" t="s">
        <v>15</v>
      </c>
      <c r="F709" s="10" t="str">
        <f t="shared" si="1"/>
        <v>35</v>
      </c>
      <c r="G709" s="10" t="str">
        <f t="shared" si="2"/>
        <v>50</v>
      </c>
      <c r="H709" s="8" t="s">
        <v>983</v>
      </c>
      <c r="I709" s="8" t="s">
        <v>34</v>
      </c>
      <c r="J709" s="8" t="s">
        <v>94</v>
      </c>
      <c r="K709" s="8" t="s">
        <v>245</v>
      </c>
      <c r="L709" s="8" t="s">
        <v>7213</v>
      </c>
      <c r="M709" s="8" t="s">
        <v>62</v>
      </c>
      <c r="N709" s="8"/>
      <c r="O709" s="8"/>
      <c r="P709" s="8"/>
      <c r="Q709" s="8"/>
      <c r="R709" s="8"/>
      <c r="S709" s="8"/>
      <c r="T709" s="8"/>
      <c r="U709" s="8"/>
      <c r="V709" s="8"/>
      <c r="W709" s="8"/>
      <c r="X709" s="8"/>
      <c r="Y709" s="8"/>
      <c r="Z709" s="8"/>
      <c r="AA709" s="8"/>
      <c r="AB709" s="8"/>
      <c r="AC709" s="8"/>
    </row>
    <row r="710" ht="19.5" customHeight="1">
      <c r="A710" s="8" t="s">
        <v>493</v>
      </c>
      <c r="B710" s="8" t="s">
        <v>7216</v>
      </c>
      <c r="C710" s="9" t="s">
        <v>13</v>
      </c>
      <c r="D710" s="9" t="s">
        <v>24</v>
      </c>
      <c r="E710" s="8" t="s">
        <v>139</v>
      </c>
      <c r="F710" s="10" t="str">
        <f t="shared" si="1"/>
        <v>15</v>
      </c>
      <c r="G710" s="10" t="str">
        <f t="shared" si="2"/>
        <v>25</v>
      </c>
      <c r="H710" s="8" t="s">
        <v>39</v>
      </c>
      <c r="I710" s="8" t="s">
        <v>17</v>
      </c>
      <c r="J710" s="8" t="s">
        <v>272</v>
      </c>
      <c r="K710" s="8" t="s">
        <v>272</v>
      </c>
      <c r="L710" s="8" t="s">
        <v>7219</v>
      </c>
      <c r="M710" s="8" t="s">
        <v>18</v>
      </c>
      <c r="N710" s="8"/>
      <c r="O710" s="8"/>
      <c r="P710" s="8"/>
      <c r="Q710" s="8"/>
      <c r="R710" s="8"/>
      <c r="S710" s="8"/>
      <c r="T710" s="8"/>
      <c r="U710" s="8"/>
      <c r="V710" s="8"/>
      <c r="W710" s="8"/>
      <c r="X710" s="8"/>
      <c r="Y710" s="8"/>
      <c r="Z710" s="8"/>
      <c r="AA710" s="8"/>
      <c r="AB710" s="8"/>
      <c r="AC710" s="8"/>
    </row>
    <row r="711" ht="19.5" customHeight="1">
      <c r="A711" s="8" t="s">
        <v>7222</v>
      </c>
      <c r="B711" s="8" t="s">
        <v>7223</v>
      </c>
      <c r="C711" s="9" t="s">
        <v>1415</v>
      </c>
      <c r="D711" s="9" t="s">
        <v>1429</v>
      </c>
      <c r="E711" s="8" t="s">
        <v>139</v>
      </c>
      <c r="F711" s="10" t="str">
        <f t="shared" si="1"/>
        <v>20</v>
      </c>
      <c r="G711" s="10" t="str">
        <f t="shared" si="2"/>
        <v>30</v>
      </c>
      <c r="H711" s="8" t="s">
        <v>234</v>
      </c>
      <c r="I711" s="8" t="s">
        <v>17</v>
      </c>
      <c r="J711" s="8" t="s">
        <v>240</v>
      </c>
      <c r="K711" s="8" t="s">
        <v>272</v>
      </c>
      <c r="L711" s="8" t="s">
        <v>7225</v>
      </c>
      <c r="M711" s="8" t="s">
        <v>43</v>
      </c>
      <c r="N711" s="8"/>
      <c r="O711" s="8"/>
      <c r="P711" s="8"/>
      <c r="Q711" s="8"/>
      <c r="R711" s="8"/>
      <c r="S711" s="8"/>
      <c r="T711" s="8"/>
      <c r="U711" s="8"/>
      <c r="V711" s="8"/>
      <c r="W711" s="8"/>
      <c r="X711" s="8"/>
      <c r="Y711" s="8"/>
      <c r="Z711" s="8"/>
      <c r="AA711" s="8"/>
      <c r="AB711" s="8"/>
      <c r="AC711" s="8"/>
    </row>
    <row r="712" ht="19.5" customHeight="1">
      <c r="A712" s="8" t="s">
        <v>7227</v>
      </c>
      <c r="B712" s="8" t="s">
        <v>7228</v>
      </c>
      <c r="C712" s="9" t="s">
        <v>1415</v>
      </c>
      <c r="D712" s="9" t="s">
        <v>1429</v>
      </c>
      <c r="E712" s="8" t="s">
        <v>15</v>
      </c>
      <c r="F712" s="10" t="str">
        <f t="shared" si="1"/>
        <v>15</v>
      </c>
      <c r="G712" s="10" t="str">
        <f t="shared" si="2"/>
        <v>30</v>
      </c>
      <c r="H712" s="8" t="s">
        <v>5602</v>
      </c>
      <c r="I712" s="8" t="s">
        <v>26</v>
      </c>
      <c r="J712" s="8" t="s">
        <v>18</v>
      </c>
      <c r="K712" s="8" t="s">
        <v>477</v>
      </c>
      <c r="L712" s="8" t="s">
        <v>7232</v>
      </c>
      <c r="M712" s="8" t="s">
        <v>37</v>
      </c>
      <c r="N712" s="8"/>
      <c r="O712" s="8"/>
      <c r="P712" s="8"/>
      <c r="Q712" s="8"/>
      <c r="R712" s="8"/>
      <c r="S712" s="8"/>
      <c r="T712" s="8"/>
      <c r="U712" s="8"/>
      <c r="V712" s="8"/>
      <c r="W712" s="8"/>
      <c r="X712" s="8"/>
      <c r="Y712" s="8"/>
      <c r="Z712" s="8"/>
      <c r="AA712" s="8"/>
      <c r="AB712" s="8"/>
      <c r="AC712" s="8"/>
    </row>
    <row r="713" ht="19.5" customHeight="1">
      <c r="A713" s="8" t="s">
        <v>7237</v>
      </c>
      <c r="B713" s="8" t="s">
        <v>2611</v>
      </c>
      <c r="C713" s="9" t="s">
        <v>1415</v>
      </c>
      <c r="D713" s="9" t="s">
        <v>1429</v>
      </c>
      <c r="E713" s="8" t="s">
        <v>15</v>
      </c>
      <c r="F713" s="10" t="str">
        <f t="shared" si="1"/>
        <v>20</v>
      </c>
      <c r="G713" s="10" t="str">
        <f t="shared" si="2"/>
        <v>40</v>
      </c>
      <c r="H713" s="8" t="s">
        <v>208</v>
      </c>
      <c r="I713" s="8" t="s">
        <v>17</v>
      </c>
      <c r="J713" s="8" t="s">
        <v>94</v>
      </c>
      <c r="K713" s="8" t="s">
        <v>7238</v>
      </c>
      <c r="L713" s="8" t="s">
        <v>7239</v>
      </c>
      <c r="M713" s="8" t="s">
        <v>62</v>
      </c>
      <c r="N713" s="8"/>
      <c r="O713" s="8"/>
      <c r="P713" s="8"/>
      <c r="Q713" s="8"/>
      <c r="R713" s="8"/>
      <c r="S713" s="8"/>
      <c r="T713" s="8"/>
      <c r="U713" s="8"/>
      <c r="V713" s="8"/>
      <c r="W713" s="8"/>
      <c r="X713" s="8"/>
      <c r="Y713" s="8"/>
      <c r="Z713" s="8"/>
      <c r="AA713" s="8"/>
      <c r="AB713" s="8"/>
      <c r="AC713" s="8"/>
    </row>
    <row r="714" ht="19.5" customHeight="1">
      <c r="A714" s="8" t="s">
        <v>275</v>
      </c>
      <c r="B714" s="8" t="s">
        <v>1486</v>
      </c>
      <c r="C714" s="9" t="s">
        <v>1415</v>
      </c>
      <c r="D714" s="9" t="s">
        <v>1429</v>
      </c>
      <c r="E714" s="8" t="s">
        <v>15</v>
      </c>
      <c r="F714" s="10" t="str">
        <f t="shared" si="1"/>
        <v>15</v>
      </c>
      <c r="G714" s="10" t="str">
        <f t="shared" si="2"/>
        <v>25</v>
      </c>
      <c r="H714" s="8" t="s">
        <v>39</v>
      </c>
      <c r="I714" s="8" t="s">
        <v>34</v>
      </c>
      <c r="J714" s="8" t="s">
        <v>103</v>
      </c>
      <c r="K714" s="8" t="s">
        <v>1487</v>
      </c>
      <c r="L714" s="8" t="s">
        <v>7244</v>
      </c>
      <c r="M714" s="8" t="s">
        <v>62</v>
      </c>
      <c r="N714" s="8"/>
      <c r="O714" s="8"/>
      <c r="P714" s="8"/>
      <c r="Q714" s="8"/>
      <c r="R714" s="8"/>
      <c r="S714" s="8"/>
      <c r="T714" s="8"/>
      <c r="U714" s="8"/>
      <c r="V714" s="8"/>
      <c r="W714" s="8"/>
      <c r="X714" s="8"/>
      <c r="Y714" s="8"/>
      <c r="Z714" s="8"/>
      <c r="AA714" s="8"/>
      <c r="AB714" s="8"/>
      <c r="AC714" s="8"/>
    </row>
    <row r="715" ht="19.5" customHeight="1">
      <c r="A715" s="8" t="s">
        <v>275</v>
      </c>
      <c r="B715" s="8" t="s">
        <v>7245</v>
      </c>
      <c r="C715" s="9" t="s">
        <v>1415</v>
      </c>
      <c r="D715" s="9" t="s">
        <v>1429</v>
      </c>
      <c r="E715" s="8" t="s">
        <v>15</v>
      </c>
      <c r="F715" s="10" t="str">
        <f t="shared" si="1"/>
        <v>18</v>
      </c>
      <c r="G715" s="10" t="str">
        <f t="shared" si="2"/>
        <v>35</v>
      </c>
      <c r="H715" s="8" t="s">
        <v>443</v>
      </c>
      <c r="I715" s="8" t="s">
        <v>26</v>
      </c>
      <c r="J715" s="8" t="s">
        <v>18</v>
      </c>
      <c r="K715" s="8" t="s">
        <v>272</v>
      </c>
      <c r="L715" s="8" t="s">
        <v>7248</v>
      </c>
      <c r="M715" s="8" t="s">
        <v>29</v>
      </c>
      <c r="N715" s="8"/>
      <c r="O715" s="8"/>
      <c r="P715" s="8"/>
      <c r="Q715" s="8"/>
      <c r="R715" s="8"/>
      <c r="S715" s="8"/>
      <c r="T715" s="8"/>
      <c r="U715" s="8"/>
      <c r="V715" s="8"/>
      <c r="W715" s="8"/>
      <c r="X715" s="8"/>
      <c r="Y715" s="8"/>
      <c r="Z715" s="8"/>
      <c r="AA715" s="8"/>
      <c r="AB715" s="8"/>
      <c r="AC715" s="8"/>
    </row>
    <row r="716" ht="19.5" customHeight="1">
      <c r="A716" s="8" t="s">
        <v>493</v>
      </c>
      <c r="B716" s="8" t="s">
        <v>6975</v>
      </c>
      <c r="C716" s="9" t="s">
        <v>1415</v>
      </c>
      <c r="D716" s="9" t="s">
        <v>1508</v>
      </c>
      <c r="E716" s="8" t="s">
        <v>15</v>
      </c>
      <c r="F716" s="10" t="str">
        <f t="shared" si="1"/>
        <v>15</v>
      </c>
      <c r="G716" s="10" t="str">
        <f t="shared" si="2"/>
        <v>30</v>
      </c>
      <c r="H716" s="8" t="s">
        <v>202</v>
      </c>
      <c r="I716" s="8" t="s">
        <v>34</v>
      </c>
      <c r="J716" s="8" t="s">
        <v>18</v>
      </c>
      <c r="K716" s="8" t="s">
        <v>7251</v>
      </c>
      <c r="L716" s="8" t="s">
        <v>7252</v>
      </c>
      <c r="M716" s="8" t="s">
        <v>43</v>
      </c>
      <c r="N716" s="8"/>
      <c r="O716" s="8"/>
      <c r="P716" s="8"/>
      <c r="Q716" s="8"/>
      <c r="R716" s="8"/>
      <c r="S716" s="8"/>
      <c r="T716" s="8"/>
      <c r="U716" s="8"/>
      <c r="V716" s="8"/>
      <c r="W716" s="8"/>
      <c r="X716" s="8"/>
      <c r="Y716" s="8"/>
      <c r="Z716" s="8"/>
      <c r="AA716" s="8"/>
      <c r="AB716" s="8"/>
      <c r="AC716" s="8"/>
    </row>
    <row r="717" ht="19.5" customHeight="1">
      <c r="A717" s="8" t="s">
        <v>2376</v>
      </c>
      <c r="B717" s="8" t="s">
        <v>7253</v>
      </c>
      <c r="C717" s="9" t="s">
        <v>1415</v>
      </c>
      <c r="D717" s="9" t="s">
        <v>1429</v>
      </c>
      <c r="E717" s="8" t="s">
        <v>15</v>
      </c>
      <c r="F717" s="10" t="str">
        <f t="shared" si="1"/>
        <v>10</v>
      </c>
      <c r="G717" s="10" t="str">
        <f t="shared" si="2"/>
        <v>20</v>
      </c>
      <c r="H717" s="8" t="s">
        <v>93</v>
      </c>
      <c r="I717" s="8" t="s">
        <v>34</v>
      </c>
      <c r="J717" s="8" t="s">
        <v>18</v>
      </c>
      <c r="K717" s="8" t="s">
        <v>2531</v>
      </c>
      <c r="L717" s="8" t="s">
        <v>7256</v>
      </c>
      <c r="M717" s="8" t="s">
        <v>29</v>
      </c>
      <c r="N717" s="8"/>
      <c r="O717" s="8"/>
      <c r="P717" s="8"/>
      <c r="Q717" s="8"/>
      <c r="R717" s="8"/>
      <c r="S717" s="8"/>
      <c r="T717" s="8"/>
      <c r="U717" s="8"/>
      <c r="V717" s="8"/>
      <c r="W717" s="8"/>
      <c r="X717" s="8"/>
      <c r="Y717" s="8"/>
      <c r="Z717" s="8"/>
      <c r="AA717" s="8"/>
      <c r="AB717" s="8"/>
      <c r="AC717" s="8"/>
    </row>
    <row r="718" ht="19.5" customHeight="1">
      <c r="A718" s="8" t="s">
        <v>2704</v>
      </c>
      <c r="B718" s="8" t="s">
        <v>7258</v>
      </c>
      <c r="C718" s="9" t="s">
        <v>1415</v>
      </c>
      <c r="D718" s="9" t="s">
        <v>1429</v>
      </c>
      <c r="E718" s="8" t="s">
        <v>15</v>
      </c>
      <c r="F718" s="10" t="str">
        <f t="shared" si="1"/>
        <v>25</v>
      </c>
      <c r="G718" s="10" t="str">
        <f t="shared" si="2"/>
        <v>35</v>
      </c>
      <c r="H718" s="8" t="s">
        <v>253</v>
      </c>
      <c r="I718" s="8" t="s">
        <v>26</v>
      </c>
      <c r="J718" s="8" t="s">
        <v>272</v>
      </c>
      <c r="K718" s="8" t="s">
        <v>7260</v>
      </c>
      <c r="L718" s="8" t="s">
        <v>7261</v>
      </c>
      <c r="M718" s="8" t="s">
        <v>240</v>
      </c>
      <c r="N718" s="8"/>
      <c r="O718" s="8"/>
      <c r="P718" s="8"/>
      <c r="Q718" s="8"/>
      <c r="R718" s="8"/>
      <c r="S718" s="8"/>
      <c r="T718" s="8"/>
      <c r="U718" s="8"/>
      <c r="V718" s="8"/>
      <c r="W718" s="8"/>
      <c r="X718" s="8"/>
      <c r="Y718" s="8"/>
      <c r="Z718" s="8"/>
      <c r="AA718" s="8"/>
      <c r="AB718" s="8"/>
      <c r="AC718" s="8"/>
    </row>
    <row r="719" ht="19.5" customHeight="1">
      <c r="A719" s="8" t="s">
        <v>7263</v>
      </c>
      <c r="B719" s="8" t="s">
        <v>7264</v>
      </c>
      <c r="C719" s="9" t="s">
        <v>1415</v>
      </c>
      <c r="D719" s="9" t="s">
        <v>1429</v>
      </c>
      <c r="E719" s="8" t="s">
        <v>244</v>
      </c>
      <c r="F719" s="10" t="str">
        <f t="shared" si="1"/>
        <v>15</v>
      </c>
      <c r="G719" s="10" t="str">
        <f t="shared" si="2"/>
        <v>20</v>
      </c>
      <c r="H719" s="8" t="s">
        <v>70</v>
      </c>
      <c r="I719" s="8" t="s">
        <v>58</v>
      </c>
      <c r="J719" s="8" t="s">
        <v>909</v>
      </c>
      <c r="K719" s="8" t="s">
        <v>7268</v>
      </c>
      <c r="L719" s="8" t="s">
        <v>7269</v>
      </c>
      <c r="M719" s="8" t="s">
        <v>62</v>
      </c>
      <c r="N719" s="8"/>
      <c r="O719" s="8"/>
      <c r="P719" s="8"/>
      <c r="Q719" s="8"/>
      <c r="R719" s="8"/>
      <c r="S719" s="8"/>
      <c r="T719" s="8"/>
      <c r="U719" s="8"/>
      <c r="V719" s="8"/>
      <c r="W719" s="8"/>
      <c r="X719" s="8"/>
      <c r="Y719" s="8"/>
      <c r="Z719" s="8"/>
      <c r="AA719" s="8"/>
      <c r="AB719" s="8"/>
      <c r="AC719" s="8"/>
    </row>
    <row r="720" ht="19.5" customHeight="1">
      <c r="A720" s="8" t="s">
        <v>183</v>
      </c>
      <c r="B720" s="8" t="s">
        <v>7273</v>
      </c>
      <c r="C720" s="9" t="s">
        <v>1415</v>
      </c>
      <c r="D720" s="9" t="s">
        <v>1454</v>
      </c>
      <c r="E720" s="8" t="s">
        <v>15</v>
      </c>
      <c r="F720" s="10" t="str">
        <f t="shared" si="1"/>
        <v>15</v>
      </c>
      <c r="G720" s="10" t="str">
        <f t="shared" si="2"/>
        <v>30</v>
      </c>
      <c r="H720" s="8" t="s">
        <v>202</v>
      </c>
      <c r="I720" s="8" t="s">
        <v>26</v>
      </c>
      <c r="J720" s="8" t="s">
        <v>18</v>
      </c>
      <c r="K720" s="8" t="s">
        <v>7274</v>
      </c>
      <c r="L720" s="8" t="s">
        <v>7276</v>
      </c>
      <c r="M720" s="8" t="s">
        <v>21</v>
      </c>
      <c r="N720" s="8"/>
      <c r="O720" s="8"/>
      <c r="P720" s="8"/>
      <c r="Q720" s="8"/>
      <c r="R720" s="8"/>
      <c r="S720" s="8"/>
      <c r="T720" s="8"/>
      <c r="U720" s="8"/>
      <c r="V720" s="8"/>
      <c r="W720" s="8"/>
      <c r="X720" s="8"/>
      <c r="Y720" s="8"/>
      <c r="Z720" s="8"/>
      <c r="AA720" s="8"/>
      <c r="AB720" s="8"/>
      <c r="AC720" s="8"/>
    </row>
    <row r="721" ht="19.5" customHeight="1">
      <c r="A721" s="8" t="s">
        <v>3115</v>
      </c>
      <c r="B721" s="8" t="s">
        <v>7279</v>
      </c>
      <c r="C721" s="9" t="s">
        <v>1415</v>
      </c>
      <c r="D721" s="9" t="s">
        <v>1429</v>
      </c>
      <c r="E721" s="8" t="s">
        <v>15</v>
      </c>
      <c r="F721" s="10" t="str">
        <f t="shared" si="1"/>
        <v>15</v>
      </c>
      <c r="G721" s="10" t="str">
        <f t="shared" si="2"/>
        <v>30</v>
      </c>
      <c r="H721" s="8" t="s">
        <v>202</v>
      </c>
      <c r="I721" s="8" t="s">
        <v>34</v>
      </c>
      <c r="J721" s="8" t="s">
        <v>94</v>
      </c>
      <c r="K721" s="8" t="s">
        <v>7283</v>
      </c>
      <c r="L721" s="8" t="s">
        <v>7285</v>
      </c>
      <c r="M721" s="8" t="s">
        <v>43</v>
      </c>
      <c r="N721" s="8"/>
      <c r="O721" s="8"/>
      <c r="P721" s="8"/>
      <c r="Q721" s="8"/>
      <c r="R721" s="8"/>
      <c r="S721" s="8"/>
      <c r="T721" s="8"/>
      <c r="U721" s="8"/>
      <c r="V721" s="8"/>
      <c r="W721" s="8"/>
      <c r="X721" s="8"/>
      <c r="Y721" s="8"/>
      <c r="Z721" s="8"/>
      <c r="AA721" s="8"/>
      <c r="AB721" s="8"/>
      <c r="AC721" s="8"/>
    </row>
    <row r="722" ht="19.5" customHeight="1">
      <c r="A722" s="8" t="s">
        <v>2756</v>
      </c>
      <c r="B722" s="8" t="s">
        <v>2647</v>
      </c>
      <c r="C722" s="9" t="s">
        <v>1415</v>
      </c>
      <c r="D722" s="9" t="s">
        <v>1429</v>
      </c>
      <c r="E722" s="8" t="s">
        <v>15</v>
      </c>
      <c r="F722" s="10" t="str">
        <f t="shared" si="1"/>
        <v>9</v>
      </c>
      <c r="G722" s="10" t="str">
        <f t="shared" si="2"/>
        <v>14</v>
      </c>
      <c r="H722" s="8" t="s">
        <v>3417</v>
      </c>
      <c r="I722" s="8" t="s">
        <v>17</v>
      </c>
      <c r="J722" s="8" t="s">
        <v>18</v>
      </c>
      <c r="K722" s="8" t="s">
        <v>7290</v>
      </c>
      <c r="L722" s="8" t="s">
        <v>7291</v>
      </c>
      <c r="M722" s="8" t="s">
        <v>43</v>
      </c>
      <c r="N722" s="8"/>
      <c r="O722" s="8"/>
      <c r="P722" s="8"/>
      <c r="Q722" s="8"/>
      <c r="R722" s="8"/>
      <c r="S722" s="8"/>
      <c r="T722" s="8"/>
      <c r="U722" s="8"/>
      <c r="V722" s="8"/>
      <c r="W722" s="8"/>
      <c r="X722" s="8"/>
      <c r="Y722" s="8"/>
      <c r="Z722" s="8"/>
      <c r="AA722" s="8"/>
      <c r="AB722" s="8"/>
      <c r="AC722" s="8"/>
    </row>
    <row r="723" ht="19.5" customHeight="1">
      <c r="A723" s="8" t="s">
        <v>183</v>
      </c>
      <c r="B723" s="8" t="s">
        <v>2845</v>
      </c>
      <c r="C723" s="9" t="s">
        <v>1415</v>
      </c>
      <c r="D723" s="9" t="s">
        <v>1660</v>
      </c>
      <c r="E723" s="8" t="s">
        <v>15</v>
      </c>
      <c r="F723" s="10" t="str">
        <f t="shared" si="1"/>
        <v>15</v>
      </c>
      <c r="G723" s="10" t="str">
        <f t="shared" si="2"/>
        <v>25</v>
      </c>
      <c r="H723" s="8" t="s">
        <v>39</v>
      </c>
      <c r="I723" s="8" t="s">
        <v>34</v>
      </c>
      <c r="J723" s="8" t="s">
        <v>18</v>
      </c>
      <c r="K723" s="8" t="s">
        <v>2847</v>
      </c>
      <c r="L723" s="8" t="s">
        <v>7294</v>
      </c>
      <c r="M723" s="8" t="s">
        <v>21</v>
      </c>
      <c r="N723" s="8"/>
      <c r="O723" s="8"/>
      <c r="P723" s="8"/>
      <c r="Q723" s="8"/>
      <c r="R723" s="8"/>
      <c r="S723" s="8"/>
      <c r="T723" s="8"/>
      <c r="U723" s="8"/>
      <c r="V723" s="8"/>
      <c r="W723" s="8"/>
      <c r="X723" s="8"/>
      <c r="Y723" s="8"/>
      <c r="Z723" s="8"/>
      <c r="AA723" s="8"/>
      <c r="AB723" s="8"/>
      <c r="AC723" s="8"/>
    </row>
    <row r="724" ht="19.5" customHeight="1">
      <c r="A724" s="8" t="s">
        <v>183</v>
      </c>
      <c r="B724" s="8" t="s">
        <v>3239</v>
      </c>
      <c r="C724" s="9" t="s">
        <v>1415</v>
      </c>
      <c r="D724" s="9" t="s">
        <v>1439</v>
      </c>
      <c r="E724" s="8" t="s">
        <v>15</v>
      </c>
      <c r="F724" s="10" t="str">
        <f t="shared" si="1"/>
        <v>6</v>
      </c>
      <c r="G724" s="10" t="str">
        <f t="shared" si="2"/>
        <v>10</v>
      </c>
      <c r="H724" s="8" t="s">
        <v>539</v>
      </c>
      <c r="I724" s="8" t="s">
        <v>598</v>
      </c>
      <c r="J724" s="8" t="s">
        <v>108</v>
      </c>
      <c r="K724" s="8" t="s">
        <v>3244</v>
      </c>
      <c r="L724" s="8" t="s">
        <v>7297</v>
      </c>
      <c r="M724" s="8" t="s">
        <v>21</v>
      </c>
      <c r="N724" s="8"/>
      <c r="O724" s="8"/>
      <c r="P724" s="8"/>
      <c r="Q724" s="8"/>
      <c r="R724" s="8"/>
      <c r="S724" s="8"/>
      <c r="T724" s="8"/>
      <c r="U724" s="8"/>
      <c r="V724" s="8"/>
      <c r="W724" s="8"/>
      <c r="X724" s="8"/>
      <c r="Y724" s="8"/>
      <c r="Z724" s="8"/>
      <c r="AA724" s="8"/>
      <c r="AB724" s="8"/>
      <c r="AC724" s="8"/>
    </row>
    <row r="725" ht="19.5" customHeight="1">
      <c r="A725" s="8" t="s">
        <v>7299</v>
      </c>
      <c r="B725" s="8" t="s">
        <v>7300</v>
      </c>
      <c r="C725" s="9" t="s">
        <v>1415</v>
      </c>
      <c r="D725" s="9" t="s">
        <v>1454</v>
      </c>
      <c r="E725" s="8" t="s">
        <v>15</v>
      </c>
      <c r="F725" s="10" t="str">
        <f t="shared" si="1"/>
        <v>7</v>
      </c>
      <c r="G725" s="10" t="str">
        <f t="shared" si="2"/>
        <v>9</v>
      </c>
      <c r="H725" s="8" t="s">
        <v>1011</v>
      </c>
      <c r="I725" s="8" t="s">
        <v>598</v>
      </c>
      <c r="J725" s="8" t="s">
        <v>1175</v>
      </c>
      <c r="K725" s="8" t="s">
        <v>7303</v>
      </c>
      <c r="L725" s="8" t="s">
        <v>7304</v>
      </c>
      <c r="M725" s="8" t="s">
        <v>21</v>
      </c>
      <c r="N725" s="8"/>
      <c r="O725" s="8"/>
      <c r="P725" s="8"/>
      <c r="Q725" s="8"/>
      <c r="R725" s="8"/>
      <c r="S725" s="8"/>
      <c r="T725" s="8"/>
      <c r="U725" s="8"/>
      <c r="V725" s="8"/>
      <c r="W725" s="8"/>
      <c r="X725" s="8"/>
      <c r="Y725" s="8"/>
      <c r="Z725" s="8"/>
      <c r="AA725" s="8"/>
      <c r="AB725" s="8"/>
      <c r="AC725" s="8"/>
    </row>
    <row r="726" ht="19.5" customHeight="1">
      <c r="A726" s="8" t="s">
        <v>7307</v>
      </c>
      <c r="B726" s="8" t="s">
        <v>7309</v>
      </c>
      <c r="C726" s="9" t="s">
        <v>1415</v>
      </c>
      <c r="D726" s="9" t="s">
        <v>1508</v>
      </c>
      <c r="E726" s="8" t="s">
        <v>15</v>
      </c>
      <c r="F726" s="10" t="str">
        <f t="shared" si="1"/>
        <v>13</v>
      </c>
      <c r="G726" s="10" t="str">
        <f t="shared" si="2"/>
        <v>25</v>
      </c>
      <c r="H726" s="8" t="s">
        <v>2577</v>
      </c>
      <c r="I726" s="8" t="s">
        <v>17</v>
      </c>
      <c r="J726" s="8" t="s">
        <v>108</v>
      </c>
      <c r="K726" s="8" t="s">
        <v>362</v>
      </c>
      <c r="L726" s="8" t="s">
        <v>7311</v>
      </c>
      <c r="M726" s="8" t="s">
        <v>43</v>
      </c>
      <c r="N726" s="8"/>
      <c r="O726" s="8"/>
      <c r="P726" s="8"/>
      <c r="Q726" s="8"/>
      <c r="R726" s="8"/>
      <c r="S726" s="8"/>
      <c r="T726" s="8"/>
      <c r="U726" s="8"/>
      <c r="V726" s="8"/>
      <c r="W726" s="8"/>
      <c r="X726" s="8"/>
      <c r="Y726" s="8"/>
      <c r="Z726" s="8"/>
      <c r="AA726" s="8"/>
      <c r="AB726" s="8"/>
      <c r="AC726" s="8"/>
    </row>
    <row r="727" ht="19.5" customHeight="1">
      <c r="A727" s="8" t="s">
        <v>493</v>
      </c>
      <c r="B727" s="8" t="s">
        <v>7314</v>
      </c>
      <c r="C727" s="9" t="s">
        <v>1415</v>
      </c>
      <c r="D727" s="9" t="s">
        <v>1439</v>
      </c>
      <c r="E727" s="8" t="s">
        <v>15</v>
      </c>
      <c r="F727" s="10" t="str">
        <f t="shared" si="1"/>
        <v>12</v>
      </c>
      <c r="G727" s="10" t="str">
        <f t="shared" si="2"/>
        <v>20</v>
      </c>
      <c r="H727" s="8" t="s">
        <v>33</v>
      </c>
      <c r="I727" s="8" t="s">
        <v>17</v>
      </c>
      <c r="J727" s="8" t="s">
        <v>18</v>
      </c>
      <c r="K727" s="8" t="s">
        <v>7317</v>
      </c>
      <c r="L727" s="8" t="s">
        <v>7318</v>
      </c>
      <c r="M727" s="8" t="s">
        <v>62</v>
      </c>
      <c r="N727" s="8"/>
      <c r="O727" s="8"/>
      <c r="P727" s="8"/>
      <c r="Q727" s="8"/>
      <c r="R727" s="8"/>
      <c r="S727" s="8"/>
      <c r="T727" s="8"/>
      <c r="U727" s="8"/>
      <c r="V727" s="8"/>
      <c r="W727" s="8"/>
      <c r="X727" s="8"/>
      <c r="Y727" s="8"/>
      <c r="Z727" s="8"/>
      <c r="AA727" s="8"/>
      <c r="AB727" s="8"/>
      <c r="AC727" s="8"/>
    </row>
    <row r="728" ht="19.5" customHeight="1">
      <c r="A728" s="8" t="s">
        <v>275</v>
      </c>
      <c r="B728" s="8" t="s">
        <v>2819</v>
      </c>
      <c r="C728" s="9" t="s">
        <v>1415</v>
      </c>
      <c r="D728" s="9" t="s">
        <v>1660</v>
      </c>
      <c r="E728" s="8" t="s">
        <v>15</v>
      </c>
      <c r="F728" s="10" t="str">
        <f t="shared" si="1"/>
        <v>10</v>
      </c>
      <c r="G728" s="10" t="str">
        <f t="shared" si="2"/>
        <v>20</v>
      </c>
      <c r="H728" s="8" t="s">
        <v>93</v>
      </c>
      <c r="I728" s="8" t="s">
        <v>17</v>
      </c>
      <c r="J728" s="8" t="s">
        <v>18</v>
      </c>
      <c r="K728" s="8" t="s">
        <v>1466</v>
      </c>
      <c r="L728" s="8" t="s">
        <v>7321</v>
      </c>
      <c r="M728" s="8" t="s">
        <v>29</v>
      </c>
      <c r="N728" s="8"/>
      <c r="O728" s="8"/>
      <c r="P728" s="8"/>
      <c r="Q728" s="8"/>
      <c r="R728" s="8"/>
      <c r="S728" s="8"/>
      <c r="T728" s="8"/>
      <c r="U728" s="8"/>
      <c r="V728" s="8"/>
      <c r="W728" s="8"/>
      <c r="X728" s="8"/>
      <c r="Y728" s="8"/>
      <c r="Z728" s="8"/>
      <c r="AA728" s="8"/>
      <c r="AB728" s="8"/>
      <c r="AC728" s="8"/>
    </row>
    <row r="729" ht="19.5" customHeight="1">
      <c r="A729" s="8" t="s">
        <v>7322</v>
      </c>
      <c r="B729" s="8" t="s">
        <v>7323</v>
      </c>
      <c r="C729" s="9" t="s">
        <v>1415</v>
      </c>
      <c r="D729" s="9" t="s">
        <v>1660</v>
      </c>
      <c r="E729" s="8" t="s">
        <v>15</v>
      </c>
      <c r="F729" s="10" t="str">
        <f t="shared" si="1"/>
        <v>25</v>
      </c>
      <c r="G729" s="10" t="str">
        <f t="shared" si="2"/>
        <v>40</v>
      </c>
      <c r="H729" s="8" t="s">
        <v>529</v>
      </c>
      <c r="I729" s="8" t="s">
        <v>26</v>
      </c>
      <c r="J729" s="8" t="s">
        <v>265</v>
      </c>
      <c r="K729" s="8" t="s">
        <v>272</v>
      </c>
      <c r="L729" s="8" t="s">
        <v>7330</v>
      </c>
      <c r="M729" s="8" t="s">
        <v>62</v>
      </c>
      <c r="N729" s="8"/>
      <c r="O729" s="8"/>
      <c r="P729" s="8"/>
      <c r="Q729" s="8"/>
      <c r="R729" s="8"/>
      <c r="S729" s="8"/>
      <c r="T729" s="8"/>
      <c r="U729" s="8"/>
      <c r="V729" s="8"/>
      <c r="W729" s="8"/>
      <c r="X729" s="8"/>
      <c r="Y729" s="8"/>
      <c r="Z729" s="8"/>
      <c r="AA729" s="8"/>
      <c r="AB729" s="8"/>
      <c r="AC729" s="8"/>
    </row>
    <row r="730" ht="19.5" customHeight="1">
      <c r="A730" s="8" t="s">
        <v>7333</v>
      </c>
      <c r="B730" s="8" t="s">
        <v>7334</v>
      </c>
      <c r="C730" s="9" t="s">
        <v>1415</v>
      </c>
      <c r="D730" s="9" t="s">
        <v>1508</v>
      </c>
      <c r="E730" s="8" t="s">
        <v>244</v>
      </c>
      <c r="F730" s="10" t="str">
        <f t="shared" si="1"/>
        <v>30</v>
      </c>
      <c r="G730" s="10" t="str">
        <f t="shared" si="2"/>
        <v>50</v>
      </c>
      <c r="H730" s="8" t="s">
        <v>1212</v>
      </c>
      <c r="I730" s="8" t="s">
        <v>26</v>
      </c>
      <c r="J730" s="8" t="s">
        <v>108</v>
      </c>
      <c r="K730" s="8" t="s">
        <v>2687</v>
      </c>
      <c r="L730" s="8" t="s">
        <v>7337</v>
      </c>
      <c r="M730" s="8" t="s">
        <v>62</v>
      </c>
      <c r="N730" s="8"/>
      <c r="O730" s="8"/>
      <c r="P730" s="8"/>
      <c r="Q730" s="8"/>
      <c r="R730" s="8"/>
      <c r="S730" s="8"/>
      <c r="T730" s="8"/>
      <c r="U730" s="8"/>
      <c r="V730" s="8"/>
      <c r="W730" s="8"/>
      <c r="X730" s="8"/>
      <c r="Y730" s="8"/>
      <c r="Z730" s="8"/>
      <c r="AA730" s="8"/>
      <c r="AB730" s="8"/>
      <c r="AC730" s="8"/>
    </row>
    <row r="731" ht="19.5" customHeight="1">
      <c r="A731" s="8" t="s">
        <v>7339</v>
      </c>
      <c r="B731" s="8" t="s">
        <v>7341</v>
      </c>
      <c r="C731" s="9" t="s">
        <v>1415</v>
      </c>
      <c r="D731" s="9" t="s">
        <v>1429</v>
      </c>
      <c r="E731" s="8" t="s">
        <v>15</v>
      </c>
      <c r="F731" s="10" t="str">
        <f t="shared" si="1"/>
        <v>9</v>
      </c>
      <c r="G731" s="10" t="str">
        <f t="shared" si="2"/>
        <v>14</v>
      </c>
      <c r="H731" s="8" t="s">
        <v>452</v>
      </c>
      <c r="I731" s="8" t="s">
        <v>17</v>
      </c>
      <c r="J731" s="8" t="s">
        <v>18</v>
      </c>
      <c r="K731" s="8" t="s">
        <v>6236</v>
      </c>
      <c r="L731" s="8" t="s">
        <v>7344</v>
      </c>
      <c r="M731" s="8" t="s">
        <v>29</v>
      </c>
      <c r="N731" s="8"/>
      <c r="O731" s="8"/>
      <c r="P731" s="8"/>
      <c r="Q731" s="8"/>
      <c r="R731" s="8"/>
      <c r="S731" s="8"/>
      <c r="T731" s="8"/>
      <c r="U731" s="8"/>
      <c r="V731" s="8"/>
      <c r="W731" s="8"/>
      <c r="X731" s="8"/>
      <c r="Y731" s="8"/>
      <c r="Z731" s="8"/>
      <c r="AA731" s="8"/>
      <c r="AB731" s="8"/>
      <c r="AC731" s="8"/>
    </row>
    <row r="732" ht="19.5" customHeight="1">
      <c r="A732" s="8" t="s">
        <v>947</v>
      </c>
      <c r="B732" s="8" t="s">
        <v>7345</v>
      </c>
      <c r="C732" s="9" t="s">
        <v>1415</v>
      </c>
      <c r="D732" s="9" t="s">
        <v>1439</v>
      </c>
      <c r="E732" s="8" t="s">
        <v>15</v>
      </c>
      <c r="F732" s="10" t="str">
        <f t="shared" si="1"/>
        <v>10</v>
      </c>
      <c r="G732" s="10" t="str">
        <f t="shared" si="2"/>
        <v>15</v>
      </c>
      <c r="H732" s="8" t="s">
        <v>188</v>
      </c>
      <c r="I732" s="8" t="s">
        <v>34</v>
      </c>
      <c r="J732" s="8" t="s">
        <v>53</v>
      </c>
      <c r="K732" s="8" t="s">
        <v>7348</v>
      </c>
      <c r="L732" s="8" t="s">
        <v>7349</v>
      </c>
      <c r="M732" s="8" t="s">
        <v>43</v>
      </c>
      <c r="N732" s="8"/>
      <c r="O732" s="8"/>
      <c r="P732" s="8"/>
      <c r="Q732" s="8"/>
      <c r="R732" s="8"/>
      <c r="S732" s="8"/>
      <c r="T732" s="8"/>
      <c r="U732" s="8"/>
      <c r="V732" s="8"/>
      <c r="W732" s="8"/>
      <c r="X732" s="8"/>
      <c r="Y732" s="8"/>
      <c r="Z732" s="8"/>
      <c r="AA732" s="8"/>
      <c r="AB732" s="8"/>
      <c r="AC732" s="8"/>
    </row>
    <row r="733" ht="19.5" customHeight="1">
      <c r="A733" s="8" t="s">
        <v>2756</v>
      </c>
      <c r="B733" s="8" t="s">
        <v>813</v>
      </c>
      <c r="C733" s="9" t="s">
        <v>1415</v>
      </c>
      <c r="D733" s="9" t="s">
        <v>1475</v>
      </c>
      <c r="E733" s="8" t="s">
        <v>15</v>
      </c>
      <c r="F733" s="10" t="str">
        <f t="shared" si="1"/>
        <v>10</v>
      </c>
      <c r="G733" s="10" t="str">
        <f t="shared" si="2"/>
        <v>15</v>
      </c>
      <c r="H733" s="8" t="s">
        <v>188</v>
      </c>
      <c r="I733" s="8" t="s">
        <v>17</v>
      </c>
      <c r="J733" s="8" t="s">
        <v>18</v>
      </c>
      <c r="K733" s="8" t="s">
        <v>1476</v>
      </c>
      <c r="L733" s="8" t="s">
        <v>2986</v>
      </c>
      <c r="M733" s="8" t="s">
        <v>29</v>
      </c>
      <c r="N733" s="8"/>
      <c r="O733" s="8"/>
      <c r="P733" s="8"/>
      <c r="Q733" s="8"/>
      <c r="R733" s="8"/>
      <c r="S733" s="8"/>
      <c r="T733" s="8"/>
      <c r="U733" s="8"/>
      <c r="V733" s="8"/>
      <c r="W733" s="8"/>
      <c r="X733" s="8"/>
      <c r="Y733" s="8"/>
      <c r="Z733" s="8"/>
      <c r="AA733" s="8"/>
      <c r="AB733" s="8"/>
      <c r="AC733" s="8"/>
    </row>
    <row r="734" ht="19.5" customHeight="1">
      <c r="A734" s="8" t="s">
        <v>183</v>
      </c>
      <c r="B734" s="8" t="s">
        <v>1432</v>
      </c>
      <c r="C734" s="9" t="s">
        <v>1415</v>
      </c>
      <c r="D734" s="9" t="s">
        <v>1429</v>
      </c>
      <c r="E734" s="8" t="s">
        <v>139</v>
      </c>
      <c r="F734" s="10" t="str">
        <f t="shared" si="1"/>
        <v>15</v>
      </c>
      <c r="G734" s="10" t="str">
        <f t="shared" si="2"/>
        <v>20</v>
      </c>
      <c r="H734" s="8" t="s">
        <v>70</v>
      </c>
      <c r="I734" s="8" t="s">
        <v>34</v>
      </c>
      <c r="J734" s="8" t="s">
        <v>18</v>
      </c>
      <c r="K734" s="8" t="s">
        <v>1434</v>
      </c>
      <c r="L734" s="8" t="s">
        <v>7357</v>
      </c>
      <c r="M734" s="8" t="s">
        <v>21</v>
      </c>
      <c r="N734" s="8"/>
      <c r="O734" s="8"/>
      <c r="P734" s="8"/>
      <c r="Q734" s="8"/>
      <c r="R734" s="8"/>
      <c r="S734" s="8"/>
      <c r="T734" s="8"/>
      <c r="U734" s="8"/>
      <c r="V734" s="8"/>
      <c r="W734" s="8"/>
      <c r="X734" s="8"/>
      <c r="Y734" s="8"/>
      <c r="Z734" s="8"/>
      <c r="AA734" s="8"/>
      <c r="AB734" s="8"/>
      <c r="AC734" s="8"/>
    </row>
    <row r="735" ht="19.5" customHeight="1">
      <c r="A735" s="8" t="s">
        <v>7359</v>
      </c>
      <c r="B735" s="8" t="s">
        <v>7360</v>
      </c>
      <c r="C735" s="9" t="s">
        <v>1415</v>
      </c>
      <c r="D735" s="9" t="s">
        <v>1429</v>
      </c>
      <c r="E735" s="8" t="s">
        <v>15</v>
      </c>
      <c r="F735" s="10" t="str">
        <f t="shared" si="1"/>
        <v>20</v>
      </c>
      <c r="G735" s="10" t="str">
        <f t="shared" si="2"/>
        <v>40</v>
      </c>
      <c r="H735" s="8" t="s">
        <v>208</v>
      </c>
      <c r="I735" s="8" t="s">
        <v>26</v>
      </c>
      <c r="J735" s="8" t="s">
        <v>53</v>
      </c>
      <c r="K735" s="8" t="s">
        <v>7362</v>
      </c>
      <c r="L735" s="8" t="s">
        <v>7364</v>
      </c>
      <c r="M735" s="8" t="s">
        <v>21</v>
      </c>
      <c r="N735" s="8"/>
      <c r="O735" s="8"/>
      <c r="P735" s="8"/>
      <c r="Q735" s="8"/>
      <c r="R735" s="8"/>
      <c r="S735" s="8"/>
      <c r="T735" s="8"/>
      <c r="U735" s="8"/>
      <c r="V735" s="8"/>
      <c r="W735" s="8"/>
      <c r="X735" s="8"/>
      <c r="Y735" s="8"/>
      <c r="Z735" s="8"/>
      <c r="AA735" s="8"/>
      <c r="AB735" s="8"/>
      <c r="AC735" s="8"/>
    </row>
    <row r="736" ht="19.5" customHeight="1">
      <c r="A736" s="8" t="s">
        <v>7368</v>
      </c>
      <c r="B736" s="8" t="s">
        <v>7369</v>
      </c>
      <c r="C736" s="9" t="s">
        <v>1415</v>
      </c>
      <c r="D736" s="9" t="s">
        <v>1429</v>
      </c>
      <c r="E736" s="8" t="s">
        <v>15</v>
      </c>
      <c r="F736" s="10" t="str">
        <f t="shared" si="1"/>
        <v>20</v>
      </c>
      <c r="G736" s="10" t="str">
        <f t="shared" si="2"/>
        <v>35</v>
      </c>
      <c r="H736" s="8" t="s">
        <v>223</v>
      </c>
      <c r="I736" s="8" t="s">
        <v>34</v>
      </c>
      <c r="J736" s="8" t="s">
        <v>140</v>
      </c>
      <c r="K736" s="8" t="s">
        <v>7371</v>
      </c>
      <c r="L736" s="8" t="s">
        <v>7374</v>
      </c>
      <c r="M736" s="8" t="s">
        <v>43</v>
      </c>
      <c r="N736" s="8"/>
      <c r="O736" s="8"/>
      <c r="P736" s="8"/>
      <c r="Q736" s="8"/>
      <c r="R736" s="8"/>
      <c r="S736" s="8"/>
      <c r="T736" s="8"/>
      <c r="U736" s="8"/>
      <c r="V736" s="8"/>
      <c r="W736" s="8"/>
      <c r="X736" s="8"/>
      <c r="Y736" s="8"/>
      <c r="Z736" s="8"/>
      <c r="AA736" s="8"/>
      <c r="AB736" s="8"/>
      <c r="AC736" s="8"/>
    </row>
    <row r="737" ht="19.5" customHeight="1">
      <c r="A737" s="8" t="s">
        <v>5091</v>
      </c>
      <c r="B737" s="8" t="s">
        <v>7376</v>
      </c>
      <c r="C737" s="9" t="s">
        <v>1415</v>
      </c>
      <c r="D737" s="9" t="s">
        <v>1660</v>
      </c>
      <c r="E737" s="8" t="s">
        <v>15</v>
      </c>
      <c r="F737" s="10" t="str">
        <f t="shared" si="1"/>
        <v>15</v>
      </c>
      <c r="G737" s="10" t="str">
        <f t="shared" si="2"/>
        <v>25</v>
      </c>
      <c r="H737" s="8" t="s">
        <v>39</v>
      </c>
      <c r="I737" s="8" t="s">
        <v>34</v>
      </c>
      <c r="J737" s="8" t="s">
        <v>94</v>
      </c>
      <c r="K737" s="8" t="s">
        <v>7379</v>
      </c>
      <c r="L737" s="8" t="s">
        <v>7380</v>
      </c>
      <c r="M737" s="8" t="s">
        <v>43</v>
      </c>
      <c r="N737" s="8"/>
      <c r="O737" s="8"/>
      <c r="P737" s="8"/>
      <c r="Q737" s="8"/>
      <c r="R737" s="8"/>
      <c r="S737" s="8"/>
      <c r="T737" s="8"/>
      <c r="U737" s="8"/>
      <c r="V737" s="8"/>
      <c r="W737" s="8"/>
      <c r="X737" s="8"/>
      <c r="Y737" s="8"/>
      <c r="Z737" s="8"/>
      <c r="AA737" s="8"/>
      <c r="AB737" s="8"/>
      <c r="AC737" s="8"/>
    </row>
    <row r="738" ht="19.5" customHeight="1">
      <c r="A738" s="8" t="s">
        <v>7384</v>
      </c>
      <c r="B738" s="8" t="s">
        <v>272</v>
      </c>
      <c r="C738" s="9" t="s">
        <v>1415</v>
      </c>
      <c r="D738" s="9" t="s">
        <v>1508</v>
      </c>
      <c r="E738" s="8" t="s">
        <v>15</v>
      </c>
      <c r="F738" s="10" t="str">
        <f t="shared" si="1"/>
        <v>25</v>
      </c>
      <c r="G738" s="10" t="str">
        <f t="shared" si="2"/>
        <v>40</v>
      </c>
      <c r="H738" s="8" t="s">
        <v>529</v>
      </c>
      <c r="I738" s="8" t="s">
        <v>26</v>
      </c>
      <c r="J738" s="8" t="s">
        <v>272</v>
      </c>
      <c r="K738" s="8" t="s">
        <v>272</v>
      </c>
      <c r="L738" s="8" t="s">
        <v>7387</v>
      </c>
      <c r="M738" s="8" t="s">
        <v>240</v>
      </c>
      <c r="N738" s="8"/>
      <c r="O738" s="8"/>
      <c r="P738" s="8"/>
      <c r="Q738" s="8"/>
      <c r="R738" s="8"/>
      <c r="S738" s="8"/>
      <c r="T738" s="8"/>
      <c r="U738" s="8"/>
      <c r="V738" s="8"/>
      <c r="W738" s="8"/>
      <c r="X738" s="8"/>
      <c r="Y738" s="8"/>
      <c r="Z738" s="8"/>
      <c r="AA738" s="8"/>
      <c r="AB738" s="8"/>
      <c r="AC738" s="8"/>
    </row>
    <row r="739" ht="19.5" customHeight="1">
      <c r="A739" s="8" t="s">
        <v>2010</v>
      </c>
      <c r="B739" s="8" t="s">
        <v>2662</v>
      </c>
      <c r="C739" s="9" t="s">
        <v>1415</v>
      </c>
      <c r="D739" s="9" t="s">
        <v>1475</v>
      </c>
      <c r="E739" s="8" t="s">
        <v>15</v>
      </c>
      <c r="F739" s="10" t="str">
        <f t="shared" si="1"/>
        <v>15</v>
      </c>
      <c r="G739" s="10" t="str">
        <f t="shared" si="2"/>
        <v>25</v>
      </c>
      <c r="H739" s="8" t="s">
        <v>39</v>
      </c>
      <c r="I739" s="8" t="s">
        <v>26</v>
      </c>
      <c r="J739" s="8" t="s">
        <v>103</v>
      </c>
      <c r="K739" s="8" t="s">
        <v>1676</v>
      </c>
      <c r="L739" s="8" t="s">
        <v>7392</v>
      </c>
      <c r="M739" s="8" t="s">
        <v>62</v>
      </c>
      <c r="N739" s="8"/>
      <c r="O739" s="8"/>
      <c r="P739" s="8"/>
      <c r="Q739" s="8"/>
      <c r="R739" s="8"/>
      <c r="S739" s="8"/>
      <c r="T739" s="8"/>
      <c r="U739" s="8"/>
      <c r="V739" s="8"/>
      <c r="W739" s="8"/>
      <c r="X739" s="8"/>
      <c r="Y739" s="8"/>
      <c r="Z739" s="8"/>
      <c r="AA739" s="8"/>
      <c r="AB739" s="8"/>
      <c r="AC739" s="8"/>
    </row>
    <row r="740" ht="19.5" customHeight="1">
      <c r="A740" s="8" t="s">
        <v>7393</v>
      </c>
      <c r="B740" s="8" t="s">
        <v>5962</v>
      </c>
      <c r="C740" s="9" t="s">
        <v>1415</v>
      </c>
      <c r="D740" s="9" t="s">
        <v>1502</v>
      </c>
      <c r="E740" s="8" t="s">
        <v>139</v>
      </c>
      <c r="F740" s="10" t="str">
        <f t="shared" si="1"/>
        <v>15</v>
      </c>
      <c r="G740" s="10" t="str">
        <f t="shared" si="2"/>
        <v>30</v>
      </c>
      <c r="H740" s="8" t="s">
        <v>202</v>
      </c>
      <c r="I740" s="8" t="s">
        <v>34</v>
      </c>
      <c r="J740" s="8" t="s">
        <v>715</v>
      </c>
      <c r="K740" s="8" t="s">
        <v>7396</v>
      </c>
      <c r="L740" s="8" t="s">
        <v>7397</v>
      </c>
      <c r="M740" s="8" t="s">
        <v>21</v>
      </c>
      <c r="N740" s="8"/>
      <c r="O740" s="8"/>
      <c r="P740" s="8"/>
      <c r="Q740" s="8"/>
      <c r="R740" s="8"/>
      <c r="S740" s="8"/>
      <c r="T740" s="8"/>
      <c r="U740" s="8"/>
      <c r="V740" s="8"/>
      <c r="W740" s="8"/>
      <c r="X740" s="8"/>
      <c r="Y740" s="8"/>
      <c r="Z740" s="8"/>
      <c r="AA740" s="8"/>
      <c r="AB740" s="8"/>
      <c r="AC740" s="8"/>
    </row>
    <row r="741" ht="19.5" customHeight="1">
      <c r="A741" s="8" t="s">
        <v>183</v>
      </c>
      <c r="B741" s="8" t="s">
        <v>7401</v>
      </c>
      <c r="C741" s="9" t="s">
        <v>1415</v>
      </c>
      <c r="D741" s="9" t="s">
        <v>1508</v>
      </c>
      <c r="E741" s="8" t="s">
        <v>15</v>
      </c>
      <c r="F741" s="10" t="str">
        <f t="shared" si="1"/>
        <v>10</v>
      </c>
      <c r="G741" s="10" t="str">
        <f t="shared" si="2"/>
        <v>15</v>
      </c>
      <c r="H741" s="8" t="s">
        <v>16</v>
      </c>
      <c r="I741" s="8" t="s">
        <v>17</v>
      </c>
      <c r="J741" s="8" t="s">
        <v>53</v>
      </c>
      <c r="K741" s="8" t="s">
        <v>7403</v>
      </c>
      <c r="L741" s="8" t="s">
        <v>7404</v>
      </c>
      <c r="M741" s="8" t="s">
        <v>21</v>
      </c>
      <c r="N741" s="8"/>
      <c r="O741" s="8"/>
      <c r="P741" s="8"/>
      <c r="Q741" s="8"/>
      <c r="R741" s="8"/>
      <c r="S741" s="8"/>
      <c r="T741" s="8"/>
      <c r="U741" s="8"/>
      <c r="V741" s="8"/>
      <c r="W741" s="8"/>
      <c r="X741" s="8"/>
      <c r="Y741" s="8"/>
      <c r="Z741" s="8"/>
      <c r="AA741" s="8"/>
      <c r="AB741" s="8"/>
      <c r="AC741" s="8"/>
    </row>
    <row r="742" ht="19.5" customHeight="1">
      <c r="A742" s="8" t="s">
        <v>3839</v>
      </c>
      <c r="B742" s="8" t="s">
        <v>7407</v>
      </c>
      <c r="C742" s="9" t="s">
        <v>1415</v>
      </c>
      <c r="D742" s="9" t="s">
        <v>1429</v>
      </c>
      <c r="E742" s="8" t="s">
        <v>139</v>
      </c>
      <c r="F742" s="10" t="str">
        <f t="shared" si="1"/>
        <v>15</v>
      </c>
      <c r="G742" s="10" t="str">
        <f t="shared" si="2"/>
        <v>30</v>
      </c>
      <c r="H742" s="8" t="s">
        <v>202</v>
      </c>
      <c r="I742" s="8" t="s">
        <v>34</v>
      </c>
      <c r="J742" s="8" t="s">
        <v>240</v>
      </c>
      <c r="K742" s="8" t="s">
        <v>7410</v>
      </c>
      <c r="L742" s="8" t="s">
        <v>7411</v>
      </c>
      <c r="M742" s="8" t="s">
        <v>21</v>
      </c>
      <c r="N742" s="8"/>
      <c r="O742" s="8"/>
      <c r="P742" s="8"/>
      <c r="Q742" s="8"/>
      <c r="R742" s="8"/>
      <c r="S742" s="8"/>
      <c r="T742" s="8"/>
      <c r="U742" s="8"/>
      <c r="V742" s="8"/>
      <c r="W742" s="8"/>
      <c r="X742" s="8"/>
      <c r="Y742" s="8"/>
      <c r="Z742" s="8"/>
      <c r="AA742" s="8"/>
      <c r="AB742" s="8"/>
      <c r="AC742" s="8"/>
    </row>
    <row r="743" ht="19.5" customHeight="1">
      <c r="A743" s="8" t="s">
        <v>275</v>
      </c>
      <c r="B743" s="8" t="s">
        <v>2683</v>
      </c>
      <c r="C743" s="9" t="s">
        <v>1415</v>
      </c>
      <c r="D743" s="9" t="s">
        <v>1508</v>
      </c>
      <c r="E743" s="8" t="s">
        <v>15</v>
      </c>
      <c r="F743" s="10" t="str">
        <f t="shared" si="1"/>
        <v>15</v>
      </c>
      <c r="G743" s="10" t="str">
        <f t="shared" si="2"/>
        <v>25</v>
      </c>
      <c r="H743" s="8" t="s">
        <v>39</v>
      </c>
      <c r="I743" s="8" t="s">
        <v>17</v>
      </c>
      <c r="J743" s="8" t="s">
        <v>108</v>
      </c>
      <c r="K743" s="8" t="s">
        <v>2687</v>
      </c>
      <c r="L743" s="8" t="s">
        <v>7413</v>
      </c>
      <c r="M743" s="8" t="s">
        <v>62</v>
      </c>
      <c r="N743" s="8"/>
      <c r="O743" s="8"/>
      <c r="P743" s="8"/>
      <c r="Q743" s="8"/>
      <c r="R743" s="8"/>
      <c r="S743" s="8"/>
      <c r="T743" s="8"/>
      <c r="U743" s="8"/>
      <c r="V743" s="8"/>
      <c r="W743" s="8"/>
      <c r="X743" s="8"/>
      <c r="Y743" s="8"/>
      <c r="Z743" s="8"/>
      <c r="AA743" s="8"/>
      <c r="AB743" s="8"/>
      <c r="AC743" s="8"/>
    </row>
    <row r="744" ht="19.5" customHeight="1">
      <c r="A744" s="8" t="s">
        <v>7416</v>
      </c>
      <c r="B744" s="8" t="s">
        <v>2839</v>
      </c>
      <c r="C744" s="9" t="s">
        <v>1415</v>
      </c>
      <c r="D744" s="9" t="s">
        <v>1429</v>
      </c>
      <c r="E744" s="8" t="s">
        <v>15</v>
      </c>
      <c r="F744" s="10" t="str">
        <f t="shared" si="1"/>
        <v>8</v>
      </c>
      <c r="G744" s="10" t="str">
        <f t="shared" si="2"/>
        <v>10</v>
      </c>
      <c r="H744" s="8" t="s">
        <v>123</v>
      </c>
      <c r="I744" s="8" t="s">
        <v>17</v>
      </c>
      <c r="J744" s="8" t="s">
        <v>348</v>
      </c>
      <c r="K744" s="8" t="s">
        <v>2842</v>
      </c>
      <c r="L744" s="8" t="s">
        <v>7419</v>
      </c>
      <c r="M744" s="8" t="s">
        <v>62</v>
      </c>
      <c r="N744" s="8"/>
      <c r="O744" s="8"/>
      <c r="P744" s="8"/>
      <c r="Q744" s="8"/>
      <c r="R744" s="8"/>
      <c r="S744" s="8"/>
      <c r="T744" s="8"/>
      <c r="U744" s="8"/>
      <c r="V744" s="8"/>
      <c r="W744" s="8"/>
      <c r="X744" s="8"/>
      <c r="Y744" s="8"/>
      <c r="Z744" s="8"/>
      <c r="AA744" s="8"/>
      <c r="AB744" s="8"/>
      <c r="AC744" s="8"/>
    </row>
    <row r="745" ht="19.5" customHeight="1">
      <c r="A745" s="8" t="s">
        <v>7420</v>
      </c>
      <c r="B745" s="8" t="s">
        <v>4750</v>
      </c>
      <c r="C745" s="9" t="s">
        <v>1415</v>
      </c>
      <c r="D745" s="9" t="s">
        <v>1429</v>
      </c>
      <c r="E745" s="8" t="s">
        <v>244</v>
      </c>
      <c r="F745" s="10" t="str">
        <f t="shared" si="1"/>
        <v>30</v>
      </c>
      <c r="G745" s="10" t="str">
        <f t="shared" si="2"/>
        <v>60</v>
      </c>
      <c r="H745" s="8" t="s">
        <v>278</v>
      </c>
      <c r="I745" s="8" t="s">
        <v>17</v>
      </c>
      <c r="J745" s="8" t="s">
        <v>94</v>
      </c>
      <c r="K745" s="8" t="s">
        <v>2342</v>
      </c>
      <c r="L745" s="8" t="s">
        <v>7424</v>
      </c>
      <c r="M745" s="8" t="s">
        <v>62</v>
      </c>
      <c r="N745" s="8"/>
      <c r="O745" s="8"/>
      <c r="P745" s="8"/>
      <c r="Q745" s="8"/>
      <c r="R745" s="8"/>
      <c r="S745" s="8"/>
      <c r="T745" s="8"/>
      <c r="U745" s="8"/>
      <c r="V745" s="8"/>
      <c r="W745" s="8"/>
      <c r="X745" s="8"/>
      <c r="Y745" s="8"/>
      <c r="Z745" s="8"/>
      <c r="AA745" s="8"/>
      <c r="AB745" s="8"/>
      <c r="AC745" s="8"/>
    </row>
    <row r="746" ht="19.5" customHeight="1">
      <c r="A746" s="8" t="s">
        <v>275</v>
      </c>
      <c r="B746" s="8" t="s">
        <v>7426</v>
      </c>
      <c r="C746" s="9" t="s">
        <v>1415</v>
      </c>
      <c r="D746" s="9" t="s">
        <v>1429</v>
      </c>
      <c r="E746" s="8" t="s">
        <v>15</v>
      </c>
      <c r="F746" s="10" t="str">
        <f t="shared" si="1"/>
        <v>12</v>
      </c>
      <c r="G746" s="10" t="str">
        <f t="shared" si="2"/>
        <v>24</v>
      </c>
      <c r="H746" s="8" t="s">
        <v>174</v>
      </c>
      <c r="I746" s="8" t="s">
        <v>34</v>
      </c>
      <c r="J746" s="8" t="s">
        <v>18</v>
      </c>
      <c r="K746" s="8" t="s">
        <v>1156</v>
      </c>
      <c r="L746" s="8" t="s">
        <v>7429</v>
      </c>
      <c r="M746" s="8" t="s">
        <v>43</v>
      </c>
      <c r="N746" s="8"/>
      <c r="O746" s="8"/>
      <c r="P746" s="8"/>
      <c r="Q746" s="8"/>
      <c r="R746" s="8"/>
      <c r="S746" s="8"/>
      <c r="T746" s="8"/>
      <c r="U746" s="8"/>
      <c r="V746" s="8"/>
      <c r="W746" s="8"/>
      <c r="X746" s="8"/>
      <c r="Y746" s="8"/>
      <c r="Z746" s="8"/>
      <c r="AA746" s="8"/>
      <c r="AB746" s="8"/>
      <c r="AC746" s="8"/>
    </row>
    <row r="747" ht="19.5" customHeight="1">
      <c r="A747" s="8" t="s">
        <v>7430</v>
      </c>
      <c r="B747" s="8" t="s">
        <v>7431</v>
      </c>
      <c r="C747" s="9" t="s">
        <v>1415</v>
      </c>
      <c r="D747" s="9" t="s">
        <v>1502</v>
      </c>
      <c r="E747" s="8" t="s">
        <v>15</v>
      </c>
      <c r="F747" s="10" t="str">
        <f t="shared" si="1"/>
        <v>15</v>
      </c>
      <c r="G747" s="10" t="str">
        <f t="shared" si="2"/>
        <v>30</v>
      </c>
      <c r="H747" s="8" t="s">
        <v>7097</v>
      </c>
      <c r="I747" s="8" t="s">
        <v>26</v>
      </c>
      <c r="J747" s="8" t="s">
        <v>240</v>
      </c>
      <c r="K747" s="8" t="s">
        <v>7433</v>
      </c>
      <c r="L747" s="8" t="s">
        <v>7434</v>
      </c>
      <c r="M747" s="8" t="s">
        <v>43</v>
      </c>
      <c r="N747" s="8"/>
      <c r="O747" s="8"/>
      <c r="P747" s="8"/>
      <c r="Q747" s="8"/>
      <c r="R747" s="8"/>
      <c r="S747" s="8"/>
      <c r="T747" s="8"/>
      <c r="U747" s="8"/>
      <c r="V747" s="8"/>
      <c r="W747" s="8"/>
      <c r="X747" s="8"/>
      <c r="Y747" s="8"/>
      <c r="Z747" s="8"/>
      <c r="AA747" s="8"/>
      <c r="AB747" s="8"/>
      <c r="AC747" s="8"/>
    </row>
    <row r="748" ht="19.5" customHeight="1">
      <c r="A748" s="8" t="s">
        <v>1096</v>
      </c>
      <c r="B748" s="8" t="s">
        <v>1499</v>
      </c>
      <c r="C748" s="9" t="s">
        <v>1415</v>
      </c>
      <c r="D748" s="9" t="s">
        <v>1416</v>
      </c>
      <c r="E748" s="8" t="s">
        <v>244</v>
      </c>
      <c r="F748" s="10" t="str">
        <f t="shared" si="1"/>
        <v>12</v>
      </c>
      <c r="G748" s="10" t="str">
        <f t="shared" si="2"/>
        <v>20</v>
      </c>
      <c r="H748" s="8" t="s">
        <v>33</v>
      </c>
      <c r="I748" s="8" t="s">
        <v>17</v>
      </c>
      <c r="J748" s="8" t="s">
        <v>103</v>
      </c>
      <c r="K748" s="8" t="s">
        <v>1418</v>
      </c>
      <c r="L748" s="8" t="s">
        <v>7439</v>
      </c>
      <c r="M748" s="8" t="s">
        <v>62</v>
      </c>
      <c r="N748" s="8"/>
      <c r="O748" s="8"/>
      <c r="P748" s="8"/>
      <c r="Q748" s="8"/>
      <c r="R748" s="8"/>
      <c r="S748" s="8"/>
      <c r="T748" s="8"/>
      <c r="U748" s="8"/>
      <c r="V748" s="8"/>
      <c r="W748" s="8"/>
      <c r="X748" s="8"/>
      <c r="Y748" s="8"/>
      <c r="Z748" s="8"/>
      <c r="AA748" s="8"/>
      <c r="AB748" s="8"/>
      <c r="AC748" s="8"/>
    </row>
    <row r="749" ht="19.5" customHeight="1">
      <c r="A749" s="8" t="s">
        <v>7441</v>
      </c>
      <c r="B749" s="8" t="s">
        <v>7442</v>
      </c>
      <c r="C749" s="9" t="s">
        <v>1415</v>
      </c>
      <c r="D749" s="9" t="s">
        <v>1660</v>
      </c>
      <c r="E749" s="8" t="s">
        <v>244</v>
      </c>
      <c r="F749" s="10" t="str">
        <f t="shared" si="1"/>
        <v>30</v>
      </c>
      <c r="G749" s="10" t="str">
        <f t="shared" si="2"/>
        <v>60</v>
      </c>
      <c r="H749" s="8" t="s">
        <v>278</v>
      </c>
      <c r="I749" s="8" t="s">
        <v>58</v>
      </c>
      <c r="J749" s="8" t="s">
        <v>140</v>
      </c>
      <c r="K749" s="8" t="s">
        <v>7444</v>
      </c>
      <c r="L749" s="8" t="s">
        <v>7445</v>
      </c>
      <c r="M749" s="8" t="s">
        <v>62</v>
      </c>
      <c r="N749" s="8"/>
      <c r="O749" s="8"/>
      <c r="P749" s="8"/>
      <c r="Q749" s="8"/>
      <c r="R749" s="8"/>
      <c r="S749" s="8"/>
      <c r="T749" s="8"/>
      <c r="U749" s="8"/>
      <c r="V749" s="8"/>
      <c r="W749" s="8"/>
      <c r="X749" s="8"/>
      <c r="Y749" s="8"/>
      <c r="Z749" s="8"/>
      <c r="AA749" s="8"/>
      <c r="AB749" s="8"/>
      <c r="AC749" s="8"/>
    </row>
    <row r="750" ht="19.5" customHeight="1">
      <c r="A750" s="8" t="s">
        <v>7448</v>
      </c>
      <c r="B750" s="8" t="s">
        <v>7449</v>
      </c>
      <c r="C750" s="9" t="s">
        <v>1415</v>
      </c>
      <c r="D750" s="9" t="s">
        <v>1416</v>
      </c>
      <c r="E750" s="8" t="s">
        <v>139</v>
      </c>
      <c r="F750" s="10" t="str">
        <f t="shared" si="1"/>
        <v>11</v>
      </c>
      <c r="G750" s="10" t="str">
        <f t="shared" si="2"/>
        <v>15</v>
      </c>
      <c r="H750" s="8" t="s">
        <v>6809</v>
      </c>
      <c r="I750" s="8" t="s">
        <v>17</v>
      </c>
      <c r="J750" s="8" t="s">
        <v>18</v>
      </c>
      <c r="K750" s="8" t="s">
        <v>362</v>
      </c>
      <c r="L750" s="8" t="s">
        <v>7452</v>
      </c>
      <c r="M750" s="8" t="s">
        <v>21</v>
      </c>
      <c r="N750" s="8"/>
      <c r="O750" s="8"/>
      <c r="P750" s="8"/>
      <c r="Q750" s="8"/>
      <c r="R750" s="8"/>
      <c r="S750" s="8"/>
      <c r="T750" s="8"/>
      <c r="U750" s="8"/>
      <c r="V750" s="8"/>
      <c r="W750" s="8"/>
      <c r="X750" s="8"/>
      <c r="Y750" s="8"/>
      <c r="Z750" s="8"/>
      <c r="AA750" s="8"/>
      <c r="AB750" s="8"/>
      <c r="AC750" s="8"/>
    </row>
    <row r="751" ht="19.5" customHeight="1">
      <c r="A751" s="8" t="s">
        <v>7453</v>
      </c>
      <c r="B751" s="8" t="s">
        <v>7454</v>
      </c>
      <c r="C751" s="9" t="s">
        <v>1415</v>
      </c>
      <c r="D751" s="9" t="s">
        <v>1508</v>
      </c>
      <c r="E751" s="8" t="s">
        <v>15</v>
      </c>
      <c r="F751" s="10" t="str">
        <f t="shared" si="1"/>
        <v>24</v>
      </c>
      <c r="G751" s="10" t="str">
        <f t="shared" si="2"/>
        <v>35</v>
      </c>
      <c r="H751" s="8" t="s">
        <v>2931</v>
      </c>
      <c r="I751" s="8" t="s">
        <v>34</v>
      </c>
      <c r="J751" s="8" t="s">
        <v>140</v>
      </c>
      <c r="K751" s="8" t="s">
        <v>7458</v>
      </c>
      <c r="L751" s="8" t="s">
        <v>7459</v>
      </c>
      <c r="M751" s="8" t="s">
        <v>43</v>
      </c>
      <c r="N751" s="8"/>
      <c r="O751" s="8"/>
      <c r="P751" s="8"/>
      <c r="Q751" s="8"/>
      <c r="R751" s="8"/>
      <c r="S751" s="8"/>
      <c r="T751" s="8"/>
      <c r="U751" s="8"/>
      <c r="V751" s="8"/>
      <c r="W751" s="8"/>
      <c r="X751" s="8"/>
      <c r="Y751" s="8"/>
      <c r="Z751" s="8"/>
      <c r="AA751" s="8"/>
      <c r="AB751" s="8"/>
      <c r="AC751" s="8"/>
    </row>
    <row r="752" ht="19.5" customHeight="1">
      <c r="A752" s="8" t="s">
        <v>1588</v>
      </c>
      <c r="B752" s="8" t="s">
        <v>7462</v>
      </c>
      <c r="C752" s="9" t="s">
        <v>1415</v>
      </c>
      <c r="D752" s="9" t="s">
        <v>1429</v>
      </c>
      <c r="E752" s="8" t="s">
        <v>15</v>
      </c>
      <c r="F752" s="10" t="str">
        <f t="shared" si="1"/>
        <v>20</v>
      </c>
      <c r="G752" s="10" t="str">
        <f t="shared" si="2"/>
        <v>35</v>
      </c>
      <c r="H752" s="8" t="s">
        <v>223</v>
      </c>
      <c r="I752" s="8" t="s">
        <v>34</v>
      </c>
      <c r="J752" s="8" t="s">
        <v>53</v>
      </c>
      <c r="K752" s="8" t="s">
        <v>1514</v>
      </c>
      <c r="L752" s="8" t="s">
        <v>7464</v>
      </c>
      <c r="M752" s="8" t="s">
        <v>62</v>
      </c>
      <c r="N752" s="8"/>
      <c r="O752" s="8"/>
      <c r="P752" s="8"/>
      <c r="Q752" s="8"/>
      <c r="R752" s="8"/>
      <c r="S752" s="8"/>
      <c r="T752" s="8"/>
      <c r="U752" s="8"/>
      <c r="V752" s="8"/>
      <c r="W752" s="8"/>
      <c r="X752" s="8"/>
      <c r="Y752" s="8"/>
      <c r="Z752" s="8"/>
      <c r="AA752" s="8"/>
      <c r="AB752" s="8"/>
      <c r="AC752" s="8"/>
    </row>
    <row r="753" ht="19.5" customHeight="1">
      <c r="A753" s="8" t="s">
        <v>275</v>
      </c>
      <c r="B753" s="8" t="s">
        <v>335</v>
      </c>
      <c r="C753" s="9" t="s">
        <v>1415</v>
      </c>
      <c r="D753" s="9" t="s">
        <v>1483</v>
      </c>
      <c r="E753" s="8" t="s">
        <v>15</v>
      </c>
      <c r="F753" s="10" t="str">
        <f t="shared" si="1"/>
        <v>15</v>
      </c>
      <c r="G753" s="10" t="str">
        <f t="shared" si="2"/>
        <v>30</v>
      </c>
      <c r="H753" s="8" t="s">
        <v>202</v>
      </c>
      <c r="I753" s="8" t="s">
        <v>17</v>
      </c>
      <c r="J753" s="8" t="s">
        <v>18</v>
      </c>
      <c r="K753" s="8" t="s">
        <v>336</v>
      </c>
      <c r="L753" s="8" t="s">
        <v>7469</v>
      </c>
      <c r="M753" s="8" t="s">
        <v>43</v>
      </c>
      <c r="N753" s="8"/>
      <c r="O753" s="8"/>
      <c r="P753" s="8"/>
      <c r="Q753" s="8"/>
      <c r="R753" s="8"/>
      <c r="S753" s="8"/>
      <c r="T753" s="8"/>
      <c r="U753" s="8"/>
      <c r="V753" s="8"/>
      <c r="W753" s="8"/>
      <c r="X753" s="8"/>
      <c r="Y753" s="8"/>
      <c r="Z753" s="8"/>
      <c r="AA753" s="8"/>
      <c r="AB753" s="8"/>
      <c r="AC753" s="8"/>
    </row>
    <row r="754" ht="19.5" customHeight="1">
      <c r="A754" s="8" t="s">
        <v>7471</v>
      </c>
      <c r="B754" s="8" t="s">
        <v>7472</v>
      </c>
      <c r="C754" s="9" t="s">
        <v>1415</v>
      </c>
      <c r="D754" s="9" t="s">
        <v>1508</v>
      </c>
      <c r="E754" s="8" t="s">
        <v>122</v>
      </c>
      <c r="F754" s="10" t="str">
        <f t="shared" si="1"/>
        <v>18</v>
      </c>
      <c r="G754" s="10" t="str">
        <f t="shared" si="2"/>
        <v>32</v>
      </c>
      <c r="H754" s="8" t="s">
        <v>5386</v>
      </c>
      <c r="I754" s="8" t="s">
        <v>34</v>
      </c>
      <c r="J754" s="8" t="s">
        <v>240</v>
      </c>
      <c r="K754" s="8" t="s">
        <v>2893</v>
      </c>
      <c r="L754" s="8" t="s">
        <v>7473</v>
      </c>
      <c r="M754" s="8" t="s">
        <v>62</v>
      </c>
      <c r="N754" s="8"/>
      <c r="O754" s="8"/>
      <c r="P754" s="8"/>
      <c r="Q754" s="8"/>
      <c r="R754" s="8"/>
      <c r="S754" s="8"/>
      <c r="T754" s="8"/>
      <c r="U754" s="8"/>
      <c r="V754" s="8"/>
      <c r="W754" s="8"/>
      <c r="X754" s="8"/>
      <c r="Y754" s="8"/>
      <c r="Z754" s="8"/>
      <c r="AA754" s="8"/>
      <c r="AB754" s="8"/>
      <c r="AC754" s="8"/>
    </row>
    <row r="755" ht="19.5" customHeight="1">
      <c r="A755" s="8" t="s">
        <v>2134</v>
      </c>
      <c r="B755" s="8" t="s">
        <v>7345</v>
      </c>
      <c r="C755" s="9" t="s">
        <v>1415</v>
      </c>
      <c r="D755" s="9" t="s">
        <v>1439</v>
      </c>
      <c r="E755" s="8" t="s">
        <v>15</v>
      </c>
      <c r="F755" s="10" t="str">
        <f t="shared" si="1"/>
        <v>16</v>
      </c>
      <c r="G755" s="10" t="str">
        <f t="shared" si="2"/>
        <v>25</v>
      </c>
      <c r="H755" s="8" t="s">
        <v>7476</v>
      </c>
      <c r="I755" s="8" t="s">
        <v>26</v>
      </c>
      <c r="J755" s="8" t="s">
        <v>53</v>
      </c>
      <c r="K755" s="8" t="s">
        <v>7348</v>
      </c>
      <c r="L755" s="8" t="s">
        <v>7477</v>
      </c>
      <c r="M755" s="8" t="s">
        <v>43</v>
      </c>
      <c r="N755" s="8"/>
      <c r="O755" s="8"/>
      <c r="P755" s="8"/>
      <c r="Q755" s="8"/>
      <c r="R755" s="8"/>
      <c r="S755" s="8"/>
      <c r="T755" s="8"/>
      <c r="U755" s="8"/>
      <c r="V755" s="8"/>
      <c r="W755" s="8"/>
      <c r="X755" s="8"/>
      <c r="Y755" s="8"/>
      <c r="Z755" s="8"/>
      <c r="AA755" s="8"/>
      <c r="AB755" s="8"/>
      <c r="AC755" s="8"/>
    </row>
    <row r="756" ht="19.5" customHeight="1">
      <c r="A756" s="8" t="s">
        <v>275</v>
      </c>
      <c r="B756" s="8" t="s">
        <v>3269</v>
      </c>
      <c r="C756" s="9" t="s">
        <v>1415</v>
      </c>
      <c r="D756" s="9" t="s">
        <v>1666</v>
      </c>
      <c r="E756" s="8" t="s">
        <v>15</v>
      </c>
      <c r="F756" s="10" t="str">
        <f t="shared" si="1"/>
        <v>12</v>
      </c>
      <c r="G756" s="10" t="str">
        <f t="shared" si="2"/>
        <v>20</v>
      </c>
      <c r="H756" s="8" t="s">
        <v>33</v>
      </c>
      <c r="I756" s="8" t="s">
        <v>34</v>
      </c>
      <c r="J756" s="8" t="s">
        <v>94</v>
      </c>
      <c r="K756" s="8" t="s">
        <v>3620</v>
      </c>
      <c r="L756" s="8" t="s">
        <v>7480</v>
      </c>
      <c r="M756" s="8" t="s">
        <v>43</v>
      </c>
      <c r="N756" s="8"/>
      <c r="O756" s="8"/>
      <c r="P756" s="8"/>
      <c r="Q756" s="8"/>
      <c r="R756" s="8"/>
      <c r="S756" s="8"/>
      <c r="T756" s="8"/>
      <c r="U756" s="8"/>
      <c r="V756" s="8"/>
      <c r="W756" s="8"/>
      <c r="X756" s="8"/>
      <c r="Y756" s="8"/>
      <c r="Z756" s="8"/>
      <c r="AA756" s="8"/>
      <c r="AB756" s="8"/>
      <c r="AC756" s="8"/>
    </row>
    <row r="757" ht="19.5" customHeight="1">
      <c r="A757" s="8" t="s">
        <v>183</v>
      </c>
      <c r="B757" s="8" t="s">
        <v>7483</v>
      </c>
      <c r="C757" s="9" t="s">
        <v>1415</v>
      </c>
      <c r="D757" s="9" t="s">
        <v>1465</v>
      </c>
      <c r="E757" s="8" t="s">
        <v>15</v>
      </c>
      <c r="F757" s="10" t="str">
        <f t="shared" si="1"/>
        <v>8</v>
      </c>
      <c r="G757" s="10" t="str">
        <f t="shared" si="2"/>
        <v>15</v>
      </c>
      <c r="H757" s="8" t="s">
        <v>135</v>
      </c>
      <c r="I757" s="8" t="s">
        <v>17</v>
      </c>
      <c r="J757" s="8" t="s">
        <v>4911</v>
      </c>
      <c r="K757" s="8" t="s">
        <v>7487</v>
      </c>
      <c r="L757" s="8" t="s">
        <v>7488</v>
      </c>
      <c r="M757" s="8" t="s">
        <v>73</v>
      </c>
      <c r="N757" s="8"/>
      <c r="O757" s="8"/>
      <c r="P757" s="8"/>
      <c r="Q757" s="8"/>
      <c r="R757" s="8"/>
      <c r="S757" s="8"/>
      <c r="T757" s="8"/>
      <c r="U757" s="8"/>
      <c r="V757" s="8"/>
      <c r="W757" s="8"/>
      <c r="X757" s="8"/>
      <c r="Y757" s="8"/>
      <c r="Z757" s="8"/>
      <c r="AA757" s="8"/>
      <c r="AB757" s="8"/>
      <c r="AC757" s="8"/>
    </row>
    <row r="758" ht="19.5" customHeight="1">
      <c r="A758" s="8" t="s">
        <v>275</v>
      </c>
      <c r="B758" s="8" t="s">
        <v>2696</v>
      </c>
      <c r="C758" s="9" t="s">
        <v>1415</v>
      </c>
      <c r="D758" s="9" t="s">
        <v>1429</v>
      </c>
      <c r="E758" s="8" t="s">
        <v>15</v>
      </c>
      <c r="F758" s="10" t="str">
        <f t="shared" si="1"/>
        <v>15</v>
      </c>
      <c r="G758" s="10" t="str">
        <f t="shared" si="2"/>
        <v>20</v>
      </c>
      <c r="H758" s="8" t="s">
        <v>70</v>
      </c>
      <c r="I758" s="8" t="s">
        <v>34</v>
      </c>
      <c r="J758" s="8" t="s">
        <v>18</v>
      </c>
      <c r="K758" s="8" t="s">
        <v>272</v>
      </c>
      <c r="L758" s="8" t="s">
        <v>7490</v>
      </c>
      <c r="M758" s="8" t="s">
        <v>43</v>
      </c>
      <c r="N758" s="8"/>
      <c r="O758" s="8"/>
      <c r="P758" s="8"/>
      <c r="Q758" s="8"/>
      <c r="R758" s="8"/>
      <c r="S758" s="8"/>
      <c r="T758" s="8"/>
      <c r="U758" s="8"/>
      <c r="V758" s="8"/>
      <c r="W758" s="8"/>
      <c r="X758" s="8"/>
      <c r="Y758" s="8"/>
      <c r="Z758" s="8"/>
      <c r="AA758" s="8"/>
      <c r="AB758" s="8"/>
      <c r="AC758" s="8"/>
    </row>
    <row r="759" ht="19.5" customHeight="1">
      <c r="A759" s="8" t="s">
        <v>275</v>
      </c>
      <c r="B759" s="8" t="s">
        <v>1727</v>
      </c>
      <c r="C759" s="9" t="s">
        <v>1415</v>
      </c>
      <c r="D759" s="9" t="s">
        <v>1429</v>
      </c>
      <c r="E759" s="8" t="s">
        <v>15</v>
      </c>
      <c r="F759" s="10" t="str">
        <f t="shared" si="1"/>
        <v>12</v>
      </c>
      <c r="G759" s="10" t="str">
        <f t="shared" si="2"/>
        <v>19</v>
      </c>
      <c r="H759" s="8" t="s">
        <v>7493</v>
      </c>
      <c r="I759" s="8" t="s">
        <v>34</v>
      </c>
      <c r="J759" s="8" t="s">
        <v>18</v>
      </c>
      <c r="K759" s="8" t="s">
        <v>7494</v>
      </c>
      <c r="L759" s="8" t="s">
        <v>7495</v>
      </c>
      <c r="M759" s="8" t="s">
        <v>62</v>
      </c>
      <c r="N759" s="8"/>
      <c r="O759" s="8"/>
      <c r="P759" s="8"/>
      <c r="Q759" s="8"/>
      <c r="R759" s="8"/>
      <c r="S759" s="8"/>
      <c r="T759" s="8"/>
      <c r="U759" s="8"/>
      <c r="V759" s="8"/>
      <c r="W759" s="8"/>
      <c r="X759" s="8"/>
      <c r="Y759" s="8"/>
      <c r="Z759" s="8"/>
      <c r="AA759" s="8"/>
      <c r="AB759" s="8"/>
      <c r="AC759" s="8"/>
    </row>
    <row r="760" ht="19.5" customHeight="1">
      <c r="A760" s="8" t="s">
        <v>7496</v>
      </c>
      <c r="B760" s="8" t="s">
        <v>7497</v>
      </c>
      <c r="C760" s="9" t="s">
        <v>1415</v>
      </c>
      <c r="D760" s="9" t="s">
        <v>1416</v>
      </c>
      <c r="E760" s="8" t="s">
        <v>15</v>
      </c>
      <c r="F760" s="10" t="str">
        <f t="shared" si="1"/>
        <v>15</v>
      </c>
      <c r="G760" s="10" t="str">
        <f t="shared" si="2"/>
        <v>30</v>
      </c>
      <c r="H760" s="8" t="s">
        <v>202</v>
      </c>
      <c r="I760" s="8" t="s">
        <v>17</v>
      </c>
      <c r="J760" s="8" t="s">
        <v>94</v>
      </c>
      <c r="K760" s="8" t="s">
        <v>7500</v>
      </c>
      <c r="L760" s="8" t="s">
        <v>7501</v>
      </c>
      <c r="M760" s="8" t="s">
        <v>43</v>
      </c>
      <c r="N760" s="8"/>
      <c r="O760" s="8"/>
      <c r="P760" s="8"/>
      <c r="Q760" s="8"/>
      <c r="R760" s="8"/>
      <c r="S760" s="8"/>
      <c r="T760" s="8"/>
      <c r="U760" s="8"/>
      <c r="V760" s="8"/>
      <c r="W760" s="8"/>
      <c r="X760" s="8"/>
      <c r="Y760" s="8"/>
      <c r="Z760" s="8"/>
      <c r="AA760" s="8"/>
      <c r="AB760" s="8"/>
      <c r="AC760" s="8"/>
    </row>
    <row r="761" ht="19.5" customHeight="1">
      <c r="A761" s="8" t="s">
        <v>7502</v>
      </c>
      <c r="B761" s="8" t="s">
        <v>7503</v>
      </c>
      <c r="C761" s="9" t="s">
        <v>1415</v>
      </c>
      <c r="D761" s="9" t="s">
        <v>1429</v>
      </c>
      <c r="E761" s="8" t="s">
        <v>15</v>
      </c>
      <c r="F761" s="10" t="str">
        <f t="shared" si="1"/>
        <v>20</v>
      </c>
      <c r="G761" s="10" t="str">
        <f t="shared" si="2"/>
        <v>30</v>
      </c>
      <c r="H761" s="8" t="s">
        <v>234</v>
      </c>
      <c r="I761" s="8" t="s">
        <v>26</v>
      </c>
      <c r="J761" s="8" t="s">
        <v>272</v>
      </c>
      <c r="K761" s="8" t="s">
        <v>7504</v>
      </c>
      <c r="L761" s="8" t="s">
        <v>7505</v>
      </c>
      <c r="M761" s="8" t="s">
        <v>94</v>
      </c>
      <c r="N761" s="8"/>
      <c r="O761" s="8"/>
      <c r="P761" s="8"/>
      <c r="Q761" s="8"/>
      <c r="R761" s="8"/>
      <c r="S761" s="8"/>
      <c r="T761" s="8"/>
      <c r="U761" s="8"/>
      <c r="V761" s="8"/>
      <c r="W761" s="8"/>
      <c r="X761" s="8"/>
      <c r="Y761" s="8"/>
      <c r="Z761" s="8"/>
      <c r="AA761" s="8"/>
      <c r="AB761" s="8"/>
      <c r="AC761" s="8"/>
    </row>
    <row r="762" ht="19.5" customHeight="1">
      <c r="A762" s="8" t="s">
        <v>7506</v>
      </c>
      <c r="B762" s="8" t="s">
        <v>7507</v>
      </c>
      <c r="C762" s="9" t="s">
        <v>1415</v>
      </c>
      <c r="D762" s="9" t="s">
        <v>1439</v>
      </c>
      <c r="E762" s="8" t="s">
        <v>15</v>
      </c>
      <c r="F762" s="10" t="str">
        <f t="shared" si="1"/>
        <v>3</v>
      </c>
      <c r="G762" s="10" t="str">
        <f t="shared" si="2"/>
        <v>5</v>
      </c>
      <c r="H762" s="8" t="s">
        <v>1629</v>
      </c>
      <c r="I762" s="8" t="s">
        <v>598</v>
      </c>
      <c r="J762" s="8" t="s">
        <v>1043</v>
      </c>
      <c r="K762" s="8" t="s">
        <v>272</v>
      </c>
      <c r="L762" s="8" t="s">
        <v>7509</v>
      </c>
      <c r="M762" s="8" t="s">
        <v>21</v>
      </c>
      <c r="N762" s="8"/>
      <c r="O762" s="8"/>
      <c r="P762" s="8"/>
      <c r="Q762" s="8"/>
      <c r="R762" s="8"/>
      <c r="S762" s="8"/>
      <c r="T762" s="8"/>
      <c r="U762" s="8"/>
      <c r="V762" s="8"/>
      <c r="W762" s="8"/>
      <c r="X762" s="8"/>
      <c r="Y762" s="8"/>
      <c r="Z762" s="8"/>
      <c r="AA762" s="8"/>
      <c r="AB762" s="8"/>
      <c r="AC762" s="8"/>
    </row>
    <row r="763" ht="19.5" customHeight="1">
      <c r="A763" s="8" t="s">
        <v>2682</v>
      </c>
      <c r="B763" s="8" t="s">
        <v>7510</v>
      </c>
      <c r="C763" s="9" t="s">
        <v>1415</v>
      </c>
      <c r="D763" s="9" t="s">
        <v>1429</v>
      </c>
      <c r="E763" s="8" t="s">
        <v>15</v>
      </c>
      <c r="F763" s="10" t="str">
        <f t="shared" si="1"/>
        <v>15</v>
      </c>
      <c r="G763" s="10" t="str">
        <f t="shared" si="2"/>
        <v>25</v>
      </c>
      <c r="H763" s="8" t="s">
        <v>39</v>
      </c>
      <c r="I763" s="8" t="s">
        <v>34</v>
      </c>
      <c r="J763" s="8" t="s">
        <v>59</v>
      </c>
      <c r="K763" s="8" t="s">
        <v>7512</v>
      </c>
      <c r="L763" s="8" t="s">
        <v>7513</v>
      </c>
      <c r="M763" s="8" t="s">
        <v>29</v>
      </c>
      <c r="N763" s="8"/>
      <c r="O763" s="8"/>
      <c r="P763" s="8"/>
      <c r="Q763" s="8"/>
      <c r="R763" s="8"/>
      <c r="S763" s="8"/>
      <c r="T763" s="8"/>
      <c r="U763" s="8"/>
      <c r="V763" s="8"/>
      <c r="W763" s="8"/>
      <c r="X763" s="8"/>
      <c r="Y763" s="8"/>
      <c r="Z763" s="8"/>
      <c r="AA763" s="8"/>
      <c r="AB763" s="8"/>
      <c r="AC763" s="8"/>
    </row>
    <row r="764" ht="19.5" customHeight="1">
      <c r="A764" s="8" t="s">
        <v>275</v>
      </c>
      <c r="B764" s="8" t="s">
        <v>7369</v>
      </c>
      <c r="C764" s="9" t="s">
        <v>1415</v>
      </c>
      <c r="D764" s="9" t="s">
        <v>1429</v>
      </c>
      <c r="E764" s="8" t="s">
        <v>15</v>
      </c>
      <c r="F764" s="10" t="str">
        <f t="shared" si="1"/>
        <v>15</v>
      </c>
      <c r="G764" s="10" t="str">
        <f t="shared" si="2"/>
        <v>25</v>
      </c>
      <c r="H764" s="8" t="s">
        <v>39</v>
      </c>
      <c r="I764" s="8" t="s">
        <v>17</v>
      </c>
      <c r="J764" s="8" t="s">
        <v>140</v>
      </c>
      <c r="K764" s="8" t="s">
        <v>7371</v>
      </c>
      <c r="L764" s="8" t="s">
        <v>7514</v>
      </c>
      <c r="M764" s="8" t="s">
        <v>43</v>
      </c>
      <c r="N764" s="8"/>
      <c r="O764" s="8"/>
      <c r="P764" s="8"/>
      <c r="Q764" s="8"/>
      <c r="R764" s="8"/>
      <c r="S764" s="8"/>
      <c r="T764" s="8"/>
      <c r="U764" s="8"/>
      <c r="V764" s="8"/>
      <c r="W764" s="8"/>
      <c r="X764" s="8"/>
      <c r="Y764" s="8"/>
      <c r="Z764" s="8"/>
      <c r="AA764" s="8"/>
      <c r="AB764" s="8"/>
      <c r="AC764" s="8"/>
    </row>
    <row r="765" ht="19.5" customHeight="1">
      <c r="A765" s="8" t="s">
        <v>275</v>
      </c>
      <c r="B765" s="8" t="s">
        <v>2941</v>
      </c>
      <c r="C765" s="9" t="s">
        <v>1415</v>
      </c>
      <c r="D765" s="9" t="s">
        <v>1508</v>
      </c>
      <c r="E765" s="8" t="s">
        <v>244</v>
      </c>
      <c r="F765" s="10" t="str">
        <f t="shared" si="1"/>
        <v>25</v>
      </c>
      <c r="G765" s="10" t="str">
        <f t="shared" si="2"/>
        <v>50</v>
      </c>
      <c r="H765" s="8" t="s">
        <v>495</v>
      </c>
      <c r="I765" s="8" t="s">
        <v>26</v>
      </c>
      <c r="J765" s="8" t="s">
        <v>18</v>
      </c>
      <c r="K765" s="8" t="s">
        <v>2944</v>
      </c>
      <c r="L765" s="8" t="s">
        <v>7516</v>
      </c>
      <c r="M765" s="8" t="s">
        <v>21</v>
      </c>
      <c r="N765" s="8"/>
      <c r="O765" s="8"/>
      <c r="P765" s="8"/>
      <c r="Q765" s="8"/>
      <c r="R765" s="8"/>
      <c r="S765" s="8"/>
      <c r="T765" s="8"/>
      <c r="U765" s="8"/>
      <c r="V765" s="8"/>
      <c r="W765" s="8"/>
      <c r="X765" s="8"/>
      <c r="Y765" s="8"/>
      <c r="Z765" s="8"/>
      <c r="AA765" s="8"/>
      <c r="AB765" s="8"/>
      <c r="AC765" s="8"/>
    </row>
    <row r="766" ht="19.5" customHeight="1">
      <c r="A766" s="8" t="s">
        <v>7518</v>
      </c>
      <c r="B766" s="8" t="s">
        <v>7334</v>
      </c>
      <c r="C766" s="9" t="s">
        <v>1415</v>
      </c>
      <c r="D766" s="9" t="s">
        <v>1508</v>
      </c>
      <c r="E766" s="8" t="s">
        <v>244</v>
      </c>
      <c r="F766" s="10" t="str">
        <f t="shared" si="1"/>
        <v>15</v>
      </c>
      <c r="G766" s="10" t="str">
        <f t="shared" si="2"/>
        <v>25</v>
      </c>
      <c r="H766" s="8" t="s">
        <v>39</v>
      </c>
      <c r="I766" s="8" t="s">
        <v>17</v>
      </c>
      <c r="J766" s="8" t="s">
        <v>108</v>
      </c>
      <c r="K766" s="8" t="s">
        <v>2687</v>
      </c>
      <c r="L766" s="8" t="s">
        <v>7519</v>
      </c>
      <c r="M766" s="8" t="s">
        <v>62</v>
      </c>
      <c r="N766" s="8"/>
      <c r="O766" s="8"/>
      <c r="P766" s="8"/>
      <c r="Q766" s="8"/>
      <c r="R766" s="8"/>
      <c r="S766" s="8"/>
      <c r="T766" s="8"/>
      <c r="U766" s="8"/>
      <c r="V766" s="8"/>
      <c r="W766" s="8"/>
      <c r="X766" s="8"/>
      <c r="Y766" s="8"/>
      <c r="Z766" s="8"/>
      <c r="AA766" s="8"/>
      <c r="AB766" s="8"/>
      <c r="AC766" s="8"/>
    </row>
    <row r="767" ht="19.5" customHeight="1">
      <c r="A767" s="8" t="s">
        <v>275</v>
      </c>
      <c r="B767" s="8" t="s">
        <v>7520</v>
      </c>
      <c r="C767" s="9" t="s">
        <v>1415</v>
      </c>
      <c r="D767" s="9" t="s">
        <v>1429</v>
      </c>
      <c r="E767" s="8" t="s">
        <v>15</v>
      </c>
      <c r="F767" s="10" t="str">
        <f t="shared" si="1"/>
        <v>8</v>
      </c>
      <c r="G767" s="10" t="str">
        <f t="shared" si="2"/>
        <v>16</v>
      </c>
      <c r="H767" s="8" t="s">
        <v>89</v>
      </c>
      <c r="I767" s="8" t="s">
        <v>34</v>
      </c>
      <c r="J767" s="8" t="s">
        <v>18</v>
      </c>
      <c r="K767" s="8" t="s">
        <v>7522</v>
      </c>
      <c r="L767" s="8" t="s">
        <v>7523</v>
      </c>
      <c r="M767" s="8" t="s">
        <v>21</v>
      </c>
      <c r="N767" s="8"/>
      <c r="O767" s="8"/>
      <c r="P767" s="8"/>
      <c r="Q767" s="8"/>
      <c r="R767" s="8"/>
      <c r="S767" s="8"/>
      <c r="T767" s="8"/>
      <c r="U767" s="8"/>
      <c r="V767" s="8"/>
      <c r="W767" s="8"/>
      <c r="X767" s="8"/>
      <c r="Y767" s="8"/>
      <c r="Z767" s="8"/>
      <c r="AA767" s="8"/>
      <c r="AB767" s="8"/>
      <c r="AC767" s="8"/>
    </row>
    <row r="768" ht="19.5" customHeight="1">
      <c r="A768" s="8" t="s">
        <v>275</v>
      </c>
      <c r="B768" s="8" t="s">
        <v>7525</v>
      </c>
      <c r="C768" s="9" t="s">
        <v>1415</v>
      </c>
      <c r="D768" s="9" t="s">
        <v>1439</v>
      </c>
      <c r="E768" s="8" t="s">
        <v>15</v>
      </c>
      <c r="F768" s="10" t="str">
        <f t="shared" si="1"/>
        <v>10</v>
      </c>
      <c r="G768" s="10" t="str">
        <f t="shared" si="2"/>
        <v>15</v>
      </c>
      <c r="H768" s="8" t="s">
        <v>16</v>
      </c>
      <c r="I768" s="8" t="s">
        <v>17</v>
      </c>
      <c r="J768" s="8" t="s">
        <v>94</v>
      </c>
      <c r="K768" s="8" t="s">
        <v>1572</v>
      </c>
      <c r="L768" s="8" t="s">
        <v>7526</v>
      </c>
      <c r="M768" s="8" t="s">
        <v>43</v>
      </c>
      <c r="N768" s="8"/>
      <c r="O768" s="8"/>
      <c r="P768" s="8"/>
      <c r="Q768" s="8"/>
      <c r="R768" s="8"/>
      <c r="S768" s="8"/>
      <c r="T768" s="8"/>
      <c r="U768" s="8"/>
      <c r="V768" s="8"/>
      <c r="W768" s="8"/>
      <c r="X768" s="8"/>
      <c r="Y768" s="8"/>
      <c r="Z768" s="8"/>
      <c r="AA768" s="8"/>
      <c r="AB768" s="8"/>
      <c r="AC768" s="8"/>
    </row>
    <row r="769" ht="19.5" customHeight="1">
      <c r="A769" s="8" t="s">
        <v>489</v>
      </c>
      <c r="B769" s="8" t="s">
        <v>7527</v>
      </c>
      <c r="C769" s="9" t="s">
        <v>1415</v>
      </c>
      <c r="D769" s="9" t="s">
        <v>1439</v>
      </c>
      <c r="E769" s="8" t="s">
        <v>15</v>
      </c>
      <c r="F769" s="10" t="str">
        <f t="shared" si="1"/>
        <v>15</v>
      </c>
      <c r="G769" s="10" t="str">
        <f t="shared" si="2"/>
        <v>25</v>
      </c>
      <c r="H769" s="8" t="s">
        <v>39</v>
      </c>
      <c r="I769" s="8" t="s">
        <v>58</v>
      </c>
      <c r="J769" s="8" t="s">
        <v>53</v>
      </c>
      <c r="K769" s="8" t="s">
        <v>7529</v>
      </c>
      <c r="L769" s="8" t="s">
        <v>7530</v>
      </c>
      <c r="M769" s="8" t="s">
        <v>73</v>
      </c>
      <c r="N769" s="8"/>
      <c r="O769" s="8"/>
      <c r="P769" s="8"/>
      <c r="Q769" s="8"/>
      <c r="R769" s="8"/>
      <c r="S769" s="8"/>
      <c r="T769" s="8"/>
      <c r="U769" s="8"/>
      <c r="V769" s="8"/>
      <c r="W769" s="8"/>
      <c r="X769" s="8"/>
      <c r="Y769" s="8"/>
      <c r="Z769" s="8"/>
      <c r="AA769" s="8"/>
      <c r="AB769" s="8"/>
      <c r="AC769" s="8"/>
    </row>
    <row r="770" ht="19.5" customHeight="1">
      <c r="A770" s="8" t="s">
        <v>7533</v>
      </c>
      <c r="B770" s="8" t="s">
        <v>7534</v>
      </c>
      <c r="C770" s="9" t="s">
        <v>1415</v>
      </c>
      <c r="D770" s="9" t="s">
        <v>1439</v>
      </c>
      <c r="E770" s="8" t="s">
        <v>15</v>
      </c>
      <c r="F770" s="10" t="str">
        <f t="shared" si="1"/>
        <v>5</v>
      </c>
      <c r="G770" s="10" t="str">
        <f t="shared" si="2"/>
        <v>10</v>
      </c>
      <c r="H770" s="8" t="s">
        <v>1404</v>
      </c>
      <c r="I770" s="8" t="s">
        <v>58</v>
      </c>
      <c r="J770" s="8" t="s">
        <v>124</v>
      </c>
      <c r="K770" s="8" t="s">
        <v>7535</v>
      </c>
      <c r="L770" s="8" t="s">
        <v>7536</v>
      </c>
      <c r="M770" s="8" t="s">
        <v>37</v>
      </c>
      <c r="N770" s="8"/>
      <c r="O770" s="8"/>
      <c r="P770" s="8"/>
      <c r="Q770" s="8"/>
      <c r="R770" s="8"/>
      <c r="S770" s="8"/>
      <c r="T770" s="8"/>
      <c r="U770" s="8"/>
      <c r="V770" s="8"/>
      <c r="W770" s="8"/>
      <c r="X770" s="8"/>
      <c r="Y770" s="8"/>
      <c r="Z770" s="8"/>
      <c r="AA770" s="8"/>
      <c r="AB770" s="8"/>
      <c r="AC770" s="8"/>
    </row>
    <row r="771" ht="19.5" customHeight="1">
      <c r="A771" s="8" t="s">
        <v>7537</v>
      </c>
      <c r="B771" s="8" t="s">
        <v>7538</v>
      </c>
      <c r="C771" s="9" t="s">
        <v>1415</v>
      </c>
      <c r="D771" s="9" t="s">
        <v>1429</v>
      </c>
      <c r="E771" s="8" t="s">
        <v>15</v>
      </c>
      <c r="F771" s="10" t="str">
        <f t="shared" si="1"/>
        <v>20</v>
      </c>
      <c r="G771" s="10" t="str">
        <f t="shared" si="2"/>
        <v>40</v>
      </c>
      <c r="H771" s="8" t="s">
        <v>208</v>
      </c>
      <c r="I771" s="8" t="s">
        <v>26</v>
      </c>
      <c r="J771" s="8" t="s">
        <v>53</v>
      </c>
      <c r="K771" s="8" t="s">
        <v>1514</v>
      </c>
      <c r="L771" s="8" t="s">
        <v>7540</v>
      </c>
      <c r="M771" s="8" t="s">
        <v>62</v>
      </c>
      <c r="N771" s="8"/>
      <c r="O771" s="8"/>
      <c r="P771" s="8"/>
      <c r="Q771" s="8"/>
      <c r="R771" s="8"/>
      <c r="S771" s="8"/>
      <c r="T771" s="8"/>
      <c r="U771" s="8"/>
      <c r="V771" s="8"/>
      <c r="W771" s="8"/>
      <c r="X771" s="8"/>
      <c r="Y771" s="8"/>
      <c r="Z771" s="8"/>
      <c r="AA771" s="8"/>
      <c r="AB771" s="8"/>
      <c r="AC771" s="8"/>
    </row>
    <row r="772" ht="19.5" customHeight="1">
      <c r="A772" s="8" t="s">
        <v>275</v>
      </c>
      <c r="B772" s="8" t="s">
        <v>1727</v>
      </c>
      <c r="C772" s="9" t="s">
        <v>1415</v>
      </c>
      <c r="D772" s="9" t="s">
        <v>1508</v>
      </c>
      <c r="E772" s="8" t="s">
        <v>15</v>
      </c>
      <c r="F772" s="10" t="str">
        <f t="shared" si="1"/>
        <v>15</v>
      </c>
      <c r="G772" s="10" t="str">
        <f t="shared" si="2"/>
        <v>25</v>
      </c>
      <c r="H772" s="8" t="s">
        <v>39</v>
      </c>
      <c r="I772" s="8" t="s">
        <v>34</v>
      </c>
      <c r="J772" s="8" t="s">
        <v>18</v>
      </c>
      <c r="K772" s="8" t="s">
        <v>7494</v>
      </c>
      <c r="L772" s="8" t="s">
        <v>7542</v>
      </c>
      <c r="M772" s="8" t="s">
        <v>62</v>
      </c>
      <c r="N772" s="8"/>
      <c r="O772" s="8"/>
      <c r="P772" s="8"/>
      <c r="Q772" s="8"/>
      <c r="R772" s="8"/>
      <c r="S772" s="8"/>
      <c r="T772" s="8"/>
      <c r="U772" s="8"/>
      <c r="V772" s="8"/>
      <c r="W772" s="8"/>
      <c r="X772" s="8"/>
      <c r="Y772" s="8"/>
      <c r="Z772" s="8"/>
      <c r="AA772" s="8"/>
      <c r="AB772" s="8"/>
      <c r="AC772" s="8"/>
    </row>
    <row r="773" ht="19.5" customHeight="1">
      <c r="A773" s="8" t="s">
        <v>2267</v>
      </c>
      <c r="B773" s="8" t="s">
        <v>7543</v>
      </c>
      <c r="C773" s="9" t="s">
        <v>1415</v>
      </c>
      <c r="D773" s="9" t="s">
        <v>1439</v>
      </c>
      <c r="E773" s="8" t="s">
        <v>15</v>
      </c>
      <c r="F773" s="10" t="str">
        <f t="shared" si="1"/>
        <v>20</v>
      </c>
      <c r="G773" s="10" t="str">
        <f t="shared" si="2"/>
        <v>35</v>
      </c>
      <c r="H773" s="8" t="s">
        <v>223</v>
      </c>
      <c r="I773" s="8" t="s">
        <v>34</v>
      </c>
      <c r="J773" s="8" t="s">
        <v>240</v>
      </c>
      <c r="K773" s="8" t="s">
        <v>3153</v>
      </c>
      <c r="L773" s="8" t="s">
        <v>3155</v>
      </c>
      <c r="M773" s="8" t="s">
        <v>43</v>
      </c>
      <c r="N773" s="8"/>
      <c r="O773" s="8"/>
      <c r="P773" s="8"/>
      <c r="Q773" s="8"/>
      <c r="R773" s="8"/>
      <c r="S773" s="8"/>
      <c r="T773" s="8"/>
      <c r="U773" s="8"/>
      <c r="V773" s="8"/>
      <c r="W773" s="8"/>
      <c r="X773" s="8"/>
      <c r="Y773" s="8"/>
      <c r="Z773" s="8"/>
      <c r="AA773" s="8"/>
      <c r="AB773" s="8"/>
      <c r="AC773" s="8"/>
    </row>
    <row r="774" ht="19.5" customHeight="1">
      <c r="A774" s="8" t="s">
        <v>7547</v>
      </c>
      <c r="B774" s="8" t="s">
        <v>7548</v>
      </c>
      <c r="C774" s="9" t="s">
        <v>1415</v>
      </c>
      <c r="D774" s="9" t="s">
        <v>1502</v>
      </c>
      <c r="E774" s="8" t="s">
        <v>15</v>
      </c>
      <c r="F774" s="10" t="str">
        <f t="shared" si="1"/>
        <v>15</v>
      </c>
      <c r="G774" s="10" t="str">
        <f t="shared" si="2"/>
        <v>30</v>
      </c>
      <c r="H774" s="8" t="s">
        <v>202</v>
      </c>
      <c r="I774" s="8" t="s">
        <v>26</v>
      </c>
      <c r="J774" s="8" t="s">
        <v>103</v>
      </c>
      <c r="K774" s="8" t="s">
        <v>6741</v>
      </c>
      <c r="L774" s="8" t="s">
        <v>7549</v>
      </c>
      <c r="M774" s="8" t="s">
        <v>21</v>
      </c>
      <c r="N774" s="8"/>
      <c r="O774" s="8"/>
      <c r="P774" s="8"/>
      <c r="Q774" s="8"/>
      <c r="R774" s="8"/>
      <c r="S774" s="8"/>
      <c r="T774" s="8"/>
      <c r="U774" s="8"/>
      <c r="V774" s="8"/>
      <c r="W774" s="8"/>
      <c r="X774" s="8"/>
      <c r="Y774" s="8"/>
      <c r="Z774" s="8"/>
      <c r="AA774" s="8"/>
      <c r="AB774" s="8"/>
      <c r="AC774" s="8"/>
    </row>
    <row r="775" ht="19.5" customHeight="1">
      <c r="A775" s="8" t="s">
        <v>2010</v>
      </c>
      <c r="B775" s="8" t="s">
        <v>2662</v>
      </c>
      <c r="C775" s="9" t="s">
        <v>1415</v>
      </c>
      <c r="D775" s="9" t="s">
        <v>1475</v>
      </c>
      <c r="E775" s="8" t="s">
        <v>244</v>
      </c>
      <c r="F775" s="10" t="str">
        <f t="shared" si="1"/>
        <v>18</v>
      </c>
      <c r="G775" s="10" t="str">
        <f t="shared" si="2"/>
        <v>36</v>
      </c>
      <c r="H775" s="8" t="s">
        <v>1617</v>
      </c>
      <c r="I775" s="8" t="s">
        <v>26</v>
      </c>
      <c r="J775" s="8" t="s">
        <v>103</v>
      </c>
      <c r="K775" s="8" t="s">
        <v>1676</v>
      </c>
      <c r="L775" s="8" t="s">
        <v>7553</v>
      </c>
      <c r="M775" s="8" t="s">
        <v>62</v>
      </c>
      <c r="N775" s="8"/>
      <c r="O775" s="8"/>
      <c r="P775" s="8"/>
      <c r="Q775" s="8"/>
      <c r="R775" s="8"/>
      <c r="S775" s="8"/>
      <c r="T775" s="8"/>
      <c r="U775" s="8"/>
      <c r="V775" s="8"/>
      <c r="W775" s="8"/>
      <c r="X775" s="8"/>
      <c r="Y775" s="8"/>
      <c r="Z775" s="8"/>
      <c r="AA775" s="8"/>
      <c r="AB775" s="8"/>
      <c r="AC775" s="8"/>
    </row>
    <row r="776" ht="19.5" customHeight="1">
      <c r="A776" s="8" t="s">
        <v>947</v>
      </c>
      <c r="B776" s="8" t="s">
        <v>3116</v>
      </c>
      <c r="C776" s="9" t="s">
        <v>1415</v>
      </c>
      <c r="D776" s="9" t="s">
        <v>1429</v>
      </c>
      <c r="E776" s="8" t="s">
        <v>15</v>
      </c>
      <c r="F776" s="10" t="str">
        <f t="shared" si="1"/>
        <v>10</v>
      </c>
      <c r="G776" s="10" t="str">
        <f t="shared" si="2"/>
        <v>20</v>
      </c>
      <c r="H776" s="8" t="s">
        <v>7554</v>
      </c>
      <c r="I776" s="8" t="s">
        <v>34</v>
      </c>
      <c r="J776" s="8" t="s">
        <v>40</v>
      </c>
      <c r="K776" s="8" t="s">
        <v>1451</v>
      </c>
      <c r="L776" s="8" t="s">
        <v>7555</v>
      </c>
      <c r="M776" s="8" t="s">
        <v>62</v>
      </c>
      <c r="N776" s="8"/>
      <c r="O776" s="8"/>
      <c r="P776" s="8"/>
      <c r="Q776" s="8"/>
      <c r="R776" s="8"/>
      <c r="S776" s="8"/>
      <c r="T776" s="8"/>
      <c r="U776" s="8"/>
      <c r="V776" s="8"/>
      <c r="W776" s="8"/>
      <c r="X776" s="8"/>
      <c r="Y776" s="8"/>
      <c r="Z776" s="8"/>
      <c r="AA776" s="8"/>
      <c r="AB776" s="8"/>
      <c r="AC776" s="8"/>
    </row>
    <row r="777" ht="19.5" customHeight="1">
      <c r="A777" s="8" t="s">
        <v>7556</v>
      </c>
      <c r="B777" s="8" t="s">
        <v>7557</v>
      </c>
      <c r="C777" s="9" t="s">
        <v>1415</v>
      </c>
      <c r="D777" s="9" t="s">
        <v>1429</v>
      </c>
      <c r="E777" s="8" t="s">
        <v>15</v>
      </c>
      <c r="F777" s="10" t="str">
        <f t="shared" si="1"/>
        <v>20</v>
      </c>
      <c r="G777" s="10" t="str">
        <f t="shared" si="2"/>
        <v>30</v>
      </c>
      <c r="H777" s="8" t="s">
        <v>234</v>
      </c>
      <c r="I777" s="8" t="s">
        <v>34</v>
      </c>
      <c r="J777" s="8" t="s">
        <v>140</v>
      </c>
      <c r="K777" s="8" t="s">
        <v>104</v>
      </c>
      <c r="L777" s="8" t="s">
        <v>7947</v>
      </c>
      <c r="M777" s="8" t="s">
        <v>62</v>
      </c>
      <c r="N777" s="8"/>
      <c r="O777" s="8"/>
      <c r="P777" s="8"/>
      <c r="Q777" s="8"/>
      <c r="R777" s="8"/>
      <c r="S777" s="8"/>
      <c r="T777" s="8"/>
      <c r="U777" s="8"/>
      <c r="V777" s="8"/>
      <c r="W777" s="8"/>
      <c r="X777" s="8"/>
      <c r="Y777" s="8"/>
      <c r="Z777" s="8"/>
      <c r="AA777" s="8"/>
      <c r="AB777" s="8"/>
      <c r="AC777" s="8"/>
    </row>
    <row r="778" ht="19.5" customHeight="1">
      <c r="A778" s="8" t="s">
        <v>275</v>
      </c>
      <c r="B778" s="8" t="s">
        <v>7950</v>
      </c>
      <c r="C778" s="9" t="s">
        <v>1415</v>
      </c>
      <c r="D778" s="9" t="s">
        <v>1439</v>
      </c>
      <c r="E778" s="8" t="s">
        <v>139</v>
      </c>
      <c r="F778" s="10" t="str">
        <f t="shared" si="1"/>
        <v>15</v>
      </c>
      <c r="G778" s="10" t="str">
        <f t="shared" si="2"/>
        <v>30</v>
      </c>
      <c r="H778" s="8" t="s">
        <v>202</v>
      </c>
      <c r="I778" s="8" t="s">
        <v>34</v>
      </c>
      <c r="J778" s="8" t="s">
        <v>94</v>
      </c>
      <c r="K778" s="8" t="s">
        <v>7954</v>
      </c>
      <c r="L778" s="8" t="s">
        <v>7955</v>
      </c>
      <c r="M778" s="8" t="s">
        <v>21</v>
      </c>
      <c r="N778" s="8"/>
      <c r="O778" s="8"/>
      <c r="P778" s="8"/>
      <c r="Q778" s="8"/>
      <c r="R778" s="8"/>
      <c r="S778" s="8"/>
      <c r="T778" s="8"/>
      <c r="U778" s="8"/>
      <c r="V778" s="8"/>
      <c r="W778" s="8"/>
      <c r="X778" s="8"/>
      <c r="Y778" s="8"/>
      <c r="Z778" s="8"/>
      <c r="AA778" s="8"/>
      <c r="AB778" s="8"/>
      <c r="AC778" s="8"/>
    </row>
    <row r="779" ht="19.5" customHeight="1">
      <c r="A779" s="8" t="s">
        <v>474</v>
      </c>
      <c r="B779" s="8" t="s">
        <v>272</v>
      </c>
      <c r="C779" s="9" t="s">
        <v>1415</v>
      </c>
      <c r="D779" s="9" t="s">
        <v>1429</v>
      </c>
      <c r="E779" s="8" t="s">
        <v>15</v>
      </c>
      <c r="F779" s="10" t="str">
        <f t="shared" si="1"/>
        <v>4</v>
      </c>
      <c r="G779" s="10" t="str">
        <f t="shared" si="2"/>
        <v>9</v>
      </c>
      <c r="H779" s="8" t="s">
        <v>690</v>
      </c>
      <c r="I779" s="8" t="s">
        <v>598</v>
      </c>
      <c r="J779" s="8" t="s">
        <v>272</v>
      </c>
      <c r="K779" s="8" t="s">
        <v>272</v>
      </c>
      <c r="L779" s="8" t="s">
        <v>7960</v>
      </c>
      <c r="M779" s="8" t="s">
        <v>94</v>
      </c>
      <c r="N779" s="8"/>
      <c r="O779" s="8"/>
      <c r="P779" s="8"/>
      <c r="Q779" s="8"/>
      <c r="R779" s="8"/>
      <c r="S779" s="8"/>
      <c r="T779" s="8"/>
      <c r="U779" s="8"/>
      <c r="V779" s="8"/>
      <c r="W779" s="8"/>
      <c r="X779" s="8"/>
      <c r="Y779" s="8"/>
      <c r="Z779" s="8"/>
      <c r="AA779" s="8"/>
      <c r="AB779" s="8"/>
      <c r="AC779" s="8"/>
    </row>
    <row r="780" ht="19.5" customHeight="1">
      <c r="A780" s="8" t="s">
        <v>947</v>
      </c>
      <c r="B780" s="8" t="s">
        <v>7961</v>
      </c>
      <c r="C780" s="9" t="s">
        <v>1415</v>
      </c>
      <c r="D780" s="9" t="s">
        <v>1429</v>
      </c>
      <c r="E780" s="8" t="s">
        <v>15</v>
      </c>
      <c r="F780" s="10" t="str">
        <f t="shared" si="1"/>
        <v>10</v>
      </c>
      <c r="G780" s="10" t="str">
        <f t="shared" si="2"/>
        <v>20</v>
      </c>
      <c r="H780" s="8" t="s">
        <v>93</v>
      </c>
      <c r="I780" s="8" t="s">
        <v>26</v>
      </c>
      <c r="J780" s="8" t="s">
        <v>18</v>
      </c>
      <c r="K780" s="8" t="s">
        <v>1479</v>
      </c>
      <c r="L780" s="8" t="s">
        <v>7966</v>
      </c>
      <c r="M780" s="8" t="s">
        <v>43</v>
      </c>
      <c r="N780" s="8"/>
      <c r="O780" s="8"/>
      <c r="P780" s="8"/>
      <c r="Q780" s="8"/>
      <c r="R780" s="8"/>
      <c r="S780" s="8"/>
      <c r="T780" s="8"/>
      <c r="U780" s="8"/>
      <c r="V780" s="8"/>
      <c r="W780" s="8"/>
      <c r="X780" s="8"/>
      <c r="Y780" s="8"/>
      <c r="Z780" s="8"/>
      <c r="AA780" s="8"/>
      <c r="AB780" s="8"/>
      <c r="AC780" s="8"/>
    </row>
    <row r="781" ht="19.5" customHeight="1">
      <c r="A781" s="8" t="s">
        <v>7967</v>
      </c>
      <c r="B781" s="8" t="s">
        <v>272</v>
      </c>
      <c r="C781" s="9" t="s">
        <v>1415</v>
      </c>
      <c r="D781" s="9" t="s">
        <v>1454</v>
      </c>
      <c r="E781" s="8" t="s">
        <v>15</v>
      </c>
      <c r="F781" s="10" t="str">
        <f t="shared" si="1"/>
        <v>8</v>
      </c>
      <c r="G781" s="10" t="str">
        <f t="shared" si="2"/>
        <v>16</v>
      </c>
      <c r="H781" s="8" t="s">
        <v>89</v>
      </c>
      <c r="I781" s="8" t="s">
        <v>17</v>
      </c>
      <c r="J781" s="8" t="s">
        <v>3413</v>
      </c>
      <c r="K781" s="8" t="s">
        <v>272</v>
      </c>
      <c r="L781" s="8" t="s">
        <v>7974</v>
      </c>
      <c r="M781" s="8" t="s">
        <v>21</v>
      </c>
      <c r="N781" s="8"/>
      <c r="O781" s="8"/>
      <c r="P781" s="8"/>
      <c r="Q781" s="8"/>
      <c r="R781" s="8"/>
      <c r="S781" s="8"/>
      <c r="T781" s="8"/>
      <c r="U781" s="8"/>
      <c r="V781" s="8"/>
      <c r="W781" s="8"/>
      <c r="X781" s="8"/>
      <c r="Y781" s="8"/>
      <c r="Z781" s="8"/>
      <c r="AA781" s="8"/>
      <c r="AB781" s="8"/>
      <c r="AC781" s="8"/>
    </row>
    <row r="782" ht="19.5" customHeight="1">
      <c r="A782" s="8" t="s">
        <v>7976</v>
      </c>
      <c r="B782" s="8" t="s">
        <v>1650</v>
      </c>
      <c r="C782" s="9" t="s">
        <v>1415</v>
      </c>
      <c r="D782" s="9" t="s">
        <v>1429</v>
      </c>
      <c r="E782" s="8" t="s">
        <v>139</v>
      </c>
      <c r="F782" s="10" t="str">
        <f t="shared" si="1"/>
        <v>8</v>
      </c>
      <c r="G782" s="10" t="str">
        <f t="shared" si="2"/>
        <v>12</v>
      </c>
      <c r="H782" s="8" t="s">
        <v>699</v>
      </c>
      <c r="I782" s="8" t="s">
        <v>58</v>
      </c>
      <c r="J782" s="8" t="s">
        <v>18</v>
      </c>
      <c r="K782" s="8" t="s">
        <v>1479</v>
      </c>
      <c r="L782" s="8" t="s">
        <v>7979</v>
      </c>
      <c r="M782" s="8" t="s">
        <v>43</v>
      </c>
      <c r="N782" s="8"/>
      <c r="O782" s="8"/>
      <c r="P782" s="8"/>
      <c r="Q782" s="8"/>
      <c r="R782" s="8"/>
      <c r="S782" s="8"/>
      <c r="T782" s="8"/>
      <c r="U782" s="8"/>
      <c r="V782" s="8"/>
      <c r="W782" s="8"/>
      <c r="X782" s="8"/>
      <c r="Y782" s="8"/>
      <c r="Z782" s="8"/>
      <c r="AA782" s="8"/>
      <c r="AB782" s="8"/>
      <c r="AC782" s="8"/>
    </row>
    <row r="783" ht="19.5" customHeight="1">
      <c r="A783" s="8" t="s">
        <v>7980</v>
      </c>
      <c r="B783" s="8" t="s">
        <v>1531</v>
      </c>
      <c r="C783" s="9" t="s">
        <v>1415</v>
      </c>
      <c r="D783" s="9" t="s">
        <v>1465</v>
      </c>
      <c r="E783" s="8" t="s">
        <v>15</v>
      </c>
      <c r="F783" s="10" t="str">
        <f t="shared" si="1"/>
        <v>15</v>
      </c>
      <c r="G783" s="10" t="str">
        <f t="shared" si="2"/>
        <v>22</v>
      </c>
      <c r="H783" s="8" t="s">
        <v>892</v>
      </c>
      <c r="I783" s="8" t="s">
        <v>34</v>
      </c>
      <c r="J783" s="8" t="s">
        <v>94</v>
      </c>
      <c r="K783" s="8" t="s">
        <v>1466</v>
      </c>
      <c r="L783" s="8" t="s">
        <v>7982</v>
      </c>
      <c r="M783" s="8" t="s">
        <v>43</v>
      </c>
      <c r="N783" s="8"/>
      <c r="O783" s="8"/>
      <c r="P783" s="8"/>
      <c r="Q783" s="8"/>
      <c r="R783" s="8"/>
      <c r="S783" s="8"/>
      <c r="T783" s="8"/>
      <c r="U783" s="8"/>
      <c r="V783" s="8"/>
      <c r="W783" s="8"/>
      <c r="X783" s="8"/>
      <c r="Y783" s="8"/>
      <c r="Z783" s="8"/>
      <c r="AA783" s="8"/>
      <c r="AB783" s="8"/>
      <c r="AC783" s="8"/>
    </row>
    <row r="784" ht="19.5" customHeight="1">
      <c r="A784" s="8" t="s">
        <v>947</v>
      </c>
      <c r="B784" s="8" t="s">
        <v>7987</v>
      </c>
      <c r="C784" s="9" t="s">
        <v>1415</v>
      </c>
      <c r="D784" s="9" t="s">
        <v>1483</v>
      </c>
      <c r="E784" s="8" t="s">
        <v>139</v>
      </c>
      <c r="F784" s="10" t="str">
        <f t="shared" si="1"/>
        <v>6</v>
      </c>
      <c r="G784" s="10" t="str">
        <f t="shared" si="2"/>
        <v>12</v>
      </c>
      <c r="H784" s="8" t="s">
        <v>257</v>
      </c>
      <c r="I784" s="8" t="s">
        <v>17</v>
      </c>
      <c r="J784" s="8" t="s">
        <v>94</v>
      </c>
      <c r="K784" s="8" t="s">
        <v>272</v>
      </c>
      <c r="L784" s="8" t="s">
        <v>7989</v>
      </c>
      <c r="M784" s="8" t="s">
        <v>43</v>
      </c>
      <c r="N784" s="8"/>
      <c r="O784" s="8"/>
      <c r="P784" s="8"/>
      <c r="Q784" s="8"/>
      <c r="R784" s="8"/>
      <c r="S784" s="8"/>
      <c r="T784" s="8"/>
      <c r="U784" s="8"/>
      <c r="V784" s="8"/>
      <c r="W784" s="8"/>
      <c r="X784" s="8"/>
      <c r="Y784" s="8"/>
      <c r="Z784" s="8"/>
      <c r="AA784" s="8"/>
      <c r="AB784" s="8"/>
      <c r="AC784" s="8"/>
    </row>
    <row r="785" ht="19.5" customHeight="1">
      <c r="A785" s="8" t="s">
        <v>275</v>
      </c>
      <c r="B785" s="8" t="s">
        <v>7994</v>
      </c>
      <c r="C785" s="9" t="s">
        <v>1415</v>
      </c>
      <c r="D785" s="9" t="s">
        <v>1429</v>
      </c>
      <c r="E785" s="8" t="s">
        <v>15</v>
      </c>
      <c r="F785" s="10" t="str">
        <f t="shared" si="1"/>
        <v>15</v>
      </c>
      <c r="G785" s="10" t="str">
        <f t="shared" si="2"/>
        <v>20</v>
      </c>
      <c r="H785" s="8" t="s">
        <v>70</v>
      </c>
      <c r="I785" s="8" t="s">
        <v>34</v>
      </c>
      <c r="J785" s="8" t="s">
        <v>18</v>
      </c>
      <c r="K785" s="8" t="s">
        <v>7998</v>
      </c>
      <c r="L785" s="8" t="s">
        <v>8000</v>
      </c>
      <c r="M785" s="8" t="s">
        <v>43</v>
      </c>
      <c r="N785" s="8"/>
      <c r="O785" s="8"/>
      <c r="P785" s="8"/>
      <c r="Q785" s="8"/>
      <c r="R785" s="8"/>
      <c r="S785" s="8"/>
      <c r="T785" s="8"/>
      <c r="U785" s="8"/>
      <c r="V785" s="8"/>
      <c r="W785" s="8"/>
      <c r="X785" s="8"/>
      <c r="Y785" s="8"/>
      <c r="Z785" s="8"/>
      <c r="AA785" s="8"/>
      <c r="AB785" s="8"/>
      <c r="AC785" s="8"/>
    </row>
    <row r="786" ht="19.5" customHeight="1">
      <c r="A786" s="8" t="s">
        <v>8003</v>
      </c>
      <c r="B786" s="8" t="s">
        <v>2852</v>
      </c>
      <c r="C786" s="9" t="s">
        <v>1415</v>
      </c>
      <c r="D786" s="9" t="s">
        <v>1429</v>
      </c>
      <c r="E786" s="8" t="s">
        <v>15</v>
      </c>
      <c r="F786" s="10" t="str">
        <f t="shared" si="1"/>
        <v>25</v>
      </c>
      <c r="G786" s="10" t="str">
        <f t="shared" si="2"/>
        <v>50</v>
      </c>
      <c r="H786" s="8" t="s">
        <v>495</v>
      </c>
      <c r="I786" s="8" t="s">
        <v>58</v>
      </c>
      <c r="J786" s="8" t="s">
        <v>140</v>
      </c>
      <c r="K786" s="8" t="s">
        <v>2614</v>
      </c>
      <c r="L786" s="8" t="s">
        <v>8009</v>
      </c>
      <c r="M786" s="8" t="s">
        <v>62</v>
      </c>
      <c r="N786" s="8"/>
      <c r="O786" s="8"/>
      <c r="P786" s="8"/>
      <c r="Q786" s="8"/>
      <c r="R786" s="8"/>
      <c r="S786" s="8"/>
      <c r="T786" s="8"/>
      <c r="U786" s="8"/>
      <c r="V786" s="8"/>
      <c r="W786" s="8"/>
      <c r="X786" s="8"/>
      <c r="Y786" s="8"/>
      <c r="Z786" s="8"/>
      <c r="AA786" s="8"/>
      <c r="AB786" s="8"/>
      <c r="AC786" s="8"/>
    </row>
    <row r="787" ht="19.5" customHeight="1">
      <c r="A787" s="8" t="s">
        <v>2021</v>
      </c>
      <c r="B787" s="8" t="s">
        <v>8011</v>
      </c>
      <c r="C787" s="9" t="s">
        <v>1415</v>
      </c>
      <c r="D787" s="9" t="s">
        <v>1508</v>
      </c>
      <c r="E787" s="8" t="s">
        <v>15</v>
      </c>
      <c r="F787" s="10" t="str">
        <f t="shared" si="1"/>
        <v>10</v>
      </c>
      <c r="G787" s="10" t="str">
        <f t="shared" si="2"/>
        <v>20</v>
      </c>
      <c r="H787" s="8" t="s">
        <v>93</v>
      </c>
      <c r="I787" s="8" t="s">
        <v>17</v>
      </c>
      <c r="J787" s="8" t="s">
        <v>108</v>
      </c>
      <c r="K787" s="8" t="s">
        <v>2551</v>
      </c>
      <c r="L787" s="8" t="s">
        <v>8016</v>
      </c>
      <c r="M787" s="8" t="s">
        <v>62</v>
      </c>
      <c r="N787" s="8"/>
      <c r="O787" s="8"/>
      <c r="P787" s="8"/>
      <c r="Q787" s="8"/>
      <c r="R787" s="8"/>
      <c r="S787" s="8"/>
      <c r="T787" s="8"/>
      <c r="U787" s="8"/>
      <c r="V787" s="8"/>
      <c r="W787" s="8"/>
      <c r="X787" s="8"/>
      <c r="Y787" s="8"/>
      <c r="Z787" s="8"/>
      <c r="AA787" s="8"/>
      <c r="AB787" s="8"/>
      <c r="AC787" s="8"/>
    </row>
    <row r="788" ht="19.5" customHeight="1">
      <c r="A788" s="8" t="s">
        <v>8019</v>
      </c>
      <c r="B788" s="8" t="s">
        <v>2905</v>
      </c>
      <c r="C788" s="9" t="s">
        <v>1415</v>
      </c>
      <c r="D788" s="9" t="s">
        <v>1660</v>
      </c>
      <c r="E788" s="8" t="s">
        <v>15</v>
      </c>
      <c r="F788" s="10" t="str">
        <f t="shared" si="1"/>
        <v>25</v>
      </c>
      <c r="G788" s="10" t="str">
        <f t="shared" si="2"/>
        <v>50</v>
      </c>
      <c r="H788" s="8" t="s">
        <v>8022</v>
      </c>
      <c r="I788" s="8" t="s">
        <v>34</v>
      </c>
      <c r="J788" s="8" t="s">
        <v>140</v>
      </c>
      <c r="K788" s="8" t="s">
        <v>2907</v>
      </c>
      <c r="L788" s="8" t="s">
        <v>8024</v>
      </c>
      <c r="M788" s="8" t="s">
        <v>43</v>
      </c>
      <c r="N788" s="8"/>
      <c r="O788" s="8"/>
      <c r="P788" s="8"/>
      <c r="Q788" s="8"/>
      <c r="R788" s="8"/>
      <c r="S788" s="8"/>
      <c r="T788" s="8"/>
      <c r="U788" s="8"/>
      <c r="V788" s="8"/>
      <c r="W788" s="8"/>
      <c r="X788" s="8"/>
      <c r="Y788" s="8"/>
      <c r="Z788" s="8"/>
      <c r="AA788" s="8"/>
      <c r="AB788" s="8"/>
      <c r="AC788" s="8"/>
    </row>
    <row r="789" ht="19.5" customHeight="1">
      <c r="A789" s="8" t="s">
        <v>474</v>
      </c>
      <c r="B789" s="8" t="s">
        <v>8026</v>
      </c>
      <c r="C789" s="9" t="s">
        <v>1415</v>
      </c>
      <c r="D789" s="9" t="s">
        <v>1429</v>
      </c>
      <c r="E789" s="8" t="s">
        <v>15</v>
      </c>
      <c r="F789" s="10" t="str">
        <f t="shared" si="1"/>
        <v>10</v>
      </c>
      <c r="G789" s="10" t="str">
        <f t="shared" si="2"/>
        <v>20</v>
      </c>
      <c r="H789" s="8" t="s">
        <v>93</v>
      </c>
      <c r="I789" s="8" t="s">
        <v>17</v>
      </c>
      <c r="J789" s="8" t="s">
        <v>94</v>
      </c>
      <c r="K789" s="8" t="s">
        <v>8029</v>
      </c>
      <c r="L789" s="8" t="s">
        <v>8032</v>
      </c>
      <c r="M789" s="8" t="s">
        <v>43</v>
      </c>
      <c r="N789" s="8"/>
      <c r="O789" s="8"/>
      <c r="P789" s="8"/>
      <c r="Q789" s="8"/>
      <c r="R789" s="8"/>
      <c r="S789" s="8"/>
      <c r="T789" s="8"/>
      <c r="U789" s="8"/>
      <c r="V789" s="8"/>
      <c r="W789" s="8"/>
      <c r="X789" s="8"/>
      <c r="Y789" s="8"/>
      <c r="Z789" s="8"/>
      <c r="AA789" s="8"/>
      <c r="AB789" s="8"/>
      <c r="AC789" s="8"/>
    </row>
    <row r="790" ht="19.5" customHeight="1">
      <c r="A790" s="8" t="s">
        <v>8034</v>
      </c>
      <c r="B790" s="8" t="s">
        <v>272</v>
      </c>
      <c r="C790" s="9" t="s">
        <v>1415</v>
      </c>
      <c r="D790" s="9" t="s">
        <v>1508</v>
      </c>
      <c r="E790" s="8" t="s">
        <v>15</v>
      </c>
      <c r="F790" s="10" t="str">
        <f t="shared" si="1"/>
        <v>15</v>
      </c>
      <c r="G790" s="10" t="str">
        <f t="shared" si="2"/>
        <v>25</v>
      </c>
      <c r="H790" s="8" t="s">
        <v>39</v>
      </c>
      <c r="I790" s="8" t="s">
        <v>34</v>
      </c>
      <c r="J790" s="8" t="s">
        <v>272</v>
      </c>
      <c r="K790" s="8" t="s">
        <v>272</v>
      </c>
      <c r="L790" s="8" t="s">
        <v>8037</v>
      </c>
      <c r="M790" s="8" t="s">
        <v>169</v>
      </c>
      <c r="N790" s="8"/>
      <c r="O790" s="8"/>
      <c r="P790" s="8"/>
      <c r="Q790" s="8"/>
      <c r="R790" s="8"/>
      <c r="S790" s="8"/>
      <c r="T790" s="8"/>
      <c r="U790" s="8"/>
      <c r="V790" s="8"/>
      <c r="W790" s="8"/>
      <c r="X790" s="8"/>
      <c r="Y790" s="8"/>
      <c r="Z790" s="8"/>
      <c r="AA790" s="8"/>
      <c r="AB790" s="8"/>
      <c r="AC790" s="8"/>
    </row>
    <row r="791" ht="19.5" customHeight="1">
      <c r="A791" s="8" t="s">
        <v>8039</v>
      </c>
      <c r="B791" s="8" t="s">
        <v>8040</v>
      </c>
      <c r="C791" s="9" t="s">
        <v>1415</v>
      </c>
      <c r="D791" s="9" t="s">
        <v>1439</v>
      </c>
      <c r="E791" s="8" t="s">
        <v>15</v>
      </c>
      <c r="F791" s="10" t="str">
        <f t="shared" si="1"/>
        <v>7</v>
      </c>
      <c r="G791" s="10" t="str">
        <f t="shared" si="2"/>
        <v>9</v>
      </c>
      <c r="H791" s="8" t="s">
        <v>1011</v>
      </c>
      <c r="I791" s="8" t="s">
        <v>17</v>
      </c>
      <c r="J791" s="8" t="s">
        <v>265</v>
      </c>
      <c r="K791" s="8" t="s">
        <v>8044</v>
      </c>
      <c r="L791" s="8" t="s">
        <v>8046</v>
      </c>
      <c r="M791" s="8" t="s">
        <v>21</v>
      </c>
      <c r="N791" s="8"/>
      <c r="O791" s="8"/>
      <c r="P791" s="8"/>
      <c r="Q791" s="8"/>
      <c r="R791" s="8"/>
      <c r="S791" s="8"/>
      <c r="T791" s="8"/>
      <c r="U791" s="8"/>
      <c r="V791" s="8"/>
      <c r="W791" s="8"/>
      <c r="X791" s="8"/>
      <c r="Y791" s="8"/>
      <c r="Z791" s="8"/>
      <c r="AA791" s="8"/>
      <c r="AB791" s="8"/>
      <c r="AC791" s="8"/>
    </row>
    <row r="792" ht="19.5" customHeight="1">
      <c r="A792" s="8" t="s">
        <v>6613</v>
      </c>
      <c r="B792" s="8" t="s">
        <v>8049</v>
      </c>
      <c r="C792" s="9" t="s">
        <v>1415</v>
      </c>
      <c r="D792" s="9" t="s">
        <v>1439</v>
      </c>
      <c r="E792" s="8" t="s">
        <v>15</v>
      </c>
      <c r="F792" s="10" t="str">
        <f t="shared" si="1"/>
        <v>17</v>
      </c>
      <c r="G792" s="10" t="str">
        <f t="shared" si="2"/>
        <v>23</v>
      </c>
      <c r="H792" s="8" t="s">
        <v>2455</v>
      </c>
      <c r="I792" s="8" t="s">
        <v>34</v>
      </c>
      <c r="J792" s="8" t="s">
        <v>240</v>
      </c>
      <c r="K792" s="8" t="s">
        <v>8054</v>
      </c>
      <c r="L792" s="8" t="s">
        <v>8055</v>
      </c>
      <c r="M792" s="8" t="s">
        <v>21</v>
      </c>
      <c r="N792" s="8"/>
      <c r="O792" s="8"/>
      <c r="P792" s="8"/>
      <c r="Q792" s="8"/>
      <c r="R792" s="8"/>
      <c r="S792" s="8"/>
      <c r="T792" s="8"/>
      <c r="U792" s="8"/>
      <c r="V792" s="8"/>
      <c r="W792" s="8"/>
      <c r="X792" s="8"/>
      <c r="Y792" s="8"/>
      <c r="Z792" s="8"/>
      <c r="AA792" s="8"/>
      <c r="AB792" s="8"/>
      <c r="AC792" s="8"/>
    </row>
    <row r="793" ht="19.5" customHeight="1">
      <c r="A793" s="8" t="s">
        <v>8056</v>
      </c>
      <c r="B793" s="8" t="s">
        <v>2600</v>
      </c>
      <c r="C793" s="9" t="s">
        <v>1415</v>
      </c>
      <c r="D793" s="9" t="s">
        <v>1429</v>
      </c>
      <c r="E793" s="8" t="s">
        <v>15</v>
      </c>
      <c r="F793" s="10" t="str">
        <f t="shared" si="1"/>
        <v>15</v>
      </c>
      <c r="G793" s="10" t="str">
        <f t="shared" si="2"/>
        <v>25</v>
      </c>
      <c r="H793" s="8" t="s">
        <v>39</v>
      </c>
      <c r="I793" s="8" t="s">
        <v>58</v>
      </c>
      <c r="J793" s="8" t="s">
        <v>18</v>
      </c>
      <c r="K793" s="8" t="s">
        <v>2531</v>
      </c>
      <c r="L793" s="8" t="s">
        <v>8061</v>
      </c>
      <c r="M793" s="8" t="s">
        <v>29</v>
      </c>
      <c r="N793" s="8"/>
      <c r="O793" s="8"/>
      <c r="P793" s="8"/>
      <c r="Q793" s="8"/>
      <c r="R793" s="8"/>
      <c r="S793" s="8"/>
      <c r="T793" s="8"/>
      <c r="U793" s="8"/>
      <c r="V793" s="8"/>
      <c r="W793" s="8"/>
      <c r="X793" s="8"/>
      <c r="Y793" s="8"/>
      <c r="Z793" s="8"/>
      <c r="AA793" s="8"/>
      <c r="AB793" s="8"/>
      <c r="AC793" s="8"/>
    </row>
    <row r="794" ht="19.5" customHeight="1">
      <c r="A794" s="8" t="s">
        <v>8064</v>
      </c>
      <c r="B794" s="8" t="s">
        <v>8065</v>
      </c>
      <c r="C794" s="9" t="s">
        <v>1415</v>
      </c>
      <c r="D794" s="9" t="s">
        <v>1429</v>
      </c>
      <c r="E794" s="8" t="s">
        <v>15</v>
      </c>
      <c r="F794" s="10" t="str">
        <f t="shared" si="1"/>
        <v>11</v>
      </c>
      <c r="G794" s="10" t="str">
        <f t="shared" si="2"/>
        <v>22</v>
      </c>
      <c r="H794" s="8" t="s">
        <v>8068</v>
      </c>
      <c r="I794" s="8" t="s">
        <v>17</v>
      </c>
      <c r="J794" s="8" t="s">
        <v>18</v>
      </c>
      <c r="K794" s="8" t="s">
        <v>8069</v>
      </c>
      <c r="L794" s="8" t="s">
        <v>8071</v>
      </c>
      <c r="M794" s="8" t="s">
        <v>21</v>
      </c>
      <c r="N794" s="8"/>
      <c r="O794" s="8"/>
      <c r="P794" s="8"/>
      <c r="Q794" s="8"/>
      <c r="R794" s="8"/>
      <c r="S794" s="8"/>
      <c r="T794" s="8"/>
      <c r="U794" s="8"/>
      <c r="V794" s="8"/>
      <c r="W794" s="8"/>
      <c r="X794" s="8"/>
      <c r="Y794" s="8"/>
      <c r="Z794" s="8"/>
      <c r="AA794" s="8"/>
      <c r="AB794" s="8"/>
      <c r="AC794" s="8"/>
    </row>
    <row r="795" ht="19.5" customHeight="1">
      <c r="A795" s="8" t="s">
        <v>8075</v>
      </c>
      <c r="B795" s="8" t="s">
        <v>8076</v>
      </c>
      <c r="C795" s="9" t="s">
        <v>1415</v>
      </c>
      <c r="D795" s="9" t="s">
        <v>1475</v>
      </c>
      <c r="E795" s="8" t="s">
        <v>15</v>
      </c>
      <c r="F795" s="10" t="str">
        <f t="shared" si="1"/>
        <v>13</v>
      </c>
      <c r="G795" s="10" t="str">
        <f t="shared" si="2"/>
        <v>20</v>
      </c>
      <c r="H795" s="8" t="s">
        <v>81</v>
      </c>
      <c r="I795" s="8" t="s">
        <v>17</v>
      </c>
      <c r="J795" s="8" t="s">
        <v>140</v>
      </c>
      <c r="K795" s="8" t="s">
        <v>8079</v>
      </c>
      <c r="L795" s="8" t="s">
        <v>8080</v>
      </c>
      <c r="M795" s="8" t="s">
        <v>43</v>
      </c>
      <c r="N795" s="8"/>
      <c r="O795" s="8"/>
      <c r="P795" s="8"/>
      <c r="Q795" s="8"/>
      <c r="R795" s="8"/>
      <c r="S795" s="8"/>
      <c r="T795" s="8"/>
      <c r="U795" s="8"/>
      <c r="V795" s="8"/>
      <c r="W795" s="8"/>
      <c r="X795" s="8"/>
      <c r="Y795" s="8"/>
      <c r="Z795" s="8"/>
      <c r="AA795" s="8"/>
      <c r="AB795" s="8"/>
      <c r="AC795" s="8"/>
    </row>
    <row r="796" ht="19.5" customHeight="1">
      <c r="A796" s="8" t="s">
        <v>3024</v>
      </c>
      <c r="B796" s="8" t="s">
        <v>7472</v>
      </c>
      <c r="C796" s="9" t="s">
        <v>1415</v>
      </c>
      <c r="D796" s="9" t="s">
        <v>1508</v>
      </c>
      <c r="E796" s="8" t="s">
        <v>15</v>
      </c>
      <c r="F796" s="10" t="str">
        <f t="shared" si="1"/>
        <v>15</v>
      </c>
      <c r="G796" s="10" t="str">
        <f t="shared" si="2"/>
        <v>30</v>
      </c>
      <c r="H796" s="8" t="s">
        <v>202</v>
      </c>
      <c r="I796" s="8" t="s">
        <v>34</v>
      </c>
      <c r="J796" s="8" t="s">
        <v>240</v>
      </c>
      <c r="K796" s="8" t="s">
        <v>2893</v>
      </c>
      <c r="L796" s="8" t="s">
        <v>7473</v>
      </c>
      <c r="M796" s="8" t="s">
        <v>62</v>
      </c>
      <c r="N796" s="8"/>
      <c r="O796" s="8"/>
      <c r="P796" s="8"/>
      <c r="Q796" s="8"/>
      <c r="R796" s="8"/>
      <c r="S796" s="8"/>
      <c r="T796" s="8"/>
      <c r="U796" s="8"/>
      <c r="V796" s="8"/>
      <c r="W796" s="8"/>
      <c r="X796" s="8"/>
      <c r="Y796" s="8"/>
      <c r="Z796" s="8"/>
      <c r="AA796" s="8"/>
      <c r="AB796" s="8"/>
      <c r="AC796" s="8"/>
    </row>
    <row r="797" ht="19.5" customHeight="1">
      <c r="A797" s="8" t="s">
        <v>2037</v>
      </c>
      <c r="B797" s="8" t="s">
        <v>8087</v>
      </c>
      <c r="C797" s="9" t="s">
        <v>1415</v>
      </c>
      <c r="D797" s="9" t="s">
        <v>1429</v>
      </c>
      <c r="E797" s="8" t="s">
        <v>15</v>
      </c>
      <c r="F797" s="10" t="str">
        <f t="shared" si="1"/>
        <v>12</v>
      </c>
      <c r="G797" s="10" t="str">
        <f t="shared" si="2"/>
        <v>20</v>
      </c>
      <c r="H797" s="8" t="s">
        <v>33</v>
      </c>
      <c r="I797" s="8" t="s">
        <v>17</v>
      </c>
      <c r="J797" s="8" t="s">
        <v>1043</v>
      </c>
      <c r="K797" s="8" t="s">
        <v>272</v>
      </c>
      <c r="L797" s="8" t="s">
        <v>8092</v>
      </c>
      <c r="M797" s="8" t="s">
        <v>43</v>
      </c>
      <c r="N797" s="8"/>
      <c r="O797" s="8"/>
      <c r="P797" s="8"/>
      <c r="Q797" s="8"/>
      <c r="R797" s="8"/>
      <c r="S797" s="8"/>
      <c r="T797" s="8"/>
      <c r="U797" s="8"/>
      <c r="V797" s="8"/>
      <c r="W797" s="8"/>
      <c r="X797" s="8"/>
      <c r="Y797" s="8"/>
      <c r="Z797" s="8"/>
      <c r="AA797" s="8"/>
      <c r="AB797" s="8"/>
      <c r="AC797" s="8"/>
    </row>
    <row r="798" ht="19.5" customHeight="1">
      <c r="A798" s="8" t="s">
        <v>8095</v>
      </c>
      <c r="B798" s="8" t="s">
        <v>2573</v>
      </c>
      <c r="C798" s="9" t="s">
        <v>1415</v>
      </c>
      <c r="D798" s="9" t="s">
        <v>2574</v>
      </c>
      <c r="E798" s="8" t="s">
        <v>122</v>
      </c>
      <c r="F798" s="10" t="str">
        <f t="shared" si="1"/>
        <v>13</v>
      </c>
      <c r="G798" s="10" t="str">
        <f t="shared" si="2"/>
        <v>26</v>
      </c>
      <c r="H798" s="8" t="s">
        <v>1017</v>
      </c>
      <c r="I798" s="8" t="s">
        <v>58</v>
      </c>
      <c r="J798" s="8" t="s">
        <v>240</v>
      </c>
      <c r="K798" s="8" t="s">
        <v>2579</v>
      </c>
      <c r="L798" s="8" t="s">
        <v>8099</v>
      </c>
      <c r="M798" s="8" t="s">
        <v>43</v>
      </c>
      <c r="N798" s="8"/>
      <c r="O798" s="8"/>
      <c r="P798" s="8"/>
      <c r="Q798" s="8"/>
      <c r="R798" s="8"/>
      <c r="S798" s="8"/>
      <c r="T798" s="8"/>
      <c r="U798" s="8"/>
      <c r="V798" s="8"/>
      <c r="W798" s="8"/>
      <c r="X798" s="8"/>
      <c r="Y798" s="8"/>
      <c r="Z798" s="8"/>
      <c r="AA798" s="8"/>
      <c r="AB798" s="8"/>
      <c r="AC798" s="8"/>
    </row>
    <row r="799" ht="19.5" customHeight="1">
      <c r="A799" s="8" t="s">
        <v>8103</v>
      </c>
      <c r="B799" s="8" t="s">
        <v>8104</v>
      </c>
      <c r="C799" s="9" t="s">
        <v>1415</v>
      </c>
      <c r="D799" s="9" t="s">
        <v>1508</v>
      </c>
      <c r="E799" s="8" t="s">
        <v>122</v>
      </c>
      <c r="F799" s="10" t="str">
        <f t="shared" si="1"/>
        <v>12</v>
      </c>
      <c r="G799" s="10" t="str">
        <f t="shared" si="2"/>
        <v>24</v>
      </c>
      <c r="H799" s="8" t="s">
        <v>174</v>
      </c>
      <c r="I799" s="8" t="s">
        <v>34</v>
      </c>
      <c r="J799" s="8" t="s">
        <v>240</v>
      </c>
      <c r="K799" s="8" t="s">
        <v>8108</v>
      </c>
      <c r="L799" s="8" t="s">
        <v>8109</v>
      </c>
      <c r="M799" s="8" t="s">
        <v>21</v>
      </c>
      <c r="N799" s="8"/>
      <c r="O799" s="8"/>
      <c r="P799" s="8"/>
      <c r="Q799" s="8"/>
      <c r="R799" s="8"/>
      <c r="S799" s="8"/>
      <c r="T799" s="8"/>
      <c r="U799" s="8"/>
      <c r="V799" s="8"/>
      <c r="W799" s="8"/>
      <c r="X799" s="8"/>
      <c r="Y799" s="8"/>
      <c r="Z799" s="8"/>
      <c r="AA799" s="8"/>
      <c r="AB799" s="8"/>
      <c r="AC799" s="8"/>
    </row>
    <row r="800" ht="19.5" customHeight="1">
      <c r="A800" s="8" t="s">
        <v>8111</v>
      </c>
      <c r="B800" s="8" t="s">
        <v>8112</v>
      </c>
      <c r="C800" s="9" t="s">
        <v>1415</v>
      </c>
      <c r="D800" s="9" t="s">
        <v>1508</v>
      </c>
      <c r="E800" s="8" t="s">
        <v>15</v>
      </c>
      <c r="F800" s="10" t="str">
        <f t="shared" si="1"/>
        <v>10</v>
      </c>
      <c r="G800" s="10" t="str">
        <f t="shared" si="2"/>
        <v>20</v>
      </c>
      <c r="H800" s="8" t="s">
        <v>93</v>
      </c>
      <c r="I800" s="8" t="s">
        <v>34</v>
      </c>
      <c r="J800" s="8" t="s">
        <v>18</v>
      </c>
      <c r="K800" s="8" t="s">
        <v>8115</v>
      </c>
      <c r="L800" s="8" t="s">
        <v>8116</v>
      </c>
      <c r="M800" s="8" t="s">
        <v>43</v>
      </c>
      <c r="N800" s="8"/>
      <c r="O800" s="8"/>
      <c r="P800" s="8"/>
      <c r="Q800" s="8"/>
      <c r="R800" s="8"/>
      <c r="S800" s="8"/>
      <c r="T800" s="8"/>
      <c r="U800" s="8"/>
      <c r="V800" s="8"/>
      <c r="W800" s="8"/>
      <c r="X800" s="8"/>
      <c r="Y800" s="8"/>
      <c r="Z800" s="8"/>
      <c r="AA800" s="8"/>
      <c r="AB800" s="8"/>
      <c r="AC800" s="8"/>
    </row>
    <row r="801" ht="19.5" customHeight="1">
      <c r="A801" s="8" t="s">
        <v>2010</v>
      </c>
      <c r="B801" s="8" t="s">
        <v>8119</v>
      </c>
      <c r="C801" s="9" t="s">
        <v>1415</v>
      </c>
      <c r="D801" s="9" t="s">
        <v>1429</v>
      </c>
      <c r="E801" s="8" t="s">
        <v>139</v>
      </c>
      <c r="F801" s="10" t="str">
        <f t="shared" si="1"/>
        <v>20</v>
      </c>
      <c r="G801" s="10" t="str">
        <f t="shared" si="2"/>
        <v>35</v>
      </c>
      <c r="H801" s="8" t="s">
        <v>223</v>
      </c>
      <c r="I801" s="8" t="s">
        <v>26</v>
      </c>
      <c r="J801" s="8" t="s">
        <v>140</v>
      </c>
      <c r="K801" s="8" t="s">
        <v>8123</v>
      </c>
      <c r="L801" s="8" t="s">
        <v>8125</v>
      </c>
      <c r="M801" s="8" t="s">
        <v>73</v>
      </c>
      <c r="N801" s="8"/>
      <c r="O801" s="8"/>
      <c r="P801" s="8"/>
      <c r="Q801" s="8"/>
      <c r="R801" s="8"/>
      <c r="S801" s="8"/>
      <c r="T801" s="8"/>
      <c r="U801" s="8"/>
      <c r="V801" s="8"/>
      <c r="W801" s="8"/>
      <c r="X801" s="8"/>
      <c r="Y801" s="8"/>
      <c r="Z801" s="8"/>
      <c r="AA801" s="8"/>
      <c r="AB801" s="8"/>
      <c r="AC801" s="8"/>
    </row>
    <row r="802" ht="19.5" customHeight="1">
      <c r="A802" s="8" t="s">
        <v>489</v>
      </c>
      <c r="B802" s="8" t="s">
        <v>8129</v>
      </c>
      <c r="C802" s="9" t="s">
        <v>2954</v>
      </c>
      <c r="D802" s="9" t="s">
        <v>2968</v>
      </c>
      <c r="E802" s="8" t="s">
        <v>15</v>
      </c>
      <c r="F802" s="10" t="str">
        <f t="shared" si="1"/>
        <v>10</v>
      </c>
      <c r="G802" s="10" t="str">
        <f t="shared" si="2"/>
        <v>20</v>
      </c>
      <c r="H802" s="8" t="s">
        <v>93</v>
      </c>
      <c r="I802" s="8" t="s">
        <v>58</v>
      </c>
      <c r="J802" s="8" t="s">
        <v>53</v>
      </c>
      <c r="K802" s="8" t="s">
        <v>8133</v>
      </c>
      <c r="L802" s="8" t="s">
        <v>8134</v>
      </c>
      <c r="M802" s="8" t="s">
        <v>29</v>
      </c>
      <c r="N802" s="8"/>
      <c r="O802" s="8"/>
      <c r="P802" s="8"/>
      <c r="Q802" s="8"/>
      <c r="R802" s="8"/>
      <c r="S802" s="8"/>
      <c r="T802" s="8"/>
      <c r="U802" s="8"/>
      <c r="V802" s="8"/>
      <c r="W802" s="8"/>
      <c r="X802" s="8"/>
      <c r="Y802" s="8"/>
      <c r="Z802" s="8"/>
      <c r="AA802" s="8"/>
      <c r="AB802" s="8"/>
      <c r="AC802" s="8"/>
    </row>
    <row r="803" ht="19.5" customHeight="1">
      <c r="A803" s="8" t="s">
        <v>2010</v>
      </c>
      <c r="B803" s="8" t="s">
        <v>5155</v>
      </c>
      <c r="C803" s="9" t="s">
        <v>2954</v>
      </c>
      <c r="D803" s="9" t="s">
        <v>3248</v>
      </c>
      <c r="E803" s="8" t="s">
        <v>15</v>
      </c>
      <c r="F803" s="10" t="str">
        <f t="shared" si="1"/>
        <v>15</v>
      </c>
      <c r="G803" s="10" t="str">
        <f t="shared" si="2"/>
        <v>30</v>
      </c>
      <c r="H803" s="8" t="s">
        <v>202</v>
      </c>
      <c r="I803" s="8" t="s">
        <v>34</v>
      </c>
      <c r="J803" s="8" t="s">
        <v>18</v>
      </c>
      <c r="K803" s="8" t="s">
        <v>5160</v>
      </c>
      <c r="L803" s="8" t="s">
        <v>8139</v>
      </c>
      <c r="M803" s="8" t="s">
        <v>21</v>
      </c>
      <c r="N803" s="8"/>
      <c r="O803" s="8"/>
      <c r="P803" s="8"/>
      <c r="Q803" s="8"/>
      <c r="R803" s="8"/>
      <c r="S803" s="8"/>
      <c r="T803" s="8"/>
      <c r="U803" s="8"/>
      <c r="V803" s="8"/>
      <c r="W803" s="8"/>
      <c r="X803" s="8"/>
      <c r="Y803" s="8"/>
      <c r="Z803" s="8"/>
      <c r="AA803" s="8"/>
      <c r="AB803" s="8"/>
      <c r="AC803" s="8"/>
    </row>
    <row r="804" ht="19.5" customHeight="1">
      <c r="A804" s="8" t="s">
        <v>8143</v>
      </c>
      <c r="B804" s="8" t="s">
        <v>5007</v>
      </c>
      <c r="C804" s="9" t="s">
        <v>2954</v>
      </c>
      <c r="D804" s="9" t="s">
        <v>2968</v>
      </c>
      <c r="E804" s="8" t="s">
        <v>15</v>
      </c>
      <c r="F804" s="10" t="str">
        <f t="shared" si="1"/>
        <v>12</v>
      </c>
      <c r="G804" s="10" t="str">
        <f t="shared" si="2"/>
        <v>18</v>
      </c>
      <c r="H804" s="8" t="s">
        <v>114</v>
      </c>
      <c r="I804" s="8" t="s">
        <v>34</v>
      </c>
      <c r="J804" s="8" t="s">
        <v>18</v>
      </c>
      <c r="K804" s="8" t="s">
        <v>5013</v>
      </c>
      <c r="L804" s="8" t="s">
        <v>8146</v>
      </c>
      <c r="M804" s="8" t="s">
        <v>43</v>
      </c>
      <c r="N804" s="8"/>
      <c r="O804" s="8"/>
      <c r="P804" s="8"/>
      <c r="Q804" s="8"/>
      <c r="R804" s="8"/>
      <c r="S804" s="8"/>
      <c r="T804" s="8"/>
      <c r="U804" s="8"/>
      <c r="V804" s="8"/>
      <c r="W804" s="8"/>
      <c r="X804" s="8"/>
      <c r="Y804" s="8"/>
      <c r="Z804" s="8"/>
      <c r="AA804" s="8"/>
      <c r="AB804" s="8"/>
      <c r="AC804" s="8"/>
    </row>
    <row r="805" ht="19.5" customHeight="1">
      <c r="A805" s="8" t="s">
        <v>275</v>
      </c>
      <c r="B805" s="8" t="s">
        <v>8147</v>
      </c>
      <c r="C805" s="9" t="s">
        <v>2954</v>
      </c>
      <c r="D805" s="9" t="s">
        <v>2968</v>
      </c>
      <c r="E805" s="8" t="s">
        <v>139</v>
      </c>
      <c r="F805" s="10" t="str">
        <f t="shared" si="1"/>
        <v>8</v>
      </c>
      <c r="G805" s="10" t="str">
        <f t="shared" si="2"/>
        <v>13</v>
      </c>
      <c r="H805" s="8" t="s">
        <v>445</v>
      </c>
      <c r="I805" s="8" t="s">
        <v>17</v>
      </c>
      <c r="J805" s="8" t="s">
        <v>94</v>
      </c>
      <c r="K805" s="8" t="s">
        <v>8152</v>
      </c>
      <c r="L805" s="8" t="s">
        <v>8153</v>
      </c>
      <c r="M805" s="8" t="s">
        <v>43</v>
      </c>
      <c r="N805" s="8"/>
      <c r="O805" s="8"/>
      <c r="P805" s="8"/>
      <c r="Q805" s="8"/>
      <c r="R805" s="8"/>
      <c r="S805" s="8"/>
      <c r="T805" s="8"/>
      <c r="U805" s="8"/>
      <c r="V805" s="8"/>
      <c r="W805" s="8"/>
      <c r="X805" s="8"/>
      <c r="Y805" s="8"/>
      <c r="Z805" s="8"/>
      <c r="AA805" s="8"/>
      <c r="AB805" s="8"/>
      <c r="AC805" s="8"/>
    </row>
    <row r="806" ht="19.5" customHeight="1">
      <c r="A806" s="8" t="s">
        <v>5961</v>
      </c>
      <c r="B806" s="8" t="s">
        <v>8154</v>
      </c>
      <c r="C806" s="9" t="s">
        <v>2954</v>
      </c>
      <c r="D806" s="9" t="s">
        <v>2968</v>
      </c>
      <c r="E806" s="8" t="s">
        <v>15</v>
      </c>
      <c r="F806" s="10" t="str">
        <f t="shared" si="1"/>
        <v>20</v>
      </c>
      <c r="G806" s="10" t="str">
        <f t="shared" si="2"/>
        <v>40</v>
      </c>
      <c r="H806" s="8" t="s">
        <v>208</v>
      </c>
      <c r="I806" s="8" t="s">
        <v>34</v>
      </c>
      <c r="J806" s="8" t="s">
        <v>140</v>
      </c>
      <c r="K806" s="8" t="s">
        <v>8157</v>
      </c>
      <c r="L806" s="8" t="s">
        <v>8158</v>
      </c>
      <c r="M806" s="8" t="s">
        <v>62</v>
      </c>
      <c r="N806" s="8"/>
      <c r="O806" s="8"/>
      <c r="P806" s="8"/>
      <c r="Q806" s="8"/>
      <c r="R806" s="8"/>
      <c r="S806" s="8"/>
      <c r="T806" s="8"/>
      <c r="U806" s="8"/>
      <c r="V806" s="8"/>
      <c r="W806" s="8"/>
      <c r="X806" s="8"/>
      <c r="Y806" s="8"/>
      <c r="Z806" s="8"/>
      <c r="AA806" s="8"/>
      <c r="AB806" s="8"/>
      <c r="AC806" s="8"/>
    </row>
    <row r="807" ht="19.5" customHeight="1">
      <c r="A807" s="8" t="s">
        <v>275</v>
      </c>
      <c r="B807" s="8" t="s">
        <v>4849</v>
      </c>
      <c r="C807" s="9" t="s">
        <v>2954</v>
      </c>
      <c r="D807" s="9" t="s">
        <v>2968</v>
      </c>
      <c r="E807" s="8" t="s">
        <v>139</v>
      </c>
      <c r="F807" s="10" t="str">
        <f t="shared" si="1"/>
        <v>5</v>
      </c>
      <c r="G807" s="10" t="str">
        <f t="shared" si="2"/>
        <v>10</v>
      </c>
      <c r="H807" s="8" t="s">
        <v>1404</v>
      </c>
      <c r="I807" s="8" t="s">
        <v>17</v>
      </c>
      <c r="J807" s="8" t="s">
        <v>240</v>
      </c>
      <c r="K807" s="8" t="s">
        <v>3806</v>
      </c>
      <c r="L807" s="8" t="s">
        <v>8163</v>
      </c>
      <c r="M807" s="8" t="s">
        <v>43</v>
      </c>
      <c r="N807" s="8"/>
      <c r="O807" s="8"/>
      <c r="P807" s="8"/>
      <c r="Q807" s="8"/>
      <c r="R807" s="8"/>
      <c r="S807" s="8"/>
      <c r="T807" s="8"/>
      <c r="U807" s="8"/>
      <c r="V807" s="8"/>
      <c r="W807" s="8"/>
      <c r="X807" s="8"/>
      <c r="Y807" s="8"/>
      <c r="Z807" s="8"/>
      <c r="AA807" s="8"/>
      <c r="AB807" s="8"/>
      <c r="AC807" s="8"/>
    </row>
    <row r="808" ht="19.5" customHeight="1">
      <c r="A808" s="8" t="s">
        <v>1898</v>
      </c>
      <c r="B808" s="8" t="s">
        <v>4931</v>
      </c>
      <c r="C808" s="9" t="s">
        <v>2954</v>
      </c>
      <c r="D808" s="9" t="s">
        <v>3181</v>
      </c>
      <c r="E808" s="8" t="s">
        <v>15</v>
      </c>
      <c r="F808" s="10" t="str">
        <f t="shared" si="1"/>
        <v>15</v>
      </c>
      <c r="G808" s="10" t="str">
        <f t="shared" si="2"/>
        <v>20</v>
      </c>
      <c r="H808" s="8" t="s">
        <v>70</v>
      </c>
      <c r="I808" s="8" t="s">
        <v>17</v>
      </c>
      <c r="J808" s="8" t="s">
        <v>240</v>
      </c>
      <c r="K808" s="8" t="s">
        <v>1466</v>
      </c>
      <c r="L808" s="8" t="s">
        <v>8167</v>
      </c>
      <c r="M808" s="8" t="s">
        <v>43</v>
      </c>
      <c r="N808" s="8"/>
      <c r="O808" s="8"/>
      <c r="P808" s="8"/>
      <c r="Q808" s="8"/>
      <c r="R808" s="8"/>
      <c r="S808" s="8"/>
      <c r="T808" s="8"/>
      <c r="U808" s="8"/>
      <c r="V808" s="8"/>
      <c r="W808" s="8"/>
      <c r="X808" s="8"/>
      <c r="Y808" s="8"/>
      <c r="Z808" s="8"/>
      <c r="AA808" s="8"/>
      <c r="AB808" s="8"/>
      <c r="AC808" s="8"/>
    </row>
    <row r="809" ht="19.5" customHeight="1">
      <c r="A809" s="8" t="s">
        <v>275</v>
      </c>
      <c r="B809" s="8" t="s">
        <v>8170</v>
      </c>
      <c r="C809" s="9" t="s">
        <v>2954</v>
      </c>
      <c r="D809" s="9" t="s">
        <v>2968</v>
      </c>
      <c r="E809" s="8" t="s">
        <v>122</v>
      </c>
      <c r="F809" s="10" t="str">
        <f t="shared" si="1"/>
        <v>11</v>
      </c>
      <c r="G809" s="10" t="str">
        <f t="shared" si="2"/>
        <v>20</v>
      </c>
      <c r="H809" s="8" t="s">
        <v>222</v>
      </c>
      <c r="I809" s="8" t="s">
        <v>34</v>
      </c>
      <c r="J809" s="8" t="s">
        <v>94</v>
      </c>
      <c r="K809" s="8" t="s">
        <v>5902</v>
      </c>
      <c r="L809" s="8" t="s">
        <v>8173</v>
      </c>
      <c r="M809" s="8" t="s">
        <v>43</v>
      </c>
      <c r="N809" s="8"/>
      <c r="O809" s="8"/>
      <c r="P809" s="8"/>
      <c r="Q809" s="8"/>
      <c r="R809" s="8"/>
      <c r="S809" s="8"/>
      <c r="T809" s="8"/>
      <c r="U809" s="8"/>
      <c r="V809" s="8"/>
      <c r="W809" s="8"/>
      <c r="X809" s="8"/>
      <c r="Y809" s="8"/>
      <c r="Z809" s="8"/>
      <c r="AA809" s="8"/>
      <c r="AB809" s="8"/>
      <c r="AC809" s="8"/>
    </row>
    <row r="810" ht="19.5" customHeight="1">
      <c r="A810" s="8" t="s">
        <v>275</v>
      </c>
      <c r="B810" s="8" t="s">
        <v>8176</v>
      </c>
      <c r="C810" s="9" t="s">
        <v>2954</v>
      </c>
      <c r="D810" s="9" t="s">
        <v>2989</v>
      </c>
      <c r="E810" s="8" t="s">
        <v>15</v>
      </c>
      <c r="F810" s="10" t="str">
        <f t="shared" si="1"/>
        <v>8</v>
      </c>
      <c r="G810" s="10" t="str">
        <f t="shared" si="2"/>
        <v>13</v>
      </c>
      <c r="H810" s="8" t="s">
        <v>445</v>
      </c>
      <c r="I810" s="8" t="s">
        <v>17</v>
      </c>
      <c r="J810" s="8" t="s">
        <v>53</v>
      </c>
      <c r="K810" s="8" t="s">
        <v>3818</v>
      </c>
      <c r="L810" s="8" t="s">
        <v>3819</v>
      </c>
      <c r="M810" s="8" t="s">
        <v>21</v>
      </c>
      <c r="N810" s="8"/>
      <c r="O810" s="8"/>
      <c r="P810" s="8"/>
      <c r="Q810" s="8"/>
      <c r="R810" s="8"/>
      <c r="S810" s="8"/>
      <c r="T810" s="8"/>
      <c r="U810" s="8"/>
      <c r="V810" s="8"/>
      <c r="W810" s="8"/>
      <c r="X810" s="8"/>
      <c r="Y810" s="8"/>
      <c r="Z810" s="8"/>
      <c r="AA810" s="8"/>
      <c r="AB810" s="8"/>
      <c r="AC810" s="8"/>
    </row>
    <row r="811" ht="19.5" customHeight="1">
      <c r="A811" s="8" t="s">
        <v>8181</v>
      </c>
      <c r="B811" s="8" t="s">
        <v>4699</v>
      </c>
      <c r="C811" s="9" t="s">
        <v>2954</v>
      </c>
      <c r="D811" s="9" t="s">
        <v>2989</v>
      </c>
      <c r="E811" s="8" t="s">
        <v>15</v>
      </c>
      <c r="F811" s="10" t="str">
        <f t="shared" si="1"/>
        <v>8</v>
      </c>
      <c r="G811" s="10" t="str">
        <f t="shared" si="2"/>
        <v>9</v>
      </c>
      <c r="H811" s="8" t="s">
        <v>197</v>
      </c>
      <c r="I811" s="8" t="s">
        <v>598</v>
      </c>
      <c r="J811" s="8" t="s">
        <v>108</v>
      </c>
      <c r="K811" s="8" t="s">
        <v>1663</v>
      </c>
      <c r="L811" s="8" t="s">
        <v>8185</v>
      </c>
      <c r="M811" s="8" t="s">
        <v>21</v>
      </c>
      <c r="N811" s="8"/>
      <c r="O811" s="8"/>
      <c r="P811" s="8"/>
      <c r="Q811" s="8"/>
      <c r="R811" s="8"/>
      <c r="S811" s="8"/>
      <c r="T811" s="8"/>
      <c r="U811" s="8"/>
      <c r="V811" s="8"/>
      <c r="W811" s="8"/>
      <c r="X811" s="8"/>
      <c r="Y811" s="8"/>
      <c r="Z811" s="8"/>
      <c r="AA811" s="8"/>
      <c r="AB811" s="8"/>
      <c r="AC811" s="8"/>
    </row>
    <row r="812" ht="19.5" customHeight="1">
      <c r="A812" s="8" t="s">
        <v>8188</v>
      </c>
      <c r="B812" s="8" t="s">
        <v>272</v>
      </c>
      <c r="C812" s="9" t="s">
        <v>2954</v>
      </c>
      <c r="D812" s="9" t="s">
        <v>2989</v>
      </c>
      <c r="E812" s="8" t="s">
        <v>15</v>
      </c>
      <c r="F812" s="10" t="str">
        <f t="shared" si="1"/>
        <v>6</v>
      </c>
      <c r="G812" s="10" t="str">
        <f t="shared" si="2"/>
        <v>8</v>
      </c>
      <c r="H812" s="8" t="s">
        <v>1566</v>
      </c>
      <c r="I812" s="8" t="s">
        <v>17</v>
      </c>
      <c r="J812" s="8" t="s">
        <v>272</v>
      </c>
      <c r="K812" s="8" t="s">
        <v>272</v>
      </c>
      <c r="L812" s="8" t="s">
        <v>8190</v>
      </c>
      <c r="M812" s="8" t="s">
        <v>18</v>
      </c>
      <c r="N812" s="8"/>
      <c r="O812" s="8"/>
      <c r="P812" s="8"/>
      <c r="Q812" s="8"/>
      <c r="R812" s="8"/>
      <c r="S812" s="8"/>
      <c r="T812" s="8"/>
      <c r="U812" s="8"/>
      <c r="V812" s="8"/>
      <c r="W812" s="8"/>
      <c r="X812" s="8"/>
      <c r="Y812" s="8"/>
      <c r="Z812" s="8"/>
      <c r="AA812" s="8"/>
      <c r="AB812" s="8"/>
      <c r="AC812" s="8"/>
    </row>
    <row r="813" ht="19.5" customHeight="1">
      <c r="A813" s="8" t="s">
        <v>8191</v>
      </c>
      <c r="B813" s="8" t="s">
        <v>272</v>
      </c>
      <c r="C813" s="9" t="s">
        <v>2954</v>
      </c>
      <c r="D813" s="9" t="s">
        <v>2968</v>
      </c>
      <c r="E813" s="8" t="s">
        <v>139</v>
      </c>
      <c r="F813" s="10" t="str">
        <f t="shared" si="1"/>
        <v>10</v>
      </c>
      <c r="G813" s="10" t="str">
        <f t="shared" si="2"/>
        <v>15</v>
      </c>
      <c r="H813" s="8" t="s">
        <v>16</v>
      </c>
      <c r="I813" s="8" t="s">
        <v>17</v>
      </c>
      <c r="J813" s="8" t="s">
        <v>272</v>
      </c>
      <c r="K813" s="8" t="s">
        <v>272</v>
      </c>
      <c r="L813" s="8" t="s">
        <v>5494</v>
      </c>
      <c r="M813" s="8" t="s">
        <v>240</v>
      </c>
      <c r="N813" s="8"/>
      <c r="O813" s="8"/>
      <c r="P813" s="8"/>
      <c r="Q813" s="8"/>
      <c r="R813" s="8"/>
      <c r="S813" s="8"/>
      <c r="T813" s="8"/>
      <c r="U813" s="8"/>
      <c r="V813" s="8"/>
      <c r="W813" s="8"/>
      <c r="X813" s="8"/>
      <c r="Y813" s="8"/>
      <c r="Z813" s="8"/>
      <c r="AA813" s="8"/>
      <c r="AB813" s="8"/>
      <c r="AC813" s="8"/>
    </row>
    <row r="814" ht="19.5" customHeight="1">
      <c r="A814" s="8" t="s">
        <v>8192</v>
      </c>
      <c r="B814" s="8" t="s">
        <v>8193</v>
      </c>
      <c r="C814" s="9" t="s">
        <v>2954</v>
      </c>
      <c r="D814" s="9" t="s">
        <v>2978</v>
      </c>
      <c r="E814" s="8" t="s">
        <v>15</v>
      </c>
      <c r="F814" s="10" t="str">
        <f t="shared" si="1"/>
        <v>8</v>
      </c>
      <c r="G814" s="10" t="str">
        <f t="shared" si="2"/>
        <v>12</v>
      </c>
      <c r="H814" s="8" t="s">
        <v>699</v>
      </c>
      <c r="I814" s="8" t="s">
        <v>17</v>
      </c>
      <c r="J814" s="8" t="s">
        <v>240</v>
      </c>
      <c r="K814" s="8" t="s">
        <v>8194</v>
      </c>
      <c r="L814" s="8" t="s">
        <v>8195</v>
      </c>
      <c r="M814" s="8" t="s">
        <v>21</v>
      </c>
      <c r="N814" s="8"/>
      <c r="O814" s="8"/>
      <c r="P814" s="8"/>
      <c r="Q814" s="8"/>
      <c r="R814" s="8"/>
      <c r="S814" s="8"/>
      <c r="T814" s="8"/>
      <c r="U814" s="8"/>
      <c r="V814" s="8"/>
      <c r="W814" s="8"/>
      <c r="X814" s="8"/>
      <c r="Y814" s="8"/>
      <c r="Z814" s="8"/>
      <c r="AA814" s="8"/>
      <c r="AB814" s="8"/>
      <c r="AC814" s="8"/>
    </row>
    <row r="815" ht="19.5" customHeight="1">
      <c r="A815" s="8" t="s">
        <v>275</v>
      </c>
      <c r="B815" s="8" t="s">
        <v>8196</v>
      </c>
      <c r="C815" s="9" t="s">
        <v>2954</v>
      </c>
      <c r="D815" s="9" t="s">
        <v>2955</v>
      </c>
      <c r="E815" s="8" t="s">
        <v>15</v>
      </c>
      <c r="F815" s="10" t="str">
        <f t="shared" si="1"/>
        <v>15</v>
      </c>
      <c r="G815" s="10" t="str">
        <f t="shared" si="2"/>
        <v>28</v>
      </c>
      <c r="H815" s="8" t="s">
        <v>1146</v>
      </c>
      <c r="I815" s="8" t="s">
        <v>34</v>
      </c>
      <c r="J815" s="8" t="s">
        <v>140</v>
      </c>
      <c r="K815" s="8" t="s">
        <v>2302</v>
      </c>
      <c r="L815" s="8" t="s">
        <v>8197</v>
      </c>
      <c r="M815" s="8" t="s">
        <v>62</v>
      </c>
      <c r="N815" s="8"/>
      <c r="O815" s="8"/>
      <c r="P815" s="8"/>
      <c r="Q815" s="8"/>
      <c r="R815" s="8"/>
      <c r="S815" s="8"/>
      <c r="T815" s="8"/>
      <c r="U815" s="8"/>
      <c r="V815" s="8"/>
      <c r="W815" s="8"/>
      <c r="X815" s="8"/>
      <c r="Y815" s="8"/>
      <c r="Z815" s="8"/>
      <c r="AA815" s="8"/>
      <c r="AB815" s="8"/>
      <c r="AC815" s="8"/>
    </row>
    <row r="816" ht="19.5" customHeight="1">
      <c r="A816" s="8" t="s">
        <v>183</v>
      </c>
      <c r="B816" s="8" t="s">
        <v>5980</v>
      </c>
      <c r="C816" s="9" t="s">
        <v>2954</v>
      </c>
      <c r="D816" s="9" t="s">
        <v>2968</v>
      </c>
      <c r="E816" s="8" t="s">
        <v>139</v>
      </c>
      <c r="F816" s="10" t="str">
        <f t="shared" si="1"/>
        <v>10</v>
      </c>
      <c r="G816" s="10" t="str">
        <f t="shared" si="2"/>
        <v>20</v>
      </c>
      <c r="H816" s="8" t="s">
        <v>93</v>
      </c>
      <c r="I816" s="8" t="s">
        <v>58</v>
      </c>
      <c r="J816" s="8" t="s">
        <v>272</v>
      </c>
      <c r="K816" s="8" t="s">
        <v>5984</v>
      </c>
      <c r="L816" s="8" t="s">
        <v>8198</v>
      </c>
      <c r="M816" s="8" t="s">
        <v>240</v>
      </c>
      <c r="N816" s="8"/>
      <c r="O816" s="8"/>
      <c r="P816" s="8"/>
      <c r="Q816" s="8"/>
      <c r="R816" s="8"/>
      <c r="S816" s="8"/>
      <c r="T816" s="8"/>
      <c r="U816" s="8"/>
      <c r="V816" s="8"/>
      <c r="W816" s="8"/>
      <c r="X816" s="8"/>
      <c r="Y816" s="8"/>
      <c r="Z816" s="8"/>
      <c r="AA816" s="8"/>
      <c r="AB816" s="8"/>
      <c r="AC816" s="8"/>
    </row>
    <row r="817" ht="19.5" customHeight="1">
      <c r="A817" s="8" t="s">
        <v>3577</v>
      </c>
      <c r="B817" s="8" t="s">
        <v>8199</v>
      </c>
      <c r="C817" s="9" t="s">
        <v>2954</v>
      </c>
      <c r="D817" s="9" t="s">
        <v>2968</v>
      </c>
      <c r="E817" s="8" t="s">
        <v>15</v>
      </c>
      <c r="F817" s="10" t="str">
        <f t="shared" si="1"/>
        <v>15</v>
      </c>
      <c r="G817" s="10" t="str">
        <f t="shared" si="2"/>
        <v>25</v>
      </c>
      <c r="H817" s="8" t="s">
        <v>39</v>
      </c>
      <c r="I817" s="8" t="s">
        <v>34</v>
      </c>
      <c r="J817" s="8" t="s">
        <v>94</v>
      </c>
      <c r="K817" s="8" t="s">
        <v>8200</v>
      </c>
      <c r="L817" s="8" t="s">
        <v>8201</v>
      </c>
      <c r="M817" s="8" t="s">
        <v>43</v>
      </c>
      <c r="N817" s="8"/>
      <c r="O817" s="8"/>
      <c r="P817" s="8"/>
      <c r="Q817" s="8"/>
      <c r="R817" s="8"/>
      <c r="S817" s="8"/>
      <c r="T817" s="8"/>
      <c r="U817" s="8"/>
      <c r="V817" s="8"/>
      <c r="W817" s="8"/>
      <c r="X817" s="8"/>
      <c r="Y817" s="8"/>
      <c r="Z817" s="8"/>
      <c r="AA817" s="8"/>
      <c r="AB817" s="8"/>
      <c r="AC817" s="8"/>
    </row>
    <row r="818" ht="19.5" customHeight="1">
      <c r="A818" s="8" t="s">
        <v>8202</v>
      </c>
      <c r="B818" s="8" t="s">
        <v>8203</v>
      </c>
      <c r="C818" s="9" t="s">
        <v>2954</v>
      </c>
      <c r="D818" s="9" t="s">
        <v>2968</v>
      </c>
      <c r="E818" s="8" t="s">
        <v>15</v>
      </c>
      <c r="F818" s="10" t="str">
        <f t="shared" si="1"/>
        <v>10</v>
      </c>
      <c r="G818" s="10" t="str">
        <f t="shared" si="2"/>
        <v>15</v>
      </c>
      <c r="H818" s="8" t="s">
        <v>16</v>
      </c>
      <c r="I818" s="8" t="s">
        <v>34</v>
      </c>
      <c r="J818" s="8" t="s">
        <v>240</v>
      </c>
      <c r="K818" s="8" t="s">
        <v>8204</v>
      </c>
      <c r="L818" s="8" t="s">
        <v>8205</v>
      </c>
      <c r="M818" s="8" t="s">
        <v>21</v>
      </c>
      <c r="N818" s="8"/>
      <c r="O818" s="8"/>
      <c r="P818" s="8"/>
      <c r="Q818" s="8"/>
      <c r="R818" s="8"/>
      <c r="S818" s="8"/>
      <c r="T818" s="8"/>
      <c r="U818" s="8"/>
      <c r="V818" s="8"/>
      <c r="W818" s="8"/>
      <c r="X818" s="8"/>
      <c r="Y818" s="8"/>
      <c r="Z818" s="8"/>
      <c r="AA818" s="8"/>
      <c r="AB818" s="8"/>
      <c r="AC818" s="8"/>
    </row>
    <row r="819" ht="19.5" customHeight="1">
      <c r="A819" s="8" t="s">
        <v>275</v>
      </c>
      <c r="B819" s="8" t="s">
        <v>8206</v>
      </c>
      <c r="C819" s="9" t="s">
        <v>2954</v>
      </c>
      <c r="D819" s="9" t="s">
        <v>2960</v>
      </c>
      <c r="E819" s="8" t="s">
        <v>15</v>
      </c>
      <c r="F819" s="10" t="str">
        <f t="shared" si="1"/>
        <v>12</v>
      </c>
      <c r="G819" s="10" t="str">
        <f t="shared" si="2"/>
        <v>20</v>
      </c>
      <c r="H819" s="8" t="s">
        <v>33</v>
      </c>
      <c r="I819" s="8" t="s">
        <v>17</v>
      </c>
      <c r="J819" s="8" t="s">
        <v>53</v>
      </c>
      <c r="K819" s="8" t="s">
        <v>8207</v>
      </c>
      <c r="L819" s="8" t="s">
        <v>8208</v>
      </c>
      <c r="M819" s="8" t="s">
        <v>43</v>
      </c>
      <c r="N819" s="8"/>
      <c r="O819" s="8"/>
      <c r="P819" s="8"/>
      <c r="Q819" s="8"/>
      <c r="R819" s="8"/>
      <c r="S819" s="8"/>
      <c r="T819" s="8"/>
      <c r="U819" s="8"/>
      <c r="V819" s="8"/>
      <c r="W819" s="8"/>
      <c r="X819" s="8"/>
      <c r="Y819" s="8"/>
      <c r="Z819" s="8"/>
      <c r="AA819" s="8"/>
      <c r="AB819" s="8"/>
      <c r="AC819" s="8"/>
    </row>
    <row r="820" ht="19.5" customHeight="1">
      <c r="A820" s="8" t="s">
        <v>493</v>
      </c>
      <c r="B820" s="8" t="s">
        <v>8209</v>
      </c>
      <c r="C820" s="9" t="s">
        <v>13</v>
      </c>
      <c r="D820" s="9" t="s">
        <v>412</v>
      </c>
      <c r="E820" s="8" t="s">
        <v>15</v>
      </c>
      <c r="F820" s="10" t="str">
        <f t="shared" si="1"/>
        <v>11</v>
      </c>
      <c r="G820" s="10" t="str">
        <f t="shared" si="2"/>
        <v>20</v>
      </c>
      <c r="H820" s="8" t="s">
        <v>222</v>
      </c>
      <c r="I820" s="8" t="s">
        <v>34</v>
      </c>
      <c r="J820" s="8" t="s">
        <v>1064</v>
      </c>
      <c r="K820" s="8" t="s">
        <v>8210</v>
      </c>
      <c r="L820" s="8" t="s">
        <v>8211</v>
      </c>
      <c r="M820" s="8" t="s">
        <v>43</v>
      </c>
      <c r="N820" s="8"/>
      <c r="O820" s="8"/>
      <c r="P820" s="8"/>
      <c r="Q820" s="8"/>
      <c r="R820" s="8"/>
      <c r="S820" s="8"/>
      <c r="T820" s="8"/>
      <c r="U820" s="8"/>
      <c r="V820" s="8"/>
      <c r="W820" s="8"/>
      <c r="X820" s="8"/>
      <c r="Y820" s="8"/>
      <c r="Z820" s="8"/>
      <c r="AA820" s="8"/>
      <c r="AB820" s="8"/>
      <c r="AC820" s="8"/>
    </row>
    <row r="821" ht="19.5" customHeight="1">
      <c r="A821" s="8" t="s">
        <v>183</v>
      </c>
      <c r="B821" s="8" t="s">
        <v>8212</v>
      </c>
      <c r="C821" s="9" t="s">
        <v>13</v>
      </c>
      <c r="D821" s="9" t="s">
        <v>32</v>
      </c>
      <c r="E821" s="8" t="s">
        <v>15</v>
      </c>
      <c r="F821" s="10" t="str">
        <f t="shared" si="1"/>
        <v>10</v>
      </c>
      <c r="G821" s="10" t="str">
        <f t="shared" si="2"/>
        <v>15</v>
      </c>
      <c r="H821" s="8" t="s">
        <v>16</v>
      </c>
      <c r="I821" s="8" t="s">
        <v>17</v>
      </c>
      <c r="J821" s="8" t="s">
        <v>18</v>
      </c>
      <c r="K821" s="8" t="s">
        <v>272</v>
      </c>
      <c r="L821" s="8" t="s">
        <v>8213</v>
      </c>
      <c r="M821" s="8" t="s">
        <v>62</v>
      </c>
      <c r="N821" s="8"/>
      <c r="O821" s="8"/>
      <c r="P821" s="8"/>
      <c r="Q821" s="8"/>
      <c r="R821" s="8"/>
      <c r="S821" s="8"/>
      <c r="T821" s="8"/>
      <c r="U821" s="8"/>
      <c r="V821" s="8"/>
      <c r="W821" s="8"/>
      <c r="X821" s="8"/>
      <c r="Y821" s="8"/>
      <c r="Z821" s="8"/>
      <c r="AA821" s="8"/>
      <c r="AB821" s="8"/>
      <c r="AC821" s="8"/>
    </row>
    <row r="822" ht="19.5" customHeight="1">
      <c r="A822" s="8" t="s">
        <v>947</v>
      </c>
      <c r="B822" s="8" t="s">
        <v>8214</v>
      </c>
      <c r="C822" s="9" t="s">
        <v>13</v>
      </c>
      <c r="D822" s="9" t="s">
        <v>14</v>
      </c>
      <c r="E822" s="8" t="s">
        <v>15</v>
      </c>
      <c r="F822" s="10" t="str">
        <f t="shared" si="1"/>
        <v>9</v>
      </c>
      <c r="G822" s="10" t="str">
        <f t="shared" si="2"/>
        <v>14</v>
      </c>
      <c r="H822" s="8" t="s">
        <v>452</v>
      </c>
      <c r="I822" s="8" t="s">
        <v>17</v>
      </c>
      <c r="J822" s="8" t="s">
        <v>952</v>
      </c>
      <c r="K822" s="8" t="s">
        <v>1380</v>
      </c>
      <c r="L822" s="8" t="s">
        <v>8215</v>
      </c>
      <c r="M822" s="8" t="s">
        <v>43</v>
      </c>
      <c r="N822" s="8"/>
      <c r="O822" s="8"/>
      <c r="P822" s="8"/>
      <c r="Q822" s="8"/>
      <c r="R822" s="8"/>
      <c r="S822" s="8"/>
      <c r="T822" s="8"/>
      <c r="U822" s="8"/>
      <c r="V822" s="8"/>
      <c r="W822" s="8"/>
      <c r="X822" s="8"/>
      <c r="Y822" s="8"/>
      <c r="Z822" s="8"/>
      <c r="AA822" s="8"/>
      <c r="AB822" s="8"/>
      <c r="AC822" s="8"/>
    </row>
    <row r="823" ht="19.5" customHeight="1">
      <c r="A823" s="8" t="s">
        <v>8216</v>
      </c>
      <c r="B823" s="8" t="s">
        <v>6722</v>
      </c>
      <c r="C823" s="9" t="s">
        <v>13</v>
      </c>
      <c r="D823" s="9" t="s">
        <v>14</v>
      </c>
      <c r="E823" s="8" t="s">
        <v>15</v>
      </c>
      <c r="F823" s="10" t="str">
        <f t="shared" si="1"/>
        <v>25</v>
      </c>
      <c r="G823" s="10" t="str">
        <f t="shared" si="2"/>
        <v>35</v>
      </c>
      <c r="H823" s="8" t="s">
        <v>253</v>
      </c>
      <c r="I823" s="8" t="s">
        <v>34</v>
      </c>
      <c r="J823" s="8" t="s">
        <v>94</v>
      </c>
      <c r="K823" s="8" t="s">
        <v>477</v>
      </c>
      <c r="L823" s="8" t="s">
        <v>6727</v>
      </c>
      <c r="M823" s="8" t="s">
        <v>62</v>
      </c>
      <c r="N823" s="8"/>
      <c r="O823" s="8"/>
      <c r="P823" s="8"/>
      <c r="Q823" s="8"/>
      <c r="R823" s="8"/>
      <c r="S823" s="8"/>
      <c r="T823" s="8"/>
      <c r="U823" s="8"/>
      <c r="V823" s="8"/>
      <c r="W823" s="8"/>
      <c r="X823" s="8"/>
      <c r="Y823" s="8"/>
      <c r="Z823" s="8"/>
      <c r="AA823" s="8"/>
      <c r="AB823" s="8"/>
      <c r="AC823" s="8"/>
    </row>
    <row r="824" ht="19.5" customHeight="1">
      <c r="A824" s="8" t="s">
        <v>3886</v>
      </c>
      <c r="B824" s="8" t="s">
        <v>4750</v>
      </c>
      <c r="C824" s="9" t="s">
        <v>13</v>
      </c>
      <c r="D824" s="9" t="s">
        <v>14</v>
      </c>
      <c r="E824" s="8" t="s">
        <v>244</v>
      </c>
      <c r="F824" s="10" t="str">
        <f t="shared" si="1"/>
        <v>15</v>
      </c>
      <c r="G824" s="10" t="str">
        <f t="shared" si="2"/>
        <v>30</v>
      </c>
      <c r="H824" s="8" t="s">
        <v>202</v>
      </c>
      <c r="I824" s="8" t="s">
        <v>17</v>
      </c>
      <c r="J824" s="8" t="s">
        <v>94</v>
      </c>
      <c r="K824" s="8" t="s">
        <v>2342</v>
      </c>
      <c r="L824" s="8" t="s">
        <v>8217</v>
      </c>
      <c r="M824" s="8" t="s">
        <v>62</v>
      </c>
      <c r="N824" s="8"/>
      <c r="O824" s="8"/>
      <c r="P824" s="8"/>
      <c r="Q824" s="8"/>
      <c r="R824" s="8"/>
      <c r="S824" s="8"/>
      <c r="T824" s="8"/>
      <c r="U824" s="8"/>
      <c r="V824" s="8"/>
      <c r="W824" s="8"/>
      <c r="X824" s="8"/>
      <c r="Y824" s="8"/>
      <c r="Z824" s="8"/>
      <c r="AA824" s="8"/>
      <c r="AB824" s="8"/>
      <c r="AC824" s="8"/>
    </row>
    <row r="825" ht="19.5" customHeight="1">
      <c r="A825" s="8" t="s">
        <v>8218</v>
      </c>
      <c r="B825" s="8" t="s">
        <v>8219</v>
      </c>
      <c r="C825" s="9" t="s">
        <v>13</v>
      </c>
      <c r="D825" s="9" t="s">
        <v>14</v>
      </c>
      <c r="E825" s="8" t="s">
        <v>15</v>
      </c>
      <c r="F825" s="10" t="str">
        <f t="shared" si="1"/>
        <v>15</v>
      </c>
      <c r="G825" s="10" t="str">
        <f t="shared" si="2"/>
        <v>30</v>
      </c>
      <c r="H825" s="8" t="s">
        <v>202</v>
      </c>
      <c r="I825" s="8" t="s">
        <v>34</v>
      </c>
      <c r="J825" s="8" t="s">
        <v>94</v>
      </c>
      <c r="K825" s="8" t="s">
        <v>280</v>
      </c>
      <c r="L825" s="8" t="s">
        <v>8220</v>
      </c>
      <c r="M825" s="8" t="s">
        <v>37</v>
      </c>
      <c r="N825" s="8"/>
      <c r="O825" s="8"/>
      <c r="P825" s="8"/>
      <c r="Q825" s="8"/>
      <c r="R825" s="8"/>
      <c r="S825" s="8"/>
      <c r="T825" s="8"/>
      <c r="U825" s="8"/>
      <c r="V825" s="8"/>
      <c r="W825" s="8"/>
      <c r="X825" s="8"/>
      <c r="Y825" s="8"/>
      <c r="Z825" s="8"/>
      <c r="AA825" s="8"/>
      <c r="AB825" s="8"/>
      <c r="AC825" s="8"/>
    </row>
    <row r="826" ht="19.5" customHeight="1">
      <c r="A826" s="8" t="s">
        <v>493</v>
      </c>
      <c r="B826" s="8" t="s">
        <v>8221</v>
      </c>
      <c r="C826" s="9" t="s">
        <v>13</v>
      </c>
      <c r="D826" s="9" t="s">
        <v>24</v>
      </c>
      <c r="E826" s="8" t="s">
        <v>139</v>
      </c>
      <c r="F826" s="10" t="str">
        <f t="shared" si="1"/>
        <v>15</v>
      </c>
      <c r="G826" s="10" t="str">
        <f t="shared" si="2"/>
        <v>25</v>
      </c>
      <c r="H826" s="8" t="s">
        <v>39</v>
      </c>
      <c r="I826" s="8" t="s">
        <v>26</v>
      </c>
      <c r="J826" s="8" t="s">
        <v>1920</v>
      </c>
      <c r="K826" s="8" t="s">
        <v>8222</v>
      </c>
      <c r="L826" s="8" t="s">
        <v>8223</v>
      </c>
      <c r="M826" s="8" t="s">
        <v>21</v>
      </c>
      <c r="N826" s="8"/>
      <c r="O826" s="8"/>
      <c r="P826" s="8"/>
      <c r="Q826" s="8"/>
      <c r="R826" s="8"/>
      <c r="S826" s="8"/>
      <c r="T826" s="8"/>
      <c r="U826" s="8"/>
      <c r="V826" s="8"/>
      <c r="W826" s="8"/>
      <c r="X826" s="8"/>
      <c r="Y826" s="8"/>
      <c r="Z826" s="8"/>
      <c r="AA826" s="8"/>
      <c r="AB826" s="8"/>
      <c r="AC826" s="8"/>
    </row>
    <row r="827" ht="19.5" customHeight="1">
      <c r="A827" s="8" t="s">
        <v>183</v>
      </c>
      <c r="B827" s="8" t="s">
        <v>8224</v>
      </c>
      <c r="C827" s="9" t="s">
        <v>13</v>
      </c>
      <c r="D827" s="9" t="s">
        <v>24</v>
      </c>
      <c r="E827" s="8" t="s">
        <v>15</v>
      </c>
      <c r="F827" s="10" t="str">
        <f t="shared" si="1"/>
        <v>18</v>
      </c>
      <c r="G827" s="10" t="str">
        <f t="shared" si="2"/>
        <v>24</v>
      </c>
      <c r="H827" s="8" t="s">
        <v>8225</v>
      </c>
      <c r="I827" s="8" t="s">
        <v>34</v>
      </c>
      <c r="J827" s="8" t="s">
        <v>1064</v>
      </c>
      <c r="K827" s="8" t="s">
        <v>8226</v>
      </c>
      <c r="L827" s="8" t="s">
        <v>8227</v>
      </c>
      <c r="M827" s="8" t="s">
        <v>21</v>
      </c>
      <c r="N827" s="8"/>
      <c r="O827" s="8"/>
      <c r="P827" s="8"/>
      <c r="Q827" s="8"/>
      <c r="R827" s="8"/>
      <c r="S827" s="8"/>
      <c r="T827" s="8"/>
      <c r="U827" s="8"/>
      <c r="V827" s="8"/>
      <c r="W827" s="8"/>
      <c r="X827" s="8"/>
      <c r="Y827" s="8"/>
      <c r="Z827" s="8"/>
      <c r="AA827" s="8"/>
      <c r="AB827" s="8"/>
      <c r="AC827" s="8"/>
    </row>
    <row r="828" ht="19.5" customHeight="1">
      <c r="A828" s="8" t="s">
        <v>2267</v>
      </c>
      <c r="B828" s="8" t="s">
        <v>8228</v>
      </c>
      <c r="C828" s="9" t="s">
        <v>13</v>
      </c>
      <c r="D828" s="9" t="s">
        <v>14</v>
      </c>
      <c r="E828" s="8" t="s">
        <v>15</v>
      </c>
      <c r="F828" s="10" t="str">
        <f t="shared" si="1"/>
        <v>30</v>
      </c>
      <c r="G828" s="10" t="str">
        <f t="shared" si="2"/>
        <v>50</v>
      </c>
      <c r="H828" s="8" t="s">
        <v>1212</v>
      </c>
      <c r="I828" s="8" t="s">
        <v>26</v>
      </c>
      <c r="J828" s="8" t="s">
        <v>94</v>
      </c>
      <c r="K828" s="8" t="s">
        <v>477</v>
      </c>
      <c r="L828" s="8" t="s">
        <v>8229</v>
      </c>
      <c r="M828" s="8" t="s">
        <v>62</v>
      </c>
      <c r="N828" s="8"/>
      <c r="O828" s="8"/>
      <c r="P828" s="8"/>
      <c r="Q828" s="8"/>
      <c r="R828" s="8"/>
      <c r="S828" s="8"/>
      <c r="T828" s="8"/>
      <c r="U828" s="8"/>
      <c r="V828" s="8"/>
      <c r="W828" s="8"/>
      <c r="X828" s="8"/>
      <c r="Y828" s="8"/>
      <c r="Z828" s="8"/>
      <c r="AA828" s="8"/>
      <c r="AB828" s="8"/>
      <c r="AC828" s="8"/>
    </row>
    <row r="829" ht="19.5" customHeight="1">
      <c r="A829" s="8" t="s">
        <v>6623</v>
      </c>
      <c r="B829" s="8" t="s">
        <v>8230</v>
      </c>
      <c r="C829" s="9" t="s">
        <v>13</v>
      </c>
      <c r="D829" s="9" t="s">
        <v>24</v>
      </c>
      <c r="E829" s="8" t="s">
        <v>244</v>
      </c>
      <c r="F829" s="10" t="str">
        <f t="shared" si="1"/>
        <v>21</v>
      </c>
      <c r="G829" s="10" t="str">
        <f t="shared" si="2"/>
        <v>22</v>
      </c>
      <c r="H829" s="8" t="s">
        <v>8231</v>
      </c>
      <c r="I829" s="8" t="s">
        <v>17</v>
      </c>
      <c r="J829" s="8" t="s">
        <v>140</v>
      </c>
      <c r="K829" s="8" t="s">
        <v>2130</v>
      </c>
      <c r="L829" s="8" t="s">
        <v>8232</v>
      </c>
      <c r="M829" s="8" t="s">
        <v>29</v>
      </c>
      <c r="N829" s="8"/>
      <c r="O829" s="8"/>
      <c r="P829" s="8"/>
      <c r="Q829" s="8"/>
      <c r="R829" s="8"/>
      <c r="S829" s="8"/>
      <c r="T829" s="8"/>
      <c r="U829" s="8"/>
      <c r="V829" s="8"/>
      <c r="W829" s="8"/>
      <c r="X829" s="8"/>
      <c r="Y829" s="8"/>
      <c r="Z829" s="8"/>
      <c r="AA829" s="8"/>
      <c r="AB829" s="8"/>
      <c r="AC829" s="8"/>
    </row>
    <row r="830" ht="19.5" customHeight="1">
      <c r="A830" s="8" t="s">
        <v>2191</v>
      </c>
      <c r="B830" s="8" t="s">
        <v>8233</v>
      </c>
      <c r="C830" s="9" t="s">
        <v>13</v>
      </c>
      <c r="D830" s="9" t="s">
        <v>14</v>
      </c>
      <c r="E830" s="8" t="s">
        <v>15</v>
      </c>
      <c r="F830" s="10" t="str">
        <f t="shared" si="1"/>
        <v>30</v>
      </c>
      <c r="G830" s="10" t="str">
        <f t="shared" si="2"/>
        <v>60</v>
      </c>
      <c r="H830" s="8" t="s">
        <v>278</v>
      </c>
      <c r="I830" s="8" t="s">
        <v>26</v>
      </c>
      <c r="J830" s="8" t="s">
        <v>140</v>
      </c>
      <c r="K830" s="8" t="s">
        <v>8234</v>
      </c>
      <c r="L830" s="8" t="s">
        <v>8235</v>
      </c>
      <c r="M830" s="8" t="s">
        <v>62</v>
      </c>
      <c r="N830" s="8"/>
      <c r="O830" s="8"/>
      <c r="P830" s="8"/>
      <c r="Q830" s="8"/>
      <c r="R830" s="8"/>
      <c r="S830" s="8"/>
      <c r="T830" s="8"/>
      <c r="U830" s="8"/>
      <c r="V830" s="8"/>
      <c r="W830" s="8"/>
      <c r="X830" s="8"/>
      <c r="Y830" s="8"/>
      <c r="Z830" s="8"/>
      <c r="AA830" s="8"/>
      <c r="AB830" s="8"/>
      <c r="AC830" s="8"/>
    </row>
    <row r="831" ht="19.5" customHeight="1">
      <c r="A831" s="8" t="s">
        <v>2447</v>
      </c>
      <c r="B831" s="8" t="s">
        <v>8236</v>
      </c>
      <c r="C831" s="9" t="s">
        <v>13</v>
      </c>
      <c r="D831" s="9" t="s">
        <v>14</v>
      </c>
      <c r="E831" s="8" t="s">
        <v>15</v>
      </c>
      <c r="F831" s="10" t="str">
        <f t="shared" si="1"/>
        <v>10</v>
      </c>
      <c r="G831" s="10" t="str">
        <f t="shared" si="2"/>
        <v>15</v>
      </c>
      <c r="H831" s="8" t="s">
        <v>16</v>
      </c>
      <c r="I831" s="8" t="s">
        <v>58</v>
      </c>
      <c r="J831" s="8" t="s">
        <v>1043</v>
      </c>
      <c r="K831" s="8" t="s">
        <v>8237</v>
      </c>
      <c r="L831" s="8" t="s">
        <v>8238</v>
      </c>
      <c r="M831" s="8" t="s">
        <v>43</v>
      </c>
      <c r="N831" s="8"/>
      <c r="O831" s="8"/>
      <c r="P831" s="8"/>
      <c r="Q831" s="8"/>
      <c r="R831" s="8"/>
      <c r="S831" s="8"/>
      <c r="T831" s="8"/>
      <c r="U831" s="8"/>
      <c r="V831" s="8"/>
      <c r="W831" s="8"/>
      <c r="X831" s="8"/>
      <c r="Y831" s="8"/>
      <c r="Z831" s="8"/>
      <c r="AA831" s="8"/>
      <c r="AB831" s="8"/>
      <c r="AC831" s="8"/>
    </row>
    <row r="832" ht="19.5" customHeight="1">
      <c r="A832" s="8" t="s">
        <v>8239</v>
      </c>
      <c r="B832" s="8" t="s">
        <v>6772</v>
      </c>
      <c r="C832" s="9" t="s">
        <v>13</v>
      </c>
      <c r="D832" s="9" t="s">
        <v>24</v>
      </c>
      <c r="E832" s="8" t="s">
        <v>15</v>
      </c>
      <c r="F832" s="10" t="str">
        <f t="shared" si="1"/>
        <v>15</v>
      </c>
      <c r="G832" s="10" t="str">
        <f t="shared" si="2"/>
        <v>30</v>
      </c>
      <c r="H832" s="8" t="s">
        <v>202</v>
      </c>
      <c r="I832" s="8" t="s">
        <v>34</v>
      </c>
      <c r="J832" s="8" t="s">
        <v>53</v>
      </c>
      <c r="K832" s="8" t="s">
        <v>6778</v>
      </c>
      <c r="L832" s="8" t="s">
        <v>8240</v>
      </c>
      <c r="M832" s="8" t="s">
        <v>43</v>
      </c>
      <c r="N832" s="8"/>
      <c r="O832" s="8"/>
      <c r="P832" s="8"/>
      <c r="Q832" s="8"/>
      <c r="R832" s="8"/>
      <c r="S832" s="8"/>
      <c r="T832" s="8"/>
      <c r="U832" s="8"/>
      <c r="V832" s="8"/>
      <c r="W832" s="8"/>
      <c r="X832" s="8"/>
      <c r="Y832" s="8"/>
      <c r="Z832" s="8"/>
      <c r="AA832" s="8"/>
      <c r="AB832" s="8"/>
      <c r="AC832" s="8"/>
    </row>
    <row r="833" ht="19.5" customHeight="1">
      <c r="A833" s="8" t="s">
        <v>8241</v>
      </c>
      <c r="B833" s="8" t="s">
        <v>8242</v>
      </c>
      <c r="C833" s="9" t="s">
        <v>13</v>
      </c>
      <c r="D833" s="9" t="s">
        <v>14</v>
      </c>
      <c r="E833" s="8" t="s">
        <v>15</v>
      </c>
      <c r="F833" s="10" t="str">
        <f t="shared" si="1"/>
        <v>20</v>
      </c>
      <c r="G833" s="10" t="str">
        <f t="shared" si="2"/>
        <v>25</v>
      </c>
      <c r="H833" s="8" t="s">
        <v>451</v>
      </c>
      <c r="I833" s="8" t="s">
        <v>17</v>
      </c>
      <c r="J833" s="8" t="s">
        <v>18</v>
      </c>
      <c r="K833" s="8" t="s">
        <v>8243</v>
      </c>
      <c r="L833" s="8" t="s">
        <v>8244</v>
      </c>
      <c r="M833" s="8" t="s">
        <v>62</v>
      </c>
      <c r="N833" s="8"/>
      <c r="O833" s="8"/>
      <c r="P833" s="8"/>
      <c r="Q833" s="8"/>
      <c r="R833" s="8"/>
      <c r="S833" s="8"/>
      <c r="T833" s="8"/>
      <c r="U833" s="8"/>
      <c r="V833" s="8"/>
      <c r="W833" s="8"/>
      <c r="X833" s="8"/>
      <c r="Y833" s="8"/>
      <c r="Z833" s="8"/>
      <c r="AA833" s="8"/>
      <c r="AB833" s="8"/>
      <c r="AC833" s="8"/>
    </row>
    <row r="834" ht="19.5" customHeight="1">
      <c r="A834" s="8" t="s">
        <v>8245</v>
      </c>
      <c r="B834" s="8" t="s">
        <v>8246</v>
      </c>
      <c r="C834" s="9" t="s">
        <v>13</v>
      </c>
      <c r="D834" s="9" t="s">
        <v>24</v>
      </c>
      <c r="E834" s="8" t="s">
        <v>139</v>
      </c>
      <c r="F834" s="10" t="str">
        <f t="shared" si="1"/>
        <v>18</v>
      </c>
      <c r="G834" s="10" t="str">
        <f t="shared" si="2"/>
        <v>35</v>
      </c>
      <c r="H834" s="8" t="s">
        <v>443</v>
      </c>
      <c r="I834" s="8" t="s">
        <v>34</v>
      </c>
      <c r="J834" s="8" t="s">
        <v>240</v>
      </c>
      <c r="K834" s="8" t="s">
        <v>8247</v>
      </c>
      <c r="L834" s="8" t="s">
        <v>8248</v>
      </c>
      <c r="M834" s="8" t="s">
        <v>43</v>
      </c>
      <c r="N834" s="8"/>
      <c r="O834" s="8"/>
      <c r="P834" s="8"/>
      <c r="Q834" s="8"/>
      <c r="R834" s="8"/>
      <c r="S834" s="8"/>
      <c r="T834" s="8"/>
      <c r="U834" s="8"/>
      <c r="V834" s="8"/>
      <c r="W834" s="8"/>
      <c r="X834" s="8"/>
      <c r="Y834" s="8"/>
      <c r="Z834" s="8"/>
      <c r="AA834" s="8"/>
      <c r="AB834" s="8"/>
      <c r="AC834" s="8"/>
    </row>
    <row r="835" ht="19.5" customHeight="1">
      <c r="A835" s="8" t="s">
        <v>8249</v>
      </c>
      <c r="B835" s="8" t="s">
        <v>1560</v>
      </c>
      <c r="C835" s="9" t="s">
        <v>13</v>
      </c>
      <c r="D835" s="9" t="s">
        <v>14</v>
      </c>
      <c r="E835" s="8" t="s">
        <v>244</v>
      </c>
      <c r="F835" s="10" t="str">
        <f t="shared" si="1"/>
        <v>20</v>
      </c>
      <c r="G835" s="10" t="str">
        <f t="shared" si="2"/>
        <v>40</v>
      </c>
      <c r="H835" s="8" t="s">
        <v>208</v>
      </c>
      <c r="I835" s="8" t="s">
        <v>34</v>
      </c>
      <c r="J835" s="8" t="s">
        <v>94</v>
      </c>
      <c r="K835" s="8" t="s">
        <v>686</v>
      </c>
      <c r="L835" s="8" t="s">
        <v>8250</v>
      </c>
      <c r="M835" s="8" t="s">
        <v>62</v>
      </c>
      <c r="N835" s="8"/>
      <c r="O835" s="8"/>
      <c r="P835" s="8"/>
      <c r="Q835" s="8"/>
      <c r="R835" s="8"/>
      <c r="S835" s="8"/>
      <c r="T835" s="8"/>
      <c r="U835" s="8"/>
      <c r="V835" s="8"/>
      <c r="W835" s="8"/>
      <c r="X835" s="8"/>
      <c r="Y835" s="8"/>
      <c r="Z835" s="8"/>
      <c r="AA835" s="8"/>
      <c r="AB835" s="8"/>
      <c r="AC835" s="8"/>
    </row>
    <row r="836" ht="19.5" customHeight="1">
      <c r="A836" s="8" t="s">
        <v>5833</v>
      </c>
      <c r="B836" s="8" t="s">
        <v>6722</v>
      </c>
      <c r="C836" s="9" t="s">
        <v>13</v>
      </c>
      <c r="D836" s="9" t="s">
        <v>14</v>
      </c>
      <c r="E836" s="8" t="s">
        <v>15</v>
      </c>
      <c r="F836" s="10" t="str">
        <f t="shared" si="1"/>
        <v>15</v>
      </c>
      <c r="G836" s="10" t="str">
        <f t="shared" si="2"/>
        <v>30</v>
      </c>
      <c r="H836" s="8" t="s">
        <v>202</v>
      </c>
      <c r="I836" s="8" t="s">
        <v>34</v>
      </c>
      <c r="J836" s="8" t="s">
        <v>94</v>
      </c>
      <c r="K836" s="8" t="s">
        <v>477</v>
      </c>
      <c r="L836" s="8" t="s">
        <v>8251</v>
      </c>
      <c r="M836" s="8" t="s">
        <v>62</v>
      </c>
      <c r="N836" s="8"/>
      <c r="O836" s="8"/>
      <c r="P836" s="8"/>
      <c r="Q836" s="8"/>
      <c r="R836" s="8"/>
      <c r="S836" s="8"/>
      <c r="T836" s="8"/>
      <c r="U836" s="8"/>
      <c r="V836" s="8"/>
      <c r="W836" s="8"/>
      <c r="X836" s="8"/>
      <c r="Y836" s="8"/>
      <c r="Z836" s="8"/>
      <c r="AA836" s="8"/>
      <c r="AB836" s="8"/>
      <c r="AC836" s="8"/>
    </row>
    <row r="837" ht="19.5" customHeight="1">
      <c r="A837" s="8" t="s">
        <v>275</v>
      </c>
      <c r="B837" s="8" t="s">
        <v>8253</v>
      </c>
      <c r="C837" s="9" t="s">
        <v>13</v>
      </c>
      <c r="D837" s="9" t="s">
        <v>14</v>
      </c>
      <c r="E837" s="8" t="s">
        <v>244</v>
      </c>
      <c r="F837" s="10" t="str">
        <f t="shared" si="1"/>
        <v>20</v>
      </c>
      <c r="G837" s="10" t="str">
        <f t="shared" si="2"/>
        <v>40</v>
      </c>
      <c r="H837" s="8" t="s">
        <v>208</v>
      </c>
      <c r="I837" s="8" t="s">
        <v>17</v>
      </c>
      <c r="J837" s="8" t="s">
        <v>18</v>
      </c>
      <c r="K837" s="8" t="s">
        <v>8256</v>
      </c>
      <c r="L837" s="8" t="s">
        <v>8257</v>
      </c>
      <c r="M837" s="8" t="s">
        <v>62</v>
      </c>
      <c r="N837" s="8"/>
      <c r="O837" s="8"/>
      <c r="P837" s="8"/>
      <c r="Q837" s="8"/>
      <c r="R837" s="8"/>
      <c r="S837" s="8"/>
      <c r="T837" s="8"/>
      <c r="U837" s="8"/>
      <c r="V837" s="8"/>
      <c r="W837" s="8"/>
      <c r="X837" s="8"/>
      <c r="Y837" s="8"/>
      <c r="Z837" s="8"/>
      <c r="AA837" s="8"/>
      <c r="AB837" s="8"/>
      <c r="AC837" s="8"/>
    </row>
    <row r="838" ht="19.5" customHeight="1">
      <c r="A838" s="8" t="s">
        <v>8258</v>
      </c>
      <c r="B838" s="8" t="s">
        <v>4750</v>
      </c>
      <c r="C838" s="9" t="s">
        <v>13</v>
      </c>
      <c r="D838" s="9" t="s">
        <v>14</v>
      </c>
      <c r="E838" s="8" t="s">
        <v>244</v>
      </c>
      <c r="F838" s="10" t="str">
        <f t="shared" si="1"/>
        <v>90</v>
      </c>
      <c r="G838" s="10" t="str">
        <f t="shared" si="2"/>
        <v>120</v>
      </c>
      <c r="H838" s="8" t="s">
        <v>8260</v>
      </c>
      <c r="I838" s="8" t="s">
        <v>26</v>
      </c>
      <c r="J838" s="8" t="s">
        <v>94</v>
      </c>
      <c r="K838" s="8" t="s">
        <v>2342</v>
      </c>
      <c r="L838" s="8" t="s">
        <v>8261</v>
      </c>
      <c r="M838" s="8" t="s">
        <v>62</v>
      </c>
      <c r="N838" s="8"/>
      <c r="O838" s="8"/>
      <c r="P838" s="8"/>
      <c r="Q838" s="8"/>
      <c r="R838" s="8"/>
      <c r="S838" s="8"/>
      <c r="T838" s="8"/>
      <c r="U838" s="8"/>
      <c r="V838" s="8"/>
      <c r="W838" s="8"/>
      <c r="X838" s="8"/>
      <c r="Y838" s="8"/>
      <c r="Z838" s="8"/>
      <c r="AA838" s="8"/>
      <c r="AB838" s="8"/>
      <c r="AC838" s="8"/>
    </row>
    <row r="839" ht="19.5" customHeight="1">
      <c r="A839" s="8" t="s">
        <v>947</v>
      </c>
      <c r="B839" s="8" t="s">
        <v>8264</v>
      </c>
      <c r="C839" s="9" t="s">
        <v>13</v>
      </c>
      <c r="D839" s="9" t="s">
        <v>14</v>
      </c>
      <c r="E839" s="8" t="s">
        <v>139</v>
      </c>
      <c r="F839" s="10" t="str">
        <f t="shared" si="1"/>
        <v>15</v>
      </c>
      <c r="G839" s="10" t="str">
        <f t="shared" si="2"/>
        <v>20</v>
      </c>
      <c r="H839" s="8" t="s">
        <v>70</v>
      </c>
      <c r="I839" s="8" t="s">
        <v>34</v>
      </c>
      <c r="J839" s="8" t="s">
        <v>18</v>
      </c>
      <c r="K839" s="8" t="s">
        <v>272</v>
      </c>
      <c r="L839" s="8" t="s">
        <v>8266</v>
      </c>
      <c r="M839" s="8" t="s">
        <v>43</v>
      </c>
      <c r="N839" s="8"/>
      <c r="O839" s="8"/>
      <c r="P839" s="8"/>
      <c r="Q839" s="8"/>
      <c r="R839" s="8"/>
      <c r="S839" s="8"/>
      <c r="T839" s="8"/>
      <c r="U839" s="8"/>
      <c r="V839" s="8"/>
      <c r="W839" s="8"/>
      <c r="X839" s="8"/>
      <c r="Y839" s="8"/>
      <c r="Z839" s="8"/>
      <c r="AA839" s="8"/>
      <c r="AB839" s="8"/>
      <c r="AC839" s="8"/>
    </row>
    <row r="840" ht="19.5" customHeight="1">
      <c r="A840" s="8" t="s">
        <v>8269</v>
      </c>
      <c r="B840" s="8" t="s">
        <v>981</v>
      </c>
      <c r="C840" s="9" t="s">
        <v>13</v>
      </c>
      <c r="D840" s="9" t="s">
        <v>24</v>
      </c>
      <c r="E840" s="8" t="s">
        <v>15</v>
      </c>
      <c r="F840" s="10" t="str">
        <f t="shared" si="1"/>
        <v>35</v>
      </c>
      <c r="G840" s="10" t="str">
        <f t="shared" si="2"/>
        <v>50</v>
      </c>
      <c r="H840" s="8" t="s">
        <v>983</v>
      </c>
      <c r="I840" s="8" t="s">
        <v>34</v>
      </c>
      <c r="J840" s="8" t="s">
        <v>94</v>
      </c>
      <c r="K840" s="8" t="s">
        <v>245</v>
      </c>
      <c r="L840" s="8" t="s">
        <v>8271</v>
      </c>
      <c r="M840" s="8" t="s">
        <v>62</v>
      </c>
      <c r="N840" s="8"/>
      <c r="O840" s="8"/>
      <c r="P840" s="8"/>
      <c r="Q840" s="8"/>
      <c r="R840" s="8"/>
      <c r="S840" s="8"/>
      <c r="T840" s="8"/>
      <c r="U840" s="8"/>
      <c r="V840" s="8"/>
      <c r="W840" s="8"/>
      <c r="X840" s="8"/>
      <c r="Y840" s="8"/>
      <c r="Z840" s="8"/>
      <c r="AA840" s="8"/>
      <c r="AB840" s="8"/>
      <c r="AC840" s="8"/>
    </row>
    <row r="841" ht="19.5" customHeight="1">
      <c r="A841" s="8" t="s">
        <v>275</v>
      </c>
      <c r="B841" s="8" t="s">
        <v>8273</v>
      </c>
      <c r="C841" s="9" t="s">
        <v>13</v>
      </c>
      <c r="D841" s="9" t="s">
        <v>14</v>
      </c>
      <c r="E841" s="8" t="s">
        <v>15</v>
      </c>
      <c r="F841" s="10" t="str">
        <f t="shared" si="1"/>
        <v>15</v>
      </c>
      <c r="G841" s="10" t="str">
        <f t="shared" si="2"/>
        <v>30</v>
      </c>
      <c r="H841" s="8" t="s">
        <v>202</v>
      </c>
      <c r="I841" s="8" t="s">
        <v>58</v>
      </c>
      <c r="J841" s="8" t="s">
        <v>18</v>
      </c>
      <c r="K841" s="8" t="s">
        <v>3503</v>
      </c>
      <c r="L841" s="8" t="s">
        <v>8277</v>
      </c>
      <c r="M841" s="8" t="s">
        <v>21</v>
      </c>
      <c r="N841" s="8"/>
      <c r="O841" s="8"/>
      <c r="P841" s="8"/>
      <c r="Q841" s="8"/>
      <c r="R841" s="8"/>
      <c r="S841" s="8"/>
      <c r="T841" s="8"/>
      <c r="U841" s="8"/>
      <c r="V841" s="8"/>
      <c r="W841" s="8"/>
      <c r="X841" s="8"/>
      <c r="Y841" s="8"/>
      <c r="Z841" s="8"/>
      <c r="AA841" s="8"/>
      <c r="AB841" s="8"/>
      <c r="AC841" s="8"/>
    </row>
    <row r="842" ht="19.5" customHeight="1">
      <c r="A842" s="8" t="s">
        <v>8278</v>
      </c>
      <c r="B842" s="8" t="s">
        <v>7772</v>
      </c>
      <c r="C842" s="9" t="s">
        <v>13</v>
      </c>
      <c r="D842" s="9" t="s">
        <v>24</v>
      </c>
      <c r="E842" s="8" t="s">
        <v>15</v>
      </c>
      <c r="F842" s="10" t="str">
        <f t="shared" si="1"/>
        <v>25</v>
      </c>
      <c r="G842" s="10" t="str">
        <f t="shared" si="2"/>
        <v>50</v>
      </c>
      <c r="H842" s="8" t="s">
        <v>495</v>
      </c>
      <c r="I842" s="8" t="s">
        <v>34</v>
      </c>
      <c r="J842" s="8" t="s">
        <v>94</v>
      </c>
      <c r="K842" s="8" t="s">
        <v>245</v>
      </c>
      <c r="L842" s="8" t="s">
        <v>7213</v>
      </c>
      <c r="M842" s="8" t="s">
        <v>62</v>
      </c>
      <c r="N842" s="8"/>
      <c r="O842" s="8"/>
      <c r="P842" s="8"/>
      <c r="Q842" s="8"/>
      <c r="R842" s="8"/>
      <c r="S842" s="8"/>
      <c r="T842" s="8"/>
      <c r="U842" s="8"/>
      <c r="V842" s="8"/>
      <c r="W842" s="8"/>
      <c r="X842" s="8"/>
      <c r="Y842" s="8"/>
      <c r="Z842" s="8"/>
      <c r="AA842" s="8"/>
      <c r="AB842" s="8"/>
      <c r="AC842" s="8"/>
    </row>
    <row r="843" ht="19.5" customHeight="1">
      <c r="A843" s="8" t="s">
        <v>8281</v>
      </c>
      <c r="B843" s="8" t="s">
        <v>2430</v>
      </c>
      <c r="C843" s="9" t="s">
        <v>13</v>
      </c>
      <c r="D843" s="9" t="s">
        <v>14</v>
      </c>
      <c r="E843" s="8" t="s">
        <v>15</v>
      </c>
      <c r="F843" s="10" t="str">
        <f t="shared" si="1"/>
        <v>20</v>
      </c>
      <c r="G843" s="10" t="str">
        <f t="shared" si="2"/>
        <v>35</v>
      </c>
      <c r="H843" s="8" t="s">
        <v>223</v>
      </c>
      <c r="I843" s="8" t="s">
        <v>26</v>
      </c>
      <c r="J843" s="8" t="s">
        <v>94</v>
      </c>
      <c r="K843" s="8" t="s">
        <v>2434</v>
      </c>
      <c r="L843" s="8" t="s">
        <v>8284</v>
      </c>
      <c r="M843" s="8" t="s">
        <v>43</v>
      </c>
      <c r="N843" s="8"/>
      <c r="O843" s="8"/>
      <c r="P843" s="8"/>
      <c r="Q843" s="8"/>
      <c r="R843" s="8"/>
      <c r="S843" s="8"/>
      <c r="T843" s="8"/>
      <c r="U843" s="8"/>
      <c r="V843" s="8"/>
      <c r="W843" s="8"/>
      <c r="X843" s="8"/>
      <c r="Y843" s="8"/>
      <c r="Z843" s="8"/>
      <c r="AA843" s="8"/>
      <c r="AB843" s="8"/>
      <c r="AC843" s="8"/>
    </row>
    <row r="844" ht="19.5" customHeight="1">
      <c r="A844" s="8" t="s">
        <v>8286</v>
      </c>
      <c r="B844" s="8" t="s">
        <v>8287</v>
      </c>
      <c r="C844" s="9" t="s">
        <v>13</v>
      </c>
      <c r="D844" s="9" t="s">
        <v>24</v>
      </c>
      <c r="E844" s="8" t="s">
        <v>15</v>
      </c>
      <c r="F844" s="10" t="str">
        <f t="shared" si="1"/>
        <v>15</v>
      </c>
      <c r="G844" s="10" t="str">
        <f t="shared" si="2"/>
        <v>30</v>
      </c>
      <c r="H844" s="8" t="s">
        <v>202</v>
      </c>
      <c r="I844" s="8" t="s">
        <v>34</v>
      </c>
      <c r="J844" s="8" t="s">
        <v>18</v>
      </c>
      <c r="K844" s="8" t="s">
        <v>8289</v>
      </c>
      <c r="L844" s="8" t="s">
        <v>8292</v>
      </c>
      <c r="M844" s="8" t="s">
        <v>43</v>
      </c>
      <c r="N844" s="8"/>
      <c r="O844" s="8"/>
      <c r="P844" s="8"/>
      <c r="Q844" s="8"/>
      <c r="R844" s="8"/>
      <c r="S844" s="8"/>
      <c r="T844" s="8"/>
      <c r="U844" s="8"/>
      <c r="V844" s="8"/>
      <c r="W844" s="8"/>
      <c r="X844" s="8"/>
      <c r="Y844" s="8"/>
      <c r="Z844" s="8"/>
      <c r="AA844" s="8"/>
      <c r="AB844" s="8"/>
      <c r="AC844" s="8"/>
    </row>
    <row r="845" ht="19.5" customHeight="1">
      <c r="A845" s="8" t="s">
        <v>8293</v>
      </c>
      <c r="B845" s="8" t="s">
        <v>7772</v>
      </c>
      <c r="C845" s="9" t="s">
        <v>13</v>
      </c>
      <c r="D845" s="9" t="s">
        <v>24</v>
      </c>
      <c r="E845" s="8" t="s">
        <v>15</v>
      </c>
      <c r="F845" s="10" t="str">
        <f t="shared" si="1"/>
        <v>25</v>
      </c>
      <c r="G845" s="10" t="str">
        <f t="shared" si="2"/>
        <v>50</v>
      </c>
      <c r="H845" s="8" t="s">
        <v>495</v>
      </c>
      <c r="I845" s="8" t="s">
        <v>34</v>
      </c>
      <c r="J845" s="8" t="s">
        <v>94</v>
      </c>
      <c r="K845" s="8" t="s">
        <v>245</v>
      </c>
      <c r="L845" s="8" t="s">
        <v>8297</v>
      </c>
      <c r="M845" s="8" t="s">
        <v>62</v>
      </c>
      <c r="N845" s="8"/>
      <c r="O845" s="8"/>
      <c r="P845" s="8"/>
      <c r="Q845" s="8"/>
      <c r="R845" s="8"/>
      <c r="S845" s="8"/>
      <c r="T845" s="8"/>
      <c r="U845" s="8"/>
      <c r="V845" s="8"/>
      <c r="W845" s="8"/>
      <c r="X845" s="8"/>
      <c r="Y845" s="8"/>
      <c r="Z845" s="8"/>
      <c r="AA845" s="8"/>
      <c r="AB845" s="8"/>
      <c r="AC845" s="8"/>
    </row>
    <row r="846" ht="19.5" customHeight="1">
      <c r="A846" s="8" t="s">
        <v>8301</v>
      </c>
      <c r="B846" s="8" t="s">
        <v>8302</v>
      </c>
      <c r="C846" s="9" t="s">
        <v>13</v>
      </c>
      <c r="D846" s="9" t="s">
        <v>156</v>
      </c>
      <c r="E846" s="8" t="s">
        <v>15</v>
      </c>
      <c r="F846" s="10" t="str">
        <f t="shared" si="1"/>
        <v>20</v>
      </c>
      <c r="G846" s="10" t="str">
        <f t="shared" si="2"/>
        <v>40</v>
      </c>
      <c r="H846" s="8" t="s">
        <v>208</v>
      </c>
      <c r="I846" s="8" t="s">
        <v>34</v>
      </c>
      <c r="J846" s="8" t="s">
        <v>240</v>
      </c>
      <c r="K846" s="8" t="s">
        <v>272</v>
      </c>
      <c r="L846" s="8" t="s">
        <v>8305</v>
      </c>
      <c r="M846" s="8" t="s">
        <v>29</v>
      </c>
      <c r="N846" s="8"/>
      <c r="O846" s="8"/>
      <c r="P846" s="8"/>
      <c r="Q846" s="8"/>
      <c r="R846" s="8"/>
      <c r="S846" s="8"/>
      <c r="T846" s="8"/>
      <c r="U846" s="8"/>
      <c r="V846" s="8"/>
      <c r="W846" s="8"/>
      <c r="X846" s="8"/>
      <c r="Y846" s="8"/>
      <c r="Z846" s="8"/>
      <c r="AA846" s="8"/>
      <c r="AB846" s="8"/>
      <c r="AC846" s="8"/>
    </row>
    <row r="847" ht="19.5" customHeight="1">
      <c r="A847" s="8" t="s">
        <v>489</v>
      </c>
      <c r="B847" s="8" t="s">
        <v>2286</v>
      </c>
      <c r="C847" s="9" t="s">
        <v>13</v>
      </c>
      <c r="D847" s="9" t="s">
        <v>14</v>
      </c>
      <c r="E847" s="8" t="s">
        <v>15</v>
      </c>
      <c r="F847" s="10" t="str">
        <f t="shared" si="1"/>
        <v>12</v>
      </c>
      <c r="G847" s="10" t="str">
        <f t="shared" si="2"/>
        <v>18</v>
      </c>
      <c r="H847" s="8" t="s">
        <v>114</v>
      </c>
      <c r="I847" s="8" t="s">
        <v>34</v>
      </c>
      <c r="J847" s="8" t="s">
        <v>18</v>
      </c>
      <c r="K847" s="8" t="s">
        <v>8308</v>
      </c>
      <c r="L847" s="8" t="s">
        <v>8309</v>
      </c>
      <c r="M847" s="8" t="s">
        <v>62</v>
      </c>
      <c r="N847" s="8"/>
      <c r="O847" s="8"/>
      <c r="P847" s="8"/>
      <c r="Q847" s="8"/>
      <c r="R847" s="8"/>
      <c r="S847" s="8"/>
      <c r="T847" s="8"/>
      <c r="U847" s="8"/>
      <c r="V847" s="8"/>
      <c r="W847" s="8"/>
      <c r="X847" s="8"/>
      <c r="Y847" s="8"/>
      <c r="Z847" s="8"/>
      <c r="AA847" s="8"/>
      <c r="AB847" s="8"/>
      <c r="AC847" s="8"/>
    </row>
    <row r="848" ht="19.5" customHeight="1">
      <c r="A848" s="8" t="s">
        <v>8312</v>
      </c>
      <c r="B848" s="8" t="s">
        <v>8314</v>
      </c>
      <c r="C848" s="9" t="s">
        <v>1415</v>
      </c>
      <c r="D848" s="9" t="s">
        <v>1666</v>
      </c>
      <c r="E848" s="8" t="s">
        <v>139</v>
      </c>
      <c r="F848" s="10" t="str">
        <f t="shared" si="1"/>
        <v>18</v>
      </c>
      <c r="G848" s="10" t="str">
        <f t="shared" si="2"/>
        <v>25</v>
      </c>
      <c r="H848" s="8" t="s">
        <v>436</v>
      </c>
      <c r="I848" s="8" t="s">
        <v>26</v>
      </c>
      <c r="J848" s="8" t="s">
        <v>18</v>
      </c>
      <c r="K848" s="8" t="s">
        <v>272</v>
      </c>
      <c r="L848" s="8" t="s">
        <v>8315</v>
      </c>
      <c r="M848" s="8" t="s">
        <v>21</v>
      </c>
      <c r="N848" s="8"/>
      <c r="O848" s="8"/>
      <c r="P848" s="8"/>
      <c r="Q848" s="8"/>
      <c r="R848" s="8"/>
      <c r="S848" s="8"/>
      <c r="T848" s="8"/>
      <c r="U848" s="8"/>
      <c r="V848" s="8"/>
      <c r="W848" s="8"/>
      <c r="X848" s="8"/>
      <c r="Y848" s="8"/>
      <c r="Z848" s="8"/>
      <c r="AA848" s="8"/>
      <c r="AB848" s="8"/>
      <c r="AC848" s="8"/>
    </row>
    <row r="849" ht="19.5" customHeight="1">
      <c r="A849" s="8" t="s">
        <v>183</v>
      </c>
      <c r="B849" s="8" t="s">
        <v>8317</v>
      </c>
      <c r="C849" s="9" t="s">
        <v>1415</v>
      </c>
      <c r="D849" s="9" t="s">
        <v>1429</v>
      </c>
      <c r="E849" s="8" t="s">
        <v>15</v>
      </c>
      <c r="F849" s="10" t="str">
        <f t="shared" si="1"/>
        <v>15</v>
      </c>
      <c r="G849" s="10" t="str">
        <f t="shared" si="2"/>
        <v>30</v>
      </c>
      <c r="H849" s="8" t="s">
        <v>202</v>
      </c>
      <c r="I849" s="8" t="s">
        <v>34</v>
      </c>
      <c r="J849" s="8" t="s">
        <v>240</v>
      </c>
      <c r="K849" s="8" t="s">
        <v>491</v>
      </c>
      <c r="L849" s="8" t="s">
        <v>8319</v>
      </c>
      <c r="M849" s="8" t="s">
        <v>43</v>
      </c>
      <c r="N849" s="8"/>
      <c r="O849" s="8"/>
      <c r="P849" s="8"/>
      <c r="Q849" s="8"/>
      <c r="R849" s="8"/>
      <c r="S849" s="8"/>
      <c r="T849" s="8"/>
      <c r="U849" s="8"/>
      <c r="V849" s="8"/>
      <c r="W849" s="8"/>
      <c r="X849" s="8"/>
      <c r="Y849" s="8"/>
      <c r="Z849" s="8"/>
      <c r="AA849" s="8"/>
      <c r="AB849" s="8"/>
      <c r="AC849" s="8"/>
    </row>
    <row r="850" ht="19.5" customHeight="1">
      <c r="A850" s="8" t="s">
        <v>493</v>
      </c>
      <c r="B850" s="8" t="s">
        <v>8320</v>
      </c>
      <c r="C850" s="9" t="s">
        <v>1415</v>
      </c>
      <c r="D850" s="9" t="s">
        <v>1429</v>
      </c>
      <c r="E850" s="8" t="s">
        <v>15</v>
      </c>
      <c r="F850" s="10" t="str">
        <f t="shared" si="1"/>
        <v>11</v>
      </c>
      <c r="G850" s="10" t="str">
        <f t="shared" si="2"/>
        <v>15</v>
      </c>
      <c r="H850" s="8" t="s">
        <v>6809</v>
      </c>
      <c r="I850" s="8" t="s">
        <v>34</v>
      </c>
      <c r="J850" s="8" t="s">
        <v>18</v>
      </c>
      <c r="K850" s="8" t="s">
        <v>8322</v>
      </c>
      <c r="L850" s="8" t="s">
        <v>8323</v>
      </c>
      <c r="M850" s="8" t="s">
        <v>43</v>
      </c>
      <c r="N850" s="8"/>
      <c r="O850" s="8"/>
      <c r="P850" s="8"/>
      <c r="Q850" s="8"/>
      <c r="R850" s="8"/>
      <c r="S850" s="8"/>
      <c r="T850" s="8"/>
      <c r="U850" s="8"/>
      <c r="V850" s="8"/>
      <c r="W850" s="8"/>
      <c r="X850" s="8"/>
      <c r="Y850" s="8"/>
      <c r="Z850" s="8"/>
      <c r="AA850" s="8"/>
      <c r="AB850" s="8"/>
      <c r="AC850" s="8"/>
    </row>
    <row r="851" ht="19.5" customHeight="1">
      <c r="A851" s="8" t="s">
        <v>8324</v>
      </c>
      <c r="B851" s="8" t="s">
        <v>8326</v>
      </c>
      <c r="C851" s="9" t="s">
        <v>1415</v>
      </c>
      <c r="D851" s="9" t="s">
        <v>1465</v>
      </c>
      <c r="E851" s="8" t="s">
        <v>15</v>
      </c>
      <c r="F851" s="10" t="str">
        <f t="shared" si="1"/>
        <v>10</v>
      </c>
      <c r="G851" s="10" t="str">
        <f t="shared" si="2"/>
        <v>12</v>
      </c>
      <c r="H851" s="8" t="s">
        <v>52</v>
      </c>
      <c r="I851" s="8" t="s">
        <v>58</v>
      </c>
      <c r="J851" s="8" t="s">
        <v>348</v>
      </c>
      <c r="K851" s="8" t="s">
        <v>8328</v>
      </c>
      <c r="L851" s="8" t="s">
        <v>8330</v>
      </c>
      <c r="M851" s="8" t="s">
        <v>62</v>
      </c>
      <c r="N851" s="8"/>
      <c r="O851" s="8"/>
      <c r="P851" s="8"/>
      <c r="Q851" s="8"/>
      <c r="R851" s="8"/>
      <c r="S851" s="8"/>
      <c r="T851" s="8"/>
      <c r="U851" s="8"/>
      <c r="V851" s="8"/>
      <c r="W851" s="8"/>
      <c r="X851" s="8"/>
      <c r="Y851" s="8"/>
      <c r="Z851" s="8"/>
      <c r="AA851" s="8"/>
      <c r="AB851" s="8"/>
      <c r="AC851" s="8"/>
    </row>
    <row r="852" ht="19.5" customHeight="1">
      <c r="A852" s="8" t="s">
        <v>1588</v>
      </c>
      <c r="B852" s="8" t="s">
        <v>272</v>
      </c>
      <c r="C852" s="9" t="s">
        <v>1415</v>
      </c>
      <c r="D852" s="9" t="s">
        <v>1429</v>
      </c>
      <c r="E852" s="8" t="s">
        <v>15</v>
      </c>
      <c r="F852" s="10" t="str">
        <f t="shared" si="1"/>
        <v>12</v>
      </c>
      <c r="G852" s="10" t="str">
        <f t="shared" si="2"/>
        <v>24</v>
      </c>
      <c r="H852" s="8" t="s">
        <v>174</v>
      </c>
      <c r="I852" s="8" t="s">
        <v>941</v>
      </c>
      <c r="J852" s="8" t="s">
        <v>272</v>
      </c>
      <c r="K852" s="8" t="s">
        <v>272</v>
      </c>
      <c r="L852" s="8" t="s">
        <v>8333</v>
      </c>
      <c r="M852" s="8" t="s">
        <v>94</v>
      </c>
      <c r="N852" s="8"/>
      <c r="O852" s="8"/>
      <c r="P852" s="8"/>
      <c r="Q852" s="8"/>
      <c r="R852" s="8"/>
      <c r="S852" s="8"/>
      <c r="T852" s="8"/>
      <c r="U852" s="8"/>
      <c r="V852" s="8"/>
      <c r="W852" s="8"/>
      <c r="X852" s="8"/>
      <c r="Y852" s="8"/>
      <c r="Z852" s="8"/>
      <c r="AA852" s="8"/>
      <c r="AB852" s="8"/>
      <c r="AC852" s="8"/>
    </row>
    <row r="853" ht="19.5" customHeight="1">
      <c r="A853" s="8" t="s">
        <v>275</v>
      </c>
      <c r="B853" s="8" t="s">
        <v>1355</v>
      </c>
      <c r="C853" s="9" t="s">
        <v>1415</v>
      </c>
      <c r="D853" s="9" t="s">
        <v>1465</v>
      </c>
      <c r="E853" s="8" t="s">
        <v>15</v>
      </c>
      <c r="F853" s="10" t="str">
        <f t="shared" si="1"/>
        <v>11</v>
      </c>
      <c r="G853" s="10" t="str">
        <f t="shared" si="2"/>
        <v>20</v>
      </c>
      <c r="H853" s="8" t="s">
        <v>222</v>
      </c>
      <c r="I853" s="8" t="s">
        <v>34</v>
      </c>
      <c r="J853" s="8" t="s">
        <v>18</v>
      </c>
      <c r="K853" s="8" t="s">
        <v>447</v>
      </c>
      <c r="L853" s="8" t="s">
        <v>8339</v>
      </c>
      <c r="M853" s="8" t="s">
        <v>37</v>
      </c>
      <c r="N853" s="8"/>
      <c r="O853" s="8"/>
      <c r="P853" s="8"/>
      <c r="Q853" s="8"/>
      <c r="R853" s="8"/>
      <c r="S853" s="8"/>
      <c r="T853" s="8"/>
      <c r="U853" s="8"/>
      <c r="V853" s="8"/>
      <c r="W853" s="8"/>
      <c r="X853" s="8"/>
      <c r="Y853" s="8"/>
      <c r="Z853" s="8"/>
      <c r="AA853" s="8"/>
      <c r="AB853" s="8"/>
      <c r="AC853" s="8"/>
    </row>
    <row r="854" ht="19.5" customHeight="1">
      <c r="A854" s="8" t="s">
        <v>275</v>
      </c>
      <c r="B854" s="8" t="s">
        <v>8342</v>
      </c>
      <c r="C854" s="9" t="s">
        <v>1415</v>
      </c>
      <c r="D854" s="9" t="s">
        <v>1429</v>
      </c>
      <c r="E854" s="8" t="s">
        <v>15</v>
      </c>
      <c r="F854" s="10" t="str">
        <f t="shared" si="1"/>
        <v>10</v>
      </c>
      <c r="G854" s="10" t="str">
        <f t="shared" si="2"/>
        <v>16</v>
      </c>
      <c r="H854" s="8" t="s">
        <v>3355</v>
      </c>
      <c r="I854" s="8" t="s">
        <v>17</v>
      </c>
      <c r="J854" s="8" t="s">
        <v>18</v>
      </c>
      <c r="K854" s="8" t="s">
        <v>8343</v>
      </c>
      <c r="L854" s="8" t="s">
        <v>8345</v>
      </c>
      <c r="M854" s="8" t="s">
        <v>29</v>
      </c>
      <c r="N854" s="8"/>
      <c r="O854" s="8"/>
      <c r="P854" s="8"/>
      <c r="Q854" s="8"/>
      <c r="R854" s="8"/>
      <c r="S854" s="8"/>
      <c r="T854" s="8"/>
      <c r="U854" s="8"/>
      <c r="V854" s="8"/>
      <c r="W854" s="8"/>
      <c r="X854" s="8"/>
      <c r="Y854" s="8"/>
      <c r="Z854" s="8"/>
      <c r="AA854" s="8"/>
      <c r="AB854" s="8"/>
      <c r="AC854" s="8"/>
    </row>
    <row r="855" ht="19.5" customHeight="1">
      <c r="A855" s="8" t="s">
        <v>8346</v>
      </c>
      <c r="B855" s="8" t="s">
        <v>8348</v>
      </c>
      <c r="C855" s="9" t="s">
        <v>1415</v>
      </c>
      <c r="D855" s="9" t="s">
        <v>1508</v>
      </c>
      <c r="E855" s="8" t="s">
        <v>15</v>
      </c>
      <c r="F855" s="10" t="str">
        <f t="shared" si="1"/>
        <v>15</v>
      </c>
      <c r="G855" s="10" t="str">
        <f t="shared" si="2"/>
        <v>16</v>
      </c>
      <c r="H855" s="8" t="s">
        <v>558</v>
      </c>
      <c r="I855" s="8" t="s">
        <v>164</v>
      </c>
      <c r="J855" s="8" t="s">
        <v>1945</v>
      </c>
      <c r="K855" s="8" t="s">
        <v>8353</v>
      </c>
      <c r="L855" s="8" t="s">
        <v>8354</v>
      </c>
      <c r="M855" s="8" t="s">
        <v>21</v>
      </c>
      <c r="N855" s="8"/>
      <c r="O855" s="8"/>
      <c r="P855" s="8"/>
      <c r="Q855" s="8"/>
      <c r="R855" s="8"/>
      <c r="S855" s="8"/>
      <c r="T855" s="8"/>
      <c r="U855" s="8"/>
      <c r="V855" s="8"/>
      <c r="W855" s="8"/>
      <c r="X855" s="8"/>
      <c r="Y855" s="8"/>
      <c r="Z855" s="8"/>
      <c r="AA855" s="8"/>
      <c r="AB855" s="8"/>
      <c r="AC855" s="8"/>
    </row>
    <row r="856" ht="19.5" customHeight="1">
      <c r="A856" s="8" t="s">
        <v>183</v>
      </c>
      <c r="B856" s="8" t="s">
        <v>8356</v>
      </c>
      <c r="C856" s="9" t="s">
        <v>1415</v>
      </c>
      <c r="D856" s="9" t="s">
        <v>1429</v>
      </c>
      <c r="E856" s="8" t="s">
        <v>15</v>
      </c>
      <c r="F856" s="10" t="str">
        <f t="shared" si="1"/>
        <v>11</v>
      </c>
      <c r="G856" s="10" t="str">
        <f t="shared" si="2"/>
        <v>20</v>
      </c>
      <c r="H856" s="8" t="s">
        <v>222</v>
      </c>
      <c r="I856" s="8" t="s">
        <v>34</v>
      </c>
      <c r="J856" s="8" t="s">
        <v>108</v>
      </c>
      <c r="K856" s="8" t="s">
        <v>8358</v>
      </c>
      <c r="L856" s="8" t="s">
        <v>8359</v>
      </c>
      <c r="M856" s="8" t="s">
        <v>43</v>
      </c>
      <c r="N856" s="8"/>
      <c r="O856" s="8"/>
      <c r="P856" s="8"/>
      <c r="Q856" s="8"/>
      <c r="R856" s="8"/>
      <c r="S856" s="8"/>
      <c r="T856" s="8"/>
      <c r="U856" s="8"/>
      <c r="V856" s="8"/>
      <c r="W856" s="8"/>
      <c r="X856" s="8"/>
      <c r="Y856" s="8"/>
      <c r="Z856" s="8"/>
      <c r="AA856" s="8"/>
      <c r="AB856" s="8"/>
      <c r="AC856" s="8"/>
    </row>
    <row r="857" ht="19.5" customHeight="1">
      <c r="A857" s="8" t="s">
        <v>8361</v>
      </c>
      <c r="B857" s="8" t="s">
        <v>8362</v>
      </c>
      <c r="C857" s="9" t="s">
        <v>1415</v>
      </c>
      <c r="D857" s="9" t="s">
        <v>1508</v>
      </c>
      <c r="E857" s="8" t="s">
        <v>15</v>
      </c>
      <c r="F857" s="10" t="str">
        <f t="shared" si="1"/>
        <v>10</v>
      </c>
      <c r="G857" s="10" t="str">
        <f t="shared" si="2"/>
        <v>15</v>
      </c>
      <c r="H857" s="8" t="s">
        <v>16</v>
      </c>
      <c r="I857" s="8" t="s">
        <v>58</v>
      </c>
      <c r="J857" s="8" t="s">
        <v>348</v>
      </c>
      <c r="K857" s="8" t="s">
        <v>8328</v>
      </c>
      <c r="L857" s="8" t="s">
        <v>8365</v>
      </c>
      <c r="M857" s="8" t="s">
        <v>62</v>
      </c>
      <c r="N857" s="8"/>
      <c r="O857" s="8"/>
      <c r="P857" s="8"/>
      <c r="Q857" s="8"/>
      <c r="R857" s="8"/>
      <c r="S857" s="8"/>
      <c r="T857" s="8"/>
      <c r="U857" s="8"/>
      <c r="V857" s="8"/>
      <c r="W857" s="8"/>
      <c r="X857" s="8"/>
      <c r="Y857" s="8"/>
      <c r="Z857" s="8"/>
      <c r="AA857" s="8"/>
      <c r="AB857" s="8"/>
      <c r="AC857" s="8"/>
    </row>
    <row r="858" ht="19.5" customHeight="1">
      <c r="A858" s="8" t="s">
        <v>1898</v>
      </c>
      <c r="B858" s="8" t="s">
        <v>8366</v>
      </c>
      <c r="C858" s="9" t="s">
        <v>1415</v>
      </c>
      <c r="D858" s="9" t="s">
        <v>1429</v>
      </c>
      <c r="E858" s="8" t="s">
        <v>15</v>
      </c>
      <c r="F858" s="10" t="str">
        <f t="shared" si="1"/>
        <v>12</v>
      </c>
      <c r="G858" s="10" t="str">
        <f t="shared" si="2"/>
        <v>24</v>
      </c>
      <c r="H858" s="8" t="s">
        <v>174</v>
      </c>
      <c r="I858" s="8" t="s">
        <v>58</v>
      </c>
      <c r="J858" s="8" t="s">
        <v>18</v>
      </c>
      <c r="K858" s="8" t="s">
        <v>8370</v>
      </c>
      <c r="L858" s="8" t="s">
        <v>8371</v>
      </c>
      <c r="M858" s="8" t="s">
        <v>37</v>
      </c>
      <c r="N858" s="8"/>
      <c r="O858" s="8"/>
      <c r="P858" s="8"/>
      <c r="Q858" s="8"/>
      <c r="R858" s="8"/>
      <c r="S858" s="8"/>
      <c r="T858" s="8"/>
      <c r="U858" s="8"/>
      <c r="V858" s="8"/>
      <c r="W858" s="8"/>
      <c r="X858" s="8"/>
      <c r="Y858" s="8"/>
      <c r="Z858" s="8"/>
      <c r="AA858" s="8"/>
      <c r="AB858" s="8"/>
      <c r="AC858" s="8"/>
    </row>
    <row r="859" ht="19.5" customHeight="1">
      <c r="A859" s="8" t="s">
        <v>183</v>
      </c>
      <c r="B859" s="8" t="s">
        <v>2797</v>
      </c>
      <c r="C859" s="9" t="s">
        <v>1415</v>
      </c>
      <c r="D859" s="9" t="s">
        <v>1660</v>
      </c>
      <c r="E859" s="8" t="s">
        <v>15</v>
      </c>
      <c r="F859" s="10" t="str">
        <f t="shared" si="1"/>
        <v>7</v>
      </c>
      <c r="G859" s="10" t="str">
        <f t="shared" si="2"/>
        <v>12</v>
      </c>
      <c r="H859" s="8" t="s">
        <v>8372</v>
      </c>
      <c r="I859" s="8" t="s">
        <v>58</v>
      </c>
      <c r="J859" s="8" t="s">
        <v>18</v>
      </c>
      <c r="K859" s="8" t="s">
        <v>2800</v>
      </c>
      <c r="L859" s="8" t="s">
        <v>8373</v>
      </c>
      <c r="M859" s="8" t="s">
        <v>43</v>
      </c>
      <c r="N859" s="8"/>
      <c r="O859" s="8"/>
      <c r="P859" s="8"/>
      <c r="Q859" s="8"/>
      <c r="R859" s="8"/>
      <c r="S859" s="8"/>
      <c r="T859" s="8"/>
      <c r="U859" s="8"/>
      <c r="V859" s="8"/>
      <c r="W859" s="8"/>
      <c r="X859" s="8"/>
      <c r="Y859" s="8"/>
      <c r="Z859" s="8"/>
      <c r="AA859" s="8"/>
      <c r="AB859" s="8"/>
      <c r="AC859" s="8"/>
    </row>
    <row r="860" ht="19.5" customHeight="1">
      <c r="A860" s="8" t="s">
        <v>275</v>
      </c>
      <c r="B860" s="8" t="s">
        <v>3163</v>
      </c>
      <c r="C860" s="9" t="s">
        <v>1415</v>
      </c>
      <c r="D860" s="9" t="s">
        <v>1465</v>
      </c>
      <c r="E860" s="8" t="s">
        <v>15</v>
      </c>
      <c r="F860" s="10" t="str">
        <f t="shared" si="1"/>
        <v>15</v>
      </c>
      <c r="G860" s="10" t="str">
        <f t="shared" si="2"/>
        <v>20</v>
      </c>
      <c r="H860" s="8" t="s">
        <v>70</v>
      </c>
      <c r="I860" s="8" t="s">
        <v>17</v>
      </c>
      <c r="J860" s="8" t="s">
        <v>18</v>
      </c>
      <c r="K860" s="8" t="s">
        <v>3165</v>
      </c>
      <c r="L860" s="8" t="s">
        <v>8378</v>
      </c>
      <c r="M860" s="8" t="s">
        <v>29</v>
      </c>
      <c r="N860" s="8"/>
      <c r="O860" s="8"/>
      <c r="P860" s="8"/>
      <c r="Q860" s="8"/>
      <c r="R860" s="8"/>
      <c r="S860" s="8"/>
      <c r="T860" s="8"/>
      <c r="U860" s="8"/>
      <c r="V860" s="8"/>
      <c r="W860" s="8"/>
      <c r="X860" s="8"/>
      <c r="Y860" s="8"/>
      <c r="Z860" s="8"/>
      <c r="AA860" s="8"/>
      <c r="AB860" s="8"/>
      <c r="AC860" s="8"/>
    </row>
    <row r="861" ht="19.5" customHeight="1">
      <c r="A861" s="8" t="s">
        <v>8379</v>
      </c>
      <c r="B861" s="8" t="s">
        <v>2555</v>
      </c>
      <c r="C861" s="9" t="s">
        <v>1415</v>
      </c>
      <c r="D861" s="9" t="s">
        <v>1429</v>
      </c>
      <c r="E861" s="8" t="s">
        <v>15</v>
      </c>
      <c r="F861" s="10" t="str">
        <f t="shared" si="1"/>
        <v>20</v>
      </c>
      <c r="G861" s="10" t="str">
        <f t="shared" si="2"/>
        <v>30</v>
      </c>
      <c r="H861" s="8" t="s">
        <v>234</v>
      </c>
      <c r="I861" s="8" t="s">
        <v>34</v>
      </c>
      <c r="J861" s="8" t="s">
        <v>94</v>
      </c>
      <c r="K861" s="8" t="s">
        <v>2558</v>
      </c>
      <c r="L861" s="8" t="s">
        <v>8382</v>
      </c>
      <c r="M861" s="8" t="s">
        <v>29</v>
      </c>
      <c r="N861" s="8"/>
      <c r="O861" s="8"/>
      <c r="P861" s="8"/>
      <c r="Q861" s="8"/>
      <c r="R861" s="8"/>
      <c r="S861" s="8"/>
      <c r="T861" s="8"/>
      <c r="U861" s="8"/>
      <c r="V861" s="8"/>
      <c r="W861" s="8"/>
      <c r="X861" s="8"/>
      <c r="Y861" s="8"/>
      <c r="Z861" s="8"/>
      <c r="AA861" s="8"/>
      <c r="AB861" s="8"/>
      <c r="AC861" s="8"/>
    </row>
    <row r="862" ht="19.5" customHeight="1">
      <c r="A862" s="8" t="s">
        <v>947</v>
      </c>
      <c r="B862" s="8" t="s">
        <v>8384</v>
      </c>
      <c r="C862" s="9" t="s">
        <v>1415</v>
      </c>
      <c r="D862" s="9" t="s">
        <v>1502</v>
      </c>
      <c r="E862" s="8" t="s">
        <v>15</v>
      </c>
      <c r="F862" s="10" t="str">
        <f t="shared" si="1"/>
        <v>20</v>
      </c>
      <c r="G862" s="10" t="str">
        <f t="shared" si="2"/>
        <v>21</v>
      </c>
      <c r="H862" s="8" t="s">
        <v>8385</v>
      </c>
      <c r="I862" s="8" t="s">
        <v>34</v>
      </c>
      <c r="J862" s="8" t="s">
        <v>18</v>
      </c>
      <c r="K862" s="8" t="s">
        <v>8386</v>
      </c>
      <c r="L862" s="8" t="s">
        <v>8387</v>
      </c>
      <c r="M862" s="8" t="s">
        <v>21</v>
      </c>
      <c r="N862" s="8"/>
      <c r="O862" s="8"/>
      <c r="P862" s="8"/>
      <c r="Q862" s="8"/>
      <c r="R862" s="8"/>
      <c r="S862" s="8"/>
      <c r="T862" s="8"/>
      <c r="U862" s="8"/>
      <c r="V862" s="8"/>
      <c r="W862" s="8"/>
      <c r="X862" s="8"/>
      <c r="Y862" s="8"/>
      <c r="Z862" s="8"/>
      <c r="AA862" s="8"/>
      <c r="AB862" s="8"/>
      <c r="AC862" s="8"/>
    </row>
    <row r="863" ht="19.5" customHeight="1">
      <c r="A863" s="8" t="s">
        <v>1898</v>
      </c>
      <c r="B863" s="8" t="s">
        <v>8390</v>
      </c>
      <c r="C863" s="9" t="s">
        <v>1415</v>
      </c>
      <c r="D863" s="9" t="s">
        <v>1660</v>
      </c>
      <c r="E863" s="8" t="s">
        <v>15</v>
      </c>
      <c r="F863" s="10" t="str">
        <f t="shared" si="1"/>
        <v>20</v>
      </c>
      <c r="G863" s="10" t="str">
        <f t="shared" si="2"/>
        <v>40</v>
      </c>
      <c r="H863" s="8" t="s">
        <v>208</v>
      </c>
      <c r="I863" s="8" t="s">
        <v>34</v>
      </c>
      <c r="J863" s="8" t="s">
        <v>140</v>
      </c>
      <c r="K863" s="8" t="s">
        <v>930</v>
      </c>
      <c r="L863" s="8" t="s">
        <v>8394</v>
      </c>
      <c r="M863" s="8" t="s">
        <v>37</v>
      </c>
      <c r="N863" s="8"/>
      <c r="O863" s="8"/>
      <c r="P863" s="8"/>
      <c r="Q863" s="8"/>
      <c r="R863" s="8"/>
      <c r="S863" s="8"/>
      <c r="T863" s="8"/>
      <c r="U863" s="8"/>
      <c r="V863" s="8"/>
      <c r="W863" s="8"/>
      <c r="X863" s="8"/>
      <c r="Y863" s="8"/>
      <c r="Z863" s="8"/>
      <c r="AA863" s="8"/>
      <c r="AB863" s="8"/>
      <c r="AC863" s="8"/>
    </row>
    <row r="864" ht="19.5" customHeight="1">
      <c r="A864" s="8" t="s">
        <v>275</v>
      </c>
      <c r="B864" s="8" t="s">
        <v>8396</v>
      </c>
      <c r="C864" s="9" t="s">
        <v>1415</v>
      </c>
      <c r="D864" s="9" t="s">
        <v>1660</v>
      </c>
      <c r="E864" s="8" t="s">
        <v>7284</v>
      </c>
      <c r="F864" s="10" t="str">
        <f t="shared" si="1"/>
        <v>150</v>
      </c>
      <c r="G864" s="10" t="str">
        <f t="shared" si="2"/>
        <v>200</v>
      </c>
      <c r="H864" s="8" t="s">
        <v>8398</v>
      </c>
      <c r="I864" s="8" t="s">
        <v>8399</v>
      </c>
      <c r="J864" s="8" t="s">
        <v>18</v>
      </c>
      <c r="K864" s="8" t="s">
        <v>2847</v>
      </c>
      <c r="L864" s="8" t="s">
        <v>8400</v>
      </c>
      <c r="M864" s="8" t="s">
        <v>21</v>
      </c>
      <c r="N864" s="8"/>
      <c r="O864" s="8"/>
      <c r="P864" s="8"/>
      <c r="Q864" s="8"/>
      <c r="R864" s="8"/>
      <c r="S864" s="8"/>
      <c r="T864" s="8"/>
      <c r="U864" s="8"/>
      <c r="V864" s="8"/>
      <c r="W864" s="8"/>
      <c r="X864" s="8"/>
      <c r="Y864" s="8"/>
      <c r="Z864" s="8"/>
      <c r="AA864" s="8"/>
      <c r="AB864" s="8"/>
      <c r="AC864" s="8"/>
    </row>
    <row r="865" ht="19.5" customHeight="1">
      <c r="A865" s="8" t="s">
        <v>2772</v>
      </c>
      <c r="B865" s="8" t="s">
        <v>8403</v>
      </c>
      <c r="C865" s="9" t="s">
        <v>1415</v>
      </c>
      <c r="D865" s="9" t="s">
        <v>1429</v>
      </c>
      <c r="E865" s="8" t="s">
        <v>15</v>
      </c>
      <c r="F865" s="10" t="str">
        <f t="shared" si="1"/>
        <v>17</v>
      </c>
      <c r="G865" s="10" t="str">
        <f t="shared" si="2"/>
        <v>20</v>
      </c>
      <c r="H865" s="8" t="s">
        <v>7612</v>
      </c>
      <c r="I865" s="8" t="s">
        <v>34</v>
      </c>
      <c r="J865" s="8" t="s">
        <v>94</v>
      </c>
      <c r="K865" s="8" t="s">
        <v>2514</v>
      </c>
      <c r="L865" s="8" t="s">
        <v>8406</v>
      </c>
      <c r="M865" s="8" t="s">
        <v>62</v>
      </c>
      <c r="N865" s="8"/>
      <c r="O865" s="8"/>
      <c r="P865" s="8"/>
      <c r="Q865" s="8"/>
      <c r="R865" s="8"/>
      <c r="S865" s="8"/>
      <c r="T865" s="8"/>
      <c r="U865" s="8"/>
      <c r="V865" s="8"/>
      <c r="W865" s="8"/>
      <c r="X865" s="8"/>
      <c r="Y865" s="8"/>
      <c r="Z865" s="8"/>
      <c r="AA865" s="8"/>
      <c r="AB865" s="8"/>
      <c r="AC865" s="8"/>
    </row>
    <row r="866" ht="19.5" customHeight="1">
      <c r="A866" s="8" t="s">
        <v>8408</v>
      </c>
      <c r="B866" s="8" t="s">
        <v>7323</v>
      </c>
      <c r="C866" s="9" t="s">
        <v>1415</v>
      </c>
      <c r="D866" s="9" t="s">
        <v>1660</v>
      </c>
      <c r="E866" s="8" t="s">
        <v>15</v>
      </c>
      <c r="F866" s="10" t="str">
        <f t="shared" si="1"/>
        <v>18</v>
      </c>
      <c r="G866" s="10" t="str">
        <f t="shared" si="2"/>
        <v>28</v>
      </c>
      <c r="H866" s="8" t="s">
        <v>960</v>
      </c>
      <c r="I866" s="8" t="s">
        <v>34</v>
      </c>
      <c r="J866" s="8" t="s">
        <v>265</v>
      </c>
      <c r="K866" s="8" t="s">
        <v>272</v>
      </c>
      <c r="L866" s="8" t="s">
        <v>8415</v>
      </c>
      <c r="M866" s="8" t="s">
        <v>62</v>
      </c>
      <c r="N866" s="8"/>
      <c r="O866" s="8"/>
      <c r="P866" s="8"/>
      <c r="Q866" s="8"/>
      <c r="R866" s="8"/>
      <c r="S866" s="8"/>
      <c r="T866" s="8"/>
      <c r="U866" s="8"/>
      <c r="V866" s="8"/>
      <c r="W866" s="8"/>
      <c r="X866" s="8"/>
      <c r="Y866" s="8"/>
      <c r="Z866" s="8"/>
      <c r="AA866" s="8"/>
      <c r="AB866" s="8"/>
      <c r="AC866" s="8"/>
    </row>
    <row r="867" ht="19.5" customHeight="1">
      <c r="A867" s="8" t="s">
        <v>2191</v>
      </c>
      <c r="B867" s="8" t="s">
        <v>8416</v>
      </c>
      <c r="C867" s="9" t="s">
        <v>1415</v>
      </c>
      <c r="D867" s="9" t="s">
        <v>1454</v>
      </c>
      <c r="E867" s="8" t="s">
        <v>15</v>
      </c>
      <c r="F867" s="10" t="str">
        <f t="shared" si="1"/>
        <v>20</v>
      </c>
      <c r="G867" s="10" t="str">
        <f t="shared" si="2"/>
        <v>30</v>
      </c>
      <c r="H867" s="8" t="s">
        <v>234</v>
      </c>
      <c r="I867" s="8" t="s">
        <v>34</v>
      </c>
      <c r="J867" s="8" t="s">
        <v>140</v>
      </c>
      <c r="K867" s="8" t="s">
        <v>8419</v>
      </c>
      <c r="L867" s="8" t="s">
        <v>8420</v>
      </c>
      <c r="M867" s="8" t="s">
        <v>43</v>
      </c>
      <c r="N867" s="8"/>
      <c r="O867" s="8"/>
      <c r="P867" s="8"/>
      <c r="Q867" s="8"/>
      <c r="R867" s="8"/>
      <c r="S867" s="8"/>
      <c r="T867" s="8"/>
      <c r="U867" s="8"/>
      <c r="V867" s="8"/>
      <c r="W867" s="8"/>
      <c r="X867" s="8"/>
      <c r="Y867" s="8"/>
      <c r="Z867" s="8"/>
      <c r="AA867" s="8"/>
      <c r="AB867" s="8"/>
      <c r="AC867" s="8"/>
    </row>
    <row r="868" ht="19.5" customHeight="1">
      <c r="A868" s="8" t="s">
        <v>8423</v>
      </c>
      <c r="B868" s="8" t="s">
        <v>8424</v>
      </c>
      <c r="C868" s="9" t="s">
        <v>1415</v>
      </c>
      <c r="D868" s="9" t="s">
        <v>1429</v>
      </c>
      <c r="E868" s="8" t="s">
        <v>15</v>
      </c>
      <c r="F868" s="10" t="str">
        <f t="shared" si="1"/>
        <v>7</v>
      </c>
      <c r="G868" s="10" t="str">
        <f t="shared" si="2"/>
        <v>14</v>
      </c>
      <c r="H868" s="8" t="s">
        <v>230</v>
      </c>
      <c r="I868" s="8" t="s">
        <v>58</v>
      </c>
      <c r="J868" s="8" t="s">
        <v>94</v>
      </c>
      <c r="K868" s="8" t="s">
        <v>8426</v>
      </c>
      <c r="L868" s="8" t="s">
        <v>8428</v>
      </c>
      <c r="M868" s="8" t="s">
        <v>21</v>
      </c>
      <c r="N868" s="8"/>
      <c r="O868" s="8"/>
      <c r="P868" s="8"/>
      <c r="Q868" s="8"/>
      <c r="R868" s="8"/>
      <c r="S868" s="8"/>
      <c r="T868" s="8"/>
      <c r="U868" s="8"/>
      <c r="V868" s="8"/>
      <c r="W868" s="8"/>
      <c r="X868" s="8"/>
      <c r="Y868" s="8"/>
      <c r="Z868" s="8"/>
      <c r="AA868" s="8"/>
      <c r="AB868" s="8"/>
      <c r="AC868" s="8"/>
    </row>
    <row r="869" ht="19.5" customHeight="1">
      <c r="A869" s="8" t="s">
        <v>8324</v>
      </c>
      <c r="B869" s="8" t="s">
        <v>8326</v>
      </c>
      <c r="C869" s="9" t="s">
        <v>1415</v>
      </c>
      <c r="D869" s="9" t="s">
        <v>1465</v>
      </c>
      <c r="E869" s="8" t="s">
        <v>15</v>
      </c>
      <c r="F869" s="10" t="str">
        <f t="shared" si="1"/>
        <v>10</v>
      </c>
      <c r="G869" s="10" t="str">
        <f t="shared" si="2"/>
        <v>14</v>
      </c>
      <c r="H869" s="8" t="s">
        <v>486</v>
      </c>
      <c r="I869" s="8" t="s">
        <v>17</v>
      </c>
      <c r="J869" s="8" t="s">
        <v>348</v>
      </c>
      <c r="K869" s="8" t="s">
        <v>8328</v>
      </c>
      <c r="L869" s="8" t="s">
        <v>8458</v>
      </c>
      <c r="M869" s="8" t="s">
        <v>62</v>
      </c>
      <c r="N869" s="8"/>
      <c r="O869" s="8"/>
      <c r="P869" s="8"/>
      <c r="Q869" s="8"/>
      <c r="R869" s="8"/>
      <c r="S869" s="8"/>
      <c r="T869" s="8"/>
      <c r="U869" s="8"/>
      <c r="V869" s="8"/>
      <c r="W869" s="8"/>
      <c r="X869" s="8"/>
      <c r="Y869" s="8"/>
      <c r="Z869" s="8"/>
      <c r="AA869" s="8"/>
      <c r="AB869" s="8"/>
      <c r="AC869" s="8"/>
    </row>
    <row r="870" ht="19.5" customHeight="1">
      <c r="A870" s="8" t="s">
        <v>8460</v>
      </c>
      <c r="B870" s="8" t="s">
        <v>7369</v>
      </c>
      <c r="C870" s="9" t="s">
        <v>1415</v>
      </c>
      <c r="D870" s="9" t="s">
        <v>1429</v>
      </c>
      <c r="E870" s="8" t="s">
        <v>244</v>
      </c>
      <c r="F870" s="10" t="str">
        <f t="shared" si="1"/>
        <v>25</v>
      </c>
      <c r="G870" s="10" t="str">
        <f t="shared" si="2"/>
        <v>45</v>
      </c>
      <c r="H870" s="8" t="s">
        <v>1127</v>
      </c>
      <c r="I870" s="8" t="s">
        <v>26</v>
      </c>
      <c r="J870" s="8" t="s">
        <v>140</v>
      </c>
      <c r="K870" s="8" t="s">
        <v>7371</v>
      </c>
      <c r="L870" s="8" t="s">
        <v>8465</v>
      </c>
      <c r="M870" s="8" t="s">
        <v>43</v>
      </c>
      <c r="N870" s="8"/>
      <c r="O870" s="8"/>
      <c r="P870" s="8"/>
      <c r="Q870" s="8"/>
      <c r="R870" s="8"/>
      <c r="S870" s="8"/>
      <c r="T870" s="8"/>
      <c r="U870" s="8"/>
      <c r="V870" s="8"/>
      <c r="W870" s="8"/>
      <c r="X870" s="8"/>
      <c r="Y870" s="8"/>
      <c r="Z870" s="8"/>
      <c r="AA870" s="8"/>
      <c r="AB870" s="8"/>
      <c r="AC870" s="8"/>
    </row>
    <row r="871" ht="19.5" customHeight="1">
      <c r="A871" s="8" t="s">
        <v>7299</v>
      </c>
      <c r="B871" s="8" t="s">
        <v>8466</v>
      </c>
      <c r="C871" s="9" t="s">
        <v>1415</v>
      </c>
      <c r="D871" s="9" t="s">
        <v>1454</v>
      </c>
      <c r="E871" s="8" t="s">
        <v>15</v>
      </c>
      <c r="F871" s="10" t="str">
        <f t="shared" si="1"/>
        <v>7</v>
      </c>
      <c r="G871" s="10" t="str">
        <f t="shared" si="2"/>
        <v>9</v>
      </c>
      <c r="H871" s="8" t="s">
        <v>1011</v>
      </c>
      <c r="I871" s="8" t="s">
        <v>17</v>
      </c>
      <c r="J871" s="8" t="s">
        <v>18</v>
      </c>
      <c r="K871" s="8" t="s">
        <v>1065</v>
      </c>
      <c r="L871" s="8" t="s">
        <v>8469</v>
      </c>
      <c r="M871" s="8" t="s">
        <v>21</v>
      </c>
      <c r="N871" s="8"/>
      <c r="O871" s="8"/>
      <c r="P871" s="8"/>
      <c r="Q871" s="8"/>
      <c r="R871" s="8"/>
      <c r="S871" s="8"/>
      <c r="T871" s="8"/>
      <c r="U871" s="8"/>
      <c r="V871" s="8"/>
      <c r="W871" s="8"/>
      <c r="X871" s="8"/>
      <c r="Y871" s="8"/>
      <c r="Z871" s="8"/>
      <c r="AA871" s="8"/>
      <c r="AB871" s="8"/>
      <c r="AC871" s="8"/>
    </row>
    <row r="872" ht="19.5" customHeight="1">
      <c r="A872" s="8" t="s">
        <v>8471</v>
      </c>
      <c r="B872" s="8" t="s">
        <v>8472</v>
      </c>
      <c r="C872" s="9" t="s">
        <v>1415</v>
      </c>
      <c r="D872" s="9" t="s">
        <v>1429</v>
      </c>
      <c r="E872" s="8" t="s">
        <v>15</v>
      </c>
      <c r="F872" s="10" t="str">
        <f t="shared" si="1"/>
        <v>25</v>
      </c>
      <c r="G872" s="10" t="str">
        <f t="shared" si="2"/>
        <v>40</v>
      </c>
      <c r="H872" s="8" t="s">
        <v>529</v>
      </c>
      <c r="I872" s="8" t="s">
        <v>26</v>
      </c>
      <c r="J872" s="8" t="s">
        <v>240</v>
      </c>
      <c r="K872" s="8" t="s">
        <v>8473</v>
      </c>
      <c r="L872" s="8" t="s">
        <v>8476</v>
      </c>
      <c r="M872" s="8" t="s">
        <v>43</v>
      </c>
      <c r="N872" s="8"/>
      <c r="O872" s="8"/>
      <c r="P872" s="8"/>
      <c r="Q872" s="8"/>
      <c r="R872" s="8"/>
      <c r="S872" s="8"/>
      <c r="T872" s="8"/>
      <c r="U872" s="8"/>
      <c r="V872" s="8"/>
      <c r="W872" s="8"/>
      <c r="X872" s="8"/>
      <c r="Y872" s="8"/>
      <c r="Z872" s="8"/>
      <c r="AA872" s="8"/>
      <c r="AB872" s="8"/>
      <c r="AC872" s="8"/>
    </row>
    <row r="873" ht="19.5" customHeight="1">
      <c r="A873" s="8" t="s">
        <v>8477</v>
      </c>
      <c r="B873" s="8" t="s">
        <v>8478</v>
      </c>
      <c r="C873" s="9" t="s">
        <v>1415</v>
      </c>
      <c r="D873" s="9" t="s">
        <v>1502</v>
      </c>
      <c r="E873" s="8" t="s">
        <v>15</v>
      </c>
      <c r="F873" s="10" t="str">
        <f t="shared" si="1"/>
        <v>16</v>
      </c>
      <c r="G873" s="10" t="str">
        <f t="shared" si="2"/>
        <v>23</v>
      </c>
      <c r="H873" s="8" t="s">
        <v>471</v>
      </c>
      <c r="I873" s="8" t="s">
        <v>34</v>
      </c>
      <c r="J873" s="8" t="s">
        <v>240</v>
      </c>
      <c r="K873" s="8" t="s">
        <v>8479</v>
      </c>
      <c r="L873" s="8" t="s">
        <v>8480</v>
      </c>
      <c r="M873" s="8" t="s">
        <v>21</v>
      </c>
      <c r="N873" s="8"/>
      <c r="O873" s="8"/>
      <c r="P873" s="8"/>
      <c r="Q873" s="8"/>
      <c r="R873" s="8"/>
      <c r="S873" s="8"/>
      <c r="T873" s="8"/>
      <c r="U873" s="8"/>
      <c r="V873" s="8"/>
      <c r="W873" s="8"/>
      <c r="X873" s="8"/>
      <c r="Y873" s="8"/>
      <c r="Z873" s="8"/>
      <c r="AA873" s="8"/>
      <c r="AB873" s="8"/>
      <c r="AC873" s="8"/>
    </row>
    <row r="874" ht="19.5" customHeight="1">
      <c r="A874" s="8" t="s">
        <v>8482</v>
      </c>
      <c r="B874" s="8" t="s">
        <v>8483</v>
      </c>
      <c r="C874" s="9" t="s">
        <v>1415</v>
      </c>
      <c r="D874" s="9" t="s">
        <v>1660</v>
      </c>
      <c r="E874" s="8" t="s">
        <v>15</v>
      </c>
      <c r="F874" s="10" t="str">
        <f t="shared" si="1"/>
        <v>20</v>
      </c>
      <c r="G874" s="10" t="str">
        <f t="shared" si="2"/>
        <v>25</v>
      </c>
      <c r="H874" s="8" t="s">
        <v>451</v>
      </c>
      <c r="I874" s="8" t="s">
        <v>26</v>
      </c>
      <c r="J874" s="8" t="s">
        <v>265</v>
      </c>
      <c r="K874" s="8" t="s">
        <v>272</v>
      </c>
      <c r="L874" s="8" t="s">
        <v>8485</v>
      </c>
      <c r="M874" s="8" t="s">
        <v>62</v>
      </c>
      <c r="N874" s="8"/>
      <c r="O874" s="8"/>
      <c r="P874" s="8"/>
      <c r="Q874" s="8"/>
      <c r="R874" s="8"/>
      <c r="S874" s="8"/>
      <c r="T874" s="8"/>
      <c r="U874" s="8"/>
      <c r="V874" s="8"/>
      <c r="W874" s="8"/>
      <c r="X874" s="8"/>
      <c r="Y874" s="8"/>
      <c r="Z874" s="8"/>
      <c r="AA874" s="8"/>
      <c r="AB874" s="8"/>
      <c r="AC874" s="8"/>
    </row>
    <row r="875" ht="19.5" customHeight="1">
      <c r="A875" s="8" t="s">
        <v>8487</v>
      </c>
      <c r="B875" s="8" t="s">
        <v>2611</v>
      </c>
      <c r="C875" s="9" t="s">
        <v>1415</v>
      </c>
      <c r="D875" s="9" t="s">
        <v>1429</v>
      </c>
      <c r="E875" s="8" t="s">
        <v>15</v>
      </c>
      <c r="F875" s="10" t="str">
        <f t="shared" si="1"/>
        <v>20</v>
      </c>
      <c r="G875" s="10" t="str">
        <f t="shared" si="2"/>
        <v>30</v>
      </c>
      <c r="H875" s="8" t="s">
        <v>234</v>
      </c>
      <c r="I875" s="8" t="s">
        <v>34</v>
      </c>
      <c r="J875" s="8" t="s">
        <v>18</v>
      </c>
      <c r="K875" s="8" t="s">
        <v>232</v>
      </c>
      <c r="L875" s="8" t="s">
        <v>8490</v>
      </c>
      <c r="M875" s="8" t="s">
        <v>43</v>
      </c>
      <c r="N875" s="8"/>
      <c r="O875" s="8"/>
      <c r="P875" s="8"/>
      <c r="Q875" s="8"/>
      <c r="R875" s="8"/>
      <c r="S875" s="8"/>
      <c r="T875" s="8"/>
      <c r="U875" s="8"/>
      <c r="V875" s="8"/>
      <c r="W875" s="8"/>
      <c r="X875" s="8"/>
      <c r="Y875" s="8"/>
      <c r="Z875" s="8"/>
      <c r="AA875" s="8"/>
      <c r="AB875" s="8"/>
      <c r="AC875" s="8"/>
    </row>
    <row r="876" ht="19.5" customHeight="1">
      <c r="A876" s="8" t="s">
        <v>8492</v>
      </c>
      <c r="B876" s="8" t="s">
        <v>1450</v>
      </c>
      <c r="C876" s="9" t="s">
        <v>1415</v>
      </c>
      <c r="D876" s="9" t="s">
        <v>1429</v>
      </c>
      <c r="E876" s="8" t="s">
        <v>15</v>
      </c>
      <c r="F876" s="10" t="str">
        <f t="shared" si="1"/>
        <v>15</v>
      </c>
      <c r="G876" s="10" t="str">
        <f t="shared" si="2"/>
        <v>30</v>
      </c>
      <c r="H876" s="8" t="s">
        <v>202</v>
      </c>
      <c r="I876" s="8" t="s">
        <v>26</v>
      </c>
      <c r="J876" s="8" t="s">
        <v>40</v>
      </c>
      <c r="K876" s="8" t="s">
        <v>1451</v>
      </c>
      <c r="L876" s="8" t="s">
        <v>8495</v>
      </c>
      <c r="M876" s="8" t="s">
        <v>62</v>
      </c>
      <c r="N876" s="8"/>
      <c r="O876" s="8"/>
      <c r="P876" s="8"/>
      <c r="Q876" s="8"/>
      <c r="R876" s="8"/>
      <c r="S876" s="8"/>
      <c r="T876" s="8"/>
      <c r="U876" s="8"/>
      <c r="V876" s="8"/>
      <c r="W876" s="8"/>
      <c r="X876" s="8"/>
      <c r="Y876" s="8"/>
      <c r="Z876" s="8"/>
      <c r="AA876" s="8"/>
      <c r="AB876" s="8"/>
      <c r="AC876" s="8"/>
    </row>
    <row r="877" ht="19.5" customHeight="1">
      <c r="A877" s="8" t="s">
        <v>8498</v>
      </c>
      <c r="B877" s="8" t="s">
        <v>7223</v>
      </c>
      <c r="C877" s="9" t="s">
        <v>1415</v>
      </c>
      <c r="D877" s="9" t="s">
        <v>1429</v>
      </c>
      <c r="E877" s="8" t="s">
        <v>122</v>
      </c>
      <c r="F877" s="10" t="str">
        <f t="shared" si="1"/>
        <v>15</v>
      </c>
      <c r="G877" s="10" t="str">
        <f t="shared" si="2"/>
        <v>25</v>
      </c>
      <c r="H877" s="8" t="s">
        <v>39</v>
      </c>
      <c r="I877" s="8" t="s">
        <v>17</v>
      </c>
      <c r="J877" s="8" t="s">
        <v>240</v>
      </c>
      <c r="K877" s="8" t="s">
        <v>272</v>
      </c>
      <c r="L877" s="8" t="s">
        <v>8500</v>
      </c>
      <c r="M877" s="8" t="s">
        <v>43</v>
      </c>
      <c r="N877" s="8"/>
      <c r="O877" s="8"/>
      <c r="P877" s="8"/>
      <c r="Q877" s="8"/>
      <c r="R877" s="8"/>
      <c r="S877" s="8"/>
      <c r="T877" s="8"/>
      <c r="U877" s="8"/>
      <c r="V877" s="8"/>
      <c r="W877" s="8"/>
      <c r="X877" s="8"/>
      <c r="Y877" s="8"/>
      <c r="Z877" s="8"/>
      <c r="AA877" s="8"/>
      <c r="AB877" s="8"/>
      <c r="AC877" s="8"/>
    </row>
    <row r="878" ht="19.5" customHeight="1">
      <c r="A878" s="8" t="s">
        <v>1898</v>
      </c>
      <c r="B878" s="8" t="s">
        <v>8502</v>
      </c>
      <c r="C878" s="9" t="s">
        <v>1415</v>
      </c>
      <c r="D878" s="9" t="s">
        <v>1508</v>
      </c>
      <c r="E878" s="8" t="s">
        <v>15</v>
      </c>
      <c r="F878" s="10" t="str">
        <f t="shared" si="1"/>
        <v>12</v>
      </c>
      <c r="G878" s="10" t="str">
        <f t="shared" si="2"/>
        <v>18</v>
      </c>
      <c r="H878" s="8" t="s">
        <v>114</v>
      </c>
      <c r="I878" s="8" t="s">
        <v>26</v>
      </c>
      <c r="J878" s="8" t="s">
        <v>18</v>
      </c>
      <c r="K878" s="8" t="s">
        <v>8504</v>
      </c>
      <c r="L878" s="8" t="s">
        <v>8505</v>
      </c>
      <c r="M878" s="8" t="s">
        <v>43</v>
      </c>
      <c r="N878" s="8"/>
      <c r="O878" s="8"/>
      <c r="P878" s="8"/>
      <c r="Q878" s="8"/>
      <c r="R878" s="8"/>
      <c r="S878" s="8"/>
      <c r="T878" s="8"/>
      <c r="U878" s="8"/>
      <c r="V878" s="8"/>
      <c r="W878" s="8"/>
      <c r="X878" s="8"/>
      <c r="Y878" s="8"/>
      <c r="Z878" s="8"/>
      <c r="AA878" s="8"/>
      <c r="AB878" s="8"/>
      <c r="AC878" s="8"/>
    </row>
    <row r="879" ht="19.5" customHeight="1">
      <c r="A879" s="8" t="s">
        <v>8508</v>
      </c>
      <c r="B879" s="8" t="s">
        <v>8509</v>
      </c>
      <c r="C879" s="9" t="s">
        <v>1415</v>
      </c>
      <c r="D879" s="9" t="s">
        <v>1508</v>
      </c>
      <c r="E879" s="8" t="s">
        <v>15</v>
      </c>
      <c r="F879" s="10" t="str">
        <f t="shared" si="1"/>
        <v>7</v>
      </c>
      <c r="G879" s="10" t="str">
        <f t="shared" si="2"/>
        <v>12</v>
      </c>
      <c r="H879" s="8" t="s">
        <v>193</v>
      </c>
      <c r="I879" s="8" t="s">
        <v>34</v>
      </c>
      <c r="J879" s="8" t="s">
        <v>348</v>
      </c>
      <c r="K879" s="8" t="s">
        <v>8514</v>
      </c>
      <c r="L879" s="8" t="s">
        <v>8515</v>
      </c>
      <c r="M879" s="8" t="s">
        <v>43</v>
      </c>
      <c r="N879" s="8"/>
      <c r="O879" s="8"/>
      <c r="P879" s="8"/>
      <c r="Q879" s="8"/>
      <c r="R879" s="8"/>
      <c r="S879" s="8"/>
      <c r="T879" s="8"/>
      <c r="U879" s="8"/>
      <c r="V879" s="8"/>
      <c r="W879" s="8"/>
      <c r="X879" s="8"/>
      <c r="Y879" s="8"/>
      <c r="Z879" s="8"/>
      <c r="AA879" s="8"/>
      <c r="AB879" s="8"/>
      <c r="AC879" s="8"/>
    </row>
    <row r="880" ht="19.5" customHeight="1">
      <c r="A880" s="8" t="s">
        <v>8518</v>
      </c>
      <c r="B880" s="8" t="s">
        <v>6997</v>
      </c>
      <c r="C880" s="9" t="s">
        <v>1415</v>
      </c>
      <c r="D880" s="9" t="s">
        <v>1429</v>
      </c>
      <c r="E880" s="8" t="s">
        <v>15</v>
      </c>
      <c r="F880" s="10" t="str">
        <f t="shared" si="1"/>
        <v>20</v>
      </c>
      <c r="G880" s="10" t="str">
        <f t="shared" si="2"/>
        <v>30</v>
      </c>
      <c r="H880" s="8" t="s">
        <v>234</v>
      </c>
      <c r="I880" s="8" t="s">
        <v>26</v>
      </c>
      <c r="J880" s="8" t="s">
        <v>18</v>
      </c>
      <c r="K880" s="8" t="s">
        <v>232</v>
      </c>
      <c r="L880" s="8" t="s">
        <v>8521</v>
      </c>
      <c r="M880" s="8" t="s">
        <v>43</v>
      </c>
      <c r="N880" s="8"/>
      <c r="O880" s="8"/>
      <c r="P880" s="8"/>
      <c r="Q880" s="8"/>
      <c r="R880" s="8"/>
      <c r="S880" s="8"/>
      <c r="T880" s="8"/>
      <c r="U880" s="8"/>
      <c r="V880" s="8"/>
      <c r="W880" s="8"/>
      <c r="X880" s="8"/>
      <c r="Y880" s="8"/>
      <c r="Z880" s="8"/>
      <c r="AA880" s="8"/>
      <c r="AB880" s="8"/>
      <c r="AC880" s="8"/>
    </row>
    <row r="881" ht="19.5" customHeight="1">
      <c r="A881" s="8" t="s">
        <v>2010</v>
      </c>
      <c r="B881" s="8" t="s">
        <v>8523</v>
      </c>
      <c r="C881" s="9" t="s">
        <v>2954</v>
      </c>
      <c r="D881" s="9" t="s">
        <v>2989</v>
      </c>
      <c r="E881" s="8" t="s">
        <v>15</v>
      </c>
      <c r="F881" s="10" t="str">
        <f t="shared" si="1"/>
        <v>13</v>
      </c>
      <c r="G881" s="10" t="str">
        <f t="shared" si="2"/>
        <v>26</v>
      </c>
      <c r="H881" s="8" t="s">
        <v>1017</v>
      </c>
      <c r="I881" s="8" t="s">
        <v>58</v>
      </c>
      <c r="J881" s="8" t="s">
        <v>18</v>
      </c>
      <c r="K881" s="8" t="s">
        <v>8526</v>
      </c>
      <c r="L881" s="8" t="s">
        <v>8527</v>
      </c>
      <c r="M881" s="8" t="s">
        <v>62</v>
      </c>
      <c r="N881" s="8"/>
      <c r="O881" s="8"/>
      <c r="P881" s="8"/>
      <c r="Q881" s="8"/>
      <c r="R881" s="8"/>
      <c r="S881" s="8"/>
      <c r="T881" s="8"/>
      <c r="U881" s="8"/>
      <c r="V881" s="8"/>
      <c r="W881" s="8"/>
      <c r="X881" s="8"/>
      <c r="Y881" s="8"/>
      <c r="Z881" s="8"/>
      <c r="AA881" s="8"/>
      <c r="AB881" s="8"/>
      <c r="AC881" s="8"/>
    </row>
    <row r="882" ht="19.5" customHeight="1">
      <c r="A882" s="8" t="s">
        <v>272</v>
      </c>
      <c r="B882" s="8" t="s">
        <v>5407</v>
      </c>
      <c r="C882" s="9" t="s">
        <v>2954</v>
      </c>
      <c r="D882" s="9" t="s">
        <v>3248</v>
      </c>
      <c r="E882" s="8" t="s">
        <v>15</v>
      </c>
      <c r="F882" s="10" t="str">
        <f t="shared" si="1"/>
        <v>11</v>
      </c>
      <c r="G882" s="10" t="str">
        <f t="shared" si="2"/>
        <v>16</v>
      </c>
      <c r="H882" s="8" t="s">
        <v>2479</v>
      </c>
      <c r="I882" s="8" t="s">
        <v>34</v>
      </c>
      <c r="J882" s="8" t="s">
        <v>53</v>
      </c>
      <c r="K882" s="8" t="s">
        <v>5413</v>
      </c>
      <c r="L882" s="8" t="s">
        <v>5414</v>
      </c>
      <c r="M882" s="8" t="s">
        <v>21</v>
      </c>
      <c r="N882" s="8"/>
      <c r="O882" s="8"/>
      <c r="P882" s="8"/>
      <c r="Q882" s="8"/>
      <c r="R882" s="8"/>
      <c r="S882" s="8"/>
      <c r="T882" s="8"/>
      <c r="U882" s="8"/>
      <c r="V882" s="8"/>
      <c r="W882" s="8"/>
      <c r="X882" s="8"/>
      <c r="Y882" s="8"/>
      <c r="Z882" s="8"/>
      <c r="AA882" s="8"/>
      <c r="AB882" s="8"/>
      <c r="AC882" s="8"/>
    </row>
    <row r="883" ht="19.5" customHeight="1">
      <c r="A883" s="8" t="s">
        <v>4553</v>
      </c>
      <c r="B883" s="8" t="s">
        <v>8531</v>
      </c>
      <c r="C883" s="9" t="s">
        <v>2954</v>
      </c>
      <c r="D883" s="9" t="s">
        <v>2968</v>
      </c>
      <c r="E883" s="8" t="s">
        <v>15</v>
      </c>
      <c r="F883" s="10" t="str">
        <f t="shared" si="1"/>
        <v>10</v>
      </c>
      <c r="G883" s="10" t="str">
        <f t="shared" si="2"/>
        <v>15</v>
      </c>
      <c r="H883" s="8" t="s">
        <v>16</v>
      </c>
      <c r="I883" s="8" t="s">
        <v>58</v>
      </c>
      <c r="J883" s="8" t="s">
        <v>240</v>
      </c>
      <c r="K883" s="8" t="s">
        <v>4559</v>
      </c>
      <c r="L883" s="8" t="s">
        <v>4560</v>
      </c>
      <c r="M883" s="8" t="s">
        <v>43</v>
      </c>
      <c r="N883" s="8"/>
      <c r="O883" s="8"/>
      <c r="P883" s="8"/>
      <c r="Q883" s="8"/>
      <c r="R883" s="8"/>
      <c r="S883" s="8"/>
      <c r="T883" s="8"/>
      <c r="U883" s="8"/>
      <c r="V883" s="8"/>
      <c r="W883" s="8"/>
      <c r="X883" s="8"/>
      <c r="Y883" s="8"/>
      <c r="Z883" s="8"/>
      <c r="AA883" s="8"/>
      <c r="AB883" s="8"/>
      <c r="AC883" s="8"/>
    </row>
    <row r="884" ht="19.5" customHeight="1">
      <c r="A884" s="8" t="s">
        <v>2969</v>
      </c>
      <c r="B884" s="8" t="s">
        <v>8534</v>
      </c>
      <c r="C884" s="9" t="s">
        <v>2954</v>
      </c>
      <c r="D884" s="9" t="s">
        <v>2968</v>
      </c>
      <c r="E884" s="8" t="s">
        <v>139</v>
      </c>
      <c r="F884" s="10" t="str">
        <f t="shared" si="1"/>
        <v>8</v>
      </c>
      <c r="G884" s="10" t="str">
        <f t="shared" si="2"/>
        <v>15</v>
      </c>
      <c r="H884" s="8" t="s">
        <v>135</v>
      </c>
      <c r="I884" s="8" t="s">
        <v>17</v>
      </c>
      <c r="J884" s="8" t="s">
        <v>240</v>
      </c>
      <c r="K884" s="8" t="s">
        <v>5366</v>
      </c>
      <c r="L884" s="8" t="s">
        <v>8537</v>
      </c>
      <c r="M884" s="8" t="s">
        <v>43</v>
      </c>
      <c r="N884" s="8"/>
      <c r="O884" s="8"/>
      <c r="P884" s="8"/>
      <c r="Q884" s="8"/>
      <c r="R884" s="8"/>
      <c r="S884" s="8"/>
      <c r="T884" s="8"/>
      <c r="U884" s="8"/>
      <c r="V884" s="8"/>
      <c r="W884" s="8"/>
      <c r="X884" s="8"/>
      <c r="Y884" s="8"/>
      <c r="Z884" s="8"/>
      <c r="AA884" s="8"/>
      <c r="AB884" s="8"/>
      <c r="AC884" s="8"/>
    </row>
    <row r="885" ht="19.5" customHeight="1">
      <c r="A885" s="8" t="s">
        <v>275</v>
      </c>
      <c r="B885" s="8" t="s">
        <v>2048</v>
      </c>
      <c r="C885" s="9" t="s">
        <v>2954</v>
      </c>
      <c r="D885" s="9" t="s">
        <v>2955</v>
      </c>
      <c r="E885" s="8" t="s">
        <v>15</v>
      </c>
      <c r="F885" s="10" t="str">
        <f t="shared" si="1"/>
        <v>25</v>
      </c>
      <c r="G885" s="10" t="str">
        <f t="shared" si="2"/>
        <v>50</v>
      </c>
      <c r="H885" s="8" t="s">
        <v>495</v>
      </c>
      <c r="I885" s="8" t="s">
        <v>26</v>
      </c>
      <c r="J885" s="8" t="s">
        <v>140</v>
      </c>
      <c r="K885" s="8" t="s">
        <v>2052</v>
      </c>
      <c r="L885" s="8" t="s">
        <v>8541</v>
      </c>
      <c r="M885" s="8" t="s">
        <v>62</v>
      </c>
      <c r="N885" s="8"/>
      <c r="O885" s="8"/>
      <c r="P885" s="8"/>
      <c r="Q885" s="8"/>
      <c r="R885" s="8"/>
      <c r="S885" s="8"/>
      <c r="T885" s="8"/>
      <c r="U885" s="8"/>
      <c r="V885" s="8"/>
      <c r="W885" s="8"/>
      <c r="X885" s="8"/>
      <c r="Y885" s="8"/>
      <c r="Z885" s="8"/>
      <c r="AA885" s="8"/>
      <c r="AB885" s="8"/>
      <c r="AC885" s="8"/>
    </row>
    <row r="886" ht="19.5" customHeight="1">
      <c r="A886" s="8" t="s">
        <v>8544</v>
      </c>
      <c r="B886" s="8" t="s">
        <v>5854</v>
      </c>
      <c r="C886" s="9" t="s">
        <v>2954</v>
      </c>
      <c r="D886" s="9" t="s">
        <v>2968</v>
      </c>
      <c r="E886" s="8" t="s">
        <v>15</v>
      </c>
      <c r="F886" s="10" t="str">
        <f t="shared" si="1"/>
        <v>9</v>
      </c>
      <c r="G886" s="10" t="str">
        <f t="shared" si="2"/>
        <v>18</v>
      </c>
      <c r="H886" s="8" t="s">
        <v>300</v>
      </c>
      <c r="I886" s="8" t="s">
        <v>17</v>
      </c>
      <c r="J886" s="8" t="s">
        <v>40</v>
      </c>
      <c r="K886" s="8" t="s">
        <v>5860</v>
      </c>
      <c r="L886" s="8" t="s">
        <v>8546</v>
      </c>
      <c r="M886" s="8" t="s">
        <v>21</v>
      </c>
      <c r="N886" s="8"/>
      <c r="O886" s="8"/>
      <c r="P886" s="8"/>
      <c r="Q886" s="8"/>
      <c r="R886" s="8"/>
      <c r="S886" s="8"/>
      <c r="T886" s="8"/>
      <c r="U886" s="8"/>
      <c r="V886" s="8"/>
      <c r="W886" s="8"/>
      <c r="X886" s="8"/>
      <c r="Y886" s="8"/>
      <c r="Z886" s="8"/>
      <c r="AA886" s="8"/>
      <c r="AB886" s="8"/>
      <c r="AC886" s="8"/>
    </row>
    <row r="887" ht="19.5" customHeight="1">
      <c r="A887" s="8" t="s">
        <v>8548</v>
      </c>
      <c r="B887" s="8" t="s">
        <v>8550</v>
      </c>
      <c r="C887" s="9" t="s">
        <v>2954</v>
      </c>
      <c r="D887" s="9" t="s">
        <v>2968</v>
      </c>
      <c r="E887" s="8" t="s">
        <v>15</v>
      </c>
      <c r="F887" s="10" t="str">
        <f t="shared" si="1"/>
        <v>6</v>
      </c>
      <c r="G887" s="10" t="str">
        <f t="shared" si="2"/>
        <v>10</v>
      </c>
      <c r="H887" s="8" t="s">
        <v>539</v>
      </c>
      <c r="I887" s="8" t="s">
        <v>598</v>
      </c>
      <c r="J887" s="8" t="s">
        <v>18</v>
      </c>
      <c r="K887" s="8" t="s">
        <v>272</v>
      </c>
      <c r="L887" s="8" t="s">
        <v>8552</v>
      </c>
      <c r="M887" s="8" t="s">
        <v>43</v>
      </c>
      <c r="N887" s="8"/>
      <c r="O887" s="8"/>
      <c r="P887" s="8"/>
      <c r="Q887" s="8"/>
      <c r="R887" s="8"/>
      <c r="S887" s="8"/>
      <c r="T887" s="8"/>
      <c r="U887" s="8"/>
      <c r="V887" s="8"/>
      <c r="W887" s="8"/>
      <c r="X887" s="8"/>
      <c r="Y887" s="8"/>
      <c r="Z887" s="8"/>
      <c r="AA887" s="8"/>
      <c r="AB887" s="8"/>
      <c r="AC887" s="8"/>
    </row>
    <row r="888" ht="19.5" customHeight="1">
      <c r="A888" s="8" t="s">
        <v>2655</v>
      </c>
      <c r="B888" s="8" t="s">
        <v>8553</v>
      </c>
      <c r="C888" s="9" t="s">
        <v>2954</v>
      </c>
      <c r="D888" s="9" t="s">
        <v>2968</v>
      </c>
      <c r="E888" s="8" t="s">
        <v>139</v>
      </c>
      <c r="F888" s="10" t="str">
        <f t="shared" si="1"/>
        <v>10</v>
      </c>
      <c r="G888" s="10" t="str">
        <f t="shared" si="2"/>
        <v>15</v>
      </c>
      <c r="H888" s="8" t="s">
        <v>16</v>
      </c>
      <c r="I888" s="8" t="s">
        <v>17</v>
      </c>
      <c r="J888" s="8" t="s">
        <v>240</v>
      </c>
      <c r="K888" s="8" t="s">
        <v>8554</v>
      </c>
      <c r="L888" s="8" t="s">
        <v>8555</v>
      </c>
      <c r="M888" s="8" t="s">
        <v>21</v>
      </c>
      <c r="N888" s="8"/>
      <c r="O888" s="8"/>
      <c r="P888" s="8"/>
      <c r="Q888" s="8"/>
      <c r="R888" s="8"/>
      <c r="S888" s="8"/>
      <c r="T888" s="8"/>
      <c r="U888" s="8"/>
      <c r="V888" s="8"/>
      <c r="W888" s="8"/>
      <c r="X888" s="8"/>
      <c r="Y888" s="8"/>
      <c r="Z888" s="8"/>
      <c r="AA888" s="8"/>
      <c r="AB888" s="8"/>
      <c r="AC888" s="8"/>
    </row>
    <row r="889" ht="19.5" customHeight="1">
      <c r="A889" s="8" t="s">
        <v>8557</v>
      </c>
      <c r="B889" s="8" t="s">
        <v>8559</v>
      </c>
      <c r="C889" s="9" t="s">
        <v>2954</v>
      </c>
      <c r="D889" s="9" t="s">
        <v>2968</v>
      </c>
      <c r="E889" s="8" t="s">
        <v>139</v>
      </c>
      <c r="F889" s="10" t="str">
        <f t="shared" si="1"/>
        <v>10</v>
      </c>
      <c r="G889" s="10" t="str">
        <f t="shared" si="2"/>
        <v>20</v>
      </c>
      <c r="H889" s="8" t="s">
        <v>93</v>
      </c>
      <c r="I889" s="8" t="s">
        <v>17</v>
      </c>
      <c r="J889" s="8" t="s">
        <v>272</v>
      </c>
      <c r="K889" s="8" t="s">
        <v>8561</v>
      </c>
      <c r="L889" s="8" t="s">
        <v>8562</v>
      </c>
      <c r="M889" s="8" t="s">
        <v>240</v>
      </c>
      <c r="N889" s="8"/>
      <c r="O889" s="8"/>
      <c r="P889" s="8"/>
      <c r="Q889" s="8"/>
      <c r="R889" s="8"/>
      <c r="S889" s="8"/>
      <c r="T889" s="8"/>
      <c r="U889" s="8"/>
      <c r="V889" s="8"/>
      <c r="W889" s="8"/>
      <c r="X889" s="8"/>
      <c r="Y889" s="8"/>
      <c r="Z889" s="8"/>
      <c r="AA889" s="8"/>
      <c r="AB889" s="8"/>
      <c r="AC889" s="8"/>
    </row>
    <row r="890" ht="19.5" customHeight="1">
      <c r="A890" s="8" t="s">
        <v>8563</v>
      </c>
      <c r="B890" s="8" t="s">
        <v>8564</v>
      </c>
      <c r="C890" s="9" t="s">
        <v>2954</v>
      </c>
      <c r="D890" s="9" t="s">
        <v>2968</v>
      </c>
      <c r="E890" s="8" t="s">
        <v>15</v>
      </c>
      <c r="F890" s="10" t="str">
        <f t="shared" si="1"/>
        <v>16</v>
      </c>
      <c r="G890" s="10" t="str">
        <f t="shared" si="2"/>
        <v>20</v>
      </c>
      <c r="H890" s="8" t="s">
        <v>1123</v>
      </c>
      <c r="I890" s="8" t="s">
        <v>34</v>
      </c>
      <c r="J890" s="8" t="s">
        <v>240</v>
      </c>
      <c r="K890" s="8" t="s">
        <v>6696</v>
      </c>
      <c r="L890" s="8" t="s">
        <v>8568</v>
      </c>
      <c r="M890" s="8" t="s">
        <v>43</v>
      </c>
      <c r="N890" s="8"/>
      <c r="O890" s="8"/>
      <c r="P890" s="8"/>
      <c r="Q890" s="8"/>
      <c r="R890" s="8"/>
      <c r="S890" s="8"/>
      <c r="T890" s="8"/>
      <c r="U890" s="8"/>
      <c r="V890" s="8"/>
      <c r="W890" s="8"/>
      <c r="X890" s="8"/>
      <c r="Y890" s="8"/>
      <c r="Z890" s="8"/>
      <c r="AA890" s="8"/>
      <c r="AB890" s="8"/>
      <c r="AC890" s="8"/>
    </row>
    <row r="891" ht="19.5" customHeight="1">
      <c r="A891" s="8" t="s">
        <v>2990</v>
      </c>
      <c r="B891" s="8" t="s">
        <v>8571</v>
      </c>
      <c r="C891" s="9" t="s">
        <v>2954</v>
      </c>
      <c r="D891" s="9" t="s">
        <v>2955</v>
      </c>
      <c r="E891" s="8" t="s">
        <v>15</v>
      </c>
      <c r="F891" s="10" t="str">
        <f t="shared" si="1"/>
        <v>20</v>
      </c>
      <c r="G891" s="10" t="str">
        <f t="shared" si="2"/>
        <v>40</v>
      </c>
      <c r="H891" s="8" t="s">
        <v>208</v>
      </c>
      <c r="I891" s="8" t="s">
        <v>34</v>
      </c>
      <c r="J891" s="8" t="s">
        <v>94</v>
      </c>
      <c r="K891" s="8" t="s">
        <v>4369</v>
      </c>
      <c r="L891" s="8" t="s">
        <v>8572</v>
      </c>
      <c r="M891" s="8" t="s">
        <v>62</v>
      </c>
      <c r="N891" s="8"/>
      <c r="O891" s="8"/>
      <c r="P891" s="8"/>
      <c r="Q891" s="8"/>
      <c r="R891" s="8"/>
      <c r="S891" s="8"/>
      <c r="T891" s="8"/>
      <c r="U891" s="8"/>
      <c r="V891" s="8"/>
      <c r="W891" s="8"/>
      <c r="X891" s="8"/>
      <c r="Y891" s="8"/>
      <c r="Z891" s="8"/>
      <c r="AA891" s="8"/>
      <c r="AB891" s="8"/>
      <c r="AC891" s="8"/>
    </row>
    <row r="892" ht="19.5" customHeight="1">
      <c r="A892" s="8" t="s">
        <v>3230</v>
      </c>
      <c r="B892" s="8" t="s">
        <v>8575</v>
      </c>
      <c r="C892" s="9" t="s">
        <v>13</v>
      </c>
      <c r="D892" s="9" t="s">
        <v>65</v>
      </c>
      <c r="E892" s="8" t="s">
        <v>15</v>
      </c>
      <c r="F892" s="10" t="str">
        <f t="shared" si="1"/>
        <v>8</v>
      </c>
      <c r="G892" s="10" t="str">
        <f t="shared" si="2"/>
        <v>13</v>
      </c>
      <c r="H892" s="8" t="s">
        <v>445</v>
      </c>
      <c r="I892" s="8" t="s">
        <v>17</v>
      </c>
      <c r="J892" s="8" t="s">
        <v>94</v>
      </c>
      <c r="K892" s="8" t="s">
        <v>8578</v>
      </c>
      <c r="L892" s="8" t="s">
        <v>8580</v>
      </c>
      <c r="M892" s="8" t="s">
        <v>43</v>
      </c>
      <c r="N892" s="8"/>
      <c r="O892" s="8"/>
      <c r="P892" s="8"/>
      <c r="Q892" s="8"/>
      <c r="R892" s="8"/>
      <c r="S892" s="8"/>
      <c r="T892" s="8"/>
      <c r="U892" s="8"/>
      <c r="V892" s="8"/>
      <c r="W892" s="8"/>
      <c r="X892" s="8"/>
      <c r="Y892" s="8"/>
      <c r="Z892" s="8"/>
      <c r="AA892" s="8"/>
      <c r="AB892" s="8"/>
      <c r="AC892" s="8"/>
    </row>
    <row r="893" ht="19.5" customHeight="1">
      <c r="A893" s="8" t="s">
        <v>8582</v>
      </c>
      <c r="B893" s="8" t="s">
        <v>2334</v>
      </c>
      <c r="C893" s="9" t="s">
        <v>13</v>
      </c>
      <c r="D893" s="9" t="s">
        <v>14</v>
      </c>
      <c r="E893" s="8" t="s">
        <v>15</v>
      </c>
      <c r="F893" s="10" t="str">
        <f t="shared" si="1"/>
        <v>25</v>
      </c>
      <c r="G893" s="10" t="str">
        <f t="shared" si="2"/>
        <v>50</v>
      </c>
      <c r="H893" s="8" t="s">
        <v>495</v>
      </c>
      <c r="I893" s="8" t="s">
        <v>34</v>
      </c>
      <c r="J893" s="8" t="s">
        <v>140</v>
      </c>
      <c r="K893" s="8" t="s">
        <v>496</v>
      </c>
      <c r="L893" s="8" t="s">
        <v>8584</v>
      </c>
      <c r="M893" s="8" t="s">
        <v>62</v>
      </c>
      <c r="N893" s="8"/>
      <c r="O893" s="8"/>
      <c r="P893" s="8"/>
      <c r="Q893" s="8"/>
      <c r="R893" s="8"/>
      <c r="S893" s="8"/>
      <c r="T893" s="8"/>
      <c r="U893" s="8"/>
      <c r="V893" s="8"/>
      <c r="W893" s="8"/>
      <c r="X893" s="8"/>
      <c r="Y893" s="8"/>
      <c r="Z893" s="8"/>
      <c r="AA893" s="8"/>
      <c r="AB893" s="8"/>
      <c r="AC893" s="8"/>
    </row>
    <row r="894" ht="19.5" customHeight="1">
      <c r="A894" s="8" t="s">
        <v>8586</v>
      </c>
      <c r="B894" s="8" t="s">
        <v>8587</v>
      </c>
      <c r="C894" s="9" t="s">
        <v>13</v>
      </c>
      <c r="D894" s="9" t="s">
        <v>14</v>
      </c>
      <c r="E894" s="8" t="s">
        <v>15</v>
      </c>
      <c r="F894" s="10" t="str">
        <f t="shared" si="1"/>
        <v>10</v>
      </c>
      <c r="G894" s="10" t="str">
        <f t="shared" si="2"/>
        <v>20</v>
      </c>
      <c r="H894" s="8" t="s">
        <v>93</v>
      </c>
      <c r="I894" s="8" t="s">
        <v>17</v>
      </c>
      <c r="J894" s="8" t="s">
        <v>140</v>
      </c>
      <c r="K894" s="8" t="s">
        <v>7026</v>
      </c>
      <c r="L894" s="8" t="s">
        <v>8590</v>
      </c>
      <c r="M894" s="8" t="s">
        <v>43</v>
      </c>
      <c r="N894" s="8"/>
      <c r="O894" s="8"/>
      <c r="P894" s="8"/>
      <c r="Q894" s="8"/>
      <c r="R894" s="8"/>
      <c r="S894" s="8"/>
      <c r="T894" s="8"/>
      <c r="U894" s="8"/>
      <c r="V894" s="8"/>
      <c r="W894" s="8"/>
      <c r="X894" s="8"/>
      <c r="Y894" s="8"/>
      <c r="Z894" s="8"/>
      <c r="AA894" s="8"/>
      <c r="AB894" s="8"/>
      <c r="AC894" s="8"/>
    </row>
  </sheetData>
  <autoFilter ref="$A$1:$M$894"/>
  <conditionalFormatting sqref="B2:B894">
    <cfRule type="notContainsText" dxfId="0" priority="1" operator="notContains" text="公司">
      <formula>ISERROR(SEARCH(("公司"),(B2)))</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29"/>
    <col customWidth="1" min="2" max="2" width="13.86"/>
    <col customWidth="1" min="3" max="4" width="14.43"/>
    <col customWidth="1" min="5" max="5" width="10.14"/>
    <col customWidth="1" min="6" max="8" width="13.57"/>
    <col customWidth="1" min="9" max="9" width="16.14"/>
    <col customWidth="1" min="10" max="29" width="17.43"/>
  </cols>
  <sheetData>
    <row r="1" ht="19.5" customHeight="1">
      <c r="A1" s="1" t="s">
        <v>0</v>
      </c>
      <c r="B1" s="1" t="s">
        <v>1</v>
      </c>
      <c r="C1" s="2" t="s">
        <v>2</v>
      </c>
      <c r="D1" s="2" t="s">
        <v>3</v>
      </c>
      <c r="E1" s="1" t="s">
        <v>4</v>
      </c>
      <c r="F1" s="7" t="s">
        <v>176</v>
      </c>
      <c r="G1" s="7" t="s">
        <v>180</v>
      </c>
      <c r="H1" s="1" t="s">
        <v>5</v>
      </c>
      <c r="I1" s="1" t="s">
        <v>6</v>
      </c>
      <c r="J1" s="1" t="s">
        <v>7</v>
      </c>
      <c r="K1" s="1" t="s">
        <v>8</v>
      </c>
      <c r="L1" s="1" t="s">
        <v>181</v>
      </c>
      <c r="M1" s="1" t="s">
        <v>10</v>
      </c>
      <c r="N1" s="1"/>
      <c r="O1" s="1"/>
      <c r="P1" s="1"/>
      <c r="Q1" s="1"/>
      <c r="R1" s="1"/>
      <c r="S1" s="1"/>
      <c r="T1" s="1"/>
      <c r="U1" s="1"/>
      <c r="V1" s="1"/>
      <c r="W1" s="1"/>
      <c r="X1" s="1"/>
      <c r="Y1" s="1"/>
      <c r="Z1" s="1"/>
      <c r="AA1" s="1"/>
      <c r="AB1" s="1"/>
      <c r="AC1" s="1"/>
    </row>
    <row r="2" ht="19.5" customHeight="1">
      <c r="A2" s="11" t="s">
        <v>590</v>
      </c>
      <c r="B2" s="11" t="s">
        <v>591</v>
      </c>
      <c r="C2" s="11" t="s">
        <v>592</v>
      </c>
      <c r="D2" s="11" t="s">
        <v>593</v>
      </c>
      <c r="E2" s="11" t="s">
        <v>15</v>
      </c>
      <c r="F2" s="10" t="str">
        <f t="shared" ref="F2:F754" si="1">IFERROR(__xludf.DUMMYFUNCTION("REGEXEXTRACT(H2,""(\d+)-"")"),"8")</f>
        <v>8</v>
      </c>
      <c r="G2" s="10" t="str">
        <f t="shared" ref="G2:G754" si="2">IFERROR(__xludf.DUMMYFUNCTION("REGEXEXTRACT(H2,""-(\d+)"")"),"16")</f>
        <v>16</v>
      </c>
      <c r="H2" s="11" t="s">
        <v>89</v>
      </c>
      <c r="I2" s="11" t="s">
        <v>17</v>
      </c>
      <c r="J2" s="11" t="s">
        <v>94</v>
      </c>
      <c r="K2" s="11" t="s">
        <v>600</v>
      </c>
      <c r="L2" s="11" t="s">
        <v>601</v>
      </c>
      <c r="M2" s="11" t="s">
        <v>21</v>
      </c>
      <c r="N2" s="11"/>
      <c r="O2" s="11"/>
      <c r="P2" s="11"/>
      <c r="Q2" s="11"/>
      <c r="R2" s="11"/>
      <c r="S2" s="11"/>
      <c r="T2" s="11"/>
      <c r="U2" s="11"/>
      <c r="V2" s="11"/>
      <c r="W2" s="11"/>
      <c r="X2" s="11"/>
      <c r="Y2" s="11"/>
      <c r="Z2" s="11"/>
      <c r="AA2" s="11"/>
      <c r="AB2" s="11"/>
      <c r="AC2" s="11"/>
    </row>
    <row r="3" ht="19.5" customHeight="1">
      <c r="A3" s="11" t="s">
        <v>603</v>
      </c>
      <c r="B3" s="11" t="s">
        <v>604</v>
      </c>
      <c r="C3" s="11" t="s">
        <v>592</v>
      </c>
      <c r="D3" s="11" t="s">
        <v>606</v>
      </c>
      <c r="E3" s="11" t="s">
        <v>139</v>
      </c>
      <c r="F3" s="10" t="str">
        <f t="shared" si="1"/>
        <v>6</v>
      </c>
      <c r="G3" s="10" t="str">
        <f t="shared" si="2"/>
        <v>11</v>
      </c>
      <c r="H3" s="11" t="s">
        <v>607</v>
      </c>
      <c r="I3" s="11" t="s">
        <v>164</v>
      </c>
      <c r="J3" s="11" t="s">
        <v>18</v>
      </c>
      <c r="K3" s="11" t="s">
        <v>609</v>
      </c>
      <c r="L3" s="11" t="s">
        <v>610</v>
      </c>
      <c r="M3" s="11" t="s">
        <v>73</v>
      </c>
      <c r="N3" s="11"/>
      <c r="O3" s="11"/>
      <c r="P3" s="11"/>
      <c r="Q3" s="11"/>
      <c r="R3" s="11"/>
      <c r="S3" s="11"/>
      <c r="T3" s="11"/>
      <c r="U3" s="11"/>
      <c r="V3" s="11"/>
      <c r="W3" s="11"/>
      <c r="X3" s="11"/>
      <c r="Y3" s="11"/>
      <c r="Z3" s="11"/>
      <c r="AA3" s="11"/>
      <c r="AB3" s="11"/>
      <c r="AC3" s="11"/>
    </row>
    <row r="4" ht="19.5" customHeight="1">
      <c r="A4" s="11" t="s">
        <v>603</v>
      </c>
      <c r="B4" s="11" t="s">
        <v>612</v>
      </c>
      <c r="C4" s="11" t="s">
        <v>592</v>
      </c>
      <c r="D4" s="11" t="s">
        <v>613</v>
      </c>
      <c r="E4" s="11" t="s">
        <v>139</v>
      </c>
      <c r="F4" s="10" t="str">
        <f t="shared" si="1"/>
        <v>6</v>
      </c>
      <c r="G4" s="10" t="str">
        <f t="shared" si="2"/>
        <v>12</v>
      </c>
      <c r="H4" s="11" t="s">
        <v>257</v>
      </c>
      <c r="I4" s="11" t="s">
        <v>164</v>
      </c>
      <c r="J4" s="11" t="s">
        <v>140</v>
      </c>
      <c r="K4" s="11" t="s">
        <v>615</v>
      </c>
      <c r="L4" s="11" t="s">
        <v>616</v>
      </c>
      <c r="M4" s="11" t="s">
        <v>21</v>
      </c>
      <c r="N4" s="11"/>
      <c r="O4" s="11"/>
      <c r="P4" s="11"/>
      <c r="Q4" s="11"/>
      <c r="R4" s="11"/>
      <c r="S4" s="11"/>
      <c r="T4" s="11"/>
      <c r="U4" s="11"/>
      <c r="V4" s="11"/>
      <c r="W4" s="11"/>
      <c r="X4" s="11"/>
      <c r="Y4" s="11"/>
      <c r="Z4" s="11"/>
      <c r="AA4" s="11"/>
      <c r="AB4" s="11"/>
      <c r="AC4" s="11"/>
    </row>
    <row r="5" ht="19.5" customHeight="1">
      <c r="A5" s="11" t="s">
        <v>603</v>
      </c>
      <c r="B5" s="11" t="s">
        <v>619</v>
      </c>
      <c r="C5" s="11" t="s">
        <v>592</v>
      </c>
      <c r="D5" s="11" t="s">
        <v>620</v>
      </c>
      <c r="E5" s="11" t="s">
        <v>15</v>
      </c>
      <c r="F5" s="10" t="str">
        <f t="shared" si="1"/>
        <v>9</v>
      </c>
      <c r="G5" s="10" t="str">
        <f t="shared" si="2"/>
        <v>13</v>
      </c>
      <c r="H5" s="11" t="s">
        <v>239</v>
      </c>
      <c r="I5" s="11" t="s">
        <v>17</v>
      </c>
      <c r="J5" s="11" t="s">
        <v>18</v>
      </c>
      <c r="K5" s="11" t="s">
        <v>622</v>
      </c>
      <c r="L5" s="11" t="s">
        <v>623</v>
      </c>
      <c r="M5" s="11" t="s">
        <v>73</v>
      </c>
      <c r="N5" s="11"/>
      <c r="O5" s="11"/>
      <c r="P5" s="11"/>
      <c r="Q5" s="11"/>
      <c r="R5" s="11"/>
      <c r="S5" s="11"/>
      <c r="T5" s="11"/>
      <c r="U5" s="11"/>
      <c r="V5" s="11"/>
      <c r="W5" s="11"/>
      <c r="X5" s="11"/>
      <c r="Y5" s="11"/>
      <c r="Z5" s="11"/>
      <c r="AA5" s="11"/>
      <c r="AB5" s="11"/>
      <c r="AC5" s="11"/>
    </row>
    <row r="6" ht="19.5" customHeight="1">
      <c r="A6" s="11" t="s">
        <v>590</v>
      </c>
      <c r="B6" s="11" t="s">
        <v>624</v>
      </c>
      <c r="C6" s="11" t="s">
        <v>592</v>
      </c>
      <c r="D6" s="11" t="s">
        <v>593</v>
      </c>
      <c r="E6" s="11" t="s">
        <v>15</v>
      </c>
      <c r="F6" s="10" t="str">
        <f t="shared" si="1"/>
        <v>9</v>
      </c>
      <c r="G6" s="10" t="str">
        <f t="shared" si="2"/>
        <v>13</v>
      </c>
      <c r="H6" s="11" t="s">
        <v>239</v>
      </c>
      <c r="I6" s="11" t="s">
        <v>17</v>
      </c>
      <c r="J6" s="11" t="s">
        <v>18</v>
      </c>
      <c r="K6" s="11" t="s">
        <v>627</v>
      </c>
      <c r="L6" s="11" t="s">
        <v>628</v>
      </c>
      <c r="M6" s="11" t="s">
        <v>21</v>
      </c>
      <c r="N6" s="11"/>
      <c r="O6" s="11"/>
      <c r="P6" s="11"/>
      <c r="Q6" s="11"/>
      <c r="R6" s="11"/>
      <c r="S6" s="11"/>
      <c r="T6" s="11"/>
      <c r="U6" s="11"/>
      <c r="V6" s="11"/>
      <c r="W6" s="11"/>
      <c r="X6" s="11"/>
      <c r="Y6" s="11"/>
      <c r="Z6" s="11"/>
      <c r="AA6" s="11"/>
      <c r="AB6" s="11"/>
      <c r="AC6" s="11"/>
    </row>
    <row r="7" ht="19.5" customHeight="1">
      <c r="A7" s="11" t="s">
        <v>631</v>
      </c>
      <c r="B7" s="11" t="s">
        <v>632</v>
      </c>
      <c r="C7" s="11" t="s">
        <v>592</v>
      </c>
      <c r="D7" s="11" t="s">
        <v>593</v>
      </c>
      <c r="E7" s="11" t="s">
        <v>139</v>
      </c>
      <c r="F7" s="10" t="str">
        <f t="shared" si="1"/>
        <v>10</v>
      </c>
      <c r="G7" s="10" t="str">
        <f t="shared" si="2"/>
        <v>20</v>
      </c>
      <c r="H7" s="11" t="s">
        <v>93</v>
      </c>
      <c r="I7" s="11" t="s">
        <v>17</v>
      </c>
      <c r="J7" s="11" t="s">
        <v>18</v>
      </c>
      <c r="K7" s="11" t="s">
        <v>635</v>
      </c>
      <c r="L7" s="11" t="s">
        <v>636</v>
      </c>
      <c r="M7" s="11" t="s">
        <v>21</v>
      </c>
      <c r="N7" s="11"/>
      <c r="O7" s="11"/>
      <c r="P7" s="11"/>
      <c r="Q7" s="11"/>
      <c r="R7" s="11"/>
      <c r="S7" s="11"/>
      <c r="T7" s="11"/>
      <c r="U7" s="11"/>
      <c r="V7" s="11"/>
      <c r="W7" s="11"/>
      <c r="X7" s="11"/>
      <c r="Y7" s="11"/>
      <c r="Z7" s="11"/>
      <c r="AA7" s="11"/>
      <c r="AB7" s="11"/>
      <c r="AC7" s="11"/>
    </row>
    <row r="8" ht="19.5" customHeight="1">
      <c r="A8" s="11" t="s">
        <v>590</v>
      </c>
      <c r="B8" s="11" t="s">
        <v>639</v>
      </c>
      <c r="C8" s="11" t="s">
        <v>592</v>
      </c>
      <c r="D8" s="11" t="s">
        <v>606</v>
      </c>
      <c r="E8" s="11" t="s">
        <v>15</v>
      </c>
      <c r="F8" s="10" t="str">
        <f t="shared" si="1"/>
        <v>7</v>
      </c>
      <c r="G8" s="10" t="str">
        <f t="shared" si="2"/>
        <v>12</v>
      </c>
      <c r="H8" s="11" t="s">
        <v>193</v>
      </c>
      <c r="I8" s="11" t="s">
        <v>164</v>
      </c>
      <c r="J8" s="11" t="s">
        <v>18</v>
      </c>
      <c r="K8" s="11" t="s">
        <v>642</v>
      </c>
      <c r="L8" s="11" t="s">
        <v>643</v>
      </c>
      <c r="M8" s="11" t="s">
        <v>73</v>
      </c>
      <c r="N8" s="11"/>
      <c r="O8" s="11"/>
      <c r="P8" s="11"/>
      <c r="Q8" s="11"/>
      <c r="R8" s="11"/>
      <c r="S8" s="11"/>
      <c r="T8" s="11"/>
      <c r="U8" s="11"/>
      <c r="V8" s="11"/>
      <c r="W8" s="11"/>
      <c r="X8" s="11"/>
      <c r="Y8" s="11"/>
      <c r="Z8" s="11"/>
      <c r="AA8" s="11"/>
      <c r="AB8" s="11"/>
      <c r="AC8" s="11"/>
    </row>
    <row r="9" ht="19.5" customHeight="1">
      <c r="A9" s="11" t="s">
        <v>645</v>
      </c>
      <c r="B9" s="11" t="s">
        <v>646</v>
      </c>
      <c r="C9" s="11" t="s">
        <v>592</v>
      </c>
      <c r="D9" s="11" t="s">
        <v>593</v>
      </c>
      <c r="E9" s="11" t="s">
        <v>15</v>
      </c>
      <c r="F9" s="10" t="str">
        <f t="shared" si="1"/>
        <v>25</v>
      </c>
      <c r="G9" s="10" t="str">
        <f t="shared" si="2"/>
        <v>35</v>
      </c>
      <c r="H9" s="11" t="s">
        <v>649</v>
      </c>
      <c r="I9" s="11" t="s">
        <v>34</v>
      </c>
      <c r="J9" s="11" t="s">
        <v>18</v>
      </c>
      <c r="K9" s="11" t="s">
        <v>650</v>
      </c>
      <c r="L9" s="11" t="s">
        <v>651</v>
      </c>
      <c r="M9" s="11" t="s">
        <v>62</v>
      </c>
      <c r="N9" s="11"/>
      <c r="O9" s="11"/>
      <c r="P9" s="11"/>
      <c r="Q9" s="11"/>
      <c r="R9" s="11"/>
      <c r="S9" s="11"/>
      <c r="T9" s="11"/>
      <c r="U9" s="11"/>
      <c r="V9" s="11"/>
      <c r="W9" s="11"/>
      <c r="X9" s="11"/>
      <c r="Y9" s="11"/>
      <c r="Z9" s="11"/>
      <c r="AA9" s="11"/>
      <c r="AB9" s="11"/>
      <c r="AC9" s="11"/>
    </row>
    <row r="10" ht="19.5" customHeight="1">
      <c r="A10" s="11" t="s">
        <v>654</v>
      </c>
      <c r="B10" s="11" t="s">
        <v>655</v>
      </c>
      <c r="C10" s="11" t="s">
        <v>592</v>
      </c>
      <c r="D10" s="11" t="s">
        <v>593</v>
      </c>
      <c r="E10" s="11" t="s">
        <v>139</v>
      </c>
      <c r="F10" s="10" t="str">
        <f t="shared" si="1"/>
        <v>12</v>
      </c>
      <c r="G10" s="10" t="str">
        <f t="shared" si="2"/>
        <v>24</v>
      </c>
      <c r="H10" s="11" t="s">
        <v>174</v>
      </c>
      <c r="I10" s="11" t="s">
        <v>26</v>
      </c>
      <c r="J10" s="11" t="s">
        <v>18</v>
      </c>
      <c r="K10" s="11" t="s">
        <v>635</v>
      </c>
      <c r="L10" s="11" t="s">
        <v>659</v>
      </c>
      <c r="M10" s="11" t="s">
        <v>21</v>
      </c>
      <c r="N10" s="11"/>
      <c r="O10" s="11"/>
      <c r="P10" s="11"/>
      <c r="Q10" s="11"/>
      <c r="R10" s="11"/>
      <c r="S10" s="11"/>
      <c r="T10" s="11"/>
      <c r="U10" s="11"/>
      <c r="V10" s="11"/>
      <c r="W10" s="11"/>
      <c r="X10" s="11"/>
      <c r="Y10" s="11"/>
      <c r="Z10" s="11"/>
      <c r="AA10" s="11"/>
      <c r="AB10" s="11"/>
      <c r="AC10" s="11"/>
    </row>
    <row r="11" ht="19.5" customHeight="1">
      <c r="A11" s="11" t="s">
        <v>662</v>
      </c>
      <c r="B11" s="11" t="s">
        <v>663</v>
      </c>
      <c r="C11" s="11" t="s">
        <v>592</v>
      </c>
      <c r="D11" s="11" t="s">
        <v>593</v>
      </c>
      <c r="E11" s="11" t="s">
        <v>15</v>
      </c>
      <c r="F11" s="10" t="str">
        <f t="shared" si="1"/>
        <v>25</v>
      </c>
      <c r="G11" s="10" t="str">
        <f t="shared" si="2"/>
        <v>50</v>
      </c>
      <c r="H11" s="11" t="s">
        <v>495</v>
      </c>
      <c r="I11" s="11" t="s">
        <v>26</v>
      </c>
      <c r="J11" s="11" t="s">
        <v>140</v>
      </c>
      <c r="K11" s="11" t="s">
        <v>666</v>
      </c>
      <c r="L11" s="11" t="s">
        <v>670</v>
      </c>
      <c r="M11" s="11" t="s">
        <v>21</v>
      </c>
      <c r="N11" s="11"/>
      <c r="O11" s="11"/>
      <c r="P11" s="11"/>
      <c r="Q11" s="11"/>
      <c r="R11" s="11"/>
      <c r="S11" s="11"/>
      <c r="T11" s="11"/>
      <c r="U11" s="11"/>
      <c r="V11" s="11"/>
      <c r="W11" s="11"/>
      <c r="X11" s="11"/>
      <c r="Y11" s="11"/>
      <c r="Z11" s="11"/>
      <c r="AA11" s="11"/>
      <c r="AB11" s="11"/>
      <c r="AC11" s="11"/>
    </row>
    <row r="12" ht="19.5" customHeight="1">
      <c r="A12" s="11" t="s">
        <v>671</v>
      </c>
      <c r="B12" s="11" t="s">
        <v>663</v>
      </c>
      <c r="C12" s="11" t="s">
        <v>592</v>
      </c>
      <c r="D12" s="11" t="s">
        <v>593</v>
      </c>
      <c r="E12" s="11" t="s">
        <v>15</v>
      </c>
      <c r="F12" s="10" t="str">
        <f t="shared" si="1"/>
        <v>35</v>
      </c>
      <c r="G12" s="10" t="str">
        <f t="shared" si="2"/>
        <v>65</v>
      </c>
      <c r="H12" s="11" t="s">
        <v>674</v>
      </c>
      <c r="I12" s="11" t="s">
        <v>26</v>
      </c>
      <c r="J12" s="11" t="s">
        <v>140</v>
      </c>
      <c r="K12" s="11" t="s">
        <v>666</v>
      </c>
      <c r="L12" s="11" t="s">
        <v>677</v>
      </c>
      <c r="M12" s="11" t="s">
        <v>21</v>
      </c>
      <c r="N12" s="11"/>
      <c r="O12" s="11"/>
      <c r="P12" s="11"/>
      <c r="Q12" s="11"/>
      <c r="R12" s="11"/>
      <c r="S12" s="11"/>
      <c r="T12" s="11"/>
      <c r="U12" s="11"/>
      <c r="V12" s="11"/>
      <c r="W12" s="11"/>
      <c r="X12" s="11"/>
      <c r="Y12" s="11"/>
      <c r="Z12" s="11"/>
      <c r="AA12" s="11"/>
      <c r="AB12" s="11"/>
      <c r="AC12" s="11"/>
    </row>
    <row r="13" ht="19.5" customHeight="1">
      <c r="A13" s="11" t="s">
        <v>681</v>
      </c>
      <c r="B13" s="11" t="s">
        <v>682</v>
      </c>
      <c r="C13" s="11" t="s">
        <v>592</v>
      </c>
      <c r="D13" s="11" t="s">
        <v>606</v>
      </c>
      <c r="E13" s="11" t="s">
        <v>15</v>
      </c>
      <c r="F13" s="10" t="str">
        <f t="shared" si="1"/>
        <v>15</v>
      </c>
      <c r="G13" s="10" t="str">
        <f t="shared" si="2"/>
        <v>25</v>
      </c>
      <c r="H13" s="11" t="s">
        <v>39</v>
      </c>
      <c r="I13" s="11" t="s">
        <v>58</v>
      </c>
      <c r="J13" s="11" t="s">
        <v>140</v>
      </c>
      <c r="K13" s="11" t="s">
        <v>684</v>
      </c>
      <c r="L13" s="11" t="s">
        <v>685</v>
      </c>
      <c r="M13" s="11" t="s">
        <v>62</v>
      </c>
      <c r="N13" s="11"/>
      <c r="O13" s="11"/>
      <c r="P13" s="11"/>
      <c r="Q13" s="11"/>
      <c r="R13" s="11"/>
      <c r="S13" s="11"/>
      <c r="T13" s="11"/>
      <c r="U13" s="11"/>
      <c r="V13" s="11"/>
      <c r="W13" s="11"/>
      <c r="X13" s="11"/>
      <c r="Y13" s="11"/>
      <c r="Z13" s="11"/>
      <c r="AA13" s="11"/>
      <c r="AB13" s="11"/>
      <c r="AC13" s="11"/>
    </row>
    <row r="14" ht="19.5" customHeight="1">
      <c r="A14" s="11" t="s">
        <v>687</v>
      </c>
      <c r="B14" s="11" t="s">
        <v>688</v>
      </c>
      <c r="C14" s="11" t="s">
        <v>592</v>
      </c>
      <c r="D14" s="11" t="s">
        <v>620</v>
      </c>
      <c r="E14" s="11" t="s">
        <v>139</v>
      </c>
      <c r="F14" s="10" t="str">
        <f t="shared" si="1"/>
        <v>4</v>
      </c>
      <c r="G14" s="10" t="str">
        <f t="shared" si="2"/>
        <v>9</v>
      </c>
      <c r="H14" s="11" t="s">
        <v>690</v>
      </c>
      <c r="I14" s="11" t="s">
        <v>164</v>
      </c>
      <c r="J14" s="11" t="s">
        <v>94</v>
      </c>
      <c r="K14" s="11" t="s">
        <v>691</v>
      </c>
      <c r="L14" s="11" t="s">
        <v>692</v>
      </c>
      <c r="M14" s="11" t="s">
        <v>21</v>
      </c>
      <c r="N14" s="11"/>
      <c r="O14" s="11"/>
      <c r="P14" s="11"/>
      <c r="Q14" s="11"/>
      <c r="R14" s="11"/>
      <c r="S14" s="11"/>
      <c r="T14" s="11"/>
      <c r="U14" s="11"/>
      <c r="V14" s="11"/>
      <c r="W14" s="11"/>
      <c r="X14" s="11"/>
      <c r="Y14" s="11"/>
      <c r="Z14" s="11"/>
      <c r="AA14" s="11"/>
      <c r="AB14" s="11"/>
      <c r="AC14" s="11"/>
    </row>
    <row r="15" ht="19.5" customHeight="1">
      <c r="A15" s="11" t="s">
        <v>694</v>
      </c>
      <c r="B15" s="11" t="s">
        <v>695</v>
      </c>
      <c r="C15" s="11" t="s">
        <v>592</v>
      </c>
      <c r="D15" s="11" t="s">
        <v>697</v>
      </c>
      <c r="E15" s="11" t="s">
        <v>15</v>
      </c>
      <c r="F15" s="10" t="str">
        <f t="shared" si="1"/>
        <v>8</v>
      </c>
      <c r="G15" s="10" t="str">
        <f t="shared" si="2"/>
        <v>12</v>
      </c>
      <c r="H15" s="11" t="s">
        <v>699</v>
      </c>
      <c r="I15" s="11" t="s">
        <v>17</v>
      </c>
      <c r="J15" s="11" t="s">
        <v>124</v>
      </c>
      <c r="K15" s="11" t="s">
        <v>700</v>
      </c>
      <c r="L15" s="11" t="s">
        <v>701</v>
      </c>
      <c r="M15" s="11" t="s">
        <v>21</v>
      </c>
      <c r="N15" s="11"/>
      <c r="O15" s="11"/>
      <c r="P15" s="11"/>
      <c r="Q15" s="11"/>
      <c r="R15" s="11"/>
      <c r="S15" s="11"/>
      <c r="T15" s="11"/>
      <c r="U15" s="11"/>
      <c r="V15" s="11"/>
      <c r="W15" s="11"/>
      <c r="X15" s="11"/>
      <c r="Y15" s="11"/>
      <c r="Z15" s="11"/>
      <c r="AA15" s="11"/>
      <c r="AB15" s="11"/>
      <c r="AC15" s="11"/>
    </row>
    <row r="16" ht="19.5" customHeight="1">
      <c r="A16" s="11" t="s">
        <v>703</v>
      </c>
      <c r="B16" s="11" t="s">
        <v>704</v>
      </c>
      <c r="C16" s="11" t="s">
        <v>592</v>
      </c>
      <c r="D16" s="11" t="s">
        <v>593</v>
      </c>
      <c r="E16" s="11" t="s">
        <v>139</v>
      </c>
      <c r="F16" s="10" t="str">
        <f t="shared" si="1"/>
        <v>10</v>
      </c>
      <c r="G16" s="10" t="str">
        <f t="shared" si="2"/>
        <v>20</v>
      </c>
      <c r="H16" s="11" t="s">
        <v>93</v>
      </c>
      <c r="I16" s="11" t="s">
        <v>34</v>
      </c>
      <c r="J16" s="11" t="s">
        <v>94</v>
      </c>
      <c r="K16" s="11" t="s">
        <v>707</v>
      </c>
      <c r="L16" s="11" t="s">
        <v>708</v>
      </c>
      <c r="M16" s="11" t="s">
        <v>43</v>
      </c>
      <c r="N16" s="11"/>
      <c r="O16" s="11"/>
      <c r="P16" s="11"/>
      <c r="Q16" s="11"/>
      <c r="R16" s="11"/>
      <c r="S16" s="11"/>
      <c r="T16" s="11"/>
      <c r="U16" s="11"/>
      <c r="V16" s="11"/>
      <c r="W16" s="11"/>
      <c r="X16" s="11"/>
      <c r="Y16" s="11"/>
      <c r="Z16" s="11"/>
      <c r="AA16" s="11"/>
      <c r="AB16" s="11"/>
      <c r="AC16" s="11"/>
    </row>
    <row r="17" ht="19.5" customHeight="1">
      <c r="A17" s="11" t="s">
        <v>710</v>
      </c>
      <c r="B17" s="11" t="s">
        <v>711</v>
      </c>
      <c r="C17" s="11" t="s">
        <v>592</v>
      </c>
      <c r="D17" s="11" t="s">
        <v>620</v>
      </c>
      <c r="E17" s="11" t="s">
        <v>139</v>
      </c>
      <c r="F17" s="10" t="str">
        <f t="shared" si="1"/>
        <v>2</v>
      </c>
      <c r="G17" s="10" t="str">
        <f t="shared" si="2"/>
        <v>4</v>
      </c>
      <c r="H17" s="11" t="s">
        <v>714</v>
      </c>
      <c r="I17" s="11" t="s">
        <v>598</v>
      </c>
      <c r="J17" s="11" t="s">
        <v>715</v>
      </c>
      <c r="K17" s="11" t="s">
        <v>716</v>
      </c>
      <c r="L17" s="11" t="s">
        <v>717</v>
      </c>
      <c r="M17" s="11" t="s">
        <v>73</v>
      </c>
      <c r="N17" s="11"/>
      <c r="O17" s="11"/>
      <c r="P17" s="11"/>
      <c r="Q17" s="11"/>
      <c r="R17" s="11"/>
      <c r="S17" s="11"/>
      <c r="T17" s="11"/>
      <c r="U17" s="11"/>
      <c r="V17" s="11"/>
      <c r="W17" s="11"/>
      <c r="X17" s="11"/>
      <c r="Y17" s="11"/>
      <c r="Z17" s="11"/>
      <c r="AA17" s="11"/>
      <c r="AB17" s="11"/>
      <c r="AC17" s="11"/>
    </row>
    <row r="18" ht="19.5" customHeight="1">
      <c r="A18" s="11" t="s">
        <v>720</v>
      </c>
      <c r="B18" s="11" t="s">
        <v>721</v>
      </c>
      <c r="C18" s="11" t="s">
        <v>592</v>
      </c>
      <c r="D18" s="11" t="s">
        <v>593</v>
      </c>
      <c r="E18" s="11" t="s">
        <v>15</v>
      </c>
      <c r="F18" s="10" t="str">
        <f t="shared" si="1"/>
        <v>12</v>
      </c>
      <c r="G18" s="10" t="str">
        <f t="shared" si="2"/>
        <v>24</v>
      </c>
      <c r="H18" s="11" t="s">
        <v>174</v>
      </c>
      <c r="I18" s="11" t="s">
        <v>34</v>
      </c>
      <c r="J18" s="11" t="s">
        <v>18</v>
      </c>
      <c r="K18" s="11" t="s">
        <v>724</v>
      </c>
      <c r="L18" s="11" t="s">
        <v>725</v>
      </c>
      <c r="M18" s="11" t="s">
        <v>21</v>
      </c>
      <c r="N18" s="11"/>
      <c r="O18" s="11"/>
      <c r="P18" s="11"/>
      <c r="Q18" s="11"/>
      <c r="R18" s="11"/>
      <c r="S18" s="11"/>
      <c r="T18" s="11"/>
      <c r="U18" s="11"/>
      <c r="V18" s="11"/>
      <c r="W18" s="11"/>
      <c r="X18" s="11"/>
      <c r="Y18" s="11"/>
      <c r="Z18" s="11"/>
      <c r="AA18" s="11"/>
      <c r="AB18" s="11"/>
      <c r="AC18" s="11"/>
    </row>
    <row r="19" ht="19.5" customHeight="1">
      <c r="A19" s="11" t="s">
        <v>727</v>
      </c>
      <c r="B19" s="11" t="s">
        <v>728</v>
      </c>
      <c r="C19" s="11" t="s">
        <v>592</v>
      </c>
      <c r="D19" s="11" t="s">
        <v>729</v>
      </c>
      <c r="E19" s="11" t="s">
        <v>139</v>
      </c>
      <c r="F19" s="10" t="str">
        <f t="shared" si="1"/>
        <v>11</v>
      </c>
      <c r="G19" s="10" t="str">
        <f t="shared" si="2"/>
        <v>20</v>
      </c>
      <c r="H19" s="11" t="s">
        <v>222</v>
      </c>
      <c r="I19" s="11" t="s">
        <v>17</v>
      </c>
      <c r="J19" s="11" t="s">
        <v>240</v>
      </c>
      <c r="K19" s="11" t="s">
        <v>732</v>
      </c>
      <c r="L19" s="11" t="s">
        <v>733</v>
      </c>
      <c r="M19" s="11" t="s">
        <v>21</v>
      </c>
      <c r="N19" s="11"/>
      <c r="O19" s="11"/>
      <c r="P19" s="11"/>
      <c r="Q19" s="11"/>
      <c r="R19" s="11"/>
      <c r="S19" s="11"/>
      <c r="T19" s="11"/>
      <c r="U19" s="11"/>
      <c r="V19" s="11"/>
      <c r="W19" s="11"/>
      <c r="X19" s="11"/>
      <c r="Y19" s="11"/>
      <c r="Z19" s="11"/>
      <c r="AA19" s="11"/>
      <c r="AB19" s="11"/>
      <c r="AC19" s="11"/>
    </row>
    <row r="20" ht="19.5" customHeight="1">
      <c r="A20" s="11" t="s">
        <v>736</v>
      </c>
      <c r="B20" s="11" t="s">
        <v>737</v>
      </c>
      <c r="C20" s="11" t="s">
        <v>592</v>
      </c>
      <c r="D20" s="11" t="s">
        <v>738</v>
      </c>
      <c r="E20" s="11" t="s">
        <v>139</v>
      </c>
      <c r="F20" s="10" t="str">
        <f t="shared" si="1"/>
        <v>3</v>
      </c>
      <c r="G20" s="10" t="str">
        <f t="shared" si="2"/>
        <v>4</v>
      </c>
      <c r="H20" s="11" t="s">
        <v>740</v>
      </c>
      <c r="I20" s="11" t="s">
        <v>164</v>
      </c>
      <c r="J20" s="11" t="s">
        <v>265</v>
      </c>
      <c r="K20" s="11" t="s">
        <v>741</v>
      </c>
      <c r="L20" s="11" t="s">
        <v>742</v>
      </c>
      <c r="M20" s="11" t="s">
        <v>73</v>
      </c>
      <c r="N20" s="11"/>
      <c r="O20" s="11"/>
      <c r="P20" s="11"/>
      <c r="Q20" s="11"/>
      <c r="R20" s="11"/>
      <c r="S20" s="11"/>
      <c r="T20" s="11"/>
      <c r="U20" s="11"/>
      <c r="V20" s="11"/>
      <c r="W20" s="11"/>
      <c r="X20" s="11"/>
      <c r="Y20" s="11"/>
      <c r="Z20" s="11"/>
      <c r="AA20" s="11"/>
      <c r="AB20" s="11"/>
      <c r="AC20" s="11"/>
    </row>
    <row r="21" ht="19.5" customHeight="1">
      <c r="A21" s="11" t="s">
        <v>744</v>
      </c>
      <c r="B21" s="11" t="s">
        <v>745</v>
      </c>
      <c r="C21" s="11" t="s">
        <v>592</v>
      </c>
      <c r="D21" s="11" t="s">
        <v>593</v>
      </c>
      <c r="E21" s="11" t="s">
        <v>15</v>
      </c>
      <c r="F21" s="10" t="str">
        <f t="shared" si="1"/>
        <v>16</v>
      </c>
      <c r="G21" s="10" t="str">
        <f t="shared" si="2"/>
        <v>25</v>
      </c>
      <c r="H21" s="11" t="s">
        <v>748</v>
      </c>
      <c r="I21" s="11" t="s">
        <v>34</v>
      </c>
      <c r="J21" s="11" t="s">
        <v>40</v>
      </c>
      <c r="K21" s="11" t="s">
        <v>749</v>
      </c>
      <c r="L21" s="11" t="s">
        <v>750</v>
      </c>
      <c r="M21" s="11" t="s">
        <v>29</v>
      </c>
      <c r="N21" s="11"/>
      <c r="O21" s="11"/>
      <c r="P21" s="11"/>
      <c r="Q21" s="11"/>
      <c r="R21" s="11"/>
      <c r="S21" s="11"/>
      <c r="T21" s="11"/>
      <c r="U21" s="11"/>
      <c r="V21" s="11"/>
      <c r="W21" s="11"/>
      <c r="X21" s="11"/>
      <c r="Y21" s="11"/>
      <c r="Z21" s="11"/>
      <c r="AA21" s="11"/>
      <c r="AB21" s="11"/>
      <c r="AC21" s="11"/>
    </row>
    <row r="22" ht="19.5" customHeight="1">
      <c r="A22" s="11" t="s">
        <v>744</v>
      </c>
      <c r="B22" s="11" t="s">
        <v>752</v>
      </c>
      <c r="C22" s="11" t="s">
        <v>592</v>
      </c>
      <c r="D22" s="11" t="s">
        <v>593</v>
      </c>
      <c r="E22" s="11" t="s">
        <v>15</v>
      </c>
      <c r="F22" s="10" t="str">
        <f t="shared" si="1"/>
        <v>10</v>
      </c>
      <c r="G22" s="10" t="str">
        <f t="shared" si="2"/>
        <v>15</v>
      </c>
      <c r="H22" s="11" t="s">
        <v>16</v>
      </c>
      <c r="I22" s="11" t="s">
        <v>17</v>
      </c>
      <c r="J22" s="11" t="s">
        <v>140</v>
      </c>
      <c r="K22" s="11" t="s">
        <v>755</v>
      </c>
      <c r="L22" s="11" t="s">
        <v>756</v>
      </c>
      <c r="M22" s="11" t="s">
        <v>21</v>
      </c>
      <c r="N22" s="11"/>
      <c r="O22" s="11"/>
      <c r="P22" s="11"/>
      <c r="Q22" s="11"/>
      <c r="R22" s="11"/>
      <c r="S22" s="11"/>
      <c r="T22" s="11"/>
      <c r="U22" s="11"/>
      <c r="V22" s="11"/>
      <c r="W22" s="11"/>
      <c r="X22" s="11"/>
      <c r="Y22" s="11"/>
      <c r="Z22" s="11"/>
      <c r="AA22" s="11"/>
      <c r="AB22" s="11"/>
      <c r="AC22" s="11"/>
    </row>
    <row r="23" ht="19.5" customHeight="1">
      <c r="A23" s="11" t="s">
        <v>758</v>
      </c>
      <c r="B23" s="11" t="s">
        <v>759</v>
      </c>
      <c r="C23" s="11" t="s">
        <v>592</v>
      </c>
      <c r="D23" s="11" t="s">
        <v>593</v>
      </c>
      <c r="E23" s="11" t="s">
        <v>139</v>
      </c>
      <c r="F23" s="10" t="str">
        <f t="shared" si="1"/>
        <v>8</v>
      </c>
      <c r="G23" s="10" t="str">
        <f t="shared" si="2"/>
        <v>15</v>
      </c>
      <c r="H23" s="11" t="s">
        <v>135</v>
      </c>
      <c r="I23" s="11" t="s">
        <v>34</v>
      </c>
      <c r="J23" s="11" t="s">
        <v>18</v>
      </c>
      <c r="K23" s="11" t="s">
        <v>761</v>
      </c>
      <c r="L23" s="11" t="s">
        <v>762</v>
      </c>
      <c r="M23" s="11" t="s">
        <v>21</v>
      </c>
      <c r="N23" s="11"/>
      <c r="O23" s="11"/>
      <c r="P23" s="11"/>
      <c r="Q23" s="11"/>
      <c r="R23" s="11"/>
      <c r="S23" s="11"/>
      <c r="T23" s="11"/>
      <c r="U23" s="11"/>
      <c r="V23" s="11"/>
      <c r="W23" s="11"/>
      <c r="X23" s="11"/>
      <c r="Y23" s="11"/>
      <c r="Z23" s="11"/>
      <c r="AA23" s="11"/>
      <c r="AB23" s="11"/>
      <c r="AC23" s="11"/>
    </row>
    <row r="24" ht="19.5" customHeight="1">
      <c r="A24" s="11" t="s">
        <v>765</v>
      </c>
      <c r="B24" s="11" t="s">
        <v>663</v>
      </c>
      <c r="C24" s="11" t="s">
        <v>592</v>
      </c>
      <c r="D24" s="11" t="s">
        <v>593</v>
      </c>
      <c r="E24" s="11" t="s">
        <v>15</v>
      </c>
      <c r="F24" s="10" t="str">
        <f t="shared" si="1"/>
        <v>35</v>
      </c>
      <c r="G24" s="10" t="str">
        <f t="shared" si="2"/>
        <v>65</v>
      </c>
      <c r="H24" s="11" t="s">
        <v>674</v>
      </c>
      <c r="I24" s="11" t="s">
        <v>26</v>
      </c>
      <c r="J24" s="11" t="s">
        <v>140</v>
      </c>
      <c r="K24" s="11" t="s">
        <v>666</v>
      </c>
      <c r="L24" s="11" t="s">
        <v>768</v>
      </c>
      <c r="M24" s="11" t="s">
        <v>21</v>
      </c>
      <c r="N24" s="11"/>
      <c r="O24" s="11"/>
      <c r="P24" s="11"/>
      <c r="Q24" s="11"/>
      <c r="R24" s="11"/>
      <c r="S24" s="11"/>
      <c r="T24" s="11"/>
      <c r="U24" s="11"/>
      <c r="V24" s="11"/>
      <c r="W24" s="11"/>
      <c r="X24" s="11"/>
      <c r="Y24" s="11"/>
      <c r="Z24" s="11"/>
      <c r="AA24" s="11"/>
      <c r="AB24" s="11"/>
      <c r="AC24" s="11"/>
    </row>
    <row r="25" ht="19.5" customHeight="1">
      <c r="A25" s="11" t="s">
        <v>770</v>
      </c>
      <c r="B25" s="11" t="s">
        <v>771</v>
      </c>
      <c r="C25" s="11" t="s">
        <v>592</v>
      </c>
      <c r="D25" s="11" t="s">
        <v>593</v>
      </c>
      <c r="E25" s="11" t="s">
        <v>15</v>
      </c>
      <c r="F25" s="10" t="str">
        <f t="shared" si="1"/>
        <v>13</v>
      </c>
      <c r="G25" s="10" t="str">
        <f t="shared" si="2"/>
        <v>20</v>
      </c>
      <c r="H25" s="11" t="s">
        <v>81</v>
      </c>
      <c r="I25" s="11" t="s">
        <v>17</v>
      </c>
      <c r="J25" s="11" t="s">
        <v>140</v>
      </c>
      <c r="K25" s="11" t="s">
        <v>773</v>
      </c>
      <c r="L25" s="11" t="s">
        <v>774</v>
      </c>
      <c r="M25" s="11" t="s">
        <v>73</v>
      </c>
      <c r="N25" s="11"/>
      <c r="O25" s="11"/>
      <c r="P25" s="11"/>
      <c r="Q25" s="11"/>
      <c r="R25" s="11"/>
      <c r="S25" s="11"/>
      <c r="T25" s="11"/>
      <c r="U25" s="11"/>
      <c r="V25" s="11"/>
      <c r="W25" s="11"/>
      <c r="X25" s="11"/>
      <c r="Y25" s="11"/>
      <c r="Z25" s="11"/>
      <c r="AA25" s="11"/>
      <c r="AB25" s="11"/>
      <c r="AC25" s="11"/>
    </row>
    <row r="26" ht="19.5" customHeight="1">
      <c r="A26" s="11" t="s">
        <v>590</v>
      </c>
      <c r="B26" s="11" t="s">
        <v>775</v>
      </c>
      <c r="C26" s="11" t="s">
        <v>592</v>
      </c>
      <c r="D26" s="11" t="s">
        <v>620</v>
      </c>
      <c r="E26" s="11" t="s">
        <v>139</v>
      </c>
      <c r="F26" s="10" t="str">
        <f t="shared" si="1"/>
        <v>4</v>
      </c>
      <c r="G26" s="10" t="str">
        <f t="shared" si="2"/>
        <v>9</v>
      </c>
      <c r="H26" s="11" t="s">
        <v>690</v>
      </c>
      <c r="I26" s="11" t="s">
        <v>58</v>
      </c>
      <c r="J26" s="11" t="s">
        <v>94</v>
      </c>
      <c r="K26" s="11" t="s">
        <v>778</v>
      </c>
      <c r="L26" s="11" t="s">
        <v>779</v>
      </c>
      <c r="M26" s="11" t="s">
        <v>29</v>
      </c>
      <c r="N26" s="11"/>
      <c r="O26" s="11"/>
      <c r="P26" s="11"/>
      <c r="Q26" s="11"/>
      <c r="R26" s="11"/>
      <c r="S26" s="11"/>
      <c r="T26" s="11"/>
      <c r="U26" s="11"/>
      <c r="V26" s="11"/>
      <c r="W26" s="11"/>
      <c r="X26" s="11"/>
      <c r="Y26" s="11"/>
      <c r="Z26" s="11"/>
      <c r="AA26" s="11"/>
      <c r="AB26" s="11"/>
      <c r="AC26" s="11"/>
    </row>
    <row r="27" ht="19.5" customHeight="1">
      <c r="A27" s="11" t="s">
        <v>694</v>
      </c>
      <c r="B27" s="11" t="s">
        <v>782</v>
      </c>
      <c r="C27" s="11" t="s">
        <v>592</v>
      </c>
      <c r="D27" s="11" t="s">
        <v>593</v>
      </c>
      <c r="E27" s="11" t="s">
        <v>15</v>
      </c>
      <c r="F27" s="10" t="str">
        <f t="shared" si="1"/>
        <v>10</v>
      </c>
      <c r="G27" s="10" t="str">
        <f t="shared" si="2"/>
        <v>15</v>
      </c>
      <c r="H27" s="11" t="s">
        <v>16</v>
      </c>
      <c r="I27" s="11" t="s">
        <v>17</v>
      </c>
      <c r="J27" s="11" t="s">
        <v>240</v>
      </c>
      <c r="K27" s="11" t="s">
        <v>829</v>
      </c>
      <c r="L27" s="11" t="s">
        <v>831</v>
      </c>
      <c r="M27" s="11" t="s">
        <v>21</v>
      </c>
      <c r="N27" s="11"/>
      <c r="O27" s="11"/>
      <c r="P27" s="11"/>
      <c r="Q27" s="11"/>
      <c r="R27" s="11"/>
      <c r="S27" s="11"/>
      <c r="T27" s="11"/>
      <c r="U27" s="11"/>
      <c r="V27" s="11"/>
      <c r="W27" s="11"/>
      <c r="X27" s="11"/>
      <c r="Y27" s="11"/>
      <c r="Z27" s="11"/>
      <c r="AA27" s="11"/>
      <c r="AB27" s="11"/>
      <c r="AC27" s="11"/>
    </row>
    <row r="28" ht="19.5" customHeight="1">
      <c r="A28" s="11" t="s">
        <v>590</v>
      </c>
      <c r="B28" s="11" t="s">
        <v>832</v>
      </c>
      <c r="C28" s="11" t="s">
        <v>592</v>
      </c>
      <c r="D28" s="11" t="s">
        <v>593</v>
      </c>
      <c r="E28" s="11" t="s">
        <v>15</v>
      </c>
      <c r="F28" s="10" t="str">
        <f t="shared" si="1"/>
        <v>15</v>
      </c>
      <c r="G28" s="10" t="str">
        <f t="shared" si="2"/>
        <v>30</v>
      </c>
      <c r="H28" s="11" t="s">
        <v>202</v>
      </c>
      <c r="I28" s="11" t="s">
        <v>17</v>
      </c>
      <c r="J28" s="11" t="s">
        <v>94</v>
      </c>
      <c r="K28" s="11" t="s">
        <v>835</v>
      </c>
      <c r="L28" s="11" t="s">
        <v>836</v>
      </c>
      <c r="M28" s="11" t="s">
        <v>37</v>
      </c>
      <c r="N28" s="11"/>
      <c r="O28" s="11"/>
      <c r="P28" s="11"/>
      <c r="Q28" s="11"/>
      <c r="R28" s="11"/>
      <c r="S28" s="11"/>
      <c r="T28" s="11"/>
      <c r="U28" s="11"/>
      <c r="V28" s="11"/>
      <c r="W28" s="11"/>
      <c r="X28" s="11"/>
      <c r="Y28" s="11"/>
      <c r="Z28" s="11"/>
      <c r="AA28" s="11"/>
      <c r="AB28" s="11"/>
      <c r="AC28" s="11"/>
    </row>
    <row r="29" ht="19.5" customHeight="1">
      <c r="A29" s="11" t="s">
        <v>590</v>
      </c>
      <c r="B29" s="11" t="s">
        <v>838</v>
      </c>
      <c r="C29" s="11" t="s">
        <v>592</v>
      </c>
      <c r="D29" s="11" t="s">
        <v>593</v>
      </c>
      <c r="E29" s="11" t="s">
        <v>122</v>
      </c>
      <c r="F29" s="10" t="str">
        <f t="shared" si="1"/>
        <v>20</v>
      </c>
      <c r="G29" s="10" t="str">
        <f t="shared" si="2"/>
        <v>40</v>
      </c>
      <c r="H29" s="11" t="s">
        <v>208</v>
      </c>
      <c r="I29" s="11" t="s">
        <v>58</v>
      </c>
      <c r="J29" s="11" t="s">
        <v>94</v>
      </c>
      <c r="K29" s="11" t="s">
        <v>840</v>
      </c>
      <c r="L29" s="11" t="s">
        <v>841</v>
      </c>
      <c r="M29" s="11" t="s">
        <v>37</v>
      </c>
      <c r="N29" s="11"/>
      <c r="O29" s="11"/>
      <c r="P29" s="11"/>
      <c r="Q29" s="11"/>
      <c r="R29" s="11"/>
      <c r="S29" s="11"/>
      <c r="T29" s="11"/>
      <c r="U29" s="11"/>
      <c r="V29" s="11"/>
      <c r="W29" s="11"/>
      <c r="X29" s="11"/>
      <c r="Y29" s="11"/>
      <c r="Z29" s="11"/>
      <c r="AA29" s="11"/>
      <c r="AB29" s="11"/>
      <c r="AC29" s="11"/>
    </row>
    <row r="30" ht="19.5" customHeight="1">
      <c r="A30" s="11" t="s">
        <v>590</v>
      </c>
      <c r="B30" s="11" t="s">
        <v>843</v>
      </c>
      <c r="C30" s="11" t="s">
        <v>592</v>
      </c>
      <c r="D30" s="11" t="s">
        <v>593</v>
      </c>
      <c r="E30" s="11" t="s">
        <v>15</v>
      </c>
      <c r="F30" s="10" t="str">
        <f t="shared" si="1"/>
        <v>20</v>
      </c>
      <c r="G30" s="10" t="str">
        <f t="shared" si="2"/>
        <v>35</v>
      </c>
      <c r="H30" s="11" t="s">
        <v>223</v>
      </c>
      <c r="I30" s="11" t="s">
        <v>34</v>
      </c>
      <c r="J30" s="11" t="s">
        <v>94</v>
      </c>
      <c r="K30" s="11" t="s">
        <v>840</v>
      </c>
      <c r="L30" s="11" t="s">
        <v>845</v>
      </c>
      <c r="M30" s="11" t="s">
        <v>37</v>
      </c>
      <c r="N30" s="11"/>
      <c r="O30" s="11"/>
      <c r="P30" s="11"/>
      <c r="Q30" s="11"/>
      <c r="R30" s="11"/>
      <c r="S30" s="11"/>
      <c r="T30" s="11"/>
      <c r="U30" s="11"/>
      <c r="V30" s="11"/>
      <c r="W30" s="11"/>
      <c r="X30" s="11"/>
      <c r="Y30" s="11"/>
      <c r="Z30" s="11"/>
      <c r="AA30" s="11"/>
      <c r="AB30" s="11"/>
      <c r="AC30" s="11"/>
    </row>
    <row r="31" ht="19.5" customHeight="1">
      <c r="A31" s="11" t="s">
        <v>603</v>
      </c>
      <c r="B31" s="11" t="s">
        <v>849</v>
      </c>
      <c r="C31" s="11" t="s">
        <v>592</v>
      </c>
      <c r="D31" s="11" t="s">
        <v>738</v>
      </c>
      <c r="E31" s="11" t="s">
        <v>15</v>
      </c>
      <c r="F31" s="10" t="str">
        <f t="shared" si="1"/>
        <v>10</v>
      </c>
      <c r="G31" s="10" t="str">
        <f t="shared" si="2"/>
        <v>15</v>
      </c>
      <c r="H31" s="11" t="s">
        <v>16</v>
      </c>
      <c r="I31" s="11" t="s">
        <v>58</v>
      </c>
      <c r="J31" s="11" t="s">
        <v>18</v>
      </c>
      <c r="K31" s="11" t="s">
        <v>854</v>
      </c>
      <c r="L31" s="11" t="s">
        <v>855</v>
      </c>
      <c r="M31" s="11" t="s">
        <v>21</v>
      </c>
      <c r="N31" s="11"/>
      <c r="O31" s="11"/>
      <c r="P31" s="11"/>
      <c r="Q31" s="11"/>
      <c r="R31" s="11"/>
      <c r="S31" s="11"/>
      <c r="T31" s="11"/>
      <c r="U31" s="11"/>
      <c r="V31" s="11"/>
      <c r="W31" s="11"/>
      <c r="X31" s="11"/>
      <c r="Y31" s="11"/>
      <c r="Z31" s="11"/>
      <c r="AA31" s="11"/>
      <c r="AB31" s="11"/>
      <c r="AC31" s="11"/>
    </row>
    <row r="32" ht="19.5" customHeight="1">
      <c r="A32" s="11" t="s">
        <v>857</v>
      </c>
      <c r="B32" s="11" t="s">
        <v>858</v>
      </c>
      <c r="C32" s="11" t="s">
        <v>592</v>
      </c>
      <c r="D32" s="11" t="s">
        <v>738</v>
      </c>
      <c r="E32" s="11" t="s">
        <v>15</v>
      </c>
      <c r="F32" s="10" t="str">
        <f t="shared" si="1"/>
        <v>15</v>
      </c>
      <c r="G32" s="10" t="str">
        <f t="shared" si="2"/>
        <v>20</v>
      </c>
      <c r="H32" s="11" t="s">
        <v>70</v>
      </c>
      <c r="I32" s="11" t="s">
        <v>26</v>
      </c>
      <c r="J32" s="11" t="s">
        <v>884</v>
      </c>
      <c r="K32" s="11" t="s">
        <v>885</v>
      </c>
      <c r="L32" s="11" t="s">
        <v>887</v>
      </c>
      <c r="M32" s="11" t="s">
        <v>21</v>
      </c>
      <c r="N32" s="11"/>
      <c r="O32" s="11"/>
      <c r="P32" s="11"/>
      <c r="Q32" s="11"/>
      <c r="R32" s="11"/>
      <c r="S32" s="11"/>
      <c r="T32" s="11"/>
      <c r="U32" s="11"/>
      <c r="V32" s="11"/>
      <c r="W32" s="11"/>
      <c r="X32" s="11"/>
      <c r="Y32" s="11"/>
      <c r="Z32" s="11"/>
      <c r="AA32" s="11"/>
      <c r="AB32" s="11"/>
      <c r="AC32" s="11"/>
    </row>
    <row r="33" ht="19.5" customHeight="1">
      <c r="A33" s="11" t="s">
        <v>889</v>
      </c>
      <c r="B33" s="11" t="s">
        <v>891</v>
      </c>
      <c r="C33" s="11" t="s">
        <v>592</v>
      </c>
      <c r="D33" s="11" t="s">
        <v>593</v>
      </c>
      <c r="E33" s="11" t="s">
        <v>15</v>
      </c>
      <c r="F33" s="10" t="str">
        <f t="shared" si="1"/>
        <v>10</v>
      </c>
      <c r="G33" s="10" t="str">
        <f t="shared" si="2"/>
        <v>18</v>
      </c>
      <c r="H33" s="11" t="s">
        <v>325</v>
      </c>
      <c r="I33" s="11" t="s">
        <v>17</v>
      </c>
      <c r="J33" s="11" t="s">
        <v>140</v>
      </c>
      <c r="K33" s="11" t="s">
        <v>896</v>
      </c>
      <c r="L33" s="11" t="s">
        <v>899</v>
      </c>
      <c r="M33" s="11" t="s">
        <v>21</v>
      </c>
      <c r="N33" s="11"/>
      <c r="O33" s="11"/>
      <c r="P33" s="11"/>
      <c r="Q33" s="11"/>
      <c r="R33" s="11"/>
      <c r="S33" s="11"/>
      <c r="T33" s="11"/>
      <c r="U33" s="11"/>
      <c r="V33" s="11"/>
      <c r="W33" s="11"/>
      <c r="X33" s="11"/>
      <c r="Y33" s="11"/>
      <c r="Z33" s="11"/>
      <c r="AA33" s="11"/>
      <c r="AB33" s="11"/>
      <c r="AC33" s="11"/>
    </row>
    <row r="34" ht="19.5" customHeight="1">
      <c r="A34" s="11" t="s">
        <v>590</v>
      </c>
      <c r="B34" s="11" t="s">
        <v>901</v>
      </c>
      <c r="C34" s="11" t="s">
        <v>592</v>
      </c>
      <c r="D34" s="11" t="s">
        <v>620</v>
      </c>
      <c r="E34" s="11" t="s">
        <v>15</v>
      </c>
      <c r="F34" s="10" t="str">
        <f t="shared" si="1"/>
        <v>20</v>
      </c>
      <c r="G34" s="10" t="str">
        <f t="shared" si="2"/>
        <v>40</v>
      </c>
      <c r="H34" s="11" t="s">
        <v>208</v>
      </c>
      <c r="I34" s="11" t="s">
        <v>26</v>
      </c>
      <c r="J34" s="11" t="s">
        <v>18</v>
      </c>
      <c r="K34" s="11" t="s">
        <v>903</v>
      </c>
      <c r="L34" s="11" t="s">
        <v>904</v>
      </c>
      <c r="M34" s="11" t="s">
        <v>37</v>
      </c>
      <c r="N34" s="11"/>
      <c r="O34" s="11"/>
      <c r="P34" s="11"/>
      <c r="Q34" s="11"/>
      <c r="R34" s="11"/>
      <c r="S34" s="11"/>
      <c r="T34" s="11"/>
      <c r="U34" s="11"/>
      <c r="V34" s="11"/>
      <c r="W34" s="11"/>
      <c r="X34" s="11"/>
      <c r="Y34" s="11"/>
      <c r="Z34" s="11"/>
      <c r="AA34" s="11"/>
      <c r="AB34" s="11"/>
      <c r="AC34" s="11"/>
    </row>
    <row r="35" ht="19.5" customHeight="1">
      <c r="A35" s="11" t="s">
        <v>603</v>
      </c>
      <c r="B35" s="11" t="s">
        <v>906</v>
      </c>
      <c r="C35" s="11" t="s">
        <v>592</v>
      </c>
      <c r="D35" s="11" t="s">
        <v>738</v>
      </c>
      <c r="E35" s="11" t="s">
        <v>139</v>
      </c>
      <c r="F35" s="10" t="str">
        <f t="shared" si="1"/>
        <v>15</v>
      </c>
      <c r="G35" s="10" t="str">
        <f t="shared" si="2"/>
        <v>22</v>
      </c>
      <c r="H35" s="11" t="s">
        <v>892</v>
      </c>
      <c r="I35" s="11" t="s">
        <v>34</v>
      </c>
      <c r="J35" s="11" t="s">
        <v>140</v>
      </c>
      <c r="K35" s="11" t="s">
        <v>908</v>
      </c>
      <c r="L35" s="11" t="s">
        <v>910</v>
      </c>
      <c r="M35" s="11" t="s">
        <v>73</v>
      </c>
      <c r="N35" s="11"/>
      <c r="O35" s="11"/>
      <c r="P35" s="11"/>
      <c r="Q35" s="11"/>
      <c r="R35" s="11"/>
      <c r="S35" s="11"/>
      <c r="T35" s="11"/>
      <c r="U35" s="11"/>
      <c r="V35" s="11"/>
      <c r="W35" s="11"/>
      <c r="X35" s="11"/>
      <c r="Y35" s="11"/>
      <c r="Z35" s="11"/>
      <c r="AA35" s="11"/>
      <c r="AB35" s="11"/>
      <c r="AC35" s="11"/>
    </row>
    <row r="36" ht="19.5" customHeight="1">
      <c r="A36" s="11" t="s">
        <v>590</v>
      </c>
      <c r="B36" s="11" t="s">
        <v>915</v>
      </c>
      <c r="C36" s="11" t="s">
        <v>592</v>
      </c>
      <c r="D36" s="11" t="s">
        <v>620</v>
      </c>
      <c r="E36" s="11" t="s">
        <v>139</v>
      </c>
      <c r="F36" s="10" t="str">
        <f t="shared" si="1"/>
        <v>15</v>
      </c>
      <c r="G36" s="10" t="str">
        <f t="shared" si="2"/>
        <v>20</v>
      </c>
      <c r="H36" s="11" t="s">
        <v>70</v>
      </c>
      <c r="I36" s="11" t="s">
        <v>34</v>
      </c>
      <c r="J36" s="11" t="s">
        <v>284</v>
      </c>
      <c r="K36" s="11" t="s">
        <v>918</v>
      </c>
      <c r="L36" s="11" t="s">
        <v>919</v>
      </c>
      <c r="M36" s="11" t="s">
        <v>73</v>
      </c>
      <c r="N36" s="11"/>
      <c r="O36" s="11"/>
      <c r="P36" s="11"/>
      <c r="Q36" s="11"/>
      <c r="R36" s="11"/>
      <c r="S36" s="11"/>
      <c r="T36" s="11"/>
      <c r="U36" s="11"/>
      <c r="V36" s="11"/>
      <c r="W36" s="11"/>
      <c r="X36" s="11"/>
      <c r="Y36" s="11"/>
      <c r="Z36" s="11"/>
      <c r="AA36" s="11"/>
      <c r="AB36" s="11"/>
      <c r="AC36" s="11"/>
    </row>
    <row r="37" ht="19.5" customHeight="1">
      <c r="A37" s="11" t="s">
        <v>923</v>
      </c>
      <c r="B37" s="11" t="s">
        <v>924</v>
      </c>
      <c r="C37" s="11" t="s">
        <v>592</v>
      </c>
      <c r="D37" s="11" t="s">
        <v>613</v>
      </c>
      <c r="E37" s="11" t="s">
        <v>15</v>
      </c>
      <c r="F37" s="10" t="str">
        <f t="shared" si="1"/>
        <v>8</v>
      </c>
      <c r="G37" s="10" t="str">
        <f t="shared" si="2"/>
        <v>15</v>
      </c>
      <c r="H37" s="11" t="s">
        <v>135</v>
      </c>
      <c r="I37" s="11" t="s">
        <v>17</v>
      </c>
      <c r="J37" s="11" t="s">
        <v>53</v>
      </c>
      <c r="K37" s="11" t="s">
        <v>929</v>
      </c>
      <c r="L37" s="11" t="s">
        <v>932</v>
      </c>
      <c r="M37" s="11" t="s">
        <v>62</v>
      </c>
      <c r="N37" s="11"/>
      <c r="O37" s="11"/>
      <c r="P37" s="11"/>
      <c r="Q37" s="11"/>
      <c r="R37" s="11"/>
      <c r="S37" s="11"/>
      <c r="T37" s="11"/>
      <c r="U37" s="11"/>
      <c r="V37" s="11"/>
      <c r="W37" s="11"/>
      <c r="X37" s="11"/>
      <c r="Y37" s="11"/>
      <c r="Z37" s="11"/>
      <c r="AA37" s="11"/>
      <c r="AB37" s="11"/>
      <c r="AC37" s="11"/>
    </row>
    <row r="38" ht="19.5" customHeight="1">
      <c r="A38" s="11" t="s">
        <v>936</v>
      </c>
      <c r="B38" s="11" t="s">
        <v>938</v>
      </c>
      <c r="C38" s="11" t="s">
        <v>592</v>
      </c>
      <c r="D38" s="11" t="s">
        <v>593</v>
      </c>
      <c r="E38" s="11" t="s">
        <v>15</v>
      </c>
      <c r="F38" s="10" t="str">
        <f t="shared" si="1"/>
        <v>25</v>
      </c>
      <c r="G38" s="10" t="str">
        <f t="shared" si="2"/>
        <v>38</v>
      </c>
      <c r="H38" s="11" t="s">
        <v>940</v>
      </c>
      <c r="I38" s="11" t="s">
        <v>941</v>
      </c>
      <c r="J38" s="11" t="s">
        <v>18</v>
      </c>
      <c r="K38" s="11" t="s">
        <v>942</v>
      </c>
      <c r="L38" s="11" t="s">
        <v>951</v>
      </c>
      <c r="M38" s="11" t="s">
        <v>37</v>
      </c>
      <c r="N38" s="11"/>
      <c r="O38" s="11"/>
      <c r="P38" s="11"/>
      <c r="Q38" s="11"/>
      <c r="R38" s="11"/>
      <c r="S38" s="11"/>
      <c r="T38" s="11"/>
      <c r="U38" s="11"/>
      <c r="V38" s="11"/>
      <c r="W38" s="11"/>
      <c r="X38" s="11"/>
      <c r="Y38" s="11"/>
      <c r="Z38" s="11"/>
      <c r="AA38" s="11"/>
      <c r="AB38" s="11"/>
      <c r="AC38" s="11"/>
    </row>
    <row r="39" ht="19.5" customHeight="1">
      <c r="A39" s="11" t="s">
        <v>955</v>
      </c>
      <c r="B39" s="11" t="s">
        <v>938</v>
      </c>
      <c r="C39" s="11" t="s">
        <v>592</v>
      </c>
      <c r="D39" s="11" t="s">
        <v>593</v>
      </c>
      <c r="E39" s="11" t="s">
        <v>15</v>
      </c>
      <c r="F39" s="10" t="str">
        <f t="shared" si="1"/>
        <v>18</v>
      </c>
      <c r="G39" s="10" t="str">
        <f t="shared" si="2"/>
        <v>28</v>
      </c>
      <c r="H39" s="11" t="s">
        <v>960</v>
      </c>
      <c r="I39" s="11" t="s">
        <v>26</v>
      </c>
      <c r="J39" s="11" t="s">
        <v>18</v>
      </c>
      <c r="K39" s="11" t="s">
        <v>942</v>
      </c>
      <c r="L39" s="11" t="s">
        <v>965</v>
      </c>
      <c r="M39" s="11" t="s">
        <v>37</v>
      </c>
      <c r="N39" s="11"/>
      <c r="O39" s="11"/>
      <c r="P39" s="11"/>
      <c r="Q39" s="11"/>
      <c r="R39" s="11"/>
      <c r="S39" s="11"/>
      <c r="T39" s="11"/>
      <c r="U39" s="11"/>
      <c r="V39" s="11"/>
      <c r="W39" s="11"/>
      <c r="X39" s="11"/>
      <c r="Y39" s="11"/>
      <c r="Z39" s="11"/>
      <c r="AA39" s="11"/>
      <c r="AB39" s="11"/>
      <c r="AC39" s="11"/>
    </row>
    <row r="40" ht="19.5" customHeight="1">
      <c r="A40" s="11" t="s">
        <v>590</v>
      </c>
      <c r="B40" s="11" t="s">
        <v>972</v>
      </c>
      <c r="C40" s="11" t="s">
        <v>592</v>
      </c>
      <c r="D40" s="11" t="s">
        <v>729</v>
      </c>
      <c r="E40" s="11" t="s">
        <v>139</v>
      </c>
      <c r="F40" s="10" t="str">
        <f t="shared" si="1"/>
        <v>5</v>
      </c>
      <c r="G40" s="10" t="str">
        <f t="shared" si="2"/>
        <v>7</v>
      </c>
      <c r="H40" s="11" t="s">
        <v>597</v>
      </c>
      <c r="I40" s="11" t="s">
        <v>17</v>
      </c>
      <c r="J40" s="11" t="s">
        <v>18</v>
      </c>
      <c r="K40" s="11" t="s">
        <v>973</v>
      </c>
      <c r="L40" s="11" t="s">
        <v>974</v>
      </c>
      <c r="M40" s="11" t="s">
        <v>73</v>
      </c>
      <c r="N40" s="11"/>
      <c r="O40" s="11"/>
      <c r="P40" s="11"/>
      <c r="Q40" s="11"/>
      <c r="R40" s="11"/>
      <c r="S40" s="11"/>
      <c r="T40" s="11"/>
      <c r="U40" s="11"/>
      <c r="V40" s="11"/>
      <c r="W40" s="11"/>
      <c r="X40" s="11"/>
      <c r="Y40" s="11"/>
      <c r="Z40" s="11"/>
      <c r="AA40" s="11"/>
      <c r="AB40" s="11"/>
      <c r="AC40" s="11"/>
    </row>
    <row r="41" ht="19.5" customHeight="1">
      <c r="A41" s="11" t="s">
        <v>977</v>
      </c>
      <c r="B41" s="11" t="s">
        <v>978</v>
      </c>
      <c r="C41" s="11" t="s">
        <v>592</v>
      </c>
      <c r="D41" s="11" t="s">
        <v>729</v>
      </c>
      <c r="E41" s="11" t="s">
        <v>122</v>
      </c>
      <c r="F41" s="10" t="str">
        <f t="shared" si="1"/>
        <v>10</v>
      </c>
      <c r="G41" s="10" t="str">
        <f t="shared" si="2"/>
        <v>15</v>
      </c>
      <c r="H41" s="11" t="s">
        <v>16</v>
      </c>
      <c r="I41" s="11" t="s">
        <v>17</v>
      </c>
      <c r="J41" s="11" t="s">
        <v>94</v>
      </c>
      <c r="K41" s="11" t="s">
        <v>984</v>
      </c>
      <c r="L41" s="11" t="s">
        <v>985</v>
      </c>
      <c r="M41" s="11" t="s">
        <v>21</v>
      </c>
      <c r="N41" s="11"/>
      <c r="O41" s="11"/>
      <c r="P41" s="11"/>
      <c r="Q41" s="11"/>
      <c r="R41" s="11"/>
      <c r="S41" s="11"/>
      <c r="T41" s="11"/>
      <c r="U41" s="11"/>
      <c r="V41" s="11"/>
      <c r="W41" s="11"/>
      <c r="X41" s="11"/>
      <c r="Y41" s="11"/>
      <c r="Z41" s="11"/>
      <c r="AA41" s="11"/>
      <c r="AB41" s="11"/>
      <c r="AC41" s="11"/>
    </row>
    <row r="42" ht="19.5" customHeight="1">
      <c r="A42" s="11" t="s">
        <v>988</v>
      </c>
      <c r="B42" s="11" t="s">
        <v>978</v>
      </c>
      <c r="C42" s="11" t="s">
        <v>592</v>
      </c>
      <c r="D42" s="11" t="s">
        <v>729</v>
      </c>
      <c r="E42" s="11" t="s">
        <v>122</v>
      </c>
      <c r="F42" s="10" t="str">
        <f t="shared" si="1"/>
        <v>10</v>
      </c>
      <c r="G42" s="10" t="str">
        <f t="shared" si="2"/>
        <v>15</v>
      </c>
      <c r="H42" s="11" t="s">
        <v>16</v>
      </c>
      <c r="I42" s="11" t="s">
        <v>17</v>
      </c>
      <c r="J42" s="11" t="s">
        <v>94</v>
      </c>
      <c r="K42" s="11" t="s">
        <v>984</v>
      </c>
      <c r="L42" s="11" t="s">
        <v>985</v>
      </c>
      <c r="M42" s="11" t="s">
        <v>21</v>
      </c>
      <c r="N42" s="11"/>
      <c r="O42" s="11"/>
      <c r="P42" s="11"/>
      <c r="Q42" s="11"/>
      <c r="R42" s="11"/>
      <c r="S42" s="11"/>
      <c r="T42" s="11"/>
      <c r="U42" s="11"/>
      <c r="V42" s="11"/>
      <c r="W42" s="11"/>
      <c r="X42" s="11"/>
      <c r="Y42" s="11"/>
      <c r="Z42" s="11"/>
      <c r="AA42" s="11"/>
      <c r="AB42" s="11"/>
      <c r="AC42" s="11"/>
    </row>
    <row r="43" ht="19.5" customHeight="1">
      <c r="A43" s="11" t="s">
        <v>590</v>
      </c>
      <c r="B43" s="11" t="s">
        <v>993</v>
      </c>
      <c r="C43" s="11" t="s">
        <v>592</v>
      </c>
      <c r="D43" s="11" t="s">
        <v>606</v>
      </c>
      <c r="E43" s="11" t="s">
        <v>15</v>
      </c>
      <c r="F43" s="10" t="str">
        <f t="shared" si="1"/>
        <v>30</v>
      </c>
      <c r="G43" s="10" t="str">
        <f t="shared" si="2"/>
        <v>60</v>
      </c>
      <c r="H43" s="11" t="s">
        <v>278</v>
      </c>
      <c r="I43" s="11" t="s">
        <v>26</v>
      </c>
      <c r="J43" s="11" t="s">
        <v>999</v>
      </c>
      <c r="K43" s="11" t="s">
        <v>1001</v>
      </c>
      <c r="L43" s="11" t="s">
        <v>1003</v>
      </c>
      <c r="M43" s="11" t="s">
        <v>1004</v>
      </c>
      <c r="N43" s="11"/>
      <c r="O43" s="11"/>
      <c r="P43" s="11"/>
      <c r="Q43" s="11"/>
      <c r="R43" s="11"/>
      <c r="S43" s="11"/>
      <c r="T43" s="11"/>
      <c r="U43" s="11"/>
      <c r="V43" s="11"/>
      <c r="W43" s="11"/>
      <c r="X43" s="11"/>
      <c r="Y43" s="11"/>
      <c r="Z43" s="11"/>
      <c r="AA43" s="11"/>
      <c r="AB43" s="11"/>
      <c r="AC43" s="11"/>
    </row>
    <row r="44" ht="19.5" customHeight="1">
      <c r="A44" s="11" t="s">
        <v>590</v>
      </c>
      <c r="B44" s="11" t="s">
        <v>1008</v>
      </c>
      <c r="C44" s="11" t="s">
        <v>592</v>
      </c>
      <c r="D44" s="11" t="s">
        <v>593</v>
      </c>
      <c r="E44" s="11" t="s">
        <v>15</v>
      </c>
      <c r="F44" s="10" t="str">
        <f t="shared" si="1"/>
        <v>7</v>
      </c>
      <c r="G44" s="10" t="str">
        <f t="shared" si="2"/>
        <v>9</v>
      </c>
      <c r="H44" s="11" t="s">
        <v>1011</v>
      </c>
      <c r="I44" s="11" t="s">
        <v>164</v>
      </c>
      <c r="J44" s="11" t="s">
        <v>94</v>
      </c>
      <c r="K44" s="11" t="s">
        <v>1012</v>
      </c>
      <c r="L44" s="11" t="s">
        <v>1013</v>
      </c>
      <c r="M44" s="11" t="s">
        <v>43</v>
      </c>
      <c r="N44" s="11"/>
      <c r="O44" s="11"/>
      <c r="P44" s="11"/>
      <c r="Q44" s="11"/>
      <c r="R44" s="11"/>
      <c r="S44" s="11"/>
      <c r="T44" s="11"/>
      <c r="U44" s="11"/>
      <c r="V44" s="11"/>
      <c r="W44" s="11"/>
      <c r="X44" s="11"/>
      <c r="Y44" s="11"/>
      <c r="Z44" s="11"/>
      <c r="AA44" s="11"/>
      <c r="AB44" s="11"/>
      <c r="AC44" s="11"/>
    </row>
    <row r="45" ht="19.5" customHeight="1">
      <c r="A45" s="11" t="s">
        <v>1015</v>
      </c>
      <c r="B45" s="11" t="s">
        <v>1016</v>
      </c>
      <c r="C45" s="11" t="s">
        <v>592</v>
      </c>
      <c r="D45" s="11" t="s">
        <v>593</v>
      </c>
      <c r="E45" s="11" t="s">
        <v>139</v>
      </c>
      <c r="F45" s="10" t="str">
        <f t="shared" si="1"/>
        <v>6</v>
      </c>
      <c r="G45" s="10" t="str">
        <f t="shared" si="2"/>
        <v>11</v>
      </c>
      <c r="H45" s="11" t="s">
        <v>607</v>
      </c>
      <c r="I45" s="11" t="s">
        <v>58</v>
      </c>
      <c r="J45" s="11" t="s">
        <v>240</v>
      </c>
      <c r="K45" s="11" t="s">
        <v>1020</v>
      </c>
      <c r="L45" s="11" t="s">
        <v>1021</v>
      </c>
      <c r="M45" s="11" t="s">
        <v>21</v>
      </c>
      <c r="N45" s="11"/>
      <c r="O45" s="11"/>
      <c r="P45" s="11"/>
      <c r="Q45" s="11"/>
      <c r="R45" s="11"/>
      <c r="S45" s="11"/>
      <c r="T45" s="11"/>
      <c r="U45" s="11"/>
      <c r="V45" s="11"/>
      <c r="W45" s="11"/>
      <c r="X45" s="11"/>
      <c r="Y45" s="11"/>
      <c r="Z45" s="11"/>
      <c r="AA45" s="11"/>
      <c r="AB45" s="11"/>
      <c r="AC45" s="11"/>
    </row>
    <row r="46" ht="19.5" customHeight="1">
      <c r="A46" s="11" t="s">
        <v>1024</v>
      </c>
      <c r="B46" s="11" t="s">
        <v>1025</v>
      </c>
      <c r="C46" s="11" t="s">
        <v>592</v>
      </c>
      <c r="D46" s="11" t="s">
        <v>593</v>
      </c>
      <c r="E46" s="11" t="s">
        <v>139</v>
      </c>
      <c r="F46" s="10" t="str">
        <f t="shared" si="1"/>
        <v>7</v>
      </c>
      <c r="G46" s="10" t="str">
        <f t="shared" si="2"/>
        <v>11</v>
      </c>
      <c r="H46" s="11" t="s">
        <v>478</v>
      </c>
      <c r="I46" s="11" t="s">
        <v>17</v>
      </c>
      <c r="J46" s="11" t="s">
        <v>94</v>
      </c>
      <c r="K46" s="11" t="s">
        <v>1029</v>
      </c>
      <c r="L46" s="11" t="s">
        <v>1031</v>
      </c>
      <c r="M46" s="11" t="s">
        <v>37</v>
      </c>
      <c r="N46" s="11"/>
      <c r="O46" s="11"/>
      <c r="P46" s="11"/>
      <c r="Q46" s="11"/>
      <c r="R46" s="11"/>
      <c r="S46" s="11"/>
      <c r="T46" s="11"/>
      <c r="U46" s="11"/>
      <c r="V46" s="11"/>
      <c r="W46" s="11"/>
      <c r="X46" s="11"/>
      <c r="Y46" s="11"/>
      <c r="Z46" s="11"/>
      <c r="AA46" s="11"/>
      <c r="AB46" s="11"/>
      <c r="AC46" s="11"/>
    </row>
    <row r="47" ht="19.5" customHeight="1">
      <c r="A47" s="11" t="s">
        <v>1036</v>
      </c>
      <c r="B47" s="11" t="s">
        <v>1038</v>
      </c>
      <c r="C47" s="11" t="s">
        <v>592</v>
      </c>
      <c r="D47" s="11" t="s">
        <v>620</v>
      </c>
      <c r="E47" s="11" t="s">
        <v>139</v>
      </c>
      <c r="F47" s="10" t="str">
        <f t="shared" si="1"/>
        <v>8</v>
      </c>
      <c r="G47" s="10" t="str">
        <f t="shared" si="2"/>
        <v>13</v>
      </c>
      <c r="H47" s="11" t="s">
        <v>445</v>
      </c>
      <c r="I47" s="11" t="s">
        <v>34</v>
      </c>
      <c r="J47" s="11" t="s">
        <v>18</v>
      </c>
      <c r="K47" s="11" t="s">
        <v>1040</v>
      </c>
      <c r="L47" s="11" t="s">
        <v>1042</v>
      </c>
      <c r="M47" s="11" t="s">
        <v>21</v>
      </c>
      <c r="N47" s="11"/>
      <c r="O47" s="11"/>
      <c r="P47" s="11"/>
      <c r="Q47" s="11"/>
      <c r="R47" s="11"/>
      <c r="S47" s="11"/>
      <c r="T47" s="11"/>
      <c r="U47" s="11"/>
      <c r="V47" s="11"/>
      <c r="W47" s="11"/>
      <c r="X47" s="11"/>
      <c r="Y47" s="11"/>
      <c r="Z47" s="11"/>
      <c r="AA47" s="11"/>
      <c r="AB47" s="11"/>
      <c r="AC47" s="11"/>
    </row>
    <row r="48" ht="19.5" customHeight="1">
      <c r="A48" s="11" t="s">
        <v>1047</v>
      </c>
      <c r="B48" s="11" t="s">
        <v>1048</v>
      </c>
      <c r="C48" s="11" t="s">
        <v>592</v>
      </c>
      <c r="D48" s="11" t="s">
        <v>593</v>
      </c>
      <c r="E48" s="11" t="s">
        <v>15</v>
      </c>
      <c r="F48" s="10" t="str">
        <f t="shared" si="1"/>
        <v>10</v>
      </c>
      <c r="G48" s="10" t="str">
        <f t="shared" si="2"/>
        <v>20</v>
      </c>
      <c r="H48" s="11" t="s">
        <v>93</v>
      </c>
      <c r="I48" s="11" t="s">
        <v>34</v>
      </c>
      <c r="J48" s="11" t="s">
        <v>94</v>
      </c>
      <c r="K48" s="11" t="s">
        <v>1052</v>
      </c>
      <c r="L48" s="11" t="s">
        <v>1053</v>
      </c>
      <c r="M48" s="11" t="s">
        <v>62</v>
      </c>
      <c r="N48" s="11"/>
      <c r="O48" s="11"/>
      <c r="P48" s="11"/>
      <c r="Q48" s="11"/>
      <c r="R48" s="11"/>
      <c r="S48" s="11"/>
      <c r="T48" s="11"/>
      <c r="U48" s="11"/>
      <c r="V48" s="11"/>
      <c r="W48" s="11"/>
      <c r="X48" s="11"/>
      <c r="Y48" s="11"/>
      <c r="Z48" s="11"/>
      <c r="AA48" s="11"/>
      <c r="AB48" s="11"/>
      <c r="AC48" s="11"/>
    </row>
    <row r="49" ht="19.5" customHeight="1">
      <c r="A49" s="11" t="s">
        <v>1057</v>
      </c>
      <c r="B49" s="11" t="s">
        <v>1058</v>
      </c>
      <c r="C49" s="11" t="s">
        <v>592</v>
      </c>
      <c r="D49" s="11" t="s">
        <v>620</v>
      </c>
      <c r="E49" s="11" t="s">
        <v>15</v>
      </c>
      <c r="F49" s="10" t="str">
        <f t="shared" si="1"/>
        <v>20</v>
      </c>
      <c r="G49" s="10" t="str">
        <f t="shared" si="2"/>
        <v>40</v>
      </c>
      <c r="H49" s="11" t="s">
        <v>208</v>
      </c>
      <c r="I49" s="11" t="s">
        <v>17</v>
      </c>
      <c r="J49" s="11" t="s">
        <v>18</v>
      </c>
      <c r="K49" s="11" t="s">
        <v>1062</v>
      </c>
      <c r="L49" s="11" t="s">
        <v>1063</v>
      </c>
      <c r="M49" s="11" t="s">
        <v>21</v>
      </c>
      <c r="N49" s="11"/>
      <c r="O49" s="11"/>
      <c r="P49" s="11"/>
      <c r="Q49" s="11"/>
      <c r="R49" s="11"/>
      <c r="S49" s="11"/>
      <c r="T49" s="11"/>
      <c r="U49" s="11"/>
      <c r="V49" s="11"/>
      <c r="W49" s="11"/>
      <c r="X49" s="11"/>
      <c r="Y49" s="11"/>
      <c r="Z49" s="11"/>
      <c r="AA49" s="11"/>
      <c r="AB49" s="11"/>
      <c r="AC49" s="11"/>
    </row>
    <row r="50" ht="19.5" customHeight="1">
      <c r="A50" s="11" t="s">
        <v>603</v>
      </c>
      <c r="B50" s="11" t="s">
        <v>1069</v>
      </c>
      <c r="C50" s="11" t="s">
        <v>592</v>
      </c>
      <c r="D50" s="11" t="s">
        <v>606</v>
      </c>
      <c r="E50" s="11" t="s">
        <v>139</v>
      </c>
      <c r="F50" s="10" t="str">
        <f t="shared" si="1"/>
        <v>8</v>
      </c>
      <c r="G50" s="10" t="str">
        <f t="shared" si="2"/>
        <v>15</v>
      </c>
      <c r="H50" s="11" t="s">
        <v>135</v>
      </c>
      <c r="I50" s="11" t="s">
        <v>164</v>
      </c>
      <c r="J50" s="11" t="s">
        <v>1072</v>
      </c>
      <c r="K50" s="11" t="s">
        <v>1074</v>
      </c>
      <c r="L50" s="11" t="s">
        <v>1077</v>
      </c>
      <c r="M50" s="11" t="s">
        <v>240</v>
      </c>
      <c r="N50" s="11"/>
      <c r="O50" s="11"/>
      <c r="P50" s="11"/>
      <c r="Q50" s="11"/>
      <c r="R50" s="11"/>
      <c r="S50" s="11"/>
      <c r="T50" s="11"/>
      <c r="U50" s="11"/>
      <c r="V50" s="11"/>
      <c r="W50" s="11"/>
      <c r="X50" s="11"/>
      <c r="Y50" s="11"/>
      <c r="Z50" s="11"/>
      <c r="AA50" s="11"/>
      <c r="AB50" s="11"/>
      <c r="AC50" s="11"/>
    </row>
    <row r="51" ht="19.5" customHeight="1">
      <c r="A51" s="11" t="s">
        <v>590</v>
      </c>
      <c r="B51" s="11" t="s">
        <v>1082</v>
      </c>
      <c r="C51" s="11" t="s">
        <v>592</v>
      </c>
      <c r="D51" s="11" t="s">
        <v>606</v>
      </c>
      <c r="E51" s="11" t="s">
        <v>15</v>
      </c>
      <c r="F51" s="10" t="str">
        <f t="shared" si="1"/>
        <v>7</v>
      </c>
      <c r="G51" s="10" t="str">
        <f t="shared" si="2"/>
        <v>12</v>
      </c>
      <c r="H51" s="11" t="s">
        <v>193</v>
      </c>
      <c r="I51" s="11" t="s">
        <v>164</v>
      </c>
      <c r="J51" s="11" t="s">
        <v>1088</v>
      </c>
      <c r="K51" s="11" t="s">
        <v>1090</v>
      </c>
      <c r="L51" s="11" t="s">
        <v>1092</v>
      </c>
      <c r="M51" s="11" t="s">
        <v>18</v>
      </c>
      <c r="N51" s="11"/>
      <c r="O51" s="11"/>
      <c r="P51" s="11"/>
      <c r="Q51" s="11"/>
      <c r="R51" s="11"/>
      <c r="S51" s="11"/>
      <c r="T51" s="11"/>
      <c r="U51" s="11"/>
      <c r="V51" s="11"/>
      <c r="W51" s="11"/>
      <c r="X51" s="11"/>
      <c r="Y51" s="11"/>
      <c r="Z51" s="11"/>
      <c r="AA51" s="11"/>
      <c r="AB51" s="11"/>
      <c r="AC51" s="11"/>
    </row>
    <row r="52" ht="19.5" customHeight="1">
      <c r="A52" s="11" t="s">
        <v>590</v>
      </c>
      <c r="B52" s="11" t="s">
        <v>1094</v>
      </c>
      <c r="C52" s="11" t="s">
        <v>592</v>
      </c>
      <c r="D52" s="11" t="s">
        <v>606</v>
      </c>
      <c r="E52" s="11" t="s">
        <v>15</v>
      </c>
      <c r="F52" s="10" t="str">
        <f t="shared" si="1"/>
        <v>8</v>
      </c>
      <c r="G52" s="10" t="str">
        <f t="shared" si="2"/>
        <v>10</v>
      </c>
      <c r="H52" s="11" t="s">
        <v>123</v>
      </c>
      <c r="I52" s="11" t="s">
        <v>17</v>
      </c>
      <c r="J52" s="11" t="s">
        <v>18</v>
      </c>
      <c r="K52" s="11" t="s">
        <v>1099</v>
      </c>
      <c r="L52" s="11" t="s">
        <v>1100</v>
      </c>
      <c r="M52" s="11" t="s">
        <v>73</v>
      </c>
      <c r="N52" s="11"/>
      <c r="O52" s="11"/>
      <c r="P52" s="11"/>
      <c r="Q52" s="11"/>
      <c r="R52" s="11"/>
      <c r="S52" s="11"/>
      <c r="T52" s="11"/>
      <c r="U52" s="11"/>
      <c r="V52" s="11"/>
      <c r="W52" s="11"/>
      <c r="X52" s="11"/>
      <c r="Y52" s="11"/>
      <c r="Z52" s="11"/>
      <c r="AA52" s="11"/>
      <c r="AB52" s="11"/>
      <c r="AC52" s="11"/>
    </row>
    <row r="53" ht="19.5" customHeight="1">
      <c r="A53" s="11" t="s">
        <v>603</v>
      </c>
      <c r="B53" s="11" t="s">
        <v>1105</v>
      </c>
      <c r="C53" s="11" t="s">
        <v>592</v>
      </c>
      <c r="D53" s="11" t="s">
        <v>620</v>
      </c>
      <c r="E53" s="11" t="s">
        <v>139</v>
      </c>
      <c r="F53" s="10" t="str">
        <f t="shared" si="1"/>
        <v>10</v>
      </c>
      <c r="G53" s="10" t="str">
        <f t="shared" si="2"/>
        <v>15</v>
      </c>
      <c r="H53" s="11" t="s">
        <v>16</v>
      </c>
      <c r="I53" s="11" t="s">
        <v>34</v>
      </c>
      <c r="J53" s="11" t="s">
        <v>94</v>
      </c>
      <c r="K53" s="11" t="s">
        <v>1108</v>
      </c>
      <c r="L53" s="11" t="s">
        <v>1110</v>
      </c>
      <c r="M53" s="11" t="s">
        <v>21</v>
      </c>
      <c r="N53" s="11"/>
      <c r="O53" s="11"/>
      <c r="P53" s="11"/>
      <c r="Q53" s="11"/>
      <c r="R53" s="11"/>
      <c r="S53" s="11"/>
      <c r="T53" s="11"/>
      <c r="U53" s="11"/>
      <c r="V53" s="11"/>
      <c r="W53" s="11"/>
      <c r="X53" s="11"/>
      <c r="Y53" s="11"/>
      <c r="Z53" s="11"/>
      <c r="AA53" s="11"/>
      <c r="AB53" s="11"/>
      <c r="AC53" s="11"/>
    </row>
    <row r="54" ht="19.5" customHeight="1">
      <c r="A54" s="11" t="s">
        <v>590</v>
      </c>
      <c r="B54" s="11" t="s">
        <v>1113</v>
      </c>
      <c r="C54" s="11" t="s">
        <v>592</v>
      </c>
      <c r="D54" s="11" t="s">
        <v>593</v>
      </c>
      <c r="E54" s="11" t="s">
        <v>139</v>
      </c>
      <c r="F54" s="10" t="str">
        <f t="shared" si="1"/>
        <v>10</v>
      </c>
      <c r="G54" s="10" t="str">
        <f t="shared" si="2"/>
        <v>11</v>
      </c>
      <c r="H54" s="11" t="s">
        <v>420</v>
      </c>
      <c r="I54" s="11" t="s">
        <v>17</v>
      </c>
      <c r="J54" s="11" t="s">
        <v>1115</v>
      </c>
      <c r="K54" s="11" t="s">
        <v>1116</v>
      </c>
      <c r="L54" s="11" t="s">
        <v>1117</v>
      </c>
      <c r="M54" s="11" t="s">
        <v>240</v>
      </c>
      <c r="N54" s="11"/>
      <c r="O54" s="11"/>
      <c r="P54" s="11"/>
      <c r="Q54" s="11"/>
      <c r="R54" s="11"/>
      <c r="S54" s="11"/>
      <c r="T54" s="11"/>
      <c r="U54" s="11"/>
      <c r="V54" s="11"/>
      <c r="W54" s="11"/>
      <c r="X54" s="11"/>
      <c r="Y54" s="11"/>
      <c r="Z54" s="11"/>
      <c r="AA54" s="11"/>
      <c r="AB54" s="11"/>
      <c r="AC54" s="11"/>
    </row>
    <row r="55" ht="19.5" customHeight="1">
      <c r="A55" s="11" t="s">
        <v>1119</v>
      </c>
      <c r="B55" s="11" t="s">
        <v>1120</v>
      </c>
      <c r="C55" s="11" t="s">
        <v>592</v>
      </c>
      <c r="D55" s="11" t="s">
        <v>593</v>
      </c>
      <c r="E55" s="11" t="s">
        <v>15</v>
      </c>
      <c r="F55" s="10" t="str">
        <f t="shared" si="1"/>
        <v>16</v>
      </c>
      <c r="G55" s="10" t="str">
        <f t="shared" si="2"/>
        <v>20</v>
      </c>
      <c r="H55" s="11" t="s">
        <v>1123</v>
      </c>
      <c r="I55" s="11" t="s">
        <v>34</v>
      </c>
      <c r="J55" s="11" t="s">
        <v>124</v>
      </c>
      <c r="K55" s="11" t="s">
        <v>1125</v>
      </c>
      <c r="L55" s="11" t="s">
        <v>1126</v>
      </c>
      <c r="M55" s="11" t="s">
        <v>73</v>
      </c>
      <c r="N55" s="11"/>
      <c r="O55" s="11"/>
      <c r="P55" s="11"/>
      <c r="Q55" s="11"/>
      <c r="R55" s="11"/>
      <c r="S55" s="11"/>
      <c r="T55" s="11"/>
      <c r="U55" s="11"/>
      <c r="V55" s="11"/>
      <c r="W55" s="11"/>
      <c r="X55" s="11"/>
      <c r="Y55" s="11"/>
      <c r="Z55" s="11"/>
      <c r="AA55" s="11"/>
      <c r="AB55" s="11"/>
      <c r="AC55" s="11"/>
    </row>
    <row r="56" ht="19.5" customHeight="1">
      <c r="A56" s="11" t="s">
        <v>590</v>
      </c>
      <c r="B56" s="11" t="s">
        <v>1130</v>
      </c>
      <c r="C56" s="11" t="s">
        <v>592</v>
      </c>
      <c r="D56" s="11" t="s">
        <v>729</v>
      </c>
      <c r="E56" s="11" t="s">
        <v>15</v>
      </c>
      <c r="F56" s="10" t="str">
        <f t="shared" si="1"/>
        <v>7</v>
      </c>
      <c r="G56" s="10" t="str">
        <f t="shared" si="2"/>
        <v>13</v>
      </c>
      <c r="H56" s="11" t="s">
        <v>1135</v>
      </c>
      <c r="I56" s="11" t="s">
        <v>34</v>
      </c>
      <c r="J56" s="11" t="s">
        <v>94</v>
      </c>
      <c r="K56" s="11" t="s">
        <v>1136</v>
      </c>
      <c r="L56" s="11" t="s">
        <v>1137</v>
      </c>
      <c r="M56" s="11" t="s">
        <v>21</v>
      </c>
      <c r="N56" s="11"/>
      <c r="O56" s="11"/>
      <c r="P56" s="11"/>
      <c r="Q56" s="11"/>
      <c r="R56" s="11"/>
      <c r="S56" s="11"/>
      <c r="T56" s="11"/>
      <c r="U56" s="11"/>
      <c r="V56" s="11"/>
      <c r="W56" s="11"/>
      <c r="X56" s="11"/>
      <c r="Y56" s="11"/>
      <c r="Z56" s="11"/>
      <c r="AA56" s="11"/>
      <c r="AB56" s="11"/>
      <c r="AC56" s="11"/>
    </row>
    <row r="57" ht="19.5" customHeight="1">
      <c r="A57" s="11" t="s">
        <v>590</v>
      </c>
      <c r="B57" s="11" t="s">
        <v>1130</v>
      </c>
      <c r="C57" s="11" t="s">
        <v>592</v>
      </c>
      <c r="D57" s="11" t="s">
        <v>729</v>
      </c>
      <c r="E57" s="11" t="s">
        <v>139</v>
      </c>
      <c r="F57" s="10" t="str">
        <f t="shared" si="1"/>
        <v>14</v>
      </c>
      <c r="G57" s="10" t="str">
        <f t="shared" si="2"/>
        <v>28</v>
      </c>
      <c r="H57" s="11" t="s">
        <v>1141</v>
      </c>
      <c r="I57" s="11" t="s">
        <v>34</v>
      </c>
      <c r="J57" s="11" t="s">
        <v>94</v>
      </c>
      <c r="K57" s="11" t="s">
        <v>1136</v>
      </c>
      <c r="L57" s="11" t="s">
        <v>1144</v>
      </c>
      <c r="M57" s="11" t="s">
        <v>21</v>
      </c>
      <c r="N57" s="11"/>
      <c r="O57" s="11"/>
      <c r="P57" s="11"/>
      <c r="Q57" s="11"/>
      <c r="R57" s="11"/>
      <c r="S57" s="11"/>
      <c r="T57" s="11"/>
      <c r="U57" s="11"/>
      <c r="V57" s="11"/>
      <c r="W57" s="11"/>
      <c r="X57" s="11"/>
      <c r="Y57" s="11"/>
      <c r="Z57" s="11"/>
      <c r="AA57" s="11"/>
      <c r="AB57" s="11"/>
      <c r="AC57" s="11"/>
    </row>
    <row r="58" ht="19.5" customHeight="1">
      <c r="A58" s="11" t="s">
        <v>590</v>
      </c>
      <c r="B58" s="11" t="s">
        <v>1150</v>
      </c>
      <c r="C58" s="11" t="s">
        <v>592</v>
      </c>
      <c r="D58" s="11" t="s">
        <v>593</v>
      </c>
      <c r="E58" s="11" t="s">
        <v>139</v>
      </c>
      <c r="F58" s="10" t="str">
        <f t="shared" si="1"/>
        <v>8</v>
      </c>
      <c r="G58" s="10" t="str">
        <f t="shared" si="2"/>
        <v>12</v>
      </c>
      <c r="H58" s="11" t="s">
        <v>699</v>
      </c>
      <c r="I58" s="11" t="s">
        <v>26</v>
      </c>
      <c r="J58" s="11" t="s">
        <v>94</v>
      </c>
      <c r="K58" s="11" t="s">
        <v>1155</v>
      </c>
      <c r="L58" s="11" t="s">
        <v>1158</v>
      </c>
      <c r="M58" s="11" t="s">
        <v>43</v>
      </c>
      <c r="N58" s="11"/>
      <c r="O58" s="11"/>
      <c r="P58" s="11"/>
      <c r="Q58" s="11"/>
      <c r="R58" s="11"/>
      <c r="S58" s="11"/>
      <c r="T58" s="11"/>
      <c r="U58" s="11"/>
      <c r="V58" s="11"/>
      <c r="W58" s="11"/>
      <c r="X58" s="11"/>
      <c r="Y58" s="11"/>
      <c r="Z58" s="11"/>
      <c r="AA58" s="11"/>
      <c r="AB58" s="11"/>
      <c r="AC58" s="11"/>
    </row>
    <row r="59" ht="19.5" customHeight="1">
      <c r="A59" s="11" t="s">
        <v>590</v>
      </c>
      <c r="B59" s="11" t="s">
        <v>1164</v>
      </c>
      <c r="C59" s="11" t="s">
        <v>592</v>
      </c>
      <c r="D59" s="11" t="s">
        <v>593</v>
      </c>
      <c r="E59" s="11" t="s">
        <v>15</v>
      </c>
      <c r="F59" s="10" t="str">
        <f t="shared" si="1"/>
        <v>10</v>
      </c>
      <c r="G59" s="10" t="str">
        <f t="shared" si="2"/>
        <v>15</v>
      </c>
      <c r="H59" s="11" t="s">
        <v>16</v>
      </c>
      <c r="I59" s="11" t="s">
        <v>34</v>
      </c>
      <c r="J59" s="11" t="s">
        <v>1169</v>
      </c>
      <c r="K59" s="11" t="s">
        <v>1173</v>
      </c>
      <c r="L59" s="11" t="s">
        <v>1174</v>
      </c>
      <c r="M59" s="11" t="s">
        <v>1175</v>
      </c>
      <c r="N59" s="11"/>
      <c r="O59" s="11"/>
      <c r="P59" s="11"/>
      <c r="Q59" s="11"/>
      <c r="R59" s="11"/>
      <c r="S59" s="11"/>
      <c r="T59" s="11"/>
      <c r="U59" s="11"/>
      <c r="V59" s="11"/>
      <c r="W59" s="11"/>
      <c r="X59" s="11"/>
      <c r="Y59" s="11"/>
      <c r="Z59" s="11"/>
      <c r="AA59" s="11"/>
      <c r="AB59" s="11"/>
      <c r="AC59" s="11"/>
    </row>
    <row r="60" ht="19.5" customHeight="1">
      <c r="A60" s="11" t="s">
        <v>603</v>
      </c>
      <c r="B60" s="11" t="s">
        <v>1179</v>
      </c>
      <c r="C60" s="11" t="s">
        <v>592</v>
      </c>
      <c r="D60" s="11" t="s">
        <v>593</v>
      </c>
      <c r="E60" s="11" t="s">
        <v>15</v>
      </c>
      <c r="F60" s="10" t="str">
        <f t="shared" si="1"/>
        <v>8</v>
      </c>
      <c r="G60" s="10" t="str">
        <f t="shared" si="2"/>
        <v>10</v>
      </c>
      <c r="H60" s="11" t="s">
        <v>123</v>
      </c>
      <c r="I60" s="11" t="s">
        <v>164</v>
      </c>
      <c r="J60" s="11" t="s">
        <v>124</v>
      </c>
      <c r="K60" s="11" t="s">
        <v>1181</v>
      </c>
      <c r="L60" s="11" t="s">
        <v>1182</v>
      </c>
      <c r="M60" s="11" t="s">
        <v>73</v>
      </c>
      <c r="N60" s="11"/>
      <c r="O60" s="11"/>
      <c r="P60" s="11"/>
      <c r="Q60" s="11"/>
      <c r="R60" s="11"/>
      <c r="S60" s="11"/>
      <c r="T60" s="11"/>
      <c r="U60" s="11"/>
      <c r="V60" s="11"/>
      <c r="W60" s="11"/>
      <c r="X60" s="11"/>
      <c r="Y60" s="11"/>
      <c r="Z60" s="11"/>
      <c r="AA60" s="11"/>
      <c r="AB60" s="11"/>
      <c r="AC60" s="11"/>
    </row>
    <row r="61" ht="19.5" customHeight="1">
      <c r="A61" s="11" t="s">
        <v>1186</v>
      </c>
      <c r="B61" s="11" t="s">
        <v>1187</v>
      </c>
      <c r="C61" s="11" t="s">
        <v>592</v>
      </c>
      <c r="D61" s="11" t="s">
        <v>729</v>
      </c>
      <c r="E61" s="11" t="s">
        <v>122</v>
      </c>
      <c r="F61" s="10" t="str">
        <f t="shared" si="1"/>
        <v>8</v>
      </c>
      <c r="G61" s="10" t="str">
        <f t="shared" si="2"/>
        <v>16</v>
      </c>
      <c r="H61" s="11" t="s">
        <v>89</v>
      </c>
      <c r="I61" s="11" t="s">
        <v>58</v>
      </c>
      <c r="J61" s="11" t="s">
        <v>94</v>
      </c>
      <c r="K61" s="11" t="s">
        <v>1192</v>
      </c>
      <c r="L61" s="11" t="s">
        <v>1193</v>
      </c>
      <c r="M61" s="11" t="s">
        <v>73</v>
      </c>
      <c r="N61" s="11"/>
      <c r="O61" s="11"/>
      <c r="P61" s="11"/>
      <c r="Q61" s="11"/>
      <c r="R61" s="11"/>
      <c r="S61" s="11"/>
      <c r="T61" s="11"/>
      <c r="U61" s="11"/>
      <c r="V61" s="11"/>
      <c r="W61" s="11"/>
      <c r="X61" s="11"/>
      <c r="Y61" s="11"/>
      <c r="Z61" s="11"/>
      <c r="AA61" s="11"/>
      <c r="AB61" s="11"/>
      <c r="AC61" s="11"/>
    </row>
    <row r="62" ht="19.5" customHeight="1">
      <c r="A62" s="11" t="s">
        <v>590</v>
      </c>
      <c r="B62" s="11" t="s">
        <v>1198</v>
      </c>
      <c r="C62" s="11" t="s">
        <v>592</v>
      </c>
      <c r="D62" s="11" t="s">
        <v>593</v>
      </c>
      <c r="E62" s="11" t="s">
        <v>15</v>
      </c>
      <c r="F62" s="10" t="str">
        <f t="shared" si="1"/>
        <v>8</v>
      </c>
      <c r="G62" s="10" t="str">
        <f t="shared" si="2"/>
        <v>10</v>
      </c>
      <c r="H62" s="11" t="s">
        <v>123</v>
      </c>
      <c r="I62" s="11" t="s">
        <v>17</v>
      </c>
      <c r="J62" s="11" t="s">
        <v>94</v>
      </c>
      <c r="K62" s="11" t="s">
        <v>1203</v>
      </c>
      <c r="L62" s="11" t="s">
        <v>1204</v>
      </c>
      <c r="M62" s="11" t="s">
        <v>73</v>
      </c>
      <c r="N62" s="11"/>
      <c r="O62" s="11"/>
      <c r="P62" s="11"/>
      <c r="Q62" s="11"/>
      <c r="R62" s="11"/>
      <c r="S62" s="11"/>
      <c r="T62" s="11"/>
      <c r="U62" s="11"/>
      <c r="V62" s="11"/>
      <c r="W62" s="11"/>
      <c r="X62" s="11"/>
      <c r="Y62" s="11"/>
      <c r="Z62" s="11"/>
      <c r="AA62" s="11"/>
      <c r="AB62" s="11"/>
      <c r="AC62" s="11"/>
    </row>
    <row r="63" ht="19.5" customHeight="1">
      <c r="A63" s="11" t="s">
        <v>590</v>
      </c>
      <c r="B63" s="11" t="s">
        <v>1210</v>
      </c>
      <c r="C63" s="11" t="s">
        <v>592</v>
      </c>
      <c r="D63" s="11" t="s">
        <v>606</v>
      </c>
      <c r="E63" s="11" t="s">
        <v>139</v>
      </c>
      <c r="F63" s="10" t="str">
        <f t="shared" si="1"/>
        <v>10</v>
      </c>
      <c r="G63" s="10" t="str">
        <f t="shared" si="2"/>
        <v>11</v>
      </c>
      <c r="H63" s="11" t="s">
        <v>420</v>
      </c>
      <c r="I63" s="11" t="s">
        <v>17</v>
      </c>
      <c r="J63" s="11" t="s">
        <v>1218</v>
      </c>
      <c r="K63" s="11" t="s">
        <v>1220</v>
      </c>
      <c r="L63" s="11" t="s">
        <v>1222</v>
      </c>
      <c r="M63" s="11" t="s">
        <v>240</v>
      </c>
      <c r="N63" s="11"/>
      <c r="O63" s="11"/>
      <c r="P63" s="11"/>
      <c r="Q63" s="11"/>
      <c r="R63" s="11"/>
      <c r="S63" s="11"/>
      <c r="T63" s="11"/>
      <c r="U63" s="11"/>
      <c r="V63" s="11"/>
      <c r="W63" s="11"/>
      <c r="X63" s="11"/>
      <c r="Y63" s="11"/>
      <c r="Z63" s="11"/>
      <c r="AA63" s="11"/>
      <c r="AB63" s="11"/>
      <c r="AC63" s="11"/>
    </row>
    <row r="64" ht="19.5" customHeight="1">
      <c r="A64" s="11" t="s">
        <v>603</v>
      </c>
      <c r="B64" s="11" t="s">
        <v>1226</v>
      </c>
      <c r="C64" s="11" t="s">
        <v>592</v>
      </c>
      <c r="D64" s="11" t="s">
        <v>593</v>
      </c>
      <c r="E64" s="11" t="s">
        <v>15</v>
      </c>
      <c r="F64" s="10" t="str">
        <f t="shared" si="1"/>
        <v>8</v>
      </c>
      <c r="G64" s="10" t="str">
        <f t="shared" si="2"/>
        <v>12</v>
      </c>
      <c r="H64" s="11" t="s">
        <v>699</v>
      </c>
      <c r="I64" s="11" t="s">
        <v>17</v>
      </c>
      <c r="J64" s="11" t="s">
        <v>18</v>
      </c>
      <c r="K64" s="11" t="s">
        <v>1229</v>
      </c>
      <c r="L64" s="11" t="s">
        <v>1232</v>
      </c>
      <c r="M64" s="11" t="s">
        <v>73</v>
      </c>
      <c r="N64" s="11"/>
      <c r="O64" s="11"/>
      <c r="P64" s="11"/>
      <c r="Q64" s="11"/>
      <c r="R64" s="11"/>
      <c r="S64" s="11"/>
      <c r="T64" s="11"/>
      <c r="U64" s="11"/>
      <c r="V64" s="11"/>
      <c r="W64" s="11"/>
      <c r="X64" s="11"/>
      <c r="Y64" s="11"/>
      <c r="Z64" s="11"/>
      <c r="AA64" s="11"/>
      <c r="AB64" s="11"/>
      <c r="AC64" s="11"/>
    </row>
    <row r="65" ht="19.5" customHeight="1">
      <c r="A65" s="11" t="s">
        <v>1233</v>
      </c>
      <c r="B65" s="11" t="s">
        <v>1234</v>
      </c>
      <c r="C65" s="11" t="s">
        <v>592</v>
      </c>
      <c r="D65" s="11" t="s">
        <v>593</v>
      </c>
      <c r="E65" s="11" t="s">
        <v>15</v>
      </c>
      <c r="F65" s="10" t="str">
        <f t="shared" si="1"/>
        <v>8</v>
      </c>
      <c r="G65" s="10" t="str">
        <f t="shared" si="2"/>
        <v>15</v>
      </c>
      <c r="H65" s="11" t="s">
        <v>135</v>
      </c>
      <c r="I65" s="11" t="s">
        <v>17</v>
      </c>
      <c r="J65" s="11" t="s">
        <v>240</v>
      </c>
      <c r="K65" s="11" t="s">
        <v>1238</v>
      </c>
      <c r="L65" s="11" t="s">
        <v>1240</v>
      </c>
      <c r="M65" s="11" t="s">
        <v>73</v>
      </c>
      <c r="N65" s="11"/>
      <c r="O65" s="11"/>
      <c r="P65" s="11"/>
      <c r="Q65" s="11"/>
      <c r="R65" s="11"/>
      <c r="S65" s="11"/>
      <c r="T65" s="11"/>
      <c r="U65" s="11"/>
      <c r="V65" s="11"/>
      <c r="W65" s="11"/>
      <c r="X65" s="11"/>
      <c r="Y65" s="11"/>
      <c r="Z65" s="11"/>
      <c r="AA65" s="11"/>
      <c r="AB65" s="11"/>
      <c r="AC65" s="11"/>
    </row>
    <row r="66" ht="19.5" customHeight="1">
      <c r="A66" s="11" t="s">
        <v>1244</v>
      </c>
      <c r="B66" s="11" t="s">
        <v>1245</v>
      </c>
      <c r="C66" s="11" t="s">
        <v>592</v>
      </c>
      <c r="D66" s="11" t="s">
        <v>606</v>
      </c>
      <c r="E66" s="11" t="s">
        <v>122</v>
      </c>
      <c r="F66" s="10" t="str">
        <f t="shared" si="1"/>
        <v>10</v>
      </c>
      <c r="G66" s="10" t="str">
        <f t="shared" si="2"/>
        <v>11</v>
      </c>
      <c r="H66" s="11" t="s">
        <v>420</v>
      </c>
      <c r="I66" s="11" t="s">
        <v>17</v>
      </c>
      <c r="J66" s="11" t="s">
        <v>140</v>
      </c>
      <c r="K66" s="11" t="s">
        <v>1248</v>
      </c>
      <c r="L66" s="11" t="s">
        <v>1249</v>
      </c>
      <c r="M66" s="11" t="s">
        <v>73</v>
      </c>
      <c r="N66" s="11"/>
      <c r="O66" s="11"/>
      <c r="P66" s="11"/>
      <c r="Q66" s="11"/>
      <c r="R66" s="11"/>
      <c r="S66" s="11"/>
      <c r="T66" s="11"/>
      <c r="U66" s="11"/>
      <c r="V66" s="11"/>
      <c r="W66" s="11"/>
      <c r="X66" s="11"/>
      <c r="Y66" s="11"/>
      <c r="Z66" s="11"/>
      <c r="AA66" s="11"/>
      <c r="AB66" s="11"/>
      <c r="AC66" s="11"/>
    </row>
    <row r="67" ht="19.5" customHeight="1">
      <c r="A67" s="11" t="s">
        <v>590</v>
      </c>
      <c r="B67" s="11" t="s">
        <v>1252</v>
      </c>
      <c r="C67" s="11" t="s">
        <v>592</v>
      </c>
      <c r="D67" s="11" t="s">
        <v>606</v>
      </c>
      <c r="E67" s="11" t="s">
        <v>139</v>
      </c>
      <c r="F67" s="10" t="str">
        <f t="shared" si="1"/>
        <v>8</v>
      </c>
      <c r="G67" s="10" t="str">
        <f t="shared" si="2"/>
        <v>15</v>
      </c>
      <c r="H67" s="11" t="s">
        <v>135</v>
      </c>
      <c r="I67" s="11" t="s">
        <v>17</v>
      </c>
      <c r="J67" s="11" t="s">
        <v>414</v>
      </c>
      <c r="K67" s="11" t="s">
        <v>1265</v>
      </c>
      <c r="L67" s="11" t="s">
        <v>1267</v>
      </c>
      <c r="M67" s="11" t="s">
        <v>21</v>
      </c>
      <c r="N67" s="11"/>
      <c r="O67" s="11"/>
      <c r="P67" s="11"/>
      <c r="Q67" s="11"/>
      <c r="R67" s="11"/>
      <c r="S67" s="11"/>
      <c r="T67" s="11"/>
      <c r="U67" s="11"/>
      <c r="V67" s="11"/>
      <c r="W67" s="11"/>
      <c r="X67" s="11"/>
      <c r="Y67" s="11"/>
      <c r="Z67" s="11"/>
      <c r="AA67" s="11"/>
      <c r="AB67" s="11"/>
      <c r="AC67" s="11"/>
    </row>
    <row r="68" ht="19.5" customHeight="1">
      <c r="A68" s="11" t="s">
        <v>1268</v>
      </c>
      <c r="B68" s="11" t="s">
        <v>1269</v>
      </c>
      <c r="C68" s="11" t="s">
        <v>592</v>
      </c>
      <c r="D68" s="11" t="s">
        <v>593</v>
      </c>
      <c r="E68" s="11" t="s">
        <v>15</v>
      </c>
      <c r="F68" s="10" t="str">
        <f t="shared" si="1"/>
        <v>7</v>
      </c>
      <c r="G68" s="10" t="str">
        <f t="shared" si="2"/>
        <v>14</v>
      </c>
      <c r="H68" s="11" t="s">
        <v>230</v>
      </c>
      <c r="I68" s="11" t="s">
        <v>17</v>
      </c>
      <c r="J68" s="11" t="s">
        <v>140</v>
      </c>
      <c r="K68" s="11" t="s">
        <v>1273</v>
      </c>
      <c r="L68" s="11" t="s">
        <v>1274</v>
      </c>
      <c r="M68" s="11" t="s">
        <v>43</v>
      </c>
      <c r="N68" s="11"/>
      <c r="O68" s="11"/>
      <c r="P68" s="11"/>
      <c r="Q68" s="11"/>
      <c r="R68" s="11"/>
      <c r="S68" s="11"/>
      <c r="T68" s="11"/>
      <c r="U68" s="11"/>
      <c r="V68" s="11"/>
      <c r="W68" s="11"/>
      <c r="X68" s="11"/>
      <c r="Y68" s="11"/>
      <c r="Z68" s="11"/>
      <c r="AA68" s="11"/>
      <c r="AB68" s="11"/>
      <c r="AC68" s="11"/>
    </row>
    <row r="69" ht="19.5" customHeight="1">
      <c r="A69" s="11" t="s">
        <v>1276</v>
      </c>
      <c r="B69" s="11" t="s">
        <v>1277</v>
      </c>
      <c r="C69" s="11" t="s">
        <v>592</v>
      </c>
      <c r="D69" s="11" t="s">
        <v>593</v>
      </c>
      <c r="E69" s="11" t="s">
        <v>122</v>
      </c>
      <c r="F69" s="10" t="str">
        <f t="shared" si="1"/>
        <v>15</v>
      </c>
      <c r="G69" s="10" t="str">
        <f t="shared" si="2"/>
        <v>25</v>
      </c>
      <c r="H69" s="11" t="s">
        <v>39</v>
      </c>
      <c r="I69" s="11" t="s">
        <v>17</v>
      </c>
      <c r="J69" s="11" t="s">
        <v>94</v>
      </c>
      <c r="K69" s="11" t="s">
        <v>1280</v>
      </c>
      <c r="L69" s="11" t="s">
        <v>1282</v>
      </c>
      <c r="M69" s="11" t="s">
        <v>73</v>
      </c>
      <c r="N69" s="11"/>
      <c r="O69" s="11"/>
      <c r="P69" s="11"/>
      <c r="Q69" s="11"/>
      <c r="R69" s="11"/>
      <c r="S69" s="11"/>
      <c r="T69" s="11"/>
      <c r="U69" s="11"/>
      <c r="V69" s="11"/>
      <c r="W69" s="11"/>
      <c r="X69" s="11"/>
      <c r="Y69" s="11"/>
      <c r="Z69" s="11"/>
      <c r="AA69" s="11"/>
      <c r="AB69" s="11"/>
      <c r="AC69" s="11"/>
    </row>
    <row r="70" ht="19.5" customHeight="1">
      <c r="A70" s="11" t="s">
        <v>1284</v>
      </c>
      <c r="B70" s="11" t="s">
        <v>1285</v>
      </c>
      <c r="C70" s="11" t="s">
        <v>592</v>
      </c>
      <c r="D70" s="11" t="s">
        <v>620</v>
      </c>
      <c r="E70" s="11" t="s">
        <v>122</v>
      </c>
      <c r="F70" s="10" t="str">
        <f t="shared" si="1"/>
        <v>15</v>
      </c>
      <c r="G70" s="10" t="str">
        <f t="shared" si="2"/>
        <v>20</v>
      </c>
      <c r="H70" s="11" t="s">
        <v>70</v>
      </c>
      <c r="I70" s="11" t="s">
        <v>34</v>
      </c>
      <c r="J70" s="11" t="s">
        <v>94</v>
      </c>
      <c r="K70" s="11" t="s">
        <v>1287</v>
      </c>
      <c r="L70" s="11" t="s">
        <v>1288</v>
      </c>
      <c r="M70" s="11" t="s">
        <v>21</v>
      </c>
      <c r="N70" s="11"/>
      <c r="O70" s="11"/>
      <c r="P70" s="11"/>
      <c r="Q70" s="11"/>
      <c r="R70" s="11"/>
      <c r="S70" s="11"/>
      <c r="T70" s="11"/>
      <c r="U70" s="11"/>
      <c r="V70" s="11"/>
      <c r="W70" s="11"/>
      <c r="X70" s="11"/>
      <c r="Y70" s="11"/>
      <c r="Z70" s="11"/>
      <c r="AA70" s="11"/>
      <c r="AB70" s="11"/>
      <c r="AC70" s="11"/>
    </row>
    <row r="71" ht="19.5" customHeight="1">
      <c r="A71" s="11" t="s">
        <v>1290</v>
      </c>
      <c r="B71" s="11" t="s">
        <v>1291</v>
      </c>
      <c r="C71" s="11" t="s">
        <v>592</v>
      </c>
      <c r="D71" s="11" t="s">
        <v>606</v>
      </c>
      <c r="E71" s="11" t="s">
        <v>139</v>
      </c>
      <c r="F71" s="10" t="str">
        <f t="shared" si="1"/>
        <v>10</v>
      </c>
      <c r="G71" s="10" t="str">
        <f t="shared" si="2"/>
        <v>20</v>
      </c>
      <c r="H71" s="11" t="s">
        <v>93</v>
      </c>
      <c r="I71" s="11" t="s">
        <v>34</v>
      </c>
      <c r="J71" s="11" t="s">
        <v>240</v>
      </c>
      <c r="K71" s="11" t="s">
        <v>1294</v>
      </c>
      <c r="L71" s="11" t="s">
        <v>1295</v>
      </c>
      <c r="M71" s="11" t="s">
        <v>73</v>
      </c>
      <c r="N71" s="11"/>
      <c r="O71" s="11"/>
      <c r="P71" s="11"/>
      <c r="Q71" s="11"/>
      <c r="R71" s="11"/>
      <c r="S71" s="11"/>
      <c r="T71" s="11"/>
      <c r="U71" s="11"/>
      <c r="V71" s="11"/>
      <c r="W71" s="11"/>
      <c r="X71" s="11"/>
      <c r="Y71" s="11"/>
      <c r="Z71" s="11"/>
      <c r="AA71" s="11"/>
      <c r="AB71" s="11"/>
      <c r="AC71" s="11"/>
    </row>
    <row r="72" ht="19.5" customHeight="1">
      <c r="A72" s="11" t="s">
        <v>1298</v>
      </c>
      <c r="B72" s="11" t="s">
        <v>1299</v>
      </c>
      <c r="C72" s="11" t="s">
        <v>592</v>
      </c>
      <c r="D72" s="11" t="s">
        <v>593</v>
      </c>
      <c r="E72" s="11" t="s">
        <v>15</v>
      </c>
      <c r="F72" s="10" t="str">
        <f t="shared" si="1"/>
        <v>15</v>
      </c>
      <c r="G72" s="10" t="str">
        <f t="shared" si="2"/>
        <v>20</v>
      </c>
      <c r="H72" s="11" t="s">
        <v>70</v>
      </c>
      <c r="I72" s="11" t="s">
        <v>34</v>
      </c>
      <c r="J72" s="11" t="s">
        <v>94</v>
      </c>
      <c r="K72" s="11" t="s">
        <v>1301</v>
      </c>
      <c r="L72" s="11" t="s">
        <v>1302</v>
      </c>
      <c r="M72" s="11" t="s">
        <v>73</v>
      </c>
      <c r="N72" s="11"/>
      <c r="O72" s="11"/>
      <c r="P72" s="11"/>
      <c r="Q72" s="11"/>
      <c r="R72" s="11"/>
      <c r="S72" s="11"/>
      <c r="T72" s="11"/>
      <c r="U72" s="11"/>
      <c r="V72" s="11"/>
      <c r="W72" s="11"/>
      <c r="X72" s="11"/>
      <c r="Y72" s="11"/>
      <c r="Z72" s="11"/>
      <c r="AA72" s="11"/>
      <c r="AB72" s="11"/>
      <c r="AC72" s="11"/>
    </row>
    <row r="73" ht="19.5" customHeight="1">
      <c r="A73" s="11" t="s">
        <v>590</v>
      </c>
      <c r="B73" s="11" t="s">
        <v>1304</v>
      </c>
      <c r="C73" s="11" t="s">
        <v>592</v>
      </c>
      <c r="D73" s="11" t="s">
        <v>593</v>
      </c>
      <c r="E73" s="11" t="s">
        <v>139</v>
      </c>
      <c r="F73" s="10" t="str">
        <f t="shared" si="1"/>
        <v>4</v>
      </c>
      <c r="G73" s="10" t="str">
        <f t="shared" si="2"/>
        <v>5</v>
      </c>
      <c r="H73" s="11" t="s">
        <v>1085</v>
      </c>
      <c r="I73" s="11" t="s">
        <v>164</v>
      </c>
      <c r="J73" s="11" t="s">
        <v>1307</v>
      </c>
      <c r="K73" s="11" t="s">
        <v>1309</v>
      </c>
      <c r="L73" s="11" t="s">
        <v>1310</v>
      </c>
      <c r="M73" s="11" t="s">
        <v>94</v>
      </c>
      <c r="N73" s="11"/>
      <c r="O73" s="11"/>
      <c r="P73" s="11"/>
      <c r="Q73" s="11"/>
      <c r="R73" s="11"/>
      <c r="S73" s="11"/>
      <c r="T73" s="11"/>
      <c r="U73" s="11"/>
      <c r="V73" s="11"/>
      <c r="W73" s="11"/>
      <c r="X73" s="11"/>
      <c r="Y73" s="11"/>
      <c r="Z73" s="11"/>
      <c r="AA73" s="11"/>
      <c r="AB73" s="11"/>
      <c r="AC73" s="11"/>
    </row>
    <row r="74" ht="19.5" customHeight="1">
      <c r="A74" s="11" t="s">
        <v>590</v>
      </c>
      <c r="B74" s="11" t="s">
        <v>1312</v>
      </c>
      <c r="C74" s="11" t="s">
        <v>592</v>
      </c>
      <c r="D74" s="11" t="s">
        <v>738</v>
      </c>
      <c r="E74" s="11" t="s">
        <v>15</v>
      </c>
      <c r="F74" s="10" t="str">
        <f t="shared" si="1"/>
        <v>10</v>
      </c>
      <c r="G74" s="10" t="str">
        <f t="shared" si="2"/>
        <v>15</v>
      </c>
      <c r="H74" s="11" t="s">
        <v>16</v>
      </c>
      <c r="I74" s="11" t="s">
        <v>34</v>
      </c>
      <c r="J74" s="11" t="s">
        <v>1314</v>
      </c>
      <c r="K74" s="11" t="s">
        <v>1315</v>
      </c>
      <c r="L74" s="11" t="s">
        <v>1317</v>
      </c>
      <c r="M74" s="11" t="s">
        <v>18</v>
      </c>
      <c r="N74" s="11"/>
      <c r="O74" s="11"/>
      <c r="P74" s="11"/>
      <c r="Q74" s="11"/>
      <c r="R74" s="11"/>
      <c r="S74" s="11"/>
      <c r="T74" s="11"/>
      <c r="U74" s="11"/>
      <c r="V74" s="11"/>
      <c r="W74" s="11"/>
      <c r="X74" s="11"/>
      <c r="Y74" s="11"/>
      <c r="Z74" s="11"/>
      <c r="AA74" s="11"/>
      <c r="AB74" s="11"/>
      <c r="AC74" s="11"/>
    </row>
    <row r="75" ht="19.5" customHeight="1">
      <c r="A75" s="11" t="s">
        <v>1319</v>
      </c>
      <c r="B75" s="11" t="s">
        <v>1320</v>
      </c>
      <c r="C75" s="11" t="s">
        <v>592</v>
      </c>
      <c r="D75" s="11" t="s">
        <v>606</v>
      </c>
      <c r="E75" s="11" t="s">
        <v>139</v>
      </c>
      <c r="F75" s="10" t="str">
        <f t="shared" si="1"/>
        <v>18</v>
      </c>
      <c r="G75" s="10" t="str">
        <f t="shared" si="2"/>
        <v>30</v>
      </c>
      <c r="H75" s="11" t="s">
        <v>431</v>
      </c>
      <c r="I75" s="11" t="s">
        <v>26</v>
      </c>
      <c r="J75" s="11" t="s">
        <v>1323</v>
      </c>
      <c r="K75" s="11" t="s">
        <v>1324</v>
      </c>
      <c r="L75" s="11" t="s">
        <v>1325</v>
      </c>
      <c r="M75" s="11" t="s">
        <v>140</v>
      </c>
      <c r="N75" s="11"/>
      <c r="O75" s="11"/>
      <c r="P75" s="11"/>
      <c r="Q75" s="11"/>
      <c r="R75" s="11"/>
      <c r="S75" s="11"/>
      <c r="T75" s="11"/>
      <c r="U75" s="11"/>
      <c r="V75" s="11"/>
      <c r="W75" s="11"/>
      <c r="X75" s="11"/>
      <c r="Y75" s="11"/>
      <c r="Z75" s="11"/>
      <c r="AA75" s="11"/>
      <c r="AB75" s="11"/>
      <c r="AC75" s="11"/>
    </row>
    <row r="76" ht="19.5" customHeight="1">
      <c r="A76" s="11" t="s">
        <v>1326</v>
      </c>
      <c r="B76" s="11" t="s">
        <v>1327</v>
      </c>
      <c r="C76" s="11" t="s">
        <v>592</v>
      </c>
      <c r="D76" s="11" t="s">
        <v>729</v>
      </c>
      <c r="E76" s="11" t="s">
        <v>15</v>
      </c>
      <c r="F76" s="10" t="str">
        <f t="shared" si="1"/>
        <v>10</v>
      </c>
      <c r="G76" s="10" t="str">
        <f t="shared" si="2"/>
        <v>15</v>
      </c>
      <c r="H76" s="11" t="s">
        <v>16</v>
      </c>
      <c r="I76" s="11" t="s">
        <v>34</v>
      </c>
      <c r="J76" s="11" t="s">
        <v>18</v>
      </c>
      <c r="K76" s="11" t="s">
        <v>622</v>
      </c>
      <c r="L76" s="11" t="s">
        <v>1328</v>
      </c>
      <c r="M76" s="11" t="s">
        <v>29</v>
      </c>
      <c r="N76" s="11"/>
      <c r="O76" s="11"/>
      <c r="P76" s="11"/>
      <c r="Q76" s="11"/>
      <c r="R76" s="11"/>
      <c r="S76" s="11"/>
      <c r="T76" s="11"/>
      <c r="U76" s="11"/>
      <c r="V76" s="11"/>
      <c r="W76" s="11"/>
      <c r="X76" s="11"/>
      <c r="Y76" s="11"/>
      <c r="Z76" s="11"/>
      <c r="AA76" s="11"/>
      <c r="AB76" s="11"/>
      <c r="AC76" s="11"/>
    </row>
    <row r="77" ht="19.5" customHeight="1">
      <c r="A77" s="11" t="s">
        <v>1329</v>
      </c>
      <c r="B77" s="11" t="s">
        <v>1330</v>
      </c>
      <c r="C77" s="11" t="s">
        <v>592</v>
      </c>
      <c r="D77" s="11" t="s">
        <v>593</v>
      </c>
      <c r="E77" s="11" t="s">
        <v>15</v>
      </c>
      <c r="F77" s="10" t="str">
        <f t="shared" si="1"/>
        <v>15</v>
      </c>
      <c r="G77" s="10" t="str">
        <f t="shared" si="2"/>
        <v>20</v>
      </c>
      <c r="H77" s="11" t="s">
        <v>70</v>
      </c>
      <c r="I77" s="11" t="s">
        <v>34</v>
      </c>
      <c r="J77" s="11" t="s">
        <v>18</v>
      </c>
      <c r="K77" s="11" t="s">
        <v>1331</v>
      </c>
      <c r="L77" s="11" t="s">
        <v>1332</v>
      </c>
      <c r="M77" s="11" t="s">
        <v>62</v>
      </c>
      <c r="N77" s="11"/>
      <c r="O77" s="11"/>
      <c r="P77" s="11"/>
      <c r="Q77" s="11"/>
      <c r="R77" s="11"/>
      <c r="S77" s="11"/>
      <c r="T77" s="11"/>
      <c r="U77" s="11"/>
      <c r="V77" s="11"/>
      <c r="W77" s="11"/>
      <c r="X77" s="11"/>
      <c r="Y77" s="11"/>
      <c r="Z77" s="11"/>
      <c r="AA77" s="11"/>
      <c r="AB77" s="11"/>
      <c r="AC77" s="11"/>
    </row>
    <row r="78" ht="19.5" customHeight="1">
      <c r="A78" s="11" t="s">
        <v>1333</v>
      </c>
      <c r="B78" s="11" t="s">
        <v>1334</v>
      </c>
      <c r="C78" s="11" t="s">
        <v>592</v>
      </c>
      <c r="D78" s="11" t="s">
        <v>593</v>
      </c>
      <c r="E78" s="11" t="s">
        <v>15</v>
      </c>
      <c r="F78" s="10" t="str">
        <f t="shared" si="1"/>
        <v>15</v>
      </c>
      <c r="G78" s="10" t="str">
        <f t="shared" si="2"/>
        <v>20</v>
      </c>
      <c r="H78" s="11" t="s">
        <v>70</v>
      </c>
      <c r="I78" s="11" t="s">
        <v>34</v>
      </c>
      <c r="J78" s="11" t="s">
        <v>1214</v>
      </c>
      <c r="K78" s="11" t="s">
        <v>622</v>
      </c>
      <c r="L78" s="11" t="s">
        <v>1335</v>
      </c>
      <c r="M78" s="11" t="s">
        <v>21</v>
      </c>
      <c r="N78" s="11"/>
      <c r="O78" s="11"/>
      <c r="P78" s="11"/>
      <c r="Q78" s="11"/>
      <c r="R78" s="11"/>
      <c r="S78" s="11"/>
      <c r="T78" s="11"/>
      <c r="U78" s="11"/>
      <c r="V78" s="11"/>
      <c r="W78" s="11"/>
      <c r="X78" s="11"/>
      <c r="Y78" s="11"/>
      <c r="Z78" s="11"/>
      <c r="AA78" s="11"/>
      <c r="AB78" s="11"/>
      <c r="AC78" s="11"/>
    </row>
    <row r="79" ht="19.5" customHeight="1">
      <c r="A79" s="11" t="s">
        <v>1329</v>
      </c>
      <c r="B79" s="11" t="s">
        <v>1336</v>
      </c>
      <c r="C79" s="11" t="s">
        <v>592</v>
      </c>
      <c r="D79" s="11" t="s">
        <v>593</v>
      </c>
      <c r="E79" s="11" t="s">
        <v>15</v>
      </c>
      <c r="F79" s="10" t="str">
        <f t="shared" si="1"/>
        <v>11</v>
      </c>
      <c r="G79" s="10" t="str">
        <f t="shared" si="2"/>
        <v>20</v>
      </c>
      <c r="H79" s="11" t="s">
        <v>222</v>
      </c>
      <c r="I79" s="11" t="s">
        <v>17</v>
      </c>
      <c r="J79" s="11" t="s">
        <v>18</v>
      </c>
      <c r="K79" s="11" t="s">
        <v>1337</v>
      </c>
      <c r="L79" s="11" t="s">
        <v>1338</v>
      </c>
      <c r="M79" s="11" t="s">
        <v>43</v>
      </c>
      <c r="N79" s="11"/>
      <c r="O79" s="11"/>
      <c r="P79" s="11"/>
      <c r="Q79" s="11"/>
      <c r="R79" s="11"/>
      <c r="S79" s="11"/>
      <c r="T79" s="11"/>
      <c r="U79" s="11"/>
      <c r="V79" s="11"/>
      <c r="W79" s="11"/>
      <c r="X79" s="11"/>
      <c r="Y79" s="11"/>
      <c r="Z79" s="11"/>
      <c r="AA79" s="11"/>
      <c r="AB79" s="11"/>
      <c r="AC79" s="11"/>
    </row>
    <row r="80" ht="19.5" customHeight="1">
      <c r="A80" s="11" t="s">
        <v>1329</v>
      </c>
      <c r="B80" s="11" t="s">
        <v>1339</v>
      </c>
      <c r="C80" s="11" t="s">
        <v>592</v>
      </c>
      <c r="D80" s="11" t="s">
        <v>620</v>
      </c>
      <c r="E80" s="11" t="s">
        <v>15</v>
      </c>
      <c r="F80" s="10" t="str">
        <f t="shared" si="1"/>
        <v>8</v>
      </c>
      <c r="G80" s="10" t="str">
        <f t="shared" si="2"/>
        <v>12</v>
      </c>
      <c r="H80" s="11" t="s">
        <v>699</v>
      </c>
      <c r="I80" s="11" t="s">
        <v>164</v>
      </c>
      <c r="J80" s="11" t="s">
        <v>59</v>
      </c>
      <c r="K80" s="11" t="s">
        <v>1341</v>
      </c>
      <c r="L80" s="11" t="s">
        <v>1342</v>
      </c>
      <c r="M80" s="11" t="s">
        <v>21</v>
      </c>
      <c r="N80" s="11"/>
      <c r="O80" s="11"/>
      <c r="P80" s="11"/>
      <c r="Q80" s="11"/>
      <c r="R80" s="11"/>
      <c r="S80" s="11"/>
      <c r="T80" s="11"/>
      <c r="U80" s="11"/>
      <c r="V80" s="11"/>
      <c r="W80" s="11"/>
      <c r="X80" s="11"/>
      <c r="Y80" s="11"/>
      <c r="Z80" s="11"/>
      <c r="AA80" s="11"/>
      <c r="AB80" s="11"/>
      <c r="AC80" s="11"/>
    </row>
    <row r="81" ht="19.5" customHeight="1">
      <c r="A81" s="11" t="s">
        <v>1345</v>
      </c>
      <c r="B81" s="11" t="s">
        <v>1346</v>
      </c>
      <c r="C81" s="11" t="s">
        <v>592</v>
      </c>
      <c r="D81" s="11" t="s">
        <v>593</v>
      </c>
      <c r="E81" s="11" t="s">
        <v>15</v>
      </c>
      <c r="F81" s="10" t="str">
        <f t="shared" si="1"/>
        <v>8</v>
      </c>
      <c r="G81" s="10" t="str">
        <f t="shared" si="2"/>
        <v>16</v>
      </c>
      <c r="H81" s="11" t="s">
        <v>89</v>
      </c>
      <c r="I81" s="11" t="s">
        <v>17</v>
      </c>
      <c r="J81" s="11" t="s">
        <v>140</v>
      </c>
      <c r="K81" s="11" t="s">
        <v>1350</v>
      </c>
      <c r="L81" s="11" t="s">
        <v>1351</v>
      </c>
      <c r="M81" s="11" t="s">
        <v>21</v>
      </c>
      <c r="N81" s="11"/>
      <c r="O81" s="11"/>
      <c r="P81" s="11"/>
      <c r="Q81" s="11"/>
      <c r="R81" s="11"/>
      <c r="S81" s="11"/>
      <c r="T81" s="11"/>
      <c r="U81" s="11"/>
      <c r="V81" s="11"/>
      <c r="W81" s="11"/>
      <c r="X81" s="11"/>
      <c r="Y81" s="11"/>
      <c r="Z81" s="11"/>
      <c r="AA81" s="11"/>
      <c r="AB81" s="11"/>
      <c r="AC81" s="11"/>
    </row>
    <row r="82" ht="19.5" customHeight="1">
      <c r="A82" s="11" t="s">
        <v>1354</v>
      </c>
      <c r="B82" s="11" t="s">
        <v>1355</v>
      </c>
      <c r="C82" s="11" t="s">
        <v>592</v>
      </c>
      <c r="D82" s="11" t="s">
        <v>620</v>
      </c>
      <c r="E82" s="11" t="s">
        <v>15</v>
      </c>
      <c r="F82" s="10" t="str">
        <f t="shared" si="1"/>
        <v>15</v>
      </c>
      <c r="G82" s="10" t="str">
        <f t="shared" si="2"/>
        <v>30</v>
      </c>
      <c r="H82" s="11" t="s">
        <v>202</v>
      </c>
      <c r="I82" s="11" t="s">
        <v>34</v>
      </c>
      <c r="J82" s="11" t="s">
        <v>18</v>
      </c>
      <c r="K82" s="11" t="s">
        <v>1358</v>
      </c>
      <c r="L82" s="11" t="s">
        <v>1359</v>
      </c>
      <c r="M82" s="11" t="s">
        <v>37</v>
      </c>
      <c r="N82" s="11"/>
      <c r="O82" s="11"/>
      <c r="P82" s="11"/>
      <c r="Q82" s="11"/>
      <c r="R82" s="11"/>
      <c r="S82" s="11"/>
      <c r="T82" s="11"/>
      <c r="U82" s="11"/>
      <c r="V82" s="11"/>
      <c r="W82" s="11"/>
      <c r="X82" s="11"/>
      <c r="Y82" s="11"/>
      <c r="Z82" s="11"/>
      <c r="AA82" s="11"/>
      <c r="AB82" s="11"/>
      <c r="AC82" s="11"/>
    </row>
    <row r="83" ht="19.5" customHeight="1">
      <c r="A83" s="11" t="s">
        <v>1345</v>
      </c>
      <c r="B83" s="11" t="s">
        <v>1346</v>
      </c>
      <c r="C83" s="11" t="s">
        <v>592</v>
      </c>
      <c r="D83" s="11" t="s">
        <v>593</v>
      </c>
      <c r="E83" s="11" t="s">
        <v>15</v>
      </c>
      <c r="F83" s="10" t="str">
        <f t="shared" si="1"/>
        <v>6</v>
      </c>
      <c r="G83" s="10" t="str">
        <f t="shared" si="2"/>
        <v>12</v>
      </c>
      <c r="H83" s="11" t="s">
        <v>257</v>
      </c>
      <c r="I83" s="11" t="s">
        <v>598</v>
      </c>
      <c r="J83" s="11" t="s">
        <v>140</v>
      </c>
      <c r="K83" s="11" t="s">
        <v>1364</v>
      </c>
      <c r="L83" s="11" t="s">
        <v>1366</v>
      </c>
      <c r="M83" s="11" t="s">
        <v>21</v>
      </c>
      <c r="N83" s="11"/>
      <c r="O83" s="11"/>
      <c r="P83" s="11"/>
      <c r="Q83" s="11"/>
      <c r="R83" s="11"/>
      <c r="S83" s="11"/>
      <c r="T83" s="11"/>
      <c r="U83" s="11"/>
      <c r="V83" s="11"/>
      <c r="W83" s="11"/>
      <c r="X83" s="11"/>
      <c r="Y83" s="11"/>
      <c r="Z83" s="11"/>
      <c r="AA83" s="11"/>
      <c r="AB83" s="11"/>
      <c r="AC83" s="11"/>
    </row>
    <row r="84" ht="19.5" customHeight="1">
      <c r="A84" s="11" t="s">
        <v>1329</v>
      </c>
      <c r="B84" s="11" t="s">
        <v>1367</v>
      </c>
      <c r="C84" s="11" t="s">
        <v>592</v>
      </c>
      <c r="D84" s="11" t="s">
        <v>606</v>
      </c>
      <c r="E84" s="11" t="s">
        <v>15</v>
      </c>
      <c r="F84" s="10" t="str">
        <f t="shared" si="1"/>
        <v>8</v>
      </c>
      <c r="G84" s="10" t="str">
        <f t="shared" si="2"/>
        <v>13</v>
      </c>
      <c r="H84" s="11" t="s">
        <v>445</v>
      </c>
      <c r="I84" s="11" t="s">
        <v>34</v>
      </c>
      <c r="J84" s="11" t="s">
        <v>53</v>
      </c>
      <c r="K84" s="11" t="s">
        <v>854</v>
      </c>
      <c r="L84" s="11" t="s">
        <v>1370</v>
      </c>
      <c r="M84" s="11" t="s">
        <v>21</v>
      </c>
      <c r="N84" s="11"/>
      <c r="O84" s="11"/>
      <c r="P84" s="11"/>
      <c r="Q84" s="11"/>
      <c r="R84" s="11"/>
      <c r="S84" s="11"/>
      <c r="T84" s="11"/>
      <c r="U84" s="11"/>
      <c r="V84" s="11"/>
      <c r="W84" s="11"/>
      <c r="X84" s="11"/>
      <c r="Y84" s="11"/>
      <c r="Z84" s="11"/>
      <c r="AA84" s="11"/>
      <c r="AB84" s="11"/>
      <c r="AC84" s="11"/>
    </row>
    <row r="85" ht="19.5" customHeight="1">
      <c r="A85" s="11" t="s">
        <v>1372</v>
      </c>
      <c r="B85" s="11" t="s">
        <v>1373</v>
      </c>
      <c r="C85" s="11" t="s">
        <v>592</v>
      </c>
      <c r="D85" s="11" t="s">
        <v>729</v>
      </c>
      <c r="E85" s="11" t="s">
        <v>139</v>
      </c>
      <c r="F85" s="10" t="str">
        <f t="shared" si="1"/>
        <v>14</v>
      </c>
      <c r="G85" s="10" t="str">
        <f t="shared" si="2"/>
        <v>20</v>
      </c>
      <c r="H85" s="11" t="s">
        <v>308</v>
      </c>
      <c r="I85" s="11" t="s">
        <v>34</v>
      </c>
      <c r="J85" s="11" t="s">
        <v>18</v>
      </c>
      <c r="K85" s="11" t="s">
        <v>1375</v>
      </c>
      <c r="L85" s="11" t="s">
        <v>1376</v>
      </c>
      <c r="M85" s="11" t="s">
        <v>62</v>
      </c>
      <c r="N85" s="11"/>
      <c r="O85" s="11"/>
      <c r="P85" s="11"/>
      <c r="Q85" s="11"/>
      <c r="R85" s="11"/>
      <c r="S85" s="11"/>
      <c r="T85" s="11"/>
      <c r="U85" s="11"/>
      <c r="V85" s="11"/>
      <c r="W85" s="11"/>
      <c r="X85" s="11"/>
      <c r="Y85" s="11"/>
      <c r="Z85" s="11"/>
      <c r="AA85" s="11"/>
      <c r="AB85" s="11"/>
      <c r="AC85" s="11"/>
    </row>
    <row r="86" ht="19.5" customHeight="1">
      <c r="A86" s="11" t="s">
        <v>1377</v>
      </c>
      <c r="B86" s="11" t="s">
        <v>1379</v>
      </c>
      <c r="C86" s="11" t="s">
        <v>592</v>
      </c>
      <c r="D86" s="11" t="s">
        <v>729</v>
      </c>
      <c r="E86" s="11" t="s">
        <v>15</v>
      </c>
      <c r="F86" s="10" t="str">
        <f t="shared" si="1"/>
        <v>10</v>
      </c>
      <c r="G86" s="10" t="str">
        <f t="shared" si="2"/>
        <v>15</v>
      </c>
      <c r="H86" s="11" t="s">
        <v>16</v>
      </c>
      <c r="I86" s="11" t="s">
        <v>34</v>
      </c>
      <c r="J86" s="11" t="s">
        <v>1382</v>
      </c>
      <c r="K86" s="11" t="s">
        <v>1384</v>
      </c>
      <c r="L86" s="11" t="s">
        <v>1385</v>
      </c>
      <c r="M86" s="11" t="s">
        <v>18</v>
      </c>
      <c r="N86" s="11"/>
      <c r="O86" s="11"/>
      <c r="P86" s="11"/>
      <c r="Q86" s="11"/>
      <c r="R86" s="11"/>
      <c r="S86" s="11"/>
      <c r="T86" s="11"/>
      <c r="U86" s="11"/>
      <c r="V86" s="11"/>
      <c r="W86" s="11"/>
      <c r="X86" s="11"/>
      <c r="Y86" s="11"/>
      <c r="Z86" s="11"/>
      <c r="AA86" s="11"/>
      <c r="AB86" s="11"/>
      <c r="AC86" s="11"/>
    </row>
    <row r="87" ht="19.5" customHeight="1">
      <c r="A87" s="11" t="s">
        <v>1388</v>
      </c>
      <c r="B87" s="11" t="s">
        <v>1389</v>
      </c>
      <c r="C87" s="11" t="s">
        <v>592</v>
      </c>
      <c r="D87" s="11" t="s">
        <v>729</v>
      </c>
      <c r="E87" s="11" t="s">
        <v>139</v>
      </c>
      <c r="F87" s="10" t="str">
        <f t="shared" si="1"/>
        <v>18</v>
      </c>
      <c r="G87" s="10" t="str">
        <f t="shared" si="2"/>
        <v>30</v>
      </c>
      <c r="H87" s="11" t="s">
        <v>431</v>
      </c>
      <c r="I87" s="11" t="s">
        <v>17</v>
      </c>
      <c r="J87" s="11" t="s">
        <v>18</v>
      </c>
      <c r="K87" s="11" t="s">
        <v>1392</v>
      </c>
      <c r="L87" s="11" t="s">
        <v>1393</v>
      </c>
      <c r="M87" s="11" t="s">
        <v>73</v>
      </c>
      <c r="N87" s="11"/>
      <c r="O87" s="11"/>
      <c r="P87" s="11"/>
      <c r="Q87" s="11"/>
      <c r="R87" s="11"/>
      <c r="S87" s="11"/>
      <c r="T87" s="11"/>
      <c r="U87" s="11"/>
      <c r="V87" s="11"/>
      <c r="W87" s="11"/>
      <c r="X87" s="11"/>
      <c r="Y87" s="11"/>
      <c r="Z87" s="11"/>
      <c r="AA87" s="11"/>
      <c r="AB87" s="11"/>
      <c r="AC87" s="11"/>
    </row>
    <row r="88" ht="19.5" customHeight="1">
      <c r="A88" s="11" t="s">
        <v>1354</v>
      </c>
      <c r="B88" s="11" t="s">
        <v>1397</v>
      </c>
      <c r="C88" s="11" t="s">
        <v>592</v>
      </c>
      <c r="D88" s="11" t="s">
        <v>620</v>
      </c>
      <c r="E88" s="11" t="s">
        <v>139</v>
      </c>
      <c r="F88" s="10" t="str">
        <f t="shared" si="1"/>
        <v>4</v>
      </c>
      <c r="G88" s="10" t="str">
        <f t="shared" si="2"/>
        <v>8</v>
      </c>
      <c r="H88" s="11" t="s">
        <v>1241</v>
      </c>
      <c r="I88" s="11" t="s">
        <v>17</v>
      </c>
      <c r="J88" s="11" t="s">
        <v>348</v>
      </c>
      <c r="K88" s="11" t="s">
        <v>1399</v>
      </c>
      <c r="L88" s="11" t="s">
        <v>1400</v>
      </c>
      <c r="M88" s="11" t="s">
        <v>21</v>
      </c>
      <c r="N88" s="11"/>
      <c r="O88" s="11"/>
      <c r="P88" s="11"/>
      <c r="Q88" s="11"/>
      <c r="R88" s="11"/>
      <c r="S88" s="11"/>
      <c r="T88" s="11"/>
      <c r="U88" s="11"/>
      <c r="V88" s="11"/>
      <c r="W88" s="11"/>
      <c r="X88" s="11"/>
      <c r="Y88" s="11"/>
      <c r="Z88" s="11"/>
      <c r="AA88" s="11"/>
      <c r="AB88" s="11"/>
      <c r="AC88" s="11"/>
    </row>
    <row r="89" ht="19.5" customHeight="1">
      <c r="A89" s="11" t="s">
        <v>1354</v>
      </c>
      <c r="B89" s="11" t="s">
        <v>1355</v>
      </c>
      <c r="C89" s="11" t="s">
        <v>592</v>
      </c>
      <c r="D89" s="11" t="s">
        <v>620</v>
      </c>
      <c r="E89" s="11" t="s">
        <v>139</v>
      </c>
      <c r="F89" s="10" t="str">
        <f t="shared" si="1"/>
        <v>13</v>
      </c>
      <c r="G89" s="10" t="str">
        <f t="shared" si="2"/>
        <v>26</v>
      </c>
      <c r="H89" s="11" t="s">
        <v>1017</v>
      </c>
      <c r="I89" s="11" t="s">
        <v>26</v>
      </c>
      <c r="J89" s="11" t="s">
        <v>18</v>
      </c>
      <c r="K89" s="11" t="s">
        <v>1405</v>
      </c>
      <c r="L89" s="11" t="s">
        <v>1406</v>
      </c>
      <c r="M89" s="11" t="s">
        <v>37</v>
      </c>
      <c r="N89" s="11"/>
      <c r="O89" s="11"/>
      <c r="P89" s="11"/>
      <c r="Q89" s="11"/>
      <c r="R89" s="11"/>
      <c r="S89" s="11"/>
      <c r="T89" s="11"/>
      <c r="U89" s="11"/>
      <c r="V89" s="11"/>
      <c r="W89" s="11"/>
      <c r="X89" s="11"/>
      <c r="Y89" s="11"/>
      <c r="Z89" s="11"/>
      <c r="AA89" s="11"/>
      <c r="AB89" s="11"/>
      <c r="AC89" s="11"/>
    </row>
    <row r="90" ht="19.5" customHeight="1">
      <c r="A90" s="11" t="s">
        <v>1326</v>
      </c>
      <c r="B90" s="11" t="s">
        <v>1788</v>
      </c>
      <c r="C90" s="11" t="s">
        <v>592</v>
      </c>
      <c r="D90" s="11" t="s">
        <v>593</v>
      </c>
      <c r="E90" s="11" t="s">
        <v>122</v>
      </c>
      <c r="F90" s="10" t="str">
        <f t="shared" si="1"/>
        <v>15</v>
      </c>
      <c r="G90" s="10" t="str">
        <f t="shared" si="2"/>
        <v>25</v>
      </c>
      <c r="H90" s="11" t="s">
        <v>39</v>
      </c>
      <c r="I90" s="11" t="s">
        <v>58</v>
      </c>
      <c r="J90" s="11" t="s">
        <v>59</v>
      </c>
      <c r="K90" s="11" t="s">
        <v>642</v>
      </c>
      <c r="L90" s="11" t="s">
        <v>1796</v>
      </c>
      <c r="M90" s="11" t="s">
        <v>73</v>
      </c>
      <c r="N90" s="11"/>
      <c r="O90" s="11"/>
      <c r="P90" s="11"/>
      <c r="Q90" s="11"/>
      <c r="R90" s="11"/>
      <c r="S90" s="11"/>
      <c r="T90" s="11"/>
      <c r="U90" s="11"/>
      <c r="V90" s="11"/>
      <c r="W90" s="11"/>
      <c r="X90" s="11"/>
      <c r="Y90" s="11"/>
      <c r="Z90" s="11"/>
      <c r="AA90" s="11"/>
      <c r="AB90" s="11"/>
      <c r="AC90" s="11"/>
    </row>
    <row r="91" ht="19.5" customHeight="1">
      <c r="A91" s="11" t="s">
        <v>1798</v>
      </c>
      <c r="B91" s="11" t="s">
        <v>1799</v>
      </c>
      <c r="C91" s="11" t="s">
        <v>592</v>
      </c>
      <c r="D91" s="11" t="s">
        <v>620</v>
      </c>
      <c r="E91" s="11" t="s">
        <v>15</v>
      </c>
      <c r="F91" s="10" t="str">
        <f t="shared" si="1"/>
        <v>11</v>
      </c>
      <c r="G91" s="10" t="str">
        <f t="shared" si="2"/>
        <v>20</v>
      </c>
      <c r="H91" s="11" t="s">
        <v>222</v>
      </c>
      <c r="I91" s="11" t="s">
        <v>58</v>
      </c>
      <c r="J91" s="11" t="s">
        <v>18</v>
      </c>
      <c r="K91" s="11" t="s">
        <v>1802</v>
      </c>
      <c r="L91" s="11" t="s">
        <v>1803</v>
      </c>
      <c r="M91" s="11" t="s">
        <v>37</v>
      </c>
      <c r="N91" s="11"/>
      <c r="O91" s="11"/>
      <c r="P91" s="11"/>
      <c r="Q91" s="11"/>
      <c r="R91" s="11"/>
      <c r="S91" s="11"/>
      <c r="T91" s="11"/>
      <c r="U91" s="11"/>
      <c r="V91" s="11"/>
      <c r="W91" s="11"/>
      <c r="X91" s="11"/>
      <c r="Y91" s="11"/>
      <c r="Z91" s="11"/>
      <c r="AA91" s="11"/>
      <c r="AB91" s="11"/>
      <c r="AC91" s="11"/>
    </row>
    <row r="92" ht="19.5" customHeight="1">
      <c r="A92" s="11" t="s">
        <v>1805</v>
      </c>
      <c r="B92" s="11" t="s">
        <v>1806</v>
      </c>
      <c r="C92" s="11" t="s">
        <v>592</v>
      </c>
      <c r="D92" s="11" t="s">
        <v>593</v>
      </c>
      <c r="E92" s="11" t="s">
        <v>139</v>
      </c>
      <c r="F92" s="10" t="str">
        <f t="shared" si="1"/>
        <v>16</v>
      </c>
      <c r="G92" s="10" t="str">
        <f t="shared" si="2"/>
        <v>20</v>
      </c>
      <c r="H92" s="11" t="s">
        <v>1123</v>
      </c>
      <c r="I92" s="11" t="s">
        <v>26</v>
      </c>
      <c r="J92" s="11" t="s">
        <v>18</v>
      </c>
      <c r="K92" s="11" t="s">
        <v>1809</v>
      </c>
      <c r="L92" s="11" t="s">
        <v>1810</v>
      </c>
      <c r="M92" s="11" t="s">
        <v>43</v>
      </c>
      <c r="N92" s="11"/>
      <c r="O92" s="11"/>
      <c r="P92" s="11"/>
      <c r="Q92" s="11"/>
      <c r="R92" s="11"/>
      <c r="S92" s="11"/>
      <c r="T92" s="11"/>
      <c r="U92" s="11"/>
      <c r="V92" s="11"/>
      <c r="W92" s="11"/>
      <c r="X92" s="11"/>
      <c r="Y92" s="11"/>
      <c r="Z92" s="11"/>
      <c r="AA92" s="11"/>
      <c r="AB92" s="11"/>
      <c r="AC92" s="11"/>
    </row>
    <row r="93" ht="19.5" customHeight="1">
      <c r="A93" s="11" t="s">
        <v>1813</v>
      </c>
      <c r="B93" s="11" t="s">
        <v>1814</v>
      </c>
      <c r="C93" s="11" t="s">
        <v>592</v>
      </c>
      <c r="D93" s="11" t="s">
        <v>593</v>
      </c>
      <c r="E93" s="11" t="s">
        <v>15</v>
      </c>
      <c r="F93" s="10" t="str">
        <f t="shared" si="1"/>
        <v>10</v>
      </c>
      <c r="G93" s="10" t="str">
        <f t="shared" si="2"/>
        <v>15</v>
      </c>
      <c r="H93" s="11" t="s">
        <v>16</v>
      </c>
      <c r="I93" s="11" t="s">
        <v>34</v>
      </c>
      <c r="J93" s="11" t="s">
        <v>406</v>
      </c>
      <c r="K93" s="11" t="s">
        <v>1817</v>
      </c>
      <c r="L93" s="11" t="s">
        <v>1818</v>
      </c>
      <c r="M93" s="11" t="s">
        <v>62</v>
      </c>
      <c r="N93" s="11"/>
      <c r="O93" s="11"/>
      <c r="P93" s="11"/>
      <c r="Q93" s="11"/>
      <c r="R93" s="11"/>
      <c r="S93" s="11"/>
      <c r="T93" s="11"/>
      <c r="U93" s="11"/>
      <c r="V93" s="11"/>
      <c r="W93" s="11"/>
      <c r="X93" s="11"/>
      <c r="Y93" s="11"/>
      <c r="Z93" s="11"/>
      <c r="AA93" s="11"/>
      <c r="AB93" s="11"/>
      <c r="AC93" s="11"/>
    </row>
    <row r="94" ht="19.5" customHeight="1">
      <c r="A94" s="11" t="s">
        <v>1820</v>
      </c>
      <c r="B94" s="11" t="s">
        <v>1823</v>
      </c>
      <c r="C94" s="11" t="s">
        <v>592</v>
      </c>
      <c r="D94" s="11" t="s">
        <v>593</v>
      </c>
      <c r="E94" s="11" t="s">
        <v>15</v>
      </c>
      <c r="F94" s="10" t="str">
        <f t="shared" si="1"/>
        <v>6</v>
      </c>
      <c r="G94" s="10" t="str">
        <f t="shared" si="2"/>
        <v>12</v>
      </c>
      <c r="H94" s="11" t="s">
        <v>257</v>
      </c>
      <c r="I94" s="11" t="s">
        <v>164</v>
      </c>
      <c r="J94" s="11" t="s">
        <v>240</v>
      </c>
      <c r="K94" s="11" t="s">
        <v>1826</v>
      </c>
      <c r="L94" s="11" t="s">
        <v>1828</v>
      </c>
      <c r="M94" s="11" t="s">
        <v>73</v>
      </c>
      <c r="N94" s="11"/>
      <c r="O94" s="11"/>
      <c r="P94" s="11"/>
      <c r="Q94" s="11"/>
      <c r="R94" s="11"/>
      <c r="S94" s="11"/>
      <c r="T94" s="11"/>
      <c r="U94" s="11"/>
      <c r="V94" s="11"/>
      <c r="W94" s="11"/>
      <c r="X94" s="11"/>
      <c r="Y94" s="11"/>
      <c r="Z94" s="11"/>
      <c r="AA94" s="11"/>
      <c r="AB94" s="11"/>
      <c r="AC94" s="11"/>
    </row>
    <row r="95" ht="19.5" customHeight="1">
      <c r="A95" s="11" t="s">
        <v>1830</v>
      </c>
      <c r="B95" s="11" t="s">
        <v>1831</v>
      </c>
      <c r="C95" s="11" t="s">
        <v>592</v>
      </c>
      <c r="D95" s="11" t="s">
        <v>738</v>
      </c>
      <c r="E95" s="11" t="s">
        <v>15</v>
      </c>
      <c r="F95" s="10" t="str">
        <f t="shared" si="1"/>
        <v>15</v>
      </c>
      <c r="G95" s="10" t="str">
        <f t="shared" si="2"/>
        <v>25</v>
      </c>
      <c r="H95" s="11" t="s">
        <v>39</v>
      </c>
      <c r="I95" s="11" t="s">
        <v>164</v>
      </c>
      <c r="J95" s="11" t="s">
        <v>40</v>
      </c>
      <c r="K95" s="11" t="s">
        <v>1835</v>
      </c>
      <c r="L95" s="11" t="s">
        <v>1836</v>
      </c>
      <c r="M95" s="11" t="s">
        <v>29</v>
      </c>
      <c r="N95" s="11"/>
      <c r="O95" s="11"/>
      <c r="P95" s="11"/>
      <c r="Q95" s="11"/>
      <c r="R95" s="11"/>
      <c r="S95" s="11"/>
      <c r="T95" s="11"/>
      <c r="U95" s="11"/>
      <c r="V95" s="11"/>
      <c r="W95" s="11"/>
      <c r="X95" s="11"/>
      <c r="Y95" s="11"/>
      <c r="Z95" s="11"/>
      <c r="AA95" s="11"/>
      <c r="AB95" s="11"/>
      <c r="AC95" s="11"/>
    </row>
    <row r="96" ht="19.5" customHeight="1">
      <c r="A96" s="11" t="s">
        <v>1354</v>
      </c>
      <c r="B96" s="11" t="s">
        <v>1838</v>
      </c>
      <c r="C96" s="11" t="s">
        <v>592</v>
      </c>
      <c r="D96" s="11" t="s">
        <v>729</v>
      </c>
      <c r="E96" s="11" t="s">
        <v>15</v>
      </c>
      <c r="F96" s="10" t="str">
        <f t="shared" si="1"/>
        <v>15</v>
      </c>
      <c r="G96" s="10" t="str">
        <f t="shared" si="2"/>
        <v>25</v>
      </c>
      <c r="H96" s="11" t="s">
        <v>39</v>
      </c>
      <c r="I96" s="11" t="s">
        <v>34</v>
      </c>
      <c r="J96" s="11" t="s">
        <v>94</v>
      </c>
      <c r="K96" s="11" t="s">
        <v>1842</v>
      </c>
      <c r="L96" s="11" t="s">
        <v>1843</v>
      </c>
      <c r="M96" s="11" t="s">
        <v>62</v>
      </c>
      <c r="N96" s="11"/>
      <c r="O96" s="11"/>
      <c r="P96" s="11"/>
      <c r="Q96" s="11"/>
      <c r="R96" s="11"/>
      <c r="S96" s="11"/>
      <c r="T96" s="11"/>
      <c r="U96" s="11"/>
      <c r="V96" s="11"/>
      <c r="W96" s="11"/>
      <c r="X96" s="11"/>
      <c r="Y96" s="11"/>
      <c r="Z96" s="11"/>
      <c r="AA96" s="11"/>
      <c r="AB96" s="11"/>
      <c r="AC96" s="11"/>
    </row>
    <row r="97" ht="19.5" customHeight="1">
      <c r="A97" s="11" t="s">
        <v>1845</v>
      </c>
      <c r="B97" s="11" t="s">
        <v>1838</v>
      </c>
      <c r="C97" s="11" t="s">
        <v>592</v>
      </c>
      <c r="D97" s="11" t="s">
        <v>729</v>
      </c>
      <c r="E97" s="11" t="s">
        <v>139</v>
      </c>
      <c r="F97" s="10" t="str">
        <f t="shared" si="1"/>
        <v>15</v>
      </c>
      <c r="G97" s="10" t="str">
        <f t="shared" si="2"/>
        <v>30</v>
      </c>
      <c r="H97" s="11" t="s">
        <v>202</v>
      </c>
      <c r="I97" s="11" t="s">
        <v>34</v>
      </c>
      <c r="J97" s="11" t="s">
        <v>94</v>
      </c>
      <c r="K97" s="11" t="s">
        <v>1842</v>
      </c>
      <c r="L97" s="11" t="s">
        <v>1848</v>
      </c>
      <c r="M97" s="11" t="s">
        <v>62</v>
      </c>
      <c r="N97" s="11"/>
      <c r="O97" s="11"/>
      <c r="P97" s="11"/>
      <c r="Q97" s="11"/>
      <c r="R97" s="11"/>
      <c r="S97" s="11"/>
      <c r="T97" s="11"/>
      <c r="U97" s="11"/>
      <c r="V97" s="11"/>
      <c r="W97" s="11"/>
      <c r="X97" s="11"/>
      <c r="Y97" s="11"/>
      <c r="Z97" s="11"/>
      <c r="AA97" s="11"/>
      <c r="AB97" s="11"/>
      <c r="AC97" s="11"/>
    </row>
    <row r="98" ht="19.5" customHeight="1">
      <c r="A98" s="11" t="s">
        <v>1354</v>
      </c>
      <c r="B98" s="11" t="s">
        <v>1355</v>
      </c>
      <c r="C98" s="11" t="s">
        <v>592</v>
      </c>
      <c r="D98" s="11" t="s">
        <v>620</v>
      </c>
      <c r="E98" s="11" t="s">
        <v>15</v>
      </c>
      <c r="F98" s="10" t="str">
        <f t="shared" si="1"/>
        <v>9</v>
      </c>
      <c r="G98" s="10" t="str">
        <f t="shared" si="2"/>
        <v>18</v>
      </c>
      <c r="H98" s="11" t="s">
        <v>300</v>
      </c>
      <c r="I98" s="11" t="s">
        <v>17</v>
      </c>
      <c r="J98" s="11" t="s">
        <v>18</v>
      </c>
      <c r="K98" s="11" t="s">
        <v>1358</v>
      </c>
      <c r="L98" s="11" t="s">
        <v>1850</v>
      </c>
      <c r="M98" s="11" t="s">
        <v>37</v>
      </c>
      <c r="N98" s="11"/>
      <c r="O98" s="11"/>
      <c r="P98" s="11"/>
      <c r="Q98" s="11"/>
      <c r="R98" s="11"/>
      <c r="S98" s="11"/>
      <c r="T98" s="11"/>
      <c r="U98" s="11"/>
      <c r="V98" s="11"/>
      <c r="W98" s="11"/>
      <c r="X98" s="11"/>
      <c r="Y98" s="11"/>
      <c r="Z98" s="11"/>
      <c r="AA98" s="11"/>
      <c r="AB98" s="11"/>
      <c r="AC98" s="11"/>
    </row>
    <row r="99" ht="19.5" customHeight="1">
      <c r="A99" s="11" t="s">
        <v>1853</v>
      </c>
      <c r="B99" s="11" t="s">
        <v>1854</v>
      </c>
      <c r="C99" s="11" t="s">
        <v>592</v>
      </c>
      <c r="D99" s="11" t="s">
        <v>620</v>
      </c>
      <c r="E99" s="11" t="s">
        <v>122</v>
      </c>
      <c r="F99" s="10" t="str">
        <f t="shared" si="1"/>
        <v>3</v>
      </c>
      <c r="G99" s="10" t="str">
        <f t="shared" si="2"/>
        <v>6</v>
      </c>
      <c r="H99" s="11" t="s">
        <v>1855</v>
      </c>
      <c r="I99" s="11" t="s">
        <v>17</v>
      </c>
      <c r="J99" s="11" t="s">
        <v>140</v>
      </c>
      <c r="K99" s="11" t="s">
        <v>1857</v>
      </c>
      <c r="L99" s="11" t="s">
        <v>1858</v>
      </c>
      <c r="M99" s="11" t="s">
        <v>73</v>
      </c>
      <c r="N99" s="11"/>
      <c r="O99" s="11"/>
      <c r="P99" s="11"/>
      <c r="Q99" s="11"/>
      <c r="R99" s="11"/>
      <c r="S99" s="11"/>
      <c r="T99" s="11"/>
      <c r="U99" s="11"/>
      <c r="V99" s="11"/>
      <c r="W99" s="11"/>
      <c r="X99" s="11"/>
      <c r="Y99" s="11"/>
      <c r="Z99" s="11"/>
      <c r="AA99" s="11"/>
      <c r="AB99" s="11"/>
      <c r="AC99" s="11"/>
    </row>
    <row r="100" ht="19.5" customHeight="1">
      <c r="A100" s="11" t="s">
        <v>1326</v>
      </c>
      <c r="B100" s="11" t="s">
        <v>1860</v>
      </c>
      <c r="C100" s="11" t="s">
        <v>592</v>
      </c>
      <c r="D100" s="11" t="s">
        <v>593</v>
      </c>
      <c r="E100" s="11" t="s">
        <v>15</v>
      </c>
      <c r="F100" s="10" t="str">
        <f t="shared" si="1"/>
        <v>8</v>
      </c>
      <c r="G100" s="10" t="str">
        <f t="shared" si="2"/>
        <v>16</v>
      </c>
      <c r="H100" s="11" t="s">
        <v>89</v>
      </c>
      <c r="I100" s="11" t="s">
        <v>17</v>
      </c>
      <c r="J100" s="11" t="s">
        <v>140</v>
      </c>
      <c r="K100" s="11" t="s">
        <v>1862</v>
      </c>
      <c r="L100" s="11" t="s">
        <v>1864</v>
      </c>
      <c r="M100" s="11" t="s">
        <v>21</v>
      </c>
      <c r="N100" s="11"/>
      <c r="O100" s="11"/>
      <c r="P100" s="11"/>
      <c r="Q100" s="11"/>
      <c r="R100" s="11"/>
      <c r="S100" s="11"/>
      <c r="T100" s="11"/>
      <c r="U100" s="11"/>
      <c r="V100" s="11"/>
      <c r="W100" s="11"/>
      <c r="X100" s="11"/>
      <c r="Y100" s="11"/>
      <c r="Z100" s="11"/>
      <c r="AA100" s="11"/>
      <c r="AB100" s="11"/>
      <c r="AC100" s="11"/>
    </row>
    <row r="101" ht="19.5" customHeight="1">
      <c r="A101" s="11" t="s">
        <v>1867</v>
      </c>
      <c r="B101" s="11" t="s">
        <v>1868</v>
      </c>
      <c r="C101" s="11" t="s">
        <v>592</v>
      </c>
      <c r="D101" s="11" t="s">
        <v>729</v>
      </c>
      <c r="E101" s="11" t="s">
        <v>15</v>
      </c>
      <c r="F101" s="10" t="str">
        <f t="shared" si="1"/>
        <v>15</v>
      </c>
      <c r="G101" s="10" t="str">
        <f t="shared" si="2"/>
        <v>30</v>
      </c>
      <c r="H101" s="11" t="s">
        <v>202</v>
      </c>
      <c r="I101" s="11" t="s">
        <v>26</v>
      </c>
      <c r="J101" s="11" t="s">
        <v>406</v>
      </c>
      <c r="K101" s="11" t="s">
        <v>1870</v>
      </c>
      <c r="L101" s="11" t="s">
        <v>1871</v>
      </c>
      <c r="M101" s="11" t="s">
        <v>62</v>
      </c>
      <c r="N101" s="11"/>
      <c r="O101" s="11"/>
      <c r="P101" s="11"/>
      <c r="Q101" s="11"/>
      <c r="R101" s="11"/>
      <c r="S101" s="11"/>
      <c r="T101" s="11"/>
      <c r="U101" s="11"/>
      <c r="V101" s="11"/>
      <c r="W101" s="11"/>
      <c r="X101" s="11"/>
      <c r="Y101" s="11"/>
      <c r="Z101" s="11"/>
      <c r="AA101" s="11"/>
      <c r="AB101" s="11"/>
      <c r="AC101" s="11"/>
    </row>
    <row r="102" ht="19.5" customHeight="1">
      <c r="A102" s="11" t="s">
        <v>1873</v>
      </c>
      <c r="B102" s="11" t="s">
        <v>1874</v>
      </c>
      <c r="C102" s="11" t="s">
        <v>592</v>
      </c>
      <c r="D102" s="11" t="s">
        <v>613</v>
      </c>
      <c r="E102" s="11" t="s">
        <v>15</v>
      </c>
      <c r="F102" s="10" t="str">
        <f t="shared" si="1"/>
        <v>10</v>
      </c>
      <c r="G102" s="10" t="str">
        <f t="shared" si="2"/>
        <v>20</v>
      </c>
      <c r="H102" s="11" t="s">
        <v>93</v>
      </c>
      <c r="I102" s="11" t="s">
        <v>34</v>
      </c>
      <c r="J102" s="11" t="s">
        <v>18</v>
      </c>
      <c r="K102" s="11" t="s">
        <v>1877</v>
      </c>
      <c r="L102" s="11" t="s">
        <v>1878</v>
      </c>
      <c r="M102" s="11" t="s">
        <v>37</v>
      </c>
      <c r="N102" s="11"/>
      <c r="O102" s="11"/>
      <c r="P102" s="11"/>
      <c r="Q102" s="11"/>
      <c r="R102" s="11"/>
      <c r="S102" s="11"/>
      <c r="T102" s="11"/>
      <c r="U102" s="11"/>
      <c r="V102" s="11"/>
      <c r="W102" s="11"/>
      <c r="X102" s="11"/>
      <c r="Y102" s="11"/>
      <c r="Z102" s="11"/>
      <c r="AA102" s="11"/>
      <c r="AB102" s="11"/>
      <c r="AC102" s="11"/>
    </row>
    <row r="103" ht="19.5" customHeight="1">
      <c r="A103" s="11" t="s">
        <v>1880</v>
      </c>
      <c r="B103" s="11" t="s">
        <v>1881</v>
      </c>
      <c r="C103" s="11" t="s">
        <v>592</v>
      </c>
      <c r="D103" s="11" t="s">
        <v>593</v>
      </c>
      <c r="E103" s="11" t="s">
        <v>15</v>
      </c>
      <c r="F103" s="10" t="str">
        <f t="shared" si="1"/>
        <v>4</v>
      </c>
      <c r="G103" s="10" t="str">
        <f t="shared" si="2"/>
        <v>8</v>
      </c>
      <c r="H103" s="11" t="s">
        <v>1241</v>
      </c>
      <c r="I103" s="11" t="s">
        <v>58</v>
      </c>
      <c r="J103" s="11" t="s">
        <v>124</v>
      </c>
      <c r="K103" s="11" t="s">
        <v>1883</v>
      </c>
      <c r="L103" s="11" t="s">
        <v>1886</v>
      </c>
      <c r="M103" s="11" t="s">
        <v>21</v>
      </c>
      <c r="N103" s="11"/>
      <c r="O103" s="11"/>
      <c r="P103" s="11"/>
      <c r="Q103" s="11"/>
      <c r="R103" s="11"/>
      <c r="S103" s="11"/>
      <c r="T103" s="11"/>
      <c r="U103" s="11"/>
      <c r="V103" s="11"/>
      <c r="W103" s="11"/>
      <c r="X103" s="11"/>
      <c r="Y103" s="11"/>
      <c r="Z103" s="11"/>
      <c r="AA103" s="11"/>
      <c r="AB103" s="11"/>
      <c r="AC103" s="11"/>
    </row>
    <row r="104" ht="19.5" customHeight="1">
      <c r="A104" s="11" t="s">
        <v>1887</v>
      </c>
      <c r="B104" s="11" t="s">
        <v>1881</v>
      </c>
      <c r="C104" s="11" t="s">
        <v>592</v>
      </c>
      <c r="D104" s="11" t="s">
        <v>593</v>
      </c>
      <c r="E104" s="11" t="s">
        <v>15</v>
      </c>
      <c r="F104" s="10" t="str">
        <f t="shared" si="1"/>
        <v>3</v>
      </c>
      <c r="G104" s="10" t="str">
        <f t="shared" si="2"/>
        <v>6</v>
      </c>
      <c r="H104" s="11" t="s">
        <v>1855</v>
      </c>
      <c r="I104" s="11" t="s">
        <v>58</v>
      </c>
      <c r="J104" s="11" t="s">
        <v>124</v>
      </c>
      <c r="K104" s="11" t="s">
        <v>1883</v>
      </c>
      <c r="L104" s="11" t="s">
        <v>1886</v>
      </c>
      <c r="M104" s="11" t="s">
        <v>21</v>
      </c>
      <c r="N104" s="11"/>
      <c r="O104" s="11"/>
      <c r="P104" s="11"/>
      <c r="Q104" s="11"/>
      <c r="R104" s="11"/>
      <c r="S104" s="11"/>
      <c r="T104" s="11"/>
      <c r="U104" s="11"/>
      <c r="V104" s="11"/>
      <c r="W104" s="11"/>
      <c r="X104" s="11"/>
      <c r="Y104" s="11"/>
      <c r="Z104" s="11"/>
      <c r="AA104" s="11"/>
      <c r="AB104" s="11"/>
      <c r="AC104" s="11"/>
    </row>
    <row r="105" ht="19.5" customHeight="1">
      <c r="A105" s="11" t="s">
        <v>1798</v>
      </c>
      <c r="B105" s="11" t="s">
        <v>1893</v>
      </c>
      <c r="C105" s="11" t="s">
        <v>592</v>
      </c>
      <c r="D105" s="11" t="s">
        <v>593</v>
      </c>
      <c r="E105" s="11" t="s">
        <v>15</v>
      </c>
      <c r="F105" s="10" t="str">
        <f t="shared" si="1"/>
        <v>11</v>
      </c>
      <c r="G105" s="10" t="str">
        <f t="shared" si="2"/>
        <v>18</v>
      </c>
      <c r="H105" s="11" t="s">
        <v>394</v>
      </c>
      <c r="I105" s="11" t="s">
        <v>17</v>
      </c>
      <c r="J105" s="11" t="s">
        <v>18</v>
      </c>
      <c r="K105" s="11" t="s">
        <v>1358</v>
      </c>
      <c r="L105" s="11" t="s">
        <v>1897</v>
      </c>
      <c r="M105" s="11" t="s">
        <v>37</v>
      </c>
      <c r="N105" s="11"/>
      <c r="O105" s="11"/>
      <c r="P105" s="11"/>
      <c r="Q105" s="11"/>
      <c r="R105" s="11"/>
      <c r="S105" s="11"/>
      <c r="T105" s="11"/>
      <c r="U105" s="11"/>
      <c r="V105" s="11"/>
      <c r="W105" s="11"/>
      <c r="X105" s="11"/>
      <c r="Y105" s="11"/>
      <c r="Z105" s="11"/>
      <c r="AA105" s="11"/>
      <c r="AB105" s="11"/>
      <c r="AC105" s="11"/>
    </row>
    <row r="106" ht="19.5" customHeight="1">
      <c r="A106" s="11" t="s">
        <v>1901</v>
      </c>
      <c r="B106" s="11" t="s">
        <v>1902</v>
      </c>
      <c r="C106" s="11" t="s">
        <v>592</v>
      </c>
      <c r="D106" s="11" t="s">
        <v>620</v>
      </c>
      <c r="E106" s="11" t="s">
        <v>122</v>
      </c>
      <c r="F106" s="10" t="str">
        <f t="shared" si="1"/>
        <v>8</v>
      </c>
      <c r="G106" s="10" t="str">
        <f t="shared" si="2"/>
        <v>16</v>
      </c>
      <c r="H106" s="11" t="s">
        <v>89</v>
      </c>
      <c r="I106" s="11" t="s">
        <v>34</v>
      </c>
      <c r="J106" s="11" t="s">
        <v>18</v>
      </c>
      <c r="K106" s="11" t="s">
        <v>1907</v>
      </c>
      <c r="L106" s="11" t="s">
        <v>1908</v>
      </c>
      <c r="M106" s="11" t="s">
        <v>21</v>
      </c>
      <c r="N106" s="11"/>
      <c r="O106" s="11"/>
      <c r="P106" s="11"/>
      <c r="Q106" s="11"/>
      <c r="R106" s="11"/>
      <c r="S106" s="11"/>
      <c r="T106" s="11"/>
      <c r="U106" s="11"/>
      <c r="V106" s="11"/>
      <c r="W106" s="11"/>
      <c r="X106" s="11"/>
      <c r="Y106" s="11"/>
      <c r="Z106" s="11"/>
      <c r="AA106" s="11"/>
      <c r="AB106" s="11"/>
      <c r="AC106" s="11"/>
    </row>
    <row r="107" ht="19.5" customHeight="1">
      <c r="A107" s="11" t="s">
        <v>1910</v>
      </c>
      <c r="B107" s="11" t="s">
        <v>1913</v>
      </c>
      <c r="C107" s="11" t="s">
        <v>592</v>
      </c>
      <c r="D107" s="11" t="s">
        <v>613</v>
      </c>
      <c r="E107" s="11" t="s">
        <v>15</v>
      </c>
      <c r="F107" s="10" t="str">
        <f t="shared" si="1"/>
        <v>8</v>
      </c>
      <c r="G107" s="10" t="str">
        <f t="shared" si="2"/>
        <v>12</v>
      </c>
      <c r="H107" s="11" t="s">
        <v>699</v>
      </c>
      <c r="I107" s="11" t="s">
        <v>17</v>
      </c>
      <c r="J107" s="11" t="s">
        <v>1916</v>
      </c>
      <c r="K107" s="11" t="s">
        <v>1918</v>
      </c>
      <c r="L107" s="11" t="s">
        <v>1919</v>
      </c>
      <c r="M107" s="11" t="s">
        <v>1920</v>
      </c>
      <c r="N107" s="11"/>
      <c r="O107" s="11"/>
      <c r="P107" s="11"/>
      <c r="Q107" s="11"/>
      <c r="R107" s="11"/>
      <c r="S107" s="11"/>
      <c r="T107" s="11"/>
      <c r="U107" s="11"/>
      <c r="V107" s="11"/>
      <c r="W107" s="11"/>
      <c r="X107" s="11"/>
      <c r="Y107" s="11"/>
      <c r="Z107" s="11"/>
      <c r="AA107" s="11"/>
      <c r="AB107" s="11"/>
      <c r="AC107" s="11"/>
    </row>
    <row r="108" ht="19.5" customHeight="1">
      <c r="A108" s="11" t="s">
        <v>1873</v>
      </c>
      <c r="B108" s="11" t="s">
        <v>1922</v>
      </c>
      <c r="C108" s="11" t="s">
        <v>592</v>
      </c>
      <c r="D108" s="11" t="s">
        <v>593</v>
      </c>
      <c r="E108" s="11" t="s">
        <v>15</v>
      </c>
      <c r="F108" s="10" t="str">
        <f t="shared" si="1"/>
        <v>10</v>
      </c>
      <c r="G108" s="10" t="str">
        <f t="shared" si="2"/>
        <v>15</v>
      </c>
      <c r="H108" s="11" t="s">
        <v>16</v>
      </c>
      <c r="I108" s="11" t="s">
        <v>17</v>
      </c>
      <c r="J108" s="11" t="s">
        <v>341</v>
      </c>
      <c r="K108" s="11" t="s">
        <v>1925</v>
      </c>
      <c r="L108" s="11" t="s">
        <v>1926</v>
      </c>
      <c r="M108" s="11" t="s">
        <v>43</v>
      </c>
      <c r="N108" s="11"/>
      <c r="O108" s="11"/>
      <c r="P108" s="11"/>
      <c r="Q108" s="11"/>
      <c r="R108" s="11"/>
      <c r="S108" s="11"/>
      <c r="T108" s="11"/>
      <c r="U108" s="11"/>
      <c r="V108" s="11"/>
      <c r="W108" s="11"/>
      <c r="X108" s="11"/>
      <c r="Y108" s="11"/>
      <c r="Z108" s="11"/>
      <c r="AA108" s="11"/>
      <c r="AB108" s="11"/>
      <c r="AC108" s="11"/>
    </row>
    <row r="109" ht="19.5" customHeight="1">
      <c r="A109" s="11" t="s">
        <v>1930</v>
      </c>
      <c r="B109" s="11" t="s">
        <v>1931</v>
      </c>
      <c r="C109" s="11" t="s">
        <v>592</v>
      </c>
      <c r="D109" s="11" t="s">
        <v>593</v>
      </c>
      <c r="E109" s="11" t="s">
        <v>122</v>
      </c>
      <c r="F109" s="10" t="str">
        <f t="shared" si="1"/>
        <v>8</v>
      </c>
      <c r="G109" s="10" t="str">
        <f t="shared" si="2"/>
        <v>12</v>
      </c>
      <c r="H109" s="11" t="s">
        <v>699</v>
      </c>
      <c r="I109" s="11" t="s">
        <v>17</v>
      </c>
      <c r="J109" s="11" t="s">
        <v>94</v>
      </c>
      <c r="K109" s="11" t="s">
        <v>1029</v>
      </c>
      <c r="L109" s="11" t="s">
        <v>1934</v>
      </c>
      <c r="M109" s="11" t="s">
        <v>37</v>
      </c>
      <c r="N109" s="11"/>
      <c r="O109" s="11"/>
      <c r="P109" s="11"/>
      <c r="Q109" s="11"/>
      <c r="R109" s="11"/>
      <c r="S109" s="11"/>
      <c r="T109" s="11"/>
      <c r="U109" s="11"/>
      <c r="V109" s="11"/>
      <c r="W109" s="11"/>
      <c r="X109" s="11"/>
      <c r="Y109" s="11"/>
      <c r="Z109" s="11"/>
      <c r="AA109" s="11"/>
      <c r="AB109" s="11"/>
      <c r="AC109" s="11"/>
    </row>
    <row r="110" ht="19.5" customHeight="1">
      <c r="A110" s="11" t="s">
        <v>1830</v>
      </c>
      <c r="B110" s="11" t="s">
        <v>1938</v>
      </c>
      <c r="C110" s="11" t="s">
        <v>592</v>
      </c>
      <c r="D110" s="11" t="s">
        <v>593</v>
      </c>
      <c r="E110" s="11" t="s">
        <v>15</v>
      </c>
      <c r="F110" s="10" t="str">
        <f t="shared" si="1"/>
        <v>8</v>
      </c>
      <c r="G110" s="10" t="str">
        <f t="shared" si="2"/>
        <v>13</v>
      </c>
      <c r="H110" s="11" t="s">
        <v>445</v>
      </c>
      <c r="I110" s="11" t="s">
        <v>34</v>
      </c>
      <c r="J110" s="11" t="s">
        <v>284</v>
      </c>
      <c r="K110" s="11" t="s">
        <v>1942</v>
      </c>
      <c r="L110" s="11" t="s">
        <v>1943</v>
      </c>
      <c r="M110" s="11" t="s">
        <v>37</v>
      </c>
      <c r="N110" s="11"/>
      <c r="O110" s="11"/>
      <c r="P110" s="11"/>
      <c r="Q110" s="11"/>
      <c r="R110" s="11"/>
      <c r="S110" s="11"/>
      <c r="T110" s="11"/>
      <c r="U110" s="11"/>
      <c r="V110" s="11"/>
      <c r="W110" s="11"/>
      <c r="X110" s="11"/>
      <c r="Y110" s="11"/>
      <c r="Z110" s="11"/>
      <c r="AA110" s="11"/>
      <c r="AB110" s="11"/>
      <c r="AC110" s="11"/>
    </row>
    <row r="111" ht="19.5" customHeight="1">
      <c r="A111" s="11" t="s">
        <v>1946</v>
      </c>
      <c r="B111" s="11" t="s">
        <v>1947</v>
      </c>
      <c r="C111" s="11" t="s">
        <v>592</v>
      </c>
      <c r="D111" s="11" t="s">
        <v>593</v>
      </c>
      <c r="E111" s="11" t="s">
        <v>15</v>
      </c>
      <c r="F111" s="10" t="str">
        <f t="shared" si="1"/>
        <v>8</v>
      </c>
      <c r="G111" s="10" t="str">
        <f t="shared" si="2"/>
        <v>12</v>
      </c>
      <c r="H111" s="11" t="s">
        <v>699</v>
      </c>
      <c r="I111" s="11" t="s">
        <v>17</v>
      </c>
      <c r="J111" s="11" t="s">
        <v>94</v>
      </c>
      <c r="K111" s="11" t="s">
        <v>1029</v>
      </c>
      <c r="L111" s="11" t="s">
        <v>1954</v>
      </c>
      <c r="M111" s="11" t="s">
        <v>37</v>
      </c>
      <c r="N111" s="11"/>
      <c r="O111" s="11"/>
      <c r="P111" s="11"/>
      <c r="Q111" s="11"/>
      <c r="R111" s="11"/>
      <c r="S111" s="11"/>
      <c r="T111" s="11"/>
      <c r="U111" s="11"/>
      <c r="V111" s="11"/>
      <c r="W111" s="11"/>
      <c r="X111" s="11"/>
      <c r="Y111" s="11"/>
      <c r="Z111" s="11"/>
      <c r="AA111" s="11"/>
      <c r="AB111" s="11"/>
      <c r="AC111" s="11"/>
    </row>
    <row r="112" ht="19.5" customHeight="1">
      <c r="A112" s="11" t="s">
        <v>1326</v>
      </c>
      <c r="B112" s="11" t="s">
        <v>1960</v>
      </c>
      <c r="C112" s="11" t="s">
        <v>592</v>
      </c>
      <c r="D112" s="11" t="s">
        <v>593</v>
      </c>
      <c r="E112" s="11" t="s">
        <v>15</v>
      </c>
      <c r="F112" s="10" t="str">
        <f t="shared" si="1"/>
        <v>10</v>
      </c>
      <c r="G112" s="10" t="str">
        <f t="shared" si="2"/>
        <v>20</v>
      </c>
      <c r="H112" s="11" t="s">
        <v>93</v>
      </c>
      <c r="I112" s="11" t="s">
        <v>17</v>
      </c>
      <c r="J112" s="11" t="s">
        <v>140</v>
      </c>
      <c r="K112" s="11" t="s">
        <v>1965</v>
      </c>
      <c r="L112" s="11" t="s">
        <v>1966</v>
      </c>
      <c r="M112" s="11" t="s">
        <v>21</v>
      </c>
      <c r="N112" s="11"/>
      <c r="O112" s="11"/>
      <c r="P112" s="11"/>
      <c r="Q112" s="11"/>
      <c r="R112" s="11"/>
      <c r="S112" s="11"/>
      <c r="T112" s="11"/>
      <c r="U112" s="11"/>
      <c r="V112" s="11"/>
      <c r="W112" s="11"/>
      <c r="X112" s="11"/>
      <c r="Y112" s="11"/>
      <c r="Z112" s="11"/>
      <c r="AA112" s="11"/>
      <c r="AB112" s="11"/>
      <c r="AC112" s="11"/>
    </row>
    <row r="113" ht="19.5" customHeight="1">
      <c r="A113" s="11" t="s">
        <v>1969</v>
      </c>
      <c r="B113" s="11" t="s">
        <v>1970</v>
      </c>
      <c r="C113" s="11" t="s">
        <v>592</v>
      </c>
      <c r="D113" s="11" t="s">
        <v>593</v>
      </c>
      <c r="E113" s="11" t="s">
        <v>15</v>
      </c>
      <c r="F113" s="10" t="str">
        <f t="shared" si="1"/>
        <v>10</v>
      </c>
      <c r="G113" s="10" t="str">
        <f t="shared" si="2"/>
        <v>20</v>
      </c>
      <c r="H113" s="11" t="s">
        <v>93</v>
      </c>
      <c r="I113" s="11" t="s">
        <v>58</v>
      </c>
      <c r="J113" s="11" t="s">
        <v>140</v>
      </c>
      <c r="K113" s="11" t="s">
        <v>1976</v>
      </c>
      <c r="L113" s="11" t="s">
        <v>1978</v>
      </c>
      <c r="M113" s="11" t="s">
        <v>73</v>
      </c>
      <c r="N113" s="11"/>
      <c r="O113" s="11"/>
      <c r="P113" s="11"/>
      <c r="Q113" s="11"/>
      <c r="R113" s="11"/>
      <c r="S113" s="11"/>
      <c r="T113" s="11"/>
      <c r="U113" s="11"/>
      <c r="V113" s="11"/>
      <c r="W113" s="11"/>
      <c r="X113" s="11"/>
      <c r="Y113" s="11"/>
      <c r="Z113" s="11"/>
      <c r="AA113" s="11"/>
      <c r="AB113" s="11"/>
      <c r="AC113" s="11"/>
    </row>
    <row r="114" ht="19.5" customHeight="1">
      <c r="A114" s="11" t="s">
        <v>1981</v>
      </c>
      <c r="B114" s="11" t="s">
        <v>1982</v>
      </c>
      <c r="C114" s="11" t="s">
        <v>592</v>
      </c>
      <c r="D114" s="11" t="s">
        <v>593</v>
      </c>
      <c r="E114" s="11" t="s">
        <v>15</v>
      </c>
      <c r="F114" s="10" t="str">
        <f t="shared" si="1"/>
        <v>20</v>
      </c>
      <c r="G114" s="10" t="str">
        <f t="shared" si="2"/>
        <v>40</v>
      </c>
      <c r="H114" s="11" t="s">
        <v>208</v>
      </c>
      <c r="I114" s="11" t="s">
        <v>26</v>
      </c>
      <c r="J114" s="11" t="s">
        <v>140</v>
      </c>
      <c r="K114" s="11" t="s">
        <v>1988</v>
      </c>
      <c r="L114" s="11" t="s">
        <v>1990</v>
      </c>
      <c r="M114" s="11" t="s">
        <v>43</v>
      </c>
      <c r="N114" s="11"/>
      <c r="O114" s="11"/>
      <c r="P114" s="11"/>
      <c r="Q114" s="11"/>
      <c r="R114" s="11"/>
      <c r="S114" s="11"/>
      <c r="T114" s="11"/>
      <c r="U114" s="11"/>
      <c r="V114" s="11"/>
      <c r="W114" s="11"/>
      <c r="X114" s="11"/>
      <c r="Y114" s="11"/>
      <c r="Z114" s="11"/>
      <c r="AA114" s="11"/>
      <c r="AB114" s="11"/>
      <c r="AC114" s="11"/>
    </row>
    <row r="115" ht="19.5" customHeight="1">
      <c r="A115" s="11" t="s">
        <v>1993</v>
      </c>
      <c r="B115" s="11" t="s">
        <v>1994</v>
      </c>
      <c r="C115" s="11" t="s">
        <v>592</v>
      </c>
      <c r="D115" s="11" t="s">
        <v>613</v>
      </c>
      <c r="E115" s="11" t="s">
        <v>139</v>
      </c>
      <c r="F115" s="10" t="str">
        <f t="shared" si="1"/>
        <v>10</v>
      </c>
      <c r="G115" s="10" t="str">
        <f t="shared" si="2"/>
        <v>15</v>
      </c>
      <c r="H115" s="11" t="s">
        <v>16</v>
      </c>
      <c r="I115" s="11" t="s">
        <v>34</v>
      </c>
      <c r="J115" s="11" t="s">
        <v>1214</v>
      </c>
      <c r="K115" s="11" t="s">
        <v>1997</v>
      </c>
      <c r="L115" s="11" t="s">
        <v>1999</v>
      </c>
      <c r="M115" s="11" t="s">
        <v>21</v>
      </c>
      <c r="N115" s="11"/>
      <c r="O115" s="11"/>
      <c r="P115" s="11"/>
      <c r="Q115" s="11"/>
      <c r="R115" s="11"/>
      <c r="S115" s="11"/>
      <c r="T115" s="11"/>
      <c r="U115" s="11"/>
      <c r="V115" s="11"/>
      <c r="W115" s="11"/>
      <c r="X115" s="11"/>
      <c r="Y115" s="11"/>
      <c r="Z115" s="11"/>
      <c r="AA115" s="11"/>
      <c r="AB115" s="11"/>
      <c r="AC115" s="11"/>
    </row>
    <row r="116" ht="19.5" customHeight="1">
      <c r="A116" s="11" t="s">
        <v>2003</v>
      </c>
      <c r="B116" s="11" t="s">
        <v>2004</v>
      </c>
      <c r="C116" s="11" t="s">
        <v>592</v>
      </c>
      <c r="D116" s="11" t="s">
        <v>606</v>
      </c>
      <c r="E116" s="11" t="s">
        <v>139</v>
      </c>
      <c r="F116" s="10" t="str">
        <f t="shared" si="1"/>
        <v>8</v>
      </c>
      <c r="G116" s="10" t="str">
        <f t="shared" si="2"/>
        <v>13</v>
      </c>
      <c r="H116" s="11" t="s">
        <v>445</v>
      </c>
      <c r="I116" s="11" t="s">
        <v>17</v>
      </c>
      <c r="J116" s="11" t="s">
        <v>240</v>
      </c>
      <c r="K116" s="11" t="s">
        <v>2007</v>
      </c>
      <c r="L116" s="11" t="s">
        <v>2009</v>
      </c>
      <c r="M116" s="11" t="s">
        <v>73</v>
      </c>
      <c r="N116" s="11"/>
      <c r="O116" s="11"/>
      <c r="P116" s="11"/>
      <c r="Q116" s="11"/>
      <c r="R116" s="11"/>
      <c r="S116" s="11"/>
      <c r="T116" s="11"/>
      <c r="U116" s="11"/>
      <c r="V116" s="11"/>
      <c r="W116" s="11"/>
      <c r="X116" s="11"/>
      <c r="Y116" s="11"/>
      <c r="Z116" s="11"/>
      <c r="AA116" s="11"/>
      <c r="AB116" s="11"/>
      <c r="AC116" s="11"/>
    </row>
    <row r="117" ht="19.5" customHeight="1">
      <c r="A117" s="11" t="s">
        <v>2013</v>
      </c>
      <c r="B117" s="11" t="s">
        <v>2015</v>
      </c>
      <c r="C117" s="11" t="s">
        <v>592</v>
      </c>
      <c r="D117" s="11" t="s">
        <v>593</v>
      </c>
      <c r="E117" s="11" t="s">
        <v>139</v>
      </c>
      <c r="F117" s="10" t="str">
        <f t="shared" si="1"/>
        <v>8</v>
      </c>
      <c r="G117" s="10" t="str">
        <f t="shared" si="2"/>
        <v>12</v>
      </c>
      <c r="H117" s="11" t="s">
        <v>699</v>
      </c>
      <c r="I117" s="11" t="s">
        <v>17</v>
      </c>
      <c r="J117" s="11" t="s">
        <v>2023</v>
      </c>
      <c r="K117" s="11" t="s">
        <v>2024</v>
      </c>
      <c r="L117" s="11" t="s">
        <v>2025</v>
      </c>
      <c r="M117" s="11" t="s">
        <v>124</v>
      </c>
      <c r="N117" s="11"/>
      <c r="O117" s="11"/>
      <c r="P117" s="11"/>
      <c r="Q117" s="11"/>
      <c r="R117" s="11"/>
      <c r="S117" s="11"/>
      <c r="T117" s="11"/>
      <c r="U117" s="11"/>
      <c r="V117" s="11"/>
      <c r="W117" s="11"/>
      <c r="X117" s="11"/>
      <c r="Y117" s="11"/>
      <c r="Z117" s="11"/>
      <c r="AA117" s="11"/>
      <c r="AB117" s="11"/>
      <c r="AC117" s="11"/>
    </row>
    <row r="118" ht="19.5" customHeight="1">
      <c r="A118" s="11" t="s">
        <v>2028</v>
      </c>
      <c r="B118" s="11" t="s">
        <v>1931</v>
      </c>
      <c r="C118" s="11" t="s">
        <v>592</v>
      </c>
      <c r="D118" s="11" t="s">
        <v>593</v>
      </c>
      <c r="E118" s="11" t="s">
        <v>15</v>
      </c>
      <c r="F118" s="10" t="str">
        <f t="shared" si="1"/>
        <v>20</v>
      </c>
      <c r="G118" s="10" t="str">
        <f t="shared" si="2"/>
        <v>40</v>
      </c>
      <c r="H118" s="11" t="s">
        <v>208</v>
      </c>
      <c r="I118" s="11" t="s">
        <v>17</v>
      </c>
      <c r="J118" s="11" t="s">
        <v>94</v>
      </c>
      <c r="K118" s="11" t="s">
        <v>1029</v>
      </c>
      <c r="L118" s="11" t="s">
        <v>2032</v>
      </c>
      <c r="M118" s="11" t="s">
        <v>37</v>
      </c>
      <c r="N118" s="11"/>
      <c r="O118" s="11"/>
      <c r="P118" s="11"/>
      <c r="Q118" s="11"/>
      <c r="R118" s="11"/>
      <c r="S118" s="11"/>
      <c r="T118" s="11"/>
      <c r="U118" s="11"/>
      <c r="V118" s="11"/>
      <c r="W118" s="11"/>
      <c r="X118" s="11"/>
      <c r="Y118" s="11"/>
      <c r="Z118" s="11"/>
      <c r="AA118" s="11"/>
      <c r="AB118" s="11"/>
      <c r="AC118" s="11"/>
    </row>
    <row r="119" ht="19.5" customHeight="1">
      <c r="A119" s="11" t="s">
        <v>2034</v>
      </c>
      <c r="B119" s="11" t="s">
        <v>2035</v>
      </c>
      <c r="C119" s="11" t="s">
        <v>592</v>
      </c>
      <c r="D119" s="11" t="s">
        <v>593</v>
      </c>
      <c r="E119" s="11" t="s">
        <v>15</v>
      </c>
      <c r="F119" s="10" t="str">
        <f t="shared" si="1"/>
        <v>20</v>
      </c>
      <c r="G119" s="10" t="str">
        <f t="shared" si="2"/>
        <v>40</v>
      </c>
      <c r="H119" s="11" t="s">
        <v>208</v>
      </c>
      <c r="I119" s="11" t="s">
        <v>34</v>
      </c>
      <c r="J119" s="11" t="s">
        <v>140</v>
      </c>
      <c r="K119" s="11" t="s">
        <v>2041</v>
      </c>
      <c r="L119" s="11" t="s">
        <v>2044</v>
      </c>
      <c r="M119" s="11" t="s">
        <v>43</v>
      </c>
      <c r="N119" s="11"/>
      <c r="O119" s="11"/>
      <c r="P119" s="11"/>
      <c r="Q119" s="11"/>
      <c r="R119" s="11"/>
      <c r="S119" s="11"/>
      <c r="T119" s="11"/>
      <c r="U119" s="11"/>
      <c r="V119" s="11"/>
      <c r="W119" s="11"/>
      <c r="X119" s="11"/>
      <c r="Y119" s="11"/>
      <c r="Z119" s="11"/>
      <c r="AA119" s="11"/>
      <c r="AB119" s="11"/>
      <c r="AC119" s="11"/>
    </row>
    <row r="120" ht="19.5" customHeight="1">
      <c r="A120" s="11" t="s">
        <v>2049</v>
      </c>
      <c r="B120" s="11" t="s">
        <v>2035</v>
      </c>
      <c r="C120" s="11" t="s">
        <v>592</v>
      </c>
      <c r="D120" s="11" t="s">
        <v>593</v>
      </c>
      <c r="E120" s="11" t="s">
        <v>15</v>
      </c>
      <c r="F120" s="10" t="str">
        <f t="shared" si="1"/>
        <v>20</v>
      </c>
      <c r="G120" s="10" t="str">
        <f t="shared" si="2"/>
        <v>40</v>
      </c>
      <c r="H120" s="11" t="s">
        <v>208</v>
      </c>
      <c r="I120" s="11" t="s">
        <v>34</v>
      </c>
      <c r="J120" s="11" t="s">
        <v>140</v>
      </c>
      <c r="K120" s="11" t="s">
        <v>2054</v>
      </c>
      <c r="L120" s="11" t="s">
        <v>2044</v>
      </c>
      <c r="M120" s="11" t="s">
        <v>43</v>
      </c>
      <c r="N120" s="11"/>
      <c r="O120" s="11"/>
      <c r="P120" s="11"/>
      <c r="Q120" s="11"/>
      <c r="R120" s="11"/>
      <c r="S120" s="11"/>
      <c r="T120" s="11"/>
      <c r="U120" s="11"/>
      <c r="V120" s="11"/>
      <c r="W120" s="11"/>
      <c r="X120" s="11"/>
      <c r="Y120" s="11"/>
      <c r="Z120" s="11"/>
      <c r="AA120" s="11"/>
      <c r="AB120" s="11"/>
      <c r="AC120" s="11"/>
    </row>
    <row r="121" ht="19.5" customHeight="1">
      <c r="A121" s="11" t="s">
        <v>2057</v>
      </c>
      <c r="B121" s="11" t="s">
        <v>2059</v>
      </c>
      <c r="C121" s="11" t="s">
        <v>592</v>
      </c>
      <c r="D121" s="11" t="s">
        <v>593</v>
      </c>
      <c r="E121" s="11" t="s">
        <v>15</v>
      </c>
      <c r="F121" s="10" t="str">
        <f t="shared" si="1"/>
        <v>25</v>
      </c>
      <c r="G121" s="10" t="str">
        <f t="shared" si="2"/>
        <v>50</v>
      </c>
      <c r="H121" s="11" t="s">
        <v>495</v>
      </c>
      <c r="I121" s="11" t="s">
        <v>26</v>
      </c>
      <c r="J121" s="11" t="s">
        <v>140</v>
      </c>
      <c r="K121" s="11" t="s">
        <v>2106</v>
      </c>
      <c r="L121" s="11" t="s">
        <v>2044</v>
      </c>
      <c r="M121" s="11" t="s">
        <v>43</v>
      </c>
      <c r="N121" s="11"/>
      <c r="O121" s="11"/>
      <c r="P121" s="11"/>
      <c r="Q121" s="11"/>
      <c r="R121" s="11"/>
      <c r="S121" s="11"/>
      <c r="T121" s="11"/>
      <c r="U121" s="11"/>
      <c r="V121" s="11"/>
      <c r="W121" s="11"/>
      <c r="X121" s="11"/>
      <c r="Y121" s="11"/>
      <c r="Z121" s="11"/>
      <c r="AA121" s="11"/>
      <c r="AB121" s="11"/>
      <c r="AC121" s="11"/>
    </row>
    <row r="122" ht="19.5" customHeight="1">
      <c r="A122" s="11" t="s">
        <v>1969</v>
      </c>
      <c r="B122" s="11" t="s">
        <v>1931</v>
      </c>
      <c r="C122" s="11" t="s">
        <v>592</v>
      </c>
      <c r="D122" s="11" t="s">
        <v>593</v>
      </c>
      <c r="E122" s="11" t="s">
        <v>15</v>
      </c>
      <c r="F122" s="10" t="str">
        <f t="shared" si="1"/>
        <v>20</v>
      </c>
      <c r="G122" s="10" t="str">
        <f t="shared" si="2"/>
        <v>40</v>
      </c>
      <c r="H122" s="11" t="s">
        <v>208</v>
      </c>
      <c r="I122" s="11" t="s">
        <v>34</v>
      </c>
      <c r="J122" s="11" t="s">
        <v>94</v>
      </c>
      <c r="K122" s="11" t="s">
        <v>1029</v>
      </c>
      <c r="L122" s="11" t="s">
        <v>2111</v>
      </c>
      <c r="M122" s="11" t="s">
        <v>37</v>
      </c>
      <c r="N122" s="11"/>
      <c r="O122" s="11"/>
      <c r="P122" s="11"/>
      <c r="Q122" s="11"/>
      <c r="R122" s="11"/>
      <c r="S122" s="11"/>
      <c r="T122" s="11"/>
      <c r="U122" s="11"/>
      <c r="V122" s="11"/>
      <c r="W122" s="11"/>
      <c r="X122" s="11"/>
      <c r="Y122" s="11"/>
      <c r="Z122" s="11"/>
      <c r="AA122" s="11"/>
      <c r="AB122" s="11"/>
      <c r="AC122" s="11"/>
    </row>
    <row r="123" ht="19.5" customHeight="1">
      <c r="A123" s="11" t="s">
        <v>2113</v>
      </c>
      <c r="B123" s="11" t="s">
        <v>1931</v>
      </c>
      <c r="C123" s="11" t="s">
        <v>592</v>
      </c>
      <c r="D123" s="11" t="s">
        <v>593</v>
      </c>
      <c r="E123" s="11" t="s">
        <v>15</v>
      </c>
      <c r="F123" s="10" t="str">
        <f t="shared" si="1"/>
        <v>13</v>
      </c>
      <c r="G123" s="10" t="str">
        <f t="shared" si="2"/>
        <v>26</v>
      </c>
      <c r="H123" s="11" t="s">
        <v>1017</v>
      </c>
      <c r="I123" s="11" t="s">
        <v>17</v>
      </c>
      <c r="J123" s="11" t="s">
        <v>94</v>
      </c>
      <c r="K123" s="11" t="s">
        <v>1029</v>
      </c>
      <c r="L123" s="11" t="s">
        <v>2115</v>
      </c>
      <c r="M123" s="11" t="s">
        <v>37</v>
      </c>
      <c r="N123" s="11"/>
      <c r="O123" s="11"/>
      <c r="P123" s="11"/>
      <c r="Q123" s="11"/>
      <c r="R123" s="11"/>
      <c r="S123" s="11"/>
      <c r="T123" s="11"/>
      <c r="U123" s="11"/>
      <c r="V123" s="11"/>
      <c r="W123" s="11"/>
      <c r="X123" s="11"/>
      <c r="Y123" s="11"/>
      <c r="Z123" s="11"/>
      <c r="AA123" s="11"/>
      <c r="AB123" s="11"/>
      <c r="AC123" s="11"/>
    </row>
    <row r="124" ht="19.5" customHeight="1">
      <c r="A124" s="11" t="s">
        <v>1329</v>
      </c>
      <c r="B124" s="11" t="s">
        <v>2118</v>
      </c>
      <c r="C124" s="11" t="s">
        <v>592</v>
      </c>
      <c r="D124" s="11" t="s">
        <v>593</v>
      </c>
      <c r="E124" s="11" t="s">
        <v>15</v>
      </c>
      <c r="F124" s="10" t="str">
        <f t="shared" si="1"/>
        <v>19</v>
      </c>
      <c r="G124" s="10" t="str">
        <f t="shared" si="2"/>
        <v>38</v>
      </c>
      <c r="H124" s="11" t="s">
        <v>2121</v>
      </c>
      <c r="I124" s="11" t="s">
        <v>58</v>
      </c>
      <c r="J124" s="11" t="s">
        <v>140</v>
      </c>
      <c r="K124" s="11" t="s">
        <v>2123</v>
      </c>
      <c r="L124" s="11" t="s">
        <v>2044</v>
      </c>
      <c r="M124" s="11" t="s">
        <v>43</v>
      </c>
      <c r="N124" s="11"/>
      <c r="O124" s="11"/>
      <c r="P124" s="11"/>
      <c r="Q124" s="11"/>
      <c r="R124" s="11"/>
      <c r="S124" s="11"/>
      <c r="T124" s="11"/>
      <c r="U124" s="11"/>
      <c r="V124" s="11"/>
      <c r="W124" s="11"/>
      <c r="X124" s="11"/>
      <c r="Y124" s="11"/>
      <c r="Z124" s="11"/>
      <c r="AA124" s="11"/>
      <c r="AB124" s="11"/>
      <c r="AC124" s="11"/>
    </row>
    <row r="125" ht="19.5" customHeight="1">
      <c r="A125" s="11" t="s">
        <v>2126</v>
      </c>
      <c r="B125" s="11" t="s">
        <v>1931</v>
      </c>
      <c r="C125" s="11" t="s">
        <v>592</v>
      </c>
      <c r="D125" s="11" t="s">
        <v>593</v>
      </c>
      <c r="E125" s="11" t="s">
        <v>15</v>
      </c>
      <c r="F125" s="10" t="str">
        <f t="shared" si="1"/>
        <v>15</v>
      </c>
      <c r="G125" s="10" t="str">
        <f t="shared" si="2"/>
        <v>30</v>
      </c>
      <c r="H125" s="11" t="s">
        <v>202</v>
      </c>
      <c r="I125" s="11" t="s">
        <v>17</v>
      </c>
      <c r="J125" s="11" t="s">
        <v>94</v>
      </c>
      <c r="K125" s="11" t="s">
        <v>1029</v>
      </c>
      <c r="L125" s="11" t="s">
        <v>2133</v>
      </c>
      <c r="M125" s="11" t="s">
        <v>37</v>
      </c>
      <c r="N125" s="11"/>
      <c r="O125" s="11"/>
      <c r="P125" s="11"/>
      <c r="Q125" s="11"/>
      <c r="R125" s="11"/>
      <c r="S125" s="11"/>
      <c r="T125" s="11"/>
      <c r="U125" s="11"/>
      <c r="V125" s="11"/>
      <c r="W125" s="11"/>
      <c r="X125" s="11"/>
      <c r="Y125" s="11"/>
      <c r="Z125" s="11"/>
      <c r="AA125" s="11"/>
      <c r="AB125" s="11"/>
      <c r="AC125" s="11"/>
    </row>
    <row r="126" ht="19.5" customHeight="1">
      <c r="A126" s="11" t="s">
        <v>2136</v>
      </c>
      <c r="B126" s="11" t="s">
        <v>1947</v>
      </c>
      <c r="C126" s="11" t="s">
        <v>592</v>
      </c>
      <c r="D126" s="11" t="s">
        <v>593</v>
      </c>
      <c r="E126" s="11" t="s">
        <v>15</v>
      </c>
      <c r="F126" s="10" t="str">
        <f t="shared" si="1"/>
        <v>30</v>
      </c>
      <c r="G126" s="10" t="str">
        <f t="shared" si="2"/>
        <v>50</v>
      </c>
      <c r="H126" s="11" t="s">
        <v>1212</v>
      </c>
      <c r="I126" s="11" t="s">
        <v>34</v>
      </c>
      <c r="J126" s="11" t="s">
        <v>94</v>
      </c>
      <c r="K126" s="11" t="s">
        <v>1029</v>
      </c>
      <c r="L126" s="11" t="s">
        <v>2139</v>
      </c>
      <c r="M126" s="11" t="s">
        <v>37</v>
      </c>
      <c r="N126" s="11"/>
      <c r="O126" s="11"/>
      <c r="P126" s="11"/>
      <c r="Q126" s="11"/>
      <c r="R126" s="11"/>
      <c r="S126" s="11"/>
      <c r="T126" s="11"/>
      <c r="U126" s="11"/>
      <c r="V126" s="11"/>
      <c r="W126" s="11"/>
      <c r="X126" s="11"/>
      <c r="Y126" s="11"/>
      <c r="Z126" s="11"/>
      <c r="AA126" s="11"/>
      <c r="AB126" s="11"/>
      <c r="AC126" s="11"/>
    </row>
    <row r="127" ht="19.5" customHeight="1">
      <c r="A127" s="11" t="s">
        <v>2049</v>
      </c>
      <c r="B127" s="11" t="s">
        <v>838</v>
      </c>
      <c r="C127" s="11" t="s">
        <v>592</v>
      </c>
      <c r="D127" s="11" t="s">
        <v>593</v>
      </c>
      <c r="E127" s="11" t="s">
        <v>15</v>
      </c>
      <c r="F127" s="10" t="str">
        <f t="shared" si="1"/>
        <v>20</v>
      </c>
      <c r="G127" s="10" t="str">
        <f t="shared" si="2"/>
        <v>35</v>
      </c>
      <c r="H127" s="11" t="s">
        <v>223</v>
      </c>
      <c r="I127" s="11" t="s">
        <v>34</v>
      </c>
      <c r="J127" s="11" t="s">
        <v>94</v>
      </c>
      <c r="K127" s="11" t="s">
        <v>840</v>
      </c>
      <c r="L127" s="11" t="s">
        <v>2146</v>
      </c>
      <c r="M127" s="11" t="s">
        <v>37</v>
      </c>
      <c r="N127" s="11"/>
      <c r="O127" s="11"/>
      <c r="P127" s="11"/>
      <c r="Q127" s="11"/>
      <c r="R127" s="11"/>
      <c r="S127" s="11"/>
      <c r="T127" s="11"/>
      <c r="U127" s="11"/>
      <c r="V127" s="11"/>
      <c r="W127" s="11"/>
      <c r="X127" s="11"/>
      <c r="Y127" s="11"/>
      <c r="Z127" s="11"/>
      <c r="AA127" s="11"/>
      <c r="AB127" s="11"/>
      <c r="AC127" s="11"/>
    </row>
    <row r="128" ht="19.5" customHeight="1">
      <c r="A128" s="11" t="s">
        <v>2149</v>
      </c>
      <c r="B128" s="11" t="s">
        <v>619</v>
      </c>
      <c r="C128" s="11" t="s">
        <v>592</v>
      </c>
      <c r="D128" s="11" t="s">
        <v>620</v>
      </c>
      <c r="E128" s="11" t="s">
        <v>139</v>
      </c>
      <c r="F128" s="10" t="str">
        <f t="shared" si="1"/>
        <v>10</v>
      </c>
      <c r="G128" s="10" t="str">
        <f t="shared" si="2"/>
        <v>15</v>
      </c>
      <c r="H128" s="11" t="s">
        <v>16</v>
      </c>
      <c r="I128" s="11" t="s">
        <v>34</v>
      </c>
      <c r="J128" s="11" t="s">
        <v>18</v>
      </c>
      <c r="K128" s="11" t="s">
        <v>622</v>
      </c>
      <c r="L128" s="11" t="s">
        <v>2154</v>
      </c>
      <c r="M128" s="11" t="s">
        <v>73</v>
      </c>
      <c r="N128" s="11"/>
      <c r="O128" s="11"/>
      <c r="P128" s="11"/>
      <c r="Q128" s="11"/>
      <c r="R128" s="11"/>
      <c r="S128" s="11"/>
      <c r="T128" s="11"/>
      <c r="U128" s="11"/>
      <c r="V128" s="11"/>
      <c r="W128" s="11"/>
      <c r="X128" s="11"/>
      <c r="Y128" s="11"/>
      <c r="Z128" s="11"/>
      <c r="AA128" s="11"/>
      <c r="AB128" s="11"/>
      <c r="AC128" s="11"/>
    </row>
    <row r="129" ht="19.5" customHeight="1">
      <c r="A129" s="11" t="s">
        <v>2159</v>
      </c>
      <c r="B129" s="11" t="s">
        <v>1931</v>
      </c>
      <c r="C129" s="11" t="s">
        <v>592</v>
      </c>
      <c r="D129" s="11" t="s">
        <v>593</v>
      </c>
      <c r="E129" s="11" t="s">
        <v>15</v>
      </c>
      <c r="F129" s="10" t="str">
        <f t="shared" si="1"/>
        <v>20</v>
      </c>
      <c r="G129" s="10" t="str">
        <f t="shared" si="2"/>
        <v>40</v>
      </c>
      <c r="H129" s="11" t="s">
        <v>208</v>
      </c>
      <c r="I129" s="11" t="s">
        <v>34</v>
      </c>
      <c r="J129" s="11" t="s">
        <v>94</v>
      </c>
      <c r="K129" s="11" t="s">
        <v>1029</v>
      </c>
      <c r="L129" s="11" t="s">
        <v>2163</v>
      </c>
      <c r="M129" s="11" t="s">
        <v>37</v>
      </c>
      <c r="N129" s="11"/>
      <c r="O129" s="11"/>
      <c r="P129" s="11"/>
      <c r="Q129" s="11"/>
      <c r="R129" s="11"/>
      <c r="S129" s="11"/>
      <c r="T129" s="11"/>
      <c r="U129" s="11"/>
      <c r="V129" s="11"/>
      <c r="W129" s="11"/>
      <c r="X129" s="11"/>
      <c r="Y129" s="11"/>
      <c r="Z129" s="11"/>
      <c r="AA129" s="11"/>
      <c r="AB129" s="11"/>
      <c r="AC129" s="11"/>
    </row>
    <row r="130" ht="19.5" customHeight="1">
      <c r="A130" s="11" t="s">
        <v>1873</v>
      </c>
      <c r="B130" s="11" t="s">
        <v>2167</v>
      </c>
      <c r="C130" s="11" t="s">
        <v>592</v>
      </c>
      <c r="D130" s="11" t="s">
        <v>593</v>
      </c>
      <c r="E130" s="11" t="s">
        <v>15</v>
      </c>
      <c r="F130" s="10" t="str">
        <f t="shared" si="1"/>
        <v>9</v>
      </c>
      <c r="G130" s="10" t="str">
        <f t="shared" si="2"/>
        <v>15</v>
      </c>
      <c r="H130" s="11" t="s">
        <v>678</v>
      </c>
      <c r="I130" s="11" t="s">
        <v>17</v>
      </c>
      <c r="J130" s="11" t="s">
        <v>18</v>
      </c>
      <c r="K130" s="11" t="s">
        <v>2172</v>
      </c>
      <c r="L130" s="11" t="s">
        <v>2177</v>
      </c>
      <c r="M130" s="11" t="s">
        <v>37</v>
      </c>
      <c r="N130" s="11"/>
      <c r="O130" s="11"/>
      <c r="P130" s="11"/>
      <c r="Q130" s="11"/>
      <c r="R130" s="11"/>
      <c r="S130" s="11"/>
      <c r="T130" s="11"/>
      <c r="U130" s="11"/>
      <c r="V130" s="11"/>
      <c r="W130" s="11"/>
      <c r="X130" s="11"/>
      <c r="Y130" s="11"/>
      <c r="Z130" s="11"/>
      <c r="AA130" s="11"/>
      <c r="AB130" s="11"/>
      <c r="AC130" s="11"/>
    </row>
    <row r="131" ht="19.5" customHeight="1">
      <c r="A131" s="11" t="s">
        <v>2180</v>
      </c>
      <c r="B131" s="11" t="s">
        <v>2183</v>
      </c>
      <c r="C131" s="11" t="s">
        <v>592</v>
      </c>
      <c r="D131" s="11" t="s">
        <v>593</v>
      </c>
      <c r="E131" s="11" t="s">
        <v>15</v>
      </c>
      <c r="F131" s="10" t="str">
        <f t="shared" si="1"/>
        <v>11</v>
      </c>
      <c r="G131" s="10" t="str">
        <f t="shared" si="2"/>
        <v>20</v>
      </c>
      <c r="H131" s="11" t="s">
        <v>222</v>
      </c>
      <c r="I131" s="11" t="s">
        <v>34</v>
      </c>
      <c r="J131" s="11" t="s">
        <v>140</v>
      </c>
      <c r="K131" s="11" t="s">
        <v>2187</v>
      </c>
      <c r="L131" s="11" t="s">
        <v>2189</v>
      </c>
      <c r="M131" s="11" t="s">
        <v>21</v>
      </c>
      <c r="N131" s="11"/>
      <c r="O131" s="11"/>
      <c r="P131" s="11"/>
      <c r="Q131" s="11"/>
      <c r="R131" s="11"/>
      <c r="S131" s="11"/>
      <c r="T131" s="11"/>
      <c r="U131" s="11"/>
      <c r="V131" s="11"/>
      <c r="W131" s="11"/>
      <c r="X131" s="11"/>
      <c r="Y131" s="11"/>
      <c r="Z131" s="11"/>
      <c r="AA131" s="11"/>
      <c r="AB131" s="11"/>
      <c r="AC131" s="11"/>
    </row>
    <row r="132" ht="19.5" customHeight="1">
      <c r="A132" s="11" t="s">
        <v>2192</v>
      </c>
      <c r="B132" s="11" t="s">
        <v>1947</v>
      </c>
      <c r="C132" s="11" t="s">
        <v>592</v>
      </c>
      <c r="D132" s="11" t="s">
        <v>593</v>
      </c>
      <c r="E132" s="11" t="s">
        <v>15</v>
      </c>
      <c r="F132" s="10" t="str">
        <f t="shared" si="1"/>
        <v>20</v>
      </c>
      <c r="G132" s="10" t="str">
        <f t="shared" si="2"/>
        <v>40</v>
      </c>
      <c r="H132" s="11" t="s">
        <v>208</v>
      </c>
      <c r="I132" s="11" t="s">
        <v>34</v>
      </c>
      <c r="J132" s="11" t="s">
        <v>94</v>
      </c>
      <c r="K132" s="11" t="s">
        <v>1029</v>
      </c>
      <c r="L132" s="11" t="s">
        <v>2197</v>
      </c>
      <c r="M132" s="11" t="s">
        <v>37</v>
      </c>
      <c r="N132" s="11"/>
      <c r="O132" s="11"/>
      <c r="P132" s="11"/>
      <c r="Q132" s="11"/>
      <c r="R132" s="11"/>
      <c r="S132" s="11"/>
      <c r="T132" s="11"/>
      <c r="U132" s="11"/>
      <c r="V132" s="11"/>
      <c r="W132" s="11"/>
      <c r="X132" s="11"/>
      <c r="Y132" s="11"/>
      <c r="Z132" s="11"/>
      <c r="AA132" s="11"/>
      <c r="AB132" s="11"/>
      <c r="AC132" s="11"/>
    </row>
    <row r="133" ht="19.5" customHeight="1">
      <c r="A133" s="11" t="s">
        <v>2201</v>
      </c>
      <c r="B133" s="11" t="s">
        <v>2202</v>
      </c>
      <c r="C133" s="11" t="s">
        <v>592</v>
      </c>
      <c r="D133" s="11" t="s">
        <v>593</v>
      </c>
      <c r="E133" s="11" t="s">
        <v>15</v>
      </c>
      <c r="F133" s="10" t="str">
        <f t="shared" si="1"/>
        <v>10</v>
      </c>
      <c r="G133" s="10" t="str">
        <f t="shared" si="2"/>
        <v>15</v>
      </c>
      <c r="H133" s="11" t="s">
        <v>16</v>
      </c>
      <c r="I133" s="11" t="s">
        <v>17</v>
      </c>
      <c r="J133" s="11" t="s">
        <v>94</v>
      </c>
      <c r="K133" s="11" t="s">
        <v>2206</v>
      </c>
      <c r="L133" s="11" t="s">
        <v>2207</v>
      </c>
      <c r="M133" s="11" t="s">
        <v>73</v>
      </c>
      <c r="N133" s="11"/>
      <c r="O133" s="11"/>
      <c r="P133" s="11"/>
      <c r="Q133" s="11"/>
      <c r="R133" s="11"/>
      <c r="S133" s="11"/>
      <c r="T133" s="11"/>
      <c r="U133" s="11"/>
      <c r="V133" s="11"/>
      <c r="W133" s="11"/>
      <c r="X133" s="11"/>
      <c r="Y133" s="11"/>
      <c r="Z133" s="11"/>
      <c r="AA133" s="11"/>
      <c r="AB133" s="11"/>
      <c r="AC133" s="11"/>
    </row>
    <row r="134" ht="19.5" customHeight="1">
      <c r="A134" s="11" t="s">
        <v>2210</v>
      </c>
      <c r="B134" s="11" t="s">
        <v>1947</v>
      </c>
      <c r="C134" s="11" t="s">
        <v>592</v>
      </c>
      <c r="D134" s="11" t="s">
        <v>593</v>
      </c>
      <c r="E134" s="11" t="s">
        <v>15</v>
      </c>
      <c r="F134" s="10" t="str">
        <f t="shared" si="1"/>
        <v>20</v>
      </c>
      <c r="G134" s="10" t="str">
        <f t="shared" si="2"/>
        <v>40</v>
      </c>
      <c r="H134" s="11" t="s">
        <v>208</v>
      </c>
      <c r="I134" s="11" t="s">
        <v>17</v>
      </c>
      <c r="J134" s="11" t="s">
        <v>94</v>
      </c>
      <c r="K134" s="11" t="s">
        <v>1029</v>
      </c>
      <c r="L134" s="11" t="s">
        <v>2214</v>
      </c>
      <c r="M134" s="11" t="s">
        <v>37</v>
      </c>
      <c r="N134" s="11"/>
      <c r="O134" s="11"/>
      <c r="P134" s="11"/>
      <c r="Q134" s="11"/>
      <c r="R134" s="11"/>
      <c r="S134" s="11"/>
      <c r="T134" s="11"/>
      <c r="U134" s="11"/>
      <c r="V134" s="11"/>
      <c r="W134" s="11"/>
      <c r="X134" s="11"/>
      <c r="Y134" s="11"/>
      <c r="Z134" s="11"/>
      <c r="AA134" s="11"/>
      <c r="AB134" s="11"/>
      <c r="AC134" s="11"/>
    </row>
    <row r="135" ht="19.5" customHeight="1">
      <c r="A135" s="11" t="s">
        <v>2215</v>
      </c>
      <c r="B135" s="11" t="s">
        <v>2216</v>
      </c>
      <c r="C135" s="11" t="s">
        <v>592</v>
      </c>
      <c r="D135" s="11" t="s">
        <v>593</v>
      </c>
      <c r="E135" s="11" t="s">
        <v>15</v>
      </c>
      <c r="F135" s="10" t="str">
        <f t="shared" si="1"/>
        <v>10</v>
      </c>
      <c r="G135" s="10" t="str">
        <f t="shared" si="2"/>
        <v>15</v>
      </c>
      <c r="H135" s="11" t="s">
        <v>188</v>
      </c>
      <c r="I135" s="11" t="s">
        <v>34</v>
      </c>
      <c r="J135" s="11" t="s">
        <v>140</v>
      </c>
      <c r="K135" s="11" t="s">
        <v>2218</v>
      </c>
      <c r="L135" s="11" t="s">
        <v>2220</v>
      </c>
      <c r="M135" s="11" t="s">
        <v>43</v>
      </c>
      <c r="N135" s="11"/>
      <c r="O135" s="11"/>
      <c r="P135" s="11"/>
      <c r="Q135" s="11"/>
      <c r="R135" s="11"/>
      <c r="S135" s="11"/>
      <c r="T135" s="11"/>
      <c r="U135" s="11"/>
      <c r="V135" s="11"/>
      <c r="W135" s="11"/>
      <c r="X135" s="11"/>
      <c r="Y135" s="11"/>
      <c r="Z135" s="11"/>
      <c r="AA135" s="11"/>
      <c r="AB135" s="11"/>
      <c r="AC135" s="11"/>
    </row>
    <row r="136" ht="19.5" customHeight="1">
      <c r="A136" s="11" t="s">
        <v>2224</v>
      </c>
      <c r="B136" s="11" t="s">
        <v>2226</v>
      </c>
      <c r="C136" s="11" t="s">
        <v>592</v>
      </c>
      <c r="D136" s="11" t="s">
        <v>2227</v>
      </c>
      <c r="E136" s="11" t="s">
        <v>139</v>
      </c>
      <c r="F136" s="10" t="str">
        <f t="shared" si="1"/>
        <v>9</v>
      </c>
      <c r="G136" s="10" t="str">
        <f t="shared" si="2"/>
        <v>12</v>
      </c>
      <c r="H136" s="11" t="s">
        <v>1520</v>
      </c>
      <c r="I136" s="11" t="s">
        <v>17</v>
      </c>
      <c r="J136" s="11" t="s">
        <v>94</v>
      </c>
      <c r="K136" s="11" t="s">
        <v>2229</v>
      </c>
      <c r="L136" s="11" t="s">
        <v>2230</v>
      </c>
      <c r="M136" s="11" t="s">
        <v>21</v>
      </c>
      <c r="N136" s="11"/>
      <c r="O136" s="11"/>
      <c r="P136" s="11"/>
      <c r="Q136" s="11"/>
      <c r="R136" s="11"/>
      <c r="S136" s="11"/>
      <c r="T136" s="11"/>
      <c r="U136" s="11"/>
      <c r="V136" s="11"/>
      <c r="W136" s="11"/>
      <c r="X136" s="11"/>
      <c r="Y136" s="11"/>
      <c r="Z136" s="11"/>
      <c r="AA136" s="11"/>
      <c r="AB136" s="11"/>
      <c r="AC136" s="11"/>
    </row>
    <row r="137" ht="19.5" customHeight="1">
      <c r="A137" s="11" t="s">
        <v>2233</v>
      </c>
      <c r="B137" s="11" t="s">
        <v>838</v>
      </c>
      <c r="C137" s="11" t="s">
        <v>592</v>
      </c>
      <c r="D137" s="11" t="s">
        <v>593</v>
      </c>
      <c r="E137" s="11" t="s">
        <v>15</v>
      </c>
      <c r="F137" s="10" t="str">
        <f t="shared" si="1"/>
        <v>15</v>
      </c>
      <c r="G137" s="10" t="str">
        <f t="shared" si="2"/>
        <v>30</v>
      </c>
      <c r="H137" s="11" t="s">
        <v>202</v>
      </c>
      <c r="I137" s="11" t="s">
        <v>17</v>
      </c>
      <c r="J137" s="11" t="s">
        <v>94</v>
      </c>
      <c r="K137" s="11" t="s">
        <v>840</v>
      </c>
      <c r="L137" s="11" t="s">
        <v>2237</v>
      </c>
      <c r="M137" s="11" t="s">
        <v>37</v>
      </c>
      <c r="N137" s="11"/>
      <c r="O137" s="11"/>
      <c r="P137" s="11"/>
      <c r="Q137" s="11"/>
      <c r="R137" s="11"/>
      <c r="S137" s="11"/>
      <c r="T137" s="11"/>
      <c r="U137" s="11"/>
      <c r="V137" s="11"/>
      <c r="W137" s="11"/>
      <c r="X137" s="11"/>
      <c r="Y137" s="11"/>
      <c r="Z137" s="11"/>
      <c r="AA137" s="11"/>
      <c r="AB137" s="11"/>
      <c r="AC137" s="11"/>
    </row>
    <row r="138" ht="19.5" customHeight="1">
      <c r="A138" s="11" t="s">
        <v>1329</v>
      </c>
      <c r="B138" s="11" t="s">
        <v>2241</v>
      </c>
      <c r="C138" s="11" t="s">
        <v>592</v>
      </c>
      <c r="D138" s="11" t="s">
        <v>729</v>
      </c>
      <c r="E138" s="11" t="s">
        <v>139</v>
      </c>
      <c r="F138" s="10" t="str">
        <f t="shared" si="1"/>
        <v>14</v>
      </c>
      <c r="G138" s="10" t="str">
        <f t="shared" si="2"/>
        <v>18</v>
      </c>
      <c r="H138" s="11" t="s">
        <v>2244</v>
      </c>
      <c r="I138" s="11" t="s">
        <v>34</v>
      </c>
      <c r="J138" s="11" t="s">
        <v>18</v>
      </c>
      <c r="K138" s="11" t="s">
        <v>1375</v>
      </c>
      <c r="L138" s="11" t="s">
        <v>2246</v>
      </c>
      <c r="M138" s="11" t="s">
        <v>62</v>
      </c>
      <c r="N138" s="11"/>
      <c r="O138" s="11"/>
      <c r="P138" s="11"/>
      <c r="Q138" s="11"/>
      <c r="R138" s="11"/>
      <c r="S138" s="11"/>
      <c r="T138" s="11"/>
      <c r="U138" s="11"/>
      <c r="V138" s="11"/>
      <c r="W138" s="11"/>
      <c r="X138" s="11"/>
      <c r="Y138" s="11"/>
      <c r="Z138" s="11"/>
      <c r="AA138" s="11"/>
      <c r="AB138" s="11"/>
      <c r="AC138" s="11"/>
    </row>
    <row r="139" ht="19.5" customHeight="1">
      <c r="A139" s="11" t="s">
        <v>2049</v>
      </c>
      <c r="B139" s="11" t="s">
        <v>2249</v>
      </c>
      <c r="C139" s="11" t="s">
        <v>592</v>
      </c>
      <c r="D139" s="11" t="s">
        <v>593</v>
      </c>
      <c r="E139" s="11" t="s">
        <v>15</v>
      </c>
      <c r="F139" s="10" t="str">
        <f t="shared" si="1"/>
        <v>12</v>
      </c>
      <c r="G139" s="10" t="str">
        <f t="shared" si="2"/>
        <v>22</v>
      </c>
      <c r="H139" s="11" t="s">
        <v>392</v>
      </c>
      <c r="I139" s="11" t="s">
        <v>34</v>
      </c>
      <c r="J139" s="11" t="s">
        <v>18</v>
      </c>
      <c r="K139" s="11" t="s">
        <v>2255</v>
      </c>
      <c r="L139" s="11" t="s">
        <v>2256</v>
      </c>
      <c r="M139" s="11" t="s">
        <v>29</v>
      </c>
      <c r="N139" s="11"/>
      <c r="O139" s="11"/>
      <c r="P139" s="11"/>
      <c r="Q139" s="11"/>
      <c r="R139" s="11"/>
      <c r="S139" s="11"/>
      <c r="T139" s="11"/>
      <c r="U139" s="11"/>
      <c r="V139" s="11"/>
      <c r="W139" s="11"/>
      <c r="X139" s="11"/>
      <c r="Y139" s="11"/>
      <c r="Z139" s="11"/>
      <c r="AA139" s="11"/>
      <c r="AB139" s="11"/>
      <c r="AC139" s="11"/>
    </row>
    <row r="140" ht="19.5" customHeight="1">
      <c r="A140" s="11" t="s">
        <v>1326</v>
      </c>
      <c r="B140" s="11" t="s">
        <v>2263</v>
      </c>
      <c r="C140" s="11" t="s">
        <v>592</v>
      </c>
      <c r="D140" s="11" t="s">
        <v>593</v>
      </c>
      <c r="E140" s="11" t="s">
        <v>139</v>
      </c>
      <c r="F140" s="10" t="str">
        <f t="shared" si="1"/>
        <v>10</v>
      </c>
      <c r="G140" s="10" t="str">
        <f t="shared" si="2"/>
        <v>20</v>
      </c>
      <c r="H140" s="11" t="s">
        <v>93</v>
      </c>
      <c r="I140" s="11" t="s">
        <v>34</v>
      </c>
      <c r="J140" s="11" t="s">
        <v>1214</v>
      </c>
      <c r="K140" s="11" t="s">
        <v>2271</v>
      </c>
      <c r="L140" s="11" t="s">
        <v>2272</v>
      </c>
      <c r="M140" s="11" t="s">
        <v>21</v>
      </c>
      <c r="N140" s="11"/>
      <c r="O140" s="11"/>
      <c r="P140" s="11"/>
      <c r="Q140" s="11"/>
      <c r="R140" s="11"/>
      <c r="S140" s="11"/>
      <c r="T140" s="11"/>
      <c r="U140" s="11"/>
      <c r="V140" s="11"/>
      <c r="W140" s="11"/>
      <c r="X140" s="11"/>
      <c r="Y140" s="11"/>
      <c r="Z140" s="11"/>
      <c r="AA140" s="11"/>
      <c r="AB140" s="11"/>
      <c r="AC140" s="11"/>
    </row>
    <row r="141" ht="19.5" customHeight="1">
      <c r="A141" s="11" t="s">
        <v>2136</v>
      </c>
      <c r="B141" s="11" t="s">
        <v>1960</v>
      </c>
      <c r="C141" s="11" t="s">
        <v>592</v>
      </c>
      <c r="D141" s="11" t="s">
        <v>593</v>
      </c>
      <c r="E141" s="11" t="s">
        <v>15</v>
      </c>
      <c r="F141" s="10" t="str">
        <f t="shared" si="1"/>
        <v>15</v>
      </c>
      <c r="G141" s="10" t="str">
        <f t="shared" si="2"/>
        <v>30</v>
      </c>
      <c r="H141" s="11" t="s">
        <v>202</v>
      </c>
      <c r="I141" s="11" t="s">
        <v>34</v>
      </c>
      <c r="J141" s="11" t="s">
        <v>140</v>
      </c>
      <c r="K141" s="11" t="s">
        <v>1965</v>
      </c>
      <c r="L141" s="11" t="s">
        <v>2279</v>
      </c>
      <c r="M141" s="11" t="s">
        <v>21</v>
      </c>
      <c r="N141" s="11"/>
      <c r="O141" s="11"/>
      <c r="P141" s="11"/>
      <c r="Q141" s="11"/>
      <c r="R141" s="11"/>
      <c r="S141" s="11"/>
      <c r="T141" s="11"/>
      <c r="U141" s="11"/>
      <c r="V141" s="11"/>
      <c r="W141" s="11"/>
      <c r="X141" s="11"/>
      <c r="Y141" s="11"/>
      <c r="Z141" s="11"/>
      <c r="AA141" s="11"/>
      <c r="AB141" s="11"/>
      <c r="AC141" s="11"/>
    </row>
    <row r="142" ht="19.5" customHeight="1">
      <c r="A142" s="11" t="s">
        <v>2282</v>
      </c>
      <c r="B142" s="11" t="s">
        <v>2285</v>
      </c>
      <c r="C142" s="11" t="s">
        <v>592</v>
      </c>
      <c r="D142" s="11" t="s">
        <v>593</v>
      </c>
      <c r="E142" s="11" t="s">
        <v>15</v>
      </c>
      <c r="F142" s="10" t="str">
        <f t="shared" si="1"/>
        <v>13</v>
      </c>
      <c r="G142" s="10" t="str">
        <f t="shared" si="2"/>
        <v>20</v>
      </c>
      <c r="H142" s="11" t="s">
        <v>81</v>
      </c>
      <c r="I142" s="11" t="s">
        <v>34</v>
      </c>
      <c r="J142" s="11" t="s">
        <v>94</v>
      </c>
      <c r="K142" s="11" t="s">
        <v>2288</v>
      </c>
      <c r="L142" s="11" t="s">
        <v>2290</v>
      </c>
      <c r="M142" s="11" t="s">
        <v>21</v>
      </c>
      <c r="N142" s="11"/>
      <c r="O142" s="11"/>
      <c r="P142" s="11"/>
      <c r="Q142" s="11"/>
      <c r="R142" s="11"/>
      <c r="S142" s="11"/>
      <c r="T142" s="11"/>
      <c r="U142" s="11"/>
      <c r="V142" s="11"/>
      <c r="W142" s="11"/>
      <c r="X142" s="11"/>
      <c r="Y142" s="11"/>
      <c r="Z142" s="11"/>
      <c r="AA142" s="11"/>
      <c r="AB142" s="11"/>
      <c r="AC142" s="11"/>
    </row>
    <row r="143" ht="19.5" customHeight="1">
      <c r="A143" s="11" t="s">
        <v>2136</v>
      </c>
      <c r="B143" s="11" t="s">
        <v>1788</v>
      </c>
      <c r="C143" s="11" t="s">
        <v>592</v>
      </c>
      <c r="D143" s="11" t="s">
        <v>593</v>
      </c>
      <c r="E143" s="11" t="s">
        <v>15</v>
      </c>
      <c r="F143" s="10" t="str">
        <f t="shared" si="1"/>
        <v>15</v>
      </c>
      <c r="G143" s="10" t="str">
        <f t="shared" si="2"/>
        <v>25</v>
      </c>
      <c r="H143" s="11" t="s">
        <v>39</v>
      </c>
      <c r="I143" s="11" t="s">
        <v>17</v>
      </c>
      <c r="J143" s="11" t="s">
        <v>59</v>
      </c>
      <c r="K143" s="11" t="s">
        <v>642</v>
      </c>
      <c r="L143" s="11" t="s">
        <v>2298</v>
      </c>
      <c r="M143" s="11" t="s">
        <v>73</v>
      </c>
      <c r="N143" s="11"/>
      <c r="O143" s="11"/>
      <c r="P143" s="11"/>
      <c r="Q143" s="11"/>
      <c r="R143" s="11"/>
      <c r="S143" s="11"/>
      <c r="T143" s="11"/>
      <c r="U143" s="11"/>
      <c r="V143" s="11"/>
      <c r="W143" s="11"/>
      <c r="X143" s="11"/>
      <c r="Y143" s="11"/>
      <c r="Z143" s="11"/>
      <c r="AA143" s="11"/>
      <c r="AB143" s="11"/>
      <c r="AC143" s="11"/>
    </row>
    <row r="144" ht="19.5" customHeight="1">
      <c r="A144" s="11" t="s">
        <v>2304</v>
      </c>
      <c r="B144" s="11" t="s">
        <v>2306</v>
      </c>
      <c r="C144" s="11" t="s">
        <v>592</v>
      </c>
      <c r="D144" s="11" t="s">
        <v>593</v>
      </c>
      <c r="E144" s="11" t="s">
        <v>15</v>
      </c>
      <c r="F144" s="10" t="str">
        <f t="shared" si="1"/>
        <v>20</v>
      </c>
      <c r="G144" s="10" t="str">
        <f t="shared" si="2"/>
        <v>40</v>
      </c>
      <c r="H144" s="11" t="s">
        <v>208</v>
      </c>
      <c r="I144" s="11" t="s">
        <v>34</v>
      </c>
      <c r="J144" s="11" t="s">
        <v>124</v>
      </c>
      <c r="K144" s="11" t="s">
        <v>2310</v>
      </c>
      <c r="L144" s="11" t="s">
        <v>2312</v>
      </c>
      <c r="M144" s="11" t="s">
        <v>62</v>
      </c>
      <c r="N144" s="11"/>
      <c r="O144" s="11"/>
      <c r="P144" s="11"/>
      <c r="Q144" s="11"/>
      <c r="R144" s="11"/>
      <c r="S144" s="11"/>
      <c r="T144" s="11"/>
      <c r="U144" s="11"/>
      <c r="V144" s="11"/>
      <c r="W144" s="11"/>
      <c r="X144" s="11"/>
      <c r="Y144" s="11"/>
      <c r="Z144" s="11"/>
      <c r="AA144" s="11"/>
      <c r="AB144" s="11"/>
      <c r="AC144" s="11"/>
    </row>
    <row r="145" ht="19.5" customHeight="1">
      <c r="A145" s="11" t="s">
        <v>1354</v>
      </c>
      <c r="B145" s="11" t="s">
        <v>2317</v>
      </c>
      <c r="C145" s="11" t="s">
        <v>592</v>
      </c>
      <c r="D145" s="11" t="s">
        <v>593</v>
      </c>
      <c r="E145" s="11" t="s">
        <v>15</v>
      </c>
      <c r="F145" s="10" t="str">
        <f t="shared" si="1"/>
        <v>8</v>
      </c>
      <c r="G145" s="10" t="str">
        <f t="shared" si="2"/>
        <v>12</v>
      </c>
      <c r="H145" s="11" t="s">
        <v>699</v>
      </c>
      <c r="I145" s="11" t="s">
        <v>17</v>
      </c>
      <c r="J145" s="11" t="s">
        <v>94</v>
      </c>
      <c r="K145" s="11" t="s">
        <v>854</v>
      </c>
      <c r="L145" s="11" t="s">
        <v>2321</v>
      </c>
      <c r="M145" s="11" t="s">
        <v>73</v>
      </c>
      <c r="N145" s="11"/>
      <c r="O145" s="11"/>
      <c r="P145" s="11"/>
      <c r="Q145" s="11"/>
      <c r="R145" s="11"/>
      <c r="S145" s="11"/>
      <c r="T145" s="11"/>
      <c r="U145" s="11"/>
      <c r="V145" s="11"/>
      <c r="W145" s="11"/>
      <c r="X145" s="11"/>
      <c r="Y145" s="11"/>
      <c r="Z145" s="11"/>
      <c r="AA145" s="11"/>
      <c r="AB145" s="11"/>
      <c r="AC145" s="11"/>
    </row>
    <row r="146" ht="19.5" customHeight="1">
      <c r="A146" s="11" t="s">
        <v>2324</v>
      </c>
      <c r="B146" s="11" t="s">
        <v>2325</v>
      </c>
      <c r="C146" s="11" t="s">
        <v>592</v>
      </c>
      <c r="D146" s="11" t="s">
        <v>593</v>
      </c>
      <c r="E146" s="11" t="s">
        <v>15</v>
      </c>
      <c r="F146" s="10" t="str">
        <f t="shared" si="1"/>
        <v>15</v>
      </c>
      <c r="G146" s="10" t="str">
        <f t="shared" si="2"/>
        <v>25</v>
      </c>
      <c r="H146" s="11" t="s">
        <v>39</v>
      </c>
      <c r="I146" s="11" t="s">
        <v>34</v>
      </c>
      <c r="J146" s="11" t="s">
        <v>18</v>
      </c>
      <c r="K146" s="11" t="s">
        <v>2330</v>
      </c>
      <c r="L146" s="11" t="s">
        <v>2331</v>
      </c>
      <c r="M146" s="11" t="s">
        <v>43</v>
      </c>
      <c r="N146" s="11"/>
      <c r="O146" s="11"/>
      <c r="P146" s="11"/>
      <c r="Q146" s="11"/>
      <c r="R146" s="11"/>
      <c r="S146" s="11"/>
      <c r="T146" s="11"/>
      <c r="U146" s="11"/>
      <c r="V146" s="11"/>
      <c r="W146" s="11"/>
      <c r="X146" s="11"/>
      <c r="Y146" s="11"/>
      <c r="Z146" s="11"/>
      <c r="AA146" s="11"/>
      <c r="AB146" s="11"/>
      <c r="AC146" s="11"/>
    </row>
    <row r="147" ht="19.5" customHeight="1">
      <c r="A147" s="11" t="s">
        <v>1329</v>
      </c>
      <c r="B147" s="11" t="s">
        <v>838</v>
      </c>
      <c r="C147" s="11" t="s">
        <v>592</v>
      </c>
      <c r="D147" s="11" t="s">
        <v>593</v>
      </c>
      <c r="E147" s="11" t="s">
        <v>15</v>
      </c>
      <c r="F147" s="10" t="str">
        <f t="shared" si="1"/>
        <v>15</v>
      </c>
      <c r="G147" s="10" t="str">
        <f t="shared" si="2"/>
        <v>30</v>
      </c>
      <c r="H147" s="11" t="s">
        <v>202</v>
      </c>
      <c r="I147" s="11" t="s">
        <v>34</v>
      </c>
      <c r="J147" s="11" t="s">
        <v>94</v>
      </c>
      <c r="K147" s="11" t="s">
        <v>840</v>
      </c>
      <c r="L147" s="11" t="s">
        <v>2384</v>
      </c>
      <c r="M147" s="11" t="s">
        <v>37</v>
      </c>
      <c r="N147" s="11"/>
      <c r="O147" s="11"/>
      <c r="P147" s="11"/>
      <c r="Q147" s="11"/>
      <c r="R147" s="11"/>
      <c r="S147" s="11"/>
      <c r="T147" s="11"/>
      <c r="U147" s="11"/>
      <c r="V147" s="11"/>
      <c r="W147" s="11"/>
      <c r="X147" s="11"/>
      <c r="Y147" s="11"/>
      <c r="Z147" s="11"/>
      <c r="AA147" s="11"/>
      <c r="AB147" s="11"/>
      <c r="AC147" s="11"/>
    </row>
    <row r="148" ht="19.5" customHeight="1">
      <c r="A148" s="11" t="s">
        <v>1354</v>
      </c>
      <c r="B148" s="11" t="s">
        <v>1947</v>
      </c>
      <c r="C148" s="11" t="s">
        <v>592</v>
      </c>
      <c r="D148" s="11" t="s">
        <v>593</v>
      </c>
      <c r="E148" s="11" t="s">
        <v>15</v>
      </c>
      <c r="F148" s="10" t="str">
        <f t="shared" si="1"/>
        <v>20</v>
      </c>
      <c r="G148" s="10" t="str">
        <f t="shared" si="2"/>
        <v>30</v>
      </c>
      <c r="H148" s="11" t="s">
        <v>234</v>
      </c>
      <c r="I148" s="11" t="s">
        <v>34</v>
      </c>
      <c r="J148" s="11" t="s">
        <v>94</v>
      </c>
      <c r="K148" s="11" t="s">
        <v>1029</v>
      </c>
      <c r="L148" s="11" t="s">
        <v>2392</v>
      </c>
      <c r="M148" s="11" t="s">
        <v>37</v>
      </c>
      <c r="N148" s="11"/>
      <c r="O148" s="11"/>
      <c r="P148" s="11"/>
      <c r="Q148" s="11"/>
      <c r="R148" s="11"/>
      <c r="S148" s="11"/>
      <c r="T148" s="11"/>
      <c r="U148" s="11"/>
      <c r="V148" s="11"/>
      <c r="W148" s="11"/>
      <c r="X148" s="11"/>
      <c r="Y148" s="11"/>
      <c r="Z148" s="11"/>
      <c r="AA148" s="11"/>
      <c r="AB148" s="11"/>
      <c r="AC148" s="11"/>
    </row>
    <row r="149" ht="19.5" customHeight="1">
      <c r="A149" s="11" t="s">
        <v>2396</v>
      </c>
      <c r="B149" s="11" t="s">
        <v>2397</v>
      </c>
      <c r="C149" s="11" t="s">
        <v>592</v>
      </c>
      <c r="D149" s="11" t="s">
        <v>593</v>
      </c>
      <c r="E149" s="11" t="s">
        <v>15</v>
      </c>
      <c r="F149" s="10" t="str">
        <f t="shared" si="1"/>
        <v>12</v>
      </c>
      <c r="G149" s="10" t="str">
        <f t="shared" si="2"/>
        <v>20</v>
      </c>
      <c r="H149" s="11" t="s">
        <v>33</v>
      </c>
      <c r="I149" s="11" t="s">
        <v>34</v>
      </c>
      <c r="J149" s="11" t="s">
        <v>94</v>
      </c>
      <c r="K149" s="11" t="s">
        <v>1052</v>
      </c>
      <c r="L149" s="11" t="s">
        <v>2402</v>
      </c>
      <c r="M149" s="11" t="s">
        <v>62</v>
      </c>
      <c r="N149" s="11"/>
      <c r="O149" s="11"/>
      <c r="P149" s="11"/>
      <c r="Q149" s="11"/>
      <c r="R149" s="11"/>
      <c r="S149" s="11"/>
      <c r="T149" s="11"/>
      <c r="U149" s="11"/>
      <c r="V149" s="11"/>
      <c r="W149" s="11"/>
      <c r="X149" s="11"/>
      <c r="Y149" s="11"/>
      <c r="Z149" s="11"/>
      <c r="AA149" s="11"/>
      <c r="AB149" s="11"/>
      <c r="AC149" s="11"/>
    </row>
    <row r="150" ht="19.5" customHeight="1">
      <c r="A150" s="11" t="s">
        <v>1867</v>
      </c>
      <c r="B150" s="11" t="s">
        <v>2406</v>
      </c>
      <c r="C150" s="11" t="s">
        <v>592</v>
      </c>
      <c r="D150" s="11" t="s">
        <v>593</v>
      </c>
      <c r="E150" s="11" t="s">
        <v>15</v>
      </c>
      <c r="F150" s="10" t="str">
        <f t="shared" si="1"/>
        <v>9</v>
      </c>
      <c r="G150" s="10" t="str">
        <f t="shared" si="2"/>
        <v>12</v>
      </c>
      <c r="H150" s="11" t="s">
        <v>1520</v>
      </c>
      <c r="I150" s="11" t="s">
        <v>17</v>
      </c>
      <c r="J150" s="11" t="s">
        <v>140</v>
      </c>
      <c r="K150" s="11" t="s">
        <v>2411</v>
      </c>
      <c r="L150" s="11" t="s">
        <v>2413</v>
      </c>
      <c r="M150" s="11" t="s">
        <v>21</v>
      </c>
      <c r="N150" s="11"/>
      <c r="O150" s="11"/>
      <c r="P150" s="11"/>
      <c r="Q150" s="11"/>
      <c r="R150" s="11"/>
      <c r="S150" s="11"/>
      <c r="T150" s="11"/>
      <c r="U150" s="11"/>
      <c r="V150" s="11"/>
      <c r="W150" s="11"/>
      <c r="X150" s="11"/>
      <c r="Y150" s="11"/>
      <c r="Z150" s="11"/>
      <c r="AA150" s="11"/>
      <c r="AB150" s="11"/>
      <c r="AC150" s="11"/>
    </row>
    <row r="151" ht="19.5" customHeight="1">
      <c r="A151" s="11" t="s">
        <v>1329</v>
      </c>
      <c r="B151" s="11" t="s">
        <v>2415</v>
      </c>
      <c r="C151" s="11" t="s">
        <v>592</v>
      </c>
      <c r="D151" s="11" t="s">
        <v>593</v>
      </c>
      <c r="E151" s="11" t="s">
        <v>139</v>
      </c>
      <c r="F151" s="10" t="str">
        <f t="shared" si="1"/>
        <v>10</v>
      </c>
      <c r="G151" s="10" t="str">
        <f t="shared" si="2"/>
        <v>15</v>
      </c>
      <c r="H151" s="11" t="s">
        <v>16</v>
      </c>
      <c r="I151" s="11" t="s">
        <v>164</v>
      </c>
      <c r="J151" s="11" t="s">
        <v>884</v>
      </c>
      <c r="K151" s="11" t="s">
        <v>2418</v>
      </c>
      <c r="L151" s="11" t="s">
        <v>2420</v>
      </c>
      <c r="M151" s="11" t="s">
        <v>43</v>
      </c>
      <c r="N151" s="11"/>
      <c r="O151" s="11"/>
      <c r="P151" s="11"/>
      <c r="Q151" s="11"/>
      <c r="R151" s="11"/>
      <c r="S151" s="11"/>
      <c r="T151" s="11"/>
      <c r="U151" s="11"/>
      <c r="V151" s="11"/>
      <c r="W151" s="11"/>
      <c r="X151" s="11"/>
      <c r="Y151" s="11"/>
      <c r="Z151" s="11"/>
      <c r="AA151" s="11"/>
      <c r="AB151" s="11"/>
      <c r="AC151" s="11"/>
    </row>
    <row r="152" ht="19.5" customHeight="1">
      <c r="A152" s="11" t="s">
        <v>2422</v>
      </c>
      <c r="B152" s="11" t="s">
        <v>2423</v>
      </c>
      <c r="C152" s="11" t="s">
        <v>592</v>
      </c>
      <c r="D152" s="11" t="s">
        <v>593</v>
      </c>
      <c r="E152" s="11" t="s">
        <v>15</v>
      </c>
      <c r="F152" s="10" t="str">
        <f t="shared" si="1"/>
        <v>12</v>
      </c>
      <c r="G152" s="10" t="str">
        <f t="shared" si="2"/>
        <v>24</v>
      </c>
      <c r="H152" s="11" t="s">
        <v>174</v>
      </c>
      <c r="I152" s="11" t="s">
        <v>34</v>
      </c>
      <c r="J152" s="11" t="s">
        <v>94</v>
      </c>
      <c r="K152" s="11" t="s">
        <v>2428</v>
      </c>
      <c r="L152" s="11" t="s">
        <v>2431</v>
      </c>
      <c r="M152" s="11" t="s">
        <v>21</v>
      </c>
      <c r="N152" s="11"/>
      <c r="O152" s="11"/>
      <c r="P152" s="11"/>
      <c r="Q152" s="11"/>
      <c r="R152" s="11"/>
      <c r="S152" s="11"/>
      <c r="T152" s="11"/>
      <c r="U152" s="11"/>
      <c r="V152" s="11"/>
      <c r="W152" s="11"/>
      <c r="X152" s="11"/>
      <c r="Y152" s="11"/>
      <c r="Z152" s="11"/>
      <c r="AA152" s="11"/>
      <c r="AB152" s="11"/>
      <c r="AC152" s="11"/>
    </row>
    <row r="153" ht="19.5" customHeight="1">
      <c r="A153" s="11" t="s">
        <v>1354</v>
      </c>
      <c r="B153" s="11" t="s">
        <v>2433</v>
      </c>
      <c r="C153" s="11" t="s">
        <v>592</v>
      </c>
      <c r="D153" s="11" t="s">
        <v>620</v>
      </c>
      <c r="E153" s="11" t="s">
        <v>15</v>
      </c>
      <c r="F153" s="10" t="str">
        <f t="shared" si="1"/>
        <v>12</v>
      </c>
      <c r="G153" s="10" t="str">
        <f t="shared" si="2"/>
        <v>16</v>
      </c>
      <c r="H153" s="11" t="s">
        <v>866</v>
      </c>
      <c r="I153" s="11" t="s">
        <v>34</v>
      </c>
      <c r="J153" s="11" t="s">
        <v>124</v>
      </c>
      <c r="K153" s="11" t="s">
        <v>2411</v>
      </c>
      <c r="L153" s="11" t="s">
        <v>2438</v>
      </c>
      <c r="M153" s="11" t="s">
        <v>21</v>
      </c>
      <c r="N153" s="11"/>
      <c r="O153" s="11"/>
      <c r="P153" s="11"/>
      <c r="Q153" s="11"/>
      <c r="R153" s="11"/>
      <c r="S153" s="11"/>
      <c r="T153" s="11"/>
      <c r="U153" s="11"/>
      <c r="V153" s="11"/>
      <c r="W153" s="11"/>
      <c r="X153" s="11"/>
      <c r="Y153" s="11"/>
      <c r="Z153" s="11"/>
      <c r="AA153" s="11"/>
      <c r="AB153" s="11"/>
      <c r="AC153" s="11"/>
    </row>
    <row r="154" ht="19.5" customHeight="1">
      <c r="A154" s="11" t="s">
        <v>2445</v>
      </c>
      <c r="B154" s="11" t="s">
        <v>2450</v>
      </c>
      <c r="C154" s="11" t="s">
        <v>592</v>
      </c>
      <c r="D154" s="11" t="s">
        <v>620</v>
      </c>
      <c r="E154" s="11" t="s">
        <v>139</v>
      </c>
      <c r="F154" s="10" t="str">
        <f t="shared" si="1"/>
        <v>6</v>
      </c>
      <c r="G154" s="10" t="str">
        <f t="shared" si="2"/>
        <v>12</v>
      </c>
      <c r="H154" s="11" t="s">
        <v>257</v>
      </c>
      <c r="I154" s="11" t="s">
        <v>17</v>
      </c>
      <c r="J154" s="11" t="s">
        <v>2456</v>
      </c>
      <c r="K154" s="11" t="s">
        <v>2460</v>
      </c>
      <c r="L154" s="11" t="s">
        <v>2461</v>
      </c>
      <c r="M154" s="11" t="s">
        <v>18</v>
      </c>
      <c r="N154" s="11"/>
      <c r="O154" s="11"/>
      <c r="P154" s="11"/>
      <c r="Q154" s="11"/>
      <c r="R154" s="11"/>
      <c r="S154" s="11"/>
      <c r="T154" s="11"/>
      <c r="U154" s="11"/>
      <c r="V154" s="11"/>
      <c r="W154" s="11"/>
      <c r="X154" s="11"/>
      <c r="Y154" s="11"/>
      <c r="Z154" s="11"/>
      <c r="AA154" s="11"/>
      <c r="AB154" s="11"/>
      <c r="AC154" s="11"/>
    </row>
    <row r="155" ht="19.5" customHeight="1">
      <c r="A155" s="11" t="s">
        <v>1867</v>
      </c>
      <c r="B155" s="11" t="s">
        <v>2465</v>
      </c>
      <c r="C155" s="11" t="s">
        <v>592</v>
      </c>
      <c r="D155" s="11" t="s">
        <v>613</v>
      </c>
      <c r="E155" s="11" t="s">
        <v>15</v>
      </c>
      <c r="F155" s="10" t="str">
        <f t="shared" si="1"/>
        <v>6</v>
      </c>
      <c r="G155" s="10" t="str">
        <f t="shared" si="2"/>
        <v>8</v>
      </c>
      <c r="H155" s="11" t="s">
        <v>1566</v>
      </c>
      <c r="I155" s="11" t="s">
        <v>164</v>
      </c>
      <c r="J155" s="11" t="s">
        <v>140</v>
      </c>
      <c r="K155" s="11" t="s">
        <v>2206</v>
      </c>
      <c r="L155" s="11" t="s">
        <v>2469</v>
      </c>
      <c r="M155" s="11" t="s">
        <v>21</v>
      </c>
      <c r="N155" s="11"/>
      <c r="O155" s="11"/>
      <c r="P155" s="11"/>
      <c r="Q155" s="11"/>
      <c r="R155" s="11"/>
      <c r="S155" s="11"/>
      <c r="T155" s="11"/>
      <c r="U155" s="11"/>
      <c r="V155" s="11"/>
      <c r="W155" s="11"/>
      <c r="X155" s="11"/>
      <c r="Y155" s="11"/>
      <c r="Z155" s="11"/>
      <c r="AA155" s="11"/>
      <c r="AB155" s="11"/>
      <c r="AC155" s="11"/>
    </row>
    <row r="156" ht="19.5" customHeight="1">
      <c r="A156" s="11" t="s">
        <v>2477</v>
      </c>
      <c r="B156" s="11" t="s">
        <v>2478</v>
      </c>
      <c r="C156" s="11" t="s">
        <v>592</v>
      </c>
      <c r="D156" s="11" t="s">
        <v>738</v>
      </c>
      <c r="E156" s="11" t="s">
        <v>15</v>
      </c>
      <c r="F156" s="10" t="str">
        <f t="shared" si="1"/>
        <v>5</v>
      </c>
      <c r="G156" s="10" t="str">
        <f t="shared" si="2"/>
        <v>10</v>
      </c>
      <c r="H156" s="11" t="s">
        <v>1404</v>
      </c>
      <c r="I156" s="11" t="s">
        <v>17</v>
      </c>
      <c r="J156" s="11" t="s">
        <v>140</v>
      </c>
      <c r="K156" s="11" t="s">
        <v>2484</v>
      </c>
      <c r="L156" s="11" t="s">
        <v>2485</v>
      </c>
      <c r="M156" s="11" t="s">
        <v>73</v>
      </c>
      <c r="N156" s="11"/>
      <c r="O156" s="11"/>
      <c r="P156" s="11"/>
      <c r="Q156" s="11"/>
      <c r="R156" s="11"/>
      <c r="S156" s="11"/>
      <c r="T156" s="11"/>
      <c r="U156" s="11"/>
      <c r="V156" s="11"/>
      <c r="W156" s="11"/>
      <c r="X156" s="11"/>
      <c r="Y156" s="11"/>
      <c r="Z156" s="11"/>
      <c r="AA156" s="11"/>
      <c r="AB156" s="11"/>
      <c r="AC156" s="11"/>
    </row>
    <row r="157" ht="19.5" customHeight="1">
      <c r="A157" s="11" t="s">
        <v>2486</v>
      </c>
      <c r="B157" s="11" t="s">
        <v>1970</v>
      </c>
      <c r="C157" s="11" t="s">
        <v>592</v>
      </c>
      <c r="D157" s="11" t="s">
        <v>593</v>
      </c>
      <c r="E157" s="11" t="s">
        <v>15</v>
      </c>
      <c r="F157" s="10" t="str">
        <f t="shared" si="1"/>
        <v>10</v>
      </c>
      <c r="G157" s="10" t="str">
        <f t="shared" si="2"/>
        <v>15</v>
      </c>
      <c r="H157" s="11" t="s">
        <v>16</v>
      </c>
      <c r="I157" s="11" t="s">
        <v>58</v>
      </c>
      <c r="J157" s="11" t="s">
        <v>140</v>
      </c>
      <c r="K157" s="11" t="s">
        <v>2491</v>
      </c>
      <c r="L157" s="11" t="s">
        <v>2492</v>
      </c>
      <c r="M157" s="11" t="s">
        <v>73</v>
      </c>
      <c r="N157" s="11"/>
      <c r="O157" s="11"/>
      <c r="P157" s="11"/>
      <c r="Q157" s="11"/>
      <c r="R157" s="11"/>
      <c r="S157" s="11"/>
      <c r="T157" s="11"/>
      <c r="U157" s="11"/>
      <c r="V157" s="11"/>
      <c r="W157" s="11"/>
      <c r="X157" s="11"/>
      <c r="Y157" s="11"/>
      <c r="Z157" s="11"/>
      <c r="AA157" s="11"/>
      <c r="AB157" s="11"/>
      <c r="AC157" s="11"/>
    </row>
    <row r="158" ht="19.5" customHeight="1">
      <c r="A158" s="11" t="s">
        <v>2496</v>
      </c>
      <c r="B158" s="11" t="s">
        <v>2497</v>
      </c>
      <c r="C158" s="11" t="s">
        <v>592</v>
      </c>
      <c r="D158" s="11" t="s">
        <v>729</v>
      </c>
      <c r="E158" s="11" t="s">
        <v>139</v>
      </c>
      <c r="F158" s="10" t="str">
        <f t="shared" si="1"/>
        <v>7</v>
      </c>
      <c r="G158" s="10" t="str">
        <f t="shared" si="2"/>
        <v>14</v>
      </c>
      <c r="H158" s="11" t="s">
        <v>230</v>
      </c>
      <c r="I158" s="11" t="s">
        <v>58</v>
      </c>
      <c r="J158" s="11" t="s">
        <v>94</v>
      </c>
      <c r="K158" s="11" t="s">
        <v>2500</v>
      </c>
      <c r="L158" s="11" t="s">
        <v>2501</v>
      </c>
      <c r="M158" s="11" t="s">
        <v>21</v>
      </c>
      <c r="N158" s="11"/>
      <c r="O158" s="11"/>
      <c r="P158" s="11"/>
      <c r="Q158" s="11"/>
      <c r="R158" s="11"/>
      <c r="S158" s="11"/>
      <c r="T158" s="11"/>
      <c r="U158" s="11"/>
      <c r="V158" s="11"/>
      <c r="W158" s="11"/>
      <c r="X158" s="11"/>
      <c r="Y158" s="11"/>
      <c r="Z158" s="11"/>
      <c r="AA158" s="11"/>
      <c r="AB158" s="11"/>
      <c r="AC158" s="11"/>
    </row>
    <row r="159" ht="19.5" customHeight="1">
      <c r="A159" s="11" t="s">
        <v>2504</v>
      </c>
      <c r="B159" s="11" t="s">
        <v>2497</v>
      </c>
      <c r="C159" s="11" t="s">
        <v>592</v>
      </c>
      <c r="D159" s="11" t="s">
        <v>729</v>
      </c>
      <c r="E159" s="11" t="s">
        <v>139</v>
      </c>
      <c r="F159" s="10" t="str">
        <f t="shared" si="1"/>
        <v>4</v>
      </c>
      <c r="G159" s="10" t="str">
        <f t="shared" si="2"/>
        <v>8</v>
      </c>
      <c r="H159" s="11" t="s">
        <v>1241</v>
      </c>
      <c r="I159" s="11" t="s">
        <v>58</v>
      </c>
      <c r="J159" s="11" t="s">
        <v>94</v>
      </c>
      <c r="K159" s="11" t="s">
        <v>2500</v>
      </c>
      <c r="L159" s="11" t="s">
        <v>2509</v>
      </c>
      <c r="M159" s="11" t="s">
        <v>21</v>
      </c>
      <c r="N159" s="11"/>
      <c r="O159" s="11"/>
      <c r="P159" s="11"/>
      <c r="Q159" s="11"/>
      <c r="R159" s="11"/>
      <c r="S159" s="11"/>
      <c r="T159" s="11"/>
      <c r="U159" s="11"/>
      <c r="V159" s="11"/>
      <c r="W159" s="11"/>
      <c r="X159" s="11"/>
      <c r="Y159" s="11"/>
      <c r="Z159" s="11"/>
      <c r="AA159" s="11"/>
      <c r="AB159" s="11"/>
      <c r="AC159" s="11"/>
    </row>
    <row r="160" ht="19.5" customHeight="1">
      <c r="A160" s="11" t="s">
        <v>1388</v>
      </c>
      <c r="B160" s="11" t="s">
        <v>2511</v>
      </c>
      <c r="C160" s="11" t="s">
        <v>592</v>
      </c>
      <c r="D160" s="11" t="s">
        <v>738</v>
      </c>
      <c r="E160" s="11" t="s">
        <v>139</v>
      </c>
      <c r="F160" s="10" t="str">
        <f t="shared" si="1"/>
        <v>8</v>
      </c>
      <c r="G160" s="10" t="str">
        <f t="shared" si="2"/>
        <v>9</v>
      </c>
      <c r="H160" s="11" t="s">
        <v>197</v>
      </c>
      <c r="I160" s="11" t="s">
        <v>17</v>
      </c>
      <c r="J160" s="11" t="s">
        <v>2519</v>
      </c>
      <c r="K160" s="11" t="s">
        <v>2520</v>
      </c>
      <c r="L160" s="11" t="s">
        <v>2522</v>
      </c>
      <c r="M160" s="11" t="s">
        <v>18</v>
      </c>
      <c r="N160" s="11"/>
      <c r="O160" s="11"/>
      <c r="P160" s="11"/>
      <c r="Q160" s="11"/>
      <c r="R160" s="11"/>
      <c r="S160" s="11"/>
      <c r="T160" s="11"/>
      <c r="U160" s="11"/>
      <c r="V160" s="11"/>
      <c r="W160" s="11"/>
      <c r="X160" s="11"/>
      <c r="Y160" s="11"/>
      <c r="Z160" s="11"/>
      <c r="AA160" s="11"/>
      <c r="AB160" s="11"/>
      <c r="AC160" s="11"/>
    </row>
    <row r="161" ht="19.5" customHeight="1">
      <c r="A161" s="11" t="s">
        <v>2527</v>
      </c>
      <c r="B161" s="11" t="s">
        <v>2529</v>
      </c>
      <c r="C161" s="11" t="s">
        <v>592</v>
      </c>
      <c r="D161" s="11" t="s">
        <v>738</v>
      </c>
      <c r="E161" s="11" t="s">
        <v>15</v>
      </c>
      <c r="F161" s="10" t="str">
        <f t="shared" si="1"/>
        <v>11</v>
      </c>
      <c r="G161" s="10" t="str">
        <f t="shared" si="2"/>
        <v>20</v>
      </c>
      <c r="H161" s="11" t="s">
        <v>222</v>
      </c>
      <c r="I161" s="11" t="s">
        <v>34</v>
      </c>
      <c r="J161" s="11" t="s">
        <v>59</v>
      </c>
      <c r="K161" s="11" t="s">
        <v>2536</v>
      </c>
      <c r="L161" s="11" t="s">
        <v>2537</v>
      </c>
      <c r="M161" s="11" t="s">
        <v>29</v>
      </c>
      <c r="N161" s="11"/>
      <c r="O161" s="11"/>
      <c r="P161" s="11"/>
      <c r="Q161" s="11"/>
      <c r="R161" s="11"/>
      <c r="S161" s="11"/>
      <c r="T161" s="11"/>
      <c r="U161" s="11"/>
      <c r="V161" s="11"/>
      <c r="W161" s="11"/>
      <c r="X161" s="11"/>
      <c r="Y161" s="11"/>
      <c r="Z161" s="11"/>
      <c r="AA161" s="11"/>
      <c r="AB161" s="11"/>
      <c r="AC161" s="11"/>
    </row>
    <row r="162" ht="19.5" customHeight="1">
      <c r="A162" s="11" t="s">
        <v>2540</v>
      </c>
      <c r="B162" s="11" t="s">
        <v>2541</v>
      </c>
      <c r="C162" s="11" t="s">
        <v>592</v>
      </c>
      <c r="D162" s="11" t="s">
        <v>606</v>
      </c>
      <c r="E162" s="11" t="s">
        <v>15</v>
      </c>
      <c r="F162" s="10" t="str">
        <f t="shared" si="1"/>
        <v>6</v>
      </c>
      <c r="G162" s="10" t="str">
        <f t="shared" si="2"/>
        <v>9</v>
      </c>
      <c r="H162" s="11" t="s">
        <v>1789</v>
      </c>
      <c r="I162" s="11" t="s">
        <v>164</v>
      </c>
      <c r="J162" s="11" t="s">
        <v>140</v>
      </c>
      <c r="K162" s="11" t="s">
        <v>2548</v>
      </c>
      <c r="L162" s="11" t="s">
        <v>2549</v>
      </c>
      <c r="M162" s="11" t="s">
        <v>73</v>
      </c>
      <c r="N162" s="11"/>
      <c r="O162" s="11"/>
      <c r="P162" s="11"/>
      <c r="Q162" s="11"/>
      <c r="R162" s="11"/>
      <c r="S162" s="11"/>
      <c r="T162" s="11"/>
      <c r="U162" s="11"/>
      <c r="V162" s="11"/>
      <c r="W162" s="11"/>
      <c r="X162" s="11"/>
      <c r="Y162" s="11"/>
      <c r="Z162" s="11"/>
      <c r="AA162" s="11"/>
      <c r="AB162" s="11"/>
      <c r="AC162" s="11"/>
    </row>
    <row r="163" ht="19.5" customHeight="1">
      <c r="A163" s="11" t="s">
        <v>1805</v>
      </c>
      <c r="B163" s="11" t="s">
        <v>2553</v>
      </c>
      <c r="C163" s="11" t="s">
        <v>592</v>
      </c>
      <c r="D163" s="11" t="s">
        <v>593</v>
      </c>
      <c r="E163" s="11" t="s">
        <v>15</v>
      </c>
      <c r="F163" s="10" t="str">
        <f t="shared" si="1"/>
        <v>20</v>
      </c>
      <c r="G163" s="10" t="str">
        <f t="shared" si="2"/>
        <v>35</v>
      </c>
      <c r="H163" s="11" t="s">
        <v>223</v>
      </c>
      <c r="I163" s="11" t="s">
        <v>34</v>
      </c>
      <c r="J163" s="11" t="s">
        <v>94</v>
      </c>
      <c r="K163" s="11" t="s">
        <v>840</v>
      </c>
      <c r="L163" s="11" t="s">
        <v>2556</v>
      </c>
      <c r="M163" s="11" t="s">
        <v>37</v>
      </c>
      <c r="N163" s="11"/>
      <c r="O163" s="11"/>
      <c r="P163" s="11"/>
      <c r="Q163" s="11"/>
      <c r="R163" s="11"/>
      <c r="S163" s="11"/>
      <c r="T163" s="11"/>
      <c r="U163" s="11"/>
      <c r="V163" s="11"/>
      <c r="W163" s="11"/>
      <c r="X163" s="11"/>
      <c r="Y163" s="11"/>
      <c r="Z163" s="11"/>
      <c r="AA163" s="11"/>
      <c r="AB163" s="11"/>
      <c r="AC163" s="11"/>
    </row>
    <row r="164" ht="19.5" customHeight="1">
      <c r="A164" s="11" t="s">
        <v>1853</v>
      </c>
      <c r="B164" s="11" t="s">
        <v>2561</v>
      </c>
      <c r="C164" s="11" t="s">
        <v>592</v>
      </c>
      <c r="D164" s="11" t="s">
        <v>729</v>
      </c>
      <c r="E164" s="11" t="s">
        <v>122</v>
      </c>
      <c r="F164" s="10" t="str">
        <f t="shared" si="1"/>
        <v>5</v>
      </c>
      <c r="G164" s="10" t="str">
        <f t="shared" si="2"/>
        <v>10</v>
      </c>
      <c r="H164" s="11" t="s">
        <v>1404</v>
      </c>
      <c r="I164" s="11" t="s">
        <v>58</v>
      </c>
      <c r="J164" s="11" t="s">
        <v>2564</v>
      </c>
      <c r="K164" s="11" t="s">
        <v>2567</v>
      </c>
      <c r="L164" s="11" t="s">
        <v>2568</v>
      </c>
      <c r="M164" s="11" t="s">
        <v>94</v>
      </c>
      <c r="N164" s="11"/>
      <c r="O164" s="11"/>
      <c r="P164" s="11"/>
      <c r="Q164" s="11"/>
      <c r="R164" s="11"/>
      <c r="S164" s="11"/>
      <c r="T164" s="11"/>
      <c r="U164" s="11"/>
      <c r="V164" s="11"/>
      <c r="W164" s="11"/>
      <c r="X164" s="11"/>
      <c r="Y164" s="11"/>
      <c r="Z164" s="11"/>
      <c r="AA164" s="11"/>
      <c r="AB164" s="11"/>
      <c r="AC164" s="11"/>
    </row>
    <row r="165" ht="19.5" customHeight="1">
      <c r="A165" s="11" t="s">
        <v>2570</v>
      </c>
      <c r="B165" s="11" t="s">
        <v>2553</v>
      </c>
      <c r="C165" s="11" t="s">
        <v>592</v>
      </c>
      <c r="D165" s="11" t="s">
        <v>593</v>
      </c>
      <c r="E165" s="11" t="s">
        <v>15</v>
      </c>
      <c r="F165" s="10" t="str">
        <f t="shared" si="1"/>
        <v>20</v>
      </c>
      <c r="G165" s="10" t="str">
        <f t="shared" si="2"/>
        <v>40</v>
      </c>
      <c r="H165" s="11" t="s">
        <v>208</v>
      </c>
      <c r="I165" s="11" t="s">
        <v>26</v>
      </c>
      <c r="J165" s="11" t="s">
        <v>94</v>
      </c>
      <c r="K165" s="11" t="s">
        <v>840</v>
      </c>
      <c r="L165" s="11" t="s">
        <v>2578</v>
      </c>
      <c r="M165" s="11" t="s">
        <v>37</v>
      </c>
      <c r="N165" s="11"/>
      <c r="O165" s="11"/>
      <c r="P165" s="11"/>
      <c r="Q165" s="11"/>
      <c r="R165" s="11"/>
      <c r="S165" s="11"/>
      <c r="T165" s="11"/>
      <c r="U165" s="11"/>
      <c r="V165" s="11"/>
      <c r="W165" s="11"/>
      <c r="X165" s="11"/>
      <c r="Y165" s="11"/>
      <c r="Z165" s="11"/>
      <c r="AA165" s="11"/>
      <c r="AB165" s="11"/>
      <c r="AC165" s="11"/>
    </row>
    <row r="166" ht="19.5" customHeight="1">
      <c r="A166" s="11" t="s">
        <v>2582</v>
      </c>
      <c r="B166" s="11" t="s">
        <v>2553</v>
      </c>
      <c r="C166" s="11" t="s">
        <v>592</v>
      </c>
      <c r="D166" s="11" t="s">
        <v>593</v>
      </c>
      <c r="E166" s="11" t="s">
        <v>15</v>
      </c>
      <c r="F166" s="10" t="str">
        <f t="shared" si="1"/>
        <v>20</v>
      </c>
      <c r="G166" s="10" t="str">
        <f t="shared" si="2"/>
        <v>35</v>
      </c>
      <c r="H166" s="11" t="s">
        <v>223</v>
      </c>
      <c r="I166" s="11" t="s">
        <v>34</v>
      </c>
      <c r="J166" s="11" t="s">
        <v>94</v>
      </c>
      <c r="K166" s="11" t="s">
        <v>840</v>
      </c>
      <c r="L166" s="11" t="s">
        <v>2586</v>
      </c>
      <c r="M166" s="11" t="s">
        <v>37</v>
      </c>
      <c r="N166" s="11"/>
      <c r="O166" s="11"/>
      <c r="P166" s="11"/>
      <c r="Q166" s="11"/>
      <c r="R166" s="11"/>
      <c r="S166" s="11"/>
      <c r="T166" s="11"/>
      <c r="U166" s="11"/>
      <c r="V166" s="11"/>
      <c r="W166" s="11"/>
      <c r="X166" s="11"/>
      <c r="Y166" s="11"/>
      <c r="Z166" s="11"/>
      <c r="AA166" s="11"/>
      <c r="AB166" s="11"/>
      <c r="AC166" s="11"/>
    </row>
    <row r="167" ht="19.5" customHeight="1">
      <c r="A167" s="11" t="s">
        <v>2589</v>
      </c>
      <c r="B167" s="11" t="s">
        <v>2553</v>
      </c>
      <c r="C167" s="11" t="s">
        <v>592</v>
      </c>
      <c r="D167" s="11" t="s">
        <v>593</v>
      </c>
      <c r="E167" s="11" t="s">
        <v>15</v>
      </c>
      <c r="F167" s="10" t="str">
        <f t="shared" si="1"/>
        <v>15</v>
      </c>
      <c r="G167" s="10" t="str">
        <f t="shared" si="2"/>
        <v>30</v>
      </c>
      <c r="H167" s="11" t="s">
        <v>202</v>
      </c>
      <c r="I167" s="11" t="s">
        <v>17</v>
      </c>
      <c r="J167" s="11" t="s">
        <v>94</v>
      </c>
      <c r="K167" s="11" t="s">
        <v>840</v>
      </c>
      <c r="L167" s="11" t="s">
        <v>2592</v>
      </c>
      <c r="M167" s="11" t="s">
        <v>37</v>
      </c>
      <c r="N167" s="11"/>
      <c r="O167" s="11"/>
      <c r="P167" s="11"/>
      <c r="Q167" s="11"/>
      <c r="R167" s="11"/>
      <c r="S167" s="11"/>
      <c r="T167" s="11"/>
      <c r="U167" s="11"/>
      <c r="V167" s="11"/>
      <c r="W167" s="11"/>
      <c r="X167" s="11"/>
      <c r="Y167" s="11"/>
      <c r="Z167" s="11"/>
      <c r="AA167" s="11"/>
      <c r="AB167" s="11"/>
      <c r="AC167" s="11"/>
    </row>
    <row r="168" ht="19.5" customHeight="1">
      <c r="A168" s="11" t="s">
        <v>2596</v>
      </c>
      <c r="B168" s="11" t="s">
        <v>2597</v>
      </c>
      <c r="C168" s="11" t="s">
        <v>592</v>
      </c>
      <c r="D168" s="11" t="s">
        <v>593</v>
      </c>
      <c r="E168" s="11" t="s">
        <v>15</v>
      </c>
      <c r="F168" s="10" t="str">
        <f t="shared" si="1"/>
        <v>6</v>
      </c>
      <c r="G168" s="10" t="str">
        <f t="shared" si="2"/>
        <v>12</v>
      </c>
      <c r="H168" s="11" t="s">
        <v>257</v>
      </c>
      <c r="I168" s="11" t="s">
        <v>58</v>
      </c>
      <c r="J168" s="11" t="s">
        <v>240</v>
      </c>
      <c r="K168" s="11" t="s">
        <v>2601</v>
      </c>
      <c r="L168" s="11" t="s">
        <v>2603</v>
      </c>
      <c r="M168" s="11" t="s">
        <v>73</v>
      </c>
      <c r="N168" s="11"/>
      <c r="O168" s="11"/>
      <c r="P168" s="11"/>
      <c r="Q168" s="11"/>
      <c r="R168" s="11"/>
      <c r="S168" s="11"/>
      <c r="T168" s="11"/>
      <c r="U168" s="11"/>
      <c r="V168" s="11"/>
      <c r="W168" s="11"/>
      <c r="X168" s="11"/>
      <c r="Y168" s="11"/>
      <c r="Z168" s="11"/>
      <c r="AA168" s="11"/>
      <c r="AB168" s="11"/>
      <c r="AC168" s="11"/>
    </row>
    <row r="169" ht="19.5" customHeight="1">
      <c r="A169" s="11" t="s">
        <v>2605</v>
      </c>
      <c r="B169" s="11" t="s">
        <v>2607</v>
      </c>
      <c r="C169" s="11" t="s">
        <v>592</v>
      </c>
      <c r="D169" s="11" t="s">
        <v>593</v>
      </c>
      <c r="E169" s="11" t="s">
        <v>15</v>
      </c>
      <c r="F169" s="10" t="str">
        <f t="shared" si="1"/>
        <v>20</v>
      </c>
      <c r="G169" s="10" t="str">
        <f t="shared" si="2"/>
        <v>40</v>
      </c>
      <c r="H169" s="11" t="s">
        <v>208</v>
      </c>
      <c r="I169" s="11" t="s">
        <v>17</v>
      </c>
      <c r="J169" s="11" t="s">
        <v>124</v>
      </c>
      <c r="K169" s="11" t="s">
        <v>2310</v>
      </c>
      <c r="L169" s="11" t="s">
        <v>2612</v>
      </c>
      <c r="M169" s="11" t="s">
        <v>62</v>
      </c>
      <c r="N169" s="11"/>
      <c r="O169" s="11"/>
      <c r="P169" s="11"/>
      <c r="Q169" s="11"/>
      <c r="R169" s="11"/>
      <c r="S169" s="11"/>
      <c r="T169" s="11"/>
      <c r="U169" s="11"/>
      <c r="V169" s="11"/>
      <c r="W169" s="11"/>
      <c r="X169" s="11"/>
      <c r="Y169" s="11"/>
      <c r="Z169" s="11"/>
      <c r="AA169" s="11"/>
      <c r="AB169" s="11"/>
      <c r="AC169" s="11"/>
    </row>
    <row r="170" ht="19.5" customHeight="1">
      <c r="A170" s="11" t="s">
        <v>1830</v>
      </c>
      <c r="B170" s="11" t="s">
        <v>2615</v>
      </c>
      <c r="C170" s="11" t="s">
        <v>592</v>
      </c>
      <c r="D170" s="11" t="s">
        <v>593</v>
      </c>
      <c r="E170" s="11" t="s">
        <v>15</v>
      </c>
      <c r="F170" s="10" t="str">
        <f t="shared" si="1"/>
        <v>10</v>
      </c>
      <c r="G170" s="10" t="str">
        <f t="shared" si="2"/>
        <v>15</v>
      </c>
      <c r="H170" s="11" t="s">
        <v>16</v>
      </c>
      <c r="I170" s="11" t="s">
        <v>164</v>
      </c>
      <c r="J170" s="11" t="s">
        <v>140</v>
      </c>
      <c r="K170" s="11" t="s">
        <v>2619</v>
      </c>
      <c r="L170" s="11" t="s">
        <v>2620</v>
      </c>
      <c r="M170" s="11" t="s">
        <v>21</v>
      </c>
      <c r="N170" s="11"/>
      <c r="O170" s="11"/>
      <c r="P170" s="11"/>
      <c r="Q170" s="11"/>
      <c r="R170" s="11"/>
      <c r="S170" s="11"/>
      <c r="T170" s="11"/>
      <c r="U170" s="11"/>
      <c r="V170" s="11"/>
      <c r="W170" s="11"/>
      <c r="X170" s="11"/>
      <c r="Y170" s="11"/>
      <c r="Z170" s="11"/>
      <c r="AA170" s="11"/>
      <c r="AB170" s="11"/>
      <c r="AC170" s="11"/>
    </row>
    <row r="171" ht="19.5" customHeight="1">
      <c r="A171" s="11" t="s">
        <v>2624</v>
      </c>
      <c r="B171" s="11" t="s">
        <v>2615</v>
      </c>
      <c r="C171" s="11" t="s">
        <v>592</v>
      </c>
      <c r="D171" s="11" t="s">
        <v>593</v>
      </c>
      <c r="E171" s="11" t="s">
        <v>15</v>
      </c>
      <c r="F171" s="10" t="str">
        <f t="shared" si="1"/>
        <v>10</v>
      </c>
      <c r="G171" s="10" t="str">
        <f t="shared" si="2"/>
        <v>15</v>
      </c>
      <c r="H171" s="11" t="s">
        <v>16</v>
      </c>
      <c r="I171" s="11" t="s">
        <v>34</v>
      </c>
      <c r="J171" s="11" t="s">
        <v>140</v>
      </c>
      <c r="K171" s="11" t="s">
        <v>2619</v>
      </c>
      <c r="L171" s="11" t="s">
        <v>2620</v>
      </c>
      <c r="M171" s="11" t="s">
        <v>21</v>
      </c>
      <c r="N171" s="11"/>
      <c r="O171" s="11"/>
      <c r="P171" s="11"/>
      <c r="Q171" s="11"/>
      <c r="R171" s="11"/>
      <c r="S171" s="11"/>
      <c r="T171" s="11"/>
      <c r="U171" s="11"/>
      <c r="V171" s="11"/>
      <c r="W171" s="11"/>
      <c r="X171" s="11"/>
      <c r="Y171" s="11"/>
      <c r="Z171" s="11"/>
      <c r="AA171" s="11"/>
      <c r="AB171" s="11"/>
      <c r="AC171" s="11"/>
    </row>
    <row r="172" ht="19.5" customHeight="1">
      <c r="A172" s="11" t="s">
        <v>2629</v>
      </c>
      <c r="B172" s="11" t="s">
        <v>2630</v>
      </c>
      <c r="C172" s="11" t="s">
        <v>592</v>
      </c>
      <c r="D172" s="11" t="s">
        <v>593</v>
      </c>
      <c r="E172" s="11" t="s">
        <v>15</v>
      </c>
      <c r="F172" s="10" t="str">
        <f t="shared" si="1"/>
        <v>18</v>
      </c>
      <c r="G172" s="10" t="str">
        <f t="shared" si="2"/>
        <v>25</v>
      </c>
      <c r="H172" s="11" t="s">
        <v>436</v>
      </c>
      <c r="I172" s="11" t="s">
        <v>17</v>
      </c>
      <c r="J172" s="11" t="s">
        <v>18</v>
      </c>
      <c r="K172" s="11" t="s">
        <v>2633</v>
      </c>
      <c r="L172" s="11" t="s">
        <v>2634</v>
      </c>
      <c r="M172" s="11" t="s">
        <v>21</v>
      </c>
      <c r="N172" s="11"/>
      <c r="O172" s="11"/>
      <c r="P172" s="11"/>
      <c r="Q172" s="11"/>
      <c r="R172" s="11"/>
      <c r="S172" s="11"/>
      <c r="T172" s="11"/>
      <c r="U172" s="11"/>
      <c r="V172" s="11"/>
      <c r="W172" s="11"/>
      <c r="X172" s="11"/>
      <c r="Y172" s="11"/>
      <c r="Z172" s="11"/>
      <c r="AA172" s="11"/>
      <c r="AB172" s="11"/>
      <c r="AC172" s="11"/>
    </row>
    <row r="173" ht="19.5" customHeight="1">
      <c r="A173" s="11" t="s">
        <v>1830</v>
      </c>
      <c r="B173" s="11" t="s">
        <v>2641</v>
      </c>
      <c r="C173" s="11" t="s">
        <v>592</v>
      </c>
      <c r="D173" s="11" t="s">
        <v>606</v>
      </c>
      <c r="E173" s="11" t="s">
        <v>15</v>
      </c>
      <c r="F173" s="10" t="str">
        <f t="shared" si="1"/>
        <v>12</v>
      </c>
      <c r="G173" s="10" t="str">
        <f t="shared" si="2"/>
        <v>13</v>
      </c>
      <c r="H173" s="11" t="s">
        <v>1264</v>
      </c>
      <c r="I173" s="11" t="s">
        <v>34</v>
      </c>
      <c r="J173" s="11" t="s">
        <v>18</v>
      </c>
      <c r="K173" s="11" t="s">
        <v>854</v>
      </c>
      <c r="L173" s="11" t="s">
        <v>2646</v>
      </c>
      <c r="M173" s="11" t="s">
        <v>21</v>
      </c>
      <c r="N173" s="11"/>
      <c r="O173" s="11"/>
      <c r="P173" s="11"/>
      <c r="Q173" s="11"/>
      <c r="R173" s="11"/>
      <c r="S173" s="11"/>
      <c r="T173" s="11"/>
      <c r="U173" s="11"/>
      <c r="V173" s="11"/>
      <c r="W173" s="11"/>
      <c r="X173" s="11"/>
      <c r="Y173" s="11"/>
      <c r="Z173" s="11"/>
      <c r="AA173" s="11"/>
      <c r="AB173" s="11"/>
      <c r="AC173" s="11"/>
    </row>
    <row r="174" ht="19.5" customHeight="1">
      <c r="A174" s="11" t="s">
        <v>2149</v>
      </c>
      <c r="B174" s="11" t="s">
        <v>2649</v>
      </c>
      <c r="C174" s="11" t="s">
        <v>592</v>
      </c>
      <c r="D174" s="11" t="s">
        <v>593</v>
      </c>
      <c r="E174" s="11" t="s">
        <v>15</v>
      </c>
      <c r="F174" s="10" t="str">
        <f t="shared" si="1"/>
        <v>10</v>
      </c>
      <c r="G174" s="10" t="str">
        <f t="shared" si="2"/>
        <v>15</v>
      </c>
      <c r="H174" s="11" t="s">
        <v>16</v>
      </c>
      <c r="I174" s="11" t="s">
        <v>17</v>
      </c>
      <c r="J174" s="11" t="s">
        <v>2656</v>
      </c>
      <c r="K174" s="11" t="s">
        <v>2660</v>
      </c>
      <c r="L174" s="11" t="s">
        <v>2661</v>
      </c>
      <c r="M174" s="11" t="s">
        <v>284</v>
      </c>
      <c r="N174" s="11"/>
      <c r="O174" s="11"/>
      <c r="P174" s="11"/>
      <c r="Q174" s="11"/>
      <c r="R174" s="11"/>
      <c r="S174" s="11"/>
      <c r="T174" s="11"/>
      <c r="U174" s="11"/>
      <c r="V174" s="11"/>
      <c r="W174" s="11"/>
      <c r="X174" s="11"/>
      <c r="Y174" s="11"/>
      <c r="Z174" s="11"/>
      <c r="AA174" s="11"/>
      <c r="AB174" s="11"/>
      <c r="AC174" s="11"/>
    </row>
    <row r="175" ht="19.5" customHeight="1">
      <c r="A175" s="11" t="s">
        <v>1813</v>
      </c>
      <c r="B175" s="11" t="s">
        <v>2664</v>
      </c>
      <c r="C175" s="11" t="s">
        <v>592</v>
      </c>
      <c r="D175" s="11" t="s">
        <v>606</v>
      </c>
      <c r="E175" s="11" t="s">
        <v>139</v>
      </c>
      <c r="F175" s="10" t="str">
        <f t="shared" si="1"/>
        <v>7</v>
      </c>
      <c r="G175" s="10" t="str">
        <f t="shared" si="2"/>
        <v>10</v>
      </c>
      <c r="H175" s="11" t="s">
        <v>107</v>
      </c>
      <c r="I175" s="11" t="s">
        <v>17</v>
      </c>
      <c r="J175" s="11" t="s">
        <v>18</v>
      </c>
      <c r="K175" s="11" t="s">
        <v>2669</v>
      </c>
      <c r="L175" s="11" t="s">
        <v>2670</v>
      </c>
      <c r="M175" s="11" t="s">
        <v>73</v>
      </c>
      <c r="N175" s="11"/>
      <c r="O175" s="11"/>
      <c r="P175" s="11"/>
      <c r="Q175" s="11"/>
      <c r="R175" s="11"/>
      <c r="S175" s="11"/>
      <c r="T175" s="11"/>
      <c r="U175" s="11"/>
      <c r="V175" s="11"/>
      <c r="W175" s="11"/>
      <c r="X175" s="11"/>
      <c r="Y175" s="11"/>
      <c r="Z175" s="11"/>
      <c r="AA175" s="11"/>
      <c r="AB175" s="11"/>
      <c r="AC175" s="11"/>
    </row>
    <row r="176" ht="19.5" customHeight="1">
      <c r="A176" s="11" t="s">
        <v>1830</v>
      </c>
      <c r="B176" s="11" t="s">
        <v>2673</v>
      </c>
      <c r="C176" s="11" t="s">
        <v>592</v>
      </c>
      <c r="D176" s="11" t="s">
        <v>593</v>
      </c>
      <c r="E176" s="11" t="s">
        <v>15</v>
      </c>
      <c r="F176" s="10" t="str">
        <f t="shared" si="1"/>
        <v>10</v>
      </c>
      <c r="G176" s="10" t="str">
        <f t="shared" si="2"/>
        <v>15</v>
      </c>
      <c r="H176" s="11" t="s">
        <v>16</v>
      </c>
      <c r="I176" s="11" t="s">
        <v>17</v>
      </c>
      <c r="J176" s="11" t="s">
        <v>18</v>
      </c>
      <c r="K176" s="11" t="s">
        <v>2678</v>
      </c>
      <c r="L176" s="11" t="s">
        <v>2679</v>
      </c>
      <c r="M176" s="11" t="s">
        <v>73</v>
      </c>
      <c r="N176" s="11"/>
      <c r="O176" s="11"/>
      <c r="P176" s="11"/>
      <c r="Q176" s="11"/>
      <c r="R176" s="11"/>
      <c r="S176" s="11"/>
      <c r="T176" s="11"/>
      <c r="U176" s="11"/>
      <c r="V176" s="11"/>
      <c r="W176" s="11"/>
      <c r="X176" s="11"/>
      <c r="Y176" s="11"/>
      <c r="Z176" s="11"/>
      <c r="AA176" s="11"/>
      <c r="AB176" s="11"/>
      <c r="AC176" s="11"/>
    </row>
    <row r="177" ht="19.5" customHeight="1">
      <c r="A177" s="11" t="s">
        <v>2684</v>
      </c>
      <c r="B177" s="11" t="s">
        <v>2685</v>
      </c>
      <c r="C177" s="11" t="s">
        <v>592</v>
      </c>
      <c r="D177" s="11" t="s">
        <v>593</v>
      </c>
      <c r="E177" s="11" t="s">
        <v>15</v>
      </c>
      <c r="F177" s="10" t="str">
        <f t="shared" si="1"/>
        <v>8</v>
      </c>
      <c r="G177" s="10" t="str">
        <f t="shared" si="2"/>
        <v>13</v>
      </c>
      <c r="H177" s="11" t="s">
        <v>445</v>
      </c>
      <c r="I177" s="11" t="s">
        <v>58</v>
      </c>
      <c r="J177" s="11" t="s">
        <v>94</v>
      </c>
      <c r="K177" s="11" t="s">
        <v>2689</v>
      </c>
      <c r="L177" s="11" t="s">
        <v>2690</v>
      </c>
      <c r="M177" s="11" t="s">
        <v>73</v>
      </c>
      <c r="N177" s="11"/>
      <c r="O177" s="11"/>
      <c r="P177" s="11"/>
      <c r="Q177" s="11"/>
      <c r="R177" s="11"/>
      <c r="S177" s="11"/>
      <c r="T177" s="11"/>
      <c r="U177" s="11"/>
      <c r="V177" s="11"/>
      <c r="W177" s="11"/>
      <c r="X177" s="11"/>
      <c r="Y177" s="11"/>
      <c r="Z177" s="11"/>
      <c r="AA177" s="11"/>
      <c r="AB177" s="11"/>
      <c r="AC177" s="11"/>
    </row>
    <row r="178" ht="19.5" customHeight="1">
      <c r="A178" s="11" t="s">
        <v>1326</v>
      </c>
      <c r="B178" s="11" t="s">
        <v>2685</v>
      </c>
      <c r="C178" s="11" t="s">
        <v>592</v>
      </c>
      <c r="D178" s="11" t="s">
        <v>593</v>
      </c>
      <c r="E178" s="11" t="s">
        <v>15</v>
      </c>
      <c r="F178" s="10" t="str">
        <f t="shared" si="1"/>
        <v>12</v>
      </c>
      <c r="G178" s="10" t="str">
        <f t="shared" si="2"/>
        <v>24</v>
      </c>
      <c r="H178" s="11" t="s">
        <v>174</v>
      </c>
      <c r="I178" s="11" t="s">
        <v>17</v>
      </c>
      <c r="J178" s="11" t="s">
        <v>94</v>
      </c>
      <c r="K178" s="11" t="s">
        <v>2689</v>
      </c>
      <c r="L178" s="11" t="s">
        <v>2699</v>
      </c>
      <c r="M178" s="11" t="s">
        <v>73</v>
      </c>
      <c r="N178" s="11"/>
      <c r="O178" s="11"/>
      <c r="P178" s="11"/>
      <c r="Q178" s="11"/>
      <c r="R178" s="11"/>
      <c r="S178" s="11"/>
      <c r="T178" s="11"/>
      <c r="U178" s="11"/>
      <c r="V178" s="11"/>
      <c r="W178" s="11"/>
      <c r="X178" s="11"/>
      <c r="Y178" s="11"/>
      <c r="Z178" s="11"/>
      <c r="AA178" s="11"/>
      <c r="AB178" s="11"/>
      <c r="AC178" s="11"/>
    </row>
    <row r="179" ht="19.5" customHeight="1">
      <c r="A179" s="11" t="s">
        <v>2396</v>
      </c>
      <c r="B179" s="11" t="s">
        <v>2702</v>
      </c>
      <c r="C179" s="11" t="s">
        <v>592</v>
      </c>
      <c r="D179" s="11" t="s">
        <v>729</v>
      </c>
      <c r="E179" s="11" t="s">
        <v>139</v>
      </c>
      <c r="F179" s="10" t="str">
        <f t="shared" si="1"/>
        <v>10</v>
      </c>
      <c r="G179" s="10" t="str">
        <f t="shared" si="2"/>
        <v>15</v>
      </c>
      <c r="H179" s="11" t="s">
        <v>16</v>
      </c>
      <c r="I179" s="11" t="s">
        <v>34</v>
      </c>
      <c r="J179" s="11" t="s">
        <v>18</v>
      </c>
      <c r="K179" s="11" t="s">
        <v>2706</v>
      </c>
      <c r="L179" s="11" t="s">
        <v>2707</v>
      </c>
      <c r="M179" s="11" t="s">
        <v>21</v>
      </c>
      <c r="N179" s="11"/>
      <c r="O179" s="11"/>
      <c r="P179" s="11"/>
      <c r="Q179" s="11"/>
      <c r="R179" s="11"/>
      <c r="S179" s="11"/>
      <c r="T179" s="11"/>
      <c r="U179" s="11"/>
      <c r="V179" s="11"/>
      <c r="W179" s="11"/>
      <c r="X179" s="11"/>
      <c r="Y179" s="11"/>
      <c r="Z179" s="11"/>
      <c r="AA179" s="11"/>
      <c r="AB179" s="11"/>
      <c r="AC179" s="11"/>
    </row>
    <row r="180" ht="19.5" customHeight="1">
      <c r="A180" s="11" t="s">
        <v>2711</v>
      </c>
      <c r="B180" s="11" t="s">
        <v>2702</v>
      </c>
      <c r="C180" s="11" t="s">
        <v>592</v>
      </c>
      <c r="D180" s="11" t="s">
        <v>729</v>
      </c>
      <c r="E180" s="11" t="s">
        <v>139</v>
      </c>
      <c r="F180" s="10" t="str">
        <f t="shared" si="1"/>
        <v>10</v>
      </c>
      <c r="G180" s="10" t="str">
        <f t="shared" si="2"/>
        <v>15</v>
      </c>
      <c r="H180" s="11" t="s">
        <v>16</v>
      </c>
      <c r="I180" s="11" t="s">
        <v>34</v>
      </c>
      <c r="J180" s="11" t="s">
        <v>18</v>
      </c>
      <c r="K180" s="11" t="s">
        <v>2706</v>
      </c>
      <c r="L180" s="11" t="s">
        <v>2707</v>
      </c>
      <c r="M180" s="11" t="s">
        <v>21</v>
      </c>
      <c r="N180" s="11"/>
      <c r="O180" s="11"/>
      <c r="P180" s="11"/>
      <c r="Q180" s="11"/>
      <c r="R180" s="11"/>
      <c r="S180" s="11"/>
      <c r="T180" s="11"/>
      <c r="U180" s="11"/>
      <c r="V180" s="11"/>
      <c r="W180" s="11"/>
      <c r="X180" s="11"/>
      <c r="Y180" s="11"/>
      <c r="Z180" s="11"/>
      <c r="AA180" s="11"/>
      <c r="AB180" s="11"/>
      <c r="AC180" s="11"/>
    </row>
    <row r="181" ht="19.5" customHeight="1">
      <c r="A181" s="11" t="s">
        <v>1354</v>
      </c>
      <c r="B181" s="11" t="s">
        <v>2718</v>
      </c>
      <c r="C181" s="11" t="s">
        <v>592</v>
      </c>
      <c r="D181" s="11" t="s">
        <v>593</v>
      </c>
      <c r="E181" s="11" t="s">
        <v>15</v>
      </c>
      <c r="F181" s="10" t="str">
        <f t="shared" si="1"/>
        <v>10</v>
      </c>
      <c r="G181" s="10" t="str">
        <f t="shared" si="2"/>
        <v>20</v>
      </c>
      <c r="H181" s="11" t="s">
        <v>93</v>
      </c>
      <c r="I181" s="11" t="s">
        <v>34</v>
      </c>
      <c r="J181" s="11" t="s">
        <v>94</v>
      </c>
      <c r="K181" s="11" t="s">
        <v>2721</v>
      </c>
      <c r="L181" s="11" t="s">
        <v>2722</v>
      </c>
      <c r="M181" s="11" t="s">
        <v>62</v>
      </c>
      <c r="N181" s="11"/>
      <c r="O181" s="11"/>
      <c r="P181" s="11"/>
      <c r="Q181" s="11"/>
      <c r="R181" s="11"/>
      <c r="S181" s="11"/>
      <c r="T181" s="11"/>
      <c r="U181" s="11"/>
      <c r="V181" s="11"/>
      <c r="W181" s="11"/>
      <c r="X181" s="11"/>
      <c r="Y181" s="11"/>
      <c r="Z181" s="11"/>
      <c r="AA181" s="11"/>
      <c r="AB181" s="11"/>
      <c r="AC181" s="11"/>
    </row>
    <row r="182" ht="19.5" customHeight="1">
      <c r="A182" s="11" t="s">
        <v>2724</v>
      </c>
      <c r="B182" s="11" t="s">
        <v>2725</v>
      </c>
      <c r="C182" s="11" t="s">
        <v>592</v>
      </c>
      <c r="D182" s="11" t="s">
        <v>738</v>
      </c>
      <c r="E182" s="11" t="s">
        <v>15</v>
      </c>
      <c r="F182" s="10" t="str">
        <f t="shared" si="1"/>
        <v>6</v>
      </c>
      <c r="G182" s="10" t="str">
        <f t="shared" si="2"/>
        <v>8</v>
      </c>
      <c r="H182" s="11" t="s">
        <v>1566</v>
      </c>
      <c r="I182" s="11" t="s">
        <v>17</v>
      </c>
      <c r="J182" s="11" t="s">
        <v>18</v>
      </c>
      <c r="K182" s="11" t="s">
        <v>2729</v>
      </c>
      <c r="L182" s="11" t="s">
        <v>2730</v>
      </c>
      <c r="M182" s="11" t="s">
        <v>37</v>
      </c>
      <c r="N182" s="11"/>
      <c r="O182" s="11"/>
      <c r="P182" s="11"/>
      <c r="Q182" s="11"/>
      <c r="R182" s="11"/>
      <c r="S182" s="11"/>
      <c r="T182" s="11"/>
      <c r="U182" s="11"/>
      <c r="V182" s="11"/>
      <c r="W182" s="11"/>
      <c r="X182" s="11"/>
      <c r="Y182" s="11"/>
      <c r="Z182" s="11"/>
      <c r="AA182" s="11"/>
      <c r="AB182" s="11"/>
      <c r="AC182" s="11"/>
    </row>
    <row r="183" ht="19.5" customHeight="1">
      <c r="A183" s="11" t="s">
        <v>2733</v>
      </c>
      <c r="B183" s="11" t="s">
        <v>2734</v>
      </c>
      <c r="C183" s="11" t="s">
        <v>592</v>
      </c>
      <c r="D183" s="11" t="s">
        <v>593</v>
      </c>
      <c r="E183" s="11" t="s">
        <v>15</v>
      </c>
      <c r="F183" s="10" t="str">
        <f t="shared" si="1"/>
        <v>10</v>
      </c>
      <c r="G183" s="10" t="str">
        <f t="shared" si="2"/>
        <v>20</v>
      </c>
      <c r="H183" s="11" t="s">
        <v>93</v>
      </c>
      <c r="I183" s="11" t="s">
        <v>17</v>
      </c>
      <c r="J183" s="11" t="s">
        <v>140</v>
      </c>
      <c r="K183" s="11" t="s">
        <v>2738</v>
      </c>
      <c r="L183" s="11" t="s">
        <v>2739</v>
      </c>
      <c r="M183" s="11" t="s">
        <v>21</v>
      </c>
      <c r="N183" s="11"/>
      <c r="O183" s="11"/>
      <c r="P183" s="11"/>
      <c r="Q183" s="11"/>
      <c r="R183" s="11"/>
      <c r="S183" s="11"/>
      <c r="T183" s="11"/>
      <c r="U183" s="11"/>
      <c r="V183" s="11"/>
      <c r="W183" s="11"/>
      <c r="X183" s="11"/>
      <c r="Y183" s="11"/>
      <c r="Z183" s="11"/>
      <c r="AA183" s="11"/>
      <c r="AB183" s="11"/>
      <c r="AC183" s="11"/>
    </row>
    <row r="184" ht="19.5" customHeight="1">
      <c r="A184" s="11" t="s">
        <v>2743</v>
      </c>
      <c r="B184" s="11" t="s">
        <v>2745</v>
      </c>
      <c r="C184" s="11" t="s">
        <v>592</v>
      </c>
      <c r="D184" s="11" t="s">
        <v>606</v>
      </c>
      <c r="E184" s="11" t="s">
        <v>139</v>
      </c>
      <c r="F184" s="10" t="str">
        <f t="shared" si="1"/>
        <v>20</v>
      </c>
      <c r="G184" s="10" t="str">
        <f t="shared" si="2"/>
        <v>40</v>
      </c>
      <c r="H184" s="11" t="s">
        <v>2746</v>
      </c>
      <c r="I184" s="11" t="s">
        <v>17</v>
      </c>
      <c r="J184" s="11" t="s">
        <v>124</v>
      </c>
      <c r="K184" s="11" t="s">
        <v>2750</v>
      </c>
      <c r="L184" s="11" t="s">
        <v>2751</v>
      </c>
      <c r="M184" s="11" t="s">
        <v>37</v>
      </c>
      <c r="N184" s="11"/>
      <c r="O184" s="11"/>
      <c r="P184" s="11"/>
      <c r="Q184" s="11"/>
      <c r="R184" s="11"/>
      <c r="S184" s="11"/>
      <c r="T184" s="11"/>
      <c r="U184" s="11"/>
      <c r="V184" s="11"/>
      <c r="W184" s="11"/>
      <c r="X184" s="11"/>
      <c r="Y184" s="11"/>
      <c r="Z184" s="11"/>
      <c r="AA184" s="11"/>
      <c r="AB184" s="11"/>
      <c r="AC184" s="11"/>
    </row>
    <row r="185" ht="19.5" customHeight="1">
      <c r="A185" s="11" t="s">
        <v>2136</v>
      </c>
      <c r="B185" s="11" t="s">
        <v>2630</v>
      </c>
      <c r="C185" s="11" t="s">
        <v>592</v>
      </c>
      <c r="D185" s="11" t="s">
        <v>593</v>
      </c>
      <c r="E185" s="11" t="s">
        <v>15</v>
      </c>
      <c r="F185" s="10" t="str">
        <f t="shared" si="1"/>
        <v>15</v>
      </c>
      <c r="G185" s="10" t="str">
        <f t="shared" si="2"/>
        <v>30</v>
      </c>
      <c r="H185" s="11" t="s">
        <v>202</v>
      </c>
      <c r="I185" s="11" t="s">
        <v>17</v>
      </c>
      <c r="J185" s="11" t="s">
        <v>18</v>
      </c>
      <c r="K185" s="11" t="s">
        <v>2633</v>
      </c>
      <c r="L185" s="11" t="s">
        <v>2755</v>
      </c>
      <c r="M185" s="11" t="s">
        <v>21</v>
      </c>
      <c r="N185" s="11"/>
      <c r="O185" s="11"/>
      <c r="P185" s="11"/>
      <c r="Q185" s="11"/>
      <c r="R185" s="11"/>
      <c r="S185" s="11"/>
      <c r="T185" s="11"/>
      <c r="U185" s="11"/>
      <c r="V185" s="11"/>
      <c r="W185" s="11"/>
      <c r="X185" s="11"/>
      <c r="Y185" s="11"/>
      <c r="Z185" s="11"/>
      <c r="AA185" s="11"/>
      <c r="AB185" s="11"/>
      <c r="AC185" s="11"/>
    </row>
    <row r="186" ht="19.5" customHeight="1">
      <c r="A186" s="11" t="s">
        <v>2757</v>
      </c>
      <c r="B186" s="11" t="s">
        <v>2226</v>
      </c>
      <c r="C186" s="11" t="s">
        <v>592</v>
      </c>
      <c r="D186" s="11" t="s">
        <v>593</v>
      </c>
      <c r="E186" s="11" t="s">
        <v>139</v>
      </c>
      <c r="F186" s="10" t="str">
        <f t="shared" si="1"/>
        <v>10</v>
      </c>
      <c r="G186" s="10" t="str">
        <f t="shared" si="2"/>
        <v>20</v>
      </c>
      <c r="H186" s="11" t="s">
        <v>93</v>
      </c>
      <c r="I186" s="11" t="s">
        <v>17</v>
      </c>
      <c r="J186" s="11" t="s">
        <v>94</v>
      </c>
      <c r="K186" s="11" t="s">
        <v>2758</v>
      </c>
      <c r="L186" s="11" t="s">
        <v>2759</v>
      </c>
      <c r="M186" s="11" t="s">
        <v>21</v>
      </c>
      <c r="N186" s="11"/>
      <c r="O186" s="11"/>
      <c r="P186" s="11"/>
      <c r="Q186" s="11"/>
      <c r="R186" s="11"/>
      <c r="S186" s="11"/>
      <c r="T186" s="11"/>
      <c r="U186" s="11"/>
      <c r="V186" s="11"/>
      <c r="W186" s="11"/>
      <c r="X186" s="11"/>
      <c r="Y186" s="11"/>
      <c r="Z186" s="11"/>
      <c r="AA186" s="11"/>
      <c r="AB186" s="11"/>
      <c r="AC186" s="11"/>
    </row>
    <row r="187" ht="19.5" customHeight="1">
      <c r="A187" s="11" t="s">
        <v>2743</v>
      </c>
      <c r="B187" s="11" t="s">
        <v>2762</v>
      </c>
      <c r="C187" s="11" t="s">
        <v>592</v>
      </c>
      <c r="D187" s="11" t="s">
        <v>606</v>
      </c>
      <c r="E187" s="11" t="s">
        <v>139</v>
      </c>
      <c r="F187" s="10" t="str">
        <f t="shared" si="1"/>
        <v>10</v>
      </c>
      <c r="G187" s="10" t="str">
        <f t="shared" si="2"/>
        <v>20</v>
      </c>
      <c r="H187" s="11" t="s">
        <v>93</v>
      </c>
      <c r="I187" s="11" t="s">
        <v>17</v>
      </c>
      <c r="J187" s="11" t="s">
        <v>53</v>
      </c>
      <c r="K187" s="11" t="s">
        <v>854</v>
      </c>
      <c r="L187" s="11" t="s">
        <v>2764</v>
      </c>
      <c r="M187" s="11" t="s">
        <v>21</v>
      </c>
      <c r="N187" s="11"/>
      <c r="O187" s="11"/>
      <c r="P187" s="11"/>
      <c r="Q187" s="11"/>
      <c r="R187" s="11"/>
      <c r="S187" s="11"/>
      <c r="T187" s="11"/>
      <c r="U187" s="11"/>
      <c r="V187" s="11"/>
      <c r="W187" s="11"/>
      <c r="X187" s="11"/>
      <c r="Y187" s="11"/>
      <c r="Z187" s="11"/>
      <c r="AA187" s="11"/>
      <c r="AB187" s="11"/>
      <c r="AC187" s="11"/>
    </row>
    <row r="188" ht="19.5" customHeight="1">
      <c r="A188" s="11" t="s">
        <v>1329</v>
      </c>
      <c r="B188" s="11" t="s">
        <v>2765</v>
      </c>
      <c r="C188" s="11" t="s">
        <v>592</v>
      </c>
      <c r="D188" s="11" t="s">
        <v>606</v>
      </c>
      <c r="E188" s="11" t="s">
        <v>15</v>
      </c>
      <c r="F188" s="10" t="str">
        <f t="shared" si="1"/>
        <v>15</v>
      </c>
      <c r="G188" s="10" t="str">
        <f t="shared" si="2"/>
        <v>25</v>
      </c>
      <c r="H188" s="11" t="s">
        <v>39</v>
      </c>
      <c r="I188" s="11" t="s">
        <v>17</v>
      </c>
      <c r="J188" s="11" t="s">
        <v>94</v>
      </c>
      <c r="K188" s="11" t="s">
        <v>2767</v>
      </c>
      <c r="L188" s="11" t="s">
        <v>2768</v>
      </c>
      <c r="M188" s="11" t="s">
        <v>21</v>
      </c>
      <c r="N188" s="11"/>
      <c r="O188" s="11"/>
      <c r="P188" s="11"/>
      <c r="Q188" s="11"/>
      <c r="R188" s="11"/>
      <c r="S188" s="11"/>
      <c r="T188" s="11"/>
      <c r="U188" s="11"/>
      <c r="V188" s="11"/>
      <c r="W188" s="11"/>
      <c r="X188" s="11"/>
      <c r="Y188" s="11"/>
      <c r="Z188" s="11"/>
      <c r="AA188" s="11"/>
      <c r="AB188" s="11"/>
      <c r="AC188" s="11"/>
    </row>
    <row r="189" ht="19.5" customHeight="1">
      <c r="A189" s="11" t="s">
        <v>2769</v>
      </c>
      <c r="B189" s="11" t="s">
        <v>2762</v>
      </c>
      <c r="C189" s="11" t="s">
        <v>592</v>
      </c>
      <c r="D189" s="11" t="s">
        <v>606</v>
      </c>
      <c r="E189" s="11" t="s">
        <v>15</v>
      </c>
      <c r="F189" s="10" t="str">
        <f t="shared" si="1"/>
        <v>10</v>
      </c>
      <c r="G189" s="10" t="str">
        <f t="shared" si="2"/>
        <v>15</v>
      </c>
      <c r="H189" s="11" t="s">
        <v>16</v>
      </c>
      <c r="I189" s="11" t="s">
        <v>17</v>
      </c>
      <c r="J189" s="11" t="s">
        <v>53</v>
      </c>
      <c r="K189" s="11" t="s">
        <v>854</v>
      </c>
      <c r="L189" s="11" t="s">
        <v>2774</v>
      </c>
      <c r="M189" s="11" t="s">
        <v>21</v>
      </c>
      <c r="N189" s="11"/>
      <c r="O189" s="11"/>
      <c r="P189" s="11"/>
      <c r="Q189" s="11"/>
      <c r="R189" s="11"/>
      <c r="S189" s="11"/>
      <c r="T189" s="11"/>
      <c r="U189" s="11"/>
      <c r="V189" s="11"/>
      <c r="W189" s="11"/>
      <c r="X189" s="11"/>
      <c r="Y189" s="11"/>
      <c r="Z189" s="11"/>
      <c r="AA189" s="11"/>
      <c r="AB189" s="11"/>
      <c r="AC189" s="11"/>
    </row>
    <row r="190" ht="19.5" customHeight="1">
      <c r="A190" s="11" t="s">
        <v>2775</v>
      </c>
      <c r="B190" s="11" t="s">
        <v>2226</v>
      </c>
      <c r="C190" s="11" t="s">
        <v>592</v>
      </c>
      <c r="D190" s="11" t="s">
        <v>729</v>
      </c>
      <c r="E190" s="11" t="s">
        <v>139</v>
      </c>
      <c r="F190" s="10" t="str">
        <f t="shared" si="1"/>
        <v>10</v>
      </c>
      <c r="G190" s="10" t="str">
        <f t="shared" si="2"/>
        <v>20</v>
      </c>
      <c r="H190" s="11" t="s">
        <v>93</v>
      </c>
      <c r="I190" s="11" t="s">
        <v>17</v>
      </c>
      <c r="J190" s="11" t="s">
        <v>94</v>
      </c>
      <c r="K190" s="11" t="s">
        <v>2758</v>
      </c>
      <c r="L190" s="11" t="s">
        <v>2778</v>
      </c>
      <c r="M190" s="11" t="s">
        <v>21</v>
      </c>
      <c r="N190" s="11"/>
      <c r="O190" s="11"/>
      <c r="P190" s="11"/>
      <c r="Q190" s="11"/>
      <c r="R190" s="11"/>
      <c r="S190" s="11"/>
      <c r="T190" s="11"/>
      <c r="U190" s="11"/>
      <c r="V190" s="11"/>
      <c r="W190" s="11"/>
      <c r="X190" s="11"/>
      <c r="Y190" s="11"/>
      <c r="Z190" s="11"/>
      <c r="AA190" s="11"/>
      <c r="AB190" s="11"/>
      <c r="AC190" s="11"/>
    </row>
    <row r="191" ht="19.5" customHeight="1">
      <c r="A191" s="11" t="s">
        <v>2780</v>
      </c>
      <c r="B191" s="11" t="s">
        <v>2702</v>
      </c>
      <c r="C191" s="11" t="s">
        <v>592</v>
      </c>
      <c r="D191" s="11" t="s">
        <v>729</v>
      </c>
      <c r="E191" s="11" t="s">
        <v>139</v>
      </c>
      <c r="F191" s="10" t="str">
        <f t="shared" si="1"/>
        <v>10</v>
      </c>
      <c r="G191" s="10" t="str">
        <f t="shared" si="2"/>
        <v>15</v>
      </c>
      <c r="H191" s="11" t="s">
        <v>16</v>
      </c>
      <c r="I191" s="11" t="s">
        <v>34</v>
      </c>
      <c r="J191" s="11" t="s">
        <v>18</v>
      </c>
      <c r="K191" s="11" t="s">
        <v>2706</v>
      </c>
      <c r="L191" s="11" t="s">
        <v>2781</v>
      </c>
      <c r="M191" s="11" t="s">
        <v>21</v>
      </c>
      <c r="N191" s="11"/>
      <c r="O191" s="11"/>
      <c r="P191" s="11"/>
      <c r="Q191" s="11"/>
      <c r="R191" s="11"/>
      <c r="S191" s="11"/>
      <c r="T191" s="11"/>
      <c r="U191" s="11"/>
      <c r="V191" s="11"/>
      <c r="W191" s="11"/>
      <c r="X191" s="11"/>
      <c r="Y191" s="11"/>
      <c r="Z191" s="11"/>
      <c r="AA191" s="11"/>
      <c r="AB191" s="11"/>
      <c r="AC191" s="11"/>
    </row>
    <row r="192" ht="19.5" customHeight="1">
      <c r="A192" s="11" t="s">
        <v>2782</v>
      </c>
      <c r="B192" s="11" t="s">
        <v>2702</v>
      </c>
      <c r="C192" s="11" t="s">
        <v>592</v>
      </c>
      <c r="D192" s="11" t="s">
        <v>729</v>
      </c>
      <c r="E192" s="11" t="s">
        <v>139</v>
      </c>
      <c r="F192" s="10" t="str">
        <f t="shared" si="1"/>
        <v>10</v>
      </c>
      <c r="G192" s="10" t="str">
        <f t="shared" si="2"/>
        <v>15</v>
      </c>
      <c r="H192" s="11" t="s">
        <v>16</v>
      </c>
      <c r="I192" s="11" t="s">
        <v>34</v>
      </c>
      <c r="J192" s="11" t="s">
        <v>18</v>
      </c>
      <c r="K192" s="11" t="s">
        <v>2706</v>
      </c>
      <c r="L192" s="11" t="s">
        <v>2786</v>
      </c>
      <c r="M192" s="11" t="s">
        <v>21</v>
      </c>
      <c r="N192" s="11"/>
      <c r="O192" s="11"/>
      <c r="P192" s="11"/>
      <c r="Q192" s="11"/>
      <c r="R192" s="11"/>
      <c r="S192" s="11"/>
      <c r="T192" s="11"/>
      <c r="U192" s="11"/>
      <c r="V192" s="11"/>
      <c r="W192" s="11"/>
      <c r="X192" s="11"/>
      <c r="Y192" s="11"/>
      <c r="Z192" s="11"/>
      <c r="AA192" s="11"/>
      <c r="AB192" s="11"/>
      <c r="AC192" s="11"/>
    </row>
    <row r="193" ht="19.5" customHeight="1">
      <c r="A193" s="11" t="s">
        <v>2787</v>
      </c>
      <c r="B193" s="11" t="s">
        <v>2702</v>
      </c>
      <c r="C193" s="11" t="s">
        <v>592</v>
      </c>
      <c r="D193" s="11" t="s">
        <v>729</v>
      </c>
      <c r="E193" s="11" t="s">
        <v>139</v>
      </c>
      <c r="F193" s="10" t="str">
        <f t="shared" si="1"/>
        <v>10</v>
      </c>
      <c r="G193" s="10" t="str">
        <f t="shared" si="2"/>
        <v>15</v>
      </c>
      <c r="H193" s="11" t="s">
        <v>16</v>
      </c>
      <c r="I193" s="11" t="s">
        <v>34</v>
      </c>
      <c r="J193" s="11" t="s">
        <v>18</v>
      </c>
      <c r="K193" s="11" t="s">
        <v>2706</v>
      </c>
      <c r="L193" s="11" t="s">
        <v>2791</v>
      </c>
      <c r="M193" s="11" t="s">
        <v>21</v>
      </c>
      <c r="N193" s="11"/>
      <c r="O193" s="11"/>
      <c r="P193" s="11"/>
      <c r="Q193" s="11"/>
      <c r="R193" s="11"/>
      <c r="S193" s="11"/>
      <c r="T193" s="11"/>
      <c r="U193" s="11"/>
      <c r="V193" s="11"/>
      <c r="W193" s="11"/>
      <c r="X193" s="11"/>
      <c r="Y193" s="11"/>
      <c r="Z193" s="11"/>
      <c r="AA193" s="11"/>
      <c r="AB193" s="11"/>
      <c r="AC193" s="11"/>
    </row>
    <row r="194" ht="19.5" customHeight="1">
      <c r="A194" s="11" t="s">
        <v>2792</v>
      </c>
      <c r="B194" s="11" t="s">
        <v>2793</v>
      </c>
      <c r="C194" s="11" t="s">
        <v>592</v>
      </c>
      <c r="D194" s="11" t="s">
        <v>593</v>
      </c>
      <c r="E194" s="11" t="s">
        <v>139</v>
      </c>
      <c r="F194" s="10" t="str">
        <f t="shared" si="1"/>
        <v>7</v>
      </c>
      <c r="G194" s="10" t="str">
        <f t="shared" si="2"/>
        <v>12</v>
      </c>
      <c r="H194" s="11" t="s">
        <v>193</v>
      </c>
      <c r="I194" s="11" t="s">
        <v>164</v>
      </c>
      <c r="J194" s="11" t="s">
        <v>140</v>
      </c>
      <c r="K194" s="11" t="s">
        <v>2795</v>
      </c>
      <c r="L194" s="11" t="s">
        <v>2796</v>
      </c>
      <c r="M194" s="11" t="s">
        <v>21</v>
      </c>
      <c r="N194" s="11"/>
      <c r="O194" s="11"/>
      <c r="P194" s="11"/>
      <c r="Q194" s="11"/>
      <c r="R194" s="11"/>
      <c r="S194" s="11"/>
      <c r="T194" s="11"/>
      <c r="U194" s="11"/>
      <c r="V194" s="11"/>
      <c r="W194" s="11"/>
      <c r="X194" s="11"/>
      <c r="Y194" s="11"/>
      <c r="Z194" s="11"/>
      <c r="AA194" s="11"/>
      <c r="AB194" s="11"/>
      <c r="AC194" s="11"/>
    </row>
    <row r="195" ht="19.5" customHeight="1">
      <c r="A195" s="11" t="s">
        <v>2798</v>
      </c>
      <c r="B195" s="11" t="s">
        <v>2799</v>
      </c>
      <c r="C195" s="11" t="s">
        <v>592</v>
      </c>
      <c r="D195" s="11" t="s">
        <v>593</v>
      </c>
      <c r="E195" s="11" t="s">
        <v>15</v>
      </c>
      <c r="F195" s="10" t="str">
        <f t="shared" si="1"/>
        <v>10</v>
      </c>
      <c r="G195" s="10" t="str">
        <f t="shared" si="2"/>
        <v>20</v>
      </c>
      <c r="H195" s="11" t="s">
        <v>93</v>
      </c>
      <c r="I195" s="11" t="s">
        <v>34</v>
      </c>
      <c r="J195" s="11" t="s">
        <v>140</v>
      </c>
      <c r="K195" s="11" t="s">
        <v>2802</v>
      </c>
      <c r="L195" s="11" t="s">
        <v>2804</v>
      </c>
      <c r="M195" s="11" t="s">
        <v>73</v>
      </c>
      <c r="N195" s="11"/>
      <c r="O195" s="11"/>
      <c r="P195" s="11"/>
      <c r="Q195" s="11"/>
      <c r="R195" s="11"/>
      <c r="S195" s="11"/>
      <c r="T195" s="11"/>
      <c r="U195" s="11"/>
      <c r="V195" s="11"/>
      <c r="W195" s="11"/>
      <c r="X195" s="11"/>
      <c r="Y195" s="11"/>
      <c r="Z195" s="11"/>
      <c r="AA195" s="11"/>
      <c r="AB195" s="11"/>
      <c r="AC195" s="11"/>
    </row>
    <row r="196" ht="19.5" customHeight="1">
      <c r="A196" s="11" t="s">
        <v>2805</v>
      </c>
      <c r="B196" s="11" t="s">
        <v>2806</v>
      </c>
      <c r="C196" s="11" t="s">
        <v>592</v>
      </c>
      <c r="D196" s="11" t="s">
        <v>729</v>
      </c>
      <c r="E196" s="11" t="s">
        <v>139</v>
      </c>
      <c r="F196" s="10" t="str">
        <f t="shared" si="1"/>
        <v>10</v>
      </c>
      <c r="G196" s="10" t="str">
        <f t="shared" si="2"/>
        <v>15</v>
      </c>
      <c r="H196" s="11" t="s">
        <v>16</v>
      </c>
      <c r="I196" s="11" t="s">
        <v>34</v>
      </c>
      <c r="J196" s="11" t="s">
        <v>18</v>
      </c>
      <c r="K196" s="11" t="s">
        <v>1842</v>
      </c>
      <c r="L196" s="11" t="s">
        <v>2808</v>
      </c>
      <c r="M196" s="11" t="s">
        <v>43</v>
      </c>
      <c r="N196" s="11"/>
      <c r="O196" s="11"/>
      <c r="P196" s="11"/>
      <c r="Q196" s="11"/>
      <c r="R196" s="11"/>
      <c r="S196" s="11"/>
      <c r="T196" s="11"/>
      <c r="U196" s="11"/>
      <c r="V196" s="11"/>
      <c r="W196" s="11"/>
      <c r="X196" s="11"/>
      <c r="Y196" s="11"/>
      <c r="Z196" s="11"/>
      <c r="AA196" s="11"/>
      <c r="AB196" s="11"/>
      <c r="AC196" s="11"/>
    </row>
    <row r="197" ht="19.5" customHeight="1">
      <c r="A197" s="11" t="s">
        <v>2810</v>
      </c>
      <c r="B197" s="11" t="s">
        <v>2306</v>
      </c>
      <c r="C197" s="2" t="s">
        <v>592</v>
      </c>
      <c r="D197" s="2" t="s">
        <v>593</v>
      </c>
      <c r="E197" s="11" t="s">
        <v>15</v>
      </c>
      <c r="F197" s="10" t="str">
        <f t="shared" si="1"/>
        <v>20</v>
      </c>
      <c r="G197" s="10" t="str">
        <f t="shared" si="2"/>
        <v>40</v>
      </c>
      <c r="H197" s="11" t="s">
        <v>208</v>
      </c>
      <c r="I197" s="11" t="s">
        <v>34</v>
      </c>
      <c r="J197" s="11" t="s">
        <v>124</v>
      </c>
      <c r="K197" s="11" t="s">
        <v>2310</v>
      </c>
      <c r="L197" s="11" t="s">
        <v>2812</v>
      </c>
      <c r="M197" s="11" t="s">
        <v>62</v>
      </c>
      <c r="N197" s="11"/>
      <c r="O197" s="11"/>
      <c r="P197" s="11"/>
      <c r="Q197" s="11"/>
      <c r="R197" s="11"/>
      <c r="S197" s="11"/>
      <c r="T197" s="11"/>
      <c r="U197" s="11"/>
      <c r="V197" s="11"/>
      <c r="W197" s="11"/>
      <c r="X197" s="11"/>
      <c r="Y197" s="11"/>
      <c r="Z197" s="11"/>
      <c r="AA197" s="11"/>
      <c r="AB197" s="11"/>
      <c r="AC197" s="11"/>
    </row>
    <row r="198" ht="19.5" customHeight="1">
      <c r="A198" s="11" t="s">
        <v>1354</v>
      </c>
      <c r="B198" s="11" t="s">
        <v>2813</v>
      </c>
      <c r="C198" s="11" t="s">
        <v>592</v>
      </c>
      <c r="D198" s="11" t="s">
        <v>620</v>
      </c>
      <c r="E198" s="11" t="s">
        <v>15</v>
      </c>
      <c r="F198" s="10" t="str">
        <f t="shared" si="1"/>
        <v>15</v>
      </c>
      <c r="G198" s="10" t="str">
        <f t="shared" si="2"/>
        <v>25</v>
      </c>
      <c r="H198" s="11" t="s">
        <v>39</v>
      </c>
      <c r="I198" s="11" t="s">
        <v>34</v>
      </c>
      <c r="J198" s="11" t="s">
        <v>140</v>
      </c>
      <c r="K198" s="11" t="s">
        <v>2816</v>
      </c>
      <c r="L198" s="11" t="s">
        <v>2817</v>
      </c>
      <c r="M198" s="11" t="s">
        <v>21</v>
      </c>
      <c r="N198" s="11"/>
      <c r="O198" s="11"/>
      <c r="P198" s="11"/>
      <c r="Q198" s="11"/>
      <c r="R198" s="11"/>
      <c r="S198" s="11"/>
      <c r="T198" s="11"/>
      <c r="U198" s="11"/>
      <c r="V198" s="11"/>
      <c r="W198" s="11"/>
      <c r="X198" s="11"/>
      <c r="Y198" s="11"/>
      <c r="Z198" s="11"/>
      <c r="AA198" s="11"/>
      <c r="AB198" s="11"/>
      <c r="AC198" s="11"/>
    </row>
    <row r="199" ht="19.5" customHeight="1">
      <c r="A199" s="11" t="s">
        <v>1372</v>
      </c>
      <c r="B199" s="11" t="s">
        <v>2820</v>
      </c>
      <c r="C199" s="11" t="s">
        <v>592</v>
      </c>
      <c r="D199" s="11" t="s">
        <v>606</v>
      </c>
      <c r="E199" s="11" t="s">
        <v>15</v>
      </c>
      <c r="F199" s="10" t="str">
        <f t="shared" si="1"/>
        <v>4</v>
      </c>
      <c r="G199" s="10" t="str">
        <f t="shared" si="2"/>
        <v>8</v>
      </c>
      <c r="H199" s="11" t="s">
        <v>1241</v>
      </c>
      <c r="I199" s="11" t="s">
        <v>164</v>
      </c>
      <c r="J199" s="11" t="s">
        <v>2822</v>
      </c>
      <c r="K199" s="11" t="s">
        <v>2823</v>
      </c>
      <c r="L199" s="11" t="s">
        <v>2824</v>
      </c>
      <c r="M199" s="11" t="s">
        <v>240</v>
      </c>
      <c r="N199" s="11"/>
      <c r="O199" s="11"/>
      <c r="P199" s="11"/>
      <c r="Q199" s="11"/>
      <c r="R199" s="11"/>
      <c r="S199" s="11"/>
      <c r="T199" s="11"/>
      <c r="U199" s="11"/>
      <c r="V199" s="11"/>
      <c r="W199" s="11"/>
      <c r="X199" s="11"/>
      <c r="Y199" s="11"/>
      <c r="Z199" s="11"/>
      <c r="AA199" s="11"/>
      <c r="AB199" s="11"/>
      <c r="AC199" s="11"/>
    </row>
    <row r="200" ht="19.5" customHeight="1">
      <c r="A200" s="11" t="s">
        <v>1853</v>
      </c>
      <c r="B200" s="11" t="s">
        <v>2826</v>
      </c>
      <c r="C200" s="11" t="s">
        <v>592</v>
      </c>
      <c r="D200" s="11" t="s">
        <v>613</v>
      </c>
      <c r="E200" s="11" t="s">
        <v>15</v>
      </c>
      <c r="F200" s="10" t="str">
        <f t="shared" si="1"/>
        <v>10</v>
      </c>
      <c r="G200" s="10" t="str">
        <f t="shared" si="2"/>
        <v>15</v>
      </c>
      <c r="H200" s="11" t="s">
        <v>16</v>
      </c>
      <c r="I200" s="11" t="s">
        <v>17</v>
      </c>
      <c r="J200" s="11" t="s">
        <v>53</v>
      </c>
      <c r="K200" s="11" t="s">
        <v>2829</v>
      </c>
      <c r="L200" s="11" t="s">
        <v>2830</v>
      </c>
      <c r="M200" s="11" t="s">
        <v>73</v>
      </c>
      <c r="N200" s="11"/>
      <c r="O200" s="11"/>
      <c r="P200" s="11"/>
      <c r="Q200" s="11"/>
      <c r="R200" s="11"/>
      <c r="S200" s="11"/>
      <c r="T200" s="11"/>
      <c r="U200" s="11"/>
      <c r="V200" s="11"/>
      <c r="W200" s="11"/>
      <c r="X200" s="11"/>
      <c r="Y200" s="11"/>
      <c r="Z200" s="11"/>
      <c r="AA200" s="11"/>
      <c r="AB200" s="11"/>
      <c r="AC200" s="11"/>
    </row>
    <row r="201" ht="19.5" customHeight="1">
      <c r="A201" s="11" t="s">
        <v>2832</v>
      </c>
      <c r="B201" s="11" t="s">
        <v>2833</v>
      </c>
      <c r="C201" s="11" t="s">
        <v>592</v>
      </c>
      <c r="D201" s="11" t="s">
        <v>606</v>
      </c>
      <c r="E201" s="11" t="s">
        <v>15</v>
      </c>
      <c r="F201" s="10" t="str">
        <f t="shared" si="1"/>
        <v>10</v>
      </c>
      <c r="G201" s="10" t="str">
        <f t="shared" si="2"/>
        <v>20</v>
      </c>
      <c r="H201" s="11" t="s">
        <v>93</v>
      </c>
      <c r="I201" s="11" t="s">
        <v>17</v>
      </c>
      <c r="J201" s="11" t="s">
        <v>140</v>
      </c>
      <c r="K201" s="11" t="s">
        <v>2834</v>
      </c>
      <c r="L201" s="11" t="s">
        <v>2835</v>
      </c>
      <c r="M201" s="11" t="s">
        <v>73</v>
      </c>
      <c r="N201" s="11"/>
      <c r="O201" s="11"/>
      <c r="P201" s="11"/>
      <c r="Q201" s="11"/>
      <c r="R201" s="11"/>
      <c r="S201" s="11"/>
      <c r="T201" s="11"/>
      <c r="U201" s="11"/>
      <c r="V201" s="11"/>
      <c r="W201" s="11"/>
      <c r="X201" s="11"/>
      <c r="Y201" s="11"/>
      <c r="Z201" s="11"/>
      <c r="AA201" s="11"/>
      <c r="AB201" s="11"/>
      <c r="AC201" s="11"/>
    </row>
    <row r="202" ht="19.5" customHeight="1">
      <c r="A202" s="11" t="s">
        <v>1354</v>
      </c>
      <c r="B202" s="11" t="s">
        <v>2837</v>
      </c>
      <c r="C202" s="11" t="s">
        <v>592</v>
      </c>
      <c r="D202" s="11" t="s">
        <v>593</v>
      </c>
      <c r="E202" s="11" t="s">
        <v>15</v>
      </c>
      <c r="F202" s="10" t="str">
        <f t="shared" si="1"/>
        <v>15</v>
      </c>
      <c r="G202" s="10" t="str">
        <f t="shared" si="2"/>
        <v>20</v>
      </c>
      <c r="H202" s="11" t="s">
        <v>70</v>
      </c>
      <c r="I202" s="11" t="s">
        <v>34</v>
      </c>
      <c r="J202" s="11" t="s">
        <v>103</v>
      </c>
      <c r="K202" s="11" t="s">
        <v>2840</v>
      </c>
      <c r="L202" s="11" t="s">
        <v>2841</v>
      </c>
      <c r="M202" s="11" t="s">
        <v>21</v>
      </c>
      <c r="N202" s="11"/>
      <c r="O202" s="11"/>
      <c r="P202" s="11"/>
      <c r="Q202" s="11"/>
      <c r="R202" s="11"/>
      <c r="S202" s="11"/>
      <c r="T202" s="11"/>
      <c r="U202" s="11"/>
      <c r="V202" s="11"/>
      <c r="W202" s="11"/>
      <c r="X202" s="11"/>
      <c r="Y202" s="11"/>
      <c r="Z202" s="11"/>
      <c r="AA202" s="11"/>
      <c r="AB202" s="11"/>
      <c r="AC202" s="11"/>
    </row>
    <row r="203" ht="19.5" customHeight="1">
      <c r="A203" s="11" t="s">
        <v>1830</v>
      </c>
      <c r="B203" s="11" t="s">
        <v>2844</v>
      </c>
      <c r="C203" s="11" t="s">
        <v>592</v>
      </c>
      <c r="D203" s="11" t="s">
        <v>620</v>
      </c>
      <c r="E203" s="11" t="s">
        <v>139</v>
      </c>
      <c r="F203" s="10" t="str">
        <f t="shared" si="1"/>
        <v>2</v>
      </c>
      <c r="G203" s="10" t="str">
        <f t="shared" si="2"/>
        <v>4</v>
      </c>
      <c r="H203" s="11" t="s">
        <v>714</v>
      </c>
      <c r="I203" s="11" t="s">
        <v>58</v>
      </c>
      <c r="J203" s="11" t="s">
        <v>2846</v>
      </c>
      <c r="K203" s="11" t="s">
        <v>2849</v>
      </c>
      <c r="L203" s="11" t="s">
        <v>2850</v>
      </c>
      <c r="M203" s="11" t="s">
        <v>18</v>
      </c>
      <c r="N203" s="11"/>
      <c r="O203" s="11"/>
      <c r="P203" s="11"/>
      <c r="Q203" s="11"/>
      <c r="R203" s="11"/>
      <c r="S203" s="11"/>
      <c r="T203" s="11"/>
      <c r="U203" s="11"/>
      <c r="V203" s="11"/>
      <c r="W203" s="11"/>
      <c r="X203" s="11"/>
      <c r="Y203" s="11"/>
      <c r="Z203" s="11"/>
      <c r="AA203" s="11"/>
      <c r="AB203" s="11"/>
      <c r="AC203" s="11"/>
    </row>
    <row r="204" ht="19.5" customHeight="1">
      <c r="A204" s="11" t="s">
        <v>2853</v>
      </c>
      <c r="B204" s="11" t="s">
        <v>1931</v>
      </c>
      <c r="C204" s="11" t="s">
        <v>592</v>
      </c>
      <c r="D204" s="11" t="s">
        <v>593</v>
      </c>
      <c r="E204" s="11" t="s">
        <v>15</v>
      </c>
      <c r="F204" s="10" t="str">
        <f t="shared" si="1"/>
        <v>18</v>
      </c>
      <c r="G204" s="10" t="str">
        <f t="shared" si="2"/>
        <v>28</v>
      </c>
      <c r="H204" s="11" t="s">
        <v>960</v>
      </c>
      <c r="I204" s="11" t="s">
        <v>34</v>
      </c>
      <c r="J204" s="11" t="s">
        <v>94</v>
      </c>
      <c r="K204" s="11" t="s">
        <v>1029</v>
      </c>
      <c r="L204" s="11" t="s">
        <v>2855</v>
      </c>
      <c r="M204" s="11" t="s">
        <v>37</v>
      </c>
      <c r="N204" s="11"/>
      <c r="O204" s="11"/>
      <c r="P204" s="11"/>
      <c r="Q204" s="11"/>
      <c r="R204" s="11"/>
      <c r="S204" s="11"/>
      <c r="T204" s="11"/>
      <c r="U204" s="11"/>
      <c r="V204" s="11"/>
      <c r="W204" s="11"/>
      <c r="X204" s="11"/>
      <c r="Y204" s="11"/>
      <c r="Z204" s="11"/>
      <c r="AA204" s="11"/>
      <c r="AB204" s="11"/>
      <c r="AC204" s="11"/>
    </row>
    <row r="205" ht="19.5" customHeight="1">
      <c r="A205" s="11" t="s">
        <v>2856</v>
      </c>
      <c r="B205" s="11" t="s">
        <v>2857</v>
      </c>
      <c r="C205" s="11" t="s">
        <v>592</v>
      </c>
      <c r="D205" s="11" t="s">
        <v>593</v>
      </c>
      <c r="E205" s="11" t="s">
        <v>15</v>
      </c>
      <c r="F205" s="10" t="str">
        <f t="shared" si="1"/>
        <v>20</v>
      </c>
      <c r="G205" s="10" t="str">
        <f t="shared" si="2"/>
        <v>30</v>
      </c>
      <c r="H205" s="11" t="s">
        <v>234</v>
      </c>
      <c r="I205" s="11" t="s">
        <v>58</v>
      </c>
      <c r="J205" s="11" t="s">
        <v>140</v>
      </c>
      <c r="K205" s="11" t="s">
        <v>854</v>
      </c>
      <c r="L205" s="11" t="s">
        <v>2860</v>
      </c>
      <c r="M205" s="11" t="s">
        <v>43</v>
      </c>
      <c r="N205" s="11"/>
      <c r="O205" s="11"/>
      <c r="P205" s="11"/>
      <c r="Q205" s="11"/>
      <c r="R205" s="11"/>
      <c r="S205" s="11"/>
      <c r="T205" s="11"/>
      <c r="U205" s="11"/>
      <c r="V205" s="11"/>
      <c r="W205" s="11"/>
      <c r="X205" s="11"/>
      <c r="Y205" s="11"/>
      <c r="Z205" s="11"/>
      <c r="AA205" s="11"/>
      <c r="AB205" s="11"/>
      <c r="AC205" s="11"/>
    </row>
    <row r="206" ht="19.5" customHeight="1">
      <c r="A206" s="11" t="s">
        <v>1873</v>
      </c>
      <c r="B206" s="11" t="s">
        <v>2862</v>
      </c>
      <c r="C206" s="11" t="s">
        <v>592</v>
      </c>
      <c r="D206" s="11" t="s">
        <v>593</v>
      </c>
      <c r="E206" s="11" t="s">
        <v>15</v>
      </c>
      <c r="F206" s="10" t="str">
        <f t="shared" si="1"/>
        <v>10</v>
      </c>
      <c r="G206" s="10" t="str">
        <f t="shared" si="2"/>
        <v>20</v>
      </c>
      <c r="H206" s="11" t="s">
        <v>93</v>
      </c>
      <c r="I206" s="11" t="s">
        <v>17</v>
      </c>
      <c r="J206" s="11" t="s">
        <v>94</v>
      </c>
      <c r="K206" s="11" t="s">
        <v>2865</v>
      </c>
      <c r="L206" s="11" t="s">
        <v>2867</v>
      </c>
      <c r="M206" s="11" t="s">
        <v>21</v>
      </c>
      <c r="N206" s="11"/>
      <c r="O206" s="11"/>
      <c r="P206" s="11"/>
      <c r="Q206" s="11"/>
      <c r="R206" s="11"/>
      <c r="S206" s="11"/>
      <c r="T206" s="11"/>
      <c r="U206" s="11"/>
      <c r="V206" s="11"/>
      <c r="W206" s="11"/>
      <c r="X206" s="11"/>
      <c r="Y206" s="11"/>
      <c r="Z206" s="11"/>
      <c r="AA206" s="11"/>
      <c r="AB206" s="11"/>
      <c r="AC206" s="11"/>
    </row>
    <row r="207" ht="19.5" customHeight="1">
      <c r="A207" s="11" t="s">
        <v>2869</v>
      </c>
      <c r="B207" s="11" t="s">
        <v>1931</v>
      </c>
      <c r="C207" s="11" t="s">
        <v>592</v>
      </c>
      <c r="D207" s="11" t="s">
        <v>593</v>
      </c>
      <c r="E207" s="11" t="s">
        <v>15</v>
      </c>
      <c r="F207" s="10" t="str">
        <f t="shared" si="1"/>
        <v>15</v>
      </c>
      <c r="G207" s="10" t="str">
        <f t="shared" si="2"/>
        <v>30</v>
      </c>
      <c r="H207" s="11" t="s">
        <v>202</v>
      </c>
      <c r="I207" s="11" t="s">
        <v>17</v>
      </c>
      <c r="J207" s="11" t="s">
        <v>94</v>
      </c>
      <c r="K207" s="11" t="s">
        <v>1029</v>
      </c>
      <c r="L207" s="11" t="s">
        <v>2871</v>
      </c>
      <c r="M207" s="11" t="s">
        <v>37</v>
      </c>
      <c r="N207" s="11"/>
      <c r="O207" s="11"/>
      <c r="P207" s="11"/>
      <c r="Q207" s="11"/>
      <c r="R207" s="11"/>
      <c r="S207" s="11"/>
      <c r="T207" s="11"/>
      <c r="U207" s="11"/>
      <c r="V207" s="11"/>
      <c r="W207" s="11"/>
      <c r="X207" s="11"/>
      <c r="Y207" s="11"/>
      <c r="Z207" s="11"/>
      <c r="AA207" s="11"/>
      <c r="AB207" s="11"/>
      <c r="AC207" s="11"/>
    </row>
    <row r="208" ht="19.5" customHeight="1">
      <c r="A208" s="11" t="s">
        <v>2180</v>
      </c>
      <c r="B208" s="11" t="s">
        <v>2874</v>
      </c>
      <c r="C208" s="11" t="s">
        <v>592</v>
      </c>
      <c r="D208" s="11" t="s">
        <v>593</v>
      </c>
      <c r="E208" s="11" t="s">
        <v>122</v>
      </c>
      <c r="F208" s="10" t="str">
        <f t="shared" si="1"/>
        <v>8</v>
      </c>
      <c r="G208" s="10" t="str">
        <f t="shared" si="2"/>
        <v>11</v>
      </c>
      <c r="H208" s="11" t="s">
        <v>2876</v>
      </c>
      <c r="I208" s="11" t="s">
        <v>17</v>
      </c>
      <c r="J208" s="11" t="s">
        <v>2877</v>
      </c>
      <c r="K208" s="11" t="s">
        <v>2878</v>
      </c>
      <c r="L208" s="11" t="s">
        <v>2880</v>
      </c>
      <c r="M208" s="11" t="s">
        <v>53</v>
      </c>
      <c r="N208" s="11"/>
      <c r="O208" s="11"/>
      <c r="P208" s="11"/>
      <c r="Q208" s="11"/>
      <c r="R208" s="11"/>
      <c r="S208" s="11"/>
      <c r="T208" s="11"/>
      <c r="U208" s="11"/>
      <c r="V208" s="11"/>
      <c r="W208" s="11"/>
      <c r="X208" s="11"/>
      <c r="Y208" s="11"/>
      <c r="Z208" s="11"/>
      <c r="AA208" s="11"/>
      <c r="AB208" s="11"/>
      <c r="AC208" s="11"/>
    </row>
    <row r="209" ht="19.5" customHeight="1">
      <c r="A209" s="11" t="s">
        <v>1830</v>
      </c>
      <c r="B209" s="11" t="s">
        <v>2882</v>
      </c>
      <c r="C209" s="11" t="s">
        <v>592</v>
      </c>
      <c r="D209" s="11" t="s">
        <v>613</v>
      </c>
      <c r="E209" s="11" t="s">
        <v>139</v>
      </c>
      <c r="F209" s="10" t="str">
        <f t="shared" si="1"/>
        <v>8</v>
      </c>
      <c r="G209" s="10" t="str">
        <f t="shared" si="2"/>
        <v>15</v>
      </c>
      <c r="H209" s="11" t="s">
        <v>135</v>
      </c>
      <c r="I209" s="11" t="s">
        <v>34</v>
      </c>
      <c r="J209" s="11" t="s">
        <v>140</v>
      </c>
      <c r="K209" s="11" t="s">
        <v>2885</v>
      </c>
      <c r="L209" s="11" t="s">
        <v>2886</v>
      </c>
      <c r="M209" s="11" t="s">
        <v>43</v>
      </c>
      <c r="N209" s="11"/>
      <c r="O209" s="11"/>
      <c r="P209" s="11"/>
      <c r="Q209" s="11"/>
      <c r="R209" s="11"/>
      <c r="S209" s="11"/>
      <c r="T209" s="11"/>
      <c r="U209" s="11"/>
      <c r="V209" s="11"/>
      <c r="W209" s="11"/>
      <c r="X209" s="11"/>
      <c r="Y209" s="11"/>
      <c r="Z209" s="11"/>
      <c r="AA209" s="11"/>
      <c r="AB209" s="11"/>
      <c r="AC209" s="11"/>
    </row>
    <row r="210" ht="19.5" customHeight="1">
      <c r="A210" s="11" t="s">
        <v>1354</v>
      </c>
      <c r="B210" s="11" t="s">
        <v>2887</v>
      </c>
      <c r="C210" s="11" t="s">
        <v>592</v>
      </c>
      <c r="D210" s="11" t="s">
        <v>613</v>
      </c>
      <c r="E210" s="11" t="s">
        <v>15</v>
      </c>
      <c r="F210" s="10" t="str">
        <f t="shared" si="1"/>
        <v>10</v>
      </c>
      <c r="G210" s="10" t="str">
        <f t="shared" si="2"/>
        <v>11</v>
      </c>
      <c r="H210" s="11" t="s">
        <v>420</v>
      </c>
      <c r="I210" s="11" t="s">
        <v>34</v>
      </c>
      <c r="J210" s="11" t="s">
        <v>2891</v>
      </c>
      <c r="K210" s="11" t="s">
        <v>2892</v>
      </c>
      <c r="L210" s="11" t="s">
        <v>2894</v>
      </c>
      <c r="M210" s="11" t="s">
        <v>466</v>
      </c>
      <c r="N210" s="11"/>
      <c r="O210" s="11"/>
      <c r="P210" s="11"/>
      <c r="Q210" s="11"/>
      <c r="R210" s="11"/>
      <c r="S210" s="11"/>
      <c r="T210" s="11"/>
      <c r="U210" s="11"/>
      <c r="V210" s="11"/>
      <c r="W210" s="11"/>
      <c r="X210" s="11"/>
      <c r="Y210" s="11"/>
      <c r="Z210" s="11"/>
      <c r="AA210" s="11"/>
      <c r="AB210" s="11"/>
      <c r="AC210" s="11"/>
    </row>
    <row r="211" ht="19.5" customHeight="1">
      <c r="A211" s="11" t="s">
        <v>2049</v>
      </c>
      <c r="B211" s="11" t="s">
        <v>2896</v>
      </c>
      <c r="C211" s="11" t="s">
        <v>592</v>
      </c>
      <c r="D211" s="11" t="s">
        <v>593</v>
      </c>
      <c r="E211" s="11" t="s">
        <v>15</v>
      </c>
      <c r="F211" s="10" t="str">
        <f t="shared" si="1"/>
        <v>15</v>
      </c>
      <c r="G211" s="10" t="str">
        <f t="shared" si="2"/>
        <v>25</v>
      </c>
      <c r="H211" s="11" t="s">
        <v>39</v>
      </c>
      <c r="I211" s="11" t="s">
        <v>34</v>
      </c>
      <c r="J211" s="11" t="s">
        <v>18</v>
      </c>
      <c r="K211" s="11" t="s">
        <v>2900</v>
      </c>
      <c r="L211" s="11" t="s">
        <v>2902</v>
      </c>
      <c r="M211" s="11" t="s">
        <v>21</v>
      </c>
      <c r="N211" s="11"/>
      <c r="O211" s="11"/>
      <c r="P211" s="11"/>
      <c r="Q211" s="11"/>
      <c r="R211" s="11"/>
      <c r="S211" s="11"/>
      <c r="T211" s="11"/>
      <c r="U211" s="11"/>
      <c r="V211" s="11"/>
      <c r="W211" s="11"/>
      <c r="X211" s="11"/>
      <c r="Y211" s="11"/>
      <c r="Z211" s="11"/>
      <c r="AA211" s="11"/>
      <c r="AB211" s="11"/>
      <c r="AC211" s="11"/>
    </row>
    <row r="212" ht="19.5" customHeight="1">
      <c r="A212" s="11" t="s">
        <v>2904</v>
      </c>
      <c r="B212" s="11" t="s">
        <v>2906</v>
      </c>
      <c r="C212" s="11" t="s">
        <v>592</v>
      </c>
      <c r="D212" s="11" t="s">
        <v>593</v>
      </c>
      <c r="E212" s="11" t="s">
        <v>139</v>
      </c>
      <c r="F212" s="10" t="str">
        <f t="shared" si="1"/>
        <v>10</v>
      </c>
      <c r="G212" s="10" t="str">
        <f t="shared" si="2"/>
        <v>15</v>
      </c>
      <c r="H212" s="11" t="s">
        <v>16</v>
      </c>
      <c r="I212" s="11" t="s">
        <v>164</v>
      </c>
      <c r="J212" s="11" t="s">
        <v>94</v>
      </c>
      <c r="K212" s="11" t="s">
        <v>2908</v>
      </c>
      <c r="L212" s="11" t="s">
        <v>2910</v>
      </c>
      <c r="M212" s="11" t="s">
        <v>21</v>
      </c>
      <c r="N212" s="11"/>
      <c r="O212" s="11"/>
      <c r="P212" s="11"/>
      <c r="Q212" s="11"/>
      <c r="R212" s="11"/>
      <c r="S212" s="11"/>
      <c r="T212" s="11"/>
      <c r="U212" s="11"/>
      <c r="V212" s="11"/>
      <c r="W212" s="11"/>
      <c r="X212" s="11"/>
      <c r="Y212" s="11"/>
      <c r="Z212" s="11"/>
      <c r="AA212" s="11"/>
      <c r="AB212" s="11"/>
      <c r="AC212" s="11"/>
    </row>
    <row r="213" ht="19.5" customHeight="1">
      <c r="A213" s="11" t="s">
        <v>2215</v>
      </c>
      <c r="B213" s="11" t="s">
        <v>2912</v>
      </c>
      <c r="C213" s="11" t="s">
        <v>592</v>
      </c>
      <c r="D213" s="11" t="s">
        <v>606</v>
      </c>
      <c r="E213" s="11" t="s">
        <v>15</v>
      </c>
      <c r="F213" s="10" t="str">
        <f t="shared" si="1"/>
        <v>15</v>
      </c>
      <c r="G213" s="10" t="str">
        <f t="shared" si="2"/>
        <v>25</v>
      </c>
      <c r="H213" s="11" t="s">
        <v>39</v>
      </c>
      <c r="I213" s="11" t="s">
        <v>164</v>
      </c>
      <c r="J213" s="11" t="s">
        <v>2914</v>
      </c>
      <c r="K213" s="11" t="s">
        <v>2916</v>
      </c>
      <c r="L213" s="11" t="s">
        <v>2917</v>
      </c>
      <c r="M213" s="11" t="s">
        <v>18</v>
      </c>
      <c r="N213" s="11"/>
      <c r="O213" s="11"/>
      <c r="P213" s="11"/>
      <c r="Q213" s="11"/>
      <c r="R213" s="11"/>
      <c r="S213" s="11"/>
      <c r="T213" s="11"/>
      <c r="U213" s="11"/>
      <c r="V213" s="11"/>
      <c r="W213" s="11"/>
      <c r="X213" s="11"/>
      <c r="Y213" s="11"/>
      <c r="Z213" s="11"/>
      <c r="AA213" s="11"/>
      <c r="AB213" s="11"/>
      <c r="AC213" s="11"/>
    </row>
    <row r="214" ht="19.5" customHeight="1">
      <c r="A214" s="11" t="s">
        <v>1354</v>
      </c>
      <c r="B214" s="11" t="s">
        <v>2919</v>
      </c>
      <c r="C214" s="11" t="s">
        <v>592</v>
      </c>
      <c r="D214" s="11" t="s">
        <v>606</v>
      </c>
      <c r="E214" s="11" t="s">
        <v>122</v>
      </c>
      <c r="F214" s="10" t="str">
        <f t="shared" si="1"/>
        <v>10</v>
      </c>
      <c r="G214" s="10" t="str">
        <f t="shared" si="2"/>
        <v>20</v>
      </c>
      <c r="H214" s="11" t="s">
        <v>93</v>
      </c>
      <c r="I214" s="11" t="s">
        <v>17</v>
      </c>
      <c r="J214" s="11" t="s">
        <v>2920</v>
      </c>
      <c r="K214" s="11" t="s">
        <v>2922</v>
      </c>
      <c r="L214" s="11" t="s">
        <v>2917</v>
      </c>
      <c r="M214" s="11" t="s">
        <v>18</v>
      </c>
      <c r="N214" s="11"/>
      <c r="O214" s="11"/>
      <c r="P214" s="11"/>
      <c r="Q214" s="11"/>
      <c r="R214" s="11"/>
      <c r="S214" s="11"/>
      <c r="T214" s="11"/>
      <c r="U214" s="11"/>
      <c r="V214" s="11"/>
      <c r="W214" s="11"/>
      <c r="X214" s="11"/>
      <c r="Y214" s="11"/>
      <c r="Z214" s="11"/>
      <c r="AA214" s="11"/>
      <c r="AB214" s="11"/>
      <c r="AC214" s="11"/>
    </row>
    <row r="215" ht="19.5" customHeight="1">
      <c r="A215" s="11" t="s">
        <v>2149</v>
      </c>
      <c r="B215" s="11" t="s">
        <v>2923</v>
      </c>
      <c r="C215" s="11" t="s">
        <v>592</v>
      </c>
      <c r="D215" s="11" t="s">
        <v>593</v>
      </c>
      <c r="E215" s="11" t="s">
        <v>15</v>
      </c>
      <c r="F215" s="10" t="str">
        <f t="shared" si="1"/>
        <v>10</v>
      </c>
      <c r="G215" s="10" t="str">
        <f t="shared" si="2"/>
        <v>15</v>
      </c>
      <c r="H215" s="11" t="s">
        <v>2924</v>
      </c>
      <c r="I215" s="11" t="s">
        <v>17</v>
      </c>
      <c r="J215" s="11" t="s">
        <v>140</v>
      </c>
      <c r="K215" s="11" t="s">
        <v>2925</v>
      </c>
      <c r="L215" s="11" t="s">
        <v>2926</v>
      </c>
      <c r="M215" s="11" t="s">
        <v>21</v>
      </c>
      <c r="N215" s="11"/>
      <c r="O215" s="11"/>
      <c r="P215" s="11"/>
      <c r="Q215" s="11"/>
      <c r="R215" s="11"/>
      <c r="S215" s="11"/>
      <c r="T215" s="11"/>
      <c r="U215" s="11"/>
      <c r="V215" s="11"/>
      <c r="W215" s="11"/>
      <c r="X215" s="11"/>
      <c r="Y215" s="11"/>
      <c r="Z215" s="11"/>
      <c r="AA215" s="11"/>
      <c r="AB215" s="11"/>
      <c r="AC215" s="11"/>
    </row>
    <row r="216" ht="19.5" customHeight="1">
      <c r="A216" s="11" t="s">
        <v>2792</v>
      </c>
      <c r="B216" s="11" t="s">
        <v>2927</v>
      </c>
      <c r="C216" s="11" t="s">
        <v>592</v>
      </c>
      <c r="D216" s="11" t="s">
        <v>606</v>
      </c>
      <c r="E216" s="11" t="s">
        <v>122</v>
      </c>
      <c r="F216" s="10" t="str">
        <f t="shared" si="1"/>
        <v>10</v>
      </c>
      <c r="G216" s="10" t="str">
        <f t="shared" si="2"/>
        <v>19</v>
      </c>
      <c r="H216" s="11" t="s">
        <v>2928</v>
      </c>
      <c r="I216" s="11" t="s">
        <v>17</v>
      </c>
      <c r="J216" s="11" t="s">
        <v>2929</v>
      </c>
      <c r="K216" s="11" t="s">
        <v>2930</v>
      </c>
      <c r="L216" s="11" t="s">
        <v>2917</v>
      </c>
      <c r="M216" s="11" t="s">
        <v>18</v>
      </c>
      <c r="N216" s="11"/>
      <c r="O216" s="11"/>
      <c r="P216" s="11"/>
      <c r="Q216" s="11"/>
      <c r="R216" s="11"/>
      <c r="S216" s="11"/>
      <c r="T216" s="11"/>
      <c r="U216" s="11"/>
      <c r="V216" s="11"/>
      <c r="W216" s="11"/>
      <c r="X216" s="11"/>
      <c r="Y216" s="11"/>
      <c r="Z216" s="11"/>
      <c r="AA216" s="11"/>
      <c r="AB216" s="11"/>
      <c r="AC216" s="11"/>
    </row>
    <row r="217" ht="19.5" customHeight="1">
      <c r="A217" s="11" t="s">
        <v>2136</v>
      </c>
      <c r="B217" s="11" t="s">
        <v>843</v>
      </c>
      <c r="C217" s="11" t="s">
        <v>592</v>
      </c>
      <c r="D217" s="11" t="s">
        <v>593</v>
      </c>
      <c r="E217" s="11" t="s">
        <v>15</v>
      </c>
      <c r="F217" s="10" t="str">
        <f t="shared" si="1"/>
        <v>24</v>
      </c>
      <c r="G217" s="10" t="str">
        <f t="shared" si="2"/>
        <v>35</v>
      </c>
      <c r="H217" s="11" t="s">
        <v>2931</v>
      </c>
      <c r="I217" s="11" t="s">
        <v>26</v>
      </c>
      <c r="J217" s="11" t="s">
        <v>94</v>
      </c>
      <c r="K217" s="11" t="s">
        <v>840</v>
      </c>
      <c r="L217" s="11" t="s">
        <v>2932</v>
      </c>
      <c r="M217" s="11" t="s">
        <v>37</v>
      </c>
      <c r="N217" s="11"/>
      <c r="O217" s="11"/>
      <c r="P217" s="11"/>
      <c r="Q217" s="11"/>
      <c r="R217" s="11"/>
      <c r="S217" s="11"/>
      <c r="T217" s="11"/>
      <c r="U217" s="11"/>
      <c r="V217" s="11"/>
      <c r="W217" s="11"/>
      <c r="X217" s="11"/>
      <c r="Y217" s="11"/>
      <c r="Z217" s="11"/>
      <c r="AA217" s="11"/>
      <c r="AB217" s="11"/>
      <c r="AC217" s="11"/>
    </row>
    <row r="218" ht="19.5" customHeight="1">
      <c r="A218" s="11" t="s">
        <v>2136</v>
      </c>
      <c r="B218" s="11" t="s">
        <v>2933</v>
      </c>
      <c r="C218" s="11" t="s">
        <v>592</v>
      </c>
      <c r="D218" s="11" t="s">
        <v>593</v>
      </c>
      <c r="E218" s="11" t="s">
        <v>15</v>
      </c>
      <c r="F218" s="10" t="str">
        <f t="shared" si="1"/>
        <v>20</v>
      </c>
      <c r="G218" s="10" t="str">
        <f t="shared" si="2"/>
        <v>40</v>
      </c>
      <c r="H218" s="11" t="s">
        <v>208</v>
      </c>
      <c r="I218" s="11" t="s">
        <v>17</v>
      </c>
      <c r="J218" s="11" t="s">
        <v>94</v>
      </c>
      <c r="K218" s="11" t="s">
        <v>835</v>
      </c>
      <c r="L218" s="11" t="s">
        <v>2934</v>
      </c>
      <c r="M218" s="11" t="s">
        <v>37</v>
      </c>
      <c r="N218" s="11"/>
      <c r="O218" s="11"/>
      <c r="P218" s="11"/>
      <c r="Q218" s="11"/>
      <c r="R218" s="11"/>
      <c r="S218" s="11"/>
      <c r="T218" s="11"/>
      <c r="U218" s="11"/>
      <c r="V218" s="11"/>
      <c r="W218" s="11"/>
      <c r="X218" s="11"/>
      <c r="Y218" s="11"/>
      <c r="Z218" s="11"/>
      <c r="AA218" s="11"/>
      <c r="AB218" s="11"/>
      <c r="AC218" s="11"/>
    </row>
    <row r="219" ht="19.5" customHeight="1">
      <c r="A219" s="11" t="s">
        <v>1873</v>
      </c>
      <c r="B219" s="11" t="s">
        <v>2935</v>
      </c>
      <c r="C219" s="11" t="s">
        <v>592</v>
      </c>
      <c r="D219" s="11" t="s">
        <v>729</v>
      </c>
      <c r="E219" s="11" t="s">
        <v>15</v>
      </c>
      <c r="F219" s="10" t="str">
        <f t="shared" si="1"/>
        <v>6</v>
      </c>
      <c r="G219" s="10" t="str">
        <f t="shared" si="2"/>
        <v>10</v>
      </c>
      <c r="H219" s="11" t="s">
        <v>539</v>
      </c>
      <c r="I219" s="11" t="s">
        <v>17</v>
      </c>
      <c r="J219" s="11" t="s">
        <v>18</v>
      </c>
      <c r="K219" s="11" t="s">
        <v>973</v>
      </c>
      <c r="L219" s="11" t="s">
        <v>2936</v>
      </c>
      <c r="M219" s="11" t="s">
        <v>73</v>
      </c>
      <c r="N219" s="11"/>
      <c r="O219" s="11"/>
      <c r="P219" s="11"/>
      <c r="Q219" s="11"/>
      <c r="R219" s="11"/>
      <c r="S219" s="11"/>
      <c r="T219" s="11"/>
      <c r="U219" s="11"/>
      <c r="V219" s="11"/>
      <c r="W219" s="11"/>
      <c r="X219" s="11"/>
      <c r="Y219" s="11"/>
      <c r="Z219" s="11"/>
      <c r="AA219" s="11"/>
      <c r="AB219" s="11"/>
      <c r="AC219" s="11"/>
    </row>
    <row r="220" ht="19.5" customHeight="1">
      <c r="A220" s="11" t="s">
        <v>2937</v>
      </c>
      <c r="B220" s="11" t="s">
        <v>2938</v>
      </c>
      <c r="C220" s="11" t="s">
        <v>592</v>
      </c>
      <c r="D220" s="11" t="s">
        <v>593</v>
      </c>
      <c r="E220" s="11" t="s">
        <v>15</v>
      </c>
      <c r="F220" s="10" t="str">
        <f t="shared" si="1"/>
        <v>15</v>
      </c>
      <c r="G220" s="10" t="str">
        <f t="shared" si="2"/>
        <v>25</v>
      </c>
      <c r="H220" s="11" t="s">
        <v>39</v>
      </c>
      <c r="I220" s="11" t="s">
        <v>34</v>
      </c>
      <c r="J220" s="11" t="s">
        <v>284</v>
      </c>
      <c r="K220" s="11" t="s">
        <v>2939</v>
      </c>
      <c r="L220" s="11" t="s">
        <v>2940</v>
      </c>
      <c r="M220" s="11" t="s">
        <v>21</v>
      </c>
      <c r="N220" s="11"/>
      <c r="O220" s="11"/>
      <c r="P220" s="11"/>
      <c r="Q220" s="11"/>
      <c r="R220" s="11"/>
      <c r="S220" s="11"/>
      <c r="T220" s="11"/>
      <c r="U220" s="11"/>
      <c r="V220" s="11"/>
      <c r="W220" s="11"/>
      <c r="X220" s="11"/>
      <c r="Y220" s="11"/>
      <c r="Z220" s="11"/>
      <c r="AA220" s="11"/>
      <c r="AB220" s="11"/>
      <c r="AC220" s="11"/>
    </row>
    <row r="221" ht="19.5" customHeight="1">
      <c r="A221" s="11" t="s">
        <v>2942</v>
      </c>
      <c r="B221" s="11" t="s">
        <v>2325</v>
      </c>
      <c r="C221" s="11" t="s">
        <v>592</v>
      </c>
      <c r="D221" s="11" t="s">
        <v>593</v>
      </c>
      <c r="E221" s="11" t="s">
        <v>15</v>
      </c>
      <c r="F221" s="10" t="str">
        <f t="shared" si="1"/>
        <v>10</v>
      </c>
      <c r="G221" s="10" t="str">
        <f t="shared" si="2"/>
        <v>15</v>
      </c>
      <c r="H221" s="11" t="s">
        <v>16</v>
      </c>
      <c r="I221" s="11" t="s">
        <v>34</v>
      </c>
      <c r="J221" s="11" t="s">
        <v>18</v>
      </c>
      <c r="K221" s="11" t="s">
        <v>2330</v>
      </c>
      <c r="L221" s="11" t="s">
        <v>2943</v>
      </c>
      <c r="M221" s="11" t="s">
        <v>43</v>
      </c>
      <c r="N221" s="11"/>
      <c r="O221" s="11"/>
      <c r="P221" s="11"/>
      <c r="Q221" s="11"/>
      <c r="R221" s="11"/>
      <c r="S221" s="11"/>
      <c r="T221" s="11"/>
      <c r="U221" s="11"/>
      <c r="V221" s="11"/>
      <c r="W221" s="11"/>
      <c r="X221" s="11"/>
      <c r="Y221" s="11"/>
      <c r="Z221" s="11"/>
      <c r="AA221" s="11"/>
      <c r="AB221" s="11"/>
      <c r="AC221" s="11"/>
    </row>
    <row r="222" ht="19.5" customHeight="1">
      <c r="A222" s="11" t="s">
        <v>2946</v>
      </c>
      <c r="B222" s="11" t="s">
        <v>2947</v>
      </c>
      <c r="C222" s="11" t="s">
        <v>592</v>
      </c>
      <c r="D222" s="11" t="s">
        <v>593</v>
      </c>
      <c r="E222" s="11" t="s">
        <v>15</v>
      </c>
      <c r="F222" s="10" t="str">
        <f t="shared" si="1"/>
        <v>18</v>
      </c>
      <c r="G222" s="10" t="str">
        <f t="shared" si="2"/>
        <v>25</v>
      </c>
      <c r="H222" s="11" t="s">
        <v>2948</v>
      </c>
      <c r="I222" s="11" t="s">
        <v>34</v>
      </c>
      <c r="J222" s="11" t="s">
        <v>240</v>
      </c>
      <c r="K222" s="11" t="s">
        <v>2949</v>
      </c>
      <c r="L222" s="11" t="s">
        <v>2950</v>
      </c>
      <c r="M222" s="11" t="s">
        <v>73</v>
      </c>
      <c r="N222" s="11"/>
      <c r="O222" s="11"/>
      <c r="P222" s="11"/>
      <c r="Q222" s="11"/>
      <c r="R222" s="11"/>
      <c r="S222" s="11"/>
      <c r="T222" s="11"/>
      <c r="U222" s="11"/>
      <c r="V222" s="11"/>
      <c r="W222" s="11"/>
      <c r="X222" s="11"/>
      <c r="Y222" s="11"/>
      <c r="Z222" s="11"/>
      <c r="AA222" s="11"/>
      <c r="AB222" s="11"/>
      <c r="AC222" s="11"/>
    </row>
    <row r="223" ht="19.5" customHeight="1">
      <c r="A223" s="11" t="s">
        <v>590</v>
      </c>
      <c r="B223" s="11" t="s">
        <v>2952</v>
      </c>
      <c r="C223" s="11" t="s">
        <v>2954</v>
      </c>
      <c r="D223" s="11" t="s">
        <v>2955</v>
      </c>
      <c r="E223" s="11" t="s">
        <v>122</v>
      </c>
      <c r="F223" s="10" t="str">
        <f t="shared" si="1"/>
        <v>10</v>
      </c>
      <c r="G223" s="10" t="str">
        <f t="shared" si="2"/>
        <v>15</v>
      </c>
      <c r="H223" s="11" t="s">
        <v>16</v>
      </c>
      <c r="I223" s="11" t="s">
        <v>17</v>
      </c>
      <c r="J223" s="11" t="s">
        <v>94</v>
      </c>
      <c r="K223" s="11" t="s">
        <v>2956</v>
      </c>
      <c r="L223" s="11" t="s">
        <v>2957</v>
      </c>
      <c r="M223" s="11" t="s">
        <v>73</v>
      </c>
      <c r="N223" s="11"/>
      <c r="O223" s="11"/>
      <c r="P223" s="11"/>
      <c r="Q223" s="11"/>
      <c r="R223" s="11"/>
      <c r="S223" s="11"/>
      <c r="T223" s="11"/>
      <c r="U223" s="11"/>
      <c r="V223" s="11"/>
      <c r="W223" s="11"/>
      <c r="X223" s="11"/>
      <c r="Y223" s="11"/>
      <c r="Z223" s="11"/>
      <c r="AA223" s="11"/>
      <c r="AB223" s="11"/>
      <c r="AC223" s="11"/>
    </row>
    <row r="224" ht="19.5" customHeight="1">
      <c r="A224" s="11" t="s">
        <v>590</v>
      </c>
      <c r="B224" s="11" t="s">
        <v>2959</v>
      </c>
      <c r="C224" s="11" t="s">
        <v>2954</v>
      </c>
      <c r="D224" s="11" t="s">
        <v>2960</v>
      </c>
      <c r="E224" s="11" t="s">
        <v>15</v>
      </c>
      <c r="F224" s="10" t="str">
        <f t="shared" si="1"/>
        <v>20</v>
      </c>
      <c r="G224" s="10" t="str">
        <f t="shared" si="2"/>
        <v>35</v>
      </c>
      <c r="H224" s="11" t="s">
        <v>223</v>
      </c>
      <c r="I224" s="11" t="s">
        <v>34</v>
      </c>
      <c r="J224" s="11" t="s">
        <v>94</v>
      </c>
      <c r="K224" s="11" t="s">
        <v>2963</v>
      </c>
      <c r="L224" s="11" t="s">
        <v>2964</v>
      </c>
      <c r="M224" s="11" t="s">
        <v>21</v>
      </c>
      <c r="N224" s="11"/>
      <c r="O224" s="11"/>
      <c r="P224" s="11"/>
      <c r="Q224" s="11"/>
      <c r="R224" s="11"/>
      <c r="S224" s="11"/>
      <c r="T224" s="11"/>
      <c r="U224" s="11"/>
      <c r="V224" s="11"/>
      <c r="W224" s="11"/>
      <c r="X224" s="11"/>
      <c r="Y224" s="11"/>
      <c r="Z224" s="11"/>
      <c r="AA224" s="11"/>
      <c r="AB224" s="11"/>
      <c r="AC224" s="11"/>
    </row>
    <row r="225" ht="19.5" customHeight="1">
      <c r="A225" s="11" t="s">
        <v>2966</v>
      </c>
      <c r="B225" s="11" t="s">
        <v>2967</v>
      </c>
      <c r="C225" s="11" t="s">
        <v>2954</v>
      </c>
      <c r="D225" s="11" t="s">
        <v>2968</v>
      </c>
      <c r="E225" s="11" t="s">
        <v>15</v>
      </c>
      <c r="F225" s="10" t="str">
        <f t="shared" si="1"/>
        <v>4</v>
      </c>
      <c r="G225" s="10" t="str">
        <f t="shared" si="2"/>
        <v>6</v>
      </c>
      <c r="H225" s="11" t="s">
        <v>2971</v>
      </c>
      <c r="I225" s="11" t="s">
        <v>58</v>
      </c>
      <c r="J225" s="11" t="s">
        <v>240</v>
      </c>
      <c r="K225" s="11" t="s">
        <v>2972</v>
      </c>
      <c r="L225" s="11" t="s">
        <v>2973</v>
      </c>
      <c r="M225" s="11" t="s">
        <v>73</v>
      </c>
      <c r="N225" s="11"/>
      <c r="O225" s="11"/>
      <c r="P225" s="11"/>
      <c r="Q225" s="11"/>
      <c r="R225" s="11"/>
      <c r="S225" s="11"/>
      <c r="T225" s="11"/>
      <c r="U225" s="11"/>
      <c r="V225" s="11"/>
      <c r="W225" s="11"/>
      <c r="X225" s="11"/>
      <c r="Y225" s="11"/>
      <c r="Z225" s="11"/>
      <c r="AA225" s="11"/>
      <c r="AB225" s="11"/>
      <c r="AC225" s="11"/>
    </row>
    <row r="226" ht="19.5" customHeight="1">
      <c r="A226" s="11" t="s">
        <v>2975</v>
      </c>
      <c r="B226" s="11" t="s">
        <v>2976</v>
      </c>
      <c r="C226" s="11" t="s">
        <v>2954</v>
      </c>
      <c r="D226" s="11" t="s">
        <v>2978</v>
      </c>
      <c r="E226" s="11" t="s">
        <v>139</v>
      </c>
      <c r="F226" s="10" t="str">
        <f t="shared" si="1"/>
        <v>6</v>
      </c>
      <c r="G226" s="10" t="str">
        <f t="shared" si="2"/>
        <v>12</v>
      </c>
      <c r="H226" s="11" t="s">
        <v>257</v>
      </c>
      <c r="I226" s="11" t="s">
        <v>17</v>
      </c>
      <c r="J226" s="11" t="s">
        <v>94</v>
      </c>
      <c r="K226" s="11" t="s">
        <v>2979</v>
      </c>
      <c r="L226" s="11" t="s">
        <v>2980</v>
      </c>
      <c r="M226" s="11" t="s">
        <v>21</v>
      </c>
      <c r="N226" s="11"/>
      <c r="O226" s="11"/>
      <c r="P226" s="11"/>
      <c r="Q226" s="11"/>
      <c r="R226" s="11"/>
      <c r="S226" s="11"/>
      <c r="T226" s="11"/>
      <c r="U226" s="11"/>
      <c r="V226" s="11"/>
      <c r="W226" s="11"/>
      <c r="X226" s="11"/>
      <c r="Y226" s="11"/>
      <c r="Z226" s="11"/>
      <c r="AA226" s="11"/>
      <c r="AB226" s="11"/>
      <c r="AC226" s="11"/>
    </row>
    <row r="227" ht="19.5" customHeight="1">
      <c r="A227" s="11" t="s">
        <v>603</v>
      </c>
      <c r="B227" s="11" t="s">
        <v>2982</v>
      </c>
      <c r="C227" s="11" t="s">
        <v>2954</v>
      </c>
      <c r="D227" s="11" t="s">
        <v>2968</v>
      </c>
      <c r="E227" s="11" t="s">
        <v>139</v>
      </c>
      <c r="F227" s="10" t="str">
        <f t="shared" si="1"/>
        <v>6</v>
      </c>
      <c r="G227" s="10" t="str">
        <f t="shared" si="2"/>
        <v>11</v>
      </c>
      <c r="H227" s="11" t="s">
        <v>607</v>
      </c>
      <c r="I227" s="11" t="s">
        <v>164</v>
      </c>
      <c r="J227" s="11" t="s">
        <v>18</v>
      </c>
      <c r="K227" s="11" t="s">
        <v>2985</v>
      </c>
      <c r="L227" s="11" t="s">
        <v>610</v>
      </c>
      <c r="M227" s="11" t="s">
        <v>73</v>
      </c>
      <c r="N227" s="11"/>
      <c r="O227" s="11"/>
      <c r="P227" s="11"/>
      <c r="Q227" s="11"/>
      <c r="R227" s="11"/>
      <c r="S227" s="11"/>
      <c r="T227" s="11"/>
      <c r="U227" s="11"/>
      <c r="V227" s="11"/>
      <c r="W227" s="11"/>
      <c r="X227" s="11"/>
      <c r="Y227" s="11"/>
      <c r="Z227" s="11"/>
      <c r="AA227" s="11"/>
      <c r="AB227" s="11"/>
      <c r="AC227" s="11"/>
    </row>
    <row r="228" ht="19.5" customHeight="1">
      <c r="A228" s="11" t="s">
        <v>2987</v>
      </c>
      <c r="B228" s="11" t="s">
        <v>2988</v>
      </c>
      <c r="C228" s="11" t="s">
        <v>2954</v>
      </c>
      <c r="D228" s="11" t="s">
        <v>2989</v>
      </c>
      <c r="E228" s="11" t="s">
        <v>15</v>
      </c>
      <c r="F228" s="10" t="str">
        <f t="shared" si="1"/>
        <v>10</v>
      </c>
      <c r="G228" s="10" t="str">
        <f t="shared" si="2"/>
        <v>20</v>
      </c>
      <c r="H228" s="11" t="s">
        <v>93</v>
      </c>
      <c r="I228" s="11" t="s">
        <v>17</v>
      </c>
      <c r="J228" s="11" t="s">
        <v>94</v>
      </c>
      <c r="K228" s="11" t="s">
        <v>2992</v>
      </c>
      <c r="L228" s="11" t="s">
        <v>2994</v>
      </c>
      <c r="M228" s="11" t="s">
        <v>21</v>
      </c>
      <c r="N228" s="11"/>
      <c r="O228" s="11"/>
      <c r="P228" s="11"/>
      <c r="Q228" s="11"/>
      <c r="R228" s="11"/>
      <c r="S228" s="11"/>
      <c r="T228" s="11"/>
      <c r="U228" s="11"/>
      <c r="V228" s="11"/>
      <c r="W228" s="11"/>
      <c r="X228" s="11"/>
      <c r="Y228" s="11"/>
      <c r="Z228" s="11"/>
      <c r="AA228" s="11"/>
      <c r="AB228" s="11"/>
      <c r="AC228" s="11"/>
    </row>
    <row r="229" ht="19.5" customHeight="1">
      <c r="A229" s="11" t="s">
        <v>2998</v>
      </c>
      <c r="B229" s="11" t="s">
        <v>3000</v>
      </c>
      <c r="C229" s="11" t="s">
        <v>2954</v>
      </c>
      <c r="D229" s="11" t="s">
        <v>2968</v>
      </c>
      <c r="E229" s="11" t="s">
        <v>139</v>
      </c>
      <c r="F229" s="10" t="str">
        <f t="shared" si="1"/>
        <v>7</v>
      </c>
      <c r="G229" s="10" t="str">
        <f t="shared" si="2"/>
        <v>12</v>
      </c>
      <c r="H229" s="11" t="s">
        <v>193</v>
      </c>
      <c r="I229" s="11" t="s">
        <v>17</v>
      </c>
      <c r="J229" s="11" t="s">
        <v>94</v>
      </c>
      <c r="K229" s="11" t="s">
        <v>3003</v>
      </c>
      <c r="L229" s="11" t="s">
        <v>3006</v>
      </c>
      <c r="M229" s="11" t="s">
        <v>43</v>
      </c>
      <c r="N229" s="11"/>
      <c r="O229" s="11"/>
      <c r="P229" s="11"/>
      <c r="Q229" s="11"/>
      <c r="R229" s="11"/>
      <c r="S229" s="11"/>
      <c r="T229" s="11"/>
      <c r="U229" s="11"/>
      <c r="V229" s="11"/>
      <c r="W229" s="11"/>
      <c r="X229" s="11"/>
      <c r="Y229" s="11"/>
      <c r="Z229" s="11"/>
      <c r="AA229" s="11"/>
      <c r="AB229" s="11"/>
      <c r="AC229" s="11"/>
    </row>
    <row r="230" ht="19.5" customHeight="1">
      <c r="A230" s="11" t="s">
        <v>3008</v>
      </c>
      <c r="B230" s="11" t="s">
        <v>3010</v>
      </c>
      <c r="C230" s="11" t="s">
        <v>2954</v>
      </c>
      <c r="D230" s="11" t="s">
        <v>3012</v>
      </c>
      <c r="E230" s="11" t="s">
        <v>15</v>
      </c>
      <c r="F230" s="10" t="str">
        <f t="shared" si="1"/>
        <v>15</v>
      </c>
      <c r="G230" s="10" t="str">
        <f t="shared" si="2"/>
        <v>30</v>
      </c>
      <c r="H230" s="11" t="s">
        <v>202</v>
      </c>
      <c r="I230" s="11" t="s">
        <v>34</v>
      </c>
      <c r="J230" s="11" t="s">
        <v>124</v>
      </c>
      <c r="K230" s="11" t="s">
        <v>3015</v>
      </c>
      <c r="L230" s="11" t="s">
        <v>3016</v>
      </c>
      <c r="M230" s="11" t="s">
        <v>21</v>
      </c>
      <c r="N230" s="11"/>
      <c r="O230" s="11"/>
      <c r="P230" s="11"/>
      <c r="Q230" s="11"/>
      <c r="R230" s="11"/>
      <c r="S230" s="11"/>
      <c r="T230" s="11"/>
      <c r="U230" s="11"/>
      <c r="V230" s="11"/>
      <c r="W230" s="11"/>
      <c r="X230" s="11"/>
      <c r="Y230" s="11"/>
      <c r="Z230" s="11"/>
      <c r="AA230" s="11"/>
      <c r="AB230" s="11"/>
      <c r="AC230" s="11"/>
    </row>
    <row r="231" ht="19.5" customHeight="1">
      <c r="A231" s="11" t="s">
        <v>3018</v>
      </c>
      <c r="B231" s="11" t="s">
        <v>3019</v>
      </c>
      <c r="C231" s="11" t="s">
        <v>2954</v>
      </c>
      <c r="D231" s="11" t="s">
        <v>2955</v>
      </c>
      <c r="E231" s="11" t="s">
        <v>244</v>
      </c>
      <c r="F231" s="10" t="str">
        <f t="shared" si="1"/>
        <v>7</v>
      </c>
      <c r="G231" s="10" t="str">
        <f t="shared" si="2"/>
        <v>12</v>
      </c>
      <c r="H231" s="11" t="s">
        <v>193</v>
      </c>
      <c r="I231" s="11" t="s">
        <v>17</v>
      </c>
      <c r="J231" s="11" t="s">
        <v>18</v>
      </c>
      <c r="K231" s="11" t="s">
        <v>3023</v>
      </c>
      <c r="L231" s="11" t="s">
        <v>3025</v>
      </c>
      <c r="M231" s="11" t="s">
        <v>21</v>
      </c>
      <c r="N231" s="11"/>
      <c r="O231" s="11"/>
      <c r="P231" s="11"/>
      <c r="Q231" s="11"/>
      <c r="R231" s="11"/>
      <c r="S231" s="11"/>
      <c r="T231" s="11"/>
      <c r="U231" s="11"/>
      <c r="V231" s="11"/>
      <c r="W231" s="11"/>
      <c r="X231" s="11"/>
      <c r="Y231" s="11"/>
      <c r="Z231" s="11"/>
      <c r="AA231" s="11"/>
      <c r="AB231" s="11"/>
      <c r="AC231" s="11"/>
    </row>
    <row r="232" ht="19.5" customHeight="1">
      <c r="A232" s="11" t="s">
        <v>3028</v>
      </c>
      <c r="B232" s="11" t="s">
        <v>3029</v>
      </c>
      <c r="C232" s="11" t="s">
        <v>2954</v>
      </c>
      <c r="D232" s="11" t="s">
        <v>2968</v>
      </c>
      <c r="E232" s="11" t="s">
        <v>15</v>
      </c>
      <c r="F232" s="10" t="str">
        <f t="shared" si="1"/>
        <v>10</v>
      </c>
      <c r="G232" s="10" t="str">
        <f t="shared" si="2"/>
        <v>20</v>
      </c>
      <c r="H232" s="11" t="s">
        <v>93</v>
      </c>
      <c r="I232" s="11" t="s">
        <v>58</v>
      </c>
      <c r="J232" s="11" t="s">
        <v>40</v>
      </c>
      <c r="K232" s="11" t="s">
        <v>3034</v>
      </c>
      <c r="L232" s="11" t="s">
        <v>3035</v>
      </c>
      <c r="M232" s="11" t="s">
        <v>21</v>
      </c>
      <c r="N232" s="11"/>
      <c r="O232" s="11"/>
      <c r="P232" s="11"/>
      <c r="Q232" s="11"/>
      <c r="R232" s="11"/>
      <c r="S232" s="11"/>
      <c r="T232" s="11"/>
      <c r="U232" s="11"/>
      <c r="V232" s="11"/>
      <c r="W232" s="11"/>
      <c r="X232" s="11"/>
      <c r="Y232" s="11"/>
      <c r="Z232" s="11"/>
      <c r="AA232" s="11"/>
      <c r="AB232" s="11"/>
      <c r="AC232" s="11"/>
    </row>
    <row r="233" ht="19.5" customHeight="1">
      <c r="A233" s="11" t="s">
        <v>654</v>
      </c>
      <c r="B233" s="11" t="s">
        <v>704</v>
      </c>
      <c r="C233" s="11" t="s">
        <v>2954</v>
      </c>
      <c r="D233" s="11" t="s">
        <v>2968</v>
      </c>
      <c r="E233" s="11" t="s">
        <v>15</v>
      </c>
      <c r="F233" s="10" t="str">
        <f t="shared" si="1"/>
        <v>8</v>
      </c>
      <c r="G233" s="10" t="str">
        <f t="shared" si="2"/>
        <v>16</v>
      </c>
      <c r="H233" s="11" t="s">
        <v>89</v>
      </c>
      <c r="I233" s="11" t="s">
        <v>17</v>
      </c>
      <c r="J233" s="11" t="s">
        <v>94</v>
      </c>
      <c r="K233" s="11" t="s">
        <v>707</v>
      </c>
      <c r="L233" s="11" t="s">
        <v>3042</v>
      </c>
      <c r="M233" s="11" t="s">
        <v>43</v>
      </c>
      <c r="N233" s="11"/>
      <c r="O233" s="11"/>
      <c r="P233" s="11"/>
      <c r="Q233" s="11"/>
      <c r="R233" s="11"/>
      <c r="S233" s="11"/>
      <c r="T233" s="11"/>
      <c r="U233" s="11"/>
      <c r="V233" s="11"/>
      <c r="W233" s="11"/>
      <c r="X233" s="11"/>
      <c r="Y233" s="11"/>
      <c r="Z233" s="11"/>
      <c r="AA233" s="11"/>
      <c r="AB233" s="11"/>
      <c r="AC233" s="11"/>
    </row>
    <row r="234" ht="19.5" customHeight="1">
      <c r="A234" s="11" t="s">
        <v>3043</v>
      </c>
      <c r="B234" s="11" t="s">
        <v>3045</v>
      </c>
      <c r="C234" s="11" t="s">
        <v>2954</v>
      </c>
      <c r="D234" s="11" t="s">
        <v>2955</v>
      </c>
      <c r="E234" s="11" t="s">
        <v>122</v>
      </c>
      <c r="F234" s="10" t="str">
        <f t="shared" si="1"/>
        <v>10</v>
      </c>
      <c r="G234" s="10" t="str">
        <f t="shared" si="2"/>
        <v>20</v>
      </c>
      <c r="H234" s="11" t="s">
        <v>93</v>
      </c>
      <c r="I234" s="11" t="s">
        <v>58</v>
      </c>
      <c r="J234" s="11" t="s">
        <v>240</v>
      </c>
      <c r="K234" s="11" t="s">
        <v>3050</v>
      </c>
      <c r="L234" s="11" t="s">
        <v>3051</v>
      </c>
      <c r="M234" s="11" t="s">
        <v>21</v>
      </c>
      <c r="N234" s="11"/>
      <c r="O234" s="11"/>
      <c r="P234" s="11"/>
      <c r="Q234" s="11"/>
      <c r="R234" s="11"/>
      <c r="S234" s="11"/>
      <c r="T234" s="11"/>
      <c r="U234" s="11"/>
      <c r="V234" s="11"/>
      <c r="W234" s="11"/>
      <c r="X234" s="11"/>
      <c r="Y234" s="11"/>
      <c r="Z234" s="11"/>
      <c r="AA234" s="11"/>
      <c r="AB234" s="11"/>
      <c r="AC234" s="11"/>
    </row>
    <row r="235" ht="19.5" customHeight="1">
      <c r="A235" s="11" t="s">
        <v>590</v>
      </c>
      <c r="B235" s="11" t="s">
        <v>3054</v>
      </c>
      <c r="C235" s="11" t="s">
        <v>2954</v>
      </c>
      <c r="D235" s="11" t="s">
        <v>2968</v>
      </c>
      <c r="E235" s="11" t="s">
        <v>15</v>
      </c>
      <c r="F235" s="10" t="str">
        <f t="shared" si="1"/>
        <v>12</v>
      </c>
      <c r="G235" s="10" t="str">
        <f t="shared" si="2"/>
        <v>18</v>
      </c>
      <c r="H235" s="11" t="s">
        <v>114</v>
      </c>
      <c r="I235" s="11" t="s">
        <v>17</v>
      </c>
      <c r="J235" s="11" t="s">
        <v>94</v>
      </c>
      <c r="K235" s="11" t="s">
        <v>3059</v>
      </c>
      <c r="L235" s="11" t="s">
        <v>3061</v>
      </c>
      <c r="M235" s="11" t="s">
        <v>43</v>
      </c>
      <c r="N235" s="11"/>
      <c r="O235" s="11"/>
      <c r="P235" s="11"/>
      <c r="Q235" s="11"/>
      <c r="R235" s="11"/>
      <c r="S235" s="11"/>
      <c r="T235" s="11"/>
      <c r="U235" s="11"/>
      <c r="V235" s="11"/>
      <c r="W235" s="11"/>
      <c r="X235" s="11"/>
      <c r="Y235" s="11"/>
      <c r="Z235" s="11"/>
      <c r="AA235" s="11"/>
      <c r="AB235" s="11"/>
      <c r="AC235" s="11"/>
    </row>
    <row r="236" ht="19.5" customHeight="1">
      <c r="A236" s="11" t="s">
        <v>3065</v>
      </c>
      <c r="B236" s="11" t="s">
        <v>3066</v>
      </c>
      <c r="C236" s="11" t="s">
        <v>2954</v>
      </c>
      <c r="D236" s="11" t="s">
        <v>2968</v>
      </c>
      <c r="E236" s="11" t="s">
        <v>139</v>
      </c>
      <c r="F236" s="10" t="str">
        <f t="shared" si="1"/>
        <v>9</v>
      </c>
      <c r="G236" s="10" t="str">
        <f t="shared" si="2"/>
        <v>15</v>
      </c>
      <c r="H236" s="11" t="s">
        <v>678</v>
      </c>
      <c r="I236" s="11" t="s">
        <v>34</v>
      </c>
      <c r="J236" s="11" t="s">
        <v>94</v>
      </c>
      <c r="K236" s="11" t="s">
        <v>3069</v>
      </c>
      <c r="L236" s="11" t="s">
        <v>3071</v>
      </c>
      <c r="M236" s="11" t="s">
        <v>29</v>
      </c>
      <c r="N236" s="11"/>
      <c r="O236" s="11"/>
      <c r="P236" s="11"/>
      <c r="Q236" s="11"/>
      <c r="R236" s="11"/>
      <c r="S236" s="11"/>
      <c r="T236" s="11"/>
      <c r="U236" s="11"/>
      <c r="V236" s="11"/>
      <c r="W236" s="11"/>
      <c r="X236" s="11"/>
      <c r="Y236" s="11"/>
      <c r="Z236" s="11"/>
      <c r="AA236" s="11"/>
      <c r="AB236" s="11"/>
      <c r="AC236" s="11"/>
    </row>
    <row r="237" ht="19.5" customHeight="1">
      <c r="A237" s="11" t="s">
        <v>590</v>
      </c>
      <c r="B237" s="11" t="s">
        <v>3142</v>
      </c>
      <c r="C237" s="11" t="s">
        <v>2954</v>
      </c>
      <c r="D237" s="11" t="s">
        <v>2968</v>
      </c>
      <c r="E237" s="11" t="s">
        <v>139</v>
      </c>
      <c r="F237" s="10" t="str">
        <f t="shared" si="1"/>
        <v>10</v>
      </c>
      <c r="G237" s="10" t="str">
        <f t="shared" si="2"/>
        <v>12</v>
      </c>
      <c r="H237" s="11" t="s">
        <v>52</v>
      </c>
      <c r="I237" s="11" t="s">
        <v>17</v>
      </c>
      <c r="J237" s="11" t="s">
        <v>140</v>
      </c>
      <c r="K237" s="11" t="s">
        <v>3144</v>
      </c>
      <c r="L237" s="11" t="s">
        <v>3145</v>
      </c>
      <c r="M237" s="11" t="s">
        <v>21</v>
      </c>
      <c r="N237" s="11"/>
      <c r="O237" s="11"/>
      <c r="P237" s="11"/>
      <c r="Q237" s="11"/>
      <c r="R237" s="11"/>
      <c r="S237" s="11"/>
      <c r="T237" s="11"/>
      <c r="U237" s="11"/>
      <c r="V237" s="11"/>
      <c r="W237" s="11"/>
      <c r="X237" s="11"/>
      <c r="Y237" s="11"/>
      <c r="Z237" s="11"/>
      <c r="AA237" s="11"/>
      <c r="AB237" s="11"/>
      <c r="AC237" s="11"/>
    </row>
    <row r="238" ht="19.5" customHeight="1">
      <c r="A238" s="11" t="s">
        <v>590</v>
      </c>
      <c r="B238" s="11" t="s">
        <v>3147</v>
      </c>
      <c r="C238" s="11" t="s">
        <v>2954</v>
      </c>
      <c r="D238" s="11" t="s">
        <v>2968</v>
      </c>
      <c r="E238" s="11" t="s">
        <v>15</v>
      </c>
      <c r="F238" s="10" t="str">
        <f t="shared" si="1"/>
        <v>6</v>
      </c>
      <c r="G238" s="10" t="str">
        <f t="shared" si="2"/>
        <v>11</v>
      </c>
      <c r="H238" s="11" t="s">
        <v>607</v>
      </c>
      <c r="I238" s="11" t="s">
        <v>598</v>
      </c>
      <c r="J238" s="11" t="s">
        <v>124</v>
      </c>
      <c r="K238" s="11" t="s">
        <v>3150</v>
      </c>
      <c r="L238" s="11" t="s">
        <v>3151</v>
      </c>
      <c r="M238" s="11" t="s">
        <v>73</v>
      </c>
      <c r="N238" s="11"/>
      <c r="O238" s="11"/>
      <c r="P238" s="11"/>
      <c r="Q238" s="11"/>
      <c r="R238" s="11"/>
      <c r="S238" s="11"/>
      <c r="T238" s="11"/>
      <c r="U238" s="11"/>
      <c r="V238" s="11"/>
      <c r="W238" s="11"/>
      <c r="X238" s="11"/>
      <c r="Y238" s="11"/>
      <c r="Z238" s="11"/>
      <c r="AA238" s="11"/>
      <c r="AB238" s="11"/>
      <c r="AC238" s="11"/>
    </row>
    <row r="239" ht="19.5" customHeight="1">
      <c r="A239" s="11" t="s">
        <v>3008</v>
      </c>
      <c r="B239" s="11" t="s">
        <v>3154</v>
      </c>
      <c r="C239" s="11" t="s">
        <v>2954</v>
      </c>
      <c r="D239" s="11" t="s">
        <v>2968</v>
      </c>
      <c r="E239" s="11" t="s">
        <v>15</v>
      </c>
      <c r="F239" s="10" t="str">
        <f t="shared" si="1"/>
        <v>10</v>
      </c>
      <c r="G239" s="10" t="str">
        <f t="shared" si="2"/>
        <v>15</v>
      </c>
      <c r="H239" s="11" t="s">
        <v>16</v>
      </c>
      <c r="I239" s="11" t="s">
        <v>164</v>
      </c>
      <c r="J239" s="11" t="s">
        <v>53</v>
      </c>
      <c r="K239" s="11" t="s">
        <v>3158</v>
      </c>
      <c r="L239" s="11" t="s">
        <v>3159</v>
      </c>
      <c r="M239" s="11" t="s">
        <v>21</v>
      </c>
      <c r="N239" s="11"/>
      <c r="O239" s="11"/>
      <c r="P239" s="11"/>
      <c r="Q239" s="11"/>
      <c r="R239" s="11"/>
      <c r="S239" s="11"/>
      <c r="T239" s="11"/>
      <c r="U239" s="11"/>
      <c r="V239" s="11"/>
      <c r="W239" s="11"/>
      <c r="X239" s="11"/>
      <c r="Y239" s="11"/>
      <c r="Z239" s="11"/>
      <c r="AA239" s="11"/>
      <c r="AB239" s="11"/>
      <c r="AC239" s="11"/>
    </row>
    <row r="240" ht="19.5" customHeight="1">
      <c r="A240" s="11" t="s">
        <v>590</v>
      </c>
      <c r="B240" s="11" t="s">
        <v>3162</v>
      </c>
      <c r="C240" s="11" t="s">
        <v>2954</v>
      </c>
      <c r="D240" s="11" t="s">
        <v>2960</v>
      </c>
      <c r="E240" s="11" t="s">
        <v>15</v>
      </c>
      <c r="F240" s="10" t="str">
        <f t="shared" si="1"/>
        <v>6</v>
      </c>
      <c r="G240" s="10" t="str">
        <f t="shared" si="2"/>
        <v>8</v>
      </c>
      <c r="H240" s="11" t="s">
        <v>1566</v>
      </c>
      <c r="I240" s="11" t="s">
        <v>17</v>
      </c>
      <c r="J240" s="11" t="s">
        <v>284</v>
      </c>
      <c r="K240" s="11" t="s">
        <v>2484</v>
      </c>
      <c r="L240" s="11" t="s">
        <v>3164</v>
      </c>
      <c r="M240" s="11" t="s">
        <v>21</v>
      </c>
      <c r="N240" s="11"/>
      <c r="O240" s="11"/>
      <c r="P240" s="11"/>
      <c r="Q240" s="11"/>
      <c r="R240" s="11"/>
      <c r="S240" s="11"/>
      <c r="T240" s="11"/>
      <c r="U240" s="11"/>
      <c r="V240" s="11"/>
      <c r="W240" s="11"/>
      <c r="X240" s="11"/>
      <c r="Y240" s="11"/>
      <c r="Z240" s="11"/>
      <c r="AA240" s="11"/>
      <c r="AB240" s="11"/>
      <c r="AC240" s="11"/>
    </row>
    <row r="241" ht="19.5" customHeight="1">
      <c r="A241" s="11" t="s">
        <v>590</v>
      </c>
      <c r="B241" s="11" t="s">
        <v>3167</v>
      </c>
      <c r="C241" s="11" t="s">
        <v>2954</v>
      </c>
      <c r="D241" s="11" t="s">
        <v>2989</v>
      </c>
      <c r="E241" s="11" t="s">
        <v>15</v>
      </c>
      <c r="F241" s="10" t="str">
        <f t="shared" si="1"/>
        <v>9</v>
      </c>
      <c r="G241" s="10" t="str">
        <f t="shared" si="2"/>
        <v>18</v>
      </c>
      <c r="H241" s="11" t="s">
        <v>300</v>
      </c>
      <c r="I241" s="11" t="s">
        <v>34</v>
      </c>
      <c r="J241" s="11" t="s">
        <v>284</v>
      </c>
      <c r="K241" s="11" t="s">
        <v>3170</v>
      </c>
      <c r="L241" s="11" t="s">
        <v>3171</v>
      </c>
      <c r="M241" s="11" t="s">
        <v>21</v>
      </c>
      <c r="N241" s="11"/>
      <c r="O241" s="11"/>
      <c r="P241" s="11"/>
      <c r="Q241" s="11"/>
      <c r="R241" s="11"/>
      <c r="S241" s="11"/>
      <c r="T241" s="11"/>
      <c r="U241" s="11"/>
      <c r="V241" s="11"/>
      <c r="W241" s="11"/>
      <c r="X241" s="11"/>
      <c r="Y241" s="11"/>
      <c r="Z241" s="11"/>
      <c r="AA241" s="11"/>
      <c r="AB241" s="11"/>
      <c r="AC241" s="11"/>
    </row>
    <row r="242" ht="19.5" customHeight="1">
      <c r="A242" s="11" t="s">
        <v>3173</v>
      </c>
      <c r="B242" s="11" t="s">
        <v>3174</v>
      </c>
      <c r="C242" s="11" t="s">
        <v>2954</v>
      </c>
      <c r="D242" s="11" t="s">
        <v>2955</v>
      </c>
      <c r="E242" s="11" t="s">
        <v>139</v>
      </c>
      <c r="F242" s="10" t="str">
        <f t="shared" si="1"/>
        <v>15</v>
      </c>
      <c r="G242" s="10" t="str">
        <f t="shared" si="2"/>
        <v>30</v>
      </c>
      <c r="H242" s="11" t="s">
        <v>202</v>
      </c>
      <c r="I242" s="11" t="s">
        <v>58</v>
      </c>
      <c r="J242" s="11" t="s">
        <v>240</v>
      </c>
      <c r="K242" s="11" t="s">
        <v>3176</v>
      </c>
      <c r="L242" s="11" t="s">
        <v>3177</v>
      </c>
      <c r="M242" s="11" t="s">
        <v>21</v>
      </c>
      <c r="N242" s="11"/>
      <c r="O242" s="11"/>
      <c r="P242" s="11"/>
      <c r="Q242" s="11"/>
      <c r="R242" s="11"/>
      <c r="S242" s="11"/>
      <c r="T242" s="11"/>
      <c r="U242" s="11"/>
      <c r="V242" s="11"/>
      <c r="W242" s="11"/>
      <c r="X242" s="11"/>
      <c r="Y242" s="11"/>
      <c r="Z242" s="11"/>
      <c r="AA242" s="11"/>
      <c r="AB242" s="11"/>
      <c r="AC242" s="11"/>
    </row>
    <row r="243" ht="19.5" customHeight="1">
      <c r="A243" s="11" t="s">
        <v>3179</v>
      </c>
      <c r="B243" s="11" t="s">
        <v>3180</v>
      </c>
      <c r="C243" s="11" t="s">
        <v>2954</v>
      </c>
      <c r="D243" s="11" t="s">
        <v>3181</v>
      </c>
      <c r="E243" s="11" t="s">
        <v>122</v>
      </c>
      <c r="F243" s="10" t="str">
        <f t="shared" si="1"/>
        <v>7</v>
      </c>
      <c r="G243" s="10" t="str">
        <f t="shared" si="2"/>
        <v>14</v>
      </c>
      <c r="H243" s="11" t="s">
        <v>230</v>
      </c>
      <c r="I243" s="11" t="s">
        <v>58</v>
      </c>
      <c r="J243" s="11" t="s">
        <v>18</v>
      </c>
      <c r="K243" s="11" t="s">
        <v>3183</v>
      </c>
      <c r="L243" s="11" t="s">
        <v>3184</v>
      </c>
      <c r="M243" s="11" t="s">
        <v>21</v>
      </c>
      <c r="N243" s="11"/>
      <c r="O243" s="11"/>
      <c r="P243" s="11"/>
      <c r="Q243" s="11"/>
      <c r="R243" s="11"/>
      <c r="S243" s="11"/>
      <c r="T243" s="11"/>
      <c r="U243" s="11"/>
      <c r="V243" s="11"/>
      <c r="W243" s="11"/>
      <c r="X243" s="11"/>
      <c r="Y243" s="11"/>
      <c r="Z243" s="11"/>
      <c r="AA243" s="11"/>
      <c r="AB243" s="11"/>
      <c r="AC243" s="11"/>
    </row>
    <row r="244" ht="19.5" customHeight="1">
      <c r="A244" s="11" t="s">
        <v>3186</v>
      </c>
      <c r="B244" s="11" t="s">
        <v>3187</v>
      </c>
      <c r="C244" s="11" t="s">
        <v>2954</v>
      </c>
      <c r="D244" s="11" t="s">
        <v>2968</v>
      </c>
      <c r="E244" s="11" t="s">
        <v>139</v>
      </c>
      <c r="F244" s="10" t="str">
        <f t="shared" si="1"/>
        <v>6</v>
      </c>
      <c r="G244" s="10" t="str">
        <f t="shared" si="2"/>
        <v>10</v>
      </c>
      <c r="H244" s="11" t="s">
        <v>539</v>
      </c>
      <c r="I244" s="11" t="s">
        <v>58</v>
      </c>
      <c r="J244" s="11" t="s">
        <v>240</v>
      </c>
      <c r="K244" s="11" t="s">
        <v>3191</v>
      </c>
      <c r="L244" s="11" t="s">
        <v>3192</v>
      </c>
      <c r="M244" s="11" t="s">
        <v>21</v>
      </c>
      <c r="N244" s="11"/>
      <c r="O244" s="11"/>
      <c r="P244" s="11"/>
      <c r="Q244" s="11"/>
      <c r="R244" s="11"/>
      <c r="S244" s="11"/>
      <c r="T244" s="11"/>
      <c r="U244" s="11"/>
      <c r="V244" s="11"/>
      <c r="W244" s="11"/>
      <c r="X244" s="11"/>
      <c r="Y244" s="11"/>
      <c r="Z244" s="11"/>
      <c r="AA244" s="11"/>
      <c r="AB244" s="11"/>
      <c r="AC244" s="11"/>
    </row>
    <row r="245" ht="19.5" customHeight="1">
      <c r="A245" s="11" t="s">
        <v>603</v>
      </c>
      <c r="B245" s="11" t="s">
        <v>3193</v>
      </c>
      <c r="C245" s="11" t="s">
        <v>2954</v>
      </c>
      <c r="D245" s="11" t="s">
        <v>3195</v>
      </c>
      <c r="E245" s="11" t="s">
        <v>139</v>
      </c>
      <c r="F245" s="10" t="str">
        <f t="shared" si="1"/>
        <v>4</v>
      </c>
      <c r="G245" s="10" t="str">
        <f t="shared" si="2"/>
        <v>8</v>
      </c>
      <c r="H245" s="11" t="s">
        <v>1241</v>
      </c>
      <c r="I245" s="11" t="s">
        <v>164</v>
      </c>
      <c r="J245" s="11" t="s">
        <v>94</v>
      </c>
      <c r="K245" s="11" t="s">
        <v>3197</v>
      </c>
      <c r="L245" s="11" t="s">
        <v>3199</v>
      </c>
      <c r="M245" s="11" t="s">
        <v>21</v>
      </c>
      <c r="N245" s="11"/>
      <c r="O245" s="11"/>
      <c r="P245" s="11"/>
      <c r="Q245" s="11"/>
      <c r="R245" s="11"/>
      <c r="S245" s="11"/>
      <c r="T245" s="11"/>
      <c r="U245" s="11"/>
      <c r="V245" s="11"/>
      <c r="W245" s="11"/>
      <c r="X245" s="11"/>
      <c r="Y245" s="11"/>
      <c r="Z245" s="11"/>
      <c r="AA245" s="11"/>
      <c r="AB245" s="11"/>
      <c r="AC245" s="11"/>
    </row>
    <row r="246" ht="19.5" customHeight="1">
      <c r="A246" s="11" t="s">
        <v>3200</v>
      </c>
      <c r="B246" s="11" t="s">
        <v>3201</v>
      </c>
      <c r="C246" s="11" t="s">
        <v>2954</v>
      </c>
      <c r="D246" s="11" t="s">
        <v>3195</v>
      </c>
      <c r="E246" s="11" t="s">
        <v>15</v>
      </c>
      <c r="F246" s="10" t="str">
        <f t="shared" si="1"/>
        <v>20</v>
      </c>
      <c r="G246" s="10" t="str">
        <f t="shared" si="2"/>
        <v>40</v>
      </c>
      <c r="H246" s="11" t="s">
        <v>208</v>
      </c>
      <c r="I246" s="11" t="s">
        <v>58</v>
      </c>
      <c r="J246" s="11" t="s">
        <v>3205</v>
      </c>
      <c r="K246" s="11" t="s">
        <v>3207</v>
      </c>
      <c r="L246" s="11" t="s">
        <v>3208</v>
      </c>
      <c r="M246" s="11" t="s">
        <v>140</v>
      </c>
      <c r="N246" s="11"/>
      <c r="O246" s="11"/>
      <c r="P246" s="11"/>
      <c r="Q246" s="11"/>
      <c r="R246" s="11"/>
      <c r="S246" s="11"/>
      <c r="T246" s="11"/>
      <c r="U246" s="11"/>
      <c r="V246" s="11"/>
      <c r="W246" s="11"/>
      <c r="X246" s="11"/>
      <c r="Y246" s="11"/>
      <c r="Z246" s="11"/>
      <c r="AA246" s="11"/>
      <c r="AB246" s="11"/>
      <c r="AC246" s="11"/>
    </row>
    <row r="247" ht="19.5" customHeight="1">
      <c r="A247" s="11" t="s">
        <v>603</v>
      </c>
      <c r="B247" s="11" t="s">
        <v>3212</v>
      </c>
      <c r="C247" s="11" t="s">
        <v>2954</v>
      </c>
      <c r="D247" s="11" t="s">
        <v>3181</v>
      </c>
      <c r="E247" s="11" t="s">
        <v>15</v>
      </c>
      <c r="F247" s="10" t="str">
        <f t="shared" si="1"/>
        <v>8</v>
      </c>
      <c r="G247" s="10" t="str">
        <f t="shared" si="2"/>
        <v>15</v>
      </c>
      <c r="H247" s="11" t="s">
        <v>135</v>
      </c>
      <c r="I247" s="11" t="s">
        <v>17</v>
      </c>
      <c r="J247" s="11" t="s">
        <v>124</v>
      </c>
      <c r="K247" s="11" t="s">
        <v>3217</v>
      </c>
      <c r="L247" s="11" t="s">
        <v>3218</v>
      </c>
      <c r="M247" s="11" t="s">
        <v>73</v>
      </c>
      <c r="N247" s="11"/>
      <c r="O247" s="11"/>
      <c r="P247" s="11"/>
      <c r="Q247" s="11"/>
      <c r="R247" s="11"/>
      <c r="S247" s="11"/>
      <c r="T247" s="11"/>
      <c r="U247" s="11"/>
      <c r="V247" s="11"/>
      <c r="W247" s="11"/>
      <c r="X247" s="11"/>
      <c r="Y247" s="11"/>
      <c r="Z247" s="11"/>
      <c r="AA247" s="11"/>
      <c r="AB247" s="11"/>
      <c r="AC247" s="11"/>
    </row>
    <row r="248" ht="19.5" customHeight="1">
      <c r="A248" s="11" t="s">
        <v>590</v>
      </c>
      <c r="B248" s="11" t="s">
        <v>3220</v>
      </c>
      <c r="C248" s="11" t="s">
        <v>2954</v>
      </c>
      <c r="D248" s="11" t="s">
        <v>2978</v>
      </c>
      <c r="E248" s="11" t="s">
        <v>15</v>
      </c>
      <c r="F248" s="10" t="str">
        <f t="shared" si="1"/>
        <v>10</v>
      </c>
      <c r="G248" s="10" t="str">
        <f t="shared" si="2"/>
        <v>20</v>
      </c>
      <c r="H248" s="11" t="s">
        <v>93</v>
      </c>
      <c r="I248" s="11" t="s">
        <v>34</v>
      </c>
      <c r="J248" s="11" t="s">
        <v>3222</v>
      </c>
      <c r="K248" s="11" t="s">
        <v>3223</v>
      </c>
      <c r="L248" s="11" t="s">
        <v>3224</v>
      </c>
      <c r="M248" s="11" t="s">
        <v>73</v>
      </c>
      <c r="N248" s="11"/>
      <c r="O248" s="11"/>
      <c r="P248" s="11"/>
      <c r="Q248" s="11"/>
      <c r="R248" s="11"/>
      <c r="S248" s="11"/>
      <c r="T248" s="11"/>
      <c r="U248" s="11"/>
      <c r="V248" s="11"/>
      <c r="W248" s="11"/>
      <c r="X248" s="11"/>
      <c r="Y248" s="11"/>
      <c r="Z248" s="11"/>
      <c r="AA248" s="11"/>
      <c r="AB248" s="11"/>
      <c r="AC248" s="11"/>
    </row>
    <row r="249" ht="19.5" customHeight="1">
      <c r="A249" s="11" t="s">
        <v>3227</v>
      </c>
      <c r="B249" s="11" t="s">
        <v>3228</v>
      </c>
      <c r="C249" s="11" t="s">
        <v>2954</v>
      </c>
      <c r="D249" s="11" t="s">
        <v>2978</v>
      </c>
      <c r="E249" s="11" t="s">
        <v>139</v>
      </c>
      <c r="F249" s="10" t="str">
        <f t="shared" si="1"/>
        <v>3</v>
      </c>
      <c r="G249" s="10" t="str">
        <f t="shared" si="2"/>
        <v>4</v>
      </c>
      <c r="H249" s="11" t="s">
        <v>740</v>
      </c>
      <c r="I249" s="11" t="s">
        <v>58</v>
      </c>
      <c r="J249" s="11" t="s">
        <v>140</v>
      </c>
      <c r="K249" s="11" t="s">
        <v>3231</v>
      </c>
      <c r="L249" s="11" t="s">
        <v>3233</v>
      </c>
      <c r="M249" s="11" t="s">
        <v>73</v>
      </c>
      <c r="N249" s="11"/>
      <c r="O249" s="11"/>
      <c r="P249" s="11"/>
      <c r="Q249" s="11"/>
      <c r="R249" s="11"/>
      <c r="S249" s="11"/>
      <c r="T249" s="11"/>
      <c r="U249" s="11"/>
      <c r="V249" s="11"/>
      <c r="W249" s="11"/>
      <c r="X249" s="11"/>
      <c r="Y249" s="11"/>
      <c r="Z249" s="11"/>
      <c r="AA249" s="11"/>
      <c r="AB249" s="11"/>
      <c r="AC249" s="11"/>
    </row>
    <row r="250" ht="19.5" customHeight="1">
      <c r="A250" s="11" t="s">
        <v>590</v>
      </c>
      <c r="B250" s="11" t="s">
        <v>3235</v>
      </c>
      <c r="C250" s="11" t="s">
        <v>2954</v>
      </c>
      <c r="D250" s="11" t="s">
        <v>2955</v>
      </c>
      <c r="E250" s="11" t="s">
        <v>139</v>
      </c>
      <c r="F250" s="10" t="str">
        <f t="shared" si="1"/>
        <v>4</v>
      </c>
      <c r="G250" s="10" t="str">
        <f t="shared" si="2"/>
        <v>6</v>
      </c>
      <c r="H250" s="11" t="s">
        <v>2971</v>
      </c>
      <c r="I250" s="11" t="s">
        <v>164</v>
      </c>
      <c r="J250" s="11" t="s">
        <v>94</v>
      </c>
      <c r="K250" s="11" t="s">
        <v>3241</v>
      </c>
      <c r="L250" s="11" t="s">
        <v>3242</v>
      </c>
      <c r="M250" s="11" t="s">
        <v>21</v>
      </c>
      <c r="N250" s="11"/>
      <c r="O250" s="11"/>
      <c r="P250" s="11"/>
      <c r="Q250" s="11"/>
      <c r="R250" s="11"/>
      <c r="S250" s="11"/>
      <c r="T250" s="11"/>
      <c r="U250" s="11"/>
      <c r="V250" s="11"/>
      <c r="W250" s="11"/>
      <c r="X250" s="11"/>
      <c r="Y250" s="11"/>
      <c r="Z250" s="11"/>
      <c r="AA250" s="11"/>
      <c r="AB250" s="11"/>
      <c r="AC250" s="11"/>
    </row>
    <row r="251" ht="19.5" customHeight="1">
      <c r="A251" s="11" t="s">
        <v>3245</v>
      </c>
      <c r="B251" s="11" t="s">
        <v>3246</v>
      </c>
      <c r="C251" s="11" t="s">
        <v>2954</v>
      </c>
      <c r="D251" s="11" t="s">
        <v>3248</v>
      </c>
      <c r="E251" s="11" t="s">
        <v>15</v>
      </c>
      <c r="F251" s="10" t="str">
        <f t="shared" si="1"/>
        <v>8</v>
      </c>
      <c r="G251" s="10" t="str">
        <f t="shared" si="2"/>
        <v>15</v>
      </c>
      <c r="H251" s="11" t="s">
        <v>135</v>
      </c>
      <c r="I251" s="11" t="s">
        <v>17</v>
      </c>
      <c r="J251" s="11" t="s">
        <v>18</v>
      </c>
      <c r="K251" s="11" t="s">
        <v>3250</v>
      </c>
      <c r="L251" s="11" t="s">
        <v>3252</v>
      </c>
      <c r="M251" s="11" t="s">
        <v>21</v>
      </c>
      <c r="N251" s="11"/>
      <c r="O251" s="11"/>
      <c r="P251" s="11"/>
      <c r="Q251" s="11"/>
      <c r="R251" s="11"/>
      <c r="S251" s="11"/>
      <c r="T251" s="11"/>
      <c r="U251" s="11"/>
      <c r="V251" s="11"/>
      <c r="W251" s="11"/>
      <c r="X251" s="11"/>
      <c r="Y251" s="11"/>
      <c r="Z251" s="11"/>
      <c r="AA251" s="11"/>
      <c r="AB251" s="11"/>
      <c r="AC251" s="11"/>
    </row>
    <row r="252" ht="19.5" customHeight="1">
      <c r="A252" s="11" t="s">
        <v>590</v>
      </c>
      <c r="B252" s="11" t="s">
        <v>3256</v>
      </c>
      <c r="C252" s="11" t="s">
        <v>2954</v>
      </c>
      <c r="D252" s="11" t="s">
        <v>3181</v>
      </c>
      <c r="E252" s="11" t="s">
        <v>15</v>
      </c>
      <c r="F252" s="10" t="str">
        <f t="shared" si="1"/>
        <v>7</v>
      </c>
      <c r="G252" s="10" t="str">
        <f t="shared" si="2"/>
        <v>14</v>
      </c>
      <c r="H252" s="11" t="s">
        <v>230</v>
      </c>
      <c r="I252" s="11" t="s">
        <v>58</v>
      </c>
      <c r="J252" s="11" t="s">
        <v>1064</v>
      </c>
      <c r="K252" s="11" t="s">
        <v>3261</v>
      </c>
      <c r="L252" s="11" t="s">
        <v>3262</v>
      </c>
      <c r="M252" s="11" t="s">
        <v>21</v>
      </c>
      <c r="N252" s="11"/>
      <c r="O252" s="11"/>
      <c r="P252" s="11"/>
      <c r="Q252" s="11"/>
      <c r="R252" s="11"/>
      <c r="S252" s="11"/>
      <c r="T252" s="11"/>
      <c r="U252" s="11"/>
      <c r="V252" s="11"/>
      <c r="W252" s="11"/>
      <c r="X252" s="11"/>
      <c r="Y252" s="11"/>
      <c r="Z252" s="11"/>
      <c r="AA252" s="11"/>
      <c r="AB252" s="11"/>
      <c r="AC252" s="11"/>
    </row>
    <row r="253" ht="19.5" customHeight="1">
      <c r="A253" s="11" t="s">
        <v>590</v>
      </c>
      <c r="B253" s="11" t="s">
        <v>3268</v>
      </c>
      <c r="C253" s="11" t="s">
        <v>2954</v>
      </c>
      <c r="D253" s="11" t="s">
        <v>2955</v>
      </c>
      <c r="E253" s="11" t="s">
        <v>15</v>
      </c>
      <c r="F253" s="10" t="str">
        <f t="shared" si="1"/>
        <v>8</v>
      </c>
      <c r="G253" s="10" t="str">
        <f t="shared" si="2"/>
        <v>15</v>
      </c>
      <c r="H253" s="11" t="s">
        <v>135</v>
      </c>
      <c r="I253" s="11" t="s">
        <v>34</v>
      </c>
      <c r="J253" s="11" t="s">
        <v>3274</v>
      </c>
      <c r="K253" s="11" t="s">
        <v>3276</v>
      </c>
      <c r="L253" s="11" t="s">
        <v>3278</v>
      </c>
      <c r="M253" s="11" t="s">
        <v>40</v>
      </c>
      <c r="N253" s="11"/>
      <c r="O253" s="11"/>
      <c r="P253" s="11"/>
      <c r="Q253" s="11"/>
      <c r="R253" s="11"/>
      <c r="S253" s="11"/>
      <c r="T253" s="11"/>
      <c r="U253" s="11"/>
      <c r="V253" s="11"/>
      <c r="W253" s="11"/>
      <c r="X253" s="11"/>
      <c r="Y253" s="11"/>
      <c r="Z253" s="11"/>
      <c r="AA253" s="11"/>
      <c r="AB253" s="11"/>
      <c r="AC253" s="11"/>
    </row>
    <row r="254" ht="19.5" customHeight="1">
      <c r="A254" s="11" t="s">
        <v>3282</v>
      </c>
      <c r="B254" s="11" t="s">
        <v>3284</v>
      </c>
      <c r="C254" s="11" t="s">
        <v>2954</v>
      </c>
      <c r="D254" s="11" t="s">
        <v>2968</v>
      </c>
      <c r="E254" s="11" t="s">
        <v>139</v>
      </c>
      <c r="F254" s="10" t="str">
        <f t="shared" si="1"/>
        <v>5</v>
      </c>
      <c r="G254" s="10" t="str">
        <f t="shared" si="2"/>
        <v>6</v>
      </c>
      <c r="H254" s="11" t="s">
        <v>2448</v>
      </c>
      <c r="I254" s="11" t="s">
        <v>164</v>
      </c>
      <c r="J254" s="11" t="s">
        <v>1043</v>
      </c>
      <c r="K254" s="11" t="s">
        <v>3288</v>
      </c>
      <c r="L254" s="11" t="s">
        <v>3291</v>
      </c>
      <c r="M254" s="11" t="s">
        <v>21</v>
      </c>
      <c r="N254" s="11"/>
      <c r="O254" s="11"/>
      <c r="P254" s="11"/>
      <c r="Q254" s="11"/>
      <c r="R254" s="11"/>
      <c r="S254" s="11"/>
      <c r="T254" s="11"/>
      <c r="U254" s="11"/>
      <c r="V254" s="11"/>
      <c r="W254" s="11"/>
      <c r="X254" s="11"/>
      <c r="Y254" s="11"/>
      <c r="Z254" s="11"/>
      <c r="AA254" s="11"/>
      <c r="AB254" s="11"/>
      <c r="AC254" s="11"/>
    </row>
    <row r="255" ht="19.5" customHeight="1">
      <c r="A255" s="11" t="s">
        <v>3294</v>
      </c>
      <c r="B255" s="11" t="s">
        <v>3298</v>
      </c>
      <c r="C255" s="11" t="s">
        <v>2954</v>
      </c>
      <c r="D255" s="11" t="s">
        <v>2968</v>
      </c>
      <c r="E255" s="11" t="s">
        <v>15</v>
      </c>
      <c r="F255" s="10" t="str">
        <f t="shared" si="1"/>
        <v>7</v>
      </c>
      <c r="G255" s="10" t="str">
        <f t="shared" si="2"/>
        <v>11</v>
      </c>
      <c r="H255" s="11" t="s">
        <v>478</v>
      </c>
      <c r="I255" s="11" t="s">
        <v>17</v>
      </c>
      <c r="J255" s="11" t="s">
        <v>3303</v>
      </c>
      <c r="K255" s="11" t="s">
        <v>3304</v>
      </c>
      <c r="L255" s="11" t="s">
        <v>3306</v>
      </c>
      <c r="M255" s="11" t="s">
        <v>94</v>
      </c>
      <c r="N255" s="11"/>
      <c r="O255" s="11"/>
      <c r="P255" s="11"/>
      <c r="Q255" s="11"/>
      <c r="R255" s="11"/>
      <c r="S255" s="11"/>
      <c r="T255" s="11"/>
      <c r="U255" s="11"/>
      <c r="V255" s="11"/>
      <c r="W255" s="11"/>
      <c r="X255" s="11"/>
      <c r="Y255" s="11"/>
      <c r="Z255" s="11"/>
      <c r="AA255" s="11"/>
      <c r="AB255" s="11"/>
      <c r="AC255" s="11"/>
    </row>
    <row r="256" ht="19.5" customHeight="1">
      <c r="A256" s="11" t="s">
        <v>1329</v>
      </c>
      <c r="B256" s="11" t="s">
        <v>3309</v>
      </c>
      <c r="C256" s="11" t="s">
        <v>2954</v>
      </c>
      <c r="D256" s="11" t="s">
        <v>2968</v>
      </c>
      <c r="E256" s="11" t="s">
        <v>15</v>
      </c>
      <c r="F256" s="10" t="str">
        <f t="shared" si="1"/>
        <v>10</v>
      </c>
      <c r="G256" s="10" t="str">
        <f t="shared" si="2"/>
        <v>13</v>
      </c>
      <c r="H256" s="11" t="s">
        <v>285</v>
      </c>
      <c r="I256" s="11" t="s">
        <v>34</v>
      </c>
      <c r="J256" s="11" t="s">
        <v>18</v>
      </c>
      <c r="K256" s="11" t="s">
        <v>3312</v>
      </c>
      <c r="L256" s="11" t="s">
        <v>3313</v>
      </c>
      <c r="M256" s="11" t="s">
        <v>43</v>
      </c>
      <c r="N256" s="11"/>
      <c r="O256" s="11"/>
      <c r="P256" s="11"/>
      <c r="Q256" s="11"/>
      <c r="R256" s="11"/>
      <c r="S256" s="11"/>
      <c r="T256" s="11"/>
      <c r="U256" s="11"/>
      <c r="V256" s="11"/>
      <c r="W256" s="11"/>
      <c r="X256" s="11"/>
      <c r="Y256" s="11"/>
      <c r="Z256" s="11"/>
      <c r="AA256" s="11"/>
      <c r="AB256" s="11"/>
      <c r="AC256" s="11"/>
    </row>
    <row r="257" ht="19.5" customHeight="1">
      <c r="A257" s="11" t="s">
        <v>3315</v>
      </c>
      <c r="B257" s="11" t="s">
        <v>3316</v>
      </c>
      <c r="C257" s="11" t="s">
        <v>2954</v>
      </c>
      <c r="D257" s="11" t="s">
        <v>2968</v>
      </c>
      <c r="E257" s="11" t="s">
        <v>15</v>
      </c>
      <c r="F257" s="10" t="str">
        <f t="shared" si="1"/>
        <v>15</v>
      </c>
      <c r="G257" s="10" t="str">
        <f t="shared" si="2"/>
        <v>25</v>
      </c>
      <c r="H257" s="11" t="s">
        <v>39</v>
      </c>
      <c r="I257" s="11" t="s">
        <v>17</v>
      </c>
      <c r="J257" s="11" t="s">
        <v>140</v>
      </c>
      <c r="K257" s="11" t="s">
        <v>3321</v>
      </c>
      <c r="L257" s="11" t="s">
        <v>3322</v>
      </c>
      <c r="M257" s="11" t="s">
        <v>21</v>
      </c>
      <c r="N257" s="11"/>
      <c r="O257" s="11"/>
      <c r="P257" s="11"/>
      <c r="Q257" s="11"/>
      <c r="R257" s="11"/>
      <c r="S257" s="11"/>
      <c r="T257" s="11"/>
      <c r="U257" s="11"/>
      <c r="V257" s="11"/>
      <c r="W257" s="11"/>
      <c r="X257" s="11"/>
      <c r="Y257" s="11"/>
      <c r="Z257" s="11"/>
      <c r="AA257" s="11"/>
      <c r="AB257" s="11"/>
      <c r="AC257" s="11"/>
    </row>
    <row r="258" ht="19.5" customHeight="1">
      <c r="A258" s="11" t="s">
        <v>1372</v>
      </c>
      <c r="B258" s="11" t="s">
        <v>3326</v>
      </c>
      <c r="C258" s="11" t="s">
        <v>2954</v>
      </c>
      <c r="D258" s="11" t="s">
        <v>2955</v>
      </c>
      <c r="E258" s="11" t="s">
        <v>139</v>
      </c>
      <c r="F258" s="10" t="str">
        <f t="shared" si="1"/>
        <v>8</v>
      </c>
      <c r="G258" s="10" t="str">
        <f t="shared" si="2"/>
        <v>10</v>
      </c>
      <c r="H258" s="11" t="s">
        <v>123</v>
      </c>
      <c r="I258" s="11" t="s">
        <v>34</v>
      </c>
      <c r="J258" s="11" t="s">
        <v>240</v>
      </c>
      <c r="K258" s="11" t="s">
        <v>3333</v>
      </c>
      <c r="L258" s="11" t="s">
        <v>3334</v>
      </c>
      <c r="M258" s="11" t="s">
        <v>21</v>
      </c>
      <c r="N258" s="11"/>
      <c r="O258" s="11"/>
      <c r="P258" s="11"/>
      <c r="Q258" s="11"/>
      <c r="R258" s="11"/>
      <c r="S258" s="11"/>
      <c r="T258" s="11"/>
      <c r="U258" s="11"/>
      <c r="V258" s="11"/>
      <c r="W258" s="11"/>
      <c r="X258" s="11"/>
      <c r="Y258" s="11"/>
      <c r="Z258" s="11"/>
      <c r="AA258" s="11"/>
      <c r="AB258" s="11"/>
      <c r="AC258" s="11"/>
    </row>
    <row r="259" ht="19.5" customHeight="1">
      <c r="A259" s="11" t="s">
        <v>1830</v>
      </c>
      <c r="B259" s="11" t="s">
        <v>3339</v>
      </c>
      <c r="C259" s="11" t="s">
        <v>2954</v>
      </c>
      <c r="D259" s="11" t="s">
        <v>2968</v>
      </c>
      <c r="E259" s="11" t="s">
        <v>139</v>
      </c>
      <c r="F259" s="10" t="str">
        <f t="shared" si="1"/>
        <v>6</v>
      </c>
      <c r="G259" s="10" t="str">
        <f t="shared" si="2"/>
        <v>10</v>
      </c>
      <c r="H259" s="11" t="s">
        <v>539</v>
      </c>
      <c r="I259" s="11" t="s">
        <v>58</v>
      </c>
      <c r="J259" s="11" t="s">
        <v>94</v>
      </c>
      <c r="K259" s="11" t="s">
        <v>3344</v>
      </c>
      <c r="L259" s="11" t="s">
        <v>3345</v>
      </c>
      <c r="M259" s="11" t="s">
        <v>21</v>
      </c>
      <c r="N259" s="11"/>
      <c r="O259" s="11"/>
      <c r="P259" s="11"/>
      <c r="Q259" s="11"/>
      <c r="R259" s="11"/>
      <c r="S259" s="11"/>
      <c r="T259" s="11"/>
      <c r="U259" s="11"/>
      <c r="V259" s="11"/>
      <c r="W259" s="11"/>
      <c r="X259" s="11"/>
      <c r="Y259" s="11"/>
      <c r="Z259" s="11"/>
      <c r="AA259" s="11"/>
      <c r="AB259" s="11"/>
      <c r="AC259" s="11"/>
    </row>
    <row r="260" ht="19.5" customHeight="1">
      <c r="A260" s="11" t="s">
        <v>3349</v>
      </c>
      <c r="B260" s="11" t="s">
        <v>3350</v>
      </c>
      <c r="C260" s="11" t="s">
        <v>2954</v>
      </c>
      <c r="D260" s="11" t="s">
        <v>2989</v>
      </c>
      <c r="E260" s="11" t="s">
        <v>15</v>
      </c>
      <c r="F260" s="10" t="str">
        <f t="shared" si="1"/>
        <v>15</v>
      </c>
      <c r="G260" s="10" t="str">
        <f t="shared" si="2"/>
        <v>20</v>
      </c>
      <c r="H260" s="11" t="s">
        <v>70</v>
      </c>
      <c r="I260" s="11" t="s">
        <v>26</v>
      </c>
      <c r="J260" s="11" t="s">
        <v>124</v>
      </c>
      <c r="K260" s="11" t="s">
        <v>3357</v>
      </c>
      <c r="L260" s="11" t="s">
        <v>3359</v>
      </c>
      <c r="M260" s="11" t="s">
        <v>62</v>
      </c>
      <c r="N260" s="11"/>
      <c r="O260" s="11"/>
      <c r="P260" s="11"/>
      <c r="Q260" s="11"/>
      <c r="R260" s="11"/>
      <c r="S260" s="11"/>
      <c r="T260" s="11"/>
      <c r="U260" s="11"/>
      <c r="V260" s="11"/>
      <c r="W260" s="11"/>
      <c r="X260" s="11"/>
      <c r="Y260" s="11"/>
      <c r="Z260" s="11"/>
      <c r="AA260" s="11"/>
      <c r="AB260" s="11"/>
      <c r="AC260" s="11"/>
    </row>
    <row r="261" ht="19.5" customHeight="1">
      <c r="A261" s="11" t="s">
        <v>3360</v>
      </c>
      <c r="B261" s="11" t="s">
        <v>3361</v>
      </c>
      <c r="C261" s="2" t="s">
        <v>2954</v>
      </c>
      <c r="D261" s="2" t="s">
        <v>2968</v>
      </c>
      <c r="E261" s="11" t="s">
        <v>139</v>
      </c>
      <c r="F261" s="10" t="str">
        <f t="shared" si="1"/>
        <v>9</v>
      </c>
      <c r="G261" s="10" t="str">
        <f t="shared" si="2"/>
        <v>18</v>
      </c>
      <c r="H261" s="11" t="s">
        <v>300</v>
      </c>
      <c r="I261" s="11" t="s">
        <v>17</v>
      </c>
      <c r="J261" s="11" t="s">
        <v>1214</v>
      </c>
      <c r="K261" s="11" t="s">
        <v>3366</v>
      </c>
      <c r="L261" s="11" t="s">
        <v>3367</v>
      </c>
      <c r="M261" s="11" t="s">
        <v>21</v>
      </c>
      <c r="N261" s="11"/>
      <c r="O261" s="11"/>
      <c r="P261" s="11"/>
      <c r="Q261" s="11"/>
      <c r="R261" s="11"/>
      <c r="S261" s="11"/>
      <c r="T261" s="11"/>
      <c r="U261" s="11"/>
      <c r="V261" s="11"/>
      <c r="W261" s="11"/>
      <c r="X261" s="11"/>
      <c r="Y261" s="11"/>
      <c r="Z261" s="11"/>
      <c r="AA261" s="11"/>
      <c r="AB261" s="11"/>
      <c r="AC261" s="11"/>
    </row>
    <row r="262" ht="19.5" customHeight="1">
      <c r="A262" s="11" t="s">
        <v>1354</v>
      </c>
      <c r="B262" s="11" t="s">
        <v>3370</v>
      </c>
      <c r="C262" s="11" t="s">
        <v>2954</v>
      </c>
      <c r="D262" s="11" t="s">
        <v>3371</v>
      </c>
      <c r="E262" s="11" t="s">
        <v>139</v>
      </c>
      <c r="F262" s="10" t="str">
        <f t="shared" si="1"/>
        <v>6</v>
      </c>
      <c r="G262" s="10" t="str">
        <f t="shared" si="2"/>
        <v>10</v>
      </c>
      <c r="H262" s="11" t="s">
        <v>3374</v>
      </c>
      <c r="I262" s="11" t="s">
        <v>17</v>
      </c>
      <c r="J262" s="11" t="s">
        <v>18</v>
      </c>
      <c r="K262" s="11" t="s">
        <v>3375</v>
      </c>
      <c r="L262" s="11" t="s">
        <v>3376</v>
      </c>
      <c r="M262" s="11" t="s">
        <v>29</v>
      </c>
      <c r="N262" s="11"/>
      <c r="O262" s="11"/>
      <c r="P262" s="11"/>
      <c r="Q262" s="11"/>
      <c r="R262" s="11"/>
      <c r="S262" s="11"/>
      <c r="T262" s="11"/>
      <c r="U262" s="11"/>
      <c r="V262" s="11"/>
      <c r="W262" s="11"/>
      <c r="X262" s="11"/>
      <c r="Y262" s="11"/>
      <c r="Z262" s="11"/>
      <c r="AA262" s="11"/>
      <c r="AB262" s="11"/>
      <c r="AC262" s="11"/>
    </row>
    <row r="263" ht="19.5" customHeight="1">
      <c r="A263" s="11" t="s">
        <v>2775</v>
      </c>
      <c r="B263" s="11" t="s">
        <v>3378</v>
      </c>
      <c r="C263" s="11" t="s">
        <v>2954</v>
      </c>
      <c r="D263" s="11" t="s">
        <v>2968</v>
      </c>
      <c r="E263" s="11" t="s">
        <v>15</v>
      </c>
      <c r="F263" s="10" t="str">
        <f t="shared" si="1"/>
        <v>20</v>
      </c>
      <c r="G263" s="10" t="str">
        <f t="shared" si="2"/>
        <v>40</v>
      </c>
      <c r="H263" s="11" t="s">
        <v>208</v>
      </c>
      <c r="I263" s="11" t="s">
        <v>26</v>
      </c>
      <c r="J263" s="11" t="s">
        <v>94</v>
      </c>
      <c r="K263" s="11" t="s">
        <v>1029</v>
      </c>
      <c r="L263" s="11" t="s">
        <v>3383</v>
      </c>
      <c r="M263" s="11" t="s">
        <v>37</v>
      </c>
      <c r="N263" s="11"/>
      <c r="O263" s="11"/>
      <c r="P263" s="11"/>
      <c r="Q263" s="11"/>
      <c r="R263" s="11"/>
      <c r="S263" s="11"/>
      <c r="T263" s="11"/>
      <c r="U263" s="11"/>
      <c r="V263" s="11"/>
      <c r="W263" s="11"/>
      <c r="X263" s="11"/>
      <c r="Y263" s="11"/>
      <c r="Z263" s="11"/>
      <c r="AA263" s="11"/>
      <c r="AB263" s="11"/>
      <c r="AC263" s="11"/>
    </row>
    <row r="264" ht="19.5" customHeight="1">
      <c r="A264" s="11" t="s">
        <v>3386</v>
      </c>
      <c r="B264" s="11" t="s">
        <v>3387</v>
      </c>
      <c r="C264" s="11" t="s">
        <v>2954</v>
      </c>
      <c r="D264" s="11" t="s">
        <v>2968</v>
      </c>
      <c r="E264" s="11" t="s">
        <v>15</v>
      </c>
      <c r="F264" s="10" t="str">
        <f t="shared" si="1"/>
        <v>3</v>
      </c>
      <c r="G264" s="10" t="str">
        <f t="shared" si="2"/>
        <v>4</v>
      </c>
      <c r="H264" s="11" t="s">
        <v>740</v>
      </c>
      <c r="I264" s="11" t="s">
        <v>164</v>
      </c>
      <c r="J264" s="11" t="s">
        <v>18</v>
      </c>
      <c r="K264" s="11" t="s">
        <v>3392</v>
      </c>
      <c r="L264" s="11" t="s">
        <v>3394</v>
      </c>
      <c r="M264" s="11" t="s">
        <v>21</v>
      </c>
      <c r="N264" s="11"/>
      <c r="O264" s="11"/>
      <c r="P264" s="11"/>
      <c r="Q264" s="11"/>
      <c r="R264" s="11"/>
      <c r="S264" s="11"/>
      <c r="T264" s="11"/>
      <c r="U264" s="11"/>
      <c r="V264" s="11"/>
      <c r="W264" s="11"/>
      <c r="X264" s="11"/>
      <c r="Y264" s="11"/>
      <c r="Z264" s="11"/>
      <c r="AA264" s="11"/>
      <c r="AB264" s="11"/>
      <c r="AC264" s="11"/>
    </row>
    <row r="265" ht="19.5" customHeight="1">
      <c r="A265" s="11" t="s">
        <v>3396</v>
      </c>
      <c r="B265" s="11" t="s">
        <v>3397</v>
      </c>
      <c r="C265" s="11" t="s">
        <v>2954</v>
      </c>
      <c r="D265" s="11" t="s">
        <v>2989</v>
      </c>
      <c r="E265" s="11" t="s">
        <v>122</v>
      </c>
      <c r="F265" s="10" t="str">
        <f t="shared" si="1"/>
        <v>5</v>
      </c>
      <c r="G265" s="10" t="str">
        <f t="shared" si="2"/>
        <v>10</v>
      </c>
      <c r="H265" s="11" t="s">
        <v>1404</v>
      </c>
      <c r="I265" s="11" t="s">
        <v>17</v>
      </c>
      <c r="J265" s="11" t="s">
        <v>94</v>
      </c>
      <c r="K265" s="11" t="s">
        <v>3400</v>
      </c>
      <c r="L265" s="11" t="s">
        <v>3401</v>
      </c>
      <c r="M265" s="11" t="s">
        <v>73</v>
      </c>
      <c r="N265" s="11"/>
      <c r="O265" s="11"/>
      <c r="P265" s="11"/>
      <c r="Q265" s="11"/>
      <c r="R265" s="11"/>
      <c r="S265" s="11"/>
      <c r="T265" s="11"/>
      <c r="U265" s="11"/>
      <c r="V265" s="11"/>
      <c r="W265" s="11"/>
      <c r="X265" s="11"/>
      <c r="Y265" s="11"/>
      <c r="Z265" s="11"/>
      <c r="AA265" s="11"/>
      <c r="AB265" s="11"/>
      <c r="AC265" s="11"/>
    </row>
    <row r="266" ht="19.5" customHeight="1">
      <c r="A266" s="11" t="s">
        <v>2324</v>
      </c>
      <c r="B266" s="11" t="s">
        <v>3403</v>
      </c>
      <c r="C266" s="11" t="s">
        <v>2954</v>
      </c>
      <c r="D266" s="11" t="s">
        <v>2955</v>
      </c>
      <c r="E266" s="11" t="s">
        <v>15</v>
      </c>
      <c r="F266" s="10" t="str">
        <f t="shared" si="1"/>
        <v>6</v>
      </c>
      <c r="G266" s="10" t="str">
        <f t="shared" si="2"/>
        <v>9</v>
      </c>
      <c r="H266" s="11" t="s">
        <v>1789</v>
      </c>
      <c r="I266" s="11" t="s">
        <v>58</v>
      </c>
      <c r="J266" s="11" t="s">
        <v>140</v>
      </c>
      <c r="K266" s="11" t="s">
        <v>3407</v>
      </c>
      <c r="L266" s="11" t="s">
        <v>3410</v>
      </c>
      <c r="M266" s="11" t="s">
        <v>21</v>
      </c>
      <c r="N266" s="11"/>
      <c r="O266" s="11"/>
      <c r="P266" s="11"/>
      <c r="Q266" s="11"/>
      <c r="R266" s="11"/>
      <c r="S266" s="11"/>
      <c r="T266" s="11"/>
      <c r="U266" s="11"/>
      <c r="V266" s="11"/>
      <c r="W266" s="11"/>
      <c r="X266" s="11"/>
      <c r="Y266" s="11"/>
      <c r="Z266" s="11"/>
      <c r="AA266" s="11"/>
      <c r="AB266" s="11"/>
      <c r="AC266" s="11"/>
    </row>
    <row r="267" ht="19.5" customHeight="1">
      <c r="A267" s="11" t="s">
        <v>3411</v>
      </c>
      <c r="B267" s="11" t="s">
        <v>3403</v>
      </c>
      <c r="C267" s="11" t="s">
        <v>2954</v>
      </c>
      <c r="D267" s="11" t="s">
        <v>2955</v>
      </c>
      <c r="E267" s="11" t="s">
        <v>15</v>
      </c>
      <c r="F267" s="10" t="str">
        <f t="shared" si="1"/>
        <v>9</v>
      </c>
      <c r="G267" s="10" t="str">
        <f t="shared" si="2"/>
        <v>14</v>
      </c>
      <c r="H267" s="11" t="s">
        <v>3417</v>
      </c>
      <c r="I267" s="11" t="s">
        <v>58</v>
      </c>
      <c r="J267" s="11" t="s">
        <v>140</v>
      </c>
      <c r="K267" s="11" t="s">
        <v>3407</v>
      </c>
      <c r="L267" s="11" t="s">
        <v>3420</v>
      </c>
      <c r="M267" s="11" t="s">
        <v>21</v>
      </c>
      <c r="N267" s="11"/>
      <c r="O267" s="11"/>
      <c r="P267" s="11"/>
      <c r="Q267" s="11"/>
      <c r="R267" s="11"/>
      <c r="S267" s="11"/>
      <c r="T267" s="11"/>
      <c r="U267" s="11"/>
      <c r="V267" s="11"/>
      <c r="W267" s="11"/>
      <c r="X267" s="11"/>
      <c r="Y267" s="11"/>
      <c r="Z267" s="11"/>
      <c r="AA267" s="11"/>
      <c r="AB267" s="11"/>
      <c r="AC267" s="11"/>
    </row>
    <row r="268" ht="19.5" customHeight="1">
      <c r="A268" s="11" t="s">
        <v>1354</v>
      </c>
      <c r="B268" s="11" t="s">
        <v>3422</v>
      </c>
      <c r="C268" s="11" t="s">
        <v>2954</v>
      </c>
      <c r="D268" s="11" t="s">
        <v>2968</v>
      </c>
      <c r="E268" s="11" t="s">
        <v>15</v>
      </c>
      <c r="F268" s="10" t="str">
        <f t="shared" si="1"/>
        <v>8</v>
      </c>
      <c r="G268" s="10" t="str">
        <f t="shared" si="2"/>
        <v>12</v>
      </c>
      <c r="H268" s="11" t="s">
        <v>699</v>
      </c>
      <c r="I268" s="11" t="s">
        <v>17</v>
      </c>
      <c r="J268" s="11" t="s">
        <v>94</v>
      </c>
      <c r="K268" s="11" t="s">
        <v>3426</v>
      </c>
      <c r="L268" s="11" t="s">
        <v>3427</v>
      </c>
      <c r="M268" s="11" t="s">
        <v>62</v>
      </c>
      <c r="N268" s="11"/>
      <c r="O268" s="11"/>
      <c r="P268" s="11"/>
      <c r="Q268" s="11"/>
      <c r="R268" s="11"/>
      <c r="S268" s="11"/>
      <c r="T268" s="11"/>
      <c r="U268" s="11"/>
      <c r="V268" s="11"/>
      <c r="W268" s="11"/>
      <c r="X268" s="11"/>
      <c r="Y268" s="11"/>
      <c r="Z268" s="11"/>
      <c r="AA268" s="11"/>
      <c r="AB268" s="11"/>
      <c r="AC268" s="11"/>
    </row>
    <row r="269" ht="19.5" customHeight="1">
      <c r="A269" s="11" t="s">
        <v>1873</v>
      </c>
      <c r="B269" s="11" t="s">
        <v>3428</v>
      </c>
      <c r="C269" s="11" t="s">
        <v>2954</v>
      </c>
      <c r="D269" s="11" t="s">
        <v>2955</v>
      </c>
      <c r="E269" s="11" t="s">
        <v>139</v>
      </c>
      <c r="F269" s="10" t="str">
        <f t="shared" si="1"/>
        <v>10</v>
      </c>
      <c r="G269" s="10" t="str">
        <f t="shared" si="2"/>
        <v>15</v>
      </c>
      <c r="H269" s="11" t="s">
        <v>16</v>
      </c>
      <c r="I269" s="11" t="s">
        <v>17</v>
      </c>
      <c r="J269" s="11" t="s">
        <v>140</v>
      </c>
      <c r="K269" s="11" t="s">
        <v>3433</v>
      </c>
      <c r="L269" s="11" t="s">
        <v>3434</v>
      </c>
      <c r="M269" s="11" t="s">
        <v>43</v>
      </c>
      <c r="N269" s="11"/>
      <c r="O269" s="11"/>
      <c r="P269" s="11"/>
      <c r="Q269" s="11"/>
      <c r="R269" s="11"/>
      <c r="S269" s="11"/>
      <c r="T269" s="11"/>
      <c r="U269" s="11"/>
      <c r="V269" s="11"/>
      <c r="W269" s="11"/>
      <c r="X269" s="11"/>
      <c r="Y269" s="11"/>
      <c r="Z269" s="11"/>
      <c r="AA269" s="11"/>
      <c r="AB269" s="11"/>
      <c r="AC269" s="11"/>
    </row>
    <row r="270" ht="19.5" customHeight="1">
      <c r="A270" s="11" t="s">
        <v>3436</v>
      </c>
      <c r="B270" s="11" t="s">
        <v>3437</v>
      </c>
      <c r="C270" s="11" t="s">
        <v>2954</v>
      </c>
      <c r="D270" s="11" t="s">
        <v>2989</v>
      </c>
      <c r="E270" s="11" t="s">
        <v>139</v>
      </c>
      <c r="F270" s="10" t="str">
        <f t="shared" si="1"/>
        <v>2</v>
      </c>
      <c r="G270" s="10" t="str">
        <f t="shared" si="2"/>
        <v>4</v>
      </c>
      <c r="H270" s="11" t="s">
        <v>714</v>
      </c>
      <c r="I270" s="11" t="s">
        <v>164</v>
      </c>
      <c r="J270" s="11" t="s">
        <v>1425</v>
      </c>
      <c r="K270" s="11" t="s">
        <v>3440</v>
      </c>
      <c r="L270" s="11" t="s">
        <v>3441</v>
      </c>
      <c r="M270" s="11" t="s">
        <v>73</v>
      </c>
      <c r="N270" s="11"/>
      <c r="O270" s="11"/>
      <c r="P270" s="11"/>
      <c r="Q270" s="11"/>
      <c r="R270" s="11"/>
      <c r="S270" s="11"/>
      <c r="T270" s="11"/>
      <c r="U270" s="11"/>
      <c r="V270" s="11"/>
      <c r="W270" s="11"/>
      <c r="X270" s="11"/>
      <c r="Y270" s="11"/>
      <c r="Z270" s="11"/>
      <c r="AA270" s="11"/>
      <c r="AB270" s="11"/>
      <c r="AC270" s="11"/>
    </row>
    <row r="271" ht="19.5" customHeight="1">
      <c r="A271" s="11" t="s">
        <v>1329</v>
      </c>
      <c r="B271" s="11" t="s">
        <v>3445</v>
      </c>
      <c r="C271" s="11" t="s">
        <v>2954</v>
      </c>
      <c r="D271" s="11" t="s">
        <v>3181</v>
      </c>
      <c r="E271" s="11" t="s">
        <v>15</v>
      </c>
      <c r="F271" s="10" t="str">
        <f t="shared" si="1"/>
        <v>15</v>
      </c>
      <c r="G271" s="10" t="str">
        <f t="shared" si="2"/>
        <v>25</v>
      </c>
      <c r="H271" s="11" t="s">
        <v>39</v>
      </c>
      <c r="I271" s="11" t="s">
        <v>34</v>
      </c>
      <c r="J271" s="11" t="s">
        <v>94</v>
      </c>
      <c r="K271" s="11" t="s">
        <v>3449</v>
      </c>
      <c r="L271" s="11" t="s">
        <v>3451</v>
      </c>
      <c r="M271" s="11" t="s">
        <v>29</v>
      </c>
      <c r="N271" s="11"/>
      <c r="O271" s="11"/>
      <c r="P271" s="11"/>
      <c r="Q271" s="11"/>
      <c r="R271" s="11"/>
      <c r="S271" s="11"/>
      <c r="T271" s="11"/>
      <c r="U271" s="11"/>
      <c r="V271" s="11"/>
      <c r="W271" s="11"/>
      <c r="X271" s="11"/>
      <c r="Y271" s="11"/>
      <c r="Z271" s="11"/>
      <c r="AA271" s="11"/>
      <c r="AB271" s="11"/>
      <c r="AC271" s="11"/>
    </row>
    <row r="272" ht="19.5" customHeight="1">
      <c r="A272" s="11" t="s">
        <v>3456</v>
      </c>
      <c r="B272" s="11" t="s">
        <v>3361</v>
      </c>
      <c r="C272" s="2" t="s">
        <v>2954</v>
      </c>
      <c r="D272" s="2" t="s">
        <v>2968</v>
      </c>
      <c r="E272" s="11" t="s">
        <v>15</v>
      </c>
      <c r="F272" s="10" t="str">
        <f t="shared" si="1"/>
        <v>10</v>
      </c>
      <c r="G272" s="10" t="str">
        <f t="shared" si="2"/>
        <v>19</v>
      </c>
      <c r="H272" s="11" t="s">
        <v>2928</v>
      </c>
      <c r="I272" s="11" t="s">
        <v>58</v>
      </c>
      <c r="J272" s="11" t="s">
        <v>1214</v>
      </c>
      <c r="K272" s="11" t="s">
        <v>3459</v>
      </c>
      <c r="L272" s="11" t="s">
        <v>3461</v>
      </c>
      <c r="M272" s="11" t="s">
        <v>21</v>
      </c>
      <c r="N272" s="11"/>
      <c r="O272" s="11"/>
      <c r="P272" s="11"/>
      <c r="Q272" s="11"/>
      <c r="R272" s="11"/>
      <c r="S272" s="11"/>
      <c r="T272" s="11"/>
      <c r="U272" s="11"/>
      <c r="V272" s="11"/>
      <c r="W272" s="11"/>
      <c r="X272" s="11"/>
      <c r="Y272" s="11"/>
      <c r="Z272" s="11"/>
      <c r="AA272" s="11"/>
      <c r="AB272" s="11"/>
      <c r="AC272" s="11"/>
    </row>
    <row r="273" ht="19.5" customHeight="1">
      <c r="A273" s="11" t="s">
        <v>1354</v>
      </c>
      <c r="B273" s="11" t="s">
        <v>3465</v>
      </c>
      <c r="C273" s="11" t="s">
        <v>2954</v>
      </c>
      <c r="D273" s="11" t="s">
        <v>2968</v>
      </c>
      <c r="E273" s="11" t="s">
        <v>15</v>
      </c>
      <c r="F273" s="10" t="str">
        <f t="shared" si="1"/>
        <v>8</v>
      </c>
      <c r="G273" s="10" t="str">
        <f t="shared" si="2"/>
        <v>10</v>
      </c>
      <c r="H273" s="11" t="s">
        <v>123</v>
      </c>
      <c r="I273" s="11" t="s">
        <v>17</v>
      </c>
      <c r="J273" s="11" t="s">
        <v>140</v>
      </c>
      <c r="K273" s="11" t="s">
        <v>3470</v>
      </c>
      <c r="L273" s="11" t="s">
        <v>3473</v>
      </c>
      <c r="M273" s="11" t="s">
        <v>21</v>
      </c>
      <c r="N273" s="11"/>
      <c r="O273" s="11"/>
      <c r="P273" s="11"/>
      <c r="Q273" s="11"/>
      <c r="R273" s="11"/>
      <c r="S273" s="11"/>
      <c r="T273" s="11"/>
      <c r="U273" s="11"/>
      <c r="V273" s="11"/>
      <c r="W273" s="11"/>
      <c r="X273" s="11"/>
      <c r="Y273" s="11"/>
      <c r="Z273" s="11"/>
      <c r="AA273" s="11"/>
      <c r="AB273" s="11"/>
      <c r="AC273" s="11"/>
    </row>
    <row r="274" ht="19.5" customHeight="1">
      <c r="A274" s="11" t="s">
        <v>1354</v>
      </c>
      <c r="B274" s="11" t="s">
        <v>3475</v>
      </c>
      <c r="C274" s="11" t="s">
        <v>2954</v>
      </c>
      <c r="D274" s="11" t="s">
        <v>3248</v>
      </c>
      <c r="E274" s="11" t="s">
        <v>15</v>
      </c>
      <c r="F274" s="10" t="str">
        <f t="shared" si="1"/>
        <v>7</v>
      </c>
      <c r="G274" s="10" t="str">
        <f t="shared" si="2"/>
        <v>14</v>
      </c>
      <c r="H274" s="11" t="s">
        <v>230</v>
      </c>
      <c r="I274" s="11" t="s">
        <v>164</v>
      </c>
      <c r="J274" s="11" t="s">
        <v>140</v>
      </c>
      <c r="K274" s="11" t="s">
        <v>3479</v>
      </c>
      <c r="L274" s="11" t="s">
        <v>3481</v>
      </c>
      <c r="M274" s="11" t="s">
        <v>21</v>
      </c>
      <c r="N274" s="11"/>
      <c r="O274" s="11"/>
      <c r="P274" s="11"/>
      <c r="Q274" s="11"/>
      <c r="R274" s="11"/>
      <c r="S274" s="11"/>
      <c r="T274" s="11"/>
      <c r="U274" s="11"/>
      <c r="V274" s="11"/>
      <c r="W274" s="11"/>
      <c r="X274" s="11"/>
      <c r="Y274" s="11"/>
      <c r="Z274" s="11"/>
      <c r="AA274" s="11"/>
      <c r="AB274" s="11"/>
      <c r="AC274" s="11"/>
    </row>
    <row r="275" ht="19.5" customHeight="1">
      <c r="A275" s="11" t="s">
        <v>1329</v>
      </c>
      <c r="B275" s="11" t="s">
        <v>3486</v>
      </c>
      <c r="C275" s="11" t="s">
        <v>2954</v>
      </c>
      <c r="D275" s="11" t="s">
        <v>2968</v>
      </c>
      <c r="E275" s="11" t="s">
        <v>139</v>
      </c>
      <c r="F275" s="10" t="str">
        <f t="shared" si="1"/>
        <v>2</v>
      </c>
      <c r="G275" s="10" t="str">
        <f t="shared" si="2"/>
        <v>3</v>
      </c>
      <c r="H275" s="11" t="s">
        <v>1034</v>
      </c>
      <c r="I275" s="11" t="s">
        <v>58</v>
      </c>
      <c r="J275" s="11" t="s">
        <v>265</v>
      </c>
      <c r="K275" s="11" t="s">
        <v>3490</v>
      </c>
      <c r="L275" s="11" t="s">
        <v>3491</v>
      </c>
      <c r="M275" s="11" t="s">
        <v>73</v>
      </c>
      <c r="N275" s="11"/>
      <c r="O275" s="11"/>
      <c r="P275" s="11"/>
      <c r="Q275" s="11"/>
      <c r="R275" s="11"/>
      <c r="S275" s="11"/>
      <c r="T275" s="11"/>
      <c r="U275" s="11"/>
      <c r="V275" s="11"/>
      <c r="W275" s="11"/>
      <c r="X275" s="11"/>
      <c r="Y275" s="11"/>
      <c r="Z275" s="11"/>
      <c r="AA275" s="11"/>
      <c r="AB275" s="11"/>
      <c r="AC275" s="11"/>
    </row>
    <row r="276" ht="19.5" customHeight="1">
      <c r="A276" s="11" t="s">
        <v>1969</v>
      </c>
      <c r="B276" s="11" t="s">
        <v>3493</v>
      </c>
      <c r="C276" s="11" t="s">
        <v>2954</v>
      </c>
      <c r="D276" s="11" t="s">
        <v>2955</v>
      </c>
      <c r="E276" s="11" t="s">
        <v>139</v>
      </c>
      <c r="F276" s="10" t="str">
        <f t="shared" si="1"/>
        <v>8</v>
      </c>
      <c r="G276" s="10" t="str">
        <f t="shared" si="2"/>
        <v>15</v>
      </c>
      <c r="H276" s="11" t="s">
        <v>135</v>
      </c>
      <c r="I276" s="11" t="s">
        <v>34</v>
      </c>
      <c r="J276" s="11" t="s">
        <v>18</v>
      </c>
      <c r="K276" s="11" t="s">
        <v>3498</v>
      </c>
      <c r="L276" s="11" t="s">
        <v>3500</v>
      </c>
      <c r="M276" s="11" t="s">
        <v>43</v>
      </c>
      <c r="N276" s="11"/>
      <c r="O276" s="11"/>
      <c r="P276" s="11"/>
      <c r="Q276" s="11"/>
      <c r="R276" s="11"/>
      <c r="S276" s="11"/>
      <c r="T276" s="11"/>
      <c r="U276" s="11"/>
      <c r="V276" s="11"/>
      <c r="W276" s="11"/>
      <c r="X276" s="11"/>
      <c r="Y276" s="11"/>
      <c r="Z276" s="11"/>
      <c r="AA276" s="11"/>
      <c r="AB276" s="11"/>
      <c r="AC276" s="11"/>
    </row>
    <row r="277" ht="19.5" customHeight="1">
      <c r="A277" s="11" t="s">
        <v>2869</v>
      </c>
      <c r="B277" s="11" t="s">
        <v>3428</v>
      </c>
      <c r="C277" s="11" t="s">
        <v>2954</v>
      </c>
      <c r="D277" s="11" t="s">
        <v>2955</v>
      </c>
      <c r="E277" s="11" t="s">
        <v>139</v>
      </c>
      <c r="F277" s="10" t="str">
        <f t="shared" si="1"/>
        <v>10</v>
      </c>
      <c r="G277" s="10" t="str">
        <f t="shared" si="2"/>
        <v>15</v>
      </c>
      <c r="H277" s="11" t="s">
        <v>16</v>
      </c>
      <c r="I277" s="11" t="s">
        <v>34</v>
      </c>
      <c r="J277" s="11" t="s">
        <v>18</v>
      </c>
      <c r="K277" s="11" t="s">
        <v>3498</v>
      </c>
      <c r="L277" s="11" t="s">
        <v>3509</v>
      </c>
      <c r="M277" s="11" t="s">
        <v>43</v>
      </c>
      <c r="N277" s="11"/>
      <c r="O277" s="11"/>
      <c r="P277" s="11"/>
      <c r="Q277" s="11"/>
      <c r="R277" s="11"/>
      <c r="S277" s="11"/>
      <c r="T277" s="11"/>
      <c r="U277" s="11"/>
      <c r="V277" s="11"/>
      <c r="W277" s="11"/>
      <c r="X277" s="11"/>
      <c r="Y277" s="11"/>
      <c r="Z277" s="11"/>
      <c r="AA277" s="11"/>
      <c r="AB277" s="11"/>
      <c r="AC277" s="11"/>
    </row>
    <row r="278" ht="19.5" customHeight="1">
      <c r="A278" s="11" t="s">
        <v>1329</v>
      </c>
      <c r="B278" s="11" t="s">
        <v>3403</v>
      </c>
      <c r="C278" s="11" t="s">
        <v>2954</v>
      </c>
      <c r="D278" s="11" t="s">
        <v>2955</v>
      </c>
      <c r="E278" s="11" t="s">
        <v>15</v>
      </c>
      <c r="F278" s="10" t="str">
        <f t="shared" si="1"/>
        <v>8</v>
      </c>
      <c r="G278" s="10" t="str">
        <f t="shared" si="2"/>
        <v>13</v>
      </c>
      <c r="H278" s="11" t="s">
        <v>3516</v>
      </c>
      <c r="I278" s="11" t="s">
        <v>58</v>
      </c>
      <c r="J278" s="11" t="s">
        <v>140</v>
      </c>
      <c r="K278" s="11" t="s">
        <v>3407</v>
      </c>
      <c r="L278" s="11" t="s">
        <v>3517</v>
      </c>
      <c r="M278" s="11" t="s">
        <v>21</v>
      </c>
      <c r="N278" s="11"/>
      <c r="O278" s="11"/>
      <c r="P278" s="11"/>
      <c r="Q278" s="11"/>
      <c r="R278" s="11"/>
      <c r="S278" s="11"/>
      <c r="T278" s="11"/>
      <c r="U278" s="11"/>
      <c r="V278" s="11"/>
      <c r="W278" s="11"/>
      <c r="X278" s="11"/>
      <c r="Y278" s="11"/>
      <c r="Z278" s="11"/>
      <c r="AA278" s="11"/>
      <c r="AB278" s="11"/>
      <c r="AC278" s="11"/>
    </row>
    <row r="279" ht="19.5" customHeight="1">
      <c r="A279" s="11" t="s">
        <v>3520</v>
      </c>
      <c r="B279" s="11" t="s">
        <v>3521</v>
      </c>
      <c r="C279" s="11" t="s">
        <v>2954</v>
      </c>
      <c r="D279" s="11" t="s">
        <v>2968</v>
      </c>
      <c r="E279" s="11" t="s">
        <v>139</v>
      </c>
      <c r="F279" s="10" t="str">
        <f t="shared" si="1"/>
        <v>5</v>
      </c>
      <c r="G279" s="10" t="str">
        <f t="shared" si="2"/>
        <v>8</v>
      </c>
      <c r="H279" s="11" t="s">
        <v>2203</v>
      </c>
      <c r="I279" s="11" t="s">
        <v>17</v>
      </c>
      <c r="J279" s="11" t="s">
        <v>284</v>
      </c>
      <c r="K279" s="11" t="s">
        <v>3524</v>
      </c>
      <c r="L279" s="11" t="s">
        <v>3527</v>
      </c>
      <c r="M279" s="11" t="s">
        <v>21</v>
      </c>
      <c r="N279" s="11"/>
      <c r="O279" s="11"/>
      <c r="P279" s="11"/>
      <c r="Q279" s="11"/>
      <c r="R279" s="11"/>
      <c r="S279" s="11"/>
      <c r="T279" s="11"/>
      <c r="U279" s="11"/>
      <c r="V279" s="11"/>
      <c r="W279" s="11"/>
      <c r="X279" s="11"/>
      <c r="Y279" s="11"/>
      <c r="Z279" s="11"/>
      <c r="AA279" s="11"/>
      <c r="AB279" s="11"/>
      <c r="AC279" s="11"/>
    </row>
    <row r="280" ht="19.5" customHeight="1">
      <c r="A280" s="11" t="s">
        <v>3529</v>
      </c>
      <c r="B280" s="11" t="s">
        <v>3428</v>
      </c>
      <c r="C280" s="11" t="s">
        <v>2954</v>
      </c>
      <c r="D280" s="11" t="s">
        <v>2955</v>
      </c>
      <c r="E280" s="11" t="s">
        <v>15</v>
      </c>
      <c r="F280" s="10" t="str">
        <f t="shared" si="1"/>
        <v>15</v>
      </c>
      <c r="G280" s="10" t="str">
        <f t="shared" si="2"/>
        <v>25</v>
      </c>
      <c r="H280" s="11" t="s">
        <v>39</v>
      </c>
      <c r="I280" s="11" t="s">
        <v>34</v>
      </c>
      <c r="J280" s="11" t="s">
        <v>18</v>
      </c>
      <c r="K280" s="11" t="s">
        <v>3498</v>
      </c>
      <c r="L280" s="11" t="s">
        <v>3534</v>
      </c>
      <c r="M280" s="11" t="s">
        <v>43</v>
      </c>
      <c r="N280" s="11"/>
      <c r="O280" s="11"/>
      <c r="P280" s="11"/>
      <c r="Q280" s="11"/>
      <c r="R280" s="11"/>
      <c r="S280" s="11"/>
      <c r="T280" s="11"/>
      <c r="U280" s="11"/>
      <c r="V280" s="11"/>
      <c r="W280" s="11"/>
      <c r="X280" s="11"/>
      <c r="Y280" s="11"/>
      <c r="Z280" s="11"/>
      <c r="AA280" s="11"/>
      <c r="AB280" s="11"/>
      <c r="AC280" s="11"/>
    </row>
    <row r="281" ht="19.5" customHeight="1">
      <c r="A281" s="11" t="s">
        <v>3536</v>
      </c>
      <c r="B281" s="11" t="s">
        <v>3537</v>
      </c>
      <c r="C281" s="11" t="s">
        <v>2954</v>
      </c>
      <c r="D281" s="11" t="s">
        <v>2989</v>
      </c>
      <c r="E281" s="11" t="s">
        <v>244</v>
      </c>
      <c r="F281" s="10" t="str">
        <f t="shared" si="1"/>
        <v>10</v>
      </c>
      <c r="G281" s="10" t="str">
        <f t="shared" si="2"/>
        <v>18</v>
      </c>
      <c r="H281" s="11" t="s">
        <v>325</v>
      </c>
      <c r="I281" s="11" t="s">
        <v>34</v>
      </c>
      <c r="J281" s="11" t="s">
        <v>18</v>
      </c>
      <c r="K281" s="11" t="s">
        <v>3540</v>
      </c>
      <c r="L281" s="11" t="s">
        <v>3541</v>
      </c>
      <c r="M281" s="11" t="s">
        <v>21</v>
      </c>
      <c r="N281" s="11"/>
      <c r="O281" s="11"/>
      <c r="P281" s="11"/>
      <c r="Q281" s="11"/>
      <c r="R281" s="11"/>
      <c r="S281" s="11"/>
      <c r="T281" s="11"/>
      <c r="U281" s="11"/>
      <c r="V281" s="11"/>
      <c r="W281" s="11"/>
      <c r="X281" s="11"/>
      <c r="Y281" s="11"/>
      <c r="Z281" s="11"/>
      <c r="AA281" s="11"/>
      <c r="AB281" s="11"/>
      <c r="AC281" s="11"/>
    </row>
    <row r="282" ht="19.5" customHeight="1">
      <c r="A282" s="11" t="s">
        <v>1326</v>
      </c>
      <c r="B282" s="11" t="s">
        <v>3546</v>
      </c>
      <c r="C282" s="11" t="s">
        <v>2954</v>
      </c>
      <c r="D282" s="11" t="s">
        <v>3248</v>
      </c>
      <c r="E282" s="11" t="s">
        <v>15</v>
      </c>
      <c r="F282" s="10" t="str">
        <f t="shared" si="1"/>
        <v>11</v>
      </c>
      <c r="G282" s="10" t="str">
        <f t="shared" si="2"/>
        <v>17</v>
      </c>
      <c r="H282" s="11" t="s">
        <v>1509</v>
      </c>
      <c r="I282" s="11" t="s">
        <v>34</v>
      </c>
      <c r="J282" s="11" t="s">
        <v>59</v>
      </c>
      <c r="K282" s="11" t="s">
        <v>3549</v>
      </c>
      <c r="L282" s="11" t="s">
        <v>3550</v>
      </c>
      <c r="M282" s="11" t="s">
        <v>62</v>
      </c>
      <c r="N282" s="11"/>
      <c r="O282" s="11"/>
      <c r="P282" s="11"/>
      <c r="Q282" s="11"/>
      <c r="R282" s="11"/>
      <c r="S282" s="11"/>
      <c r="T282" s="11"/>
      <c r="U282" s="11"/>
      <c r="V282" s="11"/>
      <c r="W282" s="11"/>
      <c r="X282" s="11"/>
      <c r="Y282" s="11"/>
      <c r="Z282" s="11"/>
      <c r="AA282" s="11"/>
      <c r="AB282" s="11"/>
      <c r="AC282" s="11"/>
    </row>
    <row r="283" ht="19.5" customHeight="1">
      <c r="A283" s="11" t="s">
        <v>1853</v>
      </c>
      <c r="B283" s="11" t="s">
        <v>3553</v>
      </c>
      <c r="C283" s="11" t="s">
        <v>2954</v>
      </c>
      <c r="D283" s="11" t="s">
        <v>2968</v>
      </c>
      <c r="E283" s="11" t="s">
        <v>15</v>
      </c>
      <c r="F283" s="10" t="str">
        <f t="shared" si="1"/>
        <v>10</v>
      </c>
      <c r="G283" s="10" t="str">
        <f t="shared" si="2"/>
        <v>20</v>
      </c>
      <c r="H283" s="11" t="s">
        <v>93</v>
      </c>
      <c r="I283" s="11" t="s">
        <v>34</v>
      </c>
      <c r="J283" s="11" t="s">
        <v>240</v>
      </c>
      <c r="K283" s="11" t="s">
        <v>3556</v>
      </c>
      <c r="L283" s="11" t="s">
        <v>3558</v>
      </c>
      <c r="M283" s="11" t="s">
        <v>21</v>
      </c>
      <c r="N283" s="11"/>
      <c r="O283" s="11"/>
      <c r="P283" s="11"/>
      <c r="Q283" s="11"/>
      <c r="R283" s="11"/>
      <c r="S283" s="11"/>
      <c r="T283" s="11"/>
      <c r="U283" s="11"/>
      <c r="V283" s="11"/>
      <c r="W283" s="11"/>
      <c r="X283" s="11"/>
      <c r="Y283" s="11"/>
      <c r="Z283" s="11"/>
      <c r="AA283" s="11"/>
      <c r="AB283" s="11"/>
      <c r="AC283" s="11"/>
    </row>
    <row r="284" ht="19.5" customHeight="1">
      <c r="A284" s="11" t="s">
        <v>1329</v>
      </c>
      <c r="B284" s="11" t="s">
        <v>3562</v>
      </c>
      <c r="C284" s="11" t="s">
        <v>2954</v>
      </c>
      <c r="D284" s="11" t="s">
        <v>2955</v>
      </c>
      <c r="E284" s="11" t="s">
        <v>15</v>
      </c>
      <c r="F284" s="10" t="str">
        <f t="shared" si="1"/>
        <v>16</v>
      </c>
      <c r="G284" s="10" t="str">
        <f t="shared" si="2"/>
        <v>28</v>
      </c>
      <c r="H284" s="11" t="s">
        <v>3566</v>
      </c>
      <c r="I284" s="11" t="s">
        <v>58</v>
      </c>
      <c r="J284" s="11" t="s">
        <v>140</v>
      </c>
      <c r="K284" s="11" t="s">
        <v>3567</v>
      </c>
      <c r="L284" s="11" t="s">
        <v>3569</v>
      </c>
      <c r="M284" s="11" t="s">
        <v>62</v>
      </c>
      <c r="N284" s="11"/>
      <c r="O284" s="11"/>
      <c r="P284" s="11"/>
      <c r="Q284" s="11"/>
      <c r="R284" s="11"/>
      <c r="S284" s="11"/>
      <c r="T284" s="11"/>
      <c r="U284" s="11"/>
      <c r="V284" s="11"/>
      <c r="W284" s="11"/>
      <c r="X284" s="11"/>
      <c r="Y284" s="11"/>
      <c r="Z284" s="11"/>
      <c r="AA284" s="11"/>
      <c r="AB284" s="11"/>
      <c r="AC284" s="11"/>
    </row>
    <row r="285" ht="19.5" customHeight="1">
      <c r="A285" s="11" t="s">
        <v>1329</v>
      </c>
      <c r="B285" s="11" t="s">
        <v>3570</v>
      </c>
      <c r="C285" s="11" t="s">
        <v>2954</v>
      </c>
      <c r="D285" s="11" t="s">
        <v>3371</v>
      </c>
      <c r="E285" s="11" t="s">
        <v>139</v>
      </c>
      <c r="F285" s="10" t="str">
        <f t="shared" si="1"/>
        <v>3</v>
      </c>
      <c r="G285" s="10" t="str">
        <f t="shared" si="2"/>
        <v>5</v>
      </c>
      <c r="H285" s="11" t="s">
        <v>1629</v>
      </c>
      <c r="I285" s="11" t="s">
        <v>17</v>
      </c>
      <c r="J285" s="11" t="s">
        <v>94</v>
      </c>
      <c r="K285" s="11" t="s">
        <v>3575</v>
      </c>
      <c r="L285" s="11" t="s">
        <v>3576</v>
      </c>
      <c r="M285" s="11" t="s">
        <v>73</v>
      </c>
      <c r="N285" s="11"/>
      <c r="O285" s="11"/>
      <c r="P285" s="11"/>
      <c r="Q285" s="11"/>
      <c r="R285" s="11"/>
      <c r="S285" s="11"/>
      <c r="T285" s="11"/>
      <c r="U285" s="11"/>
      <c r="V285" s="11"/>
      <c r="W285" s="11"/>
      <c r="X285" s="11"/>
      <c r="Y285" s="11"/>
      <c r="Z285" s="11"/>
      <c r="AA285" s="11"/>
      <c r="AB285" s="11"/>
      <c r="AC285" s="11"/>
    </row>
    <row r="286" ht="19.5" customHeight="1">
      <c r="A286" s="11" t="s">
        <v>3396</v>
      </c>
      <c r="B286" s="11" t="s">
        <v>3579</v>
      </c>
      <c r="C286" s="11" t="s">
        <v>2954</v>
      </c>
      <c r="D286" s="11" t="s">
        <v>2968</v>
      </c>
      <c r="E286" s="11" t="s">
        <v>122</v>
      </c>
      <c r="F286" s="10" t="str">
        <f t="shared" si="1"/>
        <v>10</v>
      </c>
      <c r="G286" s="10" t="str">
        <f t="shared" si="2"/>
        <v>15</v>
      </c>
      <c r="H286" s="11" t="s">
        <v>16</v>
      </c>
      <c r="I286" s="11" t="s">
        <v>34</v>
      </c>
      <c r="J286" s="11" t="s">
        <v>103</v>
      </c>
      <c r="K286" s="11" t="s">
        <v>3584</v>
      </c>
      <c r="L286" s="11" t="s">
        <v>3585</v>
      </c>
      <c r="M286" s="11" t="s">
        <v>21</v>
      </c>
      <c r="N286" s="11"/>
      <c r="O286" s="11"/>
      <c r="P286" s="11"/>
      <c r="Q286" s="11"/>
      <c r="R286" s="11"/>
      <c r="S286" s="11"/>
      <c r="T286" s="11"/>
      <c r="U286" s="11"/>
      <c r="V286" s="11"/>
      <c r="W286" s="11"/>
      <c r="X286" s="11"/>
      <c r="Y286" s="11"/>
      <c r="Z286" s="11"/>
      <c r="AA286" s="11"/>
      <c r="AB286" s="11"/>
      <c r="AC286" s="11"/>
    </row>
    <row r="287" ht="19.5" customHeight="1">
      <c r="A287" s="11" t="s">
        <v>1813</v>
      </c>
      <c r="B287" s="11" t="s">
        <v>3588</v>
      </c>
      <c r="C287" s="11" t="s">
        <v>2954</v>
      </c>
      <c r="D287" s="11" t="s">
        <v>2968</v>
      </c>
      <c r="E287" s="11" t="s">
        <v>15</v>
      </c>
      <c r="F287" s="10" t="str">
        <f t="shared" si="1"/>
        <v>8</v>
      </c>
      <c r="G287" s="10" t="str">
        <f t="shared" si="2"/>
        <v>15</v>
      </c>
      <c r="H287" s="11" t="s">
        <v>135</v>
      </c>
      <c r="I287" s="11" t="s">
        <v>34</v>
      </c>
      <c r="J287" s="11" t="s">
        <v>18</v>
      </c>
      <c r="K287" s="11" t="s">
        <v>3593</v>
      </c>
      <c r="L287" s="11" t="s">
        <v>3594</v>
      </c>
      <c r="M287" s="11" t="s">
        <v>62</v>
      </c>
      <c r="N287" s="11"/>
      <c r="O287" s="11"/>
      <c r="P287" s="11"/>
      <c r="Q287" s="11"/>
      <c r="R287" s="11"/>
      <c r="S287" s="11"/>
      <c r="T287" s="11"/>
      <c r="U287" s="11"/>
      <c r="V287" s="11"/>
      <c r="W287" s="11"/>
      <c r="X287" s="11"/>
      <c r="Y287" s="11"/>
      <c r="Z287" s="11"/>
      <c r="AA287" s="11"/>
      <c r="AB287" s="11"/>
      <c r="AC287" s="11"/>
    </row>
    <row r="288" ht="19.5" customHeight="1">
      <c r="A288" s="11" t="s">
        <v>3598</v>
      </c>
      <c r="B288" s="11" t="s">
        <v>3599</v>
      </c>
      <c r="C288" s="11" t="s">
        <v>2954</v>
      </c>
      <c r="D288" s="11" t="s">
        <v>2968</v>
      </c>
      <c r="E288" s="11" t="s">
        <v>15</v>
      </c>
      <c r="F288" s="10" t="str">
        <f t="shared" si="1"/>
        <v>9</v>
      </c>
      <c r="G288" s="10" t="str">
        <f t="shared" si="2"/>
        <v>12</v>
      </c>
      <c r="H288" s="11" t="s">
        <v>1520</v>
      </c>
      <c r="I288" s="11" t="s">
        <v>17</v>
      </c>
      <c r="J288" s="11" t="s">
        <v>18</v>
      </c>
      <c r="K288" s="11" t="s">
        <v>3604</v>
      </c>
      <c r="L288" s="11" t="s">
        <v>3605</v>
      </c>
      <c r="M288" s="11" t="s">
        <v>21</v>
      </c>
      <c r="N288" s="11"/>
      <c r="O288" s="11"/>
      <c r="P288" s="11"/>
      <c r="Q288" s="11"/>
      <c r="R288" s="11"/>
      <c r="S288" s="11"/>
      <c r="T288" s="11"/>
      <c r="U288" s="11"/>
      <c r="V288" s="11"/>
      <c r="W288" s="11"/>
      <c r="X288" s="11"/>
      <c r="Y288" s="11"/>
      <c r="Z288" s="11"/>
      <c r="AA288" s="11"/>
      <c r="AB288" s="11"/>
      <c r="AC288" s="11"/>
    </row>
    <row r="289" ht="19.5" customHeight="1">
      <c r="A289" s="11" t="s">
        <v>3608</v>
      </c>
      <c r="B289" s="11" t="s">
        <v>3609</v>
      </c>
      <c r="C289" s="11" t="s">
        <v>2954</v>
      </c>
      <c r="D289" s="11" t="s">
        <v>2955</v>
      </c>
      <c r="E289" s="11" t="s">
        <v>15</v>
      </c>
      <c r="F289" s="10" t="str">
        <f t="shared" si="1"/>
        <v>8</v>
      </c>
      <c r="G289" s="10" t="str">
        <f t="shared" si="2"/>
        <v>12</v>
      </c>
      <c r="H289" s="11" t="s">
        <v>3613</v>
      </c>
      <c r="I289" s="11" t="s">
        <v>34</v>
      </c>
      <c r="J289" s="11" t="s">
        <v>94</v>
      </c>
      <c r="K289" s="11" t="s">
        <v>3615</v>
      </c>
      <c r="L289" s="11" t="s">
        <v>3616</v>
      </c>
      <c r="M289" s="11" t="s">
        <v>21</v>
      </c>
      <c r="N289" s="11"/>
      <c r="O289" s="11"/>
      <c r="P289" s="11"/>
      <c r="Q289" s="11"/>
      <c r="R289" s="11"/>
      <c r="S289" s="11"/>
      <c r="T289" s="11"/>
      <c r="U289" s="11"/>
      <c r="V289" s="11"/>
      <c r="W289" s="11"/>
      <c r="X289" s="11"/>
      <c r="Y289" s="11"/>
      <c r="Z289" s="11"/>
      <c r="AA289" s="11"/>
      <c r="AB289" s="11"/>
      <c r="AC289" s="11"/>
    </row>
    <row r="290" ht="19.5" customHeight="1">
      <c r="A290" s="11" t="s">
        <v>1853</v>
      </c>
      <c r="B290" s="11" t="s">
        <v>3537</v>
      </c>
      <c r="C290" s="11" t="s">
        <v>2954</v>
      </c>
      <c r="D290" s="11" t="s">
        <v>2989</v>
      </c>
      <c r="E290" s="11" t="s">
        <v>15</v>
      </c>
      <c r="F290" s="10" t="str">
        <f t="shared" si="1"/>
        <v>8</v>
      </c>
      <c r="G290" s="10" t="str">
        <f t="shared" si="2"/>
        <v>16</v>
      </c>
      <c r="H290" s="11" t="s">
        <v>89</v>
      </c>
      <c r="I290" s="11" t="s">
        <v>26</v>
      </c>
      <c r="J290" s="11" t="s">
        <v>18</v>
      </c>
      <c r="K290" s="11" t="s">
        <v>3621</v>
      </c>
      <c r="L290" s="11" t="s">
        <v>3623</v>
      </c>
      <c r="M290" s="11" t="s">
        <v>21</v>
      </c>
      <c r="N290" s="11"/>
      <c r="O290" s="11"/>
      <c r="P290" s="11"/>
      <c r="Q290" s="11"/>
      <c r="R290" s="11"/>
      <c r="S290" s="11"/>
      <c r="T290" s="11"/>
      <c r="U290" s="11"/>
      <c r="V290" s="11"/>
      <c r="W290" s="11"/>
      <c r="X290" s="11"/>
      <c r="Y290" s="11"/>
      <c r="Z290" s="11"/>
      <c r="AA290" s="11"/>
      <c r="AB290" s="11"/>
      <c r="AC290" s="11"/>
    </row>
    <row r="291" ht="19.5" customHeight="1">
      <c r="A291" s="11" t="s">
        <v>2149</v>
      </c>
      <c r="B291" s="11" t="s">
        <v>1931</v>
      </c>
      <c r="C291" s="11" t="s">
        <v>2954</v>
      </c>
      <c r="D291" s="11" t="s">
        <v>2968</v>
      </c>
      <c r="E291" s="11" t="s">
        <v>15</v>
      </c>
      <c r="F291" s="10" t="str">
        <f t="shared" si="1"/>
        <v>18</v>
      </c>
      <c r="G291" s="10" t="str">
        <f t="shared" si="2"/>
        <v>36</v>
      </c>
      <c r="H291" s="11" t="s">
        <v>1617</v>
      </c>
      <c r="I291" s="11" t="s">
        <v>34</v>
      </c>
      <c r="J291" s="11" t="s">
        <v>94</v>
      </c>
      <c r="K291" s="11" t="s">
        <v>1029</v>
      </c>
      <c r="L291" s="11" t="s">
        <v>3629</v>
      </c>
      <c r="M291" s="11" t="s">
        <v>37</v>
      </c>
      <c r="N291" s="11"/>
      <c r="O291" s="11"/>
      <c r="P291" s="11"/>
      <c r="Q291" s="11"/>
      <c r="R291" s="11"/>
      <c r="S291" s="11"/>
      <c r="T291" s="11"/>
      <c r="U291" s="11"/>
      <c r="V291" s="11"/>
      <c r="W291" s="11"/>
      <c r="X291" s="11"/>
      <c r="Y291" s="11"/>
      <c r="Z291" s="11"/>
      <c r="AA291" s="11"/>
      <c r="AB291" s="11"/>
      <c r="AC291" s="11"/>
    </row>
    <row r="292" ht="19.5" customHeight="1">
      <c r="A292" s="11" t="s">
        <v>3632</v>
      </c>
      <c r="B292" s="11" t="s">
        <v>3633</v>
      </c>
      <c r="C292" s="11" t="s">
        <v>2954</v>
      </c>
      <c r="D292" s="11" t="s">
        <v>2955</v>
      </c>
      <c r="E292" s="11" t="s">
        <v>139</v>
      </c>
      <c r="F292" s="10" t="str">
        <f t="shared" si="1"/>
        <v>6</v>
      </c>
      <c r="G292" s="10" t="str">
        <f t="shared" si="2"/>
        <v>10</v>
      </c>
      <c r="H292" s="11" t="s">
        <v>539</v>
      </c>
      <c r="I292" s="11" t="s">
        <v>34</v>
      </c>
      <c r="J292" s="11" t="s">
        <v>18</v>
      </c>
      <c r="K292" s="11" t="s">
        <v>3635</v>
      </c>
      <c r="L292" s="11" t="s">
        <v>3637</v>
      </c>
      <c r="M292" s="11" t="s">
        <v>73</v>
      </c>
      <c r="N292" s="11"/>
      <c r="O292" s="11"/>
      <c r="P292" s="11"/>
      <c r="Q292" s="11"/>
      <c r="R292" s="11"/>
      <c r="S292" s="11"/>
      <c r="T292" s="11"/>
      <c r="U292" s="11"/>
      <c r="V292" s="11"/>
      <c r="W292" s="11"/>
      <c r="X292" s="11"/>
      <c r="Y292" s="11"/>
      <c r="Z292" s="11"/>
      <c r="AA292" s="11"/>
      <c r="AB292" s="11"/>
      <c r="AC292" s="11"/>
    </row>
    <row r="293" ht="19.5" customHeight="1">
      <c r="A293" s="11" t="s">
        <v>3639</v>
      </c>
      <c r="B293" s="11" t="s">
        <v>3640</v>
      </c>
      <c r="C293" s="11" t="s">
        <v>2954</v>
      </c>
      <c r="D293" s="11" t="s">
        <v>2955</v>
      </c>
      <c r="E293" s="11" t="s">
        <v>139</v>
      </c>
      <c r="F293" s="10" t="str">
        <f t="shared" si="1"/>
        <v>6</v>
      </c>
      <c r="G293" s="10" t="str">
        <f t="shared" si="2"/>
        <v>8</v>
      </c>
      <c r="H293" s="11" t="s">
        <v>1566</v>
      </c>
      <c r="I293" s="11" t="s">
        <v>17</v>
      </c>
      <c r="J293" s="11" t="s">
        <v>124</v>
      </c>
      <c r="K293" s="11" t="s">
        <v>3644</v>
      </c>
      <c r="L293" s="11" t="s">
        <v>3646</v>
      </c>
      <c r="M293" s="11" t="s">
        <v>21</v>
      </c>
      <c r="N293" s="11"/>
      <c r="O293" s="11"/>
      <c r="P293" s="11"/>
      <c r="Q293" s="11"/>
      <c r="R293" s="11"/>
      <c r="S293" s="11"/>
      <c r="T293" s="11"/>
      <c r="U293" s="11"/>
      <c r="V293" s="11"/>
      <c r="W293" s="11"/>
      <c r="X293" s="11"/>
      <c r="Y293" s="11"/>
      <c r="Z293" s="11"/>
      <c r="AA293" s="11"/>
      <c r="AB293" s="11"/>
      <c r="AC293" s="11"/>
    </row>
    <row r="294" ht="19.5" customHeight="1">
      <c r="A294" s="11" t="s">
        <v>3647</v>
      </c>
      <c r="B294" s="11" t="s">
        <v>3648</v>
      </c>
      <c r="C294" s="11" t="s">
        <v>2954</v>
      </c>
      <c r="D294" s="11" t="s">
        <v>3248</v>
      </c>
      <c r="E294" s="11" t="s">
        <v>139</v>
      </c>
      <c r="F294" s="10" t="str">
        <f t="shared" si="1"/>
        <v>2</v>
      </c>
      <c r="G294" s="10" t="str">
        <f t="shared" si="2"/>
        <v>3</v>
      </c>
      <c r="H294" s="11" t="s">
        <v>1034</v>
      </c>
      <c r="I294" s="11" t="s">
        <v>58</v>
      </c>
      <c r="J294" s="11" t="s">
        <v>3651</v>
      </c>
      <c r="K294" s="11" t="s">
        <v>3654</v>
      </c>
      <c r="L294" s="11" t="s">
        <v>3656</v>
      </c>
      <c r="M294" s="11" t="s">
        <v>94</v>
      </c>
      <c r="N294" s="11"/>
      <c r="O294" s="11"/>
      <c r="P294" s="11"/>
      <c r="Q294" s="11"/>
      <c r="R294" s="11"/>
      <c r="S294" s="11"/>
      <c r="T294" s="11"/>
      <c r="U294" s="11"/>
      <c r="V294" s="11"/>
      <c r="W294" s="11"/>
      <c r="X294" s="11"/>
      <c r="Y294" s="11"/>
      <c r="Z294" s="11"/>
      <c r="AA294" s="11"/>
      <c r="AB294" s="11"/>
      <c r="AC294" s="11"/>
    </row>
    <row r="295" ht="19.5" customHeight="1">
      <c r="A295" s="11" t="s">
        <v>2049</v>
      </c>
      <c r="B295" s="11" t="s">
        <v>3660</v>
      </c>
      <c r="C295" s="11" t="s">
        <v>2954</v>
      </c>
      <c r="D295" s="11" t="s">
        <v>3248</v>
      </c>
      <c r="E295" s="11" t="s">
        <v>139</v>
      </c>
      <c r="F295" s="10" t="str">
        <f t="shared" si="1"/>
        <v>20</v>
      </c>
      <c r="G295" s="10" t="str">
        <f t="shared" si="2"/>
        <v>30</v>
      </c>
      <c r="H295" s="11" t="s">
        <v>234</v>
      </c>
      <c r="I295" s="11" t="s">
        <v>34</v>
      </c>
      <c r="J295" s="11" t="s">
        <v>140</v>
      </c>
      <c r="K295" s="11" t="s">
        <v>3664</v>
      </c>
      <c r="L295" s="11" t="s">
        <v>3666</v>
      </c>
      <c r="M295" s="11" t="s">
        <v>43</v>
      </c>
      <c r="N295" s="11"/>
      <c r="O295" s="11"/>
      <c r="P295" s="11"/>
      <c r="Q295" s="11"/>
      <c r="R295" s="11"/>
      <c r="S295" s="11"/>
      <c r="T295" s="11"/>
      <c r="U295" s="11"/>
      <c r="V295" s="11"/>
      <c r="W295" s="11"/>
      <c r="X295" s="11"/>
      <c r="Y295" s="11"/>
      <c r="Z295" s="11"/>
      <c r="AA295" s="11"/>
      <c r="AB295" s="11"/>
      <c r="AC295" s="11"/>
    </row>
    <row r="296" ht="19.5" customHeight="1">
      <c r="A296" s="11" t="s">
        <v>1910</v>
      </c>
      <c r="B296" s="11" t="s">
        <v>2497</v>
      </c>
      <c r="C296" s="11" t="s">
        <v>2954</v>
      </c>
      <c r="D296" s="11" t="s">
        <v>2955</v>
      </c>
      <c r="E296" s="11" t="s">
        <v>139</v>
      </c>
      <c r="F296" s="10" t="str">
        <f t="shared" si="1"/>
        <v>10</v>
      </c>
      <c r="G296" s="10" t="str">
        <f t="shared" si="2"/>
        <v>15</v>
      </c>
      <c r="H296" s="11" t="s">
        <v>16</v>
      </c>
      <c r="I296" s="11" t="s">
        <v>164</v>
      </c>
      <c r="J296" s="11" t="s">
        <v>94</v>
      </c>
      <c r="K296" s="11" t="s">
        <v>2500</v>
      </c>
      <c r="L296" s="11" t="s">
        <v>3672</v>
      </c>
      <c r="M296" s="11" t="s">
        <v>21</v>
      </c>
      <c r="N296" s="11"/>
      <c r="O296" s="11"/>
      <c r="P296" s="11"/>
      <c r="Q296" s="11"/>
      <c r="R296" s="11"/>
      <c r="S296" s="11"/>
      <c r="T296" s="11"/>
      <c r="U296" s="11"/>
      <c r="V296" s="11"/>
      <c r="W296" s="11"/>
      <c r="X296" s="11"/>
      <c r="Y296" s="11"/>
      <c r="Z296" s="11"/>
      <c r="AA296" s="11"/>
      <c r="AB296" s="11"/>
      <c r="AC296" s="11"/>
    </row>
    <row r="297" ht="19.5" customHeight="1">
      <c r="A297" s="11" t="s">
        <v>3673</v>
      </c>
      <c r="B297" s="11" t="s">
        <v>3674</v>
      </c>
      <c r="C297" s="11" t="s">
        <v>2954</v>
      </c>
      <c r="D297" s="11" t="s">
        <v>2968</v>
      </c>
      <c r="E297" s="11" t="s">
        <v>139</v>
      </c>
      <c r="F297" s="10" t="str">
        <f t="shared" si="1"/>
        <v>10</v>
      </c>
      <c r="G297" s="10" t="str">
        <f t="shared" si="2"/>
        <v>15</v>
      </c>
      <c r="H297" s="11" t="s">
        <v>16</v>
      </c>
      <c r="I297" s="11" t="s">
        <v>34</v>
      </c>
      <c r="J297" s="11" t="s">
        <v>18</v>
      </c>
      <c r="K297" s="11" t="s">
        <v>854</v>
      </c>
      <c r="L297" s="11" t="s">
        <v>3679</v>
      </c>
      <c r="M297" s="11" t="s">
        <v>73</v>
      </c>
      <c r="N297" s="11"/>
      <c r="O297" s="11"/>
      <c r="P297" s="11"/>
      <c r="Q297" s="11"/>
      <c r="R297" s="11"/>
      <c r="S297" s="11"/>
      <c r="T297" s="11"/>
      <c r="U297" s="11"/>
      <c r="V297" s="11"/>
      <c r="W297" s="11"/>
      <c r="X297" s="11"/>
      <c r="Y297" s="11"/>
      <c r="Z297" s="11"/>
      <c r="AA297" s="11"/>
      <c r="AB297" s="11"/>
      <c r="AC297" s="11"/>
    </row>
    <row r="298" ht="19.5" customHeight="1">
      <c r="A298" s="11" t="s">
        <v>3682</v>
      </c>
      <c r="B298" s="11" t="s">
        <v>3683</v>
      </c>
      <c r="C298" s="11" t="s">
        <v>2954</v>
      </c>
      <c r="D298" s="11" t="s">
        <v>2968</v>
      </c>
      <c r="E298" s="11" t="s">
        <v>122</v>
      </c>
      <c r="F298" s="10" t="str">
        <f t="shared" si="1"/>
        <v>10</v>
      </c>
      <c r="G298" s="10" t="str">
        <f t="shared" si="2"/>
        <v>12</v>
      </c>
      <c r="H298" s="11" t="s">
        <v>52</v>
      </c>
      <c r="I298" s="11" t="s">
        <v>58</v>
      </c>
      <c r="J298" s="11" t="s">
        <v>3687</v>
      </c>
      <c r="K298" s="11" t="s">
        <v>3689</v>
      </c>
      <c r="L298" s="11" t="s">
        <v>3691</v>
      </c>
      <c r="M298" s="11" t="s">
        <v>94</v>
      </c>
      <c r="N298" s="11"/>
      <c r="O298" s="11"/>
      <c r="P298" s="11"/>
      <c r="Q298" s="11"/>
      <c r="R298" s="11"/>
      <c r="S298" s="11"/>
      <c r="T298" s="11"/>
      <c r="U298" s="11"/>
      <c r="V298" s="11"/>
      <c r="W298" s="11"/>
      <c r="X298" s="11"/>
      <c r="Y298" s="11"/>
      <c r="Z298" s="11"/>
      <c r="AA298" s="11"/>
      <c r="AB298" s="11"/>
      <c r="AC298" s="11"/>
    </row>
    <row r="299" ht="19.5" customHeight="1">
      <c r="A299" s="11" t="s">
        <v>3694</v>
      </c>
      <c r="B299" s="11" t="s">
        <v>3695</v>
      </c>
      <c r="C299" s="11" t="s">
        <v>2954</v>
      </c>
      <c r="D299" s="11" t="s">
        <v>3181</v>
      </c>
      <c r="E299" s="11" t="s">
        <v>139</v>
      </c>
      <c r="F299" s="10" t="str">
        <f t="shared" si="1"/>
        <v>6</v>
      </c>
      <c r="G299" s="10" t="str">
        <f t="shared" si="2"/>
        <v>10</v>
      </c>
      <c r="H299" s="11" t="s">
        <v>539</v>
      </c>
      <c r="I299" s="11" t="s">
        <v>17</v>
      </c>
      <c r="J299" s="11" t="s">
        <v>94</v>
      </c>
      <c r="K299" s="11" t="s">
        <v>3701</v>
      </c>
      <c r="L299" s="11" t="s">
        <v>3703</v>
      </c>
      <c r="M299" s="11" t="s">
        <v>73</v>
      </c>
      <c r="N299" s="11"/>
      <c r="O299" s="11"/>
      <c r="P299" s="11"/>
      <c r="Q299" s="11"/>
      <c r="R299" s="11"/>
      <c r="S299" s="11"/>
      <c r="T299" s="11"/>
      <c r="U299" s="11"/>
      <c r="V299" s="11"/>
      <c r="W299" s="11"/>
      <c r="X299" s="11"/>
      <c r="Y299" s="11"/>
      <c r="Z299" s="11"/>
      <c r="AA299" s="11"/>
      <c r="AB299" s="11"/>
      <c r="AC299" s="11"/>
    </row>
    <row r="300" ht="19.5" customHeight="1">
      <c r="A300" s="11" t="s">
        <v>11</v>
      </c>
      <c r="B300" s="11" t="s">
        <v>3707</v>
      </c>
      <c r="C300" s="11" t="s">
        <v>2954</v>
      </c>
      <c r="D300" s="11" t="s">
        <v>2978</v>
      </c>
      <c r="E300" s="11" t="s">
        <v>15</v>
      </c>
      <c r="F300" s="10" t="str">
        <f t="shared" si="1"/>
        <v>8</v>
      </c>
      <c r="G300" s="10" t="str">
        <f t="shared" si="2"/>
        <v>16</v>
      </c>
      <c r="H300" s="11" t="s">
        <v>89</v>
      </c>
      <c r="I300" s="11" t="s">
        <v>164</v>
      </c>
      <c r="J300" s="11" t="s">
        <v>18</v>
      </c>
      <c r="K300" s="11" t="s">
        <v>3711</v>
      </c>
      <c r="L300" s="11" t="s">
        <v>3712</v>
      </c>
      <c r="M300" s="11" t="s">
        <v>43</v>
      </c>
      <c r="N300" s="11"/>
      <c r="O300" s="11"/>
      <c r="P300" s="11"/>
      <c r="Q300" s="11"/>
      <c r="R300" s="11"/>
      <c r="S300" s="11"/>
      <c r="T300" s="11"/>
      <c r="U300" s="11"/>
      <c r="V300" s="11"/>
      <c r="W300" s="11"/>
      <c r="X300" s="11"/>
      <c r="Y300" s="11"/>
      <c r="Z300" s="11"/>
      <c r="AA300" s="11"/>
      <c r="AB300" s="11"/>
      <c r="AC300" s="11"/>
    </row>
    <row r="301" ht="19.5" customHeight="1">
      <c r="A301" s="11" t="s">
        <v>1805</v>
      </c>
      <c r="B301" s="11" t="s">
        <v>3717</v>
      </c>
      <c r="C301" s="11" t="s">
        <v>2954</v>
      </c>
      <c r="D301" s="11" t="s">
        <v>2968</v>
      </c>
      <c r="E301" s="11" t="s">
        <v>15</v>
      </c>
      <c r="F301" s="10" t="str">
        <f t="shared" si="1"/>
        <v>20</v>
      </c>
      <c r="G301" s="10" t="str">
        <f t="shared" si="2"/>
        <v>40</v>
      </c>
      <c r="H301" s="11" t="s">
        <v>208</v>
      </c>
      <c r="I301" s="11" t="s">
        <v>17</v>
      </c>
      <c r="J301" s="11" t="s">
        <v>94</v>
      </c>
      <c r="K301" s="11" t="s">
        <v>835</v>
      </c>
      <c r="L301" s="11" t="s">
        <v>3725</v>
      </c>
      <c r="M301" s="11" t="s">
        <v>37</v>
      </c>
      <c r="N301" s="11"/>
      <c r="O301" s="11"/>
      <c r="P301" s="11"/>
      <c r="Q301" s="11"/>
      <c r="R301" s="11"/>
      <c r="S301" s="11"/>
      <c r="T301" s="11"/>
      <c r="U301" s="11"/>
      <c r="V301" s="11"/>
      <c r="W301" s="11"/>
      <c r="X301" s="11"/>
      <c r="Y301" s="11"/>
      <c r="Z301" s="11"/>
      <c r="AA301" s="11"/>
      <c r="AB301" s="11"/>
      <c r="AC301" s="11"/>
    </row>
    <row r="302" ht="19.5" customHeight="1">
      <c r="A302" s="11" t="s">
        <v>3729</v>
      </c>
      <c r="B302" s="11" t="s">
        <v>3730</v>
      </c>
      <c r="C302" s="11" t="s">
        <v>2954</v>
      </c>
      <c r="D302" s="11" t="s">
        <v>2968</v>
      </c>
      <c r="E302" s="11" t="s">
        <v>15</v>
      </c>
      <c r="F302" s="10" t="str">
        <f t="shared" si="1"/>
        <v>10</v>
      </c>
      <c r="G302" s="10" t="str">
        <f t="shared" si="2"/>
        <v>20</v>
      </c>
      <c r="H302" s="11" t="s">
        <v>93</v>
      </c>
      <c r="I302" s="11" t="s">
        <v>17</v>
      </c>
      <c r="J302" s="11" t="s">
        <v>240</v>
      </c>
      <c r="K302" s="11" t="s">
        <v>3734</v>
      </c>
      <c r="L302" s="11" t="s">
        <v>3735</v>
      </c>
      <c r="M302" s="11" t="s">
        <v>37</v>
      </c>
      <c r="N302" s="11"/>
      <c r="O302" s="11"/>
      <c r="P302" s="11"/>
      <c r="Q302" s="11"/>
      <c r="R302" s="11"/>
      <c r="S302" s="11"/>
      <c r="T302" s="11"/>
      <c r="U302" s="11"/>
      <c r="V302" s="11"/>
      <c r="W302" s="11"/>
      <c r="X302" s="11"/>
      <c r="Y302" s="11"/>
      <c r="Z302" s="11"/>
      <c r="AA302" s="11"/>
      <c r="AB302" s="11"/>
      <c r="AC302" s="11"/>
    </row>
    <row r="303" ht="19.5" customHeight="1">
      <c r="A303" s="11" t="s">
        <v>3739</v>
      </c>
      <c r="B303" s="11" t="s">
        <v>3730</v>
      </c>
      <c r="C303" s="11" t="s">
        <v>2954</v>
      </c>
      <c r="D303" s="11" t="s">
        <v>2968</v>
      </c>
      <c r="E303" s="11" t="s">
        <v>15</v>
      </c>
      <c r="F303" s="10" t="str">
        <f t="shared" si="1"/>
        <v>10</v>
      </c>
      <c r="G303" s="10" t="str">
        <f t="shared" si="2"/>
        <v>20</v>
      </c>
      <c r="H303" s="11" t="s">
        <v>93</v>
      </c>
      <c r="I303" s="11" t="s">
        <v>17</v>
      </c>
      <c r="J303" s="11" t="s">
        <v>240</v>
      </c>
      <c r="K303" s="11" t="s">
        <v>3734</v>
      </c>
      <c r="L303" s="11" t="s">
        <v>3742</v>
      </c>
      <c r="M303" s="11" t="s">
        <v>37</v>
      </c>
      <c r="N303" s="11"/>
      <c r="O303" s="11"/>
      <c r="P303" s="11"/>
      <c r="Q303" s="11"/>
      <c r="R303" s="11"/>
      <c r="S303" s="11"/>
      <c r="T303" s="11"/>
      <c r="U303" s="11"/>
      <c r="V303" s="11"/>
      <c r="W303" s="11"/>
      <c r="X303" s="11"/>
      <c r="Y303" s="11"/>
      <c r="Z303" s="11"/>
      <c r="AA303" s="11"/>
      <c r="AB303" s="11"/>
      <c r="AC303" s="11"/>
    </row>
    <row r="304" ht="19.5" customHeight="1">
      <c r="A304" s="11" t="s">
        <v>3396</v>
      </c>
      <c r="B304" s="11" t="s">
        <v>3747</v>
      </c>
      <c r="C304" s="11" t="s">
        <v>2954</v>
      </c>
      <c r="D304" s="11" t="s">
        <v>3371</v>
      </c>
      <c r="E304" s="11" t="s">
        <v>1644</v>
      </c>
      <c r="F304" s="10" t="str">
        <f t="shared" si="1"/>
        <v>5</v>
      </c>
      <c r="G304" s="10" t="str">
        <f t="shared" si="2"/>
        <v>7</v>
      </c>
      <c r="H304" s="11" t="s">
        <v>597</v>
      </c>
      <c r="I304" s="11" t="s">
        <v>17</v>
      </c>
      <c r="J304" s="11" t="s">
        <v>3750</v>
      </c>
      <c r="K304" s="11" t="s">
        <v>3753</v>
      </c>
      <c r="L304" s="11" t="s">
        <v>3754</v>
      </c>
      <c r="M304" s="11" t="s">
        <v>140</v>
      </c>
      <c r="N304" s="11"/>
      <c r="O304" s="11"/>
      <c r="P304" s="11"/>
      <c r="Q304" s="11"/>
      <c r="R304" s="11"/>
      <c r="S304" s="11"/>
      <c r="T304" s="11"/>
      <c r="U304" s="11"/>
      <c r="V304" s="11"/>
      <c r="W304" s="11"/>
      <c r="X304" s="11"/>
      <c r="Y304" s="11"/>
      <c r="Z304" s="11"/>
      <c r="AA304" s="11"/>
      <c r="AB304" s="11"/>
      <c r="AC304" s="11"/>
    </row>
    <row r="305" ht="19.5" customHeight="1">
      <c r="A305" s="11" t="s">
        <v>1354</v>
      </c>
      <c r="B305" s="11" t="s">
        <v>3755</v>
      </c>
      <c r="C305" s="11" t="s">
        <v>2954</v>
      </c>
      <c r="D305" s="11" t="s">
        <v>2968</v>
      </c>
      <c r="E305" s="11" t="s">
        <v>15</v>
      </c>
      <c r="F305" s="10" t="str">
        <f t="shared" si="1"/>
        <v>3</v>
      </c>
      <c r="G305" s="10" t="str">
        <f t="shared" si="2"/>
        <v>6</v>
      </c>
      <c r="H305" s="11" t="s">
        <v>1855</v>
      </c>
      <c r="I305" s="11" t="s">
        <v>17</v>
      </c>
      <c r="J305" s="11" t="s">
        <v>140</v>
      </c>
      <c r="K305" s="11" t="s">
        <v>3758</v>
      </c>
      <c r="L305" s="11" t="s">
        <v>3759</v>
      </c>
      <c r="M305" s="11" t="s">
        <v>73</v>
      </c>
      <c r="N305" s="11"/>
      <c r="O305" s="11"/>
      <c r="P305" s="11"/>
      <c r="Q305" s="11"/>
      <c r="R305" s="11"/>
      <c r="S305" s="11"/>
      <c r="T305" s="11"/>
      <c r="U305" s="11"/>
      <c r="V305" s="11"/>
      <c r="W305" s="11"/>
      <c r="X305" s="11"/>
      <c r="Y305" s="11"/>
      <c r="Z305" s="11"/>
      <c r="AA305" s="11"/>
      <c r="AB305" s="11"/>
      <c r="AC305" s="11"/>
    </row>
    <row r="306" ht="19.5" customHeight="1">
      <c r="A306" s="11" t="s">
        <v>3762</v>
      </c>
      <c r="B306" s="11" t="s">
        <v>3763</v>
      </c>
      <c r="C306" s="11" t="s">
        <v>2954</v>
      </c>
      <c r="D306" s="11" t="s">
        <v>3248</v>
      </c>
      <c r="E306" s="11" t="s">
        <v>15</v>
      </c>
      <c r="F306" s="10" t="str">
        <f t="shared" si="1"/>
        <v>10</v>
      </c>
      <c r="G306" s="10" t="str">
        <f t="shared" si="2"/>
        <v>14</v>
      </c>
      <c r="H306" s="11" t="s">
        <v>486</v>
      </c>
      <c r="I306" s="11" t="s">
        <v>34</v>
      </c>
      <c r="J306" s="11" t="s">
        <v>94</v>
      </c>
      <c r="K306" s="11" t="s">
        <v>3765</v>
      </c>
      <c r="L306" s="11" t="s">
        <v>3766</v>
      </c>
      <c r="M306" s="11" t="s">
        <v>43</v>
      </c>
      <c r="N306" s="11"/>
      <c r="O306" s="11"/>
      <c r="P306" s="11"/>
      <c r="Q306" s="11"/>
      <c r="R306" s="11"/>
      <c r="S306" s="11"/>
      <c r="T306" s="11"/>
      <c r="U306" s="11"/>
      <c r="V306" s="11"/>
      <c r="W306" s="11"/>
      <c r="X306" s="11"/>
      <c r="Y306" s="11"/>
      <c r="Z306" s="11"/>
      <c r="AA306" s="11"/>
      <c r="AB306" s="11"/>
      <c r="AC306" s="11"/>
    </row>
    <row r="307" ht="19.5" customHeight="1">
      <c r="A307" s="11" t="s">
        <v>1830</v>
      </c>
      <c r="B307" s="11" t="s">
        <v>3769</v>
      </c>
      <c r="C307" s="11" t="s">
        <v>2954</v>
      </c>
      <c r="D307" s="11" t="s">
        <v>2968</v>
      </c>
      <c r="E307" s="11" t="s">
        <v>15</v>
      </c>
      <c r="F307" s="10" t="str">
        <f t="shared" si="1"/>
        <v>9</v>
      </c>
      <c r="G307" s="10" t="str">
        <f t="shared" si="2"/>
        <v>14</v>
      </c>
      <c r="H307" s="11" t="s">
        <v>452</v>
      </c>
      <c r="I307" s="11" t="s">
        <v>17</v>
      </c>
      <c r="J307" s="11" t="s">
        <v>18</v>
      </c>
      <c r="K307" s="11" t="s">
        <v>3771</v>
      </c>
      <c r="L307" s="11" t="s">
        <v>3773</v>
      </c>
      <c r="M307" s="11" t="s">
        <v>29</v>
      </c>
      <c r="N307" s="11"/>
      <c r="O307" s="11"/>
      <c r="P307" s="11"/>
      <c r="Q307" s="11"/>
      <c r="R307" s="11"/>
      <c r="S307" s="11"/>
      <c r="T307" s="11"/>
      <c r="U307" s="11"/>
      <c r="V307" s="11"/>
      <c r="W307" s="11"/>
      <c r="X307" s="11"/>
      <c r="Y307" s="11"/>
      <c r="Z307" s="11"/>
      <c r="AA307" s="11"/>
      <c r="AB307" s="11"/>
      <c r="AC307" s="11"/>
    </row>
    <row r="308" ht="19.5" customHeight="1">
      <c r="A308" s="11" t="s">
        <v>3776</v>
      </c>
      <c r="B308" s="11" t="s">
        <v>3162</v>
      </c>
      <c r="C308" s="11" t="s">
        <v>2954</v>
      </c>
      <c r="D308" s="11" t="s">
        <v>2960</v>
      </c>
      <c r="E308" s="11" t="s">
        <v>139</v>
      </c>
      <c r="F308" s="10" t="str">
        <f t="shared" si="1"/>
        <v>8</v>
      </c>
      <c r="G308" s="10" t="str">
        <f t="shared" si="2"/>
        <v>16</v>
      </c>
      <c r="H308" s="11" t="s">
        <v>89</v>
      </c>
      <c r="I308" s="11" t="s">
        <v>34</v>
      </c>
      <c r="J308" s="11" t="s">
        <v>284</v>
      </c>
      <c r="K308" s="11" t="s">
        <v>2484</v>
      </c>
      <c r="L308" s="11" t="s">
        <v>3780</v>
      </c>
      <c r="M308" s="11" t="s">
        <v>21</v>
      </c>
      <c r="N308" s="11"/>
      <c r="O308" s="11"/>
      <c r="P308" s="11"/>
      <c r="Q308" s="11"/>
      <c r="R308" s="11"/>
      <c r="S308" s="11"/>
      <c r="T308" s="11"/>
      <c r="U308" s="11"/>
      <c r="V308" s="11"/>
      <c r="W308" s="11"/>
      <c r="X308" s="11"/>
      <c r="Y308" s="11"/>
      <c r="Z308" s="11"/>
      <c r="AA308" s="11"/>
      <c r="AB308" s="11"/>
      <c r="AC308" s="11"/>
    </row>
    <row r="309" ht="19.5" customHeight="1">
      <c r="A309" s="11" t="s">
        <v>3782</v>
      </c>
      <c r="B309" s="11" t="s">
        <v>3784</v>
      </c>
      <c r="C309" s="11" t="s">
        <v>2954</v>
      </c>
      <c r="D309" s="11" t="s">
        <v>2989</v>
      </c>
      <c r="E309" s="11" t="s">
        <v>122</v>
      </c>
      <c r="F309" s="10" t="str">
        <f t="shared" si="1"/>
        <v>1</v>
      </c>
      <c r="G309" s="10" t="str">
        <f t="shared" si="2"/>
        <v>2</v>
      </c>
      <c r="H309" s="11" t="s">
        <v>3785</v>
      </c>
      <c r="I309" s="11" t="s">
        <v>58</v>
      </c>
      <c r="J309" s="11" t="s">
        <v>284</v>
      </c>
      <c r="K309" s="11" t="s">
        <v>3786</v>
      </c>
      <c r="L309" s="11" t="s">
        <v>3788</v>
      </c>
      <c r="M309" s="11" t="s">
        <v>73</v>
      </c>
      <c r="N309" s="11"/>
      <c r="O309" s="11"/>
      <c r="P309" s="11"/>
      <c r="Q309" s="11"/>
      <c r="R309" s="11"/>
      <c r="S309" s="11"/>
      <c r="T309" s="11"/>
      <c r="U309" s="11"/>
      <c r="V309" s="11"/>
      <c r="W309" s="11"/>
      <c r="X309" s="11"/>
      <c r="Y309" s="11"/>
      <c r="Z309" s="11"/>
      <c r="AA309" s="11"/>
      <c r="AB309" s="11"/>
      <c r="AC309" s="11"/>
    </row>
    <row r="310" ht="19.5" customHeight="1">
      <c r="A310" s="11" t="s">
        <v>1388</v>
      </c>
      <c r="B310" s="11" t="s">
        <v>3791</v>
      </c>
      <c r="C310" s="11" t="s">
        <v>2954</v>
      </c>
      <c r="D310" s="11" t="s">
        <v>2968</v>
      </c>
      <c r="E310" s="11" t="s">
        <v>139</v>
      </c>
      <c r="F310" s="10" t="str">
        <f t="shared" si="1"/>
        <v>6</v>
      </c>
      <c r="G310" s="10" t="str">
        <f t="shared" si="2"/>
        <v>8</v>
      </c>
      <c r="H310" s="11" t="s">
        <v>1566</v>
      </c>
      <c r="I310" s="11" t="s">
        <v>17</v>
      </c>
      <c r="J310" s="11" t="s">
        <v>18</v>
      </c>
      <c r="K310" s="11" t="s">
        <v>741</v>
      </c>
      <c r="L310" s="11" t="s">
        <v>3795</v>
      </c>
      <c r="M310" s="11" t="s">
        <v>21</v>
      </c>
      <c r="N310" s="11"/>
      <c r="O310" s="11"/>
      <c r="P310" s="11"/>
      <c r="Q310" s="11"/>
      <c r="R310" s="11"/>
      <c r="S310" s="11"/>
      <c r="T310" s="11"/>
      <c r="U310" s="11"/>
      <c r="V310" s="11"/>
      <c r="W310" s="11"/>
      <c r="X310" s="11"/>
      <c r="Y310" s="11"/>
      <c r="Z310" s="11"/>
      <c r="AA310" s="11"/>
      <c r="AB310" s="11"/>
      <c r="AC310" s="11"/>
    </row>
    <row r="311" ht="19.5" customHeight="1">
      <c r="A311" s="11" t="s">
        <v>3797</v>
      </c>
      <c r="B311" s="11" t="s">
        <v>3799</v>
      </c>
      <c r="C311" s="11" t="s">
        <v>2954</v>
      </c>
      <c r="D311" s="11" t="s">
        <v>2955</v>
      </c>
      <c r="E311" s="11" t="s">
        <v>15</v>
      </c>
      <c r="F311" s="10" t="str">
        <f t="shared" si="1"/>
        <v>2</v>
      </c>
      <c r="G311" s="10" t="str">
        <f t="shared" si="2"/>
        <v>4</v>
      </c>
      <c r="H311" s="11" t="s">
        <v>714</v>
      </c>
      <c r="I311" s="11" t="s">
        <v>598</v>
      </c>
      <c r="J311" s="11" t="s">
        <v>140</v>
      </c>
      <c r="K311" s="11" t="s">
        <v>3801</v>
      </c>
      <c r="L311" s="11" t="s">
        <v>3802</v>
      </c>
      <c r="M311" s="11" t="s">
        <v>73</v>
      </c>
      <c r="N311" s="11"/>
      <c r="O311" s="11"/>
      <c r="P311" s="11"/>
      <c r="Q311" s="11"/>
      <c r="R311" s="11"/>
      <c r="S311" s="11"/>
      <c r="T311" s="11"/>
      <c r="U311" s="11"/>
      <c r="V311" s="11"/>
      <c r="W311" s="11"/>
      <c r="X311" s="11"/>
      <c r="Y311" s="11"/>
      <c r="Z311" s="11"/>
      <c r="AA311" s="11"/>
      <c r="AB311" s="11"/>
      <c r="AC311" s="11"/>
    </row>
    <row r="312" ht="19.5" customHeight="1">
      <c r="A312" s="11" t="s">
        <v>1354</v>
      </c>
      <c r="B312" s="11" t="s">
        <v>3805</v>
      </c>
      <c r="C312" s="11" t="s">
        <v>2954</v>
      </c>
      <c r="D312" s="11" t="s">
        <v>2968</v>
      </c>
      <c r="E312" s="11" t="s">
        <v>15</v>
      </c>
      <c r="F312" s="10" t="str">
        <f t="shared" si="1"/>
        <v>20</v>
      </c>
      <c r="G312" s="10" t="str">
        <f t="shared" si="2"/>
        <v>30</v>
      </c>
      <c r="H312" s="11" t="s">
        <v>234</v>
      </c>
      <c r="I312" s="11" t="s">
        <v>164</v>
      </c>
      <c r="J312" s="11" t="s">
        <v>94</v>
      </c>
      <c r="K312" s="11" t="s">
        <v>835</v>
      </c>
      <c r="L312" s="11" t="s">
        <v>3808</v>
      </c>
      <c r="M312" s="11" t="s">
        <v>37</v>
      </c>
      <c r="N312" s="11"/>
      <c r="O312" s="11"/>
      <c r="P312" s="11"/>
      <c r="Q312" s="11"/>
      <c r="R312" s="11"/>
      <c r="S312" s="11"/>
      <c r="T312" s="11"/>
      <c r="U312" s="11"/>
      <c r="V312" s="11"/>
      <c r="W312" s="11"/>
      <c r="X312" s="11"/>
      <c r="Y312" s="11"/>
      <c r="Z312" s="11"/>
      <c r="AA312" s="11"/>
      <c r="AB312" s="11"/>
      <c r="AC312" s="11"/>
    </row>
    <row r="313" ht="19.5" customHeight="1">
      <c r="A313" s="11" t="s">
        <v>3810</v>
      </c>
      <c r="B313" s="11" t="s">
        <v>3811</v>
      </c>
      <c r="C313" s="11" t="s">
        <v>2954</v>
      </c>
      <c r="D313" s="11" t="s">
        <v>2968</v>
      </c>
      <c r="E313" s="11" t="s">
        <v>139</v>
      </c>
      <c r="F313" s="10" t="str">
        <f t="shared" si="1"/>
        <v>7</v>
      </c>
      <c r="G313" s="10" t="str">
        <f t="shared" si="2"/>
        <v>12</v>
      </c>
      <c r="H313" s="11" t="s">
        <v>193</v>
      </c>
      <c r="I313" s="11" t="s">
        <v>17</v>
      </c>
      <c r="J313" s="11" t="s">
        <v>3814</v>
      </c>
      <c r="K313" s="11" t="s">
        <v>3816</v>
      </c>
      <c r="L313" s="11" t="s">
        <v>3817</v>
      </c>
      <c r="M313" s="11" t="s">
        <v>94</v>
      </c>
      <c r="N313" s="11"/>
      <c r="O313" s="11"/>
      <c r="P313" s="11"/>
      <c r="Q313" s="11"/>
      <c r="R313" s="11"/>
      <c r="S313" s="11"/>
      <c r="T313" s="11"/>
      <c r="U313" s="11"/>
      <c r="V313" s="11"/>
      <c r="W313" s="11"/>
      <c r="X313" s="11"/>
      <c r="Y313" s="11"/>
      <c r="Z313" s="11"/>
      <c r="AA313" s="11"/>
      <c r="AB313" s="11"/>
      <c r="AC313" s="11"/>
    </row>
    <row r="314" ht="19.5" customHeight="1">
      <c r="A314" s="11" t="s">
        <v>1329</v>
      </c>
      <c r="B314" s="11" t="s">
        <v>3820</v>
      </c>
      <c r="C314" s="11" t="s">
        <v>2954</v>
      </c>
      <c r="D314" s="11" t="s">
        <v>2968</v>
      </c>
      <c r="E314" s="11" t="s">
        <v>15</v>
      </c>
      <c r="F314" s="10" t="str">
        <f t="shared" si="1"/>
        <v>10</v>
      </c>
      <c r="G314" s="10" t="str">
        <f t="shared" si="2"/>
        <v>17</v>
      </c>
      <c r="H314" s="11" t="s">
        <v>2665</v>
      </c>
      <c r="I314" s="11" t="s">
        <v>17</v>
      </c>
      <c r="J314" s="11" t="s">
        <v>94</v>
      </c>
      <c r="K314" s="11" t="s">
        <v>3823</v>
      </c>
      <c r="L314" s="11" t="s">
        <v>3824</v>
      </c>
      <c r="M314" s="11" t="s">
        <v>43</v>
      </c>
      <c r="N314" s="11"/>
      <c r="O314" s="11"/>
      <c r="P314" s="11"/>
      <c r="Q314" s="11"/>
      <c r="R314" s="11"/>
      <c r="S314" s="11"/>
      <c r="T314" s="11"/>
      <c r="U314" s="11"/>
      <c r="V314" s="11"/>
      <c r="W314" s="11"/>
      <c r="X314" s="11"/>
      <c r="Y314" s="11"/>
      <c r="Z314" s="11"/>
      <c r="AA314" s="11"/>
      <c r="AB314" s="11"/>
      <c r="AC314" s="11"/>
    </row>
    <row r="315" ht="19.5" customHeight="1">
      <c r="A315" s="11" t="s">
        <v>2149</v>
      </c>
      <c r="B315" s="11" t="s">
        <v>3827</v>
      </c>
      <c r="C315" s="11" t="s">
        <v>2954</v>
      </c>
      <c r="D315" s="11" t="s">
        <v>2989</v>
      </c>
      <c r="E315" s="11" t="s">
        <v>139</v>
      </c>
      <c r="F315" s="10" t="str">
        <f t="shared" si="1"/>
        <v>6</v>
      </c>
      <c r="G315" s="10" t="str">
        <f t="shared" si="2"/>
        <v>12</v>
      </c>
      <c r="H315" s="11" t="s">
        <v>257</v>
      </c>
      <c r="I315" s="11" t="s">
        <v>17</v>
      </c>
      <c r="J315" s="11" t="s">
        <v>169</v>
      </c>
      <c r="K315" s="11" t="s">
        <v>3829</v>
      </c>
      <c r="L315" s="11" t="s">
        <v>3830</v>
      </c>
      <c r="M315" s="11" t="s">
        <v>21</v>
      </c>
      <c r="N315" s="11"/>
      <c r="O315" s="11"/>
      <c r="P315" s="11"/>
      <c r="Q315" s="11"/>
      <c r="R315" s="11"/>
      <c r="S315" s="11"/>
      <c r="T315" s="11"/>
      <c r="U315" s="11"/>
      <c r="V315" s="11"/>
      <c r="W315" s="11"/>
      <c r="X315" s="11"/>
      <c r="Y315" s="11"/>
      <c r="Z315" s="11"/>
      <c r="AA315" s="11"/>
      <c r="AB315" s="11"/>
      <c r="AC315" s="11"/>
    </row>
    <row r="316" ht="19.5" customHeight="1">
      <c r="A316" s="11" t="s">
        <v>3832</v>
      </c>
      <c r="B316" s="11" t="s">
        <v>3834</v>
      </c>
      <c r="C316" s="11" t="s">
        <v>2954</v>
      </c>
      <c r="D316" s="11" t="s">
        <v>2968</v>
      </c>
      <c r="E316" s="11" t="s">
        <v>139</v>
      </c>
      <c r="F316" s="10" t="str">
        <f t="shared" si="1"/>
        <v>5</v>
      </c>
      <c r="G316" s="10" t="str">
        <f t="shared" si="2"/>
        <v>6</v>
      </c>
      <c r="H316" s="11" t="s">
        <v>2448</v>
      </c>
      <c r="I316" s="11" t="s">
        <v>17</v>
      </c>
      <c r="J316" s="11" t="s">
        <v>3836</v>
      </c>
      <c r="K316" s="11" t="s">
        <v>3837</v>
      </c>
      <c r="L316" s="11" t="s">
        <v>3838</v>
      </c>
      <c r="M316" s="11" t="s">
        <v>18</v>
      </c>
      <c r="N316" s="11"/>
      <c r="O316" s="11"/>
      <c r="P316" s="11"/>
      <c r="Q316" s="11"/>
      <c r="R316" s="11"/>
      <c r="S316" s="11"/>
      <c r="T316" s="11"/>
      <c r="U316" s="11"/>
      <c r="V316" s="11"/>
      <c r="W316" s="11"/>
      <c r="X316" s="11"/>
      <c r="Y316" s="11"/>
      <c r="Z316" s="11"/>
      <c r="AA316" s="11"/>
      <c r="AB316" s="11"/>
      <c r="AC316" s="11"/>
    </row>
    <row r="317" ht="19.5" customHeight="1">
      <c r="A317" s="11" t="s">
        <v>1354</v>
      </c>
      <c r="B317" s="11" t="s">
        <v>3841</v>
      </c>
      <c r="C317" s="11" t="s">
        <v>2954</v>
      </c>
      <c r="D317" s="11" t="s">
        <v>2989</v>
      </c>
      <c r="E317" s="11" t="s">
        <v>15</v>
      </c>
      <c r="F317" s="10" t="str">
        <f t="shared" si="1"/>
        <v>12</v>
      </c>
      <c r="G317" s="10" t="str">
        <f t="shared" si="2"/>
        <v>20</v>
      </c>
      <c r="H317" s="11" t="s">
        <v>33</v>
      </c>
      <c r="I317" s="11" t="s">
        <v>164</v>
      </c>
      <c r="J317" s="11" t="s">
        <v>53</v>
      </c>
      <c r="K317" s="11" t="s">
        <v>3844</v>
      </c>
      <c r="L317" s="11" t="s">
        <v>3845</v>
      </c>
      <c r="M317" s="11" t="s">
        <v>62</v>
      </c>
      <c r="N317" s="11"/>
      <c r="O317" s="11"/>
      <c r="P317" s="11"/>
      <c r="Q317" s="11"/>
      <c r="R317" s="11"/>
      <c r="S317" s="11"/>
      <c r="T317" s="11"/>
      <c r="U317" s="11"/>
      <c r="V317" s="11"/>
      <c r="W317" s="11"/>
      <c r="X317" s="11"/>
      <c r="Y317" s="11"/>
      <c r="Z317" s="11"/>
      <c r="AA317" s="11"/>
      <c r="AB317" s="11"/>
      <c r="AC317" s="11"/>
    </row>
    <row r="318" ht="19.5" customHeight="1">
      <c r="A318" s="11" t="s">
        <v>3847</v>
      </c>
      <c r="B318" s="11" t="s">
        <v>3848</v>
      </c>
      <c r="C318" s="11" t="s">
        <v>2954</v>
      </c>
      <c r="D318" s="11" t="s">
        <v>2955</v>
      </c>
      <c r="E318" s="11" t="s">
        <v>15</v>
      </c>
      <c r="F318" s="10" t="str">
        <f t="shared" si="1"/>
        <v>2</v>
      </c>
      <c r="G318" s="10" t="str">
        <f t="shared" si="2"/>
        <v>4</v>
      </c>
      <c r="H318" s="11" t="s">
        <v>714</v>
      </c>
      <c r="I318" s="11" t="s">
        <v>58</v>
      </c>
      <c r="J318" s="11" t="s">
        <v>140</v>
      </c>
      <c r="K318" s="11" t="s">
        <v>3852</v>
      </c>
      <c r="L318" s="11" t="s">
        <v>3853</v>
      </c>
      <c r="M318" s="11" t="s">
        <v>73</v>
      </c>
      <c r="N318" s="11"/>
      <c r="O318" s="11"/>
      <c r="P318" s="11"/>
      <c r="Q318" s="11"/>
      <c r="R318" s="11"/>
      <c r="S318" s="11"/>
      <c r="T318" s="11"/>
      <c r="U318" s="11"/>
      <c r="V318" s="11"/>
      <c r="W318" s="11"/>
      <c r="X318" s="11"/>
      <c r="Y318" s="11"/>
      <c r="Z318" s="11"/>
      <c r="AA318" s="11"/>
      <c r="AB318" s="11"/>
      <c r="AC318" s="11"/>
    </row>
    <row r="319" ht="19.5" customHeight="1">
      <c r="A319" s="11" t="s">
        <v>3856</v>
      </c>
      <c r="B319" s="11" t="s">
        <v>3857</v>
      </c>
      <c r="C319" s="11" t="s">
        <v>2954</v>
      </c>
      <c r="D319" s="11" t="s">
        <v>3181</v>
      </c>
      <c r="E319" s="11" t="s">
        <v>15</v>
      </c>
      <c r="F319" s="10" t="str">
        <f t="shared" si="1"/>
        <v>4</v>
      </c>
      <c r="G319" s="10" t="str">
        <f t="shared" si="2"/>
        <v>6</v>
      </c>
      <c r="H319" s="11" t="s">
        <v>2971</v>
      </c>
      <c r="I319" s="11" t="s">
        <v>598</v>
      </c>
      <c r="J319" s="11" t="s">
        <v>94</v>
      </c>
      <c r="K319" s="11" t="s">
        <v>3860</v>
      </c>
      <c r="L319" s="11" t="s">
        <v>3861</v>
      </c>
      <c r="M319" s="11" t="s">
        <v>73</v>
      </c>
      <c r="N319" s="11"/>
      <c r="O319" s="11"/>
      <c r="P319" s="11"/>
      <c r="Q319" s="11"/>
      <c r="R319" s="11"/>
      <c r="S319" s="11"/>
      <c r="T319" s="11"/>
      <c r="U319" s="11"/>
      <c r="V319" s="11"/>
      <c r="W319" s="11"/>
      <c r="X319" s="11"/>
      <c r="Y319" s="11"/>
      <c r="Z319" s="11"/>
      <c r="AA319" s="11"/>
      <c r="AB319" s="11"/>
      <c r="AC319" s="11"/>
    </row>
    <row r="320" ht="19.5" customHeight="1">
      <c r="A320" s="11" t="s">
        <v>1388</v>
      </c>
      <c r="B320" s="11" t="s">
        <v>3863</v>
      </c>
      <c r="C320" s="11" t="s">
        <v>2954</v>
      </c>
      <c r="D320" s="11" t="s">
        <v>2968</v>
      </c>
      <c r="E320" s="11" t="s">
        <v>139</v>
      </c>
      <c r="F320" s="10" t="str">
        <f t="shared" si="1"/>
        <v>6</v>
      </c>
      <c r="G320" s="10" t="str">
        <f t="shared" si="2"/>
        <v>8</v>
      </c>
      <c r="H320" s="11" t="s">
        <v>1566</v>
      </c>
      <c r="I320" s="11" t="s">
        <v>17</v>
      </c>
      <c r="J320" s="11" t="s">
        <v>18</v>
      </c>
      <c r="K320" s="11" t="s">
        <v>741</v>
      </c>
      <c r="L320" s="11" t="s">
        <v>3867</v>
      </c>
      <c r="M320" s="11" t="s">
        <v>21</v>
      </c>
      <c r="N320" s="11"/>
      <c r="O320" s="11"/>
      <c r="P320" s="11"/>
      <c r="Q320" s="11"/>
      <c r="R320" s="11"/>
      <c r="S320" s="11"/>
      <c r="T320" s="11"/>
      <c r="U320" s="11"/>
      <c r="V320" s="11"/>
      <c r="W320" s="11"/>
      <c r="X320" s="11"/>
      <c r="Y320" s="11"/>
      <c r="Z320" s="11"/>
      <c r="AA320" s="11"/>
      <c r="AB320" s="11"/>
      <c r="AC320" s="11"/>
    </row>
    <row r="321" ht="19.5" customHeight="1">
      <c r="A321" s="11" t="s">
        <v>1354</v>
      </c>
      <c r="B321" s="11" t="s">
        <v>3869</v>
      </c>
      <c r="C321" s="11" t="s">
        <v>2954</v>
      </c>
      <c r="D321" s="11" t="s">
        <v>2955</v>
      </c>
      <c r="E321" s="11" t="s">
        <v>139</v>
      </c>
      <c r="F321" s="10" t="str">
        <f t="shared" si="1"/>
        <v>3</v>
      </c>
      <c r="G321" s="10" t="str">
        <f t="shared" si="2"/>
        <v>5</v>
      </c>
      <c r="H321" s="11" t="s">
        <v>1629</v>
      </c>
      <c r="I321" s="11" t="s">
        <v>164</v>
      </c>
      <c r="J321" s="11" t="s">
        <v>3872</v>
      </c>
      <c r="K321" s="11" t="s">
        <v>3874</v>
      </c>
      <c r="L321" s="11" t="s">
        <v>3875</v>
      </c>
      <c r="M321" s="11" t="s">
        <v>18</v>
      </c>
      <c r="N321" s="11"/>
      <c r="O321" s="11"/>
      <c r="P321" s="11"/>
      <c r="Q321" s="11"/>
      <c r="R321" s="11"/>
      <c r="S321" s="11"/>
      <c r="T321" s="11"/>
      <c r="U321" s="11"/>
      <c r="V321" s="11"/>
      <c r="W321" s="11"/>
      <c r="X321" s="11"/>
      <c r="Y321" s="11"/>
      <c r="Z321" s="11"/>
      <c r="AA321" s="11"/>
      <c r="AB321" s="11"/>
      <c r="AC321" s="11"/>
    </row>
    <row r="322" ht="19.5" customHeight="1">
      <c r="A322" s="11" t="s">
        <v>1388</v>
      </c>
      <c r="B322" s="11" t="s">
        <v>3877</v>
      </c>
      <c r="C322" s="11" t="s">
        <v>2954</v>
      </c>
      <c r="D322" s="11" t="s">
        <v>3181</v>
      </c>
      <c r="E322" s="11" t="s">
        <v>15</v>
      </c>
      <c r="F322" s="10" t="str">
        <f t="shared" si="1"/>
        <v>10</v>
      </c>
      <c r="G322" s="10" t="str">
        <f t="shared" si="2"/>
        <v>15</v>
      </c>
      <c r="H322" s="11" t="s">
        <v>16</v>
      </c>
      <c r="I322" s="11" t="s">
        <v>34</v>
      </c>
      <c r="J322" s="11" t="s">
        <v>140</v>
      </c>
      <c r="K322" s="11" t="s">
        <v>3879</v>
      </c>
      <c r="L322" s="11" t="s">
        <v>3880</v>
      </c>
      <c r="M322" s="11" t="s">
        <v>43</v>
      </c>
      <c r="N322" s="11"/>
      <c r="O322" s="11"/>
      <c r="P322" s="11"/>
      <c r="Q322" s="11"/>
      <c r="R322" s="11"/>
      <c r="S322" s="11"/>
      <c r="T322" s="11"/>
      <c r="U322" s="11"/>
      <c r="V322" s="11"/>
      <c r="W322" s="11"/>
      <c r="X322" s="11"/>
      <c r="Y322" s="11"/>
      <c r="Z322" s="11"/>
      <c r="AA322" s="11"/>
      <c r="AB322" s="11"/>
      <c r="AC322" s="11"/>
    </row>
    <row r="323" ht="19.5" customHeight="1">
      <c r="A323" s="11" t="s">
        <v>1853</v>
      </c>
      <c r="B323" s="11" t="s">
        <v>3881</v>
      </c>
      <c r="C323" s="11" t="s">
        <v>2954</v>
      </c>
      <c r="D323" s="11" t="s">
        <v>2968</v>
      </c>
      <c r="E323" s="11" t="s">
        <v>15</v>
      </c>
      <c r="F323" s="10" t="str">
        <f t="shared" si="1"/>
        <v>8</v>
      </c>
      <c r="G323" s="10" t="str">
        <f t="shared" si="2"/>
        <v>12</v>
      </c>
      <c r="H323" s="11" t="s">
        <v>699</v>
      </c>
      <c r="I323" s="11" t="s">
        <v>164</v>
      </c>
      <c r="J323" s="11" t="s">
        <v>94</v>
      </c>
      <c r="K323" s="11" t="s">
        <v>3883</v>
      </c>
      <c r="L323" s="11" t="s">
        <v>3884</v>
      </c>
      <c r="M323" s="11" t="s">
        <v>73</v>
      </c>
      <c r="N323" s="11"/>
      <c r="O323" s="11"/>
      <c r="P323" s="11"/>
      <c r="Q323" s="11"/>
      <c r="R323" s="11"/>
      <c r="S323" s="11"/>
      <c r="T323" s="11"/>
      <c r="U323" s="11"/>
      <c r="V323" s="11"/>
      <c r="W323" s="11"/>
      <c r="X323" s="11"/>
      <c r="Y323" s="11"/>
      <c r="Z323" s="11"/>
      <c r="AA323" s="11"/>
      <c r="AB323" s="11"/>
      <c r="AC323" s="11"/>
    </row>
    <row r="324" ht="19.5" customHeight="1">
      <c r="A324" s="11" t="s">
        <v>1354</v>
      </c>
      <c r="B324" s="11" t="s">
        <v>3885</v>
      </c>
      <c r="C324" s="11" t="s">
        <v>2954</v>
      </c>
      <c r="D324" s="11" t="s">
        <v>2989</v>
      </c>
      <c r="E324" s="11" t="s">
        <v>15</v>
      </c>
      <c r="F324" s="10" t="str">
        <f t="shared" si="1"/>
        <v>7</v>
      </c>
      <c r="G324" s="10" t="str">
        <f t="shared" si="2"/>
        <v>10</v>
      </c>
      <c r="H324" s="11" t="s">
        <v>107</v>
      </c>
      <c r="I324" s="11" t="s">
        <v>17</v>
      </c>
      <c r="J324" s="11" t="s">
        <v>1425</v>
      </c>
      <c r="K324" s="11" t="s">
        <v>854</v>
      </c>
      <c r="L324" s="11" t="s">
        <v>3887</v>
      </c>
      <c r="M324" s="11" t="s">
        <v>73</v>
      </c>
      <c r="N324" s="11"/>
      <c r="O324" s="11"/>
      <c r="P324" s="11"/>
      <c r="Q324" s="11"/>
      <c r="R324" s="11"/>
      <c r="S324" s="11"/>
      <c r="T324" s="11"/>
      <c r="U324" s="11"/>
      <c r="V324" s="11"/>
      <c r="W324" s="11"/>
      <c r="X324" s="11"/>
      <c r="Y324" s="11"/>
      <c r="Z324" s="11"/>
      <c r="AA324" s="11"/>
      <c r="AB324" s="11"/>
      <c r="AC324" s="11"/>
    </row>
    <row r="325" ht="19.5" customHeight="1">
      <c r="A325" s="11" t="s">
        <v>2769</v>
      </c>
      <c r="B325" s="11" t="s">
        <v>3890</v>
      </c>
      <c r="C325" s="11" t="s">
        <v>2954</v>
      </c>
      <c r="D325" s="11" t="s">
        <v>3371</v>
      </c>
      <c r="E325" s="11" t="s">
        <v>139</v>
      </c>
      <c r="F325" s="10" t="str">
        <f t="shared" si="1"/>
        <v>10</v>
      </c>
      <c r="G325" s="10" t="str">
        <f t="shared" si="2"/>
        <v>11</v>
      </c>
      <c r="H325" s="11" t="s">
        <v>420</v>
      </c>
      <c r="I325" s="11" t="s">
        <v>34</v>
      </c>
      <c r="J325" s="11" t="s">
        <v>18</v>
      </c>
      <c r="K325" s="11" t="s">
        <v>3892</v>
      </c>
      <c r="L325" s="11" t="s">
        <v>3893</v>
      </c>
      <c r="M325" s="11" t="s">
        <v>21</v>
      </c>
      <c r="N325" s="11"/>
      <c r="O325" s="11"/>
      <c r="P325" s="11"/>
      <c r="Q325" s="11"/>
      <c r="R325" s="11"/>
      <c r="S325" s="11"/>
      <c r="T325" s="11"/>
      <c r="U325" s="11"/>
      <c r="V325" s="11"/>
      <c r="W325" s="11"/>
      <c r="X325" s="11"/>
      <c r="Y325" s="11"/>
      <c r="Z325" s="11"/>
      <c r="AA325" s="11"/>
      <c r="AB325" s="11"/>
      <c r="AC325" s="11"/>
    </row>
    <row r="326" ht="19.5" customHeight="1">
      <c r="A326" s="11" t="s">
        <v>3896</v>
      </c>
      <c r="B326" s="11" t="s">
        <v>3897</v>
      </c>
      <c r="C326" s="11" t="s">
        <v>2954</v>
      </c>
      <c r="D326" s="11" t="s">
        <v>2968</v>
      </c>
      <c r="E326" s="11" t="s">
        <v>15</v>
      </c>
      <c r="F326" s="10" t="str">
        <f t="shared" si="1"/>
        <v>7</v>
      </c>
      <c r="G326" s="10" t="str">
        <f t="shared" si="2"/>
        <v>8</v>
      </c>
      <c r="H326" s="11" t="s">
        <v>2483</v>
      </c>
      <c r="I326" s="11" t="s">
        <v>17</v>
      </c>
      <c r="J326" s="11" t="s">
        <v>3899</v>
      </c>
      <c r="K326" s="11" t="s">
        <v>3901</v>
      </c>
      <c r="L326" s="11" t="s">
        <v>3902</v>
      </c>
      <c r="M326" s="11" t="s">
        <v>240</v>
      </c>
      <c r="N326" s="11"/>
      <c r="O326" s="11"/>
      <c r="P326" s="11"/>
      <c r="Q326" s="11"/>
      <c r="R326" s="11"/>
      <c r="S326" s="11"/>
      <c r="T326" s="11"/>
      <c r="U326" s="11"/>
      <c r="V326" s="11"/>
      <c r="W326" s="11"/>
      <c r="X326" s="11"/>
      <c r="Y326" s="11"/>
      <c r="Z326" s="11"/>
      <c r="AA326" s="11"/>
      <c r="AB326" s="11"/>
      <c r="AC326" s="11"/>
    </row>
    <row r="327" ht="19.5" customHeight="1">
      <c r="A327" s="11" t="s">
        <v>1813</v>
      </c>
      <c r="B327" s="11" t="s">
        <v>3904</v>
      </c>
      <c r="C327" s="11" t="s">
        <v>2954</v>
      </c>
      <c r="D327" s="11" t="s">
        <v>2968</v>
      </c>
      <c r="E327" s="11" t="s">
        <v>122</v>
      </c>
      <c r="F327" s="10" t="str">
        <f t="shared" si="1"/>
        <v>6</v>
      </c>
      <c r="G327" s="10" t="str">
        <f t="shared" si="2"/>
        <v>11</v>
      </c>
      <c r="H327" s="11" t="s">
        <v>607</v>
      </c>
      <c r="I327" s="11" t="s">
        <v>164</v>
      </c>
      <c r="J327" s="11" t="s">
        <v>18</v>
      </c>
      <c r="K327" s="11" t="s">
        <v>3906</v>
      </c>
      <c r="L327" s="11" t="s">
        <v>3908</v>
      </c>
      <c r="M327" s="11" t="s">
        <v>62</v>
      </c>
      <c r="N327" s="11"/>
      <c r="O327" s="11"/>
      <c r="P327" s="11"/>
      <c r="Q327" s="11"/>
      <c r="R327" s="11"/>
      <c r="S327" s="11"/>
      <c r="T327" s="11"/>
      <c r="U327" s="11"/>
      <c r="V327" s="11"/>
      <c r="W327" s="11"/>
      <c r="X327" s="11"/>
      <c r="Y327" s="11"/>
      <c r="Z327" s="11"/>
      <c r="AA327" s="11"/>
      <c r="AB327" s="11"/>
      <c r="AC327" s="11"/>
    </row>
    <row r="328" ht="19.5" customHeight="1">
      <c r="A328" s="11" t="s">
        <v>3909</v>
      </c>
      <c r="B328" s="11" t="s">
        <v>3910</v>
      </c>
      <c r="C328" s="11" t="s">
        <v>2954</v>
      </c>
      <c r="D328" s="11" t="s">
        <v>2968</v>
      </c>
      <c r="E328" s="11" t="s">
        <v>15</v>
      </c>
      <c r="F328" s="10" t="str">
        <f t="shared" si="1"/>
        <v>10</v>
      </c>
      <c r="G328" s="10" t="str">
        <f t="shared" si="2"/>
        <v>15</v>
      </c>
      <c r="H328" s="11" t="s">
        <v>16</v>
      </c>
      <c r="I328" s="11" t="s">
        <v>17</v>
      </c>
      <c r="J328" s="11" t="s">
        <v>40</v>
      </c>
      <c r="K328" s="11" t="s">
        <v>3913</v>
      </c>
      <c r="L328" s="11" t="s">
        <v>3914</v>
      </c>
      <c r="M328" s="11" t="s">
        <v>21</v>
      </c>
      <c r="N328" s="11"/>
      <c r="O328" s="11"/>
      <c r="P328" s="11"/>
      <c r="Q328" s="11"/>
      <c r="R328" s="11"/>
      <c r="S328" s="11"/>
      <c r="T328" s="11"/>
      <c r="U328" s="11"/>
      <c r="V328" s="11"/>
      <c r="W328" s="11"/>
      <c r="X328" s="11"/>
      <c r="Y328" s="11"/>
      <c r="Z328" s="11"/>
      <c r="AA328" s="11"/>
      <c r="AB328" s="11"/>
      <c r="AC328" s="11"/>
    </row>
    <row r="329" ht="19.5" customHeight="1">
      <c r="A329" s="11" t="s">
        <v>1326</v>
      </c>
      <c r="B329" s="11" t="s">
        <v>3916</v>
      </c>
      <c r="C329" s="11" t="s">
        <v>2954</v>
      </c>
      <c r="D329" s="11" t="s">
        <v>2955</v>
      </c>
      <c r="E329" s="11" t="s">
        <v>15</v>
      </c>
      <c r="F329" s="10" t="str">
        <f t="shared" si="1"/>
        <v>10</v>
      </c>
      <c r="G329" s="10" t="str">
        <f t="shared" si="2"/>
        <v>15</v>
      </c>
      <c r="H329" s="11" t="s">
        <v>16</v>
      </c>
      <c r="I329" s="11" t="s">
        <v>17</v>
      </c>
      <c r="J329" s="11" t="s">
        <v>240</v>
      </c>
      <c r="K329" s="11" t="s">
        <v>3919</v>
      </c>
      <c r="L329" s="11" t="s">
        <v>3920</v>
      </c>
      <c r="M329" s="11" t="s">
        <v>21</v>
      </c>
      <c r="N329" s="11"/>
      <c r="O329" s="11"/>
      <c r="P329" s="11"/>
      <c r="Q329" s="11"/>
      <c r="R329" s="11"/>
      <c r="S329" s="11"/>
      <c r="T329" s="11"/>
      <c r="U329" s="11"/>
      <c r="V329" s="11"/>
      <c r="W329" s="11"/>
      <c r="X329" s="11"/>
      <c r="Y329" s="11"/>
      <c r="Z329" s="11"/>
      <c r="AA329" s="11"/>
      <c r="AB329" s="11"/>
      <c r="AC329" s="11"/>
    </row>
    <row r="330" ht="19.5" customHeight="1">
      <c r="A330" s="11" t="s">
        <v>1354</v>
      </c>
      <c r="B330" s="11" t="s">
        <v>3921</v>
      </c>
      <c r="C330" s="11" t="s">
        <v>2954</v>
      </c>
      <c r="D330" s="11" t="s">
        <v>2968</v>
      </c>
      <c r="E330" s="11" t="s">
        <v>15</v>
      </c>
      <c r="F330" s="10" t="str">
        <f t="shared" si="1"/>
        <v>8</v>
      </c>
      <c r="G330" s="10" t="str">
        <f t="shared" si="2"/>
        <v>12</v>
      </c>
      <c r="H330" s="11" t="s">
        <v>699</v>
      </c>
      <c r="I330" s="11" t="s">
        <v>17</v>
      </c>
      <c r="J330" s="11" t="s">
        <v>140</v>
      </c>
      <c r="K330" s="11" t="s">
        <v>3924</v>
      </c>
      <c r="L330" s="11" t="s">
        <v>3925</v>
      </c>
      <c r="M330" s="11" t="s">
        <v>73</v>
      </c>
      <c r="N330" s="11"/>
      <c r="O330" s="11"/>
      <c r="P330" s="11"/>
      <c r="Q330" s="11"/>
      <c r="R330" s="11"/>
      <c r="S330" s="11"/>
      <c r="T330" s="11"/>
      <c r="U330" s="11"/>
      <c r="V330" s="11"/>
      <c r="W330" s="11"/>
      <c r="X330" s="11"/>
      <c r="Y330" s="11"/>
      <c r="Z330" s="11"/>
      <c r="AA330" s="11"/>
      <c r="AB330" s="11"/>
      <c r="AC330" s="11"/>
    </row>
    <row r="331" ht="19.5" customHeight="1">
      <c r="A331" s="11" t="s">
        <v>3928</v>
      </c>
      <c r="B331" s="11" t="s">
        <v>3930</v>
      </c>
      <c r="C331" s="11" t="s">
        <v>2954</v>
      </c>
      <c r="D331" s="11" t="s">
        <v>3195</v>
      </c>
      <c r="E331" s="11" t="s">
        <v>122</v>
      </c>
      <c r="F331" s="10" t="str">
        <f t="shared" si="1"/>
        <v>5</v>
      </c>
      <c r="G331" s="10" t="str">
        <f t="shared" si="2"/>
        <v>10</v>
      </c>
      <c r="H331" s="11" t="s">
        <v>1404</v>
      </c>
      <c r="I331" s="11" t="s">
        <v>58</v>
      </c>
      <c r="J331" s="11" t="s">
        <v>3933</v>
      </c>
      <c r="K331" s="11" t="s">
        <v>3935</v>
      </c>
      <c r="L331" s="11" t="s">
        <v>3938</v>
      </c>
      <c r="M331" s="11" t="s">
        <v>94</v>
      </c>
      <c r="N331" s="11"/>
      <c r="O331" s="11"/>
      <c r="P331" s="11"/>
      <c r="Q331" s="11"/>
      <c r="R331" s="11"/>
      <c r="S331" s="11"/>
      <c r="T331" s="11"/>
      <c r="U331" s="11"/>
      <c r="V331" s="11"/>
      <c r="W331" s="11"/>
      <c r="X331" s="11"/>
      <c r="Y331" s="11"/>
      <c r="Z331" s="11"/>
      <c r="AA331" s="11"/>
      <c r="AB331" s="11"/>
      <c r="AC331" s="11"/>
    </row>
    <row r="332" ht="19.5" customHeight="1">
      <c r="A332" s="11" t="s">
        <v>1867</v>
      </c>
      <c r="B332" s="11" t="s">
        <v>3942</v>
      </c>
      <c r="C332" s="11" t="s">
        <v>2954</v>
      </c>
      <c r="D332" s="11" t="s">
        <v>2968</v>
      </c>
      <c r="E332" s="11" t="s">
        <v>15</v>
      </c>
      <c r="F332" s="10" t="str">
        <f t="shared" si="1"/>
        <v>5</v>
      </c>
      <c r="G332" s="10" t="str">
        <f t="shared" si="2"/>
        <v>10</v>
      </c>
      <c r="H332" s="11" t="s">
        <v>1404</v>
      </c>
      <c r="I332" s="11" t="s">
        <v>164</v>
      </c>
      <c r="J332" s="11" t="s">
        <v>18</v>
      </c>
      <c r="K332" s="11" t="s">
        <v>3943</v>
      </c>
      <c r="L332" s="11" t="s">
        <v>3944</v>
      </c>
      <c r="M332" s="11" t="s">
        <v>73</v>
      </c>
      <c r="N332" s="11"/>
      <c r="O332" s="11"/>
      <c r="P332" s="11"/>
      <c r="Q332" s="11"/>
      <c r="R332" s="11"/>
      <c r="S332" s="11"/>
      <c r="T332" s="11"/>
      <c r="U332" s="11"/>
      <c r="V332" s="11"/>
      <c r="W332" s="11"/>
      <c r="X332" s="11"/>
      <c r="Y332" s="11"/>
      <c r="Z332" s="11"/>
      <c r="AA332" s="11"/>
      <c r="AB332" s="11"/>
      <c r="AC332" s="11"/>
    </row>
    <row r="333" ht="19.5" customHeight="1">
      <c r="A333" s="11" t="s">
        <v>1354</v>
      </c>
      <c r="B333" s="11" t="s">
        <v>3945</v>
      </c>
      <c r="C333" s="11" t="s">
        <v>2954</v>
      </c>
      <c r="D333" s="11" t="s">
        <v>2968</v>
      </c>
      <c r="E333" s="11" t="s">
        <v>139</v>
      </c>
      <c r="F333" s="10" t="str">
        <f t="shared" si="1"/>
        <v>5</v>
      </c>
      <c r="G333" s="10" t="str">
        <f t="shared" si="2"/>
        <v>10</v>
      </c>
      <c r="H333" s="11" t="s">
        <v>1404</v>
      </c>
      <c r="I333" s="11" t="s">
        <v>17</v>
      </c>
      <c r="J333" s="11" t="s">
        <v>94</v>
      </c>
      <c r="K333" s="11" t="s">
        <v>3946</v>
      </c>
      <c r="L333" s="11" t="s">
        <v>3947</v>
      </c>
      <c r="M333" s="11" t="s">
        <v>21</v>
      </c>
      <c r="N333" s="11"/>
      <c r="O333" s="11"/>
      <c r="P333" s="11"/>
      <c r="Q333" s="11"/>
      <c r="R333" s="11"/>
      <c r="S333" s="11"/>
      <c r="T333" s="11"/>
      <c r="U333" s="11"/>
      <c r="V333" s="11"/>
      <c r="W333" s="11"/>
      <c r="X333" s="11"/>
      <c r="Y333" s="11"/>
      <c r="Z333" s="11"/>
      <c r="AA333" s="11"/>
      <c r="AB333" s="11"/>
      <c r="AC333" s="11"/>
    </row>
    <row r="334" ht="19.5" customHeight="1">
      <c r="A334" s="11" t="s">
        <v>1354</v>
      </c>
      <c r="B334" s="11" t="s">
        <v>3193</v>
      </c>
      <c r="C334" s="11" t="s">
        <v>2954</v>
      </c>
      <c r="D334" s="11" t="s">
        <v>3195</v>
      </c>
      <c r="E334" s="11" t="s">
        <v>15</v>
      </c>
      <c r="F334" s="10" t="str">
        <f t="shared" si="1"/>
        <v>4</v>
      </c>
      <c r="G334" s="10" t="str">
        <f t="shared" si="2"/>
        <v>8</v>
      </c>
      <c r="H334" s="11" t="s">
        <v>1241</v>
      </c>
      <c r="I334" s="11" t="s">
        <v>164</v>
      </c>
      <c r="J334" s="11" t="s">
        <v>94</v>
      </c>
      <c r="K334" s="11" t="s">
        <v>3197</v>
      </c>
      <c r="L334" s="11" t="s">
        <v>3948</v>
      </c>
      <c r="M334" s="11" t="s">
        <v>21</v>
      </c>
      <c r="N334" s="11"/>
      <c r="O334" s="11"/>
      <c r="P334" s="11"/>
      <c r="Q334" s="11"/>
      <c r="R334" s="11"/>
      <c r="S334" s="11"/>
      <c r="T334" s="11"/>
      <c r="U334" s="11"/>
      <c r="V334" s="11"/>
      <c r="W334" s="11"/>
      <c r="X334" s="11"/>
      <c r="Y334" s="11"/>
      <c r="Z334" s="11"/>
      <c r="AA334" s="11"/>
      <c r="AB334" s="11"/>
      <c r="AC334" s="11"/>
    </row>
    <row r="335" ht="19.5" customHeight="1">
      <c r="A335" s="11" t="s">
        <v>1354</v>
      </c>
      <c r="B335" s="11" t="s">
        <v>3949</v>
      </c>
      <c r="C335" s="11" t="s">
        <v>2954</v>
      </c>
      <c r="D335" s="11" t="s">
        <v>2955</v>
      </c>
      <c r="E335" s="11" t="s">
        <v>122</v>
      </c>
      <c r="F335" s="10" t="str">
        <f t="shared" si="1"/>
        <v>8</v>
      </c>
      <c r="G335" s="10" t="str">
        <f t="shared" si="2"/>
        <v>16</v>
      </c>
      <c r="H335" s="11" t="s">
        <v>89</v>
      </c>
      <c r="I335" s="11" t="s">
        <v>17</v>
      </c>
      <c r="J335" s="11" t="s">
        <v>140</v>
      </c>
      <c r="K335" s="11" t="s">
        <v>3950</v>
      </c>
      <c r="L335" s="11" t="s">
        <v>3951</v>
      </c>
      <c r="M335" s="11" t="s">
        <v>21</v>
      </c>
      <c r="N335" s="11"/>
      <c r="O335" s="11"/>
      <c r="P335" s="11"/>
      <c r="Q335" s="11"/>
      <c r="R335" s="11"/>
      <c r="S335" s="11"/>
      <c r="T335" s="11"/>
      <c r="U335" s="11"/>
      <c r="V335" s="11"/>
      <c r="W335" s="11"/>
      <c r="X335" s="11"/>
      <c r="Y335" s="11"/>
      <c r="Z335" s="11"/>
      <c r="AA335" s="11"/>
      <c r="AB335" s="11"/>
      <c r="AC335" s="11"/>
    </row>
    <row r="336" ht="19.5" customHeight="1">
      <c r="A336" s="11" t="s">
        <v>3396</v>
      </c>
      <c r="B336" s="11" t="s">
        <v>3952</v>
      </c>
      <c r="C336" s="11" t="s">
        <v>2954</v>
      </c>
      <c r="D336" s="11" t="s">
        <v>2978</v>
      </c>
      <c r="E336" s="11" t="s">
        <v>15</v>
      </c>
      <c r="F336" s="10" t="str">
        <f t="shared" si="1"/>
        <v>15</v>
      </c>
      <c r="G336" s="10" t="str">
        <f t="shared" si="2"/>
        <v>20</v>
      </c>
      <c r="H336" s="11" t="s">
        <v>70</v>
      </c>
      <c r="I336" s="11" t="s">
        <v>34</v>
      </c>
      <c r="J336" s="11" t="s">
        <v>3953</v>
      </c>
      <c r="K336" s="11" t="s">
        <v>3954</v>
      </c>
      <c r="L336" s="11" t="s">
        <v>3955</v>
      </c>
      <c r="M336" s="11" t="s">
        <v>124</v>
      </c>
      <c r="N336" s="11"/>
      <c r="O336" s="11"/>
      <c r="P336" s="11"/>
      <c r="Q336" s="11"/>
      <c r="R336" s="11"/>
      <c r="S336" s="11"/>
      <c r="T336" s="11"/>
      <c r="U336" s="11"/>
      <c r="V336" s="11"/>
      <c r="W336" s="11"/>
      <c r="X336" s="11"/>
      <c r="Y336" s="11"/>
      <c r="Z336" s="11"/>
      <c r="AA336" s="11"/>
      <c r="AB336" s="11"/>
      <c r="AC336" s="11"/>
    </row>
    <row r="337" ht="19.5" customHeight="1">
      <c r="A337" s="11" t="s">
        <v>2769</v>
      </c>
      <c r="B337" s="11" t="s">
        <v>3956</v>
      </c>
      <c r="C337" s="11" t="s">
        <v>2954</v>
      </c>
      <c r="D337" s="11" t="s">
        <v>2968</v>
      </c>
      <c r="E337" s="11" t="s">
        <v>15</v>
      </c>
      <c r="F337" s="10" t="str">
        <f t="shared" si="1"/>
        <v>10</v>
      </c>
      <c r="G337" s="10" t="str">
        <f t="shared" si="2"/>
        <v>11</v>
      </c>
      <c r="H337" s="11" t="s">
        <v>420</v>
      </c>
      <c r="I337" s="11" t="s">
        <v>58</v>
      </c>
      <c r="J337" s="11" t="s">
        <v>18</v>
      </c>
      <c r="K337" s="11" t="s">
        <v>3957</v>
      </c>
      <c r="L337" s="11" t="s">
        <v>3958</v>
      </c>
      <c r="M337" s="11" t="s">
        <v>21</v>
      </c>
      <c r="N337" s="11"/>
      <c r="O337" s="11"/>
      <c r="P337" s="11"/>
      <c r="Q337" s="11"/>
      <c r="R337" s="11"/>
      <c r="S337" s="11"/>
      <c r="T337" s="11"/>
      <c r="U337" s="11"/>
      <c r="V337" s="11"/>
      <c r="W337" s="11"/>
      <c r="X337" s="11"/>
      <c r="Y337" s="11"/>
      <c r="Z337" s="11"/>
      <c r="AA337" s="11"/>
      <c r="AB337" s="11"/>
      <c r="AC337" s="11"/>
    </row>
    <row r="338" ht="19.5" customHeight="1">
      <c r="A338" s="11" t="s">
        <v>1853</v>
      </c>
      <c r="B338" s="11" t="s">
        <v>3959</v>
      </c>
      <c r="C338" s="11" t="s">
        <v>2954</v>
      </c>
      <c r="D338" s="11" t="s">
        <v>2955</v>
      </c>
      <c r="E338" s="11" t="s">
        <v>15</v>
      </c>
      <c r="F338" s="10" t="str">
        <f t="shared" si="1"/>
        <v>5</v>
      </c>
      <c r="G338" s="10" t="str">
        <f t="shared" si="2"/>
        <v>8</v>
      </c>
      <c r="H338" s="11" t="s">
        <v>2203</v>
      </c>
      <c r="I338" s="11" t="s">
        <v>17</v>
      </c>
      <c r="J338" s="11" t="s">
        <v>94</v>
      </c>
      <c r="K338" s="11" t="s">
        <v>3960</v>
      </c>
      <c r="L338" s="11" t="s">
        <v>3961</v>
      </c>
      <c r="M338" s="11" t="s">
        <v>73</v>
      </c>
      <c r="N338" s="11"/>
      <c r="O338" s="11"/>
      <c r="P338" s="11"/>
      <c r="Q338" s="11"/>
      <c r="R338" s="11"/>
      <c r="S338" s="11"/>
      <c r="T338" s="11"/>
      <c r="U338" s="11"/>
      <c r="V338" s="11"/>
      <c r="W338" s="11"/>
      <c r="X338" s="11"/>
      <c r="Y338" s="11"/>
      <c r="Z338" s="11"/>
      <c r="AA338" s="11"/>
      <c r="AB338" s="11"/>
      <c r="AC338" s="11"/>
    </row>
    <row r="339" ht="19.5" customHeight="1">
      <c r="A339" s="11" t="s">
        <v>2792</v>
      </c>
      <c r="B339" s="11" t="s">
        <v>3962</v>
      </c>
      <c r="C339" s="11" t="s">
        <v>2954</v>
      </c>
      <c r="D339" s="11" t="s">
        <v>2955</v>
      </c>
      <c r="E339" s="11" t="s">
        <v>139</v>
      </c>
      <c r="F339" s="10" t="str">
        <f t="shared" si="1"/>
        <v>12</v>
      </c>
      <c r="G339" s="10" t="str">
        <f t="shared" si="2"/>
        <v>24</v>
      </c>
      <c r="H339" s="11" t="s">
        <v>174</v>
      </c>
      <c r="I339" s="11" t="s">
        <v>34</v>
      </c>
      <c r="J339" s="11" t="s">
        <v>240</v>
      </c>
      <c r="K339" s="11" t="s">
        <v>3963</v>
      </c>
      <c r="L339" s="11" t="s">
        <v>3964</v>
      </c>
      <c r="M339" s="11" t="s">
        <v>73</v>
      </c>
      <c r="N339" s="11"/>
      <c r="O339" s="11"/>
      <c r="P339" s="11"/>
      <c r="Q339" s="11"/>
      <c r="R339" s="11"/>
      <c r="S339" s="11"/>
      <c r="T339" s="11"/>
      <c r="U339" s="11"/>
      <c r="V339" s="11"/>
      <c r="W339" s="11"/>
      <c r="X339" s="11"/>
      <c r="Y339" s="11"/>
      <c r="Z339" s="11"/>
      <c r="AA339" s="11"/>
      <c r="AB339" s="11"/>
      <c r="AC339" s="11"/>
    </row>
    <row r="340" ht="19.5" customHeight="1">
      <c r="A340" s="11" t="s">
        <v>3965</v>
      </c>
      <c r="B340" s="11" t="s">
        <v>3966</v>
      </c>
      <c r="C340" s="11" t="s">
        <v>2954</v>
      </c>
      <c r="D340" s="11" t="s">
        <v>2978</v>
      </c>
      <c r="E340" s="11" t="s">
        <v>15</v>
      </c>
      <c r="F340" s="10" t="str">
        <f t="shared" si="1"/>
        <v>7</v>
      </c>
      <c r="G340" s="10" t="str">
        <f t="shared" si="2"/>
        <v>14</v>
      </c>
      <c r="H340" s="11" t="s">
        <v>230</v>
      </c>
      <c r="I340" s="11" t="s">
        <v>17</v>
      </c>
      <c r="J340" s="11" t="s">
        <v>3967</v>
      </c>
      <c r="K340" s="11" t="s">
        <v>3968</v>
      </c>
      <c r="L340" s="11" t="s">
        <v>3969</v>
      </c>
      <c r="M340" s="11" t="s">
        <v>140</v>
      </c>
      <c r="N340" s="11"/>
      <c r="O340" s="11"/>
      <c r="P340" s="11"/>
      <c r="Q340" s="11"/>
      <c r="R340" s="11"/>
      <c r="S340" s="11"/>
      <c r="T340" s="11"/>
      <c r="U340" s="11"/>
      <c r="V340" s="11"/>
      <c r="W340" s="11"/>
      <c r="X340" s="11"/>
      <c r="Y340" s="11"/>
      <c r="Z340" s="11"/>
      <c r="AA340" s="11"/>
      <c r="AB340" s="11"/>
      <c r="AC340" s="11"/>
    </row>
    <row r="341" ht="19.5" customHeight="1">
      <c r="A341" s="11" t="s">
        <v>3970</v>
      </c>
      <c r="B341" s="11" t="s">
        <v>3971</v>
      </c>
      <c r="C341" s="11" t="s">
        <v>2954</v>
      </c>
      <c r="D341" s="11" t="s">
        <v>3181</v>
      </c>
      <c r="E341" s="11" t="s">
        <v>15</v>
      </c>
      <c r="F341" s="10" t="str">
        <f t="shared" si="1"/>
        <v>15</v>
      </c>
      <c r="G341" s="10" t="str">
        <f t="shared" si="2"/>
        <v>30</v>
      </c>
      <c r="H341" s="11" t="s">
        <v>202</v>
      </c>
      <c r="I341" s="11" t="s">
        <v>17</v>
      </c>
      <c r="J341" s="11" t="s">
        <v>94</v>
      </c>
      <c r="K341" s="11" t="s">
        <v>1029</v>
      </c>
      <c r="L341" s="11" t="s">
        <v>3972</v>
      </c>
      <c r="M341" s="11" t="s">
        <v>37</v>
      </c>
      <c r="N341" s="11"/>
      <c r="O341" s="11"/>
      <c r="P341" s="11"/>
      <c r="Q341" s="11"/>
      <c r="R341" s="11"/>
      <c r="S341" s="11"/>
      <c r="T341" s="11"/>
      <c r="U341" s="11"/>
      <c r="V341" s="11"/>
      <c r="W341" s="11"/>
      <c r="X341" s="11"/>
      <c r="Y341" s="11"/>
      <c r="Z341" s="11"/>
      <c r="AA341" s="11"/>
      <c r="AB341" s="11"/>
      <c r="AC341" s="11"/>
    </row>
    <row r="342" ht="19.5" customHeight="1">
      <c r="A342" s="11" t="s">
        <v>3973</v>
      </c>
      <c r="B342" s="11" t="s">
        <v>3974</v>
      </c>
      <c r="C342" s="11" t="s">
        <v>2954</v>
      </c>
      <c r="D342" s="11" t="s">
        <v>3181</v>
      </c>
      <c r="E342" s="11" t="s">
        <v>15</v>
      </c>
      <c r="F342" s="10" t="str">
        <f t="shared" si="1"/>
        <v>15</v>
      </c>
      <c r="G342" s="10" t="str">
        <f t="shared" si="2"/>
        <v>30</v>
      </c>
      <c r="H342" s="11" t="s">
        <v>202</v>
      </c>
      <c r="I342" s="11" t="s">
        <v>17</v>
      </c>
      <c r="J342" s="11" t="s">
        <v>94</v>
      </c>
      <c r="K342" s="11" t="s">
        <v>1029</v>
      </c>
      <c r="L342" s="11" t="s">
        <v>3975</v>
      </c>
      <c r="M342" s="11" t="s">
        <v>37</v>
      </c>
      <c r="N342" s="11"/>
      <c r="O342" s="11"/>
      <c r="P342" s="11"/>
      <c r="Q342" s="11"/>
      <c r="R342" s="11"/>
      <c r="S342" s="11"/>
      <c r="T342" s="11"/>
      <c r="U342" s="11"/>
      <c r="V342" s="11"/>
      <c r="W342" s="11"/>
      <c r="X342" s="11"/>
      <c r="Y342" s="11"/>
      <c r="Z342" s="11"/>
      <c r="AA342" s="11"/>
      <c r="AB342" s="11"/>
      <c r="AC342" s="11"/>
    </row>
    <row r="343" ht="19.5" customHeight="1">
      <c r="A343" s="11" t="s">
        <v>2624</v>
      </c>
      <c r="B343" s="11" t="s">
        <v>3976</v>
      </c>
      <c r="C343" s="11" t="s">
        <v>2954</v>
      </c>
      <c r="D343" s="11" t="s">
        <v>2968</v>
      </c>
      <c r="E343" s="11" t="s">
        <v>15</v>
      </c>
      <c r="F343" s="10" t="str">
        <f t="shared" si="1"/>
        <v>13</v>
      </c>
      <c r="G343" s="10" t="str">
        <f t="shared" si="2"/>
        <v>20</v>
      </c>
      <c r="H343" s="11" t="s">
        <v>81</v>
      </c>
      <c r="I343" s="11" t="s">
        <v>17</v>
      </c>
      <c r="J343" s="11" t="s">
        <v>3977</v>
      </c>
      <c r="K343" s="11" t="s">
        <v>3978</v>
      </c>
      <c r="L343" s="11" t="s">
        <v>3979</v>
      </c>
      <c r="M343" s="11" t="s">
        <v>18</v>
      </c>
      <c r="N343" s="11"/>
      <c r="O343" s="11"/>
      <c r="P343" s="11"/>
      <c r="Q343" s="11"/>
      <c r="R343" s="11"/>
      <c r="S343" s="11"/>
      <c r="T343" s="11"/>
      <c r="U343" s="11"/>
      <c r="V343" s="11"/>
      <c r="W343" s="11"/>
      <c r="X343" s="11"/>
      <c r="Y343" s="11"/>
      <c r="Z343" s="11"/>
      <c r="AA343" s="11"/>
      <c r="AB343" s="11"/>
      <c r="AC343" s="11"/>
    </row>
    <row r="344" ht="19.5" customHeight="1">
      <c r="A344" s="11" t="s">
        <v>1853</v>
      </c>
      <c r="B344" s="11" t="s">
        <v>3980</v>
      </c>
      <c r="C344" s="11" t="s">
        <v>2954</v>
      </c>
      <c r="D344" s="11" t="s">
        <v>2968</v>
      </c>
      <c r="E344" s="11" t="s">
        <v>139</v>
      </c>
      <c r="F344" s="10" t="str">
        <f t="shared" si="1"/>
        <v>6</v>
      </c>
      <c r="G344" s="10" t="str">
        <f t="shared" si="2"/>
        <v>8</v>
      </c>
      <c r="H344" s="11" t="s">
        <v>1566</v>
      </c>
      <c r="I344" s="11" t="s">
        <v>17</v>
      </c>
      <c r="J344" s="11" t="s">
        <v>140</v>
      </c>
      <c r="K344" s="11" t="s">
        <v>854</v>
      </c>
      <c r="L344" s="11" t="s">
        <v>3981</v>
      </c>
      <c r="M344" s="11" t="s">
        <v>73</v>
      </c>
      <c r="N344" s="11"/>
      <c r="O344" s="11"/>
      <c r="P344" s="11"/>
      <c r="Q344" s="11"/>
      <c r="R344" s="11"/>
      <c r="S344" s="11"/>
      <c r="T344" s="11"/>
      <c r="U344" s="11"/>
      <c r="V344" s="11"/>
      <c r="W344" s="11"/>
      <c r="X344" s="11"/>
      <c r="Y344" s="11"/>
      <c r="Z344" s="11"/>
      <c r="AA344" s="11"/>
      <c r="AB344" s="11"/>
      <c r="AC344" s="11"/>
    </row>
    <row r="345" ht="19.5" customHeight="1">
      <c r="A345" s="11" t="s">
        <v>3982</v>
      </c>
      <c r="B345" s="11" t="s">
        <v>3974</v>
      </c>
      <c r="C345" s="11" t="s">
        <v>2954</v>
      </c>
      <c r="D345" s="11" t="s">
        <v>3181</v>
      </c>
      <c r="E345" s="11" t="s">
        <v>15</v>
      </c>
      <c r="F345" s="10" t="str">
        <f t="shared" si="1"/>
        <v>12</v>
      </c>
      <c r="G345" s="10" t="str">
        <f t="shared" si="2"/>
        <v>24</v>
      </c>
      <c r="H345" s="11" t="s">
        <v>174</v>
      </c>
      <c r="I345" s="11" t="s">
        <v>17</v>
      </c>
      <c r="J345" s="11" t="s">
        <v>94</v>
      </c>
      <c r="K345" s="11" t="s">
        <v>1029</v>
      </c>
      <c r="L345" s="11" t="s">
        <v>3983</v>
      </c>
      <c r="M345" s="11" t="s">
        <v>37</v>
      </c>
      <c r="N345" s="11"/>
      <c r="O345" s="11"/>
      <c r="P345" s="11"/>
      <c r="Q345" s="11"/>
      <c r="R345" s="11"/>
      <c r="S345" s="11"/>
      <c r="T345" s="11"/>
      <c r="U345" s="11"/>
      <c r="V345" s="11"/>
      <c r="W345" s="11"/>
      <c r="X345" s="11"/>
      <c r="Y345" s="11"/>
      <c r="Z345" s="11"/>
      <c r="AA345" s="11"/>
      <c r="AB345" s="11"/>
      <c r="AC345" s="11"/>
    </row>
    <row r="346" ht="19.5" customHeight="1">
      <c r="A346" s="11" t="s">
        <v>1326</v>
      </c>
      <c r="B346" s="11" t="s">
        <v>3984</v>
      </c>
      <c r="C346" s="11" t="s">
        <v>2954</v>
      </c>
      <c r="D346" s="11" t="s">
        <v>3181</v>
      </c>
      <c r="E346" s="11" t="s">
        <v>15</v>
      </c>
      <c r="F346" s="10" t="str">
        <f t="shared" si="1"/>
        <v>10</v>
      </c>
      <c r="G346" s="10" t="str">
        <f t="shared" si="2"/>
        <v>20</v>
      </c>
      <c r="H346" s="11" t="s">
        <v>93</v>
      </c>
      <c r="I346" s="11" t="s">
        <v>34</v>
      </c>
      <c r="J346" s="11" t="s">
        <v>124</v>
      </c>
      <c r="K346" s="11" t="s">
        <v>3985</v>
      </c>
      <c r="L346" s="11" t="s">
        <v>3986</v>
      </c>
      <c r="M346" s="11" t="s">
        <v>21</v>
      </c>
      <c r="N346" s="11"/>
      <c r="O346" s="11"/>
      <c r="P346" s="11"/>
      <c r="Q346" s="11"/>
      <c r="R346" s="11"/>
      <c r="S346" s="11"/>
      <c r="T346" s="11"/>
      <c r="U346" s="11"/>
      <c r="V346" s="11"/>
      <c r="W346" s="11"/>
      <c r="X346" s="11"/>
      <c r="Y346" s="11"/>
      <c r="Z346" s="11"/>
      <c r="AA346" s="11"/>
      <c r="AB346" s="11"/>
      <c r="AC346" s="11"/>
    </row>
    <row r="347" ht="19.5" customHeight="1">
      <c r="A347" s="11" t="s">
        <v>2180</v>
      </c>
      <c r="B347" s="11" t="s">
        <v>3987</v>
      </c>
      <c r="C347" s="11" t="s">
        <v>2954</v>
      </c>
      <c r="D347" s="11" t="s">
        <v>3181</v>
      </c>
      <c r="E347" s="11" t="s">
        <v>15</v>
      </c>
      <c r="F347" s="10" t="str">
        <f t="shared" si="1"/>
        <v>13</v>
      </c>
      <c r="G347" s="10" t="str">
        <f t="shared" si="2"/>
        <v>26</v>
      </c>
      <c r="H347" s="11" t="s">
        <v>1017</v>
      </c>
      <c r="I347" s="11" t="s">
        <v>17</v>
      </c>
      <c r="J347" s="11" t="s">
        <v>140</v>
      </c>
      <c r="K347" s="11" t="s">
        <v>3988</v>
      </c>
      <c r="L347" s="11" t="s">
        <v>3989</v>
      </c>
      <c r="M347" s="11" t="s">
        <v>21</v>
      </c>
      <c r="N347" s="11"/>
      <c r="O347" s="11"/>
      <c r="P347" s="11"/>
      <c r="Q347" s="11"/>
      <c r="R347" s="11"/>
      <c r="S347" s="11"/>
      <c r="T347" s="11"/>
      <c r="U347" s="11"/>
      <c r="V347" s="11"/>
      <c r="W347" s="11"/>
      <c r="X347" s="11"/>
      <c r="Y347" s="11"/>
      <c r="Z347" s="11"/>
      <c r="AA347" s="11"/>
      <c r="AB347" s="11"/>
      <c r="AC347" s="11"/>
    </row>
    <row r="348" ht="19.5" customHeight="1">
      <c r="A348" s="11" t="s">
        <v>2769</v>
      </c>
      <c r="B348" s="11" t="s">
        <v>3987</v>
      </c>
      <c r="C348" s="11" t="s">
        <v>2954</v>
      </c>
      <c r="D348" s="11" t="s">
        <v>3181</v>
      </c>
      <c r="E348" s="11" t="s">
        <v>15</v>
      </c>
      <c r="F348" s="10" t="str">
        <f t="shared" si="1"/>
        <v>15</v>
      </c>
      <c r="G348" s="10" t="str">
        <f t="shared" si="2"/>
        <v>25</v>
      </c>
      <c r="H348" s="11" t="s">
        <v>39</v>
      </c>
      <c r="I348" s="11" t="s">
        <v>34</v>
      </c>
      <c r="J348" s="11" t="s">
        <v>140</v>
      </c>
      <c r="K348" s="11" t="s">
        <v>3988</v>
      </c>
      <c r="L348" s="11" t="s">
        <v>3989</v>
      </c>
      <c r="M348" s="11" t="s">
        <v>21</v>
      </c>
      <c r="N348" s="11"/>
      <c r="O348" s="11"/>
      <c r="P348" s="11"/>
      <c r="Q348" s="11"/>
      <c r="R348" s="11"/>
      <c r="S348" s="11"/>
      <c r="T348" s="11"/>
      <c r="U348" s="11"/>
      <c r="V348" s="11"/>
      <c r="W348" s="11"/>
      <c r="X348" s="11"/>
      <c r="Y348" s="11"/>
      <c r="Z348" s="11"/>
      <c r="AA348" s="11"/>
      <c r="AB348" s="11"/>
      <c r="AC348" s="11"/>
    </row>
    <row r="349" ht="19.5" customHeight="1">
      <c r="A349" s="11" t="s">
        <v>3990</v>
      </c>
      <c r="B349" s="11" t="s">
        <v>3991</v>
      </c>
      <c r="C349" s="11" t="s">
        <v>2954</v>
      </c>
      <c r="D349" s="11" t="s">
        <v>2968</v>
      </c>
      <c r="E349" s="11" t="s">
        <v>15</v>
      </c>
      <c r="F349" s="10" t="str">
        <f t="shared" si="1"/>
        <v>23</v>
      </c>
      <c r="G349" s="10" t="str">
        <f t="shared" si="2"/>
        <v>28</v>
      </c>
      <c r="H349" s="11" t="s">
        <v>3992</v>
      </c>
      <c r="I349" s="11" t="s">
        <v>34</v>
      </c>
      <c r="J349" s="11" t="s">
        <v>94</v>
      </c>
      <c r="K349" s="11" t="s">
        <v>3993</v>
      </c>
      <c r="L349" s="11" t="s">
        <v>3994</v>
      </c>
      <c r="M349" s="11" t="s">
        <v>43</v>
      </c>
      <c r="N349" s="11"/>
      <c r="O349" s="11"/>
      <c r="P349" s="11"/>
      <c r="Q349" s="11"/>
      <c r="R349" s="11"/>
      <c r="S349" s="11"/>
      <c r="T349" s="11"/>
      <c r="U349" s="11"/>
      <c r="V349" s="11"/>
      <c r="W349" s="11"/>
      <c r="X349" s="11"/>
      <c r="Y349" s="11"/>
      <c r="Z349" s="11"/>
      <c r="AA349" s="11"/>
      <c r="AB349" s="11"/>
      <c r="AC349" s="11"/>
    </row>
    <row r="350" ht="19.5" customHeight="1">
      <c r="A350" s="11" t="s">
        <v>1354</v>
      </c>
      <c r="B350" s="11" t="s">
        <v>3235</v>
      </c>
      <c r="C350" s="11" t="s">
        <v>2954</v>
      </c>
      <c r="D350" s="11" t="s">
        <v>2955</v>
      </c>
      <c r="E350" s="11" t="s">
        <v>2688</v>
      </c>
      <c r="F350" s="10" t="str">
        <f t="shared" si="1"/>
        <v>4</v>
      </c>
      <c r="G350" s="10" t="str">
        <f t="shared" si="2"/>
        <v>6</v>
      </c>
      <c r="H350" s="11" t="s">
        <v>2971</v>
      </c>
      <c r="I350" s="11" t="s">
        <v>164</v>
      </c>
      <c r="J350" s="11" t="s">
        <v>94</v>
      </c>
      <c r="K350" s="11" t="s">
        <v>3995</v>
      </c>
      <c r="L350" s="11" t="s">
        <v>3996</v>
      </c>
      <c r="M350" s="11" t="s">
        <v>21</v>
      </c>
      <c r="N350" s="11"/>
      <c r="O350" s="11"/>
      <c r="P350" s="11"/>
      <c r="Q350" s="11"/>
      <c r="R350" s="11"/>
      <c r="S350" s="11"/>
      <c r="T350" s="11"/>
      <c r="U350" s="11"/>
      <c r="V350" s="11"/>
      <c r="W350" s="11"/>
      <c r="X350" s="11"/>
      <c r="Y350" s="11"/>
      <c r="Z350" s="11"/>
      <c r="AA350" s="11"/>
      <c r="AB350" s="11"/>
      <c r="AC350" s="11"/>
    </row>
    <row r="351" ht="19.5" customHeight="1">
      <c r="A351" s="11" t="s">
        <v>1354</v>
      </c>
      <c r="B351" s="11" t="s">
        <v>3997</v>
      </c>
      <c r="C351" s="11" t="s">
        <v>2954</v>
      </c>
      <c r="D351" s="11" t="s">
        <v>2978</v>
      </c>
      <c r="E351" s="11" t="s">
        <v>139</v>
      </c>
      <c r="F351" s="10" t="str">
        <f t="shared" si="1"/>
        <v>4</v>
      </c>
      <c r="G351" s="10" t="str">
        <f t="shared" si="2"/>
        <v>6</v>
      </c>
      <c r="H351" s="11" t="s">
        <v>2971</v>
      </c>
      <c r="I351" s="11" t="s">
        <v>17</v>
      </c>
      <c r="J351" s="11" t="s">
        <v>3998</v>
      </c>
      <c r="K351" s="11" t="s">
        <v>3999</v>
      </c>
      <c r="L351" s="11" t="s">
        <v>4000</v>
      </c>
      <c r="M351" s="11" t="s">
        <v>124</v>
      </c>
      <c r="N351" s="11"/>
      <c r="O351" s="11"/>
      <c r="P351" s="11"/>
      <c r="Q351" s="11"/>
      <c r="R351" s="11"/>
      <c r="S351" s="11"/>
      <c r="T351" s="11"/>
      <c r="U351" s="11"/>
      <c r="V351" s="11"/>
      <c r="W351" s="11"/>
      <c r="X351" s="11"/>
      <c r="Y351" s="11"/>
      <c r="Z351" s="11"/>
      <c r="AA351" s="11"/>
      <c r="AB351" s="11"/>
      <c r="AC351" s="11"/>
    </row>
    <row r="352" ht="19.5" customHeight="1">
      <c r="A352" s="11" t="s">
        <v>4001</v>
      </c>
      <c r="B352" s="11" t="s">
        <v>4002</v>
      </c>
      <c r="C352" s="11" t="s">
        <v>2954</v>
      </c>
      <c r="D352" s="11" t="s">
        <v>3248</v>
      </c>
      <c r="E352" s="11" t="s">
        <v>139</v>
      </c>
      <c r="F352" s="10" t="str">
        <f t="shared" si="1"/>
        <v>10</v>
      </c>
      <c r="G352" s="10" t="str">
        <f t="shared" si="2"/>
        <v>15</v>
      </c>
      <c r="H352" s="11" t="s">
        <v>16</v>
      </c>
      <c r="I352" s="11" t="s">
        <v>34</v>
      </c>
      <c r="J352" s="11" t="s">
        <v>94</v>
      </c>
      <c r="K352" s="11" t="s">
        <v>4003</v>
      </c>
      <c r="L352" s="11" t="s">
        <v>4004</v>
      </c>
      <c r="M352" s="11" t="s">
        <v>43</v>
      </c>
      <c r="N352" s="11"/>
      <c r="O352" s="11"/>
      <c r="P352" s="11"/>
      <c r="Q352" s="11"/>
      <c r="R352" s="11"/>
      <c r="S352" s="11"/>
      <c r="T352" s="11"/>
      <c r="U352" s="11"/>
      <c r="V352" s="11"/>
      <c r="W352" s="11"/>
      <c r="X352" s="11"/>
      <c r="Y352" s="11"/>
      <c r="Z352" s="11"/>
      <c r="AA352" s="11"/>
      <c r="AB352" s="11"/>
      <c r="AC352" s="11"/>
    </row>
    <row r="353" ht="19.5" customHeight="1">
      <c r="A353" s="11" t="s">
        <v>1354</v>
      </c>
      <c r="B353" s="11" t="s">
        <v>4005</v>
      </c>
      <c r="C353" s="11" t="s">
        <v>2954</v>
      </c>
      <c r="D353" s="11" t="s">
        <v>2968</v>
      </c>
      <c r="E353" s="11" t="s">
        <v>15</v>
      </c>
      <c r="F353" s="10" t="str">
        <f t="shared" si="1"/>
        <v>3</v>
      </c>
      <c r="G353" s="10" t="str">
        <f t="shared" si="2"/>
        <v>4</v>
      </c>
      <c r="H353" s="11" t="s">
        <v>740</v>
      </c>
      <c r="I353" s="11" t="s">
        <v>164</v>
      </c>
      <c r="J353" s="11" t="s">
        <v>4006</v>
      </c>
      <c r="K353" s="11" t="s">
        <v>4007</v>
      </c>
      <c r="L353" s="11" t="s">
        <v>4008</v>
      </c>
      <c r="M353" s="11" t="s">
        <v>574</v>
      </c>
      <c r="N353" s="11"/>
      <c r="O353" s="11"/>
      <c r="P353" s="11"/>
      <c r="Q353" s="11"/>
      <c r="R353" s="11"/>
      <c r="S353" s="11"/>
      <c r="T353" s="11"/>
      <c r="U353" s="11"/>
      <c r="V353" s="11"/>
      <c r="W353" s="11"/>
      <c r="X353" s="11"/>
      <c r="Y353" s="11"/>
      <c r="Z353" s="11"/>
      <c r="AA353" s="11"/>
      <c r="AB353" s="11"/>
      <c r="AC353" s="11"/>
    </row>
    <row r="354" ht="19.5" customHeight="1">
      <c r="A354" s="11" t="s">
        <v>4009</v>
      </c>
      <c r="B354" s="11" t="s">
        <v>4010</v>
      </c>
      <c r="C354" s="11" t="s">
        <v>2954</v>
      </c>
      <c r="D354" s="11" t="s">
        <v>3181</v>
      </c>
      <c r="E354" s="11" t="s">
        <v>122</v>
      </c>
      <c r="F354" s="10" t="str">
        <f t="shared" si="1"/>
        <v>3</v>
      </c>
      <c r="G354" s="10" t="str">
        <f t="shared" si="2"/>
        <v>6</v>
      </c>
      <c r="H354" s="11" t="s">
        <v>1855</v>
      </c>
      <c r="I354" s="11" t="s">
        <v>58</v>
      </c>
      <c r="J354" s="11" t="s">
        <v>4011</v>
      </c>
      <c r="K354" s="11" t="s">
        <v>4012</v>
      </c>
      <c r="L354" s="11" t="s">
        <v>4013</v>
      </c>
      <c r="M354" s="11" t="s">
        <v>73</v>
      </c>
      <c r="N354" s="11"/>
      <c r="O354" s="11"/>
      <c r="P354" s="11"/>
      <c r="Q354" s="11"/>
      <c r="R354" s="11"/>
      <c r="S354" s="11"/>
      <c r="T354" s="11"/>
      <c r="U354" s="11"/>
      <c r="V354" s="11"/>
      <c r="W354" s="11"/>
      <c r="X354" s="11"/>
      <c r="Y354" s="11"/>
      <c r="Z354" s="11"/>
      <c r="AA354" s="11"/>
      <c r="AB354" s="11"/>
      <c r="AC354" s="11"/>
    </row>
    <row r="355" ht="19.5" customHeight="1">
      <c r="A355" s="11" t="s">
        <v>1326</v>
      </c>
      <c r="B355" s="11" t="s">
        <v>4014</v>
      </c>
      <c r="C355" s="11" t="s">
        <v>2954</v>
      </c>
      <c r="D355" s="11" t="s">
        <v>2989</v>
      </c>
      <c r="E355" s="11" t="s">
        <v>139</v>
      </c>
      <c r="F355" s="10" t="str">
        <f t="shared" si="1"/>
        <v>6</v>
      </c>
      <c r="G355" s="10" t="str">
        <f t="shared" si="2"/>
        <v>12</v>
      </c>
      <c r="H355" s="11" t="s">
        <v>257</v>
      </c>
      <c r="I355" s="11" t="s">
        <v>17</v>
      </c>
      <c r="J355" s="11" t="s">
        <v>94</v>
      </c>
      <c r="K355" s="11" t="s">
        <v>4015</v>
      </c>
      <c r="L355" s="11" t="s">
        <v>4016</v>
      </c>
      <c r="M355" s="11" t="s">
        <v>21</v>
      </c>
      <c r="N355" s="11"/>
      <c r="O355" s="11"/>
      <c r="P355" s="11"/>
      <c r="Q355" s="11"/>
      <c r="R355" s="11"/>
      <c r="S355" s="11"/>
      <c r="T355" s="11"/>
      <c r="U355" s="11"/>
      <c r="V355" s="11"/>
      <c r="W355" s="11"/>
      <c r="X355" s="11"/>
      <c r="Y355" s="11"/>
      <c r="Z355" s="11"/>
      <c r="AA355" s="11"/>
      <c r="AB355" s="11"/>
      <c r="AC355" s="11"/>
    </row>
    <row r="356" ht="19.5" customHeight="1">
      <c r="A356" s="11" t="s">
        <v>4017</v>
      </c>
      <c r="B356" s="11" t="s">
        <v>4010</v>
      </c>
      <c r="C356" s="11" t="s">
        <v>2954</v>
      </c>
      <c r="D356" s="11" t="s">
        <v>3181</v>
      </c>
      <c r="E356" s="11" t="s">
        <v>122</v>
      </c>
      <c r="F356" s="10" t="str">
        <f t="shared" si="1"/>
        <v>3</v>
      </c>
      <c r="G356" s="10" t="str">
        <f t="shared" si="2"/>
        <v>6</v>
      </c>
      <c r="H356" s="11" t="s">
        <v>1855</v>
      </c>
      <c r="I356" s="11" t="s">
        <v>17</v>
      </c>
      <c r="J356" s="11" t="s">
        <v>4011</v>
      </c>
      <c r="K356" s="11" t="s">
        <v>4018</v>
      </c>
      <c r="L356" s="11" t="s">
        <v>4019</v>
      </c>
      <c r="M356" s="11" t="s">
        <v>73</v>
      </c>
      <c r="N356" s="11"/>
      <c r="O356" s="11"/>
      <c r="P356" s="11"/>
      <c r="Q356" s="11"/>
      <c r="R356" s="11"/>
      <c r="S356" s="11"/>
      <c r="T356" s="11"/>
      <c r="U356" s="11"/>
      <c r="V356" s="11"/>
      <c r="W356" s="11"/>
      <c r="X356" s="11"/>
      <c r="Y356" s="11"/>
      <c r="Z356" s="11"/>
      <c r="AA356" s="11"/>
      <c r="AB356" s="11"/>
      <c r="AC356" s="11"/>
    </row>
    <row r="357" ht="19.5" customHeight="1">
      <c r="A357" s="11" t="s">
        <v>1853</v>
      </c>
      <c r="B357" s="11" t="s">
        <v>4020</v>
      </c>
      <c r="C357" s="11" t="s">
        <v>2954</v>
      </c>
      <c r="D357" s="11" t="s">
        <v>3248</v>
      </c>
      <c r="E357" s="11" t="s">
        <v>139</v>
      </c>
      <c r="F357" s="10" t="str">
        <f t="shared" si="1"/>
        <v>5</v>
      </c>
      <c r="G357" s="10" t="str">
        <f t="shared" si="2"/>
        <v>7</v>
      </c>
      <c r="H357" s="11" t="s">
        <v>597</v>
      </c>
      <c r="I357" s="11" t="s">
        <v>58</v>
      </c>
      <c r="J357" s="11" t="s">
        <v>284</v>
      </c>
      <c r="K357" s="11" t="s">
        <v>4021</v>
      </c>
      <c r="L357" s="11" t="s">
        <v>4022</v>
      </c>
      <c r="M357" s="11" t="s">
        <v>73</v>
      </c>
      <c r="N357" s="11"/>
      <c r="O357" s="11"/>
      <c r="P357" s="11"/>
      <c r="Q357" s="11"/>
      <c r="R357" s="11"/>
      <c r="S357" s="11"/>
      <c r="T357" s="11"/>
      <c r="U357" s="11"/>
      <c r="V357" s="11"/>
      <c r="W357" s="11"/>
      <c r="X357" s="11"/>
      <c r="Y357" s="11"/>
      <c r="Z357" s="11"/>
      <c r="AA357" s="11"/>
      <c r="AB357" s="11"/>
      <c r="AC357" s="11"/>
    </row>
    <row r="358" ht="19.5" customHeight="1">
      <c r="A358" s="11" t="s">
        <v>2792</v>
      </c>
      <c r="B358" s="11" t="s">
        <v>4023</v>
      </c>
      <c r="C358" s="11" t="s">
        <v>2954</v>
      </c>
      <c r="D358" s="11" t="s">
        <v>3181</v>
      </c>
      <c r="E358" s="11" t="s">
        <v>15</v>
      </c>
      <c r="F358" s="10" t="str">
        <f t="shared" si="1"/>
        <v>15</v>
      </c>
      <c r="G358" s="10" t="str">
        <f t="shared" si="2"/>
        <v>20</v>
      </c>
      <c r="H358" s="11" t="s">
        <v>70</v>
      </c>
      <c r="I358" s="11" t="s">
        <v>26</v>
      </c>
      <c r="J358" s="11" t="s">
        <v>140</v>
      </c>
      <c r="K358" s="11" t="s">
        <v>4024</v>
      </c>
      <c r="L358" s="11" t="s">
        <v>4025</v>
      </c>
      <c r="M358" s="11" t="s">
        <v>43</v>
      </c>
      <c r="N358" s="11"/>
      <c r="O358" s="11"/>
      <c r="P358" s="11"/>
      <c r="Q358" s="11"/>
      <c r="R358" s="11"/>
      <c r="S358" s="11"/>
      <c r="T358" s="11"/>
      <c r="U358" s="11"/>
      <c r="V358" s="11"/>
      <c r="W358" s="11"/>
      <c r="X358" s="11"/>
      <c r="Y358" s="11"/>
      <c r="Z358" s="11"/>
      <c r="AA358" s="11"/>
      <c r="AB358" s="11"/>
      <c r="AC358" s="11"/>
    </row>
    <row r="359" ht="19.5" customHeight="1">
      <c r="A359" s="11" t="s">
        <v>1354</v>
      </c>
      <c r="B359" s="11" t="s">
        <v>4026</v>
      </c>
      <c r="C359" s="11" t="s">
        <v>2954</v>
      </c>
      <c r="D359" s="11" t="s">
        <v>2968</v>
      </c>
      <c r="E359" s="11" t="s">
        <v>15</v>
      </c>
      <c r="F359" s="10" t="str">
        <f t="shared" si="1"/>
        <v>11</v>
      </c>
      <c r="G359" s="10" t="str">
        <f t="shared" si="2"/>
        <v>22</v>
      </c>
      <c r="H359" s="11" t="s">
        <v>292</v>
      </c>
      <c r="I359" s="11" t="s">
        <v>17</v>
      </c>
      <c r="J359" s="11" t="s">
        <v>94</v>
      </c>
      <c r="K359" s="11" t="s">
        <v>4027</v>
      </c>
      <c r="L359" s="11" t="s">
        <v>4028</v>
      </c>
      <c r="M359" s="11" t="s">
        <v>43</v>
      </c>
      <c r="N359" s="11"/>
      <c r="O359" s="11"/>
      <c r="P359" s="11"/>
      <c r="Q359" s="11"/>
      <c r="R359" s="11"/>
      <c r="S359" s="11"/>
      <c r="T359" s="11"/>
      <c r="U359" s="11"/>
      <c r="V359" s="11"/>
      <c r="W359" s="11"/>
      <c r="X359" s="11"/>
      <c r="Y359" s="11"/>
      <c r="Z359" s="11"/>
      <c r="AA359" s="11"/>
      <c r="AB359" s="11"/>
      <c r="AC359" s="11"/>
    </row>
    <row r="360" ht="19.5" customHeight="1">
      <c r="A360" s="11" t="s">
        <v>1853</v>
      </c>
      <c r="B360" s="11" t="s">
        <v>4029</v>
      </c>
      <c r="C360" s="11" t="s">
        <v>2954</v>
      </c>
      <c r="D360" s="11" t="s">
        <v>2968</v>
      </c>
      <c r="E360" s="11" t="s">
        <v>122</v>
      </c>
      <c r="F360" s="10" t="str">
        <f t="shared" si="1"/>
        <v>6</v>
      </c>
      <c r="G360" s="10" t="str">
        <f t="shared" si="2"/>
        <v>10</v>
      </c>
      <c r="H360" s="11" t="s">
        <v>539</v>
      </c>
      <c r="I360" s="11" t="s">
        <v>17</v>
      </c>
      <c r="J360" s="11" t="s">
        <v>240</v>
      </c>
      <c r="K360" s="11" t="s">
        <v>4030</v>
      </c>
      <c r="L360" s="11" t="s">
        <v>4031</v>
      </c>
      <c r="M360" s="11" t="s">
        <v>21</v>
      </c>
      <c r="N360" s="11"/>
      <c r="O360" s="11"/>
      <c r="P360" s="11"/>
      <c r="Q360" s="11"/>
      <c r="R360" s="11"/>
      <c r="S360" s="11"/>
      <c r="T360" s="11"/>
      <c r="U360" s="11"/>
      <c r="V360" s="11"/>
      <c r="W360" s="11"/>
      <c r="X360" s="11"/>
      <c r="Y360" s="11"/>
      <c r="Z360" s="11"/>
      <c r="AA360" s="11"/>
      <c r="AB360" s="11"/>
      <c r="AC360" s="11"/>
    </row>
    <row r="361" ht="19.5" customHeight="1">
      <c r="A361" s="11" t="s">
        <v>4032</v>
      </c>
      <c r="B361" s="11" t="s">
        <v>4033</v>
      </c>
      <c r="C361" s="11" t="s">
        <v>2954</v>
      </c>
      <c r="D361" s="11" t="s">
        <v>3181</v>
      </c>
      <c r="E361" s="11" t="s">
        <v>122</v>
      </c>
      <c r="F361" s="10" t="str">
        <f t="shared" si="1"/>
        <v>5</v>
      </c>
      <c r="G361" s="10" t="str">
        <f t="shared" si="2"/>
        <v>10</v>
      </c>
      <c r="H361" s="11" t="s">
        <v>1404</v>
      </c>
      <c r="I361" s="11" t="s">
        <v>17</v>
      </c>
      <c r="J361" s="11" t="s">
        <v>18</v>
      </c>
      <c r="K361" s="11" t="s">
        <v>4034</v>
      </c>
      <c r="L361" s="11" t="s">
        <v>4035</v>
      </c>
      <c r="M361" s="11" t="s">
        <v>21</v>
      </c>
      <c r="N361" s="11"/>
      <c r="O361" s="11"/>
      <c r="P361" s="11"/>
      <c r="Q361" s="11"/>
      <c r="R361" s="11"/>
      <c r="S361" s="11"/>
      <c r="T361" s="11"/>
      <c r="U361" s="11"/>
      <c r="V361" s="11"/>
      <c r="W361" s="11"/>
      <c r="X361" s="11"/>
      <c r="Y361" s="11"/>
      <c r="Z361" s="11"/>
      <c r="AA361" s="11"/>
      <c r="AB361" s="11"/>
      <c r="AC361" s="11"/>
    </row>
    <row r="362" ht="19.5" customHeight="1">
      <c r="A362" s="11" t="s">
        <v>2149</v>
      </c>
      <c r="B362" s="11" t="s">
        <v>3974</v>
      </c>
      <c r="C362" s="11" t="s">
        <v>2954</v>
      </c>
      <c r="D362" s="11" t="s">
        <v>3181</v>
      </c>
      <c r="E362" s="11" t="s">
        <v>15</v>
      </c>
      <c r="F362" s="10" t="str">
        <f t="shared" si="1"/>
        <v>17</v>
      </c>
      <c r="G362" s="10" t="str">
        <f t="shared" si="2"/>
        <v>34</v>
      </c>
      <c r="H362" s="11" t="s">
        <v>4036</v>
      </c>
      <c r="I362" s="11" t="s">
        <v>17</v>
      </c>
      <c r="J362" s="11" t="s">
        <v>94</v>
      </c>
      <c r="K362" s="11" t="s">
        <v>1029</v>
      </c>
      <c r="L362" s="11" t="s">
        <v>4037</v>
      </c>
      <c r="M362" s="11" t="s">
        <v>37</v>
      </c>
      <c r="N362" s="11"/>
      <c r="O362" s="11"/>
      <c r="P362" s="11"/>
      <c r="Q362" s="11"/>
      <c r="R362" s="11"/>
      <c r="S362" s="11"/>
      <c r="T362" s="11"/>
      <c r="U362" s="11"/>
      <c r="V362" s="11"/>
      <c r="W362" s="11"/>
      <c r="X362" s="11"/>
      <c r="Y362" s="11"/>
      <c r="Z362" s="11"/>
      <c r="AA362" s="11"/>
      <c r="AB362" s="11"/>
      <c r="AC362" s="11"/>
    </row>
    <row r="363" ht="19.5" customHeight="1">
      <c r="A363" s="11" t="s">
        <v>1853</v>
      </c>
      <c r="B363" s="11" t="s">
        <v>4023</v>
      </c>
      <c r="C363" s="11" t="s">
        <v>2954</v>
      </c>
      <c r="D363" s="11" t="s">
        <v>3181</v>
      </c>
      <c r="E363" s="11" t="s">
        <v>15</v>
      </c>
      <c r="F363" s="10" t="str">
        <f t="shared" si="1"/>
        <v>8</v>
      </c>
      <c r="G363" s="10" t="str">
        <f t="shared" si="2"/>
        <v>16</v>
      </c>
      <c r="H363" s="11" t="s">
        <v>89</v>
      </c>
      <c r="I363" s="11" t="s">
        <v>34</v>
      </c>
      <c r="J363" s="11" t="s">
        <v>140</v>
      </c>
      <c r="K363" s="11" t="s">
        <v>4024</v>
      </c>
      <c r="L363" s="11" t="s">
        <v>4038</v>
      </c>
      <c r="M363" s="11" t="s">
        <v>43</v>
      </c>
      <c r="N363" s="11"/>
      <c r="O363" s="11"/>
      <c r="P363" s="11"/>
      <c r="Q363" s="11"/>
      <c r="R363" s="11"/>
      <c r="S363" s="11"/>
      <c r="T363" s="11"/>
      <c r="U363" s="11"/>
      <c r="V363" s="11"/>
      <c r="W363" s="11"/>
      <c r="X363" s="11"/>
      <c r="Y363" s="11"/>
      <c r="Z363" s="11"/>
      <c r="AA363" s="11"/>
      <c r="AB363" s="11"/>
      <c r="AC363" s="11"/>
    </row>
    <row r="364" ht="19.5" customHeight="1">
      <c r="A364" s="11" t="s">
        <v>4039</v>
      </c>
      <c r="B364" s="11" t="s">
        <v>4040</v>
      </c>
      <c r="C364" s="11" t="s">
        <v>2954</v>
      </c>
      <c r="D364" s="11" t="s">
        <v>2955</v>
      </c>
      <c r="E364" s="11" t="s">
        <v>139</v>
      </c>
      <c r="F364" s="10" t="str">
        <f t="shared" si="1"/>
        <v>10</v>
      </c>
      <c r="G364" s="10" t="str">
        <f t="shared" si="2"/>
        <v>15</v>
      </c>
      <c r="H364" s="11" t="s">
        <v>16</v>
      </c>
      <c r="I364" s="11" t="s">
        <v>34</v>
      </c>
      <c r="J364" s="11" t="s">
        <v>18</v>
      </c>
      <c r="K364" s="11" t="s">
        <v>3498</v>
      </c>
      <c r="L364" s="11" t="s">
        <v>4041</v>
      </c>
      <c r="M364" s="11" t="s">
        <v>43</v>
      </c>
      <c r="N364" s="11"/>
      <c r="O364" s="11"/>
      <c r="P364" s="11"/>
      <c r="Q364" s="11"/>
      <c r="R364" s="11"/>
      <c r="S364" s="11"/>
      <c r="T364" s="11"/>
      <c r="U364" s="11"/>
      <c r="V364" s="11"/>
      <c r="W364" s="11"/>
      <c r="X364" s="11"/>
      <c r="Y364" s="11"/>
      <c r="Z364" s="11"/>
      <c r="AA364" s="11"/>
      <c r="AB364" s="11"/>
      <c r="AC364" s="11"/>
    </row>
    <row r="365" ht="19.5" customHeight="1">
      <c r="A365" s="11" t="s">
        <v>1910</v>
      </c>
      <c r="B365" s="11" t="s">
        <v>4042</v>
      </c>
      <c r="C365" s="11" t="s">
        <v>2954</v>
      </c>
      <c r="D365" s="11" t="s">
        <v>3181</v>
      </c>
      <c r="E365" s="11" t="s">
        <v>15</v>
      </c>
      <c r="F365" s="10" t="str">
        <f t="shared" si="1"/>
        <v>8</v>
      </c>
      <c r="G365" s="10" t="str">
        <f t="shared" si="2"/>
        <v>12</v>
      </c>
      <c r="H365" s="11" t="s">
        <v>699</v>
      </c>
      <c r="I365" s="11" t="s">
        <v>58</v>
      </c>
      <c r="J365" s="11" t="s">
        <v>94</v>
      </c>
      <c r="K365" s="11" t="s">
        <v>4043</v>
      </c>
      <c r="L365" s="11" t="s">
        <v>4044</v>
      </c>
      <c r="M365" s="11" t="s">
        <v>21</v>
      </c>
      <c r="N365" s="11"/>
      <c r="O365" s="11"/>
      <c r="P365" s="11"/>
      <c r="Q365" s="11"/>
      <c r="R365" s="11"/>
      <c r="S365" s="11"/>
      <c r="T365" s="11"/>
      <c r="U365" s="11"/>
      <c r="V365" s="11"/>
      <c r="W365" s="11"/>
      <c r="X365" s="11"/>
      <c r="Y365" s="11"/>
      <c r="Z365" s="11"/>
      <c r="AA365" s="11"/>
      <c r="AB365" s="11"/>
      <c r="AC365" s="11"/>
    </row>
    <row r="366" ht="19.5" customHeight="1">
      <c r="A366" s="11" t="s">
        <v>4045</v>
      </c>
      <c r="B366" s="11" t="s">
        <v>4046</v>
      </c>
      <c r="C366" s="11" t="s">
        <v>2954</v>
      </c>
      <c r="D366" s="11" t="s">
        <v>2989</v>
      </c>
      <c r="E366" s="11" t="s">
        <v>139</v>
      </c>
      <c r="F366" s="10" t="str">
        <f t="shared" si="1"/>
        <v>6</v>
      </c>
      <c r="G366" s="10" t="str">
        <f t="shared" si="2"/>
        <v>8</v>
      </c>
      <c r="H366" s="11" t="s">
        <v>1566</v>
      </c>
      <c r="I366" s="11" t="s">
        <v>17</v>
      </c>
      <c r="J366" s="11" t="s">
        <v>53</v>
      </c>
      <c r="K366" s="11" t="s">
        <v>4047</v>
      </c>
      <c r="L366" s="11" t="s">
        <v>4048</v>
      </c>
      <c r="M366" s="11" t="s">
        <v>43</v>
      </c>
      <c r="N366" s="11"/>
      <c r="O366" s="11"/>
      <c r="P366" s="11"/>
      <c r="Q366" s="11"/>
      <c r="R366" s="11"/>
      <c r="S366" s="11"/>
      <c r="T366" s="11"/>
      <c r="U366" s="11"/>
      <c r="V366" s="11"/>
      <c r="W366" s="11"/>
      <c r="X366" s="11"/>
      <c r="Y366" s="11"/>
      <c r="Z366" s="11"/>
      <c r="AA366" s="11"/>
      <c r="AB366" s="11"/>
      <c r="AC366" s="11"/>
    </row>
    <row r="367" ht="19.5" customHeight="1">
      <c r="A367" s="11" t="s">
        <v>4049</v>
      </c>
      <c r="B367" s="11" t="s">
        <v>4050</v>
      </c>
      <c r="C367" s="11" t="s">
        <v>2954</v>
      </c>
      <c r="D367" s="11" t="s">
        <v>2968</v>
      </c>
      <c r="E367" s="11" t="s">
        <v>139</v>
      </c>
      <c r="F367" s="10" t="str">
        <f t="shared" si="1"/>
        <v>8</v>
      </c>
      <c r="G367" s="10" t="str">
        <f t="shared" si="2"/>
        <v>10</v>
      </c>
      <c r="H367" s="11" t="s">
        <v>123</v>
      </c>
      <c r="I367" s="11" t="s">
        <v>17</v>
      </c>
      <c r="J367" s="11" t="s">
        <v>4051</v>
      </c>
      <c r="K367" s="11" t="s">
        <v>4052</v>
      </c>
      <c r="L367" s="11" t="s">
        <v>4053</v>
      </c>
      <c r="M367" s="11" t="s">
        <v>40</v>
      </c>
      <c r="N367" s="11"/>
      <c r="O367" s="11"/>
      <c r="P367" s="11"/>
      <c r="Q367" s="11"/>
      <c r="R367" s="11"/>
      <c r="S367" s="11"/>
      <c r="T367" s="11"/>
      <c r="U367" s="11"/>
      <c r="V367" s="11"/>
      <c r="W367" s="11"/>
      <c r="X367" s="11"/>
      <c r="Y367" s="11"/>
      <c r="Z367" s="11"/>
      <c r="AA367" s="11"/>
      <c r="AB367" s="11"/>
      <c r="AC367" s="11"/>
    </row>
    <row r="368" ht="19.5" customHeight="1">
      <c r="A368" s="11" t="s">
        <v>590</v>
      </c>
      <c r="B368" s="11" t="s">
        <v>4054</v>
      </c>
      <c r="C368" s="11" t="s">
        <v>13</v>
      </c>
      <c r="D368" s="11" t="s">
        <v>14</v>
      </c>
      <c r="E368" s="11" t="s">
        <v>15</v>
      </c>
      <c r="F368" s="10" t="str">
        <f t="shared" si="1"/>
        <v>20</v>
      </c>
      <c r="G368" s="10" t="str">
        <f t="shared" si="2"/>
        <v>30</v>
      </c>
      <c r="H368" s="11" t="s">
        <v>234</v>
      </c>
      <c r="I368" s="11" t="s">
        <v>34</v>
      </c>
      <c r="J368" s="11" t="s">
        <v>94</v>
      </c>
      <c r="K368" s="11" t="s">
        <v>4055</v>
      </c>
      <c r="L368" s="11" t="s">
        <v>4056</v>
      </c>
      <c r="M368" s="11" t="s">
        <v>37</v>
      </c>
      <c r="N368" s="11"/>
      <c r="O368" s="11"/>
      <c r="P368" s="11"/>
      <c r="Q368" s="11"/>
      <c r="R368" s="11"/>
      <c r="S368" s="11"/>
      <c r="T368" s="11"/>
      <c r="U368" s="11"/>
      <c r="V368" s="11"/>
      <c r="W368" s="11"/>
      <c r="X368" s="11"/>
      <c r="Y368" s="11"/>
      <c r="Z368" s="11"/>
      <c r="AA368" s="11"/>
      <c r="AB368" s="11"/>
      <c r="AC368" s="11"/>
    </row>
    <row r="369" ht="19.5" customHeight="1">
      <c r="A369" s="11" t="s">
        <v>590</v>
      </c>
      <c r="B369" s="11" t="s">
        <v>4057</v>
      </c>
      <c r="C369" s="11" t="s">
        <v>13</v>
      </c>
      <c r="D369" s="11" t="s">
        <v>24</v>
      </c>
      <c r="E369" s="11" t="s">
        <v>139</v>
      </c>
      <c r="F369" s="10" t="str">
        <f t="shared" si="1"/>
        <v>20</v>
      </c>
      <c r="G369" s="10" t="str">
        <f t="shared" si="2"/>
        <v>40</v>
      </c>
      <c r="H369" s="11" t="s">
        <v>208</v>
      </c>
      <c r="I369" s="11" t="s">
        <v>34</v>
      </c>
      <c r="J369" s="11" t="s">
        <v>1064</v>
      </c>
      <c r="K369" s="11" t="s">
        <v>4058</v>
      </c>
      <c r="L369" s="11" t="s">
        <v>4059</v>
      </c>
      <c r="M369" s="11" t="s">
        <v>29</v>
      </c>
      <c r="N369" s="11"/>
      <c r="O369" s="11"/>
      <c r="P369" s="11"/>
      <c r="Q369" s="11"/>
      <c r="R369" s="11"/>
      <c r="S369" s="11"/>
      <c r="T369" s="11"/>
      <c r="U369" s="11"/>
      <c r="V369" s="11"/>
      <c r="W369" s="11"/>
      <c r="X369" s="11"/>
      <c r="Y369" s="11"/>
      <c r="Z369" s="11"/>
      <c r="AA369" s="11"/>
      <c r="AB369" s="11"/>
      <c r="AC369" s="11"/>
    </row>
    <row r="370" ht="19.5" customHeight="1">
      <c r="A370" s="11" t="s">
        <v>590</v>
      </c>
      <c r="B370" s="11" t="s">
        <v>4060</v>
      </c>
      <c r="C370" s="11" t="s">
        <v>13</v>
      </c>
      <c r="D370" s="11" t="s">
        <v>24</v>
      </c>
      <c r="E370" s="11" t="s">
        <v>15</v>
      </c>
      <c r="F370" s="10" t="str">
        <f t="shared" si="1"/>
        <v>20</v>
      </c>
      <c r="G370" s="10" t="str">
        <f t="shared" si="2"/>
        <v>30</v>
      </c>
      <c r="H370" s="11" t="s">
        <v>234</v>
      </c>
      <c r="I370" s="11" t="s">
        <v>26</v>
      </c>
      <c r="J370" s="11" t="s">
        <v>240</v>
      </c>
      <c r="K370" s="11" t="s">
        <v>4061</v>
      </c>
      <c r="L370" s="11" t="s">
        <v>4062</v>
      </c>
      <c r="M370" s="11" t="s">
        <v>21</v>
      </c>
      <c r="N370" s="11"/>
      <c r="O370" s="11"/>
      <c r="P370" s="11"/>
      <c r="Q370" s="11"/>
      <c r="R370" s="11"/>
      <c r="S370" s="11"/>
      <c r="T370" s="11"/>
      <c r="U370" s="11"/>
      <c r="V370" s="11"/>
      <c r="W370" s="11"/>
      <c r="X370" s="11"/>
      <c r="Y370" s="11"/>
      <c r="Z370" s="11"/>
      <c r="AA370" s="11"/>
      <c r="AB370" s="11"/>
      <c r="AC370" s="11"/>
    </row>
    <row r="371" ht="19.5" customHeight="1">
      <c r="A371" s="11" t="s">
        <v>4063</v>
      </c>
      <c r="B371" s="11" t="s">
        <v>4064</v>
      </c>
      <c r="C371" s="11" t="s">
        <v>13</v>
      </c>
      <c r="D371" s="11" t="s">
        <v>14</v>
      </c>
      <c r="E371" s="11" t="s">
        <v>15</v>
      </c>
      <c r="F371" s="10" t="str">
        <f t="shared" si="1"/>
        <v>10</v>
      </c>
      <c r="G371" s="10" t="str">
        <f t="shared" si="2"/>
        <v>12</v>
      </c>
      <c r="H371" s="11" t="s">
        <v>52</v>
      </c>
      <c r="I371" s="11" t="s">
        <v>17</v>
      </c>
      <c r="J371" s="11" t="s">
        <v>18</v>
      </c>
      <c r="K371" s="11" t="s">
        <v>1358</v>
      </c>
      <c r="L371" s="11" t="s">
        <v>4065</v>
      </c>
      <c r="M371" s="11" t="s">
        <v>37</v>
      </c>
      <c r="N371" s="11"/>
      <c r="O371" s="11"/>
      <c r="P371" s="11"/>
      <c r="Q371" s="11"/>
      <c r="R371" s="11"/>
      <c r="S371" s="11"/>
      <c r="T371" s="11"/>
      <c r="U371" s="11"/>
      <c r="V371" s="11"/>
      <c r="W371" s="11"/>
      <c r="X371" s="11"/>
      <c r="Y371" s="11"/>
      <c r="Z371" s="11"/>
      <c r="AA371" s="11"/>
      <c r="AB371" s="11"/>
      <c r="AC371" s="11"/>
    </row>
    <row r="372" ht="19.5" customHeight="1">
      <c r="A372" s="11" t="s">
        <v>590</v>
      </c>
      <c r="B372" s="11" t="s">
        <v>4060</v>
      </c>
      <c r="C372" s="11" t="s">
        <v>13</v>
      </c>
      <c r="D372" s="11" t="s">
        <v>24</v>
      </c>
      <c r="E372" s="11" t="s">
        <v>15</v>
      </c>
      <c r="F372" s="10" t="str">
        <f t="shared" si="1"/>
        <v>10</v>
      </c>
      <c r="G372" s="10" t="str">
        <f t="shared" si="2"/>
        <v>15</v>
      </c>
      <c r="H372" s="11" t="s">
        <v>16</v>
      </c>
      <c r="I372" s="11" t="s">
        <v>17</v>
      </c>
      <c r="J372" s="11" t="s">
        <v>240</v>
      </c>
      <c r="K372" s="11" t="s">
        <v>4066</v>
      </c>
      <c r="L372" s="11" t="s">
        <v>4062</v>
      </c>
      <c r="M372" s="11" t="s">
        <v>21</v>
      </c>
      <c r="N372" s="11"/>
      <c r="O372" s="11"/>
      <c r="P372" s="11"/>
      <c r="Q372" s="11"/>
      <c r="R372" s="11"/>
      <c r="S372" s="11"/>
      <c r="T372" s="11"/>
      <c r="U372" s="11"/>
      <c r="V372" s="11"/>
      <c r="W372" s="11"/>
      <c r="X372" s="11"/>
      <c r="Y372" s="11"/>
      <c r="Z372" s="11"/>
      <c r="AA372" s="11"/>
      <c r="AB372" s="11"/>
      <c r="AC372" s="11"/>
    </row>
    <row r="373" ht="19.5" customHeight="1">
      <c r="A373" s="11" t="s">
        <v>590</v>
      </c>
      <c r="B373" s="11" t="s">
        <v>4067</v>
      </c>
      <c r="C373" s="11" t="s">
        <v>13</v>
      </c>
      <c r="D373" s="11" t="s">
        <v>24</v>
      </c>
      <c r="E373" s="11" t="s">
        <v>15</v>
      </c>
      <c r="F373" s="10" t="str">
        <f t="shared" si="1"/>
        <v>25</v>
      </c>
      <c r="G373" s="10" t="str">
        <f t="shared" si="2"/>
        <v>40</v>
      </c>
      <c r="H373" s="11" t="s">
        <v>529</v>
      </c>
      <c r="I373" s="11" t="s">
        <v>26</v>
      </c>
      <c r="J373" s="11" t="s">
        <v>94</v>
      </c>
      <c r="K373" s="11" t="s">
        <v>4068</v>
      </c>
      <c r="L373" s="11" t="s">
        <v>4069</v>
      </c>
      <c r="M373" s="11" t="s">
        <v>62</v>
      </c>
      <c r="N373" s="11"/>
      <c r="O373" s="11"/>
      <c r="P373" s="11"/>
      <c r="Q373" s="11"/>
      <c r="R373" s="11"/>
      <c r="S373" s="11"/>
      <c r="T373" s="11"/>
      <c r="U373" s="11"/>
      <c r="V373" s="11"/>
      <c r="W373" s="11"/>
      <c r="X373" s="11"/>
      <c r="Y373" s="11"/>
      <c r="Z373" s="11"/>
      <c r="AA373" s="11"/>
      <c r="AB373" s="11"/>
      <c r="AC373" s="11"/>
    </row>
    <row r="374" ht="19.5" customHeight="1">
      <c r="A374" s="11" t="s">
        <v>590</v>
      </c>
      <c r="B374" s="11" t="s">
        <v>4070</v>
      </c>
      <c r="C374" s="11" t="s">
        <v>13</v>
      </c>
      <c r="D374" s="11" t="s">
        <v>65</v>
      </c>
      <c r="E374" s="11" t="s">
        <v>15</v>
      </c>
      <c r="F374" s="10" t="str">
        <f t="shared" si="1"/>
        <v>25</v>
      </c>
      <c r="G374" s="10" t="str">
        <f t="shared" si="2"/>
        <v>50</v>
      </c>
      <c r="H374" s="11" t="s">
        <v>495</v>
      </c>
      <c r="I374" s="11" t="s">
        <v>58</v>
      </c>
      <c r="J374" s="11" t="s">
        <v>18</v>
      </c>
      <c r="K374" s="11" t="s">
        <v>4071</v>
      </c>
      <c r="L374" s="11" t="s">
        <v>4072</v>
      </c>
      <c r="M374" s="11" t="s">
        <v>62</v>
      </c>
      <c r="N374" s="11"/>
      <c r="O374" s="11"/>
      <c r="P374" s="11"/>
      <c r="Q374" s="11"/>
      <c r="R374" s="11"/>
      <c r="S374" s="11"/>
      <c r="T374" s="11"/>
      <c r="U374" s="11"/>
      <c r="V374" s="11"/>
      <c r="W374" s="11"/>
      <c r="X374" s="11"/>
      <c r="Y374" s="11"/>
      <c r="Z374" s="11"/>
      <c r="AA374" s="11"/>
      <c r="AB374" s="11"/>
      <c r="AC374" s="11"/>
    </row>
    <row r="375" ht="19.5" customHeight="1">
      <c r="A375" s="11" t="s">
        <v>590</v>
      </c>
      <c r="B375" s="11" t="s">
        <v>4073</v>
      </c>
      <c r="C375" s="11" t="s">
        <v>13</v>
      </c>
      <c r="D375" s="11" t="s">
        <v>24</v>
      </c>
      <c r="E375" s="11" t="s">
        <v>15</v>
      </c>
      <c r="F375" s="10" t="str">
        <f t="shared" si="1"/>
        <v>15</v>
      </c>
      <c r="G375" s="10" t="str">
        <f t="shared" si="2"/>
        <v>30</v>
      </c>
      <c r="H375" s="11" t="s">
        <v>202</v>
      </c>
      <c r="I375" s="11" t="s">
        <v>17</v>
      </c>
      <c r="J375" s="11" t="s">
        <v>94</v>
      </c>
      <c r="K375" s="11" t="s">
        <v>4074</v>
      </c>
      <c r="L375" s="11" t="s">
        <v>4075</v>
      </c>
      <c r="M375" s="11" t="s">
        <v>62</v>
      </c>
      <c r="N375" s="11"/>
      <c r="O375" s="11"/>
      <c r="P375" s="11"/>
      <c r="Q375" s="11"/>
      <c r="R375" s="11"/>
      <c r="S375" s="11"/>
      <c r="T375" s="11"/>
      <c r="U375" s="11"/>
      <c r="V375" s="11"/>
      <c r="W375" s="11"/>
      <c r="X375" s="11"/>
      <c r="Y375" s="11"/>
      <c r="Z375" s="11"/>
      <c r="AA375" s="11"/>
      <c r="AB375" s="11"/>
      <c r="AC375" s="11"/>
    </row>
    <row r="376" ht="19.5" customHeight="1">
      <c r="A376" s="11" t="s">
        <v>590</v>
      </c>
      <c r="B376" s="11" t="s">
        <v>4076</v>
      </c>
      <c r="C376" s="11" t="s">
        <v>13</v>
      </c>
      <c r="D376" s="11" t="s">
        <v>14</v>
      </c>
      <c r="E376" s="11" t="s">
        <v>15</v>
      </c>
      <c r="F376" s="10" t="str">
        <f t="shared" si="1"/>
        <v>12</v>
      </c>
      <c r="G376" s="10" t="str">
        <f t="shared" si="2"/>
        <v>24</v>
      </c>
      <c r="H376" s="11" t="s">
        <v>174</v>
      </c>
      <c r="I376" s="11" t="s">
        <v>34</v>
      </c>
      <c r="J376" s="11" t="s">
        <v>40</v>
      </c>
      <c r="K376" s="11" t="s">
        <v>4077</v>
      </c>
      <c r="L376" s="11" t="s">
        <v>4078</v>
      </c>
      <c r="M376" s="11" t="s">
        <v>21</v>
      </c>
      <c r="N376" s="11"/>
      <c r="O376" s="11"/>
      <c r="P376" s="11"/>
      <c r="Q376" s="11"/>
      <c r="R376" s="11"/>
      <c r="S376" s="11"/>
      <c r="T376" s="11"/>
      <c r="U376" s="11"/>
      <c r="V376" s="11"/>
      <c r="W376" s="11"/>
      <c r="X376" s="11"/>
      <c r="Y376" s="11"/>
      <c r="Z376" s="11"/>
      <c r="AA376" s="11"/>
      <c r="AB376" s="11"/>
      <c r="AC376" s="11"/>
    </row>
    <row r="377" ht="19.5" customHeight="1">
      <c r="A377" s="11" t="s">
        <v>603</v>
      </c>
      <c r="B377" s="11" t="s">
        <v>4079</v>
      </c>
      <c r="C377" s="11" t="s">
        <v>13</v>
      </c>
      <c r="D377" s="11" t="s">
        <v>14</v>
      </c>
      <c r="E377" s="11" t="s">
        <v>15</v>
      </c>
      <c r="F377" s="10" t="str">
        <f t="shared" si="1"/>
        <v>25</v>
      </c>
      <c r="G377" s="10" t="str">
        <f t="shared" si="2"/>
        <v>35</v>
      </c>
      <c r="H377" s="11" t="s">
        <v>253</v>
      </c>
      <c r="I377" s="11" t="s">
        <v>34</v>
      </c>
      <c r="J377" s="11" t="s">
        <v>94</v>
      </c>
      <c r="K377" s="11" t="s">
        <v>4080</v>
      </c>
      <c r="L377" s="11" t="s">
        <v>4081</v>
      </c>
      <c r="M377" s="11" t="s">
        <v>62</v>
      </c>
      <c r="N377" s="11"/>
      <c r="O377" s="11"/>
      <c r="P377" s="11"/>
      <c r="Q377" s="11"/>
      <c r="R377" s="11"/>
      <c r="S377" s="11"/>
      <c r="T377" s="11"/>
      <c r="U377" s="11"/>
      <c r="V377" s="11"/>
      <c r="W377" s="11"/>
      <c r="X377" s="11"/>
      <c r="Y377" s="11"/>
      <c r="Z377" s="11"/>
      <c r="AA377" s="11"/>
      <c r="AB377" s="11"/>
      <c r="AC377" s="11"/>
    </row>
    <row r="378" ht="19.5" customHeight="1">
      <c r="A378" s="11" t="s">
        <v>4082</v>
      </c>
      <c r="B378" s="11" t="s">
        <v>4083</v>
      </c>
      <c r="C378" s="11" t="s">
        <v>13</v>
      </c>
      <c r="D378" s="11" t="s">
        <v>75</v>
      </c>
      <c r="E378" s="11" t="s">
        <v>15</v>
      </c>
      <c r="F378" s="10" t="str">
        <f t="shared" si="1"/>
        <v>20</v>
      </c>
      <c r="G378" s="10" t="str">
        <f t="shared" si="2"/>
        <v>35</v>
      </c>
      <c r="H378" s="11" t="s">
        <v>223</v>
      </c>
      <c r="I378" s="11" t="s">
        <v>34</v>
      </c>
      <c r="J378" s="11" t="s">
        <v>94</v>
      </c>
      <c r="K378" s="11" t="s">
        <v>4084</v>
      </c>
      <c r="L378" s="11" t="s">
        <v>4085</v>
      </c>
      <c r="M378" s="11" t="s">
        <v>43</v>
      </c>
      <c r="N378" s="11"/>
      <c r="O378" s="11"/>
      <c r="P378" s="11"/>
      <c r="Q378" s="11"/>
      <c r="R378" s="11"/>
      <c r="S378" s="11"/>
      <c r="T378" s="11"/>
      <c r="U378" s="11"/>
      <c r="V378" s="11"/>
      <c r="W378" s="11"/>
      <c r="X378" s="11"/>
      <c r="Y378" s="11"/>
      <c r="Z378" s="11"/>
      <c r="AA378" s="11"/>
      <c r="AB378" s="11"/>
      <c r="AC378" s="11"/>
    </row>
    <row r="379" ht="19.5" customHeight="1">
      <c r="A379" s="11" t="s">
        <v>4086</v>
      </c>
      <c r="B379" s="11" t="s">
        <v>4087</v>
      </c>
      <c r="C379" s="11" t="s">
        <v>13</v>
      </c>
      <c r="D379" s="11" t="s">
        <v>14</v>
      </c>
      <c r="E379" s="11" t="s">
        <v>15</v>
      </c>
      <c r="F379" s="10" t="str">
        <f t="shared" si="1"/>
        <v>20</v>
      </c>
      <c r="G379" s="10" t="str">
        <f t="shared" si="2"/>
        <v>35</v>
      </c>
      <c r="H379" s="11" t="s">
        <v>223</v>
      </c>
      <c r="I379" s="11" t="s">
        <v>34</v>
      </c>
      <c r="J379" s="11" t="s">
        <v>94</v>
      </c>
      <c r="K379" s="11" t="s">
        <v>4088</v>
      </c>
      <c r="L379" s="11" t="s">
        <v>4089</v>
      </c>
      <c r="M379" s="11" t="s">
        <v>21</v>
      </c>
      <c r="N379" s="11"/>
      <c r="O379" s="11"/>
      <c r="P379" s="11"/>
      <c r="Q379" s="11"/>
      <c r="R379" s="11"/>
      <c r="S379" s="11"/>
      <c r="T379" s="11"/>
      <c r="U379" s="11"/>
      <c r="V379" s="11"/>
      <c r="W379" s="11"/>
      <c r="X379" s="11"/>
      <c r="Y379" s="11"/>
      <c r="Z379" s="11"/>
      <c r="AA379" s="11"/>
      <c r="AB379" s="11"/>
      <c r="AC379" s="11"/>
    </row>
    <row r="380" ht="19.5" customHeight="1">
      <c r="A380" s="11" t="s">
        <v>590</v>
      </c>
      <c r="B380" s="11" t="s">
        <v>144</v>
      </c>
      <c r="C380" s="11" t="s">
        <v>13</v>
      </c>
      <c r="D380" s="11" t="s">
        <v>32</v>
      </c>
      <c r="E380" s="11" t="s">
        <v>15</v>
      </c>
      <c r="F380" s="10" t="str">
        <f t="shared" si="1"/>
        <v>18</v>
      </c>
      <c r="G380" s="10" t="str">
        <f t="shared" si="2"/>
        <v>25</v>
      </c>
      <c r="H380" s="11" t="s">
        <v>436</v>
      </c>
      <c r="I380" s="11" t="s">
        <v>26</v>
      </c>
      <c r="J380" s="11" t="s">
        <v>94</v>
      </c>
      <c r="K380" s="11" t="s">
        <v>4090</v>
      </c>
      <c r="L380" s="11" t="s">
        <v>4091</v>
      </c>
      <c r="M380" s="11" t="s">
        <v>21</v>
      </c>
      <c r="N380" s="11"/>
      <c r="O380" s="11"/>
      <c r="P380" s="11"/>
      <c r="Q380" s="11"/>
      <c r="R380" s="11"/>
      <c r="S380" s="11"/>
      <c r="T380" s="11"/>
      <c r="U380" s="11"/>
      <c r="V380" s="11"/>
      <c r="W380" s="11"/>
      <c r="X380" s="11"/>
      <c r="Y380" s="11"/>
      <c r="Z380" s="11"/>
      <c r="AA380" s="11"/>
      <c r="AB380" s="11"/>
      <c r="AC380" s="11"/>
    </row>
    <row r="381" ht="19.5" customHeight="1">
      <c r="A381" s="11" t="s">
        <v>4092</v>
      </c>
      <c r="B381" s="11" t="s">
        <v>4093</v>
      </c>
      <c r="C381" s="11" t="s">
        <v>13</v>
      </c>
      <c r="D381" s="11" t="s">
        <v>14</v>
      </c>
      <c r="E381" s="11" t="s">
        <v>15</v>
      </c>
      <c r="F381" s="10" t="str">
        <f t="shared" si="1"/>
        <v>10</v>
      </c>
      <c r="G381" s="10" t="str">
        <f t="shared" si="2"/>
        <v>12</v>
      </c>
      <c r="H381" s="11" t="s">
        <v>52</v>
      </c>
      <c r="I381" s="11" t="s">
        <v>598</v>
      </c>
      <c r="J381" s="11" t="s">
        <v>94</v>
      </c>
      <c r="K381" s="11" t="s">
        <v>4094</v>
      </c>
      <c r="L381" s="11" t="s">
        <v>4095</v>
      </c>
      <c r="M381" s="11" t="s">
        <v>73</v>
      </c>
      <c r="N381" s="11"/>
      <c r="O381" s="11"/>
      <c r="P381" s="11"/>
      <c r="Q381" s="11"/>
      <c r="R381" s="11"/>
      <c r="S381" s="11"/>
      <c r="T381" s="11"/>
      <c r="U381" s="11"/>
      <c r="V381" s="11"/>
      <c r="W381" s="11"/>
      <c r="X381" s="11"/>
      <c r="Y381" s="11"/>
      <c r="Z381" s="11"/>
      <c r="AA381" s="11"/>
      <c r="AB381" s="11"/>
      <c r="AC381" s="11"/>
    </row>
    <row r="382" ht="19.5" customHeight="1">
      <c r="A382" s="11" t="s">
        <v>4096</v>
      </c>
      <c r="B382" s="11" t="s">
        <v>4097</v>
      </c>
      <c r="C382" s="11" t="s">
        <v>13</v>
      </c>
      <c r="D382" s="11" t="s">
        <v>156</v>
      </c>
      <c r="E382" s="11" t="s">
        <v>15</v>
      </c>
      <c r="F382" s="10" t="str">
        <f t="shared" si="1"/>
        <v>13</v>
      </c>
      <c r="G382" s="10" t="str">
        <f t="shared" si="2"/>
        <v>25</v>
      </c>
      <c r="H382" s="11" t="s">
        <v>2577</v>
      </c>
      <c r="I382" s="11" t="s">
        <v>34</v>
      </c>
      <c r="J382" s="11" t="s">
        <v>59</v>
      </c>
      <c r="K382" s="11" t="s">
        <v>4098</v>
      </c>
      <c r="L382" s="11" t="s">
        <v>4099</v>
      </c>
      <c r="M382" s="11" t="s">
        <v>43</v>
      </c>
      <c r="N382" s="11"/>
      <c r="O382" s="11"/>
      <c r="P382" s="11"/>
      <c r="Q382" s="11"/>
      <c r="R382" s="11"/>
      <c r="S382" s="11"/>
      <c r="T382" s="11"/>
      <c r="U382" s="11"/>
      <c r="V382" s="11"/>
      <c r="W382" s="11"/>
      <c r="X382" s="11"/>
      <c r="Y382" s="11"/>
      <c r="Z382" s="11"/>
      <c r="AA382" s="11"/>
      <c r="AB382" s="11"/>
      <c r="AC382" s="11"/>
    </row>
    <row r="383" ht="19.5" customHeight="1">
      <c r="A383" s="11" t="s">
        <v>4100</v>
      </c>
      <c r="B383" s="11" t="s">
        <v>4101</v>
      </c>
      <c r="C383" s="11" t="s">
        <v>13</v>
      </c>
      <c r="D383" s="11" t="s">
        <v>187</v>
      </c>
      <c r="E383" s="11" t="s">
        <v>15</v>
      </c>
      <c r="F383" s="10" t="str">
        <f t="shared" si="1"/>
        <v>16</v>
      </c>
      <c r="G383" s="10" t="str">
        <f t="shared" si="2"/>
        <v>17</v>
      </c>
      <c r="H383" s="11" t="s">
        <v>4102</v>
      </c>
      <c r="I383" s="11" t="s">
        <v>58</v>
      </c>
      <c r="J383" s="11" t="s">
        <v>18</v>
      </c>
      <c r="K383" s="11" t="s">
        <v>4103</v>
      </c>
      <c r="L383" s="11" t="s">
        <v>4104</v>
      </c>
      <c r="M383" s="11" t="s">
        <v>29</v>
      </c>
      <c r="N383" s="11"/>
      <c r="O383" s="11"/>
      <c r="P383" s="11"/>
      <c r="Q383" s="11"/>
      <c r="R383" s="11"/>
      <c r="S383" s="11"/>
      <c r="T383" s="11"/>
      <c r="U383" s="11"/>
      <c r="V383" s="11"/>
      <c r="W383" s="11"/>
      <c r="X383" s="11"/>
      <c r="Y383" s="11"/>
      <c r="Z383" s="11"/>
      <c r="AA383" s="11"/>
      <c r="AB383" s="11"/>
      <c r="AC383" s="11"/>
    </row>
    <row r="384" ht="19.5" customHeight="1">
      <c r="A384" s="11" t="s">
        <v>590</v>
      </c>
      <c r="B384" s="11" t="s">
        <v>4105</v>
      </c>
      <c r="C384" s="11" t="s">
        <v>13</v>
      </c>
      <c r="D384" s="11" t="s">
        <v>14</v>
      </c>
      <c r="E384" s="11" t="s">
        <v>15</v>
      </c>
      <c r="F384" s="10" t="str">
        <f t="shared" si="1"/>
        <v>15</v>
      </c>
      <c r="G384" s="10" t="str">
        <f t="shared" si="2"/>
        <v>25</v>
      </c>
      <c r="H384" s="11" t="s">
        <v>39</v>
      </c>
      <c r="I384" s="11" t="s">
        <v>34</v>
      </c>
      <c r="J384" s="11" t="s">
        <v>284</v>
      </c>
      <c r="K384" s="11" t="s">
        <v>4106</v>
      </c>
      <c r="L384" s="11" t="s">
        <v>4107</v>
      </c>
      <c r="M384" s="11" t="s">
        <v>21</v>
      </c>
      <c r="N384" s="11"/>
      <c r="O384" s="11"/>
      <c r="P384" s="11"/>
      <c r="Q384" s="11"/>
      <c r="R384" s="11"/>
      <c r="S384" s="11"/>
      <c r="T384" s="11"/>
      <c r="U384" s="11"/>
      <c r="V384" s="11"/>
      <c r="W384" s="11"/>
      <c r="X384" s="11"/>
      <c r="Y384" s="11"/>
      <c r="Z384" s="11"/>
      <c r="AA384" s="11"/>
      <c r="AB384" s="11"/>
      <c r="AC384" s="11"/>
    </row>
    <row r="385" ht="19.5" customHeight="1">
      <c r="A385" s="11" t="s">
        <v>4108</v>
      </c>
      <c r="B385" s="11" t="s">
        <v>4109</v>
      </c>
      <c r="C385" s="11" t="s">
        <v>13</v>
      </c>
      <c r="D385" s="11" t="s">
        <v>156</v>
      </c>
      <c r="E385" s="11" t="s">
        <v>15</v>
      </c>
      <c r="F385" s="10" t="str">
        <f t="shared" si="1"/>
        <v>15</v>
      </c>
      <c r="G385" s="10" t="str">
        <f t="shared" si="2"/>
        <v>30</v>
      </c>
      <c r="H385" s="11" t="s">
        <v>202</v>
      </c>
      <c r="I385" s="11" t="s">
        <v>34</v>
      </c>
      <c r="J385" s="11" t="s">
        <v>94</v>
      </c>
      <c r="K385" s="11" t="s">
        <v>4110</v>
      </c>
      <c r="L385" s="11" t="s">
        <v>4111</v>
      </c>
      <c r="M385" s="11" t="s">
        <v>62</v>
      </c>
      <c r="N385" s="11"/>
      <c r="O385" s="11"/>
      <c r="P385" s="11"/>
      <c r="Q385" s="11"/>
      <c r="R385" s="11"/>
      <c r="S385" s="11"/>
      <c r="T385" s="11"/>
      <c r="U385" s="11"/>
      <c r="V385" s="11"/>
      <c r="W385" s="11"/>
      <c r="X385" s="11"/>
      <c r="Y385" s="11"/>
      <c r="Z385" s="11"/>
      <c r="AA385" s="11"/>
      <c r="AB385" s="11"/>
      <c r="AC385" s="11"/>
    </row>
    <row r="386" ht="19.5" customHeight="1">
      <c r="A386" s="11" t="s">
        <v>4112</v>
      </c>
      <c r="B386" s="11" t="s">
        <v>4113</v>
      </c>
      <c r="C386" s="11" t="s">
        <v>13</v>
      </c>
      <c r="D386" s="13" t="s">
        <v>76</v>
      </c>
      <c r="E386" s="11" t="s">
        <v>244</v>
      </c>
      <c r="F386" s="10" t="str">
        <f t="shared" si="1"/>
        <v>15</v>
      </c>
      <c r="G386" s="10" t="str">
        <f t="shared" si="2"/>
        <v>30</v>
      </c>
      <c r="H386" s="11" t="s">
        <v>202</v>
      </c>
      <c r="I386" s="11" t="s">
        <v>58</v>
      </c>
      <c r="J386" s="11" t="s">
        <v>94</v>
      </c>
      <c r="K386" s="11" t="s">
        <v>4114</v>
      </c>
      <c r="L386" s="11" t="s">
        <v>4115</v>
      </c>
      <c r="M386" s="11" t="s">
        <v>21</v>
      </c>
      <c r="N386" s="11"/>
      <c r="O386" s="11"/>
      <c r="P386" s="11"/>
      <c r="Q386" s="11"/>
      <c r="R386" s="11"/>
      <c r="S386" s="11"/>
      <c r="T386" s="11"/>
      <c r="U386" s="11"/>
      <c r="V386" s="11"/>
      <c r="W386" s="11"/>
      <c r="X386" s="11"/>
      <c r="Y386" s="11"/>
      <c r="Z386" s="11"/>
      <c r="AA386" s="11"/>
      <c r="AB386" s="11"/>
      <c r="AC386" s="11"/>
    </row>
    <row r="387" ht="19.5" customHeight="1">
      <c r="A387" s="11" t="s">
        <v>694</v>
      </c>
      <c r="B387" s="11" t="s">
        <v>4116</v>
      </c>
      <c r="C387" s="11" t="s">
        <v>13</v>
      </c>
      <c r="D387" s="11" t="s">
        <v>187</v>
      </c>
      <c r="E387" s="11" t="s">
        <v>15</v>
      </c>
      <c r="F387" s="10" t="str">
        <f t="shared" si="1"/>
        <v>13</v>
      </c>
      <c r="G387" s="10" t="str">
        <f t="shared" si="2"/>
        <v>25</v>
      </c>
      <c r="H387" s="11" t="s">
        <v>2577</v>
      </c>
      <c r="I387" s="11" t="s">
        <v>34</v>
      </c>
      <c r="J387" s="11" t="s">
        <v>574</v>
      </c>
      <c r="K387" s="11" t="s">
        <v>4117</v>
      </c>
      <c r="L387" s="11" t="s">
        <v>4118</v>
      </c>
      <c r="M387" s="11" t="s">
        <v>62</v>
      </c>
      <c r="N387" s="11"/>
      <c r="O387" s="11"/>
      <c r="P387" s="11"/>
      <c r="Q387" s="11"/>
      <c r="R387" s="11"/>
      <c r="S387" s="11"/>
      <c r="T387" s="11"/>
      <c r="U387" s="11"/>
      <c r="V387" s="11"/>
      <c r="W387" s="11"/>
      <c r="X387" s="11"/>
      <c r="Y387" s="11"/>
      <c r="Z387" s="11"/>
      <c r="AA387" s="11"/>
      <c r="AB387" s="11"/>
      <c r="AC387" s="11"/>
    </row>
    <row r="388" ht="19.5" customHeight="1">
      <c r="A388" s="11" t="s">
        <v>4119</v>
      </c>
      <c r="B388" s="11" t="s">
        <v>38</v>
      </c>
      <c r="C388" s="11" t="s">
        <v>13</v>
      </c>
      <c r="D388" s="11" t="s">
        <v>14</v>
      </c>
      <c r="E388" s="11" t="s">
        <v>15</v>
      </c>
      <c r="F388" s="10" t="str">
        <f t="shared" si="1"/>
        <v>10</v>
      </c>
      <c r="G388" s="10" t="str">
        <f t="shared" si="2"/>
        <v>15</v>
      </c>
      <c r="H388" s="11" t="s">
        <v>16</v>
      </c>
      <c r="I388" s="11" t="s">
        <v>34</v>
      </c>
      <c r="J388" s="11" t="s">
        <v>40</v>
      </c>
      <c r="K388" s="11" t="s">
        <v>4120</v>
      </c>
      <c r="L388" s="11" t="s">
        <v>4121</v>
      </c>
      <c r="M388" s="11" t="s">
        <v>43</v>
      </c>
      <c r="N388" s="11"/>
      <c r="O388" s="11"/>
      <c r="P388" s="11"/>
      <c r="Q388" s="11"/>
      <c r="R388" s="11"/>
      <c r="S388" s="11"/>
      <c r="T388" s="11"/>
      <c r="U388" s="11"/>
      <c r="V388" s="11"/>
      <c r="W388" s="11"/>
      <c r="X388" s="11"/>
      <c r="Y388" s="11"/>
      <c r="Z388" s="11"/>
      <c r="AA388" s="11"/>
      <c r="AB388" s="11"/>
      <c r="AC388" s="11"/>
    </row>
    <row r="389" ht="19.5" customHeight="1">
      <c r="A389" s="11" t="s">
        <v>3018</v>
      </c>
      <c r="B389" s="11" t="s">
        <v>4122</v>
      </c>
      <c r="C389" s="11" t="s">
        <v>13</v>
      </c>
      <c r="D389" s="11" t="s">
        <v>75</v>
      </c>
      <c r="E389" s="11" t="s">
        <v>15</v>
      </c>
      <c r="F389" s="10" t="str">
        <f t="shared" si="1"/>
        <v>10</v>
      </c>
      <c r="G389" s="10" t="str">
        <f t="shared" si="2"/>
        <v>15</v>
      </c>
      <c r="H389" s="11" t="s">
        <v>16</v>
      </c>
      <c r="I389" s="11" t="s">
        <v>17</v>
      </c>
      <c r="J389" s="11" t="s">
        <v>18</v>
      </c>
      <c r="K389" s="11" t="s">
        <v>4123</v>
      </c>
      <c r="L389" s="11" t="s">
        <v>4124</v>
      </c>
      <c r="M389" s="11" t="s">
        <v>21</v>
      </c>
      <c r="N389" s="11"/>
      <c r="O389" s="11"/>
      <c r="P389" s="11"/>
      <c r="Q389" s="11"/>
      <c r="R389" s="11"/>
      <c r="S389" s="11"/>
      <c r="T389" s="11"/>
      <c r="U389" s="11"/>
      <c r="V389" s="11"/>
      <c r="W389" s="11"/>
      <c r="X389" s="11"/>
      <c r="Y389" s="11"/>
      <c r="Z389" s="11"/>
      <c r="AA389" s="11"/>
      <c r="AB389" s="11"/>
      <c r="AC389" s="11"/>
    </row>
    <row r="390" ht="19.5" customHeight="1">
      <c r="A390" s="11" t="s">
        <v>4125</v>
      </c>
      <c r="B390" s="11" t="s">
        <v>4126</v>
      </c>
      <c r="C390" s="11" t="s">
        <v>13</v>
      </c>
      <c r="D390" s="11" t="s">
        <v>75</v>
      </c>
      <c r="E390" s="11" t="s">
        <v>15</v>
      </c>
      <c r="F390" s="10" t="str">
        <f t="shared" si="1"/>
        <v>14</v>
      </c>
      <c r="G390" s="10" t="str">
        <f t="shared" si="2"/>
        <v>23</v>
      </c>
      <c r="H390" s="11" t="s">
        <v>4127</v>
      </c>
      <c r="I390" s="11" t="s">
        <v>26</v>
      </c>
      <c r="J390" s="11" t="s">
        <v>18</v>
      </c>
      <c r="K390" s="11" t="s">
        <v>4128</v>
      </c>
      <c r="L390" s="11" t="s">
        <v>4129</v>
      </c>
      <c r="M390" s="11" t="s">
        <v>43</v>
      </c>
      <c r="N390" s="11"/>
      <c r="O390" s="11"/>
      <c r="P390" s="11"/>
      <c r="Q390" s="11"/>
      <c r="R390" s="11"/>
      <c r="S390" s="11"/>
      <c r="T390" s="11"/>
      <c r="U390" s="11"/>
      <c r="V390" s="11"/>
      <c r="W390" s="11"/>
      <c r="X390" s="11"/>
      <c r="Y390" s="11"/>
      <c r="Z390" s="11"/>
      <c r="AA390" s="11"/>
      <c r="AB390" s="11"/>
      <c r="AC390" s="11"/>
    </row>
    <row r="391" ht="19.5" customHeight="1">
      <c r="A391" s="11" t="s">
        <v>4130</v>
      </c>
      <c r="B391" s="11" t="s">
        <v>4067</v>
      </c>
      <c r="C391" s="11" t="s">
        <v>13</v>
      </c>
      <c r="D391" s="11" t="s">
        <v>24</v>
      </c>
      <c r="E391" s="11" t="s">
        <v>15</v>
      </c>
      <c r="F391" s="10" t="str">
        <f t="shared" si="1"/>
        <v>30</v>
      </c>
      <c r="G391" s="10" t="str">
        <f t="shared" si="2"/>
        <v>50</v>
      </c>
      <c r="H391" s="11" t="s">
        <v>1212</v>
      </c>
      <c r="I391" s="11" t="s">
        <v>26</v>
      </c>
      <c r="J391" s="11" t="s">
        <v>94</v>
      </c>
      <c r="K391" s="11" t="s">
        <v>4068</v>
      </c>
      <c r="L391" s="11" t="s">
        <v>4131</v>
      </c>
      <c r="M391" s="11" t="s">
        <v>62</v>
      </c>
      <c r="N391" s="11"/>
      <c r="O391" s="11"/>
      <c r="P391" s="11"/>
      <c r="Q391" s="11"/>
      <c r="R391" s="11"/>
      <c r="S391" s="11"/>
      <c r="T391" s="11"/>
      <c r="U391" s="11"/>
      <c r="V391" s="11"/>
      <c r="W391" s="11"/>
      <c r="X391" s="11"/>
      <c r="Y391" s="11"/>
      <c r="Z391" s="11"/>
      <c r="AA391" s="11"/>
      <c r="AB391" s="11"/>
      <c r="AC391" s="11"/>
    </row>
    <row r="392" ht="19.5" customHeight="1">
      <c r="A392" s="11" t="s">
        <v>4132</v>
      </c>
      <c r="B392" s="11" t="s">
        <v>4133</v>
      </c>
      <c r="C392" s="11" t="s">
        <v>13</v>
      </c>
      <c r="D392" s="11" t="s">
        <v>24</v>
      </c>
      <c r="E392" s="11" t="s">
        <v>15</v>
      </c>
      <c r="F392" s="10" t="str">
        <f t="shared" si="1"/>
        <v>10</v>
      </c>
      <c r="G392" s="10" t="str">
        <f t="shared" si="2"/>
        <v>15</v>
      </c>
      <c r="H392" s="11" t="s">
        <v>16</v>
      </c>
      <c r="I392" s="11" t="s">
        <v>17</v>
      </c>
      <c r="J392" s="11" t="s">
        <v>140</v>
      </c>
      <c r="K392" s="11" t="s">
        <v>4134</v>
      </c>
      <c r="L392" s="11" t="s">
        <v>4135</v>
      </c>
      <c r="M392" s="11" t="s">
        <v>21</v>
      </c>
      <c r="N392" s="11"/>
      <c r="O392" s="11"/>
      <c r="P392" s="11"/>
      <c r="Q392" s="11"/>
      <c r="R392" s="11"/>
      <c r="S392" s="11"/>
      <c r="T392" s="11"/>
      <c r="U392" s="11"/>
      <c r="V392" s="11"/>
      <c r="W392" s="11"/>
      <c r="X392" s="11"/>
      <c r="Y392" s="11"/>
      <c r="Z392" s="11"/>
      <c r="AA392" s="11"/>
      <c r="AB392" s="11"/>
      <c r="AC392" s="11"/>
    </row>
    <row r="393" ht="19.5" customHeight="1">
      <c r="A393" s="11" t="s">
        <v>4136</v>
      </c>
      <c r="B393" s="11" t="s">
        <v>4137</v>
      </c>
      <c r="C393" s="11" t="s">
        <v>13</v>
      </c>
      <c r="D393" s="11" t="s">
        <v>187</v>
      </c>
      <c r="E393" s="11" t="s">
        <v>122</v>
      </c>
      <c r="F393" s="10" t="str">
        <f t="shared" si="1"/>
        <v>5</v>
      </c>
      <c r="G393" s="10" t="str">
        <f t="shared" si="2"/>
        <v>10</v>
      </c>
      <c r="H393" s="11" t="s">
        <v>1404</v>
      </c>
      <c r="I393" s="11" t="s">
        <v>58</v>
      </c>
      <c r="J393" s="11" t="s">
        <v>18</v>
      </c>
      <c r="K393" s="11" t="s">
        <v>4138</v>
      </c>
      <c r="L393" s="11" t="s">
        <v>4139</v>
      </c>
      <c r="M393" s="11" t="s">
        <v>21</v>
      </c>
      <c r="N393" s="11"/>
      <c r="O393" s="11"/>
      <c r="P393" s="11"/>
      <c r="Q393" s="11"/>
      <c r="R393" s="11"/>
      <c r="S393" s="11"/>
      <c r="T393" s="11"/>
      <c r="U393" s="11"/>
      <c r="V393" s="11"/>
      <c r="W393" s="11"/>
      <c r="X393" s="11"/>
      <c r="Y393" s="11"/>
      <c r="Z393" s="11"/>
      <c r="AA393" s="11"/>
      <c r="AB393" s="11"/>
      <c r="AC393" s="11"/>
    </row>
    <row r="394" ht="19.5" customHeight="1">
      <c r="A394" s="11" t="s">
        <v>4140</v>
      </c>
      <c r="B394" s="11" t="s">
        <v>4141</v>
      </c>
      <c r="C394" s="11" t="s">
        <v>13</v>
      </c>
      <c r="D394" s="11" t="s">
        <v>75</v>
      </c>
      <c r="E394" s="11" t="s">
        <v>15</v>
      </c>
      <c r="F394" s="10" t="str">
        <f t="shared" si="1"/>
        <v>10</v>
      </c>
      <c r="G394" s="10" t="str">
        <f t="shared" si="2"/>
        <v>15</v>
      </c>
      <c r="H394" s="11" t="s">
        <v>16</v>
      </c>
      <c r="I394" s="11" t="s">
        <v>34</v>
      </c>
      <c r="J394" s="11" t="s">
        <v>18</v>
      </c>
      <c r="K394" s="11" t="s">
        <v>4142</v>
      </c>
      <c r="L394" s="11" t="s">
        <v>4143</v>
      </c>
      <c r="M394" s="11" t="s">
        <v>43</v>
      </c>
      <c r="N394" s="11"/>
      <c r="O394" s="11"/>
      <c r="P394" s="11"/>
      <c r="Q394" s="11"/>
      <c r="R394" s="11"/>
      <c r="S394" s="11"/>
      <c r="T394" s="11"/>
      <c r="U394" s="11"/>
      <c r="V394" s="11"/>
      <c r="W394" s="11"/>
      <c r="X394" s="11"/>
      <c r="Y394" s="11"/>
      <c r="Z394" s="11"/>
      <c r="AA394" s="11"/>
      <c r="AB394" s="11"/>
      <c r="AC394" s="11"/>
    </row>
    <row r="395" ht="19.5" customHeight="1">
      <c r="A395" s="11" t="s">
        <v>3043</v>
      </c>
      <c r="B395" s="11" t="s">
        <v>4144</v>
      </c>
      <c r="C395" s="11" t="s">
        <v>13</v>
      </c>
      <c r="D395" s="11" t="s">
        <v>75</v>
      </c>
      <c r="E395" s="11" t="s">
        <v>15</v>
      </c>
      <c r="F395" s="10" t="str">
        <f t="shared" si="1"/>
        <v>13</v>
      </c>
      <c r="G395" s="10" t="str">
        <f t="shared" si="2"/>
        <v>20</v>
      </c>
      <c r="H395" s="11" t="s">
        <v>81</v>
      </c>
      <c r="I395" s="11" t="s">
        <v>34</v>
      </c>
      <c r="J395" s="11" t="s">
        <v>4145</v>
      </c>
      <c r="K395" s="11" t="s">
        <v>4146</v>
      </c>
      <c r="L395" s="11" t="s">
        <v>4147</v>
      </c>
      <c r="M395" s="11" t="s">
        <v>94</v>
      </c>
      <c r="N395" s="11"/>
      <c r="O395" s="11"/>
      <c r="P395" s="11"/>
      <c r="Q395" s="11"/>
      <c r="R395" s="11"/>
      <c r="S395" s="11"/>
      <c r="T395" s="11"/>
      <c r="U395" s="11"/>
      <c r="V395" s="11"/>
      <c r="W395" s="11"/>
      <c r="X395" s="11"/>
      <c r="Y395" s="11"/>
      <c r="Z395" s="11"/>
      <c r="AA395" s="11"/>
      <c r="AB395" s="11"/>
      <c r="AC395" s="11"/>
    </row>
    <row r="396" ht="19.5" customHeight="1">
      <c r="A396" s="11" t="s">
        <v>710</v>
      </c>
      <c r="B396" s="11" t="s">
        <v>4148</v>
      </c>
      <c r="C396" s="11" t="s">
        <v>13</v>
      </c>
      <c r="D396" s="11" t="s">
        <v>24</v>
      </c>
      <c r="E396" s="11" t="s">
        <v>122</v>
      </c>
      <c r="F396" s="10" t="str">
        <f t="shared" si="1"/>
        <v>10</v>
      </c>
      <c r="G396" s="10" t="str">
        <f t="shared" si="2"/>
        <v>15</v>
      </c>
      <c r="H396" s="11" t="s">
        <v>16</v>
      </c>
      <c r="I396" s="11" t="s">
        <v>34</v>
      </c>
      <c r="J396" s="11" t="s">
        <v>1064</v>
      </c>
      <c r="K396" s="11" t="s">
        <v>4149</v>
      </c>
      <c r="L396" s="11" t="s">
        <v>4150</v>
      </c>
      <c r="M396" s="11" t="s">
        <v>73</v>
      </c>
      <c r="N396" s="11"/>
      <c r="O396" s="11"/>
      <c r="P396" s="11"/>
      <c r="Q396" s="11"/>
      <c r="R396" s="11"/>
      <c r="S396" s="11"/>
      <c r="T396" s="11"/>
      <c r="U396" s="11"/>
      <c r="V396" s="11"/>
      <c r="W396" s="11"/>
      <c r="X396" s="11"/>
      <c r="Y396" s="11"/>
      <c r="Z396" s="11"/>
      <c r="AA396" s="11"/>
      <c r="AB396" s="11"/>
      <c r="AC396" s="11"/>
    </row>
    <row r="397" ht="19.5" customHeight="1">
      <c r="A397" s="11" t="s">
        <v>4151</v>
      </c>
      <c r="B397" s="11" t="s">
        <v>4152</v>
      </c>
      <c r="C397" s="11" t="s">
        <v>13</v>
      </c>
      <c r="D397" s="11" t="s">
        <v>75</v>
      </c>
      <c r="E397" s="11" t="s">
        <v>15</v>
      </c>
      <c r="F397" s="10" t="str">
        <f t="shared" si="1"/>
        <v>15</v>
      </c>
      <c r="G397" s="10" t="str">
        <f t="shared" si="2"/>
        <v>25</v>
      </c>
      <c r="H397" s="11" t="s">
        <v>39</v>
      </c>
      <c r="I397" s="11" t="s">
        <v>17</v>
      </c>
      <c r="J397" s="11" t="s">
        <v>53</v>
      </c>
      <c r="K397" s="11" t="s">
        <v>4153</v>
      </c>
      <c r="L397" s="11" t="s">
        <v>4154</v>
      </c>
      <c r="M397" s="11" t="s">
        <v>29</v>
      </c>
      <c r="N397" s="11"/>
      <c r="O397" s="11"/>
      <c r="P397" s="11"/>
      <c r="Q397" s="11"/>
      <c r="R397" s="11"/>
      <c r="S397" s="11"/>
      <c r="T397" s="11"/>
      <c r="U397" s="11"/>
      <c r="V397" s="11"/>
      <c r="W397" s="11"/>
      <c r="X397" s="11"/>
      <c r="Y397" s="11"/>
      <c r="Z397" s="11"/>
      <c r="AA397" s="11"/>
      <c r="AB397" s="11"/>
      <c r="AC397" s="11"/>
    </row>
    <row r="398" ht="19.5" customHeight="1">
      <c r="A398" s="11" t="s">
        <v>4155</v>
      </c>
      <c r="B398" s="11" t="s">
        <v>4141</v>
      </c>
      <c r="C398" s="11" t="s">
        <v>13</v>
      </c>
      <c r="D398" s="11" t="s">
        <v>75</v>
      </c>
      <c r="E398" s="11" t="s">
        <v>15</v>
      </c>
      <c r="F398" s="10" t="str">
        <f t="shared" si="1"/>
        <v>11</v>
      </c>
      <c r="G398" s="10" t="str">
        <f t="shared" si="2"/>
        <v>20</v>
      </c>
      <c r="H398" s="11" t="s">
        <v>222</v>
      </c>
      <c r="I398" s="11" t="s">
        <v>26</v>
      </c>
      <c r="J398" s="11" t="s">
        <v>18</v>
      </c>
      <c r="K398" s="11" t="s">
        <v>4142</v>
      </c>
      <c r="L398" s="11" t="s">
        <v>4156</v>
      </c>
      <c r="M398" s="11" t="s">
        <v>43</v>
      </c>
      <c r="N398" s="11"/>
      <c r="O398" s="11"/>
      <c r="P398" s="11"/>
      <c r="Q398" s="11"/>
      <c r="R398" s="11"/>
      <c r="S398" s="11"/>
      <c r="T398" s="11"/>
      <c r="U398" s="11"/>
      <c r="V398" s="11"/>
      <c r="W398" s="11"/>
      <c r="X398" s="11"/>
      <c r="Y398" s="11"/>
      <c r="Z398" s="11"/>
      <c r="AA398" s="11"/>
      <c r="AB398" s="11"/>
      <c r="AC398" s="11"/>
    </row>
    <row r="399" ht="19.5" customHeight="1">
      <c r="A399" s="11" t="s">
        <v>4157</v>
      </c>
      <c r="B399" s="11" t="s">
        <v>4158</v>
      </c>
      <c r="C399" s="11" t="s">
        <v>13</v>
      </c>
      <c r="D399" s="11" t="s">
        <v>24</v>
      </c>
      <c r="E399" s="11" t="s">
        <v>139</v>
      </c>
      <c r="F399" s="10" t="str">
        <f t="shared" si="1"/>
        <v>12</v>
      </c>
      <c r="G399" s="10" t="str">
        <f t="shared" si="2"/>
        <v>24</v>
      </c>
      <c r="H399" s="11" t="s">
        <v>174</v>
      </c>
      <c r="I399" s="11" t="s">
        <v>17</v>
      </c>
      <c r="J399" s="11" t="s">
        <v>18</v>
      </c>
      <c r="K399" s="11" t="s">
        <v>4159</v>
      </c>
      <c r="L399" s="11" t="s">
        <v>4160</v>
      </c>
      <c r="M399" s="11" t="s">
        <v>21</v>
      </c>
      <c r="N399" s="11"/>
      <c r="O399" s="11"/>
      <c r="P399" s="11"/>
      <c r="Q399" s="11"/>
      <c r="R399" s="11"/>
      <c r="S399" s="11"/>
      <c r="T399" s="11"/>
      <c r="U399" s="11"/>
      <c r="V399" s="11"/>
      <c r="W399" s="11"/>
      <c r="X399" s="11"/>
      <c r="Y399" s="11"/>
      <c r="Z399" s="11"/>
      <c r="AA399" s="11"/>
      <c r="AB399" s="11"/>
      <c r="AC399" s="11"/>
    </row>
    <row r="400" ht="19.5" customHeight="1">
      <c r="A400" s="11" t="s">
        <v>4161</v>
      </c>
      <c r="B400" s="11" t="s">
        <v>4162</v>
      </c>
      <c r="C400" s="11" t="s">
        <v>13</v>
      </c>
      <c r="D400" s="11" t="s">
        <v>75</v>
      </c>
      <c r="E400" s="11" t="s">
        <v>15</v>
      </c>
      <c r="F400" s="10" t="str">
        <f t="shared" si="1"/>
        <v>10</v>
      </c>
      <c r="G400" s="10" t="str">
        <f t="shared" si="2"/>
        <v>15</v>
      </c>
      <c r="H400" s="11" t="s">
        <v>16</v>
      </c>
      <c r="I400" s="11" t="s">
        <v>34</v>
      </c>
      <c r="J400" s="11" t="s">
        <v>18</v>
      </c>
      <c r="K400" s="11" t="s">
        <v>4163</v>
      </c>
      <c r="L400" s="11" t="s">
        <v>4164</v>
      </c>
      <c r="M400" s="11" t="s">
        <v>43</v>
      </c>
      <c r="N400" s="11"/>
      <c r="O400" s="11"/>
      <c r="P400" s="11"/>
      <c r="Q400" s="11"/>
      <c r="R400" s="11"/>
      <c r="S400" s="11"/>
      <c r="T400" s="11"/>
      <c r="U400" s="11"/>
      <c r="V400" s="11"/>
      <c r="W400" s="11"/>
      <c r="X400" s="11"/>
      <c r="Y400" s="11"/>
      <c r="Z400" s="11"/>
      <c r="AA400" s="11"/>
      <c r="AB400" s="11"/>
      <c r="AC400" s="11"/>
    </row>
    <row r="401" ht="19.5" customHeight="1">
      <c r="A401" s="11" t="s">
        <v>4165</v>
      </c>
      <c r="B401" s="11" t="s">
        <v>4109</v>
      </c>
      <c r="C401" s="11" t="s">
        <v>13</v>
      </c>
      <c r="D401" s="11" t="s">
        <v>156</v>
      </c>
      <c r="E401" s="11" t="s">
        <v>15</v>
      </c>
      <c r="F401" s="10" t="str">
        <f t="shared" si="1"/>
        <v>2</v>
      </c>
      <c r="G401" s="10" t="str">
        <f t="shared" si="2"/>
        <v>4</v>
      </c>
      <c r="H401" s="11" t="s">
        <v>714</v>
      </c>
      <c r="I401" s="11" t="s">
        <v>58</v>
      </c>
      <c r="J401" s="11" t="s">
        <v>94</v>
      </c>
      <c r="K401" s="11" t="s">
        <v>4110</v>
      </c>
      <c r="L401" s="11" t="s">
        <v>4166</v>
      </c>
      <c r="M401" s="11" t="s">
        <v>62</v>
      </c>
      <c r="N401" s="11"/>
      <c r="O401" s="11"/>
      <c r="P401" s="11"/>
      <c r="Q401" s="11"/>
      <c r="R401" s="11"/>
      <c r="S401" s="11"/>
      <c r="T401" s="11"/>
      <c r="U401" s="11"/>
      <c r="V401" s="11"/>
      <c r="W401" s="11"/>
      <c r="X401" s="11"/>
      <c r="Y401" s="11"/>
      <c r="Z401" s="11"/>
      <c r="AA401" s="11"/>
      <c r="AB401" s="11"/>
      <c r="AC401" s="11"/>
    </row>
    <row r="402" ht="19.5" customHeight="1">
      <c r="A402" s="11" t="s">
        <v>4167</v>
      </c>
      <c r="B402" s="11" t="s">
        <v>4168</v>
      </c>
      <c r="C402" s="11" t="s">
        <v>13</v>
      </c>
      <c r="D402" s="11" t="s">
        <v>14</v>
      </c>
      <c r="E402" s="11" t="s">
        <v>15</v>
      </c>
      <c r="F402" s="10" t="str">
        <f t="shared" si="1"/>
        <v>20</v>
      </c>
      <c r="G402" s="10" t="str">
        <f t="shared" si="2"/>
        <v>40</v>
      </c>
      <c r="H402" s="11" t="s">
        <v>208</v>
      </c>
      <c r="I402" s="11" t="s">
        <v>34</v>
      </c>
      <c r="J402" s="11" t="s">
        <v>94</v>
      </c>
      <c r="K402" s="11" t="s">
        <v>4169</v>
      </c>
      <c r="L402" s="11" t="s">
        <v>4170</v>
      </c>
      <c r="M402" s="11" t="s">
        <v>43</v>
      </c>
      <c r="N402" s="11"/>
      <c r="O402" s="11"/>
      <c r="P402" s="11"/>
      <c r="Q402" s="11"/>
      <c r="R402" s="11"/>
      <c r="S402" s="11"/>
      <c r="T402" s="11"/>
      <c r="U402" s="11"/>
      <c r="V402" s="11"/>
      <c r="W402" s="11"/>
      <c r="X402" s="11"/>
      <c r="Y402" s="11"/>
      <c r="Z402" s="11"/>
      <c r="AA402" s="11"/>
      <c r="AB402" s="11"/>
      <c r="AC402" s="11"/>
    </row>
    <row r="403" ht="19.5" customHeight="1">
      <c r="A403" s="11" t="s">
        <v>4171</v>
      </c>
      <c r="B403" s="11" t="s">
        <v>4172</v>
      </c>
      <c r="C403" s="11" t="s">
        <v>13</v>
      </c>
      <c r="D403" s="11" t="s">
        <v>75</v>
      </c>
      <c r="E403" s="11" t="s">
        <v>15</v>
      </c>
      <c r="F403" s="10" t="str">
        <f t="shared" si="1"/>
        <v>8</v>
      </c>
      <c r="G403" s="10" t="str">
        <f t="shared" si="2"/>
        <v>12</v>
      </c>
      <c r="H403" s="11" t="s">
        <v>699</v>
      </c>
      <c r="I403" s="11" t="s">
        <v>17</v>
      </c>
      <c r="J403" s="11" t="s">
        <v>348</v>
      </c>
      <c r="K403" s="11" t="s">
        <v>4173</v>
      </c>
      <c r="L403" s="11" t="s">
        <v>4174</v>
      </c>
      <c r="M403" s="11" t="s">
        <v>21</v>
      </c>
      <c r="N403" s="11"/>
      <c r="O403" s="11"/>
      <c r="P403" s="11"/>
      <c r="Q403" s="11"/>
      <c r="R403" s="11"/>
      <c r="S403" s="11"/>
      <c r="T403" s="11"/>
      <c r="U403" s="11"/>
      <c r="V403" s="11"/>
      <c r="W403" s="11"/>
      <c r="X403" s="11"/>
      <c r="Y403" s="11"/>
      <c r="Z403" s="11"/>
      <c r="AA403" s="11"/>
      <c r="AB403" s="11"/>
      <c r="AC403" s="11"/>
    </row>
    <row r="404" ht="19.5" customHeight="1">
      <c r="A404" s="11" t="s">
        <v>4175</v>
      </c>
      <c r="B404" s="11" t="s">
        <v>4176</v>
      </c>
      <c r="C404" s="11" t="s">
        <v>13</v>
      </c>
      <c r="D404" s="11" t="s">
        <v>24</v>
      </c>
      <c r="E404" s="11" t="s">
        <v>15</v>
      </c>
      <c r="F404" s="10" t="str">
        <f t="shared" si="1"/>
        <v>12</v>
      </c>
      <c r="G404" s="10" t="str">
        <f t="shared" si="2"/>
        <v>24</v>
      </c>
      <c r="H404" s="11" t="s">
        <v>174</v>
      </c>
      <c r="I404" s="11" t="s">
        <v>34</v>
      </c>
      <c r="J404" s="11" t="s">
        <v>18</v>
      </c>
      <c r="K404" s="11" t="s">
        <v>4177</v>
      </c>
      <c r="L404" s="11" t="s">
        <v>4178</v>
      </c>
      <c r="M404" s="11" t="s">
        <v>21</v>
      </c>
      <c r="N404" s="11"/>
      <c r="O404" s="11"/>
      <c r="P404" s="11"/>
      <c r="Q404" s="11"/>
      <c r="R404" s="11"/>
      <c r="S404" s="11"/>
      <c r="T404" s="11"/>
      <c r="U404" s="11"/>
      <c r="V404" s="11"/>
      <c r="W404" s="11"/>
      <c r="X404" s="11"/>
      <c r="Y404" s="11"/>
      <c r="Z404" s="11"/>
      <c r="AA404" s="11"/>
      <c r="AB404" s="11"/>
      <c r="AC404" s="11"/>
    </row>
    <row r="405" ht="19.5" customHeight="1">
      <c r="A405" s="11" t="s">
        <v>3008</v>
      </c>
      <c r="B405" s="11" t="s">
        <v>4179</v>
      </c>
      <c r="C405" s="11" t="s">
        <v>13</v>
      </c>
      <c r="D405" s="11" t="s">
        <v>51</v>
      </c>
      <c r="E405" s="11" t="s">
        <v>15</v>
      </c>
      <c r="F405" s="10" t="str">
        <f t="shared" si="1"/>
        <v>18</v>
      </c>
      <c r="G405" s="10" t="str">
        <f t="shared" si="2"/>
        <v>30</v>
      </c>
      <c r="H405" s="11" t="s">
        <v>431</v>
      </c>
      <c r="I405" s="11" t="s">
        <v>26</v>
      </c>
      <c r="J405" s="11" t="s">
        <v>94</v>
      </c>
      <c r="K405" s="11" t="s">
        <v>4180</v>
      </c>
      <c r="L405" s="11" t="s">
        <v>4181</v>
      </c>
      <c r="M405" s="11" t="s">
        <v>21</v>
      </c>
      <c r="N405" s="11"/>
      <c r="O405" s="11"/>
      <c r="P405" s="11"/>
      <c r="Q405" s="11"/>
      <c r="R405" s="11"/>
      <c r="S405" s="11"/>
      <c r="T405" s="11"/>
      <c r="U405" s="11"/>
      <c r="V405" s="11"/>
      <c r="W405" s="11"/>
      <c r="X405" s="11"/>
      <c r="Y405" s="11"/>
      <c r="Z405" s="11"/>
      <c r="AA405" s="11"/>
      <c r="AB405" s="11"/>
      <c r="AC405" s="11"/>
    </row>
    <row r="406" ht="19.5" customHeight="1">
      <c r="A406" s="11" t="s">
        <v>2084</v>
      </c>
      <c r="B406" s="11" t="s">
        <v>4182</v>
      </c>
      <c r="C406" s="11" t="s">
        <v>13</v>
      </c>
      <c r="D406" s="11" t="s">
        <v>14</v>
      </c>
      <c r="E406" s="11" t="s">
        <v>15</v>
      </c>
      <c r="F406" s="10" t="str">
        <f t="shared" si="1"/>
        <v>5</v>
      </c>
      <c r="G406" s="10" t="str">
        <f t="shared" si="2"/>
        <v>10</v>
      </c>
      <c r="H406" s="11" t="s">
        <v>1404</v>
      </c>
      <c r="I406" s="11" t="s">
        <v>598</v>
      </c>
      <c r="J406" s="11" t="s">
        <v>240</v>
      </c>
      <c r="K406" s="11" t="s">
        <v>4183</v>
      </c>
      <c r="L406" s="11" t="s">
        <v>2087</v>
      </c>
      <c r="M406" s="11" t="s">
        <v>43</v>
      </c>
      <c r="N406" s="11"/>
      <c r="O406" s="11"/>
      <c r="P406" s="11"/>
      <c r="Q406" s="11"/>
      <c r="R406" s="11"/>
      <c r="S406" s="11"/>
      <c r="T406" s="11"/>
      <c r="U406" s="11"/>
      <c r="V406" s="11"/>
      <c r="W406" s="11"/>
      <c r="X406" s="11"/>
      <c r="Y406" s="11"/>
      <c r="Z406" s="11"/>
      <c r="AA406" s="11"/>
      <c r="AB406" s="11"/>
      <c r="AC406" s="11"/>
    </row>
    <row r="407" ht="19.5" customHeight="1">
      <c r="A407" s="11" t="s">
        <v>4184</v>
      </c>
      <c r="B407" s="11" t="s">
        <v>4185</v>
      </c>
      <c r="C407" s="11" t="s">
        <v>13</v>
      </c>
      <c r="D407" s="11" t="s">
        <v>156</v>
      </c>
      <c r="E407" s="11" t="s">
        <v>15</v>
      </c>
      <c r="F407" s="10" t="str">
        <f t="shared" si="1"/>
        <v>15</v>
      </c>
      <c r="G407" s="10" t="str">
        <f t="shared" si="2"/>
        <v>30</v>
      </c>
      <c r="H407" s="11" t="s">
        <v>202</v>
      </c>
      <c r="I407" s="11" t="s">
        <v>17</v>
      </c>
      <c r="J407" s="11" t="s">
        <v>140</v>
      </c>
      <c r="K407" s="11" t="s">
        <v>4186</v>
      </c>
      <c r="L407" s="11" t="s">
        <v>4187</v>
      </c>
      <c r="M407" s="11" t="s">
        <v>43</v>
      </c>
      <c r="N407" s="11"/>
      <c r="O407" s="11"/>
      <c r="P407" s="11"/>
      <c r="Q407" s="11"/>
      <c r="R407" s="11"/>
      <c r="S407" s="11"/>
      <c r="T407" s="11"/>
      <c r="U407" s="11"/>
      <c r="V407" s="11"/>
      <c r="W407" s="11"/>
      <c r="X407" s="11"/>
      <c r="Y407" s="11"/>
      <c r="Z407" s="11"/>
      <c r="AA407" s="11"/>
      <c r="AB407" s="11"/>
      <c r="AC407" s="11"/>
    </row>
    <row r="408" ht="19.5" customHeight="1">
      <c r="A408" s="11" t="s">
        <v>4188</v>
      </c>
      <c r="B408" s="11" t="s">
        <v>4189</v>
      </c>
      <c r="C408" s="11" t="s">
        <v>13</v>
      </c>
      <c r="D408" s="11" t="s">
        <v>24</v>
      </c>
      <c r="E408" s="11" t="s">
        <v>15</v>
      </c>
      <c r="F408" s="10" t="str">
        <f t="shared" si="1"/>
        <v>25</v>
      </c>
      <c r="G408" s="10" t="str">
        <f t="shared" si="2"/>
        <v>50</v>
      </c>
      <c r="H408" s="11" t="s">
        <v>495</v>
      </c>
      <c r="I408" s="11" t="s">
        <v>34</v>
      </c>
      <c r="J408" s="11" t="s">
        <v>140</v>
      </c>
      <c r="K408" s="11" t="s">
        <v>4190</v>
      </c>
      <c r="L408" s="11" t="s">
        <v>4191</v>
      </c>
      <c r="M408" s="11" t="s">
        <v>43</v>
      </c>
      <c r="N408" s="11"/>
      <c r="O408" s="11"/>
      <c r="P408" s="11"/>
      <c r="Q408" s="11"/>
      <c r="R408" s="11"/>
      <c r="S408" s="11"/>
      <c r="T408" s="11"/>
      <c r="U408" s="11"/>
      <c r="V408" s="11"/>
      <c r="W408" s="11"/>
      <c r="X408" s="11"/>
      <c r="Y408" s="11"/>
      <c r="Z408" s="11"/>
      <c r="AA408" s="11"/>
      <c r="AB408" s="11"/>
      <c r="AC408" s="11"/>
    </row>
    <row r="409" ht="19.5" customHeight="1">
      <c r="A409" s="11" t="s">
        <v>4192</v>
      </c>
      <c r="B409" s="11" t="s">
        <v>4193</v>
      </c>
      <c r="C409" s="11" t="s">
        <v>13</v>
      </c>
      <c r="D409" s="11" t="s">
        <v>65</v>
      </c>
      <c r="E409" s="11" t="s">
        <v>139</v>
      </c>
      <c r="F409" s="10" t="str">
        <f t="shared" si="1"/>
        <v>11</v>
      </c>
      <c r="G409" s="10" t="str">
        <f t="shared" si="2"/>
        <v>18</v>
      </c>
      <c r="H409" s="11" t="s">
        <v>394</v>
      </c>
      <c r="I409" s="11" t="s">
        <v>34</v>
      </c>
      <c r="J409" s="11" t="s">
        <v>124</v>
      </c>
      <c r="K409" s="11" t="s">
        <v>4194</v>
      </c>
      <c r="L409" s="11" t="s">
        <v>4195</v>
      </c>
      <c r="M409" s="11" t="s">
        <v>21</v>
      </c>
      <c r="N409" s="11"/>
      <c r="O409" s="11"/>
      <c r="P409" s="11"/>
      <c r="Q409" s="11"/>
      <c r="R409" s="11"/>
      <c r="S409" s="11"/>
      <c r="T409" s="11"/>
      <c r="U409" s="11"/>
      <c r="V409" s="11"/>
      <c r="W409" s="11"/>
      <c r="X409" s="11"/>
      <c r="Y409" s="11"/>
      <c r="Z409" s="11"/>
      <c r="AA409" s="11"/>
      <c r="AB409" s="11"/>
      <c r="AC409" s="11"/>
    </row>
    <row r="410" ht="19.5" customHeight="1">
      <c r="A410" s="11" t="s">
        <v>4196</v>
      </c>
      <c r="B410" s="11" t="s">
        <v>4113</v>
      </c>
      <c r="C410" s="11" t="s">
        <v>13</v>
      </c>
      <c r="D410" s="11" t="s">
        <v>14</v>
      </c>
      <c r="E410" s="11" t="s">
        <v>15</v>
      </c>
      <c r="F410" s="10" t="str">
        <f t="shared" si="1"/>
        <v>10</v>
      </c>
      <c r="G410" s="10" t="str">
        <f t="shared" si="2"/>
        <v>20</v>
      </c>
      <c r="H410" s="11" t="s">
        <v>93</v>
      </c>
      <c r="I410" s="11" t="s">
        <v>58</v>
      </c>
      <c r="J410" s="11" t="s">
        <v>94</v>
      </c>
      <c r="K410" s="11" t="s">
        <v>4114</v>
      </c>
      <c r="L410" s="11" t="s">
        <v>4197</v>
      </c>
      <c r="M410" s="11" t="s">
        <v>21</v>
      </c>
      <c r="N410" s="11"/>
      <c r="O410" s="11"/>
      <c r="P410" s="11"/>
      <c r="Q410" s="11"/>
      <c r="R410" s="11"/>
      <c r="S410" s="11"/>
      <c r="T410" s="11"/>
      <c r="U410" s="11"/>
      <c r="V410" s="11"/>
      <c r="W410" s="11"/>
      <c r="X410" s="11"/>
      <c r="Y410" s="11"/>
      <c r="Z410" s="11"/>
      <c r="AA410" s="11"/>
      <c r="AB410" s="11"/>
      <c r="AC410" s="11"/>
    </row>
    <row r="411" ht="19.5" customHeight="1">
      <c r="A411" s="11" t="s">
        <v>4235</v>
      </c>
      <c r="B411" s="11" t="s">
        <v>4236</v>
      </c>
      <c r="C411" s="11" t="s">
        <v>13</v>
      </c>
      <c r="D411" s="11" t="s">
        <v>187</v>
      </c>
      <c r="E411" s="11" t="s">
        <v>15</v>
      </c>
      <c r="F411" s="10" t="str">
        <f t="shared" si="1"/>
        <v>17</v>
      </c>
      <c r="G411" s="10" t="str">
        <f t="shared" si="2"/>
        <v>26</v>
      </c>
      <c r="H411" s="11" t="s">
        <v>4239</v>
      </c>
      <c r="I411" s="11" t="s">
        <v>17</v>
      </c>
      <c r="J411" s="11" t="s">
        <v>103</v>
      </c>
      <c r="K411" s="11" t="s">
        <v>4240</v>
      </c>
      <c r="L411" s="11" t="s">
        <v>4241</v>
      </c>
      <c r="M411" s="11" t="s">
        <v>21</v>
      </c>
      <c r="N411" s="11"/>
      <c r="O411" s="11"/>
      <c r="P411" s="11"/>
      <c r="Q411" s="11"/>
      <c r="R411" s="11"/>
      <c r="S411" s="11"/>
      <c r="T411" s="11"/>
      <c r="U411" s="11"/>
      <c r="V411" s="11"/>
      <c r="W411" s="11"/>
      <c r="X411" s="11"/>
      <c r="Y411" s="11"/>
      <c r="Z411" s="11"/>
      <c r="AA411" s="11"/>
      <c r="AB411" s="11"/>
      <c r="AC411" s="11"/>
    </row>
    <row r="412" ht="19.5" customHeight="1">
      <c r="A412" s="11" t="s">
        <v>4243</v>
      </c>
      <c r="B412" s="11" t="s">
        <v>4244</v>
      </c>
      <c r="C412" s="11" t="s">
        <v>13</v>
      </c>
      <c r="D412" s="11" t="s">
        <v>24</v>
      </c>
      <c r="E412" s="11" t="s">
        <v>15</v>
      </c>
      <c r="F412" s="10" t="str">
        <f t="shared" si="1"/>
        <v>8</v>
      </c>
      <c r="G412" s="10" t="str">
        <f t="shared" si="2"/>
        <v>13</v>
      </c>
      <c r="H412" s="11" t="s">
        <v>445</v>
      </c>
      <c r="I412" s="11" t="s">
        <v>164</v>
      </c>
      <c r="J412" s="11" t="s">
        <v>284</v>
      </c>
      <c r="K412" s="11" t="s">
        <v>4246</v>
      </c>
      <c r="L412" s="11" t="s">
        <v>4247</v>
      </c>
      <c r="M412" s="11" t="s">
        <v>73</v>
      </c>
      <c r="N412" s="11"/>
      <c r="O412" s="11"/>
      <c r="P412" s="11"/>
      <c r="Q412" s="11"/>
      <c r="R412" s="11"/>
      <c r="S412" s="11"/>
      <c r="T412" s="11"/>
      <c r="U412" s="11"/>
      <c r="V412" s="11"/>
      <c r="W412" s="11"/>
      <c r="X412" s="11"/>
      <c r="Y412" s="11"/>
      <c r="Z412" s="11"/>
      <c r="AA412" s="11"/>
      <c r="AB412" s="11"/>
      <c r="AC412" s="11"/>
    </row>
    <row r="413" ht="19.5" customHeight="1">
      <c r="A413" s="11" t="s">
        <v>4249</v>
      </c>
      <c r="B413" s="11" t="s">
        <v>4250</v>
      </c>
      <c r="C413" s="11" t="s">
        <v>13</v>
      </c>
      <c r="D413" s="11" t="s">
        <v>14</v>
      </c>
      <c r="E413" s="11" t="s">
        <v>15</v>
      </c>
      <c r="F413" s="10" t="str">
        <f t="shared" si="1"/>
        <v>25</v>
      </c>
      <c r="G413" s="10" t="str">
        <f t="shared" si="2"/>
        <v>45</v>
      </c>
      <c r="H413" s="11" t="s">
        <v>1127</v>
      </c>
      <c r="I413" s="11" t="s">
        <v>58</v>
      </c>
      <c r="J413" s="11" t="s">
        <v>348</v>
      </c>
      <c r="K413" s="11" t="s">
        <v>4251</v>
      </c>
      <c r="L413" s="11" t="s">
        <v>4253</v>
      </c>
      <c r="M413" s="11" t="s">
        <v>43</v>
      </c>
      <c r="N413" s="11"/>
      <c r="O413" s="11"/>
      <c r="P413" s="11"/>
      <c r="Q413" s="11"/>
      <c r="R413" s="11"/>
      <c r="S413" s="11"/>
      <c r="T413" s="11"/>
      <c r="U413" s="11"/>
      <c r="V413" s="11"/>
      <c r="W413" s="11"/>
      <c r="X413" s="11"/>
      <c r="Y413" s="11"/>
      <c r="Z413" s="11"/>
      <c r="AA413" s="11"/>
      <c r="AB413" s="11"/>
      <c r="AC413" s="11"/>
    </row>
    <row r="414" ht="19.5" customHeight="1">
      <c r="A414" s="11" t="s">
        <v>4254</v>
      </c>
      <c r="B414" s="11" t="s">
        <v>4256</v>
      </c>
      <c r="C414" s="11" t="s">
        <v>13</v>
      </c>
      <c r="D414" s="11" t="s">
        <v>14</v>
      </c>
      <c r="E414" s="11" t="s">
        <v>15</v>
      </c>
      <c r="F414" s="10" t="str">
        <f t="shared" si="1"/>
        <v>15</v>
      </c>
      <c r="G414" s="10" t="str">
        <f t="shared" si="2"/>
        <v>25</v>
      </c>
      <c r="H414" s="11" t="s">
        <v>39</v>
      </c>
      <c r="I414" s="11" t="s">
        <v>26</v>
      </c>
      <c r="J414" s="11" t="s">
        <v>140</v>
      </c>
      <c r="K414" s="11" t="s">
        <v>4259</v>
      </c>
      <c r="L414" s="11" t="s">
        <v>4260</v>
      </c>
      <c r="M414" s="11" t="s">
        <v>43</v>
      </c>
      <c r="N414" s="11"/>
      <c r="O414" s="11"/>
      <c r="P414" s="11"/>
      <c r="Q414" s="11"/>
      <c r="R414" s="11"/>
      <c r="S414" s="11"/>
      <c r="T414" s="11"/>
      <c r="U414" s="11"/>
      <c r="V414" s="11"/>
      <c r="W414" s="11"/>
      <c r="X414" s="11"/>
      <c r="Y414" s="11"/>
      <c r="Z414" s="11"/>
      <c r="AA414" s="11"/>
      <c r="AB414" s="11"/>
      <c r="AC414" s="11"/>
    </row>
    <row r="415" ht="19.5" customHeight="1">
      <c r="A415" s="11" t="s">
        <v>590</v>
      </c>
      <c r="B415" s="11" t="s">
        <v>4263</v>
      </c>
      <c r="C415" s="11" t="s">
        <v>13</v>
      </c>
      <c r="D415" s="11" t="s">
        <v>14</v>
      </c>
      <c r="E415" s="11" t="s">
        <v>15</v>
      </c>
      <c r="F415" s="10" t="str">
        <f t="shared" si="1"/>
        <v>10</v>
      </c>
      <c r="G415" s="10" t="str">
        <f t="shared" si="2"/>
        <v>15</v>
      </c>
      <c r="H415" s="11" t="s">
        <v>16</v>
      </c>
      <c r="I415" s="11" t="s">
        <v>58</v>
      </c>
      <c r="J415" s="11" t="s">
        <v>18</v>
      </c>
      <c r="K415" s="11" t="s">
        <v>4266</v>
      </c>
      <c r="L415" s="11" t="s">
        <v>4267</v>
      </c>
      <c r="M415" s="11" t="s">
        <v>43</v>
      </c>
      <c r="N415" s="11"/>
      <c r="O415" s="11"/>
      <c r="P415" s="11"/>
      <c r="Q415" s="11"/>
      <c r="R415" s="11"/>
      <c r="S415" s="11"/>
      <c r="T415" s="11"/>
      <c r="U415" s="11"/>
      <c r="V415" s="11"/>
      <c r="W415" s="11"/>
      <c r="X415" s="11"/>
      <c r="Y415" s="11"/>
      <c r="Z415" s="11"/>
      <c r="AA415" s="11"/>
      <c r="AB415" s="11"/>
      <c r="AC415" s="11"/>
    </row>
    <row r="416" ht="19.5" customHeight="1">
      <c r="A416" s="11" t="s">
        <v>4269</v>
      </c>
      <c r="B416" s="11" t="s">
        <v>4271</v>
      </c>
      <c r="C416" s="11" t="s">
        <v>13</v>
      </c>
      <c r="D416" s="13" t="s">
        <v>76</v>
      </c>
      <c r="E416" s="11" t="s">
        <v>15</v>
      </c>
      <c r="F416" s="10" t="str">
        <f t="shared" si="1"/>
        <v>15</v>
      </c>
      <c r="G416" s="10" t="str">
        <f t="shared" si="2"/>
        <v>20</v>
      </c>
      <c r="H416" s="11" t="s">
        <v>70</v>
      </c>
      <c r="I416" s="11" t="s">
        <v>34</v>
      </c>
      <c r="J416" s="11" t="s">
        <v>240</v>
      </c>
      <c r="K416" s="11" t="s">
        <v>4275</v>
      </c>
      <c r="L416" s="11" t="s">
        <v>4277</v>
      </c>
      <c r="M416" s="11" t="s">
        <v>21</v>
      </c>
      <c r="N416" s="11"/>
      <c r="O416" s="11"/>
      <c r="P416" s="11"/>
      <c r="Q416" s="11"/>
      <c r="R416" s="11"/>
      <c r="S416" s="11"/>
      <c r="T416" s="11"/>
      <c r="U416" s="11"/>
      <c r="V416" s="11"/>
      <c r="W416" s="11"/>
      <c r="X416" s="11"/>
      <c r="Y416" s="11"/>
      <c r="Z416" s="11"/>
      <c r="AA416" s="11"/>
      <c r="AB416" s="11"/>
      <c r="AC416" s="11"/>
    </row>
    <row r="417" ht="19.5" customHeight="1">
      <c r="A417" s="11" t="s">
        <v>4279</v>
      </c>
      <c r="B417" s="11" t="s">
        <v>4280</v>
      </c>
      <c r="C417" s="11" t="s">
        <v>13</v>
      </c>
      <c r="D417" s="11" t="s">
        <v>156</v>
      </c>
      <c r="E417" s="11" t="s">
        <v>15</v>
      </c>
      <c r="F417" s="10" t="str">
        <f t="shared" si="1"/>
        <v>12</v>
      </c>
      <c r="G417" s="10" t="str">
        <f t="shared" si="2"/>
        <v>24</v>
      </c>
      <c r="H417" s="11" t="s">
        <v>174</v>
      </c>
      <c r="I417" s="11" t="s">
        <v>34</v>
      </c>
      <c r="J417" s="11" t="s">
        <v>40</v>
      </c>
      <c r="K417" s="11" t="s">
        <v>4283</v>
      </c>
      <c r="L417" s="11" t="s">
        <v>4284</v>
      </c>
      <c r="M417" s="11" t="s">
        <v>43</v>
      </c>
      <c r="N417" s="11"/>
      <c r="O417" s="11"/>
      <c r="P417" s="11"/>
      <c r="Q417" s="11"/>
      <c r="R417" s="11"/>
      <c r="S417" s="11"/>
      <c r="T417" s="11"/>
      <c r="U417" s="11"/>
      <c r="V417" s="11"/>
      <c r="W417" s="11"/>
      <c r="X417" s="11"/>
      <c r="Y417" s="11"/>
      <c r="Z417" s="11"/>
      <c r="AA417" s="11"/>
      <c r="AB417" s="11"/>
      <c r="AC417" s="11"/>
    </row>
    <row r="418" ht="19.5" customHeight="1">
      <c r="A418" s="11" t="s">
        <v>4286</v>
      </c>
      <c r="B418" s="11" t="s">
        <v>4287</v>
      </c>
      <c r="C418" s="11" t="s">
        <v>13</v>
      </c>
      <c r="D418" s="11" t="s">
        <v>24</v>
      </c>
      <c r="E418" s="11" t="s">
        <v>15</v>
      </c>
      <c r="F418" s="10" t="str">
        <f t="shared" si="1"/>
        <v>20</v>
      </c>
      <c r="G418" s="10" t="str">
        <f t="shared" si="2"/>
        <v>40</v>
      </c>
      <c r="H418" s="11" t="s">
        <v>208</v>
      </c>
      <c r="I418" s="11" t="s">
        <v>34</v>
      </c>
      <c r="J418" s="11" t="s">
        <v>140</v>
      </c>
      <c r="K418" s="11" t="s">
        <v>4290</v>
      </c>
      <c r="L418" s="11" t="s">
        <v>4291</v>
      </c>
      <c r="M418" s="11" t="s">
        <v>21</v>
      </c>
      <c r="N418" s="11"/>
      <c r="O418" s="11"/>
      <c r="P418" s="11"/>
      <c r="Q418" s="11"/>
      <c r="R418" s="11"/>
      <c r="S418" s="11"/>
      <c r="T418" s="11"/>
      <c r="U418" s="11"/>
      <c r="V418" s="11"/>
      <c r="W418" s="11"/>
      <c r="X418" s="11"/>
      <c r="Y418" s="11"/>
      <c r="Z418" s="11"/>
      <c r="AA418" s="11"/>
      <c r="AB418" s="11"/>
      <c r="AC418" s="11"/>
    </row>
    <row r="419" ht="19.5" customHeight="1">
      <c r="A419" s="11" t="s">
        <v>4286</v>
      </c>
      <c r="B419" s="11" t="s">
        <v>4141</v>
      </c>
      <c r="C419" s="11" t="s">
        <v>13</v>
      </c>
      <c r="D419" s="11" t="s">
        <v>75</v>
      </c>
      <c r="E419" s="11" t="s">
        <v>15</v>
      </c>
      <c r="F419" s="10" t="str">
        <f t="shared" si="1"/>
        <v>15</v>
      </c>
      <c r="G419" s="10" t="str">
        <f t="shared" si="2"/>
        <v>20</v>
      </c>
      <c r="H419" s="11" t="s">
        <v>70</v>
      </c>
      <c r="I419" s="11" t="s">
        <v>26</v>
      </c>
      <c r="J419" s="11" t="s">
        <v>18</v>
      </c>
      <c r="K419" s="11" t="s">
        <v>4295</v>
      </c>
      <c r="L419" s="11" t="s">
        <v>4156</v>
      </c>
      <c r="M419" s="11" t="s">
        <v>43</v>
      </c>
      <c r="N419" s="11"/>
      <c r="O419" s="11"/>
      <c r="P419" s="11"/>
      <c r="Q419" s="11"/>
      <c r="R419" s="11"/>
      <c r="S419" s="11"/>
      <c r="T419" s="11"/>
      <c r="U419" s="11"/>
      <c r="V419" s="11"/>
      <c r="W419" s="11"/>
      <c r="X419" s="11"/>
      <c r="Y419" s="11"/>
      <c r="Z419" s="11"/>
      <c r="AA419" s="11"/>
      <c r="AB419" s="11"/>
      <c r="AC419" s="11"/>
    </row>
    <row r="420" ht="19.5" customHeight="1">
      <c r="A420" s="11" t="s">
        <v>4299</v>
      </c>
      <c r="B420" s="11" t="s">
        <v>4287</v>
      </c>
      <c r="C420" s="11" t="s">
        <v>13</v>
      </c>
      <c r="D420" s="11" t="s">
        <v>24</v>
      </c>
      <c r="E420" s="11" t="s">
        <v>15</v>
      </c>
      <c r="F420" s="10" t="str">
        <f t="shared" si="1"/>
        <v>10</v>
      </c>
      <c r="G420" s="10" t="str">
        <f t="shared" si="2"/>
        <v>20</v>
      </c>
      <c r="H420" s="11" t="s">
        <v>93</v>
      </c>
      <c r="I420" s="11" t="s">
        <v>17</v>
      </c>
      <c r="J420" s="11" t="s">
        <v>140</v>
      </c>
      <c r="K420" s="11" t="s">
        <v>4303</v>
      </c>
      <c r="L420" s="11" t="s">
        <v>4307</v>
      </c>
      <c r="M420" s="11" t="s">
        <v>21</v>
      </c>
      <c r="N420" s="11"/>
      <c r="O420" s="11"/>
      <c r="P420" s="11"/>
      <c r="Q420" s="11"/>
      <c r="R420" s="11"/>
      <c r="S420" s="11"/>
      <c r="T420" s="11"/>
      <c r="U420" s="11"/>
      <c r="V420" s="11"/>
      <c r="W420" s="11"/>
      <c r="X420" s="11"/>
      <c r="Y420" s="11"/>
      <c r="Z420" s="11"/>
      <c r="AA420" s="11"/>
      <c r="AB420" s="11"/>
      <c r="AC420" s="11"/>
    </row>
    <row r="421" ht="19.5" customHeight="1">
      <c r="A421" s="11" t="s">
        <v>4310</v>
      </c>
      <c r="B421" s="11" t="s">
        <v>4311</v>
      </c>
      <c r="C421" s="11" t="s">
        <v>13</v>
      </c>
      <c r="D421" s="11" t="s">
        <v>24</v>
      </c>
      <c r="E421" s="11" t="s">
        <v>15</v>
      </c>
      <c r="F421" s="10" t="str">
        <f t="shared" si="1"/>
        <v>20</v>
      </c>
      <c r="G421" s="10" t="str">
        <f t="shared" si="2"/>
        <v>30</v>
      </c>
      <c r="H421" s="11" t="s">
        <v>234</v>
      </c>
      <c r="I421" s="11" t="s">
        <v>34</v>
      </c>
      <c r="J421" s="11" t="s">
        <v>240</v>
      </c>
      <c r="K421" s="11" t="s">
        <v>4313</v>
      </c>
      <c r="L421" s="11" t="s">
        <v>4315</v>
      </c>
      <c r="M421" s="11" t="s">
        <v>21</v>
      </c>
      <c r="N421" s="11"/>
      <c r="O421" s="11"/>
      <c r="P421" s="11"/>
      <c r="Q421" s="11"/>
      <c r="R421" s="11"/>
      <c r="S421" s="11"/>
      <c r="T421" s="11"/>
      <c r="U421" s="11"/>
      <c r="V421" s="11"/>
      <c r="W421" s="11"/>
      <c r="X421" s="11"/>
      <c r="Y421" s="11"/>
      <c r="Z421" s="11"/>
      <c r="AA421" s="11"/>
      <c r="AB421" s="11"/>
      <c r="AC421" s="11"/>
    </row>
    <row r="422" ht="19.5" customHeight="1">
      <c r="A422" s="11" t="s">
        <v>590</v>
      </c>
      <c r="B422" s="11" t="s">
        <v>4317</v>
      </c>
      <c r="C422" s="11" t="s">
        <v>13</v>
      </c>
      <c r="D422" s="11" t="s">
        <v>24</v>
      </c>
      <c r="E422" s="11" t="s">
        <v>15</v>
      </c>
      <c r="F422" s="10" t="str">
        <f t="shared" si="1"/>
        <v>15</v>
      </c>
      <c r="G422" s="10" t="str">
        <f t="shared" si="2"/>
        <v>30</v>
      </c>
      <c r="H422" s="11" t="s">
        <v>202</v>
      </c>
      <c r="I422" s="11" t="s">
        <v>34</v>
      </c>
      <c r="J422" s="11" t="s">
        <v>140</v>
      </c>
      <c r="K422" s="11" t="s">
        <v>4323</v>
      </c>
      <c r="L422" s="11" t="s">
        <v>4325</v>
      </c>
      <c r="M422" s="11" t="s">
        <v>37</v>
      </c>
      <c r="N422" s="11"/>
      <c r="O422" s="11"/>
      <c r="P422" s="11"/>
      <c r="Q422" s="11"/>
      <c r="R422" s="11"/>
      <c r="S422" s="11"/>
      <c r="T422" s="11"/>
      <c r="U422" s="11"/>
      <c r="V422" s="11"/>
      <c r="W422" s="11"/>
      <c r="X422" s="11"/>
      <c r="Y422" s="11"/>
      <c r="Z422" s="11"/>
      <c r="AA422" s="11"/>
      <c r="AB422" s="11"/>
      <c r="AC422" s="11"/>
    </row>
    <row r="423" ht="19.5" customHeight="1">
      <c r="A423" s="11" t="s">
        <v>590</v>
      </c>
      <c r="B423" s="11" t="s">
        <v>4328</v>
      </c>
      <c r="C423" s="11" t="s">
        <v>13</v>
      </c>
      <c r="D423" s="11" t="s">
        <v>24</v>
      </c>
      <c r="E423" s="11" t="s">
        <v>15</v>
      </c>
      <c r="F423" s="10" t="str">
        <f t="shared" si="1"/>
        <v>20</v>
      </c>
      <c r="G423" s="10" t="str">
        <f t="shared" si="2"/>
        <v>40</v>
      </c>
      <c r="H423" s="11" t="s">
        <v>208</v>
      </c>
      <c r="I423" s="11" t="s">
        <v>26</v>
      </c>
      <c r="J423" s="11" t="s">
        <v>94</v>
      </c>
      <c r="K423" s="11" t="s">
        <v>4330</v>
      </c>
      <c r="L423" s="11" t="s">
        <v>4331</v>
      </c>
      <c r="M423" s="11" t="s">
        <v>37</v>
      </c>
      <c r="N423" s="11"/>
      <c r="O423" s="11"/>
      <c r="P423" s="11"/>
      <c r="Q423" s="11"/>
      <c r="R423" s="11"/>
      <c r="S423" s="11"/>
      <c r="T423" s="11"/>
      <c r="U423" s="11"/>
      <c r="V423" s="11"/>
      <c r="W423" s="11"/>
      <c r="X423" s="11"/>
      <c r="Y423" s="11"/>
      <c r="Z423" s="11"/>
      <c r="AA423" s="11"/>
      <c r="AB423" s="11"/>
      <c r="AC423" s="11"/>
    </row>
    <row r="424" ht="19.5" customHeight="1">
      <c r="A424" s="11" t="s">
        <v>590</v>
      </c>
      <c r="B424" s="11" t="s">
        <v>4336</v>
      </c>
      <c r="C424" s="11" t="s">
        <v>13</v>
      </c>
      <c r="D424" s="11" t="s">
        <v>24</v>
      </c>
      <c r="E424" s="11" t="s">
        <v>15</v>
      </c>
      <c r="F424" s="10" t="str">
        <f t="shared" si="1"/>
        <v>15</v>
      </c>
      <c r="G424" s="10" t="str">
        <f t="shared" si="2"/>
        <v>30</v>
      </c>
      <c r="H424" s="11" t="s">
        <v>202</v>
      </c>
      <c r="I424" s="11" t="s">
        <v>34</v>
      </c>
      <c r="J424" s="11" t="s">
        <v>94</v>
      </c>
      <c r="K424" s="11" t="s">
        <v>4340</v>
      </c>
      <c r="L424" s="11" t="s">
        <v>4341</v>
      </c>
      <c r="M424" s="11" t="s">
        <v>62</v>
      </c>
      <c r="N424" s="11"/>
      <c r="O424" s="11"/>
      <c r="P424" s="11"/>
      <c r="Q424" s="11"/>
      <c r="R424" s="11"/>
      <c r="S424" s="11"/>
      <c r="T424" s="11"/>
      <c r="U424" s="11"/>
      <c r="V424" s="11"/>
      <c r="W424" s="11"/>
      <c r="X424" s="11"/>
      <c r="Y424" s="11"/>
      <c r="Z424" s="11"/>
      <c r="AA424" s="11"/>
      <c r="AB424" s="11"/>
      <c r="AC424" s="11"/>
    </row>
    <row r="425" ht="19.5" customHeight="1">
      <c r="A425" s="11" t="s">
        <v>4348</v>
      </c>
      <c r="B425" s="11" t="s">
        <v>4350</v>
      </c>
      <c r="C425" s="11" t="s">
        <v>13</v>
      </c>
      <c r="D425" s="11" t="s">
        <v>156</v>
      </c>
      <c r="E425" s="11" t="s">
        <v>15</v>
      </c>
      <c r="F425" s="10" t="str">
        <f t="shared" si="1"/>
        <v>15</v>
      </c>
      <c r="G425" s="10" t="str">
        <f t="shared" si="2"/>
        <v>30</v>
      </c>
      <c r="H425" s="11" t="s">
        <v>202</v>
      </c>
      <c r="I425" s="11" t="s">
        <v>26</v>
      </c>
      <c r="J425" s="11" t="s">
        <v>94</v>
      </c>
      <c r="K425" s="11" t="s">
        <v>4353</v>
      </c>
      <c r="L425" s="11" t="s">
        <v>4354</v>
      </c>
      <c r="M425" s="11" t="s">
        <v>43</v>
      </c>
      <c r="N425" s="11"/>
      <c r="O425" s="11"/>
      <c r="P425" s="11"/>
      <c r="Q425" s="11"/>
      <c r="R425" s="11"/>
      <c r="S425" s="11"/>
      <c r="T425" s="11"/>
      <c r="U425" s="11"/>
      <c r="V425" s="11"/>
      <c r="W425" s="11"/>
      <c r="X425" s="11"/>
      <c r="Y425" s="11"/>
      <c r="Z425" s="11"/>
      <c r="AA425" s="11"/>
      <c r="AB425" s="11"/>
      <c r="AC425" s="11"/>
    </row>
    <row r="426" ht="19.5" customHeight="1">
      <c r="A426" s="11" t="s">
        <v>4359</v>
      </c>
      <c r="B426" s="11" t="s">
        <v>4360</v>
      </c>
      <c r="C426" s="11" t="s">
        <v>13</v>
      </c>
      <c r="D426" s="11" t="s">
        <v>24</v>
      </c>
      <c r="E426" s="11" t="s">
        <v>15</v>
      </c>
      <c r="F426" s="10" t="str">
        <f t="shared" si="1"/>
        <v>15</v>
      </c>
      <c r="G426" s="10" t="str">
        <f t="shared" si="2"/>
        <v>20</v>
      </c>
      <c r="H426" s="11" t="s">
        <v>70</v>
      </c>
      <c r="I426" s="11" t="s">
        <v>17</v>
      </c>
      <c r="J426" s="11" t="s">
        <v>94</v>
      </c>
      <c r="K426" s="11" t="s">
        <v>4364</v>
      </c>
      <c r="L426" s="11" t="s">
        <v>4365</v>
      </c>
      <c r="M426" s="11" t="s">
        <v>43</v>
      </c>
      <c r="N426" s="11"/>
      <c r="O426" s="11"/>
      <c r="P426" s="11"/>
      <c r="Q426" s="11"/>
      <c r="R426" s="11"/>
      <c r="S426" s="11"/>
      <c r="T426" s="11"/>
      <c r="U426" s="11"/>
      <c r="V426" s="11"/>
      <c r="W426" s="11"/>
      <c r="X426" s="11"/>
      <c r="Y426" s="11"/>
      <c r="Z426" s="11"/>
      <c r="AA426" s="11"/>
      <c r="AB426" s="11"/>
      <c r="AC426" s="11"/>
    </row>
    <row r="427" ht="19.5" customHeight="1">
      <c r="A427" s="11" t="s">
        <v>4367</v>
      </c>
      <c r="B427" s="11" t="s">
        <v>4368</v>
      </c>
      <c r="C427" s="11" t="s">
        <v>13</v>
      </c>
      <c r="D427" s="11" t="s">
        <v>14</v>
      </c>
      <c r="E427" s="11" t="s">
        <v>15</v>
      </c>
      <c r="F427" s="10" t="str">
        <f t="shared" si="1"/>
        <v>10</v>
      </c>
      <c r="G427" s="10" t="str">
        <f t="shared" si="2"/>
        <v>15</v>
      </c>
      <c r="H427" s="11" t="s">
        <v>16</v>
      </c>
      <c r="I427" s="11" t="s">
        <v>17</v>
      </c>
      <c r="J427" s="11" t="s">
        <v>1064</v>
      </c>
      <c r="K427" s="11" t="s">
        <v>4374</v>
      </c>
      <c r="L427" s="11" t="s">
        <v>4375</v>
      </c>
      <c r="M427" s="11" t="s">
        <v>73</v>
      </c>
      <c r="N427" s="11"/>
      <c r="O427" s="11"/>
      <c r="P427" s="11"/>
      <c r="Q427" s="11"/>
      <c r="R427" s="11"/>
      <c r="S427" s="11"/>
      <c r="T427" s="11"/>
      <c r="U427" s="11"/>
      <c r="V427" s="11"/>
      <c r="W427" s="11"/>
      <c r="X427" s="11"/>
      <c r="Y427" s="11"/>
      <c r="Z427" s="11"/>
      <c r="AA427" s="11"/>
      <c r="AB427" s="11"/>
      <c r="AC427" s="11"/>
    </row>
    <row r="428" ht="19.5" customHeight="1">
      <c r="A428" s="11" t="s">
        <v>590</v>
      </c>
      <c r="B428" s="11" t="s">
        <v>4377</v>
      </c>
      <c r="C428" s="11" t="s">
        <v>13</v>
      </c>
      <c r="D428" s="11" t="s">
        <v>24</v>
      </c>
      <c r="E428" s="11" t="s">
        <v>15</v>
      </c>
      <c r="F428" s="10" t="str">
        <f t="shared" si="1"/>
        <v>12</v>
      </c>
      <c r="G428" s="10" t="str">
        <f t="shared" si="2"/>
        <v>24</v>
      </c>
      <c r="H428" s="11" t="s">
        <v>174</v>
      </c>
      <c r="I428" s="11" t="s">
        <v>17</v>
      </c>
      <c r="J428" s="11" t="s">
        <v>59</v>
      </c>
      <c r="K428" s="11" t="s">
        <v>4381</v>
      </c>
      <c r="L428" s="11" t="s">
        <v>4384</v>
      </c>
      <c r="M428" s="11" t="s">
        <v>21</v>
      </c>
      <c r="N428" s="11"/>
      <c r="O428" s="11"/>
      <c r="P428" s="11"/>
      <c r="Q428" s="11"/>
      <c r="R428" s="11"/>
      <c r="S428" s="11"/>
      <c r="T428" s="11"/>
      <c r="U428" s="11"/>
      <c r="V428" s="11"/>
      <c r="W428" s="11"/>
      <c r="X428" s="11"/>
      <c r="Y428" s="11"/>
      <c r="Z428" s="11"/>
      <c r="AA428" s="11"/>
      <c r="AB428" s="11"/>
      <c r="AC428" s="11"/>
    </row>
    <row r="429" ht="19.5" customHeight="1">
      <c r="A429" s="11" t="s">
        <v>4386</v>
      </c>
      <c r="B429" s="11" t="s">
        <v>4387</v>
      </c>
      <c r="C429" s="11" t="s">
        <v>13</v>
      </c>
      <c r="D429" s="11" t="s">
        <v>24</v>
      </c>
      <c r="E429" s="11" t="s">
        <v>15</v>
      </c>
      <c r="F429" s="10" t="str">
        <f t="shared" si="1"/>
        <v>15</v>
      </c>
      <c r="G429" s="10" t="str">
        <f t="shared" si="2"/>
        <v>25</v>
      </c>
      <c r="H429" s="11" t="s">
        <v>39</v>
      </c>
      <c r="I429" s="11" t="s">
        <v>34</v>
      </c>
      <c r="J429" s="11" t="s">
        <v>59</v>
      </c>
      <c r="K429" s="11" t="s">
        <v>4389</v>
      </c>
      <c r="L429" s="11" t="s">
        <v>4390</v>
      </c>
      <c r="M429" s="11" t="s">
        <v>29</v>
      </c>
      <c r="N429" s="11"/>
      <c r="O429" s="11"/>
      <c r="P429" s="11"/>
      <c r="Q429" s="11"/>
      <c r="R429" s="11"/>
      <c r="S429" s="11"/>
      <c r="T429" s="11"/>
      <c r="U429" s="11"/>
      <c r="V429" s="11"/>
      <c r="W429" s="11"/>
      <c r="X429" s="11"/>
      <c r="Y429" s="11"/>
      <c r="Z429" s="11"/>
      <c r="AA429" s="11"/>
      <c r="AB429" s="11"/>
      <c r="AC429" s="11"/>
    </row>
    <row r="430" ht="19.5" customHeight="1">
      <c r="A430" s="11" t="s">
        <v>4393</v>
      </c>
      <c r="B430" s="11" t="s">
        <v>4394</v>
      </c>
      <c r="C430" s="11" t="s">
        <v>13</v>
      </c>
      <c r="D430" s="11" t="s">
        <v>4395</v>
      </c>
      <c r="E430" s="11" t="s">
        <v>139</v>
      </c>
      <c r="F430" s="10" t="str">
        <f t="shared" si="1"/>
        <v>10</v>
      </c>
      <c r="G430" s="10" t="str">
        <f t="shared" si="2"/>
        <v>15</v>
      </c>
      <c r="H430" s="11" t="s">
        <v>16</v>
      </c>
      <c r="I430" s="11" t="s">
        <v>164</v>
      </c>
      <c r="J430" s="11" t="s">
        <v>140</v>
      </c>
      <c r="K430" s="11" t="s">
        <v>4397</v>
      </c>
      <c r="L430" s="11" t="s">
        <v>4399</v>
      </c>
      <c r="M430" s="11" t="s">
        <v>21</v>
      </c>
      <c r="N430" s="11"/>
      <c r="O430" s="11"/>
      <c r="P430" s="11"/>
      <c r="Q430" s="11"/>
      <c r="R430" s="11"/>
      <c r="S430" s="11"/>
      <c r="T430" s="11"/>
      <c r="U430" s="11"/>
      <c r="V430" s="11"/>
      <c r="W430" s="11"/>
      <c r="X430" s="11"/>
      <c r="Y430" s="11"/>
      <c r="Z430" s="11"/>
      <c r="AA430" s="11"/>
      <c r="AB430" s="11"/>
      <c r="AC430" s="11"/>
    </row>
    <row r="431" ht="19.5" customHeight="1">
      <c r="A431" s="11" t="s">
        <v>4402</v>
      </c>
      <c r="B431" s="11" t="s">
        <v>4403</v>
      </c>
      <c r="C431" s="11" t="s">
        <v>13</v>
      </c>
      <c r="D431" s="11" t="s">
        <v>14</v>
      </c>
      <c r="E431" s="11" t="s">
        <v>139</v>
      </c>
      <c r="F431" s="10" t="str">
        <f t="shared" si="1"/>
        <v>15</v>
      </c>
      <c r="G431" s="10" t="str">
        <f t="shared" si="2"/>
        <v>30</v>
      </c>
      <c r="H431" s="11" t="s">
        <v>202</v>
      </c>
      <c r="I431" s="11" t="s">
        <v>58</v>
      </c>
      <c r="J431" s="11" t="s">
        <v>94</v>
      </c>
      <c r="K431" s="11" t="s">
        <v>4055</v>
      </c>
      <c r="L431" s="11" t="s">
        <v>4407</v>
      </c>
      <c r="M431" s="11" t="s">
        <v>37</v>
      </c>
      <c r="N431" s="11"/>
      <c r="O431" s="11"/>
      <c r="P431" s="11"/>
      <c r="Q431" s="11"/>
      <c r="R431" s="11"/>
      <c r="S431" s="11"/>
      <c r="T431" s="11"/>
      <c r="U431" s="11"/>
      <c r="V431" s="11"/>
      <c r="W431" s="11"/>
      <c r="X431" s="11"/>
      <c r="Y431" s="11"/>
      <c r="Z431" s="11"/>
      <c r="AA431" s="11"/>
      <c r="AB431" s="11"/>
      <c r="AC431" s="11"/>
    </row>
    <row r="432" ht="19.5" customHeight="1">
      <c r="A432" s="11" t="s">
        <v>4410</v>
      </c>
      <c r="B432" s="11" t="s">
        <v>4411</v>
      </c>
      <c r="C432" s="11" t="s">
        <v>13</v>
      </c>
      <c r="D432" s="11" t="s">
        <v>24</v>
      </c>
      <c r="E432" s="11" t="s">
        <v>139</v>
      </c>
      <c r="F432" s="10" t="str">
        <f t="shared" si="1"/>
        <v>15</v>
      </c>
      <c r="G432" s="10" t="str">
        <f t="shared" si="2"/>
        <v>30</v>
      </c>
      <c r="H432" s="11" t="s">
        <v>202</v>
      </c>
      <c r="I432" s="11" t="s">
        <v>34</v>
      </c>
      <c r="J432" s="11" t="s">
        <v>140</v>
      </c>
      <c r="K432" s="11" t="s">
        <v>854</v>
      </c>
      <c r="L432" s="11" t="s">
        <v>4414</v>
      </c>
      <c r="M432" s="11" t="s">
        <v>21</v>
      </c>
      <c r="N432" s="11"/>
      <c r="O432" s="11"/>
      <c r="P432" s="11"/>
      <c r="Q432" s="11"/>
      <c r="R432" s="11"/>
      <c r="S432" s="11"/>
      <c r="T432" s="11"/>
      <c r="U432" s="11"/>
      <c r="V432" s="11"/>
      <c r="W432" s="11"/>
      <c r="X432" s="11"/>
      <c r="Y432" s="11"/>
      <c r="Z432" s="11"/>
      <c r="AA432" s="11"/>
      <c r="AB432" s="11"/>
      <c r="AC432" s="11"/>
    </row>
    <row r="433" ht="19.5" customHeight="1">
      <c r="A433" s="11" t="s">
        <v>4417</v>
      </c>
      <c r="B433" s="11" t="s">
        <v>4418</v>
      </c>
      <c r="C433" s="11" t="s">
        <v>13</v>
      </c>
      <c r="D433" s="11" t="s">
        <v>14</v>
      </c>
      <c r="E433" s="11" t="s">
        <v>15</v>
      </c>
      <c r="F433" s="10" t="str">
        <f t="shared" si="1"/>
        <v>13</v>
      </c>
      <c r="G433" s="10" t="str">
        <f t="shared" si="2"/>
        <v>25</v>
      </c>
      <c r="H433" s="11" t="s">
        <v>2577</v>
      </c>
      <c r="I433" s="11" t="s">
        <v>34</v>
      </c>
      <c r="J433" s="11" t="s">
        <v>94</v>
      </c>
      <c r="K433" s="11" t="s">
        <v>4423</v>
      </c>
      <c r="L433" s="11" t="s">
        <v>4424</v>
      </c>
      <c r="M433" s="11" t="s">
        <v>21</v>
      </c>
      <c r="N433" s="11"/>
      <c r="O433" s="11"/>
      <c r="P433" s="11"/>
      <c r="Q433" s="11"/>
      <c r="R433" s="11"/>
      <c r="S433" s="11"/>
      <c r="T433" s="11"/>
      <c r="U433" s="11"/>
      <c r="V433" s="11"/>
      <c r="W433" s="11"/>
      <c r="X433" s="11"/>
      <c r="Y433" s="11"/>
      <c r="Z433" s="11"/>
      <c r="AA433" s="11"/>
      <c r="AB433" s="11"/>
      <c r="AC433" s="11"/>
    </row>
    <row r="434" ht="19.5" customHeight="1">
      <c r="A434" s="11" t="s">
        <v>590</v>
      </c>
      <c r="B434" s="11" t="s">
        <v>4429</v>
      </c>
      <c r="C434" s="11" t="s">
        <v>13</v>
      </c>
      <c r="D434" s="11" t="s">
        <v>24</v>
      </c>
      <c r="E434" s="11" t="s">
        <v>15</v>
      </c>
      <c r="F434" s="10" t="str">
        <f t="shared" si="1"/>
        <v>20</v>
      </c>
      <c r="G434" s="10" t="str">
        <f t="shared" si="2"/>
        <v>40</v>
      </c>
      <c r="H434" s="11" t="s">
        <v>208</v>
      </c>
      <c r="I434" s="11" t="s">
        <v>17</v>
      </c>
      <c r="J434" s="11" t="s">
        <v>94</v>
      </c>
      <c r="K434" s="11" t="s">
        <v>835</v>
      </c>
      <c r="L434" s="11" t="s">
        <v>4433</v>
      </c>
      <c r="M434" s="11" t="s">
        <v>37</v>
      </c>
      <c r="N434" s="11"/>
      <c r="O434" s="11"/>
      <c r="P434" s="11"/>
      <c r="Q434" s="11"/>
      <c r="R434" s="11"/>
      <c r="S434" s="11"/>
      <c r="T434" s="11"/>
      <c r="U434" s="11"/>
      <c r="V434" s="11"/>
      <c r="W434" s="11"/>
      <c r="X434" s="11"/>
      <c r="Y434" s="11"/>
      <c r="Z434" s="11"/>
      <c r="AA434" s="11"/>
      <c r="AB434" s="11"/>
      <c r="AC434" s="11"/>
    </row>
    <row r="435" ht="19.5" customHeight="1">
      <c r="A435" s="11" t="s">
        <v>4435</v>
      </c>
      <c r="B435" s="11" t="s">
        <v>4437</v>
      </c>
      <c r="C435" s="11" t="s">
        <v>13</v>
      </c>
      <c r="D435" s="11" t="s">
        <v>24</v>
      </c>
      <c r="E435" s="11" t="s">
        <v>15</v>
      </c>
      <c r="F435" s="10" t="str">
        <f t="shared" si="1"/>
        <v>15</v>
      </c>
      <c r="G435" s="10" t="str">
        <f t="shared" si="2"/>
        <v>28</v>
      </c>
      <c r="H435" s="11" t="s">
        <v>1146</v>
      </c>
      <c r="I435" s="11" t="s">
        <v>34</v>
      </c>
      <c r="J435" s="11" t="s">
        <v>140</v>
      </c>
      <c r="K435" s="11" t="s">
        <v>4441</v>
      </c>
      <c r="L435" s="11" t="s">
        <v>4442</v>
      </c>
      <c r="M435" s="11" t="s">
        <v>62</v>
      </c>
      <c r="N435" s="11"/>
      <c r="O435" s="11"/>
      <c r="P435" s="11"/>
      <c r="Q435" s="11"/>
      <c r="R435" s="11"/>
      <c r="S435" s="11"/>
      <c r="T435" s="11"/>
      <c r="U435" s="11"/>
      <c r="V435" s="11"/>
      <c r="W435" s="11"/>
      <c r="X435" s="11"/>
      <c r="Y435" s="11"/>
      <c r="Z435" s="11"/>
      <c r="AA435" s="11"/>
      <c r="AB435" s="11"/>
      <c r="AC435" s="11"/>
    </row>
    <row r="436" ht="19.5" customHeight="1">
      <c r="A436" s="11" t="s">
        <v>694</v>
      </c>
      <c r="B436" s="11" t="s">
        <v>4446</v>
      </c>
      <c r="C436" s="11" t="s">
        <v>13</v>
      </c>
      <c r="D436" s="11" t="s">
        <v>24</v>
      </c>
      <c r="E436" s="11" t="s">
        <v>139</v>
      </c>
      <c r="F436" s="10" t="str">
        <f t="shared" si="1"/>
        <v>15</v>
      </c>
      <c r="G436" s="10" t="str">
        <f t="shared" si="2"/>
        <v>16</v>
      </c>
      <c r="H436" s="11" t="s">
        <v>558</v>
      </c>
      <c r="I436" s="11" t="s">
        <v>17</v>
      </c>
      <c r="J436" s="11" t="s">
        <v>4451</v>
      </c>
      <c r="K436" s="11" t="s">
        <v>4454</v>
      </c>
      <c r="L436" s="11" t="s">
        <v>4455</v>
      </c>
      <c r="M436" s="11" t="s">
        <v>4456</v>
      </c>
      <c r="N436" s="11"/>
      <c r="O436" s="11"/>
      <c r="P436" s="11"/>
      <c r="Q436" s="11"/>
      <c r="R436" s="11"/>
      <c r="S436" s="11"/>
      <c r="T436" s="11"/>
      <c r="U436" s="11"/>
      <c r="V436" s="11"/>
      <c r="W436" s="11"/>
      <c r="X436" s="11"/>
      <c r="Y436" s="11"/>
      <c r="Z436" s="11"/>
      <c r="AA436" s="11"/>
      <c r="AB436" s="11"/>
      <c r="AC436" s="11"/>
    </row>
    <row r="437" ht="19.5" customHeight="1">
      <c r="A437" s="11" t="s">
        <v>1036</v>
      </c>
      <c r="B437" s="11" t="s">
        <v>4457</v>
      </c>
      <c r="C437" s="11" t="s">
        <v>13</v>
      </c>
      <c r="D437" s="11" t="s">
        <v>24</v>
      </c>
      <c r="E437" s="11" t="s">
        <v>15</v>
      </c>
      <c r="F437" s="10" t="str">
        <f t="shared" si="1"/>
        <v>15</v>
      </c>
      <c r="G437" s="10" t="str">
        <f t="shared" si="2"/>
        <v>25</v>
      </c>
      <c r="H437" s="11" t="s">
        <v>39</v>
      </c>
      <c r="I437" s="11" t="s">
        <v>164</v>
      </c>
      <c r="J437" s="11" t="s">
        <v>1064</v>
      </c>
      <c r="K437" s="11" t="s">
        <v>4461</v>
      </c>
      <c r="L437" s="11" t="s">
        <v>4462</v>
      </c>
      <c r="M437" s="11" t="s">
        <v>21</v>
      </c>
      <c r="N437" s="11"/>
      <c r="O437" s="11"/>
      <c r="P437" s="11"/>
      <c r="Q437" s="11"/>
      <c r="R437" s="11"/>
      <c r="S437" s="11"/>
      <c r="T437" s="11"/>
      <c r="U437" s="11"/>
      <c r="V437" s="11"/>
      <c r="W437" s="11"/>
      <c r="X437" s="11"/>
      <c r="Y437" s="11"/>
      <c r="Z437" s="11"/>
      <c r="AA437" s="11"/>
      <c r="AB437" s="11"/>
      <c r="AC437" s="11"/>
    </row>
    <row r="438" ht="19.5" customHeight="1">
      <c r="A438" s="11" t="s">
        <v>4464</v>
      </c>
      <c r="B438" s="11" t="s">
        <v>4466</v>
      </c>
      <c r="C438" s="11" t="s">
        <v>13</v>
      </c>
      <c r="D438" s="11" t="s">
        <v>24</v>
      </c>
      <c r="E438" s="11" t="s">
        <v>15</v>
      </c>
      <c r="F438" s="10" t="str">
        <f t="shared" si="1"/>
        <v>15</v>
      </c>
      <c r="G438" s="10" t="str">
        <f t="shared" si="2"/>
        <v>25</v>
      </c>
      <c r="H438" s="11" t="s">
        <v>39</v>
      </c>
      <c r="I438" s="11" t="s">
        <v>26</v>
      </c>
      <c r="J438" s="11" t="s">
        <v>967</v>
      </c>
      <c r="K438" s="11" t="s">
        <v>4468</v>
      </c>
      <c r="L438" s="11" t="s">
        <v>4470</v>
      </c>
      <c r="M438" s="11" t="s">
        <v>62</v>
      </c>
      <c r="N438" s="11"/>
      <c r="O438" s="11"/>
      <c r="P438" s="11"/>
      <c r="Q438" s="11"/>
      <c r="R438" s="11"/>
      <c r="S438" s="11"/>
      <c r="T438" s="11"/>
      <c r="U438" s="11"/>
      <c r="V438" s="11"/>
      <c r="W438" s="11"/>
      <c r="X438" s="11"/>
      <c r="Y438" s="11"/>
      <c r="Z438" s="11"/>
      <c r="AA438" s="11"/>
      <c r="AB438" s="11"/>
      <c r="AC438" s="11"/>
    </row>
    <row r="439" ht="19.5" customHeight="1">
      <c r="A439" s="11" t="s">
        <v>4472</v>
      </c>
      <c r="B439" s="11" t="s">
        <v>4474</v>
      </c>
      <c r="C439" s="11" t="s">
        <v>13</v>
      </c>
      <c r="D439" s="11" t="s">
        <v>24</v>
      </c>
      <c r="E439" s="11" t="s">
        <v>15</v>
      </c>
      <c r="F439" s="10" t="str">
        <f t="shared" si="1"/>
        <v>18</v>
      </c>
      <c r="G439" s="10" t="str">
        <f t="shared" si="2"/>
        <v>30</v>
      </c>
      <c r="H439" s="11" t="s">
        <v>431</v>
      </c>
      <c r="I439" s="11" t="s">
        <v>34</v>
      </c>
      <c r="J439" s="11" t="s">
        <v>348</v>
      </c>
      <c r="K439" s="11" t="s">
        <v>4476</v>
      </c>
      <c r="L439" s="11" t="s">
        <v>4478</v>
      </c>
      <c r="M439" s="11" t="s">
        <v>62</v>
      </c>
      <c r="N439" s="11"/>
      <c r="O439" s="11"/>
      <c r="P439" s="11"/>
      <c r="Q439" s="11"/>
      <c r="R439" s="11"/>
      <c r="S439" s="11"/>
      <c r="T439" s="11"/>
      <c r="U439" s="11"/>
      <c r="V439" s="11"/>
      <c r="W439" s="11"/>
      <c r="X439" s="11"/>
      <c r="Y439" s="11"/>
      <c r="Z439" s="11"/>
      <c r="AA439" s="11"/>
      <c r="AB439" s="11"/>
      <c r="AC439" s="11"/>
    </row>
    <row r="440" ht="19.5" customHeight="1">
      <c r="A440" s="11" t="s">
        <v>4480</v>
      </c>
      <c r="B440" s="11" t="s">
        <v>4481</v>
      </c>
      <c r="C440" s="11" t="s">
        <v>13</v>
      </c>
      <c r="D440" s="11" t="s">
        <v>14</v>
      </c>
      <c r="E440" s="11" t="s">
        <v>15</v>
      </c>
      <c r="F440" s="10" t="str">
        <f t="shared" si="1"/>
        <v>20</v>
      </c>
      <c r="G440" s="10" t="str">
        <f t="shared" si="2"/>
        <v>30</v>
      </c>
      <c r="H440" s="11" t="s">
        <v>234</v>
      </c>
      <c r="I440" s="11" t="s">
        <v>17</v>
      </c>
      <c r="J440" s="11" t="s">
        <v>348</v>
      </c>
      <c r="K440" s="11" t="s">
        <v>4485</v>
      </c>
      <c r="L440" s="11" t="s">
        <v>4487</v>
      </c>
      <c r="M440" s="11" t="s">
        <v>21</v>
      </c>
      <c r="N440" s="11"/>
      <c r="O440" s="11"/>
      <c r="P440" s="11"/>
      <c r="Q440" s="11"/>
      <c r="R440" s="11"/>
      <c r="S440" s="11"/>
      <c r="T440" s="11"/>
      <c r="U440" s="11"/>
      <c r="V440" s="11"/>
      <c r="W440" s="11"/>
      <c r="X440" s="11"/>
      <c r="Y440" s="11"/>
      <c r="Z440" s="11"/>
      <c r="AA440" s="11"/>
      <c r="AB440" s="11"/>
      <c r="AC440" s="11"/>
    </row>
    <row r="441" ht="19.5" customHeight="1">
      <c r="A441" s="11" t="s">
        <v>4491</v>
      </c>
      <c r="B441" s="11" t="s">
        <v>4492</v>
      </c>
      <c r="C441" s="11" t="s">
        <v>13</v>
      </c>
      <c r="D441" s="11" t="s">
        <v>75</v>
      </c>
      <c r="E441" s="11" t="s">
        <v>15</v>
      </c>
      <c r="F441" s="10" t="str">
        <f t="shared" si="1"/>
        <v>8</v>
      </c>
      <c r="G441" s="10" t="str">
        <f t="shared" si="2"/>
        <v>10</v>
      </c>
      <c r="H441" s="11" t="s">
        <v>123</v>
      </c>
      <c r="I441" s="11" t="s">
        <v>34</v>
      </c>
      <c r="J441" s="11" t="s">
        <v>4497</v>
      </c>
      <c r="K441" s="11" t="s">
        <v>4499</v>
      </c>
      <c r="L441" s="11" t="s">
        <v>4500</v>
      </c>
      <c r="M441" s="11" t="s">
        <v>94</v>
      </c>
      <c r="N441" s="11"/>
      <c r="O441" s="11"/>
      <c r="P441" s="11"/>
      <c r="Q441" s="11"/>
      <c r="R441" s="11"/>
      <c r="S441" s="11"/>
      <c r="T441" s="11"/>
      <c r="U441" s="11"/>
      <c r="V441" s="11"/>
      <c r="W441" s="11"/>
      <c r="X441" s="11"/>
      <c r="Y441" s="11"/>
      <c r="Z441" s="11"/>
      <c r="AA441" s="11"/>
      <c r="AB441" s="11"/>
      <c r="AC441" s="11"/>
    </row>
    <row r="442" ht="19.5" customHeight="1">
      <c r="A442" s="11" t="s">
        <v>3200</v>
      </c>
      <c r="B442" s="11" t="s">
        <v>4502</v>
      </c>
      <c r="C442" s="11" t="s">
        <v>13</v>
      </c>
      <c r="D442" s="13" t="s">
        <v>76</v>
      </c>
      <c r="E442" s="11" t="s">
        <v>15</v>
      </c>
      <c r="F442" s="10" t="str">
        <f t="shared" si="1"/>
        <v>10</v>
      </c>
      <c r="G442" s="10" t="str">
        <f t="shared" si="2"/>
        <v>20</v>
      </c>
      <c r="H442" s="11" t="s">
        <v>93</v>
      </c>
      <c r="I442" s="11" t="s">
        <v>17</v>
      </c>
      <c r="J442" s="11" t="s">
        <v>240</v>
      </c>
      <c r="K442" s="11" t="s">
        <v>4504</v>
      </c>
      <c r="L442" s="11" t="s">
        <v>4505</v>
      </c>
      <c r="M442" s="11" t="s">
        <v>21</v>
      </c>
      <c r="N442" s="11"/>
      <c r="O442" s="11"/>
      <c r="P442" s="11"/>
      <c r="Q442" s="11"/>
      <c r="R442" s="11"/>
      <c r="S442" s="11"/>
      <c r="T442" s="11"/>
      <c r="U442" s="11"/>
      <c r="V442" s="11"/>
      <c r="W442" s="11"/>
      <c r="X442" s="11"/>
      <c r="Y442" s="11"/>
      <c r="Z442" s="11"/>
      <c r="AA442" s="11"/>
      <c r="AB442" s="11"/>
      <c r="AC442" s="11"/>
    </row>
    <row r="443" ht="19.5" customHeight="1">
      <c r="A443" s="11" t="s">
        <v>4510</v>
      </c>
      <c r="B443" s="11" t="s">
        <v>4511</v>
      </c>
      <c r="C443" s="11" t="s">
        <v>13</v>
      </c>
      <c r="D443" s="11" t="s">
        <v>14</v>
      </c>
      <c r="E443" s="11" t="s">
        <v>15</v>
      </c>
      <c r="F443" s="10" t="str">
        <f t="shared" si="1"/>
        <v>15</v>
      </c>
      <c r="G443" s="10" t="str">
        <f t="shared" si="2"/>
        <v>20</v>
      </c>
      <c r="H443" s="11" t="s">
        <v>70</v>
      </c>
      <c r="I443" s="11" t="s">
        <v>34</v>
      </c>
      <c r="J443" s="11" t="s">
        <v>348</v>
      </c>
      <c r="K443" s="11" t="s">
        <v>4514</v>
      </c>
      <c r="L443" s="11" t="s">
        <v>4516</v>
      </c>
      <c r="M443" s="11" t="s">
        <v>21</v>
      </c>
      <c r="N443" s="11"/>
      <c r="O443" s="11"/>
      <c r="P443" s="11"/>
      <c r="Q443" s="11"/>
      <c r="R443" s="11"/>
      <c r="S443" s="11"/>
      <c r="T443" s="11"/>
      <c r="U443" s="11"/>
      <c r="V443" s="11"/>
      <c r="W443" s="11"/>
      <c r="X443" s="11"/>
      <c r="Y443" s="11"/>
      <c r="Z443" s="11"/>
      <c r="AA443" s="11"/>
      <c r="AB443" s="11"/>
      <c r="AC443" s="11"/>
    </row>
    <row r="444" ht="19.5" customHeight="1">
      <c r="A444" s="11" t="s">
        <v>590</v>
      </c>
      <c r="B444" s="11" t="s">
        <v>4519</v>
      </c>
      <c r="C444" s="11" t="s">
        <v>13</v>
      </c>
      <c r="D444" s="11" t="s">
        <v>14</v>
      </c>
      <c r="E444" s="11" t="s">
        <v>15</v>
      </c>
      <c r="F444" s="10" t="str">
        <f t="shared" si="1"/>
        <v>15</v>
      </c>
      <c r="G444" s="10" t="str">
        <f t="shared" si="2"/>
        <v>30</v>
      </c>
      <c r="H444" s="11" t="s">
        <v>202</v>
      </c>
      <c r="I444" s="11" t="s">
        <v>26</v>
      </c>
      <c r="J444" s="11" t="s">
        <v>18</v>
      </c>
      <c r="K444" s="11" t="s">
        <v>4523</v>
      </c>
      <c r="L444" s="11" t="s">
        <v>4525</v>
      </c>
      <c r="M444" s="11" t="s">
        <v>21</v>
      </c>
      <c r="N444" s="11"/>
      <c r="O444" s="11"/>
      <c r="P444" s="11"/>
      <c r="Q444" s="11"/>
      <c r="R444" s="11"/>
      <c r="S444" s="11"/>
      <c r="T444" s="11"/>
      <c r="U444" s="11"/>
      <c r="V444" s="11"/>
      <c r="W444" s="11"/>
      <c r="X444" s="11"/>
      <c r="Y444" s="11"/>
      <c r="Z444" s="11"/>
      <c r="AA444" s="11"/>
      <c r="AB444" s="11"/>
      <c r="AC444" s="11"/>
    </row>
    <row r="445" ht="19.5" customHeight="1">
      <c r="A445" s="11" t="s">
        <v>4527</v>
      </c>
      <c r="B445" s="11" t="s">
        <v>4528</v>
      </c>
      <c r="C445" s="11" t="s">
        <v>13</v>
      </c>
      <c r="D445" s="11" t="s">
        <v>24</v>
      </c>
      <c r="E445" s="11" t="s">
        <v>15</v>
      </c>
      <c r="F445" s="10" t="str">
        <f t="shared" si="1"/>
        <v>28</v>
      </c>
      <c r="G445" s="10" t="str">
        <f t="shared" si="2"/>
        <v>50</v>
      </c>
      <c r="H445" s="11" t="s">
        <v>4531</v>
      </c>
      <c r="I445" s="11" t="s">
        <v>58</v>
      </c>
      <c r="J445" s="11" t="s">
        <v>94</v>
      </c>
      <c r="K445" s="11" t="s">
        <v>4532</v>
      </c>
      <c r="L445" s="11" t="s">
        <v>4536</v>
      </c>
      <c r="M445" s="11" t="s">
        <v>43</v>
      </c>
      <c r="N445" s="11"/>
      <c r="O445" s="11"/>
      <c r="P445" s="11"/>
      <c r="Q445" s="11"/>
      <c r="R445" s="11"/>
      <c r="S445" s="11"/>
      <c r="T445" s="11"/>
      <c r="U445" s="11"/>
      <c r="V445" s="11"/>
      <c r="W445" s="11"/>
      <c r="X445" s="11"/>
      <c r="Y445" s="11"/>
      <c r="Z445" s="11"/>
      <c r="AA445" s="11"/>
      <c r="AB445" s="11"/>
      <c r="AC445" s="11"/>
    </row>
    <row r="446" ht="19.5" customHeight="1">
      <c r="A446" s="11" t="s">
        <v>590</v>
      </c>
      <c r="B446" s="11" t="s">
        <v>4538</v>
      </c>
      <c r="C446" s="11" t="s">
        <v>13</v>
      </c>
      <c r="D446" s="11" t="s">
        <v>14</v>
      </c>
      <c r="E446" s="11" t="s">
        <v>15</v>
      </c>
      <c r="F446" s="10" t="str">
        <f t="shared" si="1"/>
        <v>15</v>
      </c>
      <c r="G446" s="10" t="str">
        <f t="shared" si="2"/>
        <v>20</v>
      </c>
      <c r="H446" s="11" t="s">
        <v>70</v>
      </c>
      <c r="I446" s="11" t="s">
        <v>34</v>
      </c>
      <c r="J446" s="11" t="s">
        <v>59</v>
      </c>
      <c r="K446" s="11" t="s">
        <v>4543</v>
      </c>
      <c r="L446" s="11" t="s">
        <v>4544</v>
      </c>
      <c r="M446" s="11" t="s">
        <v>43</v>
      </c>
      <c r="N446" s="11"/>
      <c r="O446" s="11"/>
      <c r="P446" s="11"/>
      <c r="Q446" s="11"/>
      <c r="R446" s="11"/>
      <c r="S446" s="11"/>
      <c r="T446" s="11"/>
      <c r="U446" s="11"/>
      <c r="V446" s="11"/>
      <c r="W446" s="11"/>
      <c r="X446" s="11"/>
      <c r="Y446" s="11"/>
      <c r="Z446" s="11"/>
      <c r="AA446" s="11"/>
      <c r="AB446" s="11"/>
      <c r="AC446" s="11"/>
    </row>
    <row r="447" ht="19.5" customHeight="1">
      <c r="A447" s="11" t="s">
        <v>590</v>
      </c>
      <c r="B447" s="11" t="s">
        <v>4546</v>
      </c>
      <c r="C447" s="11" t="s">
        <v>13</v>
      </c>
      <c r="D447" s="11" t="s">
        <v>14</v>
      </c>
      <c r="E447" s="11" t="s">
        <v>122</v>
      </c>
      <c r="F447" s="10" t="str">
        <f t="shared" si="1"/>
        <v>10</v>
      </c>
      <c r="G447" s="10" t="str">
        <f t="shared" si="2"/>
        <v>16</v>
      </c>
      <c r="H447" s="11" t="s">
        <v>3355</v>
      </c>
      <c r="I447" s="11" t="s">
        <v>58</v>
      </c>
      <c r="J447" s="11" t="s">
        <v>94</v>
      </c>
      <c r="K447" s="11" t="s">
        <v>4547</v>
      </c>
      <c r="L447" s="11" t="s">
        <v>4549</v>
      </c>
      <c r="M447" s="11" t="s">
        <v>73</v>
      </c>
      <c r="N447" s="11"/>
      <c r="O447" s="11"/>
      <c r="P447" s="11"/>
      <c r="Q447" s="11"/>
      <c r="R447" s="11"/>
      <c r="S447" s="11"/>
      <c r="T447" s="11"/>
      <c r="U447" s="11"/>
      <c r="V447" s="11"/>
      <c r="W447" s="11"/>
      <c r="X447" s="11"/>
      <c r="Y447" s="11"/>
      <c r="Z447" s="11"/>
      <c r="AA447" s="11"/>
      <c r="AB447" s="11"/>
      <c r="AC447" s="11"/>
    </row>
    <row r="448" ht="19.5" customHeight="1">
      <c r="A448" s="11" t="s">
        <v>4551</v>
      </c>
      <c r="B448" s="11" t="s">
        <v>4552</v>
      </c>
      <c r="C448" s="11" t="s">
        <v>13</v>
      </c>
      <c r="D448" s="11" t="s">
        <v>14</v>
      </c>
      <c r="E448" s="11" t="s">
        <v>15</v>
      </c>
      <c r="F448" s="10" t="str">
        <f t="shared" si="1"/>
        <v>12</v>
      </c>
      <c r="G448" s="10" t="str">
        <f t="shared" si="2"/>
        <v>24</v>
      </c>
      <c r="H448" s="11" t="s">
        <v>174</v>
      </c>
      <c r="I448" s="11" t="s">
        <v>58</v>
      </c>
      <c r="J448" s="11" t="s">
        <v>94</v>
      </c>
      <c r="K448" s="11" t="s">
        <v>4554</v>
      </c>
      <c r="L448" s="11" t="s">
        <v>4556</v>
      </c>
      <c r="M448" s="11" t="s">
        <v>21</v>
      </c>
      <c r="N448" s="11"/>
      <c r="O448" s="11"/>
      <c r="P448" s="11"/>
      <c r="Q448" s="11"/>
      <c r="R448" s="11"/>
      <c r="S448" s="11"/>
      <c r="T448" s="11"/>
      <c r="U448" s="11"/>
      <c r="V448" s="11"/>
      <c r="W448" s="11"/>
      <c r="X448" s="11"/>
      <c r="Y448" s="11"/>
      <c r="Z448" s="11"/>
      <c r="AA448" s="11"/>
      <c r="AB448" s="11"/>
      <c r="AC448" s="11"/>
    </row>
    <row r="449" ht="19.5" customHeight="1">
      <c r="A449" s="11" t="s">
        <v>4557</v>
      </c>
      <c r="B449" s="11" t="s">
        <v>4558</v>
      </c>
      <c r="C449" s="11" t="s">
        <v>13</v>
      </c>
      <c r="D449" s="11" t="s">
        <v>24</v>
      </c>
      <c r="E449" s="11" t="s">
        <v>122</v>
      </c>
      <c r="F449" s="10" t="str">
        <f t="shared" si="1"/>
        <v>12</v>
      </c>
      <c r="G449" s="10" t="str">
        <f t="shared" si="2"/>
        <v>24</v>
      </c>
      <c r="H449" s="11" t="s">
        <v>174</v>
      </c>
      <c r="I449" s="11" t="s">
        <v>58</v>
      </c>
      <c r="J449" s="11" t="s">
        <v>85</v>
      </c>
      <c r="K449" s="11" t="s">
        <v>4562</v>
      </c>
      <c r="L449" s="11" t="s">
        <v>4563</v>
      </c>
      <c r="M449" s="11" t="s">
        <v>21</v>
      </c>
      <c r="N449" s="11"/>
      <c r="O449" s="11"/>
      <c r="P449" s="11"/>
      <c r="Q449" s="11"/>
      <c r="R449" s="11"/>
      <c r="S449" s="11"/>
      <c r="T449" s="11"/>
      <c r="U449" s="11"/>
      <c r="V449" s="11"/>
      <c r="W449" s="11"/>
      <c r="X449" s="11"/>
      <c r="Y449" s="11"/>
      <c r="Z449" s="11"/>
      <c r="AA449" s="11"/>
      <c r="AB449" s="11"/>
      <c r="AC449" s="11"/>
    </row>
    <row r="450" ht="19.5" customHeight="1">
      <c r="A450" s="11" t="s">
        <v>590</v>
      </c>
      <c r="B450" s="11" t="s">
        <v>231</v>
      </c>
      <c r="C450" s="11" t="s">
        <v>13</v>
      </c>
      <c r="D450" s="11" t="s">
        <v>24</v>
      </c>
      <c r="E450" s="11" t="s">
        <v>15</v>
      </c>
      <c r="F450" s="10" t="str">
        <f t="shared" si="1"/>
        <v>20</v>
      </c>
      <c r="G450" s="10" t="str">
        <f t="shared" si="2"/>
        <v>40</v>
      </c>
      <c r="H450" s="11" t="s">
        <v>208</v>
      </c>
      <c r="I450" s="11" t="s">
        <v>34</v>
      </c>
      <c r="J450" s="11" t="s">
        <v>94</v>
      </c>
      <c r="K450" s="11" t="s">
        <v>4566</v>
      </c>
      <c r="L450" s="11" t="s">
        <v>4568</v>
      </c>
      <c r="M450" s="11" t="s">
        <v>37</v>
      </c>
      <c r="N450" s="11"/>
      <c r="O450" s="11"/>
      <c r="P450" s="11"/>
      <c r="Q450" s="11"/>
      <c r="R450" s="11"/>
      <c r="S450" s="11"/>
      <c r="T450" s="11"/>
      <c r="U450" s="11"/>
      <c r="V450" s="11"/>
      <c r="W450" s="11"/>
      <c r="X450" s="11"/>
      <c r="Y450" s="11"/>
      <c r="Z450" s="11"/>
      <c r="AA450" s="11"/>
      <c r="AB450" s="11"/>
      <c r="AC450" s="11"/>
    </row>
    <row r="451" ht="19.5" customHeight="1">
      <c r="A451" s="11" t="s">
        <v>590</v>
      </c>
      <c r="B451" s="11" t="s">
        <v>4569</v>
      </c>
      <c r="C451" s="11" t="s">
        <v>13</v>
      </c>
      <c r="D451" s="11" t="s">
        <v>24</v>
      </c>
      <c r="E451" s="11" t="s">
        <v>15</v>
      </c>
      <c r="F451" s="10" t="str">
        <f t="shared" si="1"/>
        <v>8</v>
      </c>
      <c r="G451" s="10" t="str">
        <f t="shared" si="2"/>
        <v>10</v>
      </c>
      <c r="H451" s="11" t="s">
        <v>123</v>
      </c>
      <c r="I451" s="11" t="s">
        <v>17</v>
      </c>
      <c r="J451" s="11" t="s">
        <v>4574</v>
      </c>
      <c r="K451" s="11" t="s">
        <v>4575</v>
      </c>
      <c r="L451" s="11" t="s">
        <v>4578</v>
      </c>
      <c r="M451" s="11" t="s">
        <v>94</v>
      </c>
      <c r="N451" s="11"/>
      <c r="O451" s="11"/>
      <c r="P451" s="11"/>
      <c r="Q451" s="11"/>
      <c r="R451" s="11"/>
      <c r="S451" s="11"/>
      <c r="T451" s="11"/>
      <c r="U451" s="11"/>
      <c r="V451" s="11"/>
      <c r="W451" s="11"/>
      <c r="X451" s="11"/>
      <c r="Y451" s="11"/>
      <c r="Z451" s="11"/>
      <c r="AA451" s="11"/>
      <c r="AB451" s="11"/>
      <c r="AC451" s="11"/>
    </row>
    <row r="452" ht="19.5" customHeight="1">
      <c r="A452" s="11" t="s">
        <v>4580</v>
      </c>
      <c r="B452" s="11" t="s">
        <v>4582</v>
      </c>
      <c r="C452" s="11" t="s">
        <v>13</v>
      </c>
      <c r="D452" s="11" t="s">
        <v>24</v>
      </c>
      <c r="E452" s="11" t="s">
        <v>15</v>
      </c>
      <c r="F452" s="10" t="str">
        <f t="shared" si="1"/>
        <v>15</v>
      </c>
      <c r="G452" s="10" t="str">
        <f t="shared" si="2"/>
        <v>25</v>
      </c>
      <c r="H452" s="11" t="s">
        <v>39</v>
      </c>
      <c r="I452" s="11" t="s">
        <v>26</v>
      </c>
      <c r="J452" s="11" t="s">
        <v>18</v>
      </c>
      <c r="K452" s="11" t="s">
        <v>4585</v>
      </c>
      <c r="L452" s="11" t="s">
        <v>4587</v>
      </c>
      <c r="M452" s="11" t="s">
        <v>21</v>
      </c>
      <c r="N452" s="11"/>
      <c r="O452" s="11"/>
      <c r="P452" s="11"/>
      <c r="Q452" s="11"/>
      <c r="R452" s="11"/>
      <c r="S452" s="11"/>
      <c r="T452" s="11"/>
      <c r="U452" s="11"/>
      <c r="V452" s="11"/>
      <c r="W452" s="11"/>
      <c r="X452" s="11"/>
      <c r="Y452" s="11"/>
      <c r="Z452" s="11"/>
      <c r="AA452" s="11"/>
      <c r="AB452" s="11"/>
      <c r="AC452" s="11"/>
    </row>
    <row r="453" ht="19.5" customHeight="1">
      <c r="A453" s="11" t="s">
        <v>4480</v>
      </c>
      <c r="B453" s="11" t="s">
        <v>4481</v>
      </c>
      <c r="C453" s="11" t="s">
        <v>13</v>
      </c>
      <c r="D453" s="11" t="s">
        <v>14</v>
      </c>
      <c r="E453" s="11" t="s">
        <v>15</v>
      </c>
      <c r="F453" s="10" t="str">
        <f t="shared" si="1"/>
        <v>22</v>
      </c>
      <c r="G453" s="10" t="str">
        <f t="shared" si="2"/>
        <v>30</v>
      </c>
      <c r="H453" s="11" t="s">
        <v>4590</v>
      </c>
      <c r="I453" s="11" t="s">
        <v>34</v>
      </c>
      <c r="J453" s="11" t="s">
        <v>348</v>
      </c>
      <c r="K453" s="11" t="s">
        <v>4485</v>
      </c>
      <c r="L453" s="11" t="s">
        <v>4487</v>
      </c>
      <c r="M453" s="11" t="s">
        <v>21</v>
      </c>
      <c r="N453" s="11"/>
      <c r="O453" s="11"/>
      <c r="P453" s="11"/>
      <c r="Q453" s="11"/>
      <c r="R453" s="11"/>
      <c r="S453" s="11"/>
      <c r="T453" s="11"/>
      <c r="U453" s="11"/>
      <c r="V453" s="11"/>
      <c r="W453" s="11"/>
      <c r="X453" s="11"/>
      <c r="Y453" s="11"/>
      <c r="Z453" s="11"/>
      <c r="AA453" s="11"/>
      <c r="AB453" s="11"/>
      <c r="AC453" s="11"/>
    </row>
    <row r="454" ht="19.5" customHeight="1">
      <c r="A454" s="11" t="s">
        <v>590</v>
      </c>
      <c r="B454" s="11" t="s">
        <v>4593</v>
      </c>
      <c r="C454" s="11" t="s">
        <v>13</v>
      </c>
      <c r="D454" s="11" t="s">
        <v>24</v>
      </c>
      <c r="E454" s="11" t="s">
        <v>15</v>
      </c>
      <c r="F454" s="10" t="str">
        <f t="shared" si="1"/>
        <v>15</v>
      </c>
      <c r="G454" s="10" t="str">
        <f t="shared" si="2"/>
        <v>30</v>
      </c>
      <c r="H454" s="11" t="s">
        <v>202</v>
      </c>
      <c r="I454" s="11" t="s">
        <v>34</v>
      </c>
      <c r="J454" s="11" t="s">
        <v>40</v>
      </c>
      <c r="K454" s="11" t="s">
        <v>4597</v>
      </c>
      <c r="L454" s="11" t="s">
        <v>4600</v>
      </c>
      <c r="M454" s="11" t="s">
        <v>21</v>
      </c>
      <c r="N454" s="11"/>
      <c r="O454" s="11"/>
      <c r="P454" s="11"/>
      <c r="Q454" s="11"/>
      <c r="R454" s="11"/>
      <c r="S454" s="11"/>
      <c r="T454" s="11"/>
      <c r="U454" s="11"/>
      <c r="V454" s="11"/>
      <c r="W454" s="11"/>
      <c r="X454" s="11"/>
      <c r="Y454" s="11"/>
      <c r="Z454" s="11"/>
      <c r="AA454" s="11"/>
      <c r="AB454" s="11"/>
      <c r="AC454" s="11"/>
    </row>
    <row r="455" ht="19.5" customHeight="1">
      <c r="A455" s="11" t="s">
        <v>590</v>
      </c>
      <c r="B455" s="11" t="s">
        <v>4604</v>
      </c>
      <c r="C455" s="11" t="s">
        <v>13</v>
      </c>
      <c r="D455" s="11" t="s">
        <v>14</v>
      </c>
      <c r="E455" s="11" t="s">
        <v>139</v>
      </c>
      <c r="F455" s="10" t="str">
        <f t="shared" si="1"/>
        <v>10</v>
      </c>
      <c r="G455" s="10" t="str">
        <f t="shared" si="2"/>
        <v>15</v>
      </c>
      <c r="H455" s="11" t="s">
        <v>16</v>
      </c>
      <c r="I455" s="11" t="s">
        <v>164</v>
      </c>
      <c r="J455" s="11" t="s">
        <v>348</v>
      </c>
      <c r="K455" s="11" t="s">
        <v>4607</v>
      </c>
      <c r="L455" s="11" t="s">
        <v>4609</v>
      </c>
      <c r="M455" s="11" t="s">
        <v>21</v>
      </c>
      <c r="N455" s="11"/>
      <c r="O455" s="11"/>
      <c r="P455" s="11"/>
      <c r="Q455" s="11"/>
      <c r="R455" s="11"/>
      <c r="S455" s="11"/>
      <c r="T455" s="11"/>
      <c r="U455" s="11"/>
      <c r="V455" s="11"/>
      <c r="W455" s="11"/>
      <c r="X455" s="11"/>
      <c r="Y455" s="11"/>
      <c r="Z455" s="11"/>
      <c r="AA455" s="11"/>
      <c r="AB455" s="11"/>
      <c r="AC455" s="11"/>
    </row>
    <row r="456" ht="19.5" customHeight="1">
      <c r="A456" s="11" t="s">
        <v>4612</v>
      </c>
      <c r="B456" s="11" t="s">
        <v>4613</v>
      </c>
      <c r="C456" s="11" t="s">
        <v>13</v>
      </c>
      <c r="D456" s="11" t="s">
        <v>156</v>
      </c>
      <c r="E456" s="11" t="s">
        <v>15</v>
      </c>
      <c r="F456" s="10" t="str">
        <f t="shared" si="1"/>
        <v>4</v>
      </c>
      <c r="G456" s="10" t="str">
        <f t="shared" si="2"/>
        <v>6</v>
      </c>
      <c r="H456" s="11" t="s">
        <v>2971</v>
      </c>
      <c r="I456" s="11" t="s">
        <v>17</v>
      </c>
      <c r="J456" s="11" t="s">
        <v>18</v>
      </c>
      <c r="K456" s="11" t="s">
        <v>4618</v>
      </c>
      <c r="L456" s="11" t="s">
        <v>4620</v>
      </c>
      <c r="M456" s="11" t="s">
        <v>43</v>
      </c>
      <c r="N456" s="11"/>
      <c r="O456" s="11"/>
      <c r="P456" s="11"/>
      <c r="Q456" s="11"/>
      <c r="R456" s="11"/>
      <c r="S456" s="11"/>
      <c r="T456" s="11"/>
      <c r="U456" s="11"/>
      <c r="V456" s="11"/>
      <c r="W456" s="11"/>
      <c r="X456" s="11"/>
      <c r="Y456" s="11"/>
      <c r="Z456" s="11"/>
      <c r="AA456" s="11"/>
      <c r="AB456" s="11"/>
      <c r="AC456" s="11"/>
    </row>
    <row r="457" ht="19.5" customHeight="1">
      <c r="A457" s="11" t="s">
        <v>4621</v>
      </c>
      <c r="B457" s="11" t="s">
        <v>4623</v>
      </c>
      <c r="C457" s="11" t="s">
        <v>13</v>
      </c>
      <c r="D457" s="11" t="s">
        <v>65</v>
      </c>
      <c r="E457" s="11" t="s">
        <v>122</v>
      </c>
      <c r="F457" s="10" t="str">
        <f t="shared" si="1"/>
        <v>6</v>
      </c>
      <c r="G457" s="10" t="str">
        <f t="shared" si="2"/>
        <v>10</v>
      </c>
      <c r="H457" s="11" t="s">
        <v>539</v>
      </c>
      <c r="I457" s="11" t="s">
        <v>58</v>
      </c>
      <c r="J457" s="11" t="s">
        <v>94</v>
      </c>
      <c r="K457" s="11" t="s">
        <v>4626</v>
      </c>
      <c r="L457" s="11" t="s">
        <v>4627</v>
      </c>
      <c r="M457" s="11" t="s">
        <v>73</v>
      </c>
      <c r="N457" s="11"/>
      <c r="O457" s="11"/>
      <c r="P457" s="11"/>
      <c r="Q457" s="11"/>
      <c r="R457" s="11"/>
      <c r="S457" s="11"/>
      <c r="T457" s="11"/>
      <c r="U457" s="11"/>
      <c r="V457" s="11"/>
      <c r="W457" s="11"/>
      <c r="X457" s="11"/>
      <c r="Y457" s="11"/>
      <c r="Z457" s="11"/>
      <c r="AA457" s="11"/>
      <c r="AB457" s="11"/>
      <c r="AC457" s="11"/>
    </row>
    <row r="458" ht="19.5" customHeight="1">
      <c r="A458" s="11" t="s">
        <v>694</v>
      </c>
      <c r="B458" s="11" t="s">
        <v>4630</v>
      </c>
      <c r="C458" s="11" t="s">
        <v>13</v>
      </c>
      <c r="D458" s="11" t="s">
        <v>24</v>
      </c>
      <c r="E458" s="11" t="s">
        <v>15</v>
      </c>
      <c r="F458" s="10" t="str">
        <f t="shared" si="1"/>
        <v>9</v>
      </c>
      <c r="G458" s="10" t="str">
        <f t="shared" si="2"/>
        <v>11</v>
      </c>
      <c r="H458" s="11" t="s">
        <v>851</v>
      </c>
      <c r="I458" s="11" t="s">
        <v>17</v>
      </c>
      <c r="J458" s="11" t="s">
        <v>4636</v>
      </c>
      <c r="K458" s="11" t="s">
        <v>4639</v>
      </c>
      <c r="L458" s="11" t="s">
        <v>4641</v>
      </c>
      <c r="M458" s="11" t="s">
        <v>90</v>
      </c>
      <c r="N458" s="11"/>
      <c r="O458" s="11"/>
      <c r="P458" s="11"/>
      <c r="Q458" s="11"/>
      <c r="R458" s="11"/>
      <c r="S458" s="11"/>
      <c r="T458" s="11"/>
      <c r="U458" s="11"/>
      <c r="V458" s="11"/>
      <c r="W458" s="11"/>
      <c r="X458" s="11"/>
      <c r="Y458" s="11"/>
      <c r="Z458" s="11"/>
      <c r="AA458" s="11"/>
      <c r="AB458" s="11"/>
      <c r="AC458" s="11"/>
    </row>
    <row r="459" ht="19.5" customHeight="1">
      <c r="A459" s="11" t="s">
        <v>4643</v>
      </c>
      <c r="B459" s="11" t="s">
        <v>2421</v>
      </c>
      <c r="C459" s="11" t="s">
        <v>13</v>
      </c>
      <c r="D459" s="11" t="s">
        <v>24</v>
      </c>
      <c r="E459" s="11" t="s">
        <v>15</v>
      </c>
      <c r="F459" s="10" t="str">
        <f t="shared" si="1"/>
        <v>20</v>
      </c>
      <c r="G459" s="10" t="str">
        <f t="shared" si="2"/>
        <v>30</v>
      </c>
      <c r="H459" s="11" t="s">
        <v>234</v>
      </c>
      <c r="I459" s="11" t="s">
        <v>17</v>
      </c>
      <c r="J459" s="11" t="s">
        <v>94</v>
      </c>
      <c r="K459" s="11" t="s">
        <v>4648</v>
      </c>
      <c r="L459" s="11" t="s">
        <v>4650</v>
      </c>
      <c r="M459" s="11" t="s">
        <v>43</v>
      </c>
      <c r="N459" s="11"/>
      <c r="O459" s="11"/>
      <c r="P459" s="11"/>
      <c r="Q459" s="11"/>
      <c r="R459" s="11"/>
      <c r="S459" s="11"/>
      <c r="T459" s="11"/>
      <c r="U459" s="11"/>
      <c r="V459" s="11"/>
      <c r="W459" s="11"/>
      <c r="X459" s="11"/>
      <c r="Y459" s="11"/>
      <c r="Z459" s="11"/>
      <c r="AA459" s="11"/>
      <c r="AB459" s="11"/>
      <c r="AC459" s="11"/>
    </row>
    <row r="460" ht="19.5" customHeight="1">
      <c r="A460" s="11" t="s">
        <v>4654</v>
      </c>
      <c r="B460" s="11" t="s">
        <v>4655</v>
      </c>
      <c r="C460" s="11" t="s">
        <v>13</v>
      </c>
      <c r="D460" s="11" t="s">
        <v>14</v>
      </c>
      <c r="E460" s="11" t="s">
        <v>15</v>
      </c>
      <c r="F460" s="10" t="str">
        <f t="shared" si="1"/>
        <v>10</v>
      </c>
      <c r="G460" s="10" t="str">
        <f t="shared" si="2"/>
        <v>15</v>
      </c>
      <c r="H460" s="11" t="s">
        <v>16</v>
      </c>
      <c r="I460" s="11" t="s">
        <v>17</v>
      </c>
      <c r="J460" s="11" t="s">
        <v>94</v>
      </c>
      <c r="K460" s="11" t="s">
        <v>4657</v>
      </c>
      <c r="L460" s="11" t="s">
        <v>4659</v>
      </c>
      <c r="M460" s="11" t="s">
        <v>29</v>
      </c>
      <c r="N460" s="11"/>
      <c r="O460" s="11"/>
      <c r="P460" s="11"/>
      <c r="Q460" s="11"/>
      <c r="R460" s="11"/>
      <c r="S460" s="11"/>
      <c r="T460" s="11"/>
      <c r="U460" s="11"/>
      <c r="V460" s="11"/>
      <c r="W460" s="11"/>
      <c r="X460" s="11"/>
      <c r="Y460" s="11"/>
      <c r="Z460" s="11"/>
      <c r="AA460" s="11"/>
      <c r="AB460" s="11"/>
      <c r="AC460" s="11"/>
    </row>
    <row r="461" ht="19.5" customHeight="1">
      <c r="A461" s="11" t="s">
        <v>4662</v>
      </c>
      <c r="B461" s="11" t="s">
        <v>4663</v>
      </c>
      <c r="C461" s="11" t="s">
        <v>13</v>
      </c>
      <c r="D461" s="11" t="s">
        <v>51</v>
      </c>
      <c r="E461" s="11" t="s">
        <v>139</v>
      </c>
      <c r="F461" s="10" t="str">
        <f t="shared" si="1"/>
        <v>5</v>
      </c>
      <c r="G461" s="10" t="str">
        <f t="shared" si="2"/>
        <v>10</v>
      </c>
      <c r="H461" s="11" t="s">
        <v>1404</v>
      </c>
      <c r="I461" s="11" t="s">
        <v>17</v>
      </c>
      <c r="J461" s="11" t="s">
        <v>715</v>
      </c>
      <c r="K461" s="11" t="s">
        <v>4666</v>
      </c>
      <c r="L461" s="11" t="s">
        <v>4667</v>
      </c>
      <c r="M461" s="11" t="s">
        <v>73</v>
      </c>
      <c r="N461" s="11"/>
      <c r="O461" s="11"/>
      <c r="P461" s="11"/>
      <c r="Q461" s="11"/>
      <c r="R461" s="11"/>
      <c r="S461" s="11"/>
      <c r="T461" s="11"/>
      <c r="U461" s="11"/>
      <c r="V461" s="11"/>
      <c r="W461" s="11"/>
      <c r="X461" s="11"/>
      <c r="Y461" s="11"/>
      <c r="Z461" s="11"/>
      <c r="AA461" s="11"/>
      <c r="AB461" s="11"/>
      <c r="AC461" s="11"/>
    </row>
    <row r="462" ht="19.5" customHeight="1">
      <c r="A462" s="11" t="s">
        <v>590</v>
      </c>
      <c r="B462" s="11" t="s">
        <v>4670</v>
      </c>
      <c r="C462" s="11" t="s">
        <v>13</v>
      </c>
      <c r="D462" s="11" t="s">
        <v>24</v>
      </c>
      <c r="E462" s="11" t="s">
        <v>15</v>
      </c>
      <c r="F462" s="10" t="str">
        <f t="shared" si="1"/>
        <v>12</v>
      </c>
      <c r="G462" s="10" t="str">
        <f t="shared" si="2"/>
        <v>20</v>
      </c>
      <c r="H462" s="11" t="s">
        <v>33</v>
      </c>
      <c r="I462" s="11" t="s">
        <v>17</v>
      </c>
      <c r="J462" s="11" t="s">
        <v>103</v>
      </c>
      <c r="K462" s="11" t="s">
        <v>4677</v>
      </c>
      <c r="L462" s="11" t="s">
        <v>4678</v>
      </c>
      <c r="M462" s="11" t="s">
        <v>21</v>
      </c>
      <c r="N462" s="11"/>
      <c r="O462" s="11"/>
      <c r="P462" s="11"/>
      <c r="Q462" s="11"/>
      <c r="R462" s="11"/>
      <c r="S462" s="11"/>
      <c r="T462" s="11"/>
      <c r="U462" s="11"/>
      <c r="V462" s="11"/>
      <c r="W462" s="11"/>
      <c r="X462" s="11"/>
      <c r="Y462" s="11"/>
      <c r="Z462" s="11"/>
      <c r="AA462" s="11"/>
      <c r="AB462" s="11"/>
      <c r="AC462" s="11"/>
    </row>
    <row r="463" ht="19.5" customHeight="1">
      <c r="A463" s="11" t="s">
        <v>4299</v>
      </c>
      <c r="B463" s="11" t="s">
        <v>4680</v>
      </c>
      <c r="C463" s="11" t="s">
        <v>13</v>
      </c>
      <c r="D463" s="11" t="s">
        <v>24</v>
      </c>
      <c r="E463" s="11" t="s">
        <v>139</v>
      </c>
      <c r="F463" s="10" t="str">
        <f t="shared" si="1"/>
        <v>10</v>
      </c>
      <c r="G463" s="10" t="str">
        <f t="shared" si="2"/>
        <v>16</v>
      </c>
      <c r="H463" s="11" t="s">
        <v>3355</v>
      </c>
      <c r="I463" s="11" t="s">
        <v>34</v>
      </c>
      <c r="J463" s="11" t="s">
        <v>53</v>
      </c>
      <c r="K463" s="11" t="s">
        <v>4684</v>
      </c>
      <c r="L463" s="11" t="s">
        <v>4685</v>
      </c>
      <c r="M463" s="11" t="s">
        <v>21</v>
      </c>
      <c r="N463" s="11"/>
      <c r="O463" s="11"/>
      <c r="P463" s="11"/>
      <c r="Q463" s="11"/>
      <c r="R463" s="11"/>
      <c r="S463" s="11"/>
      <c r="T463" s="11"/>
      <c r="U463" s="11"/>
      <c r="V463" s="11"/>
      <c r="W463" s="11"/>
      <c r="X463" s="11"/>
      <c r="Y463" s="11"/>
      <c r="Z463" s="11"/>
      <c r="AA463" s="11"/>
      <c r="AB463" s="11"/>
      <c r="AC463" s="11"/>
    </row>
    <row r="464" ht="19.5" customHeight="1">
      <c r="A464" s="11" t="s">
        <v>590</v>
      </c>
      <c r="B464" s="11" t="s">
        <v>4688</v>
      </c>
      <c r="C464" s="11" t="s">
        <v>13</v>
      </c>
      <c r="D464" s="11" t="s">
        <v>187</v>
      </c>
      <c r="E464" s="11" t="s">
        <v>139</v>
      </c>
      <c r="F464" s="10" t="str">
        <f t="shared" si="1"/>
        <v>10</v>
      </c>
      <c r="G464" s="10" t="str">
        <f t="shared" si="2"/>
        <v>15</v>
      </c>
      <c r="H464" s="11" t="s">
        <v>16</v>
      </c>
      <c r="I464" s="11" t="s">
        <v>17</v>
      </c>
      <c r="J464" s="11" t="s">
        <v>284</v>
      </c>
      <c r="K464" s="11" t="s">
        <v>4691</v>
      </c>
      <c r="L464" s="11" t="s">
        <v>4692</v>
      </c>
      <c r="M464" s="11" t="s">
        <v>62</v>
      </c>
      <c r="N464" s="11"/>
      <c r="O464" s="11"/>
      <c r="P464" s="11"/>
      <c r="Q464" s="11"/>
      <c r="R464" s="11"/>
      <c r="S464" s="11"/>
      <c r="T464" s="11"/>
      <c r="U464" s="11"/>
      <c r="V464" s="11"/>
      <c r="W464" s="11"/>
      <c r="X464" s="11"/>
      <c r="Y464" s="11"/>
      <c r="Z464" s="11"/>
      <c r="AA464" s="11"/>
      <c r="AB464" s="11"/>
      <c r="AC464" s="11"/>
    </row>
    <row r="465" ht="19.5" customHeight="1">
      <c r="A465" s="11" t="s">
        <v>694</v>
      </c>
      <c r="B465" s="11" t="s">
        <v>4698</v>
      </c>
      <c r="C465" s="11" t="s">
        <v>13</v>
      </c>
      <c r="D465" s="11" t="s">
        <v>24</v>
      </c>
      <c r="E465" s="11" t="s">
        <v>15</v>
      </c>
      <c r="F465" s="10" t="str">
        <f t="shared" si="1"/>
        <v>10</v>
      </c>
      <c r="G465" s="10" t="str">
        <f t="shared" si="2"/>
        <v>15</v>
      </c>
      <c r="H465" s="11" t="s">
        <v>16</v>
      </c>
      <c r="I465" s="11" t="s">
        <v>17</v>
      </c>
      <c r="J465" s="11" t="s">
        <v>4703</v>
      </c>
      <c r="K465" s="11" t="s">
        <v>4705</v>
      </c>
      <c r="L465" s="11" t="s">
        <v>4707</v>
      </c>
      <c r="M465" s="11" t="s">
        <v>348</v>
      </c>
      <c r="N465" s="11"/>
      <c r="O465" s="11"/>
      <c r="P465" s="11"/>
      <c r="Q465" s="11"/>
      <c r="R465" s="11"/>
      <c r="S465" s="11"/>
      <c r="T465" s="11"/>
      <c r="U465" s="11"/>
      <c r="V465" s="11"/>
      <c r="W465" s="11"/>
      <c r="X465" s="11"/>
      <c r="Y465" s="11"/>
      <c r="Z465" s="11"/>
      <c r="AA465" s="11"/>
      <c r="AB465" s="11"/>
      <c r="AC465" s="11"/>
    </row>
    <row r="466" ht="19.5" customHeight="1">
      <c r="A466" s="11" t="s">
        <v>4119</v>
      </c>
      <c r="B466" s="11" t="s">
        <v>4711</v>
      </c>
      <c r="C466" s="11" t="s">
        <v>13</v>
      </c>
      <c r="D466" s="11" t="s">
        <v>75</v>
      </c>
      <c r="E466" s="11" t="s">
        <v>139</v>
      </c>
      <c r="F466" s="10" t="str">
        <f t="shared" si="1"/>
        <v>4</v>
      </c>
      <c r="G466" s="10" t="str">
        <f t="shared" si="2"/>
        <v>8</v>
      </c>
      <c r="H466" s="11" t="s">
        <v>1241</v>
      </c>
      <c r="I466" s="11" t="s">
        <v>58</v>
      </c>
      <c r="J466" s="11" t="s">
        <v>284</v>
      </c>
      <c r="K466" s="11" t="s">
        <v>4713</v>
      </c>
      <c r="L466" s="11" t="s">
        <v>4715</v>
      </c>
      <c r="M466" s="11" t="s">
        <v>73</v>
      </c>
      <c r="N466" s="11"/>
      <c r="O466" s="11"/>
      <c r="P466" s="11"/>
      <c r="Q466" s="11"/>
      <c r="R466" s="11"/>
      <c r="S466" s="11"/>
      <c r="T466" s="11"/>
      <c r="U466" s="11"/>
      <c r="V466" s="11"/>
      <c r="W466" s="11"/>
      <c r="X466" s="11"/>
      <c r="Y466" s="11"/>
      <c r="Z466" s="11"/>
      <c r="AA466" s="11"/>
      <c r="AB466" s="11"/>
      <c r="AC466" s="11"/>
    </row>
    <row r="467" ht="19.5" customHeight="1">
      <c r="A467" s="11" t="s">
        <v>3008</v>
      </c>
      <c r="B467" s="11" t="s">
        <v>4719</v>
      </c>
      <c r="C467" s="11" t="s">
        <v>13</v>
      </c>
      <c r="D467" s="11" t="s">
        <v>24</v>
      </c>
      <c r="E467" s="11" t="s">
        <v>15</v>
      </c>
      <c r="F467" s="10" t="str">
        <f t="shared" si="1"/>
        <v>15</v>
      </c>
      <c r="G467" s="10" t="str">
        <f t="shared" si="2"/>
        <v>30</v>
      </c>
      <c r="H467" s="11" t="s">
        <v>202</v>
      </c>
      <c r="I467" s="11" t="s">
        <v>26</v>
      </c>
      <c r="J467" s="11" t="s">
        <v>240</v>
      </c>
      <c r="K467" s="11" t="s">
        <v>4722</v>
      </c>
      <c r="L467" s="11" t="s">
        <v>4723</v>
      </c>
      <c r="M467" s="11" t="s">
        <v>21</v>
      </c>
      <c r="N467" s="11"/>
      <c r="O467" s="11"/>
      <c r="P467" s="11"/>
      <c r="Q467" s="11"/>
      <c r="R467" s="11"/>
      <c r="S467" s="11"/>
      <c r="T467" s="11"/>
      <c r="U467" s="11"/>
      <c r="V467" s="11"/>
      <c r="W467" s="11"/>
      <c r="X467" s="11"/>
      <c r="Y467" s="11"/>
      <c r="Z467" s="11"/>
      <c r="AA467" s="11"/>
      <c r="AB467" s="11"/>
      <c r="AC467" s="11"/>
    </row>
    <row r="468" ht="19.5" customHeight="1">
      <c r="A468" s="11" t="s">
        <v>590</v>
      </c>
      <c r="B468" s="11" t="s">
        <v>2870</v>
      </c>
      <c r="C468" s="11" t="s">
        <v>13</v>
      </c>
      <c r="D468" s="11" t="s">
        <v>14</v>
      </c>
      <c r="E468" s="11" t="s">
        <v>15</v>
      </c>
      <c r="F468" s="10" t="str">
        <f t="shared" si="1"/>
        <v>16</v>
      </c>
      <c r="G468" s="10" t="str">
        <f t="shared" si="2"/>
        <v>32</v>
      </c>
      <c r="H468" s="11" t="s">
        <v>2863</v>
      </c>
      <c r="I468" s="11" t="s">
        <v>58</v>
      </c>
      <c r="J468" s="11" t="s">
        <v>94</v>
      </c>
      <c r="K468" s="11" t="s">
        <v>4728</v>
      </c>
      <c r="L468" s="11" t="s">
        <v>4729</v>
      </c>
      <c r="M468" s="11" t="s">
        <v>37</v>
      </c>
      <c r="N468" s="11"/>
      <c r="O468" s="11"/>
      <c r="P468" s="11"/>
      <c r="Q468" s="11"/>
      <c r="R468" s="11"/>
      <c r="S468" s="11"/>
      <c r="T468" s="11"/>
      <c r="U468" s="11"/>
      <c r="V468" s="11"/>
      <c r="W468" s="11"/>
      <c r="X468" s="11"/>
      <c r="Y468" s="11"/>
      <c r="Z468" s="11"/>
      <c r="AA468" s="11"/>
      <c r="AB468" s="11"/>
      <c r="AC468" s="11"/>
    </row>
    <row r="469" ht="19.5" customHeight="1">
      <c r="A469" s="11" t="s">
        <v>590</v>
      </c>
      <c r="B469" s="11" t="s">
        <v>4733</v>
      </c>
      <c r="C469" s="11" t="s">
        <v>13</v>
      </c>
      <c r="D469" s="11" t="s">
        <v>14</v>
      </c>
      <c r="E469" s="11" t="s">
        <v>15</v>
      </c>
      <c r="F469" s="10" t="str">
        <f t="shared" si="1"/>
        <v>15</v>
      </c>
      <c r="G469" s="10" t="str">
        <f t="shared" si="2"/>
        <v>18</v>
      </c>
      <c r="H469" s="11" t="s">
        <v>1154</v>
      </c>
      <c r="I469" s="11" t="s">
        <v>34</v>
      </c>
      <c r="J469" s="11" t="s">
        <v>458</v>
      </c>
      <c r="K469" s="11" t="s">
        <v>4737</v>
      </c>
      <c r="L469" s="11" t="s">
        <v>4741</v>
      </c>
      <c r="M469" s="11" t="s">
        <v>21</v>
      </c>
      <c r="N469" s="11"/>
      <c r="O469" s="11"/>
      <c r="P469" s="11"/>
      <c r="Q469" s="11"/>
      <c r="R469" s="11"/>
      <c r="S469" s="11"/>
      <c r="T469" s="11"/>
      <c r="U469" s="11"/>
      <c r="V469" s="11"/>
      <c r="W469" s="11"/>
      <c r="X469" s="11"/>
      <c r="Y469" s="11"/>
      <c r="Z469" s="11"/>
      <c r="AA469" s="11"/>
      <c r="AB469" s="11"/>
      <c r="AC469" s="11"/>
    </row>
    <row r="470" ht="19.5" customHeight="1">
      <c r="A470" s="11" t="s">
        <v>590</v>
      </c>
      <c r="B470" s="11" t="s">
        <v>4744</v>
      </c>
      <c r="C470" s="11" t="s">
        <v>13</v>
      </c>
      <c r="D470" s="11" t="s">
        <v>24</v>
      </c>
      <c r="E470" s="11" t="s">
        <v>15</v>
      </c>
      <c r="F470" s="10" t="str">
        <f t="shared" si="1"/>
        <v>25</v>
      </c>
      <c r="G470" s="10" t="str">
        <f t="shared" si="2"/>
        <v>40</v>
      </c>
      <c r="H470" s="11" t="s">
        <v>529</v>
      </c>
      <c r="I470" s="11" t="s">
        <v>26</v>
      </c>
      <c r="J470" s="11" t="s">
        <v>94</v>
      </c>
      <c r="K470" s="11" t="s">
        <v>4068</v>
      </c>
      <c r="L470" s="11" t="s">
        <v>4131</v>
      </c>
      <c r="M470" s="11" t="s">
        <v>62</v>
      </c>
      <c r="N470" s="11"/>
      <c r="O470" s="11"/>
      <c r="P470" s="11"/>
      <c r="Q470" s="11"/>
      <c r="R470" s="11"/>
      <c r="S470" s="11"/>
      <c r="T470" s="11"/>
      <c r="U470" s="11"/>
      <c r="V470" s="11"/>
      <c r="W470" s="11"/>
      <c r="X470" s="11"/>
      <c r="Y470" s="11"/>
      <c r="Z470" s="11"/>
      <c r="AA470" s="11"/>
      <c r="AB470" s="11"/>
      <c r="AC470" s="11"/>
    </row>
    <row r="471" ht="19.5" customHeight="1">
      <c r="A471" s="11" t="s">
        <v>4749</v>
      </c>
      <c r="B471" s="11" t="s">
        <v>4750</v>
      </c>
      <c r="C471" s="11" t="s">
        <v>13</v>
      </c>
      <c r="D471" s="11" t="s">
        <v>14</v>
      </c>
      <c r="E471" s="11" t="s">
        <v>15</v>
      </c>
      <c r="F471" s="10" t="str">
        <f t="shared" si="1"/>
        <v>18</v>
      </c>
      <c r="G471" s="10" t="str">
        <f t="shared" si="2"/>
        <v>35</v>
      </c>
      <c r="H471" s="11" t="s">
        <v>443</v>
      </c>
      <c r="I471" s="11" t="s">
        <v>34</v>
      </c>
      <c r="J471" s="11" t="s">
        <v>94</v>
      </c>
      <c r="K471" s="11" t="s">
        <v>4753</v>
      </c>
      <c r="L471" s="11" t="s">
        <v>4754</v>
      </c>
      <c r="M471" s="11" t="s">
        <v>62</v>
      </c>
      <c r="N471" s="11"/>
      <c r="O471" s="11"/>
      <c r="P471" s="11"/>
      <c r="Q471" s="11"/>
      <c r="R471" s="11"/>
      <c r="S471" s="11"/>
      <c r="T471" s="11"/>
      <c r="U471" s="11"/>
      <c r="V471" s="11"/>
      <c r="W471" s="11"/>
      <c r="X471" s="11"/>
      <c r="Y471" s="11"/>
      <c r="Z471" s="11"/>
      <c r="AA471" s="11"/>
      <c r="AB471" s="11"/>
      <c r="AC471" s="11"/>
    </row>
    <row r="472" ht="19.5" customHeight="1">
      <c r="A472" s="11" t="s">
        <v>4756</v>
      </c>
      <c r="B472" s="11" t="s">
        <v>4757</v>
      </c>
      <c r="C472" s="11" t="s">
        <v>13</v>
      </c>
      <c r="D472" s="11" t="s">
        <v>14</v>
      </c>
      <c r="E472" s="11" t="s">
        <v>15</v>
      </c>
      <c r="F472" s="10" t="str">
        <f t="shared" si="1"/>
        <v>40</v>
      </c>
      <c r="G472" s="10" t="str">
        <f t="shared" si="2"/>
        <v>60</v>
      </c>
      <c r="H472" s="11" t="s">
        <v>4759</v>
      </c>
      <c r="I472" s="11" t="s">
        <v>34</v>
      </c>
      <c r="J472" s="11" t="s">
        <v>94</v>
      </c>
      <c r="K472" s="11" t="s">
        <v>4055</v>
      </c>
      <c r="L472" s="11" t="s">
        <v>4761</v>
      </c>
      <c r="M472" s="11" t="s">
        <v>37</v>
      </c>
      <c r="N472" s="11"/>
      <c r="O472" s="11"/>
      <c r="P472" s="11"/>
      <c r="Q472" s="11"/>
      <c r="R472" s="11"/>
      <c r="S472" s="11"/>
      <c r="T472" s="11"/>
      <c r="U472" s="11"/>
      <c r="V472" s="11"/>
      <c r="W472" s="11"/>
      <c r="X472" s="11"/>
      <c r="Y472" s="11"/>
      <c r="Z472" s="11"/>
      <c r="AA472" s="11"/>
      <c r="AB472" s="11"/>
      <c r="AC472" s="11"/>
    </row>
    <row r="473" ht="19.5" customHeight="1">
      <c r="A473" s="11" t="s">
        <v>590</v>
      </c>
      <c r="B473" s="11" t="s">
        <v>4764</v>
      </c>
      <c r="C473" s="11" t="s">
        <v>13</v>
      </c>
      <c r="D473" s="11" t="s">
        <v>32</v>
      </c>
      <c r="E473" s="11" t="s">
        <v>15</v>
      </c>
      <c r="F473" s="10" t="str">
        <f t="shared" si="1"/>
        <v>10</v>
      </c>
      <c r="G473" s="10" t="str">
        <f t="shared" si="2"/>
        <v>15</v>
      </c>
      <c r="H473" s="11" t="s">
        <v>16</v>
      </c>
      <c r="I473" s="11" t="s">
        <v>34</v>
      </c>
      <c r="J473" s="11" t="s">
        <v>4769</v>
      </c>
      <c r="K473" s="11" t="s">
        <v>4772</v>
      </c>
      <c r="L473" s="11" t="s">
        <v>4774</v>
      </c>
      <c r="M473" s="11" t="s">
        <v>284</v>
      </c>
      <c r="N473" s="11"/>
      <c r="O473" s="11"/>
      <c r="P473" s="11"/>
      <c r="Q473" s="11"/>
      <c r="R473" s="11"/>
      <c r="S473" s="11"/>
      <c r="T473" s="11"/>
      <c r="U473" s="11"/>
      <c r="V473" s="11"/>
      <c r="W473" s="11"/>
      <c r="X473" s="11"/>
      <c r="Y473" s="11"/>
      <c r="Z473" s="11"/>
      <c r="AA473" s="11"/>
      <c r="AB473" s="11"/>
      <c r="AC473" s="11"/>
    </row>
    <row r="474" ht="19.5" customHeight="1">
      <c r="A474" s="11" t="s">
        <v>590</v>
      </c>
      <c r="B474" s="11" t="s">
        <v>4776</v>
      </c>
      <c r="C474" s="11" t="s">
        <v>13</v>
      </c>
      <c r="D474" s="11" t="s">
        <v>75</v>
      </c>
      <c r="E474" s="11" t="s">
        <v>15</v>
      </c>
      <c r="F474" s="10" t="str">
        <f t="shared" si="1"/>
        <v>10</v>
      </c>
      <c r="G474" s="10" t="str">
        <f t="shared" si="2"/>
        <v>11</v>
      </c>
      <c r="H474" s="11" t="s">
        <v>420</v>
      </c>
      <c r="I474" s="11" t="s">
        <v>598</v>
      </c>
      <c r="J474" s="11" t="s">
        <v>348</v>
      </c>
      <c r="K474" s="11" t="s">
        <v>4780</v>
      </c>
      <c r="L474" s="11" t="s">
        <v>4783</v>
      </c>
      <c r="M474" s="11" t="s">
        <v>73</v>
      </c>
      <c r="N474" s="11"/>
      <c r="O474" s="11"/>
      <c r="P474" s="11"/>
      <c r="Q474" s="11"/>
      <c r="R474" s="11"/>
      <c r="S474" s="11"/>
      <c r="T474" s="11"/>
      <c r="U474" s="11"/>
      <c r="V474" s="11"/>
      <c r="W474" s="11"/>
      <c r="X474" s="11"/>
      <c r="Y474" s="11"/>
      <c r="Z474" s="11"/>
      <c r="AA474" s="11"/>
      <c r="AB474" s="11"/>
      <c r="AC474" s="11"/>
    </row>
    <row r="475" ht="19.5" customHeight="1">
      <c r="A475" s="11" t="s">
        <v>590</v>
      </c>
      <c r="B475" s="11" t="s">
        <v>4785</v>
      </c>
      <c r="C475" s="11" t="s">
        <v>13</v>
      </c>
      <c r="D475" s="11" t="s">
        <v>65</v>
      </c>
      <c r="E475" s="11" t="s">
        <v>15</v>
      </c>
      <c r="F475" s="10" t="str">
        <f t="shared" si="1"/>
        <v>20</v>
      </c>
      <c r="G475" s="10" t="str">
        <f t="shared" si="2"/>
        <v>40</v>
      </c>
      <c r="H475" s="11" t="s">
        <v>208</v>
      </c>
      <c r="I475" s="11" t="s">
        <v>34</v>
      </c>
      <c r="J475" s="11" t="s">
        <v>124</v>
      </c>
      <c r="K475" s="11" t="s">
        <v>2750</v>
      </c>
      <c r="L475" s="11" t="s">
        <v>4792</v>
      </c>
      <c r="M475" s="11" t="s">
        <v>37</v>
      </c>
      <c r="N475" s="11"/>
      <c r="O475" s="11"/>
      <c r="P475" s="11"/>
      <c r="Q475" s="11"/>
      <c r="R475" s="11"/>
      <c r="S475" s="11"/>
      <c r="T475" s="11"/>
      <c r="U475" s="11"/>
      <c r="V475" s="11"/>
      <c r="W475" s="11"/>
      <c r="X475" s="11"/>
      <c r="Y475" s="11"/>
      <c r="Z475" s="11"/>
      <c r="AA475" s="11"/>
      <c r="AB475" s="11"/>
      <c r="AC475" s="11"/>
    </row>
    <row r="476" ht="19.5" customHeight="1">
      <c r="A476" s="11" t="s">
        <v>4243</v>
      </c>
      <c r="B476" s="11" t="s">
        <v>4796</v>
      </c>
      <c r="C476" s="11" t="s">
        <v>13</v>
      </c>
      <c r="D476" s="11" t="s">
        <v>514</v>
      </c>
      <c r="E476" s="11" t="s">
        <v>15</v>
      </c>
      <c r="F476" s="10" t="str">
        <f t="shared" si="1"/>
        <v>15</v>
      </c>
      <c r="G476" s="10" t="str">
        <f t="shared" si="2"/>
        <v>16</v>
      </c>
      <c r="H476" s="11" t="s">
        <v>558</v>
      </c>
      <c r="I476" s="11" t="s">
        <v>34</v>
      </c>
      <c r="J476" s="11" t="s">
        <v>4801</v>
      </c>
      <c r="K476" s="11" t="s">
        <v>4802</v>
      </c>
      <c r="L476" s="11" t="s">
        <v>4804</v>
      </c>
      <c r="M476" s="11" t="s">
        <v>124</v>
      </c>
      <c r="N476" s="11"/>
      <c r="O476" s="11"/>
      <c r="P476" s="11"/>
      <c r="Q476" s="11"/>
      <c r="R476" s="11"/>
      <c r="S476" s="11"/>
      <c r="T476" s="11"/>
      <c r="U476" s="11"/>
      <c r="V476" s="11"/>
      <c r="W476" s="11"/>
      <c r="X476" s="11"/>
      <c r="Y476" s="11"/>
      <c r="Z476" s="11"/>
      <c r="AA476" s="11"/>
      <c r="AB476" s="11"/>
      <c r="AC476" s="11"/>
    </row>
    <row r="477" ht="19.5" customHeight="1">
      <c r="A477" s="11" t="s">
        <v>590</v>
      </c>
      <c r="B477" s="11" t="s">
        <v>4807</v>
      </c>
      <c r="C477" s="11" t="s">
        <v>13</v>
      </c>
      <c r="D477" s="11" t="s">
        <v>14</v>
      </c>
      <c r="E477" s="11" t="s">
        <v>15</v>
      </c>
      <c r="F477" s="10" t="str">
        <f t="shared" si="1"/>
        <v>15</v>
      </c>
      <c r="G477" s="10" t="str">
        <f t="shared" si="2"/>
        <v>30</v>
      </c>
      <c r="H477" s="11" t="s">
        <v>202</v>
      </c>
      <c r="I477" s="11" t="s">
        <v>17</v>
      </c>
      <c r="J477" s="11" t="s">
        <v>265</v>
      </c>
      <c r="K477" s="11" t="s">
        <v>4810</v>
      </c>
      <c r="L477" s="11" t="s">
        <v>4812</v>
      </c>
      <c r="M477" s="11" t="s">
        <v>73</v>
      </c>
      <c r="N477" s="11"/>
      <c r="O477" s="11"/>
      <c r="P477" s="11"/>
      <c r="Q477" s="11"/>
      <c r="R477" s="11"/>
      <c r="S477" s="11"/>
      <c r="T477" s="11"/>
      <c r="U477" s="11"/>
      <c r="V477" s="11"/>
      <c r="W477" s="11"/>
      <c r="X477" s="11"/>
      <c r="Y477" s="11"/>
      <c r="Z477" s="11"/>
      <c r="AA477" s="11"/>
      <c r="AB477" s="11"/>
      <c r="AC477" s="11"/>
    </row>
    <row r="478" ht="19.5" customHeight="1">
      <c r="A478" s="11" t="s">
        <v>4814</v>
      </c>
      <c r="B478" s="11" t="s">
        <v>4816</v>
      </c>
      <c r="C478" s="11" t="s">
        <v>13</v>
      </c>
      <c r="D478" s="11" t="s">
        <v>24</v>
      </c>
      <c r="E478" s="11" t="s">
        <v>244</v>
      </c>
      <c r="F478" s="10" t="str">
        <f t="shared" si="1"/>
        <v>15</v>
      </c>
      <c r="G478" s="10" t="str">
        <f t="shared" si="2"/>
        <v>18</v>
      </c>
      <c r="H478" s="11" t="s">
        <v>1154</v>
      </c>
      <c r="I478" s="11" t="s">
        <v>17</v>
      </c>
      <c r="J478" s="11" t="s">
        <v>240</v>
      </c>
      <c r="K478" s="11" t="s">
        <v>4819</v>
      </c>
      <c r="L478" s="11" t="s">
        <v>4821</v>
      </c>
      <c r="M478" s="11" t="s">
        <v>73</v>
      </c>
      <c r="N478" s="11"/>
      <c r="O478" s="11"/>
      <c r="P478" s="11"/>
      <c r="Q478" s="11"/>
      <c r="R478" s="11"/>
      <c r="S478" s="11"/>
      <c r="T478" s="11"/>
      <c r="U478" s="11"/>
      <c r="V478" s="11"/>
      <c r="W478" s="11"/>
      <c r="X478" s="11"/>
      <c r="Y478" s="11"/>
      <c r="Z478" s="11"/>
      <c r="AA478" s="11"/>
      <c r="AB478" s="11"/>
      <c r="AC478" s="11"/>
    </row>
    <row r="479" ht="19.5" customHeight="1">
      <c r="A479" s="11" t="s">
        <v>590</v>
      </c>
      <c r="B479" s="11" t="s">
        <v>4824</v>
      </c>
      <c r="C479" s="11" t="s">
        <v>13</v>
      </c>
      <c r="D479" s="11" t="s">
        <v>24</v>
      </c>
      <c r="E479" s="11" t="s">
        <v>15</v>
      </c>
      <c r="F479" s="10" t="str">
        <f t="shared" si="1"/>
        <v>10</v>
      </c>
      <c r="G479" s="10" t="str">
        <f t="shared" si="2"/>
        <v>13</v>
      </c>
      <c r="H479" s="11" t="s">
        <v>285</v>
      </c>
      <c r="I479" s="11" t="s">
        <v>34</v>
      </c>
      <c r="J479" s="11" t="s">
        <v>4828</v>
      </c>
      <c r="K479" s="11" t="s">
        <v>4831</v>
      </c>
      <c r="L479" s="11" t="s">
        <v>4832</v>
      </c>
      <c r="M479" s="11" t="s">
        <v>1043</v>
      </c>
      <c r="N479" s="11"/>
      <c r="O479" s="11"/>
      <c r="P479" s="11"/>
      <c r="Q479" s="11"/>
      <c r="R479" s="11"/>
      <c r="S479" s="11"/>
      <c r="T479" s="11"/>
      <c r="U479" s="11"/>
      <c r="V479" s="11"/>
      <c r="W479" s="11"/>
      <c r="X479" s="11"/>
      <c r="Y479" s="11"/>
      <c r="Z479" s="11"/>
      <c r="AA479" s="11"/>
      <c r="AB479" s="11"/>
      <c r="AC479" s="11"/>
    </row>
    <row r="480" ht="19.5" customHeight="1">
      <c r="A480" s="11" t="s">
        <v>590</v>
      </c>
      <c r="B480" s="11" t="s">
        <v>45</v>
      </c>
      <c r="C480" s="11" t="s">
        <v>13</v>
      </c>
      <c r="D480" s="11" t="s">
        <v>14</v>
      </c>
      <c r="E480" s="11" t="s">
        <v>139</v>
      </c>
      <c r="F480" s="10" t="str">
        <f t="shared" si="1"/>
        <v>15</v>
      </c>
      <c r="G480" s="10" t="str">
        <f t="shared" si="2"/>
        <v>20</v>
      </c>
      <c r="H480" s="11" t="s">
        <v>70</v>
      </c>
      <c r="I480" s="11" t="s">
        <v>34</v>
      </c>
      <c r="J480" s="11" t="s">
        <v>47</v>
      </c>
      <c r="K480" s="11" t="s">
        <v>3375</v>
      </c>
      <c r="L480" s="11" t="s">
        <v>4836</v>
      </c>
      <c r="M480" s="11" t="s">
        <v>43</v>
      </c>
      <c r="N480" s="11"/>
      <c r="O480" s="11"/>
      <c r="P480" s="11"/>
      <c r="Q480" s="11"/>
      <c r="R480" s="11"/>
      <c r="S480" s="11"/>
      <c r="T480" s="11"/>
      <c r="U480" s="11"/>
      <c r="V480" s="11"/>
      <c r="W480" s="11"/>
      <c r="X480" s="11"/>
      <c r="Y480" s="11"/>
      <c r="Z480" s="11"/>
      <c r="AA480" s="11"/>
      <c r="AB480" s="11"/>
      <c r="AC480" s="11"/>
    </row>
    <row r="481" ht="19.5" customHeight="1">
      <c r="A481" s="11" t="s">
        <v>694</v>
      </c>
      <c r="B481" s="11" t="s">
        <v>4839</v>
      </c>
      <c r="C481" s="11" t="s">
        <v>13</v>
      </c>
      <c r="D481" s="11" t="s">
        <v>14</v>
      </c>
      <c r="E481" s="11" t="s">
        <v>15</v>
      </c>
      <c r="F481" s="10" t="str">
        <f t="shared" si="1"/>
        <v>10</v>
      </c>
      <c r="G481" s="10" t="str">
        <f t="shared" si="2"/>
        <v>20</v>
      </c>
      <c r="H481" s="11" t="s">
        <v>93</v>
      </c>
      <c r="I481" s="11" t="s">
        <v>17</v>
      </c>
      <c r="J481" s="11" t="s">
        <v>4842</v>
      </c>
      <c r="K481" s="11" t="s">
        <v>4843</v>
      </c>
      <c r="L481" s="11" t="s">
        <v>4844</v>
      </c>
      <c r="M481" s="11" t="s">
        <v>85</v>
      </c>
      <c r="N481" s="11"/>
      <c r="O481" s="11"/>
      <c r="P481" s="11"/>
      <c r="Q481" s="11"/>
      <c r="R481" s="11"/>
      <c r="S481" s="11"/>
      <c r="T481" s="11"/>
      <c r="U481" s="11"/>
      <c r="V481" s="11"/>
      <c r="W481" s="11"/>
      <c r="X481" s="11"/>
      <c r="Y481" s="11"/>
      <c r="Z481" s="11"/>
      <c r="AA481" s="11"/>
      <c r="AB481" s="11"/>
      <c r="AC481" s="11"/>
    </row>
    <row r="482" ht="19.5" customHeight="1">
      <c r="A482" s="11" t="s">
        <v>4846</v>
      </c>
      <c r="B482" s="11" t="s">
        <v>4839</v>
      </c>
      <c r="C482" s="11" t="s">
        <v>13</v>
      </c>
      <c r="D482" s="11" t="s">
        <v>14</v>
      </c>
      <c r="E482" s="11" t="s">
        <v>15</v>
      </c>
      <c r="F482" s="10" t="str">
        <f t="shared" si="1"/>
        <v>10</v>
      </c>
      <c r="G482" s="10" t="str">
        <f t="shared" si="2"/>
        <v>20</v>
      </c>
      <c r="H482" s="11" t="s">
        <v>93</v>
      </c>
      <c r="I482" s="11" t="s">
        <v>17</v>
      </c>
      <c r="J482" s="11" t="s">
        <v>4851</v>
      </c>
      <c r="K482" s="11" t="s">
        <v>4843</v>
      </c>
      <c r="L482" s="11" t="s">
        <v>4844</v>
      </c>
      <c r="M482" s="11" t="s">
        <v>85</v>
      </c>
      <c r="N482" s="11"/>
      <c r="O482" s="11"/>
      <c r="P482" s="11"/>
      <c r="Q482" s="11"/>
      <c r="R482" s="11"/>
      <c r="S482" s="11"/>
      <c r="T482" s="11"/>
      <c r="U482" s="11"/>
      <c r="V482" s="11"/>
      <c r="W482" s="11"/>
      <c r="X482" s="11"/>
      <c r="Y482" s="11"/>
      <c r="Z482" s="11"/>
      <c r="AA482" s="11"/>
      <c r="AB482" s="11"/>
      <c r="AC482" s="11"/>
    </row>
    <row r="483" ht="19.5" customHeight="1">
      <c r="A483" s="11" t="s">
        <v>590</v>
      </c>
      <c r="B483" s="11" t="s">
        <v>4855</v>
      </c>
      <c r="C483" s="11" t="s">
        <v>13</v>
      </c>
      <c r="D483" s="11" t="s">
        <v>65</v>
      </c>
      <c r="E483" s="11" t="s">
        <v>15</v>
      </c>
      <c r="F483" s="10" t="str">
        <f t="shared" si="1"/>
        <v>15</v>
      </c>
      <c r="G483" s="10" t="str">
        <f t="shared" si="2"/>
        <v>25</v>
      </c>
      <c r="H483" s="11" t="s">
        <v>39</v>
      </c>
      <c r="I483" s="11" t="s">
        <v>26</v>
      </c>
      <c r="J483" s="11" t="s">
        <v>124</v>
      </c>
      <c r="K483" s="11" t="s">
        <v>2750</v>
      </c>
      <c r="L483" s="11" t="s">
        <v>4860</v>
      </c>
      <c r="M483" s="11" t="s">
        <v>37</v>
      </c>
      <c r="N483" s="11"/>
      <c r="O483" s="11"/>
      <c r="P483" s="11"/>
      <c r="Q483" s="11"/>
      <c r="R483" s="11"/>
      <c r="S483" s="11"/>
      <c r="T483" s="11"/>
      <c r="U483" s="11"/>
      <c r="V483" s="11"/>
      <c r="W483" s="11"/>
      <c r="X483" s="11"/>
      <c r="Y483" s="11"/>
      <c r="Z483" s="11"/>
      <c r="AA483" s="11"/>
      <c r="AB483" s="11"/>
      <c r="AC483" s="11"/>
    </row>
    <row r="484" ht="19.5" customHeight="1">
      <c r="A484" s="11" t="s">
        <v>590</v>
      </c>
      <c r="B484" s="11" t="s">
        <v>4866</v>
      </c>
      <c r="C484" s="11" t="s">
        <v>13</v>
      </c>
      <c r="D484" s="11" t="s">
        <v>24</v>
      </c>
      <c r="E484" s="11" t="s">
        <v>15</v>
      </c>
      <c r="F484" s="10" t="str">
        <f t="shared" si="1"/>
        <v>20</v>
      </c>
      <c r="G484" s="10" t="str">
        <f t="shared" si="2"/>
        <v>30</v>
      </c>
      <c r="H484" s="11" t="s">
        <v>234</v>
      </c>
      <c r="I484" s="11" t="s">
        <v>164</v>
      </c>
      <c r="J484" s="11" t="s">
        <v>4871</v>
      </c>
      <c r="K484" s="11" t="s">
        <v>4873</v>
      </c>
      <c r="L484" s="11" t="s">
        <v>4874</v>
      </c>
      <c r="M484" s="11" t="s">
        <v>66</v>
      </c>
      <c r="N484" s="11"/>
      <c r="O484" s="11"/>
      <c r="P484" s="11"/>
      <c r="Q484" s="11"/>
      <c r="R484" s="11"/>
      <c r="S484" s="11"/>
      <c r="T484" s="11"/>
      <c r="U484" s="11"/>
      <c r="V484" s="11"/>
      <c r="W484" s="11"/>
      <c r="X484" s="11"/>
      <c r="Y484" s="11"/>
      <c r="Z484" s="11"/>
      <c r="AA484" s="11"/>
      <c r="AB484" s="11"/>
      <c r="AC484" s="11"/>
    </row>
    <row r="485" ht="19.5" customHeight="1">
      <c r="A485" s="11" t="s">
        <v>4878</v>
      </c>
      <c r="B485" s="11" t="s">
        <v>4879</v>
      </c>
      <c r="C485" s="11" t="s">
        <v>13</v>
      </c>
      <c r="D485" s="11" t="s">
        <v>24</v>
      </c>
      <c r="E485" s="11" t="s">
        <v>15</v>
      </c>
      <c r="F485" s="10" t="str">
        <f t="shared" si="1"/>
        <v>12</v>
      </c>
      <c r="G485" s="10" t="str">
        <f t="shared" si="2"/>
        <v>20</v>
      </c>
      <c r="H485" s="11" t="s">
        <v>33</v>
      </c>
      <c r="I485" s="11" t="s">
        <v>17</v>
      </c>
      <c r="J485" s="11" t="s">
        <v>140</v>
      </c>
      <c r="K485" s="11" t="s">
        <v>4883</v>
      </c>
      <c r="L485" s="11" t="s">
        <v>4884</v>
      </c>
      <c r="M485" s="11" t="s">
        <v>43</v>
      </c>
      <c r="N485" s="11"/>
      <c r="O485" s="11"/>
      <c r="P485" s="11"/>
      <c r="Q485" s="11"/>
      <c r="R485" s="11"/>
      <c r="S485" s="11"/>
      <c r="T485" s="11"/>
      <c r="U485" s="11"/>
      <c r="V485" s="11"/>
      <c r="W485" s="11"/>
      <c r="X485" s="11"/>
      <c r="Y485" s="11"/>
      <c r="Z485" s="11"/>
      <c r="AA485" s="11"/>
      <c r="AB485" s="11"/>
      <c r="AC485" s="11"/>
    </row>
    <row r="486" ht="19.5" customHeight="1">
      <c r="A486" s="11" t="s">
        <v>590</v>
      </c>
      <c r="B486" s="11" t="s">
        <v>4890</v>
      </c>
      <c r="C486" s="11" t="s">
        <v>13</v>
      </c>
      <c r="D486" s="11" t="s">
        <v>24</v>
      </c>
      <c r="E486" s="11" t="s">
        <v>139</v>
      </c>
      <c r="F486" s="10" t="str">
        <f t="shared" si="1"/>
        <v>10</v>
      </c>
      <c r="G486" s="10" t="str">
        <f t="shared" si="2"/>
        <v>20</v>
      </c>
      <c r="H486" s="11" t="s">
        <v>93</v>
      </c>
      <c r="I486" s="11" t="s">
        <v>17</v>
      </c>
      <c r="J486" s="11" t="s">
        <v>94</v>
      </c>
      <c r="K486" s="11" t="s">
        <v>4897</v>
      </c>
      <c r="L486" s="11" t="s">
        <v>4898</v>
      </c>
      <c r="M486" s="11" t="s">
        <v>21</v>
      </c>
      <c r="N486" s="11"/>
      <c r="O486" s="11"/>
      <c r="P486" s="11"/>
      <c r="Q486" s="11"/>
      <c r="R486" s="11"/>
      <c r="S486" s="11"/>
      <c r="T486" s="11"/>
      <c r="U486" s="11"/>
      <c r="V486" s="11"/>
      <c r="W486" s="11"/>
      <c r="X486" s="11"/>
      <c r="Y486" s="11"/>
      <c r="Z486" s="11"/>
      <c r="AA486" s="11"/>
      <c r="AB486" s="11"/>
      <c r="AC486" s="11"/>
    </row>
    <row r="487" ht="19.5" customHeight="1">
      <c r="A487" s="11" t="s">
        <v>590</v>
      </c>
      <c r="B487" s="11" t="s">
        <v>4899</v>
      </c>
      <c r="C487" s="11" t="s">
        <v>13</v>
      </c>
      <c r="D487" s="11" t="s">
        <v>24</v>
      </c>
      <c r="E487" s="11" t="s">
        <v>15</v>
      </c>
      <c r="F487" s="10" t="str">
        <f t="shared" si="1"/>
        <v>30</v>
      </c>
      <c r="G487" s="10" t="str">
        <f t="shared" si="2"/>
        <v>60</v>
      </c>
      <c r="H487" s="11" t="s">
        <v>278</v>
      </c>
      <c r="I487" s="11" t="s">
        <v>26</v>
      </c>
      <c r="J487" s="11" t="s">
        <v>140</v>
      </c>
      <c r="K487" s="11" t="s">
        <v>4903</v>
      </c>
      <c r="L487" s="11" t="s">
        <v>4905</v>
      </c>
      <c r="M487" s="11" t="s">
        <v>29</v>
      </c>
      <c r="N487" s="11"/>
      <c r="O487" s="11"/>
      <c r="P487" s="11"/>
      <c r="Q487" s="11"/>
      <c r="R487" s="11"/>
      <c r="S487" s="11"/>
      <c r="T487" s="11"/>
      <c r="U487" s="11"/>
      <c r="V487" s="11"/>
      <c r="W487" s="11"/>
      <c r="X487" s="11"/>
      <c r="Y487" s="11"/>
      <c r="Z487" s="11"/>
      <c r="AA487" s="11"/>
      <c r="AB487" s="11"/>
      <c r="AC487" s="11"/>
    </row>
    <row r="488" ht="19.5" customHeight="1">
      <c r="A488" s="11" t="s">
        <v>590</v>
      </c>
      <c r="B488" s="11" t="s">
        <v>4908</v>
      </c>
      <c r="C488" s="11" t="s">
        <v>13</v>
      </c>
      <c r="D488" s="11" t="s">
        <v>14</v>
      </c>
      <c r="E488" s="11" t="s">
        <v>122</v>
      </c>
      <c r="F488" s="10" t="str">
        <f t="shared" si="1"/>
        <v>15</v>
      </c>
      <c r="G488" s="10" t="str">
        <f t="shared" si="2"/>
        <v>30</v>
      </c>
      <c r="H488" s="11" t="s">
        <v>202</v>
      </c>
      <c r="I488" s="11" t="s">
        <v>17</v>
      </c>
      <c r="J488" s="11" t="s">
        <v>4911</v>
      </c>
      <c r="K488" s="11" t="s">
        <v>4914</v>
      </c>
      <c r="L488" s="11" t="s">
        <v>4915</v>
      </c>
      <c r="M488" s="11" t="s">
        <v>21</v>
      </c>
      <c r="N488" s="11"/>
      <c r="O488" s="11"/>
      <c r="P488" s="11"/>
      <c r="Q488" s="11"/>
      <c r="R488" s="11"/>
      <c r="S488" s="11"/>
      <c r="T488" s="11"/>
      <c r="U488" s="11"/>
      <c r="V488" s="11"/>
      <c r="W488" s="11"/>
      <c r="X488" s="11"/>
      <c r="Y488" s="11"/>
      <c r="Z488" s="11"/>
      <c r="AA488" s="11"/>
      <c r="AB488" s="11"/>
      <c r="AC488" s="11"/>
    </row>
    <row r="489" ht="19.5" customHeight="1">
      <c r="A489" s="11" t="s">
        <v>4918</v>
      </c>
      <c r="B489" s="11" t="s">
        <v>4919</v>
      </c>
      <c r="C489" s="11" t="s">
        <v>13</v>
      </c>
      <c r="D489" s="11" t="s">
        <v>24</v>
      </c>
      <c r="E489" s="11" t="s">
        <v>139</v>
      </c>
      <c r="F489" s="10" t="str">
        <f t="shared" si="1"/>
        <v>6</v>
      </c>
      <c r="G489" s="10" t="str">
        <f t="shared" si="2"/>
        <v>12</v>
      </c>
      <c r="H489" s="11" t="s">
        <v>257</v>
      </c>
      <c r="I489" s="11" t="s">
        <v>164</v>
      </c>
      <c r="J489" s="11" t="s">
        <v>140</v>
      </c>
      <c r="K489" s="11" t="s">
        <v>4922</v>
      </c>
      <c r="L489" s="11" t="s">
        <v>4923</v>
      </c>
      <c r="M489" s="11" t="s">
        <v>73</v>
      </c>
      <c r="N489" s="11"/>
      <c r="O489" s="11"/>
      <c r="P489" s="11"/>
      <c r="Q489" s="11"/>
      <c r="R489" s="11"/>
      <c r="S489" s="11"/>
      <c r="T489" s="11"/>
      <c r="U489" s="11"/>
      <c r="V489" s="11"/>
      <c r="W489" s="11"/>
      <c r="X489" s="11"/>
      <c r="Y489" s="11"/>
      <c r="Z489" s="11"/>
      <c r="AA489" s="11"/>
      <c r="AB489" s="11"/>
      <c r="AC489" s="11"/>
    </row>
    <row r="490" ht="19.5" customHeight="1">
      <c r="A490" s="11" t="s">
        <v>590</v>
      </c>
      <c r="B490" s="11" t="s">
        <v>4926</v>
      </c>
      <c r="C490" s="11" t="s">
        <v>13</v>
      </c>
      <c r="D490" s="11" t="s">
        <v>24</v>
      </c>
      <c r="E490" s="11" t="s">
        <v>15</v>
      </c>
      <c r="F490" s="10" t="str">
        <f t="shared" si="1"/>
        <v>15</v>
      </c>
      <c r="G490" s="10" t="str">
        <f t="shared" si="2"/>
        <v>30</v>
      </c>
      <c r="H490" s="11" t="s">
        <v>202</v>
      </c>
      <c r="I490" s="11" t="s">
        <v>34</v>
      </c>
      <c r="J490" s="11" t="s">
        <v>124</v>
      </c>
      <c r="K490" s="11" t="s">
        <v>2750</v>
      </c>
      <c r="L490" s="11" t="s">
        <v>4929</v>
      </c>
      <c r="M490" s="11" t="s">
        <v>37</v>
      </c>
      <c r="N490" s="11"/>
      <c r="O490" s="11"/>
      <c r="P490" s="11"/>
      <c r="Q490" s="11"/>
      <c r="R490" s="11"/>
      <c r="S490" s="11"/>
      <c r="T490" s="11"/>
      <c r="U490" s="11"/>
      <c r="V490" s="11"/>
      <c r="W490" s="11"/>
      <c r="X490" s="11"/>
      <c r="Y490" s="11"/>
      <c r="Z490" s="11"/>
      <c r="AA490" s="11"/>
      <c r="AB490" s="11"/>
      <c r="AC490" s="11"/>
    </row>
    <row r="491" ht="19.5" customHeight="1">
      <c r="A491" s="11" t="s">
        <v>3043</v>
      </c>
      <c r="B491" s="11" t="s">
        <v>4933</v>
      </c>
      <c r="C491" s="11" t="s">
        <v>13</v>
      </c>
      <c r="D491" s="11" t="s">
        <v>24</v>
      </c>
      <c r="E491" s="11" t="s">
        <v>15</v>
      </c>
      <c r="F491" s="10" t="str">
        <f t="shared" si="1"/>
        <v>15</v>
      </c>
      <c r="G491" s="10" t="str">
        <f t="shared" si="2"/>
        <v>25</v>
      </c>
      <c r="H491" s="11" t="s">
        <v>39</v>
      </c>
      <c r="I491" s="11" t="s">
        <v>34</v>
      </c>
      <c r="J491" s="11" t="s">
        <v>140</v>
      </c>
      <c r="K491" s="11" t="s">
        <v>4936</v>
      </c>
      <c r="L491" s="11" t="s">
        <v>4938</v>
      </c>
      <c r="M491" s="11" t="s">
        <v>73</v>
      </c>
      <c r="N491" s="11"/>
      <c r="O491" s="11"/>
      <c r="P491" s="11"/>
      <c r="Q491" s="11"/>
      <c r="R491" s="11"/>
      <c r="S491" s="11"/>
      <c r="T491" s="11"/>
      <c r="U491" s="11"/>
      <c r="V491" s="11"/>
      <c r="W491" s="11"/>
      <c r="X491" s="11"/>
      <c r="Y491" s="11"/>
      <c r="Z491" s="11"/>
      <c r="AA491" s="11"/>
      <c r="AB491" s="11"/>
      <c r="AC491" s="11"/>
    </row>
    <row r="492" ht="19.5" customHeight="1">
      <c r="A492" s="11" t="s">
        <v>4940</v>
      </c>
      <c r="B492" s="11" t="s">
        <v>4942</v>
      </c>
      <c r="C492" s="11" t="s">
        <v>13</v>
      </c>
      <c r="D492" s="11" t="s">
        <v>187</v>
      </c>
      <c r="E492" s="11" t="s">
        <v>122</v>
      </c>
      <c r="F492" s="10" t="str">
        <f t="shared" si="1"/>
        <v>8</v>
      </c>
      <c r="G492" s="10" t="str">
        <f t="shared" si="2"/>
        <v>11</v>
      </c>
      <c r="H492" s="11" t="s">
        <v>2876</v>
      </c>
      <c r="I492" s="11" t="s">
        <v>17</v>
      </c>
      <c r="J492" s="11" t="s">
        <v>4947</v>
      </c>
      <c r="K492" s="11" t="s">
        <v>4948</v>
      </c>
      <c r="L492" s="11" t="s">
        <v>4950</v>
      </c>
      <c r="M492" s="11" t="s">
        <v>18</v>
      </c>
      <c r="N492" s="11"/>
      <c r="O492" s="11"/>
      <c r="P492" s="11"/>
      <c r="Q492" s="11"/>
      <c r="R492" s="11"/>
      <c r="S492" s="11"/>
      <c r="T492" s="11"/>
      <c r="U492" s="11"/>
      <c r="V492" s="11"/>
      <c r="W492" s="11"/>
      <c r="X492" s="11"/>
      <c r="Y492" s="11"/>
      <c r="Z492" s="11"/>
      <c r="AA492" s="11"/>
      <c r="AB492" s="11"/>
      <c r="AC492" s="11"/>
    </row>
    <row r="493" ht="19.5" customHeight="1">
      <c r="A493" s="11" t="s">
        <v>590</v>
      </c>
      <c r="B493" s="11" t="s">
        <v>4953</v>
      </c>
      <c r="C493" s="11" t="s">
        <v>13</v>
      </c>
      <c r="D493" s="11" t="s">
        <v>14</v>
      </c>
      <c r="E493" s="11" t="s">
        <v>15</v>
      </c>
      <c r="F493" s="10" t="str">
        <f t="shared" si="1"/>
        <v>15</v>
      </c>
      <c r="G493" s="10" t="str">
        <f t="shared" si="2"/>
        <v>30</v>
      </c>
      <c r="H493" s="11" t="s">
        <v>202</v>
      </c>
      <c r="I493" s="11" t="s">
        <v>34</v>
      </c>
      <c r="J493" s="11" t="s">
        <v>18</v>
      </c>
      <c r="K493" s="11" t="s">
        <v>4956</v>
      </c>
      <c r="L493" s="11" t="s">
        <v>4957</v>
      </c>
      <c r="M493" s="11" t="s">
        <v>62</v>
      </c>
      <c r="N493" s="11"/>
      <c r="O493" s="11"/>
      <c r="P493" s="11"/>
      <c r="Q493" s="11"/>
      <c r="R493" s="11"/>
      <c r="S493" s="11"/>
      <c r="T493" s="11"/>
      <c r="U493" s="11"/>
      <c r="V493" s="11"/>
      <c r="W493" s="11"/>
      <c r="X493" s="11"/>
      <c r="Y493" s="11"/>
      <c r="Z493" s="11"/>
      <c r="AA493" s="11"/>
      <c r="AB493" s="11"/>
      <c r="AC493" s="11"/>
    </row>
    <row r="494" ht="19.5" customHeight="1">
      <c r="A494" s="11" t="s">
        <v>694</v>
      </c>
      <c r="B494" s="11" t="s">
        <v>1259</v>
      </c>
      <c r="C494" s="11" t="s">
        <v>13</v>
      </c>
      <c r="D494" s="11" t="s">
        <v>24</v>
      </c>
      <c r="E494" s="11" t="s">
        <v>15</v>
      </c>
      <c r="F494" s="10" t="str">
        <f t="shared" si="1"/>
        <v>15</v>
      </c>
      <c r="G494" s="10" t="str">
        <f t="shared" si="2"/>
        <v>30</v>
      </c>
      <c r="H494" s="11" t="s">
        <v>202</v>
      </c>
      <c r="I494" s="11" t="s">
        <v>34</v>
      </c>
      <c r="J494" s="11" t="s">
        <v>124</v>
      </c>
      <c r="K494" s="11" t="s">
        <v>2750</v>
      </c>
      <c r="L494" s="11" t="s">
        <v>4962</v>
      </c>
      <c r="M494" s="11" t="s">
        <v>37</v>
      </c>
      <c r="N494" s="11"/>
      <c r="O494" s="11"/>
      <c r="P494" s="11"/>
      <c r="Q494" s="11"/>
      <c r="R494" s="11"/>
      <c r="S494" s="11"/>
      <c r="T494" s="11"/>
      <c r="U494" s="11"/>
      <c r="V494" s="11"/>
      <c r="W494" s="11"/>
      <c r="X494" s="11"/>
      <c r="Y494" s="11"/>
      <c r="Z494" s="11"/>
      <c r="AA494" s="11"/>
      <c r="AB494" s="11"/>
      <c r="AC494" s="11"/>
    </row>
    <row r="495" ht="19.5" customHeight="1">
      <c r="A495" s="11" t="s">
        <v>590</v>
      </c>
      <c r="B495" s="11" t="s">
        <v>4966</v>
      </c>
      <c r="C495" s="11" t="s">
        <v>13</v>
      </c>
      <c r="D495" s="11" t="s">
        <v>75</v>
      </c>
      <c r="E495" s="11" t="s">
        <v>15</v>
      </c>
      <c r="F495" s="10" t="str">
        <f t="shared" si="1"/>
        <v>7</v>
      </c>
      <c r="G495" s="10" t="str">
        <f t="shared" si="2"/>
        <v>14</v>
      </c>
      <c r="H495" s="11" t="s">
        <v>230</v>
      </c>
      <c r="I495" s="11" t="s">
        <v>164</v>
      </c>
      <c r="J495" s="11" t="s">
        <v>4971</v>
      </c>
      <c r="K495" s="11" t="s">
        <v>4973</v>
      </c>
      <c r="L495" s="11" t="s">
        <v>4975</v>
      </c>
      <c r="M495" s="11" t="s">
        <v>18</v>
      </c>
      <c r="N495" s="11"/>
      <c r="O495" s="11"/>
      <c r="P495" s="11"/>
      <c r="Q495" s="11"/>
      <c r="R495" s="11"/>
      <c r="S495" s="11"/>
      <c r="T495" s="11"/>
      <c r="U495" s="11"/>
      <c r="V495" s="11"/>
      <c r="W495" s="11"/>
      <c r="X495" s="11"/>
      <c r="Y495" s="11"/>
      <c r="Z495" s="11"/>
      <c r="AA495" s="11"/>
      <c r="AB495" s="11"/>
      <c r="AC495" s="11"/>
    </row>
    <row r="496" ht="19.5" customHeight="1">
      <c r="A496" s="11" t="s">
        <v>590</v>
      </c>
      <c r="B496" s="11" t="s">
        <v>4976</v>
      </c>
      <c r="C496" s="11" t="s">
        <v>13</v>
      </c>
      <c r="D496" s="11" t="s">
        <v>14</v>
      </c>
      <c r="E496" s="11" t="s">
        <v>139</v>
      </c>
      <c r="F496" s="10" t="str">
        <f t="shared" si="1"/>
        <v>10</v>
      </c>
      <c r="G496" s="10" t="str">
        <f t="shared" si="2"/>
        <v>20</v>
      </c>
      <c r="H496" s="11" t="s">
        <v>93</v>
      </c>
      <c r="I496" s="11" t="s">
        <v>34</v>
      </c>
      <c r="J496" s="11" t="s">
        <v>4980</v>
      </c>
      <c r="K496" s="11" t="s">
        <v>4984</v>
      </c>
      <c r="L496" s="11" t="s">
        <v>4985</v>
      </c>
      <c r="M496" s="11" t="s">
        <v>140</v>
      </c>
      <c r="N496" s="11"/>
      <c r="O496" s="11"/>
      <c r="P496" s="11"/>
      <c r="Q496" s="11"/>
      <c r="R496" s="11"/>
      <c r="S496" s="11"/>
      <c r="T496" s="11"/>
      <c r="U496" s="11"/>
      <c r="V496" s="11"/>
      <c r="W496" s="11"/>
      <c r="X496" s="11"/>
      <c r="Y496" s="11"/>
      <c r="Z496" s="11"/>
      <c r="AA496" s="11"/>
      <c r="AB496" s="11"/>
      <c r="AC496" s="11"/>
    </row>
    <row r="497" ht="19.5" customHeight="1">
      <c r="A497" s="11" t="s">
        <v>590</v>
      </c>
      <c r="B497" s="11" t="s">
        <v>4989</v>
      </c>
      <c r="C497" s="11" t="s">
        <v>13</v>
      </c>
      <c r="D497" s="11" t="s">
        <v>24</v>
      </c>
      <c r="E497" s="11" t="s">
        <v>15</v>
      </c>
      <c r="F497" s="10" t="str">
        <f t="shared" si="1"/>
        <v>8</v>
      </c>
      <c r="G497" s="10" t="str">
        <f t="shared" si="2"/>
        <v>10</v>
      </c>
      <c r="H497" s="11" t="s">
        <v>123</v>
      </c>
      <c r="I497" s="11" t="s">
        <v>17</v>
      </c>
      <c r="J497" s="11" t="s">
        <v>4994</v>
      </c>
      <c r="K497" s="11" t="s">
        <v>4998</v>
      </c>
      <c r="L497" s="11" t="s">
        <v>4999</v>
      </c>
      <c r="M497" s="11" t="s">
        <v>94</v>
      </c>
      <c r="N497" s="11"/>
      <c r="O497" s="11"/>
      <c r="P497" s="11"/>
      <c r="Q497" s="11"/>
      <c r="R497" s="11"/>
      <c r="S497" s="11"/>
      <c r="T497" s="11"/>
      <c r="U497" s="11"/>
      <c r="V497" s="11"/>
      <c r="W497" s="11"/>
      <c r="X497" s="11"/>
      <c r="Y497" s="11"/>
      <c r="Z497" s="11"/>
      <c r="AA497" s="11"/>
      <c r="AB497" s="11"/>
      <c r="AC497" s="11"/>
    </row>
    <row r="498" ht="19.5" customHeight="1">
      <c r="A498" s="11" t="s">
        <v>590</v>
      </c>
      <c r="B498" s="11" t="s">
        <v>5002</v>
      </c>
      <c r="C498" s="11" t="s">
        <v>13</v>
      </c>
      <c r="D498" s="11" t="s">
        <v>14</v>
      </c>
      <c r="E498" s="11" t="s">
        <v>15</v>
      </c>
      <c r="F498" s="10" t="str">
        <f t="shared" si="1"/>
        <v>12</v>
      </c>
      <c r="G498" s="10" t="str">
        <f t="shared" si="2"/>
        <v>20</v>
      </c>
      <c r="H498" s="11" t="s">
        <v>33</v>
      </c>
      <c r="I498" s="11" t="s">
        <v>34</v>
      </c>
      <c r="J498" s="11" t="s">
        <v>53</v>
      </c>
      <c r="K498" s="11" t="s">
        <v>5009</v>
      </c>
      <c r="L498" s="11" t="s">
        <v>5011</v>
      </c>
      <c r="M498" s="11" t="s">
        <v>21</v>
      </c>
      <c r="N498" s="11"/>
      <c r="O498" s="11"/>
      <c r="P498" s="11"/>
      <c r="Q498" s="11"/>
      <c r="R498" s="11"/>
      <c r="S498" s="11"/>
      <c r="T498" s="11"/>
      <c r="U498" s="11"/>
      <c r="V498" s="11"/>
      <c r="W498" s="11"/>
      <c r="X498" s="11"/>
      <c r="Y498" s="11"/>
      <c r="Z498" s="11"/>
      <c r="AA498" s="11"/>
      <c r="AB498" s="11"/>
      <c r="AC498" s="11"/>
    </row>
    <row r="499" ht="19.5" customHeight="1">
      <c r="A499" s="11" t="s">
        <v>5016</v>
      </c>
      <c r="B499" s="11" t="s">
        <v>5018</v>
      </c>
      <c r="C499" s="11" t="s">
        <v>13</v>
      </c>
      <c r="D499" s="11" t="s">
        <v>24</v>
      </c>
      <c r="E499" s="11" t="s">
        <v>139</v>
      </c>
      <c r="F499" s="10" t="str">
        <f t="shared" si="1"/>
        <v>25</v>
      </c>
      <c r="G499" s="10" t="str">
        <f t="shared" si="2"/>
        <v>40</v>
      </c>
      <c r="H499" s="11" t="s">
        <v>529</v>
      </c>
      <c r="I499" s="11" t="s">
        <v>34</v>
      </c>
      <c r="J499" s="11" t="s">
        <v>240</v>
      </c>
      <c r="K499" s="11" t="s">
        <v>854</v>
      </c>
      <c r="L499" s="11" t="s">
        <v>5022</v>
      </c>
      <c r="M499" s="11" t="s">
        <v>21</v>
      </c>
      <c r="N499" s="11"/>
      <c r="O499" s="11"/>
      <c r="P499" s="11"/>
      <c r="Q499" s="11"/>
      <c r="R499" s="11"/>
      <c r="S499" s="11"/>
      <c r="T499" s="11"/>
      <c r="U499" s="11"/>
      <c r="V499" s="11"/>
      <c r="W499" s="11"/>
      <c r="X499" s="11"/>
      <c r="Y499" s="11"/>
      <c r="Z499" s="11"/>
      <c r="AA499" s="11"/>
      <c r="AB499" s="11"/>
      <c r="AC499" s="11"/>
    </row>
    <row r="500" ht="19.5" customHeight="1">
      <c r="A500" s="11" t="s">
        <v>5025</v>
      </c>
      <c r="B500" s="11" t="s">
        <v>5028</v>
      </c>
      <c r="C500" s="11" t="s">
        <v>13</v>
      </c>
      <c r="D500" s="11" t="s">
        <v>24</v>
      </c>
      <c r="E500" s="11" t="s">
        <v>15</v>
      </c>
      <c r="F500" s="10" t="str">
        <f t="shared" si="1"/>
        <v>30</v>
      </c>
      <c r="G500" s="10" t="str">
        <f t="shared" si="2"/>
        <v>40</v>
      </c>
      <c r="H500" s="11" t="s">
        <v>587</v>
      </c>
      <c r="I500" s="11" t="s">
        <v>34</v>
      </c>
      <c r="J500" s="11" t="s">
        <v>5031</v>
      </c>
      <c r="K500" s="11" t="s">
        <v>5033</v>
      </c>
      <c r="L500" s="11" t="s">
        <v>5034</v>
      </c>
      <c r="M500" s="11" t="s">
        <v>240</v>
      </c>
      <c r="N500" s="11"/>
      <c r="O500" s="11"/>
      <c r="P500" s="11"/>
      <c r="Q500" s="11"/>
      <c r="R500" s="11"/>
      <c r="S500" s="11"/>
      <c r="T500" s="11"/>
      <c r="U500" s="11"/>
      <c r="V500" s="11"/>
      <c r="W500" s="11"/>
      <c r="X500" s="11"/>
      <c r="Y500" s="11"/>
      <c r="Z500" s="11"/>
      <c r="AA500" s="11"/>
      <c r="AB500" s="11"/>
      <c r="AC500" s="11"/>
    </row>
    <row r="501" ht="19.5" customHeight="1">
      <c r="A501" s="11" t="s">
        <v>590</v>
      </c>
      <c r="B501" s="11" t="s">
        <v>5037</v>
      </c>
      <c r="C501" s="11" t="s">
        <v>13</v>
      </c>
      <c r="D501" s="11" t="s">
        <v>24</v>
      </c>
      <c r="E501" s="11" t="s">
        <v>15</v>
      </c>
      <c r="F501" s="10" t="str">
        <f t="shared" si="1"/>
        <v>10</v>
      </c>
      <c r="G501" s="10" t="str">
        <f t="shared" si="2"/>
        <v>15</v>
      </c>
      <c r="H501" s="11" t="s">
        <v>16</v>
      </c>
      <c r="I501" s="11" t="s">
        <v>164</v>
      </c>
      <c r="J501" s="11" t="s">
        <v>140</v>
      </c>
      <c r="K501" s="11" t="s">
        <v>5040</v>
      </c>
      <c r="L501" s="11" t="s">
        <v>5041</v>
      </c>
      <c r="M501" s="11" t="s">
        <v>73</v>
      </c>
      <c r="N501" s="11"/>
      <c r="O501" s="11"/>
      <c r="P501" s="11"/>
      <c r="Q501" s="11"/>
      <c r="R501" s="11"/>
      <c r="S501" s="11"/>
      <c r="T501" s="11"/>
      <c r="U501" s="11"/>
      <c r="V501" s="11"/>
      <c r="W501" s="11"/>
      <c r="X501" s="11"/>
      <c r="Y501" s="11"/>
      <c r="Z501" s="11"/>
      <c r="AA501" s="11"/>
      <c r="AB501" s="11"/>
      <c r="AC501" s="11"/>
    </row>
    <row r="502" ht="19.5" customHeight="1">
      <c r="A502" s="11" t="s">
        <v>590</v>
      </c>
      <c r="B502" s="11" t="s">
        <v>5042</v>
      </c>
      <c r="C502" s="11" t="s">
        <v>13</v>
      </c>
      <c r="D502" s="11" t="s">
        <v>14</v>
      </c>
      <c r="E502" s="11" t="s">
        <v>15</v>
      </c>
      <c r="F502" s="10" t="str">
        <f t="shared" si="1"/>
        <v>20</v>
      </c>
      <c r="G502" s="10" t="str">
        <f t="shared" si="2"/>
        <v>40</v>
      </c>
      <c r="H502" s="11" t="s">
        <v>208</v>
      </c>
      <c r="I502" s="11" t="s">
        <v>164</v>
      </c>
      <c r="J502" s="11" t="s">
        <v>140</v>
      </c>
      <c r="K502" s="11" t="s">
        <v>5044</v>
      </c>
      <c r="L502" s="11" t="s">
        <v>5046</v>
      </c>
      <c r="M502" s="11" t="s">
        <v>62</v>
      </c>
      <c r="N502" s="11"/>
      <c r="O502" s="11"/>
      <c r="P502" s="11"/>
      <c r="Q502" s="11"/>
      <c r="R502" s="11"/>
      <c r="S502" s="11"/>
      <c r="T502" s="11"/>
      <c r="U502" s="11"/>
      <c r="V502" s="11"/>
      <c r="W502" s="11"/>
      <c r="X502" s="11"/>
      <c r="Y502" s="11"/>
      <c r="Z502" s="11"/>
      <c r="AA502" s="11"/>
      <c r="AB502" s="11"/>
      <c r="AC502" s="11"/>
    </row>
    <row r="503" ht="19.5" customHeight="1">
      <c r="A503" s="11" t="s">
        <v>5047</v>
      </c>
      <c r="B503" s="11" t="s">
        <v>5048</v>
      </c>
      <c r="C503" s="11" t="s">
        <v>13</v>
      </c>
      <c r="D503" s="11" t="s">
        <v>14</v>
      </c>
      <c r="E503" s="11" t="s">
        <v>15</v>
      </c>
      <c r="F503" s="10" t="str">
        <f t="shared" si="1"/>
        <v>20</v>
      </c>
      <c r="G503" s="10" t="str">
        <f t="shared" si="2"/>
        <v>40</v>
      </c>
      <c r="H503" s="11" t="s">
        <v>208</v>
      </c>
      <c r="I503" s="11" t="s">
        <v>26</v>
      </c>
      <c r="J503" s="11" t="s">
        <v>94</v>
      </c>
      <c r="K503" s="11" t="s">
        <v>5051</v>
      </c>
      <c r="L503" s="11" t="s">
        <v>5053</v>
      </c>
      <c r="M503" s="11" t="s">
        <v>43</v>
      </c>
      <c r="N503" s="11"/>
      <c r="O503" s="11"/>
      <c r="P503" s="11"/>
      <c r="Q503" s="11"/>
      <c r="R503" s="11"/>
      <c r="S503" s="11"/>
      <c r="T503" s="11"/>
      <c r="U503" s="11"/>
      <c r="V503" s="11"/>
      <c r="W503" s="11"/>
      <c r="X503" s="11"/>
      <c r="Y503" s="11"/>
      <c r="Z503" s="11"/>
      <c r="AA503" s="11"/>
      <c r="AB503" s="11"/>
      <c r="AC503" s="11"/>
    </row>
    <row r="504" ht="19.5" customHeight="1">
      <c r="A504" s="11" t="s">
        <v>590</v>
      </c>
      <c r="B504" s="11" t="s">
        <v>5063</v>
      </c>
      <c r="C504" s="11" t="s">
        <v>13</v>
      </c>
      <c r="D504" s="11" t="s">
        <v>24</v>
      </c>
      <c r="E504" s="11" t="s">
        <v>15</v>
      </c>
      <c r="F504" s="10" t="str">
        <f t="shared" si="1"/>
        <v>10</v>
      </c>
      <c r="G504" s="10" t="str">
        <f t="shared" si="2"/>
        <v>15</v>
      </c>
      <c r="H504" s="11" t="s">
        <v>16</v>
      </c>
      <c r="I504" s="11" t="s">
        <v>17</v>
      </c>
      <c r="J504" s="11" t="s">
        <v>5068</v>
      </c>
      <c r="K504" s="11" t="s">
        <v>5069</v>
      </c>
      <c r="L504" s="11" t="s">
        <v>5070</v>
      </c>
      <c r="M504" s="11" t="s">
        <v>140</v>
      </c>
      <c r="N504" s="11"/>
      <c r="O504" s="11"/>
      <c r="P504" s="11"/>
      <c r="Q504" s="11"/>
      <c r="R504" s="11"/>
      <c r="S504" s="11"/>
      <c r="T504" s="11"/>
      <c r="U504" s="11"/>
      <c r="V504" s="11"/>
      <c r="W504" s="11"/>
      <c r="X504" s="11"/>
      <c r="Y504" s="11"/>
      <c r="Z504" s="11"/>
      <c r="AA504" s="11"/>
      <c r="AB504" s="11"/>
      <c r="AC504" s="11"/>
    </row>
    <row r="505" ht="19.5" customHeight="1">
      <c r="A505" s="11" t="s">
        <v>590</v>
      </c>
      <c r="B505" s="11" t="s">
        <v>5072</v>
      </c>
      <c r="C505" s="11" t="s">
        <v>13</v>
      </c>
      <c r="D505" s="11" t="s">
        <v>14</v>
      </c>
      <c r="E505" s="11" t="s">
        <v>15</v>
      </c>
      <c r="F505" s="10" t="str">
        <f t="shared" si="1"/>
        <v>25</v>
      </c>
      <c r="G505" s="10" t="str">
        <f t="shared" si="2"/>
        <v>30</v>
      </c>
      <c r="H505" s="11" t="s">
        <v>1217</v>
      </c>
      <c r="I505" s="11" t="s">
        <v>17</v>
      </c>
      <c r="J505" s="11" t="s">
        <v>140</v>
      </c>
      <c r="K505" s="11" t="s">
        <v>903</v>
      </c>
      <c r="L505" s="11" t="s">
        <v>5076</v>
      </c>
      <c r="M505" s="11" t="s">
        <v>62</v>
      </c>
      <c r="N505" s="11"/>
      <c r="O505" s="11"/>
      <c r="P505" s="11"/>
      <c r="Q505" s="11"/>
      <c r="R505" s="11"/>
      <c r="S505" s="11"/>
      <c r="T505" s="11"/>
      <c r="U505" s="11"/>
      <c r="V505" s="11"/>
      <c r="W505" s="11"/>
      <c r="X505" s="11"/>
      <c r="Y505" s="11"/>
      <c r="Z505" s="11"/>
      <c r="AA505" s="11"/>
      <c r="AB505" s="11"/>
      <c r="AC505" s="11"/>
    </row>
    <row r="506" ht="19.5" customHeight="1">
      <c r="A506" s="11" t="s">
        <v>603</v>
      </c>
      <c r="B506" s="11" t="s">
        <v>5077</v>
      </c>
      <c r="C506" s="11" t="s">
        <v>13</v>
      </c>
      <c r="D506" s="11" t="s">
        <v>14</v>
      </c>
      <c r="E506" s="11" t="s">
        <v>15</v>
      </c>
      <c r="F506" s="10" t="str">
        <f t="shared" si="1"/>
        <v>10</v>
      </c>
      <c r="G506" s="10" t="str">
        <f t="shared" si="2"/>
        <v>16</v>
      </c>
      <c r="H506" s="11" t="s">
        <v>3355</v>
      </c>
      <c r="I506" s="11" t="s">
        <v>17</v>
      </c>
      <c r="J506" s="11" t="s">
        <v>40</v>
      </c>
      <c r="K506" s="11" t="s">
        <v>5082</v>
      </c>
      <c r="L506" s="11" t="s">
        <v>5083</v>
      </c>
      <c r="M506" s="11" t="s">
        <v>73</v>
      </c>
      <c r="N506" s="11"/>
      <c r="O506" s="11"/>
      <c r="P506" s="11"/>
      <c r="Q506" s="11"/>
      <c r="R506" s="11"/>
      <c r="S506" s="11"/>
      <c r="T506" s="11"/>
      <c r="U506" s="11"/>
      <c r="V506" s="11"/>
      <c r="W506" s="11"/>
      <c r="X506" s="11"/>
      <c r="Y506" s="11"/>
      <c r="Z506" s="11"/>
      <c r="AA506" s="11"/>
      <c r="AB506" s="11"/>
      <c r="AC506" s="11"/>
    </row>
    <row r="507" ht="19.5" customHeight="1">
      <c r="A507" s="11" t="s">
        <v>4188</v>
      </c>
      <c r="B507" s="11" t="s">
        <v>5085</v>
      </c>
      <c r="C507" s="11" t="s">
        <v>13</v>
      </c>
      <c r="D507" s="11" t="s">
        <v>24</v>
      </c>
      <c r="E507" s="11" t="s">
        <v>15</v>
      </c>
      <c r="F507" s="10" t="str">
        <f t="shared" si="1"/>
        <v>15</v>
      </c>
      <c r="G507" s="10" t="str">
        <f t="shared" si="2"/>
        <v>25</v>
      </c>
      <c r="H507" s="11" t="s">
        <v>39</v>
      </c>
      <c r="I507" s="11" t="s">
        <v>34</v>
      </c>
      <c r="J507" s="11" t="s">
        <v>140</v>
      </c>
      <c r="K507" s="11" t="s">
        <v>5090</v>
      </c>
      <c r="L507" s="11" t="s">
        <v>5092</v>
      </c>
      <c r="M507" s="11" t="s">
        <v>21</v>
      </c>
      <c r="N507" s="11"/>
      <c r="O507" s="11"/>
      <c r="P507" s="11"/>
      <c r="Q507" s="11"/>
      <c r="R507" s="11"/>
      <c r="S507" s="11"/>
      <c r="T507" s="11"/>
      <c r="U507" s="11"/>
      <c r="V507" s="11"/>
      <c r="W507" s="11"/>
      <c r="X507" s="11"/>
      <c r="Y507" s="11"/>
      <c r="Z507" s="11"/>
      <c r="AA507" s="11"/>
      <c r="AB507" s="11"/>
      <c r="AC507" s="11"/>
    </row>
    <row r="508" ht="19.5" customHeight="1">
      <c r="A508" s="11" t="s">
        <v>590</v>
      </c>
      <c r="B508" s="11" t="s">
        <v>5096</v>
      </c>
      <c r="C508" s="11" t="s">
        <v>13</v>
      </c>
      <c r="D508" s="11" t="s">
        <v>32</v>
      </c>
      <c r="E508" s="11" t="s">
        <v>15</v>
      </c>
      <c r="F508" s="10" t="str">
        <f t="shared" si="1"/>
        <v>15</v>
      </c>
      <c r="G508" s="10" t="str">
        <f t="shared" si="2"/>
        <v>30</v>
      </c>
      <c r="H508" s="11" t="s">
        <v>202</v>
      </c>
      <c r="I508" s="11" t="s">
        <v>34</v>
      </c>
      <c r="J508" s="11" t="s">
        <v>884</v>
      </c>
      <c r="K508" s="11" t="s">
        <v>5101</v>
      </c>
      <c r="L508" s="11" t="s">
        <v>5102</v>
      </c>
      <c r="M508" s="11" t="s">
        <v>37</v>
      </c>
      <c r="N508" s="11"/>
      <c r="O508" s="11"/>
      <c r="P508" s="11"/>
      <c r="Q508" s="11"/>
      <c r="R508" s="11"/>
      <c r="S508" s="11"/>
      <c r="T508" s="11"/>
      <c r="U508" s="11"/>
      <c r="V508" s="11"/>
      <c r="W508" s="11"/>
      <c r="X508" s="11"/>
      <c r="Y508" s="11"/>
      <c r="Z508" s="11"/>
      <c r="AA508" s="11"/>
      <c r="AB508" s="11"/>
      <c r="AC508" s="11"/>
    </row>
    <row r="509" ht="19.5" customHeight="1">
      <c r="A509" s="11" t="s">
        <v>590</v>
      </c>
      <c r="B509" s="11" t="s">
        <v>5105</v>
      </c>
      <c r="C509" s="11" t="s">
        <v>13</v>
      </c>
      <c r="D509" s="11" t="s">
        <v>14</v>
      </c>
      <c r="E509" s="11" t="s">
        <v>15</v>
      </c>
      <c r="F509" s="10" t="str">
        <f t="shared" si="1"/>
        <v>15</v>
      </c>
      <c r="G509" s="10" t="str">
        <f t="shared" si="2"/>
        <v>30</v>
      </c>
      <c r="H509" s="11" t="s">
        <v>202</v>
      </c>
      <c r="I509" s="11" t="s">
        <v>34</v>
      </c>
      <c r="J509" s="11" t="s">
        <v>140</v>
      </c>
      <c r="K509" s="11" t="s">
        <v>903</v>
      </c>
      <c r="L509" s="11" t="s">
        <v>5108</v>
      </c>
      <c r="M509" s="11" t="s">
        <v>62</v>
      </c>
      <c r="N509" s="11"/>
      <c r="O509" s="11"/>
      <c r="P509" s="11"/>
      <c r="Q509" s="11"/>
      <c r="R509" s="11"/>
      <c r="S509" s="11"/>
      <c r="T509" s="11"/>
      <c r="U509" s="11"/>
      <c r="V509" s="11"/>
      <c r="W509" s="11"/>
      <c r="X509" s="11"/>
      <c r="Y509" s="11"/>
      <c r="Z509" s="11"/>
      <c r="AA509" s="11"/>
      <c r="AB509" s="11"/>
      <c r="AC509" s="11"/>
    </row>
    <row r="510" ht="19.5" customHeight="1">
      <c r="A510" s="11" t="s">
        <v>590</v>
      </c>
      <c r="B510" s="11" t="s">
        <v>5111</v>
      </c>
      <c r="C510" s="11" t="s">
        <v>13</v>
      </c>
      <c r="D510" s="11" t="s">
        <v>14</v>
      </c>
      <c r="E510" s="11" t="s">
        <v>15</v>
      </c>
      <c r="F510" s="10" t="str">
        <f t="shared" si="1"/>
        <v>15</v>
      </c>
      <c r="G510" s="10" t="str">
        <f t="shared" si="2"/>
        <v>30</v>
      </c>
      <c r="H510" s="11" t="s">
        <v>202</v>
      </c>
      <c r="I510" s="11" t="s">
        <v>17</v>
      </c>
      <c r="J510" s="11" t="s">
        <v>140</v>
      </c>
      <c r="K510" s="11" t="s">
        <v>5114</v>
      </c>
      <c r="L510" s="11" t="s">
        <v>5116</v>
      </c>
      <c r="M510" s="11" t="s">
        <v>21</v>
      </c>
      <c r="N510" s="11"/>
      <c r="O510" s="11"/>
      <c r="P510" s="11"/>
      <c r="Q510" s="11"/>
      <c r="R510" s="11"/>
      <c r="S510" s="11"/>
      <c r="T510" s="11"/>
      <c r="U510" s="11"/>
      <c r="V510" s="11"/>
      <c r="W510" s="11"/>
      <c r="X510" s="11"/>
      <c r="Y510" s="11"/>
      <c r="Z510" s="11"/>
      <c r="AA510" s="11"/>
      <c r="AB510" s="11"/>
      <c r="AC510" s="11"/>
    </row>
    <row r="511" ht="19.5" customHeight="1">
      <c r="A511" s="11" t="s">
        <v>590</v>
      </c>
      <c r="B511" s="11" t="s">
        <v>5118</v>
      </c>
      <c r="C511" s="11" t="s">
        <v>13</v>
      </c>
      <c r="D511" s="11" t="s">
        <v>24</v>
      </c>
      <c r="E511" s="11" t="s">
        <v>139</v>
      </c>
      <c r="F511" s="10" t="str">
        <f t="shared" si="1"/>
        <v>8</v>
      </c>
      <c r="G511" s="10" t="str">
        <f t="shared" si="2"/>
        <v>15</v>
      </c>
      <c r="H511" s="11" t="s">
        <v>135</v>
      </c>
      <c r="I511" s="11" t="s">
        <v>17</v>
      </c>
      <c r="J511" s="11" t="s">
        <v>124</v>
      </c>
      <c r="K511" s="11" t="s">
        <v>5122</v>
      </c>
      <c r="L511" s="11" t="s">
        <v>5123</v>
      </c>
      <c r="M511" s="11" t="s">
        <v>43</v>
      </c>
      <c r="N511" s="11"/>
      <c r="O511" s="11"/>
      <c r="P511" s="11"/>
      <c r="Q511" s="11"/>
      <c r="R511" s="11"/>
      <c r="S511" s="11"/>
      <c r="T511" s="11"/>
      <c r="U511" s="11"/>
      <c r="V511" s="11"/>
      <c r="W511" s="11"/>
      <c r="X511" s="11"/>
      <c r="Y511" s="11"/>
      <c r="Z511" s="11"/>
      <c r="AA511" s="11"/>
      <c r="AB511" s="11"/>
      <c r="AC511" s="11"/>
    </row>
    <row r="512" ht="19.5" customHeight="1">
      <c r="A512" s="11" t="s">
        <v>590</v>
      </c>
      <c r="B512" s="11" t="s">
        <v>5125</v>
      </c>
      <c r="C512" s="11" t="s">
        <v>13</v>
      </c>
      <c r="D512" s="11" t="s">
        <v>24</v>
      </c>
      <c r="E512" s="11" t="s">
        <v>15</v>
      </c>
      <c r="F512" s="10" t="str">
        <f t="shared" si="1"/>
        <v>15</v>
      </c>
      <c r="G512" s="10" t="str">
        <f t="shared" si="2"/>
        <v>30</v>
      </c>
      <c r="H512" s="11" t="s">
        <v>202</v>
      </c>
      <c r="I512" s="11" t="s">
        <v>34</v>
      </c>
      <c r="J512" s="11" t="s">
        <v>94</v>
      </c>
      <c r="K512" s="11" t="s">
        <v>5129</v>
      </c>
      <c r="L512" s="11" t="s">
        <v>5132</v>
      </c>
      <c r="M512" s="11" t="s">
        <v>62</v>
      </c>
      <c r="N512" s="11"/>
      <c r="O512" s="11"/>
      <c r="P512" s="11"/>
      <c r="Q512" s="11"/>
      <c r="R512" s="11"/>
      <c r="S512" s="11"/>
      <c r="T512" s="11"/>
      <c r="U512" s="11"/>
      <c r="V512" s="11"/>
      <c r="W512" s="11"/>
      <c r="X512" s="11"/>
      <c r="Y512" s="11"/>
      <c r="Z512" s="11"/>
      <c r="AA512" s="11"/>
      <c r="AB512" s="11"/>
      <c r="AC512" s="11"/>
    </row>
    <row r="513" ht="19.5" customHeight="1">
      <c r="A513" s="11" t="s">
        <v>5133</v>
      </c>
      <c r="B513" s="11" t="s">
        <v>5134</v>
      </c>
      <c r="C513" s="11" t="s">
        <v>13</v>
      </c>
      <c r="D513" s="11" t="s">
        <v>32</v>
      </c>
      <c r="E513" s="11" t="s">
        <v>139</v>
      </c>
      <c r="F513" s="10" t="str">
        <f t="shared" si="1"/>
        <v>5</v>
      </c>
      <c r="G513" s="10" t="str">
        <f t="shared" si="2"/>
        <v>7</v>
      </c>
      <c r="H513" s="11" t="s">
        <v>597</v>
      </c>
      <c r="I513" s="11" t="s">
        <v>34</v>
      </c>
      <c r="J513" s="11" t="s">
        <v>124</v>
      </c>
      <c r="K513" s="11" t="s">
        <v>140</v>
      </c>
      <c r="L513" s="11" t="s">
        <v>5137</v>
      </c>
      <c r="M513" s="11" t="s">
        <v>21</v>
      </c>
      <c r="N513" s="11"/>
      <c r="O513" s="11"/>
      <c r="P513" s="11"/>
      <c r="Q513" s="11"/>
      <c r="R513" s="11"/>
      <c r="S513" s="11"/>
      <c r="T513" s="11"/>
      <c r="U513" s="11"/>
      <c r="V513" s="11"/>
      <c r="W513" s="11"/>
      <c r="X513" s="11"/>
      <c r="Y513" s="11"/>
      <c r="Z513" s="11"/>
      <c r="AA513" s="11"/>
      <c r="AB513" s="11"/>
      <c r="AC513" s="11"/>
    </row>
    <row r="514" ht="19.5" customHeight="1">
      <c r="A514" s="11" t="s">
        <v>5140</v>
      </c>
      <c r="B514" s="11" t="s">
        <v>5141</v>
      </c>
      <c r="C514" s="11" t="s">
        <v>13</v>
      </c>
      <c r="D514" s="11" t="s">
        <v>14</v>
      </c>
      <c r="E514" s="11" t="s">
        <v>15</v>
      </c>
      <c r="F514" s="10" t="str">
        <f t="shared" si="1"/>
        <v>8</v>
      </c>
      <c r="G514" s="10" t="str">
        <f t="shared" si="2"/>
        <v>15</v>
      </c>
      <c r="H514" s="11" t="s">
        <v>135</v>
      </c>
      <c r="I514" s="11" t="s">
        <v>17</v>
      </c>
      <c r="J514" s="11" t="s">
        <v>94</v>
      </c>
      <c r="K514" s="11" t="s">
        <v>5144</v>
      </c>
      <c r="L514" s="11" t="s">
        <v>5145</v>
      </c>
      <c r="M514" s="11" t="s">
        <v>73</v>
      </c>
      <c r="N514" s="11"/>
      <c r="O514" s="11"/>
      <c r="P514" s="11"/>
      <c r="Q514" s="11"/>
      <c r="R514" s="11"/>
      <c r="S514" s="11"/>
      <c r="T514" s="11"/>
      <c r="U514" s="11"/>
      <c r="V514" s="11"/>
      <c r="W514" s="11"/>
      <c r="X514" s="11"/>
      <c r="Y514" s="11"/>
      <c r="Z514" s="11"/>
      <c r="AA514" s="11"/>
      <c r="AB514" s="11"/>
      <c r="AC514" s="11"/>
    </row>
    <row r="515" ht="19.5" customHeight="1">
      <c r="A515" s="11" t="s">
        <v>590</v>
      </c>
      <c r="B515" s="11" t="s">
        <v>5148</v>
      </c>
      <c r="C515" s="11" t="s">
        <v>13</v>
      </c>
      <c r="D515" s="11" t="s">
        <v>24</v>
      </c>
      <c r="E515" s="11" t="s">
        <v>15</v>
      </c>
      <c r="F515" s="10" t="str">
        <f t="shared" si="1"/>
        <v>25</v>
      </c>
      <c r="G515" s="10" t="str">
        <f t="shared" si="2"/>
        <v>50</v>
      </c>
      <c r="H515" s="11" t="s">
        <v>495</v>
      </c>
      <c r="I515" s="11" t="s">
        <v>26</v>
      </c>
      <c r="J515" s="11" t="s">
        <v>94</v>
      </c>
      <c r="K515" s="11" t="s">
        <v>835</v>
      </c>
      <c r="L515" s="11" t="s">
        <v>5154</v>
      </c>
      <c r="M515" s="11" t="s">
        <v>37</v>
      </c>
      <c r="N515" s="11"/>
      <c r="O515" s="11"/>
      <c r="P515" s="11"/>
      <c r="Q515" s="11"/>
      <c r="R515" s="11"/>
      <c r="S515" s="11"/>
      <c r="T515" s="11"/>
      <c r="U515" s="11"/>
      <c r="V515" s="11"/>
      <c r="W515" s="11"/>
      <c r="X515" s="11"/>
      <c r="Y515" s="11"/>
      <c r="Z515" s="11"/>
      <c r="AA515" s="11"/>
      <c r="AB515" s="11"/>
      <c r="AC515" s="11"/>
    </row>
    <row r="516" ht="19.5" customHeight="1">
      <c r="A516" s="11" t="s">
        <v>590</v>
      </c>
      <c r="B516" s="11" t="s">
        <v>5158</v>
      </c>
      <c r="C516" s="11" t="s">
        <v>13</v>
      </c>
      <c r="D516" s="11" t="s">
        <v>14</v>
      </c>
      <c r="E516" s="11" t="s">
        <v>15</v>
      </c>
      <c r="F516" s="10" t="str">
        <f t="shared" si="1"/>
        <v>8</v>
      </c>
      <c r="G516" s="10" t="str">
        <f t="shared" si="2"/>
        <v>15</v>
      </c>
      <c r="H516" s="11" t="s">
        <v>135</v>
      </c>
      <c r="I516" s="11" t="s">
        <v>17</v>
      </c>
      <c r="J516" s="11" t="s">
        <v>18</v>
      </c>
      <c r="K516" s="11" t="s">
        <v>5161</v>
      </c>
      <c r="L516" s="11" t="s">
        <v>5163</v>
      </c>
      <c r="M516" s="11" t="s">
        <v>73</v>
      </c>
      <c r="N516" s="11"/>
      <c r="O516" s="11"/>
      <c r="P516" s="11"/>
      <c r="Q516" s="11"/>
      <c r="R516" s="11"/>
      <c r="S516" s="11"/>
      <c r="T516" s="11"/>
      <c r="U516" s="11"/>
      <c r="V516" s="11"/>
      <c r="W516" s="11"/>
      <c r="X516" s="11"/>
      <c r="Y516" s="11"/>
      <c r="Z516" s="11"/>
      <c r="AA516" s="11"/>
      <c r="AB516" s="11"/>
      <c r="AC516" s="11"/>
    </row>
    <row r="517" ht="19.5" customHeight="1">
      <c r="A517" s="11" t="s">
        <v>5166</v>
      </c>
      <c r="B517" s="11" t="s">
        <v>5167</v>
      </c>
      <c r="C517" s="11" t="s">
        <v>13</v>
      </c>
      <c r="D517" s="11" t="s">
        <v>24</v>
      </c>
      <c r="E517" s="11" t="s">
        <v>15</v>
      </c>
      <c r="F517" s="10" t="str">
        <f t="shared" si="1"/>
        <v>10</v>
      </c>
      <c r="G517" s="10" t="str">
        <f t="shared" si="2"/>
        <v>15</v>
      </c>
      <c r="H517" s="11" t="s">
        <v>16</v>
      </c>
      <c r="I517" s="11" t="s">
        <v>34</v>
      </c>
      <c r="J517" s="11" t="s">
        <v>108</v>
      </c>
      <c r="K517" s="11" t="s">
        <v>5172</v>
      </c>
      <c r="L517" s="11" t="s">
        <v>5174</v>
      </c>
      <c r="M517" s="11" t="s">
        <v>43</v>
      </c>
      <c r="N517" s="11"/>
      <c r="O517" s="11"/>
      <c r="P517" s="11"/>
      <c r="Q517" s="11"/>
      <c r="R517" s="11"/>
      <c r="S517" s="11"/>
      <c r="T517" s="11"/>
      <c r="U517" s="11"/>
      <c r="V517" s="11"/>
      <c r="W517" s="11"/>
      <c r="X517" s="11"/>
      <c r="Y517" s="11"/>
      <c r="Z517" s="11"/>
      <c r="AA517" s="11"/>
      <c r="AB517" s="11"/>
      <c r="AC517" s="11"/>
    </row>
    <row r="518" ht="19.5" customHeight="1">
      <c r="A518" s="11" t="s">
        <v>590</v>
      </c>
      <c r="B518" s="11" t="s">
        <v>5177</v>
      </c>
      <c r="C518" s="11" t="s">
        <v>13</v>
      </c>
      <c r="D518" s="11" t="s">
        <v>24</v>
      </c>
      <c r="E518" s="11" t="s">
        <v>15</v>
      </c>
      <c r="F518" s="10" t="str">
        <f t="shared" si="1"/>
        <v>15</v>
      </c>
      <c r="G518" s="10" t="str">
        <f t="shared" si="2"/>
        <v>25</v>
      </c>
      <c r="H518" s="11" t="s">
        <v>39</v>
      </c>
      <c r="I518" s="11" t="s">
        <v>34</v>
      </c>
      <c r="J518" s="11" t="s">
        <v>124</v>
      </c>
      <c r="K518" s="11" t="s">
        <v>5179</v>
      </c>
      <c r="L518" s="11" t="s">
        <v>5181</v>
      </c>
      <c r="M518" s="11" t="s">
        <v>21</v>
      </c>
      <c r="N518" s="11"/>
      <c r="O518" s="11"/>
      <c r="P518" s="11"/>
      <c r="Q518" s="11"/>
      <c r="R518" s="11"/>
      <c r="S518" s="11"/>
      <c r="T518" s="11"/>
      <c r="U518" s="11"/>
      <c r="V518" s="11"/>
      <c r="W518" s="11"/>
      <c r="X518" s="11"/>
      <c r="Y518" s="11"/>
      <c r="Z518" s="11"/>
      <c r="AA518" s="11"/>
      <c r="AB518" s="11"/>
      <c r="AC518" s="11"/>
    </row>
    <row r="519" ht="19.5" customHeight="1">
      <c r="A519" s="11" t="s">
        <v>5186</v>
      </c>
      <c r="B519" s="11" t="s">
        <v>5187</v>
      </c>
      <c r="C519" s="2" t="s">
        <v>13</v>
      </c>
      <c r="D519" s="2" t="s">
        <v>14</v>
      </c>
      <c r="E519" s="11" t="s">
        <v>15</v>
      </c>
      <c r="F519" s="10" t="str">
        <f t="shared" si="1"/>
        <v>15</v>
      </c>
      <c r="G519" s="10" t="str">
        <f t="shared" si="2"/>
        <v>20</v>
      </c>
      <c r="H519" s="11" t="s">
        <v>70</v>
      </c>
      <c r="I519" s="11" t="s">
        <v>17</v>
      </c>
      <c r="J519" s="11" t="s">
        <v>284</v>
      </c>
      <c r="K519" s="11" t="s">
        <v>5190</v>
      </c>
      <c r="L519" s="11" t="s">
        <v>5192</v>
      </c>
      <c r="M519" s="11" t="s">
        <v>21</v>
      </c>
      <c r="N519" s="11"/>
      <c r="O519" s="11"/>
      <c r="P519" s="11"/>
      <c r="Q519" s="11"/>
      <c r="R519" s="11"/>
      <c r="S519" s="11"/>
      <c r="T519" s="11"/>
      <c r="U519" s="11"/>
      <c r="V519" s="11"/>
      <c r="W519" s="11"/>
      <c r="X519" s="11"/>
      <c r="Y519" s="11"/>
      <c r="Z519" s="11"/>
      <c r="AA519" s="11"/>
      <c r="AB519" s="11"/>
      <c r="AC519" s="11"/>
    </row>
    <row r="520" ht="19.5" customHeight="1">
      <c r="A520" s="11" t="s">
        <v>5194</v>
      </c>
      <c r="B520" s="11" t="s">
        <v>5195</v>
      </c>
      <c r="C520" s="11" t="s">
        <v>13</v>
      </c>
      <c r="D520" s="11" t="s">
        <v>14</v>
      </c>
      <c r="E520" s="11" t="s">
        <v>15</v>
      </c>
      <c r="F520" s="10" t="str">
        <f t="shared" si="1"/>
        <v>12</v>
      </c>
      <c r="G520" s="10" t="str">
        <f t="shared" si="2"/>
        <v>20</v>
      </c>
      <c r="H520" s="11" t="s">
        <v>33</v>
      </c>
      <c r="I520" s="11" t="s">
        <v>17</v>
      </c>
      <c r="J520" s="11" t="s">
        <v>140</v>
      </c>
      <c r="K520" s="11" t="s">
        <v>5198</v>
      </c>
      <c r="L520" s="11" t="s">
        <v>5201</v>
      </c>
      <c r="M520" s="11" t="s">
        <v>43</v>
      </c>
      <c r="N520" s="11"/>
      <c r="O520" s="11"/>
      <c r="P520" s="11"/>
      <c r="Q520" s="11"/>
      <c r="R520" s="11"/>
      <c r="S520" s="11"/>
      <c r="T520" s="11"/>
      <c r="U520" s="11"/>
      <c r="V520" s="11"/>
      <c r="W520" s="11"/>
      <c r="X520" s="11"/>
      <c r="Y520" s="11"/>
      <c r="Z520" s="11"/>
      <c r="AA520" s="11"/>
      <c r="AB520" s="11"/>
      <c r="AC520" s="11"/>
    </row>
    <row r="521" ht="19.5" customHeight="1">
      <c r="A521" s="11" t="s">
        <v>5203</v>
      </c>
      <c r="B521" s="11" t="s">
        <v>5205</v>
      </c>
      <c r="C521" s="11" t="s">
        <v>13</v>
      </c>
      <c r="D521" s="11" t="s">
        <v>75</v>
      </c>
      <c r="E521" s="11" t="s">
        <v>139</v>
      </c>
      <c r="F521" s="10" t="str">
        <f t="shared" si="1"/>
        <v>8</v>
      </c>
      <c r="G521" s="10" t="str">
        <f t="shared" si="2"/>
        <v>12</v>
      </c>
      <c r="H521" s="11" t="s">
        <v>699</v>
      </c>
      <c r="I521" s="11" t="s">
        <v>17</v>
      </c>
      <c r="J521" s="11" t="s">
        <v>5209</v>
      </c>
      <c r="K521" s="11" t="s">
        <v>5212</v>
      </c>
      <c r="L521" s="11" t="s">
        <v>5215</v>
      </c>
      <c r="M521" s="11" t="s">
        <v>240</v>
      </c>
      <c r="N521" s="11"/>
      <c r="O521" s="11"/>
      <c r="P521" s="11"/>
      <c r="Q521" s="11"/>
      <c r="R521" s="11"/>
      <c r="S521" s="11"/>
      <c r="T521" s="11"/>
      <c r="U521" s="11"/>
      <c r="V521" s="11"/>
      <c r="W521" s="11"/>
      <c r="X521" s="11"/>
      <c r="Y521" s="11"/>
      <c r="Z521" s="11"/>
      <c r="AA521" s="11"/>
      <c r="AB521" s="11"/>
      <c r="AC521" s="11"/>
    </row>
    <row r="522" ht="19.5" customHeight="1">
      <c r="A522" s="11" t="s">
        <v>5218</v>
      </c>
      <c r="B522" s="11" t="s">
        <v>5219</v>
      </c>
      <c r="C522" s="11" t="s">
        <v>13</v>
      </c>
      <c r="D522" s="11" t="s">
        <v>14</v>
      </c>
      <c r="E522" s="11" t="s">
        <v>139</v>
      </c>
      <c r="F522" s="10" t="str">
        <f t="shared" si="1"/>
        <v>8</v>
      </c>
      <c r="G522" s="10" t="str">
        <f t="shared" si="2"/>
        <v>12</v>
      </c>
      <c r="H522" s="11" t="s">
        <v>699</v>
      </c>
      <c r="I522" s="11" t="s">
        <v>34</v>
      </c>
      <c r="J522" s="11" t="s">
        <v>94</v>
      </c>
      <c r="K522" s="11" t="s">
        <v>5223</v>
      </c>
      <c r="L522" s="11" t="s">
        <v>5226</v>
      </c>
      <c r="M522" s="11" t="s">
        <v>43</v>
      </c>
      <c r="N522" s="11"/>
      <c r="O522" s="11"/>
      <c r="P522" s="11"/>
      <c r="Q522" s="11"/>
      <c r="R522" s="11"/>
      <c r="S522" s="11"/>
      <c r="T522" s="11"/>
      <c r="U522" s="11"/>
      <c r="V522" s="11"/>
      <c r="W522" s="11"/>
      <c r="X522" s="11"/>
      <c r="Y522" s="11"/>
      <c r="Z522" s="11"/>
      <c r="AA522" s="11"/>
      <c r="AB522" s="11"/>
      <c r="AC522" s="11"/>
    </row>
    <row r="523" ht="19.5" customHeight="1">
      <c r="A523" s="11" t="s">
        <v>590</v>
      </c>
      <c r="B523" s="11" t="s">
        <v>5229</v>
      </c>
      <c r="C523" s="11" t="s">
        <v>13</v>
      </c>
      <c r="D523" s="11" t="s">
        <v>187</v>
      </c>
      <c r="E523" s="11" t="s">
        <v>15</v>
      </c>
      <c r="F523" s="10" t="str">
        <f t="shared" si="1"/>
        <v>10</v>
      </c>
      <c r="G523" s="10" t="str">
        <f t="shared" si="2"/>
        <v>13</v>
      </c>
      <c r="H523" s="11" t="s">
        <v>285</v>
      </c>
      <c r="I523" s="11" t="s">
        <v>17</v>
      </c>
      <c r="J523" s="11" t="s">
        <v>5233</v>
      </c>
      <c r="K523" s="11" t="s">
        <v>5236</v>
      </c>
      <c r="L523" s="11" t="s">
        <v>5237</v>
      </c>
      <c r="M523" s="11" t="s">
        <v>108</v>
      </c>
      <c r="N523" s="11"/>
      <c r="O523" s="11"/>
      <c r="P523" s="11"/>
      <c r="Q523" s="11"/>
      <c r="R523" s="11"/>
      <c r="S523" s="11"/>
      <c r="T523" s="11"/>
      <c r="U523" s="11"/>
      <c r="V523" s="11"/>
      <c r="W523" s="11"/>
      <c r="X523" s="11"/>
      <c r="Y523" s="11"/>
      <c r="Z523" s="11"/>
      <c r="AA523" s="11"/>
      <c r="AB523" s="11"/>
      <c r="AC523" s="11"/>
    </row>
    <row r="524" ht="19.5" customHeight="1">
      <c r="A524" s="11" t="s">
        <v>5240</v>
      </c>
      <c r="B524" s="11" t="s">
        <v>5242</v>
      </c>
      <c r="C524" s="11" t="s">
        <v>13</v>
      </c>
      <c r="D524" s="11" t="s">
        <v>14</v>
      </c>
      <c r="E524" s="11" t="s">
        <v>15</v>
      </c>
      <c r="F524" s="10" t="str">
        <f t="shared" si="1"/>
        <v>13</v>
      </c>
      <c r="G524" s="10" t="str">
        <f t="shared" si="2"/>
        <v>25</v>
      </c>
      <c r="H524" s="11" t="s">
        <v>2577</v>
      </c>
      <c r="I524" s="11" t="s">
        <v>34</v>
      </c>
      <c r="J524" s="11" t="s">
        <v>348</v>
      </c>
      <c r="K524" s="11" t="s">
        <v>5245</v>
      </c>
      <c r="L524" s="11" t="s">
        <v>5246</v>
      </c>
      <c r="M524" s="11" t="s">
        <v>29</v>
      </c>
      <c r="N524" s="11"/>
      <c r="O524" s="11"/>
      <c r="P524" s="11"/>
      <c r="Q524" s="11"/>
      <c r="R524" s="11"/>
      <c r="S524" s="11"/>
      <c r="T524" s="11"/>
      <c r="U524" s="11"/>
      <c r="V524" s="11"/>
      <c r="W524" s="11"/>
      <c r="X524" s="11"/>
      <c r="Y524" s="11"/>
      <c r="Z524" s="11"/>
      <c r="AA524" s="11"/>
      <c r="AB524" s="11"/>
      <c r="AC524" s="11"/>
    </row>
    <row r="525" ht="19.5" customHeight="1">
      <c r="A525" s="11" t="s">
        <v>5248</v>
      </c>
      <c r="B525" s="11" t="s">
        <v>5249</v>
      </c>
      <c r="C525" s="11" t="s">
        <v>13</v>
      </c>
      <c r="D525" s="11" t="s">
        <v>14</v>
      </c>
      <c r="E525" s="11" t="s">
        <v>15</v>
      </c>
      <c r="F525" s="10" t="str">
        <f t="shared" si="1"/>
        <v>18</v>
      </c>
      <c r="G525" s="10" t="str">
        <f t="shared" si="2"/>
        <v>30</v>
      </c>
      <c r="H525" s="11" t="s">
        <v>431</v>
      </c>
      <c r="I525" s="11" t="s">
        <v>34</v>
      </c>
      <c r="J525" s="11" t="s">
        <v>18</v>
      </c>
      <c r="K525" s="11" t="s">
        <v>5252</v>
      </c>
      <c r="L525" s="11" t="s">
        <v>5255</v>
      </c>
      <c r="M525" s="11" t="s">
        <v>43</v>
      </c>
      <c r="N525" s="11"/>
      <c r="O525" s="11"/>
      <c r="P525" s="11"/>
      <c r="Q525" s="11"/>
      <c r="R525" s="11"/>
      <c r="S525" s="11"/>
      <c r="T525" s="11"/>
      <c r="U525" s="11"/>
      <c r="V525" s="11"/>
      <c r="W525" s="11"/>
      <c r="X525" s="11"/>
      <c r="Y525" s="11"/>
      <c r="Z525" s="11"/>
      <c r="AA525" s="11"/>
      <c r="AB525" s="11"/>
      <c r="AC525" s="11"/>
    </row>
    <row r="526" ht="19.5" customHeight="1">
      <c r="A526" s="11" t="s">
        <v>1329</v>
      </c>
      <c r="B526" s="11" t="s">
        <v>5258</v>
      </c>
      <c r="C526" s="11" t="s">
        <v>13</v>
      </c>
      <c r="D526" s="11" t="s">
        <v>14</v>
      </c>
      <c r="E526" s="11" t="s">
        <v>15</v>
      </c>
      <c r="F526" s="10" t="str">
        <f t="shared" si="1"/>
        <v>11</v>
      </c>
      <c r="G526" s="10" t="str">
        <f t="shared" si="2"/>
        <v>17</v>
      </c>
      <c r="H526" s="11" t="s">
        <v>1509</v>
      </c>
      <c r="I526" s="11" t="s">
        <v>34</v>
      </c>
      <c r="J526" s="11" t="s">
        <v>262</v>
      </c>
      <c r="K526" s="11" t="s">
        <v>5263</v>
      </c>
      <c r="L526" s="11" t="s">
        <v>5267</v>
      </c>
      <c r="M526" s="11" t="s">
        <v>21</v>
      </c>
      <c r="N526" s="11"/>
      <c r="O526" s="11"/>
      <c r="P526" s="11"/>
      <c r="Q526" s="11"/>
      <c r="R526" s="11"/>
      <c r="S526" s="11"/>
      <c r="T526" s="11"/>
      <c r="U526" s="11"/>
      <c r="V526" s="11"/>
      <c r="W526" s="11"/>
      <c r="X526" s="11"/>
      <c r="Y526" s="11"/>
      <c r="Z526" s="11"/>
      <c r="AA526" s="11"/>
      <c r="AB526" s="11"/>
      <c r="AC526" s="11"/>
    </row>
    <row r="527" ht="19.5" customHeight="1">
      <c r="A527" s="11" t="s">
        <v>2215</v>
      </c>
      <c r="B527" s="11" t="s">
        <v>4060</v>
      </c>
      <c r="C527" s="11" t="s">
        <v>13</v>
      </c>
      <c r="D527" s="11" t="s">
        <v>24</v>
      </c>
      <c r="E527" s="11" t="s">
        <v>15</v>
      </c>
      <c r="F527" s="10" t="str">
        <f t="shared" si="1"/>
        <v>10</v>
      </c>
      <c r="G527" s="10" t="str">
        <f t="shared" si="2"/>
        <v>15</v>
      </c>
      <c r="H527" s="11" t="s">
        <v>16</v>
      </c>
      <c r="I527" s="11" t="s">
        <v>164</v>
      </c>
      <c r="J527" s="11" t="s">
        <v>240</v>
      </c>
      <c r="K527" s="11" t="s">
        <v>5273</v>
      </c>
      <c r="L527" s="11" t="s">
        <v>4062</v>
      </c>
      <c r="M527" s="11" t="s">
        <v>21</v>
      </c>
      <c r="N527" s="11"/>
      <c r="O527" s="11"/>
      <c r="P527" s="11"/>
      <c r="Q527" s="11"/>
      <c r="R527" s="11"/>
      <c r="S527" s="11"/>
      <c r="T527" s="11"/>
      <c r="U527" s="11"/>
      <c r="V527" s="11"/>
      <c r="W527" s="11"/>
      <c r="X527" s="11"/>
      <c r="Y527" s="11"/>
      <c r="Z527" s="11"/>
      <c r="AA527" s="11"/>
      <c r="AB527" s="11"/>
      <c r="AC527" s="11"/>
    </row>
    <row r="528" ht="19.5" customHeight="1">
      <c r="A528" s="11" t="s">
        <v>5277</v>
      </c>
      <c r="B528" s="11" t="s">
        <v>5279</v>
      </c>
      <c r="C528" s="11" t="s">
        <v>13</v>
      </c>
      <c r="D528" s="11" t="s">
        <v>14</v>
      </c>
      <c r="E528" s="11" t="s">
        <v>15</v>
      </c>
      <c r="F528" s="10" t="str">
        <f t="shared" si="1"/>
        <v>15</v>
      </c>
      <c r="G528" s="10" t="str">
        <f t="shared" si="2"/>
        <v>25</v>
      </c>
      <c r="H528" s="11" t="s">
        <v>39</v>
      </c>
      <c r="I528" s="11" t="s">
        <v>34</v>
      </c>
      <c r="J528" s="11" t="s">
        <v>284</v>
      </c>
      <c r="K528" s="11" t="s">
        <v>5281</v>
      </c>
      <c r="L528" s="11" t="s">
        <v>5282</v>
      </c>
      <c r="M528" s="11" t="s">
        <v>21</v>
      </c>
      <c r="N528" s="11"/>
      <c r="O528" s="11"/>
      <c r="P528" s="11"/>
      <c r="Q528" s="11"/>
      <c r="R528" s="11"/>
      <c r="S528" s="11"/>
      <c r="T528" s="11"/>
      <c r="U528" s="11"/>
      <c r="V528" s="11"/>
      <c r="W528" s="11"/>
      <c r="X528" s="11"/>
      <c r="Y528" s="11"/>
      <c r="Z528" s="11"/>
      <c r="AA528" s="11"/>
      <c r="AB528" s="11"/>
      <c r="AC528" s="11"/>
    </row>
    <row r="529" ht="19.5" customHeight="1">
      <c r="A529" s="11" t="s">
        <v>1329</v>
      </c>
      <c r="B529" s="11" t="s">
        <v>5286</v>
      </c>
      <c r="C529" s="11" t="s">
        <v>13</v>
      </c>
      <c r="D529" s="11" t="s">
        <v>24</v>
      </c>
      <c r="E529" s="11" t="s">
        <v>15</v>
      </c>
      <c r="F529" s="10" t="str">
        <f t="shared" si="1"/>
        <v>15</v>
      </c>
      <c r="G529" s="10" t="str">
        <f t="shared" si="2"/>
        <v>25</v>
      </c>
      <c r="H529" s="11" t="s">
        <v>39</v>
      </c>
      <c r="I529" s="11" t="s">
        <v>34</v>
      </c>
      <c r="J529" s="11" t="s">
        <v>1004</v>
      </c>
      <c r="K529" s="11" t="s">
        <v>5289</v>
      </c>
      <c r="L529" s="11" t="s">
        <v>5292</v>
      </c>
      <c r="M529" s="11" t="s">
        <v>29</v>
      </c>
      <c r="N529" s="11"/>
      <c r="O529" s="11"/>
      <c r="P529" s="11"/>
      <c r="Q529" s="11"/>
      <c r="R529" s="11"/>
      <c r="S529" s="11"/>
      <c r="T529" s="11"/>
      <c r="U529" s="11"/>
      <c r="V529" s="11"/>
      <c r="W529" s="11"/>
      <c r="X529" s="11"/>
      <c r="Y529" s="11"/>
      <c r="Z529" s="11"/>
      <c r="AA529" s="11"/>
      <c r="AB529" s="11"/>
      <c r="AC529" s="11"/>
    </row>
    <row r="530" ht="19.5" customHeight="1">
      <c r="A530" s="11" t="s">
        <v>2149</v>
      </c>
      <c r="B530" s="11" t="s">
        <v>5297</v>
      </c>
      <c r="C530" s="11" t="s">
        <v>13</v>
      </c>
      <c r="D530" s="11" t="s">
        <v>24</v>
      </c>
      <c r="E530" s="11" t="s">
        <v>15</v>
      </c>
      <c r="F530" s="10" t="str">
        <f t="shared" si="1"/>
        <v>15</v>
      </c>
      <c r="G530" s="10" t="str">
        <f t="shared" si="2"/>
        <v>20</v>
      </c>
      <c r="H530" s="11" t="s">
        <v>70</v>
      </c>
      <c r="I530" s="11" t="s">
        <v>164</v>
      </c>
      <c r="J530" s="11" t="s">
        <v>574</v>
      </c>
      <c r="K530" s="11" t="s">
        <v>5301</v>
      </c>
      <c r="L530" s="11" t="s">
        <v>5302</v>
      </c>
      <c r="M530" s="11" t="s">
        <v>43</v>
      </c>
      <c r="N530" s="11"/>
      <c r="O530" s="11"/>
      <c r="P530" s="11"/>
      <c r="Q530" s="11"/>
      <c r="R530" s="11"/>
      <c r="S530" s="11"/>
      <c r="T530" s="11"/>
      <c r="U530" s="11"/>
      <c r="V530" s="11"/>
      <c r="W530" s="11"/>
      <c r="X530" s="11"/>
      <c r="Y530" s="11"/>
      <c r="Z530" s="11"/>
      <c r="AA530" s="11"/>
      <c r="AB530" s="11"/>
      <c r="AC530" s="11"/>
    </row>
    <row r="531" ht="19.5" customHeight="1">
      <c r="A531" s="11" t="s">
        <v>2149</v>
      </c>
      <c r="B531" s="11" t="s">
        <v>5305</v>
      </c>
      <c r="C531" s="11" t="s">
        <v>13</v>
      </c>
      <c r="D531" s="11" t="s">
        <v>14</v>
      </c>
      <c r="E531" s="11" t="s">
        <v>15</v>
      </c>
      <c r="F531" s="10" t="str">
        <f t="shared" si="1"/>
        <v>10</v>
      </c>
      <c r="G531" s="10" t="str">
        <f t="shared" si="2"/>
        <v>15</v>
      </c>
      <c r="H531" s="11" t="s">
        <v>16</v>
      </c>
      <c r="I531" s="11" t="s">
        <v>26</v>
      </c>
      <c r="J531" s="11" t="s">
        <v>18</v>
      </c>
      <c r="K531" s="11" t="s">
        <v>5306</v>
      </c>
      <c r="L531" s="11" t="s">
        <v>5309</v>
      </c>
      <c r="M531" s="11" t="s">
        <v>43</v>
      </c>
      <c r="N531" s="11"/>
      <c r="O531" s="11"/>
      <c r="P531" s="11"/>
      <c r="Q531" s="11"/>
      <c r="R531" s="11"/>
      <c r="S531" s="11"/>
      <c r="T531" s="11"/>
      <c r="U531" s="11"/>
      <c r="V531" s="11"/>
      <c r="W531" s="11"/>
      <c r="X531" s="11"/>
      <c r="Y531" s="11"/>
      <c r="Z531" s="11"/>
      <c r="AA531" s="11"/>
      <c r="AB531" s="11"/>
      <c r="AC531" s="11"/>
    </row>
    <row r="532" ht="19.5" customHeight="1">
      <c r="A532" s="11" t="s">
        <v>2049</v>
      </c>
      <c r="B532" s="11" t="s">
        <v>5312</v>
      </c>
      <c r="C532" s="11" t="s">
        <v>13</v>
      </c>
      <c r="D532" s="11" t="s">
        <v>14</v>
      </c>
      <c r="E532" s="11" t="s">
        <v>139</v>
      </c>
      <c r="F532" s="10" t="str">
        <f t="shared" si="1"/>
        <v>20</v>
      </c>
      <c r="G532" s="10" t="str">
        <f t="shared" si="2"/>
        <v>40</v>
      </c>
      <c r="H532" s="11" t="s">
        <v>208</v>
      </c>
      <c r="I532" s="11" t="s">
        <v>26</v>
      </c>
      <c r="J532" s="11" t="s">
        <v>94</v>
      </c>
      <c r="K532" s="11" t="s">
        <v>5315</v>
      </c>
      <c r="L532" s="11" t="s">
        <v>5316</v>
      </c>
      <c r="M532" s="11" t="s">
        <v>21</v>
      </c>
      <c r="N532" s="11"/>
      <c r="O532" s="11"/>
      <c r="P532" s="11"/>
      <c r="Q532" s="11"/>
      <c r="R532" s="11"/>
      <c r="S532" s="11"/>
      <c r="T532" s="11"/>
      <c r="U532" s="11"/>
      <c r="V532" s="11"/>
      <c r="W532" s="11"/>
      <c r="X532" s="11"/>
      <c r="Y532" s="11"/>
      <c r="Z532" s="11"/>
      <c r="AA532" s="11"/>
      <c r="AB532" s="11"/>
      <c r="AC532" s="11"/>
    </row>
    <row r="533" ht="19.5" customHeight="1">
      <c r="A533" s="11" t="s">
        <v>2149</v>
      </c>
      <c r="B533" s="11" t="s">
        <v>5312</v>
      </c>
      <c r="C533" s="11" t="s">
        <v>13</v>
      </c>
      <c r="D533" s="11" t="s">
        <v>14</v>
      </c>
      <c r="E533" s="11" t="s">
        <v>15</v>
      </c>
      <c r="F533" s="10" t="str">
        <f t="shared" si="1"/>
        <v>10</v>
      </c>
      <c r="G533" s="10" t="str">
        <f t="shared" si="2"/>
        <v>15</v>
      </c>
      <c r="H533" s="11" t="s">
        <v>16</v>
      </c>
      <c r="I533" s="11" t="s">
        <v>26</v>
      </c>
      <c r="J533" s="11" t="s">
        <v>94</v>
      </c>
      <c r="K533" s="11" t="s">
        <v>5315</v>
      </c>
      <c r="L533" s="11" t="s">
        <v>5320</v>
      </c>
      <c r="M533" s="11" t="s">
        <v>21</v>
      </c>
      <c r="N533" s="11"/>
      <c r="O533" s="11"/>
      <c r="P533" s="11"/>
      <c r="Q533" s="11"/>
      <c r="R533" s="11"/>
      <c r="S533" s="11"/>
      <c r="T533" s="11"/>
      <c r="U533" s="11"/>
      <c r="V533" s="11"/>
      <c r="W533" s="11"/>
      <c r="X533" s="11"/>
      <c r="Y533" s="11"/>
      <c r="Z533" s="11"/>
      <c r="AA533" s="11"/>
      <c r="AB533" s="11"/>
      <c r="AC533" s="11"/>
    </row>
    <row r="534" ht="19.5" customHeight="1">
      <c r="A534" s="11" t="s">
        <v>1873</v>
      </c>
      <c r="B534" s="11" t="s">
        <v>1060</v>
      </c>
      <c r="C534" s="11" t="s">
        <v>13</v>
      </c>
      <c r="D534" s="11" t="s">
        <v>75</v>
      </c>
      <c r="E534" s="11" t="s">
        <v>15</v>
      </c>
      <c r="F534" s="10" t="str">
        <f t="shared" si="1"/>
        <v>8</v>
      </c>
      <c r="G534" s="10" t="str">
        <f t="shared" si="2"/>
        <v>11</v>
      </c>
      <c r="H534" s="11" t="s">
        <v>2876</v>
      </c>
      <c r="I534" s="11" t="s">
        <v>17</v>
      </c>
      <c r="J534" s="11" t="s">
        <v>18</v>
      </c>
      <c r="K534" s="11" t="s">
        <v>5325</v>
      </c>
      <c r="L534" s="11" t="s">
        <v>5326</v>
      </c>
      <c r="M534" s="11" t="s">
        <v>43</v>
      </c>
      <c r="N534" s="11"/>
      <c r="O534" s="11"/>
      <c r="P534" s="11"/>
      <c r="Q534" s="11"/>
      <c r="R534" s="11"/>
      <c r="S534" s="11"/>
      <c r="T534" s="11"/>
      <c r="U534" s="11"/>
      <c r="V534" s="11"/>
      <c r="W534" s="11"/>
      <c r="X534" s="11"/>
      <c r="Y534" s="11"/>
      <c r="Z534" s="11"/>
      <c r="AA534" s="11"/>
      <c r="AB534" s="11"/>
      <c r="AC534" s="11"/>
    </row>
    <row r="535" ht="19.5" customHeight="1">
      <c r="A535" s="11" t="s">
        <v>5327</v>
      </c>
      <c r="B535" s="11" t="s">
        <v>5328</v>
      </c>
      <c r="C535" s="11" t="s">
        <v>13</v>
      </c>
      <c r="D535" s="11" t="s">
        <v>14</v>
      </c>
      <c r="E535" s="11" t="s">
        <v>139</v>
      </c>
      <c r="F535" s="10" t="str">
        <f t="shared" si="1"/>
        <v>8</v>
      </c>
      <c r="G535" s="10" t="str">
        <f t="shared" si="2"/>
        <v>10</v>
      </c>
      <c r="H535" s="11" t="s">
        <v>123</v>
      </c>
      <c r="I535" s="11" t="s">
        <v>17</v>
      </c>
      <c r="J535" s="11" t="s">
        <v>94</v>
      </c>
      <c r="K535" s="11" t="s">
        <v>5331</v>
      </c>
      <c r="L535" s="11" t="s">
        <v>5332</v>
      </c>
      <c r="M535" s="11" t="s">
        <v>21</v>
      </c>
      <c r="N535" s="11"/>
      <c r="O535" s="11"/>
      <c r="P535" s="11"/>
      <c r="Q535" s="11"/>
      <c r="R535" s="11"/>
      <c r="S535" s="11"/>
      <c r="T535" s="11"/>
      <c r="U535" s="11"/>
      <c r="V535" s="11"/>
      <c r="W535" s="11"/>
      <c r="X535" s="11"/>
      <c r="Y535" s="11"/>
      <c r="Z535" s="11"/>
      <c r="AA535" s="11"/>
      <c r="AB535" s="11"/>
      <c r="AC535" s="11"/>
    </row>
    <row r="536" ht="19.5" customHeight="1">
      <c r="A536" s="11" t="s">
        <v>5335</v>
      </c>
      <c r="B536" s="11" t="s">
        <v>5336</v>
      </c>
      <c r="C536" s="11" t="s">
        <v>13</v>
      </c>
      <c r="D536" s="11" t="s">
        <v>24</v>
      </c>
      <c r="E536" s="11" t="s">
        <v>15</v>
      </c>
      <c r="F536" s="10" t="str">
        <f t="shared" si="1"/>
        <v>9</v>
      </c>
      <c r="G536" s="10" t="str">
        <f t="shared" si="2"/>
        <v>14</v>
      </c>
      <c r="H536" s="11" t="s">
        <v>452</v>
      </c>
      <c r="I536" s="11" t="s">
        <v>34</v>
      </c>
      <c r="J536" s="11" t="s">
        <v>124</v>
      </c>
      <c r="K536" s="11" t="s">
        <v>5341</v>
      </c>
      <c r="L536" s="11" t="s">
        <v>5342</v>
      </c>
      <c r="M536" s="11" t="s">
        <v>21</v>
      </c>
      <c r="N536" s="11"/>
      <c r="O536" s="11"/>
      <c r="P536" s="11"/>
      <c r="Q536" s="11"/>
      <c r="R536" s="11"/>
      <c r="S536" s="11"/>
      <c r="T536" s="11"/>
      <c r="U536" s="11"/>
      <c r="V536" s="11"/>
      <c r="W536" s="11"/>
      <c r="X536" s="11"/>
      <c r="Y536" s="11"/>
      <c r="Z536" s="11"/>
      <c r="AA536" s="11"/>
      <c r="AB536" s="11"/>
      <c r="AC536" s="11"/>
    </row>
    <row r="537" ht="19.5" customHeight="1">
      <c r="A537" s="11" t="s">
        <v>5343</v>
      </c>
      <c r="B537" s="11" t="s">
        <v>5344</v>
      </c>
      <c r="C537" s="11" t="s">
        <v>13</v>
      </c>
      <c r="D537" s="11" t="s">
        <v>14</v>
      </c>
      <c r="E537" s="11" t="s">
        <v>139</v>
      </c>
      <c r="F537" s="10" t="str">
        <f t="shared" si="1"/>
        <v>5</v>
      </c>
      <c r="G537" s="10" t="str">
        <f t="shared" si="2"/>
        <v>10</v>
      </c>
      <c r="H537" s="11" t="s">
        <v>1404</v>
      </c>
      <c r="I537" s="11" t="s">
        <v>17</v>
      </c>
      <c r="J537" s="11" t="s">
        <v>94</v>
      </c>
      <c r="K537" s="11" t="s">
        <v>5348</v>
      </c>
      <c r="L537" s="11" t="s">
        <v>5350</v>
      </c>
      <c r="M537" s="11" t="s">
        <v>43</v>
      </c>
      <c r="N537" s="11"/>
      <c r="O537" s="11"/>
      <c r="P537" s="11"/>
      <c r="Q537" s="11"/>
      <c r="R537" s="11"/>
      <c r="S537" s="11"/>
      <c r="T537" s="11"/>
      <c r="U537" s="11"/>
      <c r="V537" s="11"/>
      <c r="W537" s="11"/>
      <c r="X537" s="11"/>
      <c r="Y537" s="11"/>
      <c r="Z537" s="11"/>
      <c r="AA537" s="11"/>
      <c r="AB537" s="11"/>
      <c r="AC537" s="11"/>
    </row>
    <row r="538" ht="19.5" customHeight="1">
      <c r="A538" s="11" t="s">
        <v>5352</v>
      </c>
      <c r="B538" s="11" t="s">
        <v>5353</v>
      </c>
      <c r="C538" s="11" t="s">
        <v>13</v>
      </c>
      <c r="D538" s="11" t="s">
        <v>24</v>
      </c>
      <c r="E538" s="11" t="s">
        <v>15</v>
      </c>
      <c r="F538" s="10" t="str">
        <f t="shared" si="1"/>
        <v>10</v>
      </c>
      <c r="G538" s="10" t="str">
        <f t="shared" si="2"/>
        <v>15</v>
      </c>
      <c r="H538" s="11" t="s">
        <v>16</v>
      </c>
      <c r="I538" s="11" t="s">
        <v>17</v>
      </c>
      <c r="J538" s="11" t="s">
        <v>240</v>
      </c>
      <c r="K538" s="11" t="s">
        <v>5357</v>
      </c>
      <c r="L538" s="11" t="s">
        <v>5358</v>
      </c>
      <c r="M538" s="11" t="s">
        <v>21</v>
      </c>
      <c r="N538" s="11"/>
      <c r="O538" s="11"/>
      <c r="P538" s="11"/>
      <c r="Q538" s="11"/>
      <c r="R538" s="11"/>
      <c r="S538" s="11"/>
      <c r="T538" s="11"/>
      <c r="U538" s="11"/>
      <c r="V538" s="11"/>
      <c r="W538" s="11"/>
      <c r="X538" s="11"/>
      <c r="Y538" s="11"/>
      <c r="Z538" s="11"/>
      <c r="AA538" s="11"/>
      <c r="AB538" s="11"/>
      <c r="AC538" s="11"/>
    </row>
    <row r="539" ht="19.5" customHeight="1">
      <c r="A539" s="11" t="s">
        <v>5361</v>
      </c>
      <c r="B539" s="11" t="s">
        <v>5362</v>
      </c>
      <c r="C539" s="11" t="s">
        <v>13</v>
      </c>
      <c r="D539" s="11" t="s">
        <v>14</v>
      </c>
      <c r="E539" s="11" t="s">
        <v>15</v>
      </c>
      <c r="F539" s="10" t="str">
        <f t="shared" si="1"/>
        <v>13</v>
      </c>
      <c r="G539" s="10" t="str">
        <f t="shared" si="2"/>
        <v>25</v>
      </c>
      <c r="H539" s="11" t="s">
        <v>2577</v>
      </c>
      <c r="I539" s="11" t="s">
        <v>17</v>
      </c>
      <c r="J539" s="11" t="s">
        <v>240</v>
      </c>
      <c r="K539" s="11" t="s">
        <v>5368</v>
      </c>
      <c r="L539" s="11" t="s">
        <v>5369</v>
      </c>
      <c r="M539" s="11" t="s">
        <v>43</v>
      </c>
      <c r="N539" s="11"/>
      <c r="O539" s="11"/>
      <c r="P539" s="11"/>
      <c r="Q539" s="11"/>
      <c r="R539" s="11"/>
      <c r="S539" s="11"/>
      <c r="T539" s="11"/>
      <c r="U539" s="11"/>
      <c r="V539" s="11"/>
      <c r="W539" s="11"/>
      <c r="X539" s="11"/>
      <c r="Y539" s="11"/>
      <c r="Z539" s="11"/>
      <c r="AA539" s="11"/>
      <c r="AB539" s="11"/>
      <c r="AC539" s="11"/>
    </row>
    <row r="540" ht="19.5" customHeight="1">
      <c r="A540" s="11" t="s">
        <v>5374</v>
      </c>
      <c r="B540" s="11" t="s">
        <v>5375</v>
      </c>
      <c r="C540" s="11" t="s">
        <v>13</v>
      </c>
      <c r="D540" s="11" t="s">
        <v>24</v>
      </c>
      <c r="E540" s="11" t="s">
        <v>15</v>
      </c>
      <c r="F540" s="10" t="str">
        <f t="shared" si="1"/>
        <v>20</v>
      </c>
      <c r="G540" s="10" t="str">
        <f t="shared" si="2"/>
        <v>30</v>
      </c>
      <c r="H540" s="11" t="s">
        <v>234</v>
      </c>
      <c r="I540" s="11" t="s">
        <v>26</v>
      </c>
      <c r="J540" s="11" t="s">
        <v>574</v>
      </c>
      <c r="K540" s="11" t="s">
        <v>5379</v>
      </c>
      <c r="L540" s="11" t="s">
        <v>5380</v>
      </c>
      <c r="M540" s="11" t="s">
        <v>73</v>
      </c>
      <c r="N540" s="11"/>
      <c r="O540" s="11"/>
      <c r="P540" s="11"/>
      <c r="Q540" s="11"/>
      <c r="R540" s="11"/>
      <c r="S540" s="11"/>
      <c r="T540" s="11"/>
      <c r="U540" s="11"/>
      <c r="V540" s="11"/>
      <c r="W540" s="11"/>
      <c r="X540" s="11"/>
      <c r="Y540" s="11"/>
      <c r="Z540" s="11"/>
      <c r="AA540" s="11"/>
      <c r="AB540" s="11"/>
      <c r="AC540" s="11"/>
    </row>
    <row r="541" ht="19.5" customHeight="1">
      <c r="A541" s="11" t="s">
        <v>5384</v>
      </c>
      <c r="B541" s="11" t="s">
        <v>4328</v>
      </c>
      <c r="C541" s="11" t="s">
        <v>13</v>
      </c>
      <c r="D541" s="11" t="s">
        <v>24</v>
      </c>
      <c r="E541" s="11" t="s">
        <v>15</v>
      </c>
      <c r="F541" s="10" t="str">
        <f t="shared" si="1"/>
        <v>18</v>
      </c>
      <c r="G541" s="10" t="str">
        <f t="shared" si="2"/>
        <v>32</v>
      </c>
      <c r="H541" s="11" t="s">
        <v>5386</v>
      </c>
      <c r="I541" s="11" t="s">
        <v>34</v>
      </c>
      <c r="J541" s="11" t="s">
        <v>140</v>
      </c>
      <c r="K541" s="11" t="s">
        <v>5387</v>
      </c>
      <c r="L541" s="11" t="s">
        <v>5390</v>
      </c>
      <c r="M541" s="11" t="s">
        <v>37</v>
      </c>
      <c r="N541" s="11"/>
      <c r="O541" s="11"/>
      <c r="P541" s="11"/>
      <c r="Q541" s="11"/>
      <c r="R541" s="11"/>
      <c r="S541" s="11"/>
      <c r="T541" s="11"/>
      <c r="U541" s="11"/>
      <c r="V541" s="11"/>
      <c r="W541" s="11"/>
      <c r="X541" s="11"/>
      <c r="Y541" s="11"/>
      <c r="Z541" s="11"/>
      <c r="AA541" s="11"/>
      <c r="AB541" s="11"/>
      <c r="AC541" s="11"/>
    </row>
    <row r="542" ht="19.5" customHeight="1">
      <c r="A542" s="11" t="s">
        <v>5392</v>
      </c>
      <c r="B542" s="11" t="s">
        <v>5394</v>
      </c>
      <c r="C542" s="11" t="s">
        <v>13</v>
      </c>
      <c r="D542" s="11" t="s">
        <v>75</v>
      </c>
      <c r="E542" s="11" t="s">
        <v>15</v>
      </c>
      <c r="F542" s="10" t="str">
        <f t="shared" si="1"/>
        <v>8</v>
      </c>
      <c r="G542" s="10" t="str">
        <f t="shared" si="2"/>
        <v>11</v>
      </c>
      <c r="H542" s="11" t="s">
        <v>2876</v>
      </c>
      <c r="I542" s="11" t="s">
        <v>17</v>
      </c>
      <c r="J542" s="11" t="s">
        <v>18</v>
      </c>
      <c r="K542" s="11" t="s">
        <v>5325</v>
      </c>
      <c r="L542" s="11" t="s">
        <v>5398</v>
      </c>
      <c r="M542" s="11" t="s">
        <v>43</v>
      </c>
      <c r="N542" s="11"/>
      <c r="O542" s="11"/>
      <c r="P542" s="11"/>
      <c r="Q542" s="11"/>
      <c r="R542" s="11"/>
      <c r="S542" s="11"/>
      <c r="T542" s="11"/>
      <c r="U542" s="11"/>
      <c r="V542" s="11"/>
      <c r="W542" s="11"/>
      <c r="X542" s="11"/>
      <c r="Y542" s="11"/>
      <c r="Z542" s="11"/>
      <c r="AA542" s="11"/>
      <c r="AB542" s="11"/>
      <c r="AC542" s="11"/>
    </row>
    <row r="543" ht="19.5" customHeight="1">
      <c r="A543" s="11" t="s">
        <v>1329</v>
      </c>
      <c r="B543" s="11" t="s">
        <v>5400</v>
      </c>
      <c r="C543" s="11" t="s">
        <v>13</v>
      </c>
      <c r="D543" s="11" t="s">
        <v>156</v>
      </c>
      <c r="E543" s="11" t="s">
        <v>15</v>
      </c>
      <c r="F543" s="10" t="str">
        <f t="shared" si="1"/>
        <v>16</v>
      </c>
      <c r="G543" s="10" t="str">
        <f t="shared" si="2"/>
        <v>25</v>
      </c>
      <c r="H543" s="11" t="s">
        <v>748</v>
      </c>
      <c r="I543" s="11" t="s">
        <v>34</v>
      </c>
      <c r="J543" s="11" t="s">
        <v>94</v>
      </c>
      <c r="K543" s="11" t="s">
        <v>5387</v>
      </c>
      <c r="L543" s="11" t="s">
        <v>5405</v>
      </c>
      <c r="M543" s="11" t="s">
        <v>43</v>
      </c>
      <c r="N543" s="11"/>
      <c r="O543" s="11"/>
      <c r="P543" s="11"/>
      <c r="Q543" s="11"/>
      <c r="R543" s="11"/>
      <c r="S543" s="11"/>
      <c r="T543" s="11"/>
      <c r="U543" s="11"/>
      <c r="V543" s="11"/>
      <c r="W543" s="11"/>
      <c r="X543" s="11"/>
      <c r="Y543" s="11"/>
      <c r="Z543" s="11"/>
      <c r="AA543" s="11"/>
      <c r="AB543" s="11"/>
      <c r="AC543" s="11"/>
    </row>
    <row r="544" ht="19.5" customHeight="1">
      <c r="A544" s="11" t="s">
        <v>1830</v>
      </c>
      <c r="B544" s="11" t="s">
        <v>5409</v>
      </c>
      <c r="C544" s="11" t="s">
        <v>13</v>
      </c>
      <c r="D544" s="11" t="s">
        <v>156</v>
      </c>
      <c r="E544" s="11" t="s">
        <v>15</v>
      </c>
      <c r="F544" s="10" t="str">
        <f t="shared" si="1"/>
        <v>8</v>
      </c>
      <c r="G544" s="10" t="str">
        <f t="shared" si="2"/>
        <v>15</v>
      </c>
      <c r="H544" s="11" t="s">
        <v>135</v>
      </c>
      <c r="I544" s="11" t="s">
        <v>34</v>
      </c>
      <c r="J544" s="11" t="s">
        <v>18</v>
      </c>
      <c r="K544" s="11" t="s">
        <v>2729</v>
      </c>
      <c r="L544" s="11" t="s">
        <v>5412</v>
      </c>
      <c r="M544" s="11" t="s">
        <v>37</v>
      </c>
      <c r="N544" s="11"/>
      <c r="O544" s="11"/>
      <c r="P544" s="11"/>
      <c r="Q544" s="11"/>
      <c r="R544" s="11"/>
      <c r="S544" s="11"/>
      <c r="T544" s="11"/>
      <c r="U544" s="11"/>
      <c r="V544" s="11"/>
      <c r="W544" s="11"/>
      <c r="X544" s="11"/>
      <c r="Y544" s="11"/>
      <c r="Z544" s="11"/>
      <c r="AA544" s="11"/>
      <c r="AB544" s="11"/>
      <c r="AC544" s="11"/>
    </row>
    <row r="545" ht="19.5" customHeight="1">
      <c r="A545" s="11" t="s">
        <v>1329</v>
      </c>
      <c r="B545" s="11" t="s">
        <v>5417</v>
      </c>
      <c r="C545" s="11" t="s">
        <v>13</v>
      </c>
      <c r="D545" s="11" t="s">
        <v>24</v>
      </c>
      <c r="E545" s="11" t="s">
        <v>15</v>
      </c>
      <c r="F545" s="10" t="str">
        <f t="shared" si="1"/>
        <v>12</v>
      </c>
      <c r="G545" s="10" t="str">
        <f t="shared" si="2"/>
        <v>18</v>
      </c>
      <c r="H545" s="11" t="s">
        <v>114</v>
      </c>
      <c r="I545" s="11" t="s">
        <v>34</v>
      </c>
      <c r="J545" s="11" t="s">
        <v>18</v>
      </c>
      <c r="K545" s="11" t="s">
        <v>5421</v>
      </c>
      <c r="L545" s="11" t="s">
        <v>5422</v>
      </c>
      <c r="M545" s="11" t="s">
        <v>62</v>
      </c>
      <c r="N545" s="11"/>
      <c r="O545" s="11"/>
      <c r="P545" s="11"/>
      <c r="Q545" s="11"/>
      <c r="R545" s="11"/>
      <c r="S545" s="11"/>
      <c r="T545" s="11"/>
      <c r="U545" s="11"/>
      <c r="V545" s="11"/>
      <c r="W545" s="11"/>
      <c r="X545" s="11"/>
      <c r="Y545" s="11"/>
      <c r="Z545" s="11"/>
      <c r="AA545" s="11"/>
      <c r="AB545" s="11"/>
      <c r="AC545" s="11"/>
    </row>
    <row r="546" ht="19.5" customHeight="1">
      <c r="A546" s="11" t="s">
        <v>1354</v>
      </c>
      <c r="B546" s="11" t="s">
        <v>5425</v>
      </c>
      <c r="C546" s="11" t="s">
        <v>13</v>
      </c>
      <c r="D546" s="11" t="s">
        <v>24</v>
      </c>
      <c r="E546" s="11" t="s">
        <v>15</v>
      </c>
      <c r="F546" s="10" t="str">
        <f t="shared" si="1"/>
        <v>15</v>
      </c>
      <c r="G546" s="10" t="str">
        <f t="shared" si="2"/>
        <v>28</v>
      </c>
      <c r="H546" s="11" t="s">
        <v>1146</v>
      </c>
      <c r="I546" s="11" t="s">
        <v>164</v>
      </c>
      <c r="J546" s="11" t="s">
        <v>103</v>
      </c>
      <c r="K546" s="11" t="s">
        <v>5429</v>
      </c>
      <c r="L546" s="11" t="s">
        <v>5430</v>
      </c>
      <c r="M546" s="11" t="s">
        <v>21</v>
      </c>
      <c r="N546" s="11"/>
      <c r="O546" s="11"/>
      <c r="P546" s="11"/>
      <c r="Q546" s="11"/>
      <c r="R546" s="11"/>
      <c r="S546" s="11"/>
      <c r="T546" s="11"/>
      <c r="U546" s="11"/>
      <c r="V546" s="11"/>
      <c r="W546" s="11"/>
      <c r="X546" s="11"/>
      <c r="Y546" s="11"/>
      <c r="Z546" s="11"/>
      <c r="AA546" s="11"/>
      <c r="AB546" s="11"/>
      <c r="AC546" s="11"/>
    </row>
    <row r="547" ht="19.5" customHeight="1">
      <c r="A547" s="11" t="s">
        <v>5433</v>
      </c>
      <c r="B547" s="11" t="s">
        <v>4474</v>
      </c>
      <c r="C547" s="11" t="s">
        <v>13</v>
      </c>
      <c r="D547" s="11" t="s">
        <v>24</v>
      </c>
      <c r="E547" s="11" t="s">
        <v>15</v>
      </c>
      <c r="F547" s="10" t="str">
        <f t="shared" si="1"/>
        <v>15</v>
      </c>
      <c r="G547" s="10" t="str">
        <f t="shared" si="2"/>
        <v>28</v>
      </c>
      <c r="H547" s="11" t="s">
        <v>1146</v>
      </c>
      <c r="I547" s="11" t="s">
        <v>34</v>
      </c>
      <c r="J547" s="11" t="s">
        <v>348</v>
      </c>
      <c r="K547" s="11" t="s">
        <v>4476</v>
      </c>
      <c r="L547" s="11" t="s">
        <v>5438</v>
      </c>
      <c r="M547" s="11" t="s">
        <v>62</v>
      </c>
      <c r="N547" s="11"/>
      <c r="O547" s="11"/>
      <c r="P547" s="11"/>
      <c r="Q547" s="11"/>
      <c r="R547" s="11"/>
      <c r="S547" s="11"/>
      <c r="T547" s="11"/>
      <c r="U547" s="11"/>
      <c r="V547" s="11"/>
      <c r="W547" s="11"/>
      <c r="X547" s="11"/>
      <c r="Y547" s="11"/>
      <c r="Z547" s="11"/>
      <c r="AA547" s="11"/>
      <c r="AB547" s="11"/>
      <c r="AC547" s="11"/>
    </row>
    <row r="548" ht="19.5" customHeight="1">
      <c r="A548" s="11" t="s">
        <v>5441</v>
      </c>
      <c r="B548" s="11" t="s">
        <v>4474</v>
      </c>
      <c r="C548" s="11" t="s">
        <v>13</v>
      </c>
      <c r="D548" s="11" t="s">
        <v>24</v>
      </c>
      <c r="E548" s="11" t="s">
        <v>15</v>
      </c>
      <c r="F548" s="10" t="str">
        <f t="shared" si="1"/>
        <v>13</v>
      </c>
      <c r="G548" s="10" t="str">
        <f t="shared" si="2"/>
        <v>25</v>
      </c>
      <c r="H548" s="11" t="s">
        <v>2577</v>
      </c>
      <c r="I548" s="11" t="s">
        <v>34</v>
      </c>
      <c r="J548" s="11" t="s">
        <v>348</v>
      </c>
      <c r="K548" s="11" t="s">
        <v>4476</v>
      </c>
      <c r="L548" s="11" t="s">
        <v>5438</v>
      </c>
      <c r="M548" s="11" t="s">
        <v>62</v>
      </c>
      <c r="N548" s="11"/>
      <c r="O548" s="11"/>
      <c r="P548" s="11"/>
      <c r="Q548" s="11"/>
      <c r="R548" s="11"/>
      <c r="S548" s="11"/>
      <c r="T548" s="11"/>
      <c r="U548" s="11"/>
      <c r="V548" s="11"/>
      <c r="W548" s="11"/>
      <c r="X548" s="11"/>
      <c r="Y548" s="11"/>
      <c r="Z548" s="11"/>
      <c r="AA548" s="11"/>
      <c r="AB548" s="11"/>
      <c r="AC548" s="11"/>
    </row>
    <row r="549" ht="19.5" customHeight="1">
      <c r="A549" s="11" t="s">
        <v>5448</v>
      </c>
      <c r="B549" s="11" t="s">
        <v>5449</v>
      </c>
      <c r="C549" s="11" t="s">
        <v>13</v>
      </c>
      <c r="D549" s="11" t="s">
        <v>75</v>
      </c>
      <c r="E549" s="11" t="s">
        <v>15</v>
      </c>
      <c r="F549" s="10" t="str">
        <f t="shared" si="1"/>
        <v>12</v>
      </c>
      <c r="G549" s="10" t="str">
        <f t="shared" si="2"/>
        <v>18</v>
      </c>
      <c r="H549" s="11" t="s">
        <v>114</v>
      </c>
      <c r="I549" s="11" t="s">
        <v>34</v>
      </c>
      <c r="J549" s="11" t="s">
        <v>18</v>
      </c>
      <c r="K549" s="11" t="s">
        <v>5454</v>
      </c>
      <c r="L549" s="11" t="s">
        <v>5455</v>
      </c>
      <c r="M549" s="11" t="s">
        <v>21</v>
      </c>
      <c r="N549" s="11"/>
      <c r="O549" s="11"/>
      <c r="P549" s="11"/>
      <c r="Q549" s="11"/>
      <c r="R549" s="11"/>
      <c r="S549" s="11"/>
      <c r="T549" s="11"/>
      <c r="U549" s="11"/>
      <c r="V549" s="11"/>
      <c r="W549" s="11"/>
      <c r="X549" s="11"/>
      <c r="Y549" s="11"/>
      <c r="Z549" s="11"/>
      <c r="AA549" s="11"/>
      <c r="AB549" s="11"/>
      <c r="AC549" s="11"/>
    </row>
    <row r="550" ht="19.5" customHeight="1">
      <c r="A550" s="11" t="s">
        <v>2282</v>
      </c>
      <c r="B550" s="11" t="s">
        <v>5459</v>
      </c>
      <c r="C550" s="11" t="s">
        <v>13</v>
      </c>
      <c r="D550" s="11" t="s">
        <v>14</v>
      </c>
      <c r="E550" s="11" t="s">
        <v>15</v>
      </c>
      <c r="F550" s="10" t="str">
        <f t="shared" si="1"/>
        <v>15</v>
      </c>
      <c r="G550" s="10" t="str">
        <f t="shared" si="2"/>
        <v>25</v>
      </c>
      <c r="H550" s="11" t="s">
        <v>1944</v>
      </c>
      <c r="I550" s="11" t="s">
        <v>34</v>
      </c>
      <c r="J550" s="11" t="s">
        <v>53</v>
      </c>
      <c r="K550" s="11" t="s">
        <v>5462</v>
      </c>
      <c r="L550" s="11" t="s">
        <v>5465</v>
      </c>
      <c r="M550" s="11" t="s">
        <v>62</v>
      </c>
      <c r="N550" s="11"/>
      <c r="O550" s="11"/>
      <c r="P550" s="11"/>
      <c r="Q550" s="11"/>
      <c r="R550" s="11"/>
      <c r="S550" s="11"/>
      <c r="T550" s="11"/>
      <c r="U550" s="11"/>
      <c r="V550" s="11"/>
      <c r="W550" s="11"/>
      <c r="X550" s="11"/>
      <c r="Y550" s="11"/>
      <c r="Z550" s="11"/>
      <c r="AA550" s="11"/>
      <c r="AB550" s="11"/>
      <c r="AC550" s="11"/>
    </row>
    <row r="551" ht="19.5" customHeight="1">
      <c r="A551" s="11" t="s">
        <v>1329</v>
      </c>
      <c r="B551" s="11" t="s">
        <v>5467</v>
      </c>
      <c r="C551" s="11" t="s">
        <v>13</v>
      </c>
      <c r="D551" s="11" t="s">
        <v>412</v>
      </c>
      <c r="E551" s="11" t="s">
        <v>15</v>
      </c>
      <c r="F551" s="10" t="str">
        <f t="shared" si="1"/>
        <v>10</v>
      </c>
      <c r="G551" s="10" t="str">
        <f t="shared" si="2"/>
        <v>12</v>
      </c>
      <c r="H551" s="11" t="s">
        <v>5470</v>
      </c>
      <c r="I551" s="11" t="s">
        <v>34</v>
      </c>
      <c r="J551" s="11" t="s">
        <v>18</v>
      </c>
      <c r="K551" s="11" t="s">
        <v>854</v>
      </c>
      <c r="L551" s="11" t="s">
        <v>5471</v>
      </c>
      <c r="M551" s="11" t="s">
        <v>62</v>
      </c>
      <c r="N551" s="11"/>
      <c r="O551" s="11"/>
      <c r="P551" s="11"/>
      <c r="Q551" s="11"/>
      <c r="R551" s="11"/>
      <c r="S551" s="11"/>
      <c r="T551" s="11"/>
      <c r="U551" s="11"/>
      <c r="V551" s="11"/>
      <c r="W551" s="11"/>
      <c r="X551" s="11"/>
      <c r="Y551" s="11"/>
      <c r="Z551" s="11"/>
      <c r="AA551" s="11"/>
      <c r="AB551" s="11"/>
      <c r="AC551" s="11"/>
    </row>
    <row r="552" ht="19.5" customHeight="1">
      <c r="A552" s="11" t="s">
        <v>1830</v>
      </c>
      <c r="B552" s="11" t="s">
        <v>5475</v>
      </c>
      <c r="C552" s="11" t="s">
        <v>13</v>
      </c>
      <c r="D552" s="11" t="s">
        <v>24</v>
      </c>
      <c r="E552" s="11" t="s">
        <v>15</v>
      </c>
      <c r="F552" s="10" t="str">
        <f t="shared" si="1"/>
        <v>10</v>
      </c>
      <c r="G552" s="10" t="str">
        <f t="shared" si="2"/>
        <v>11</v>
      </c>
      <c r="H552" s="11" t="s">
        <v>420</v>
      </c>
      <c r="I552" s="11" t="s">
        <v>164</v>
      </c>
      <c r="J552" s="11" t="s">
        <v>140</v>
      </c>
      <c r="K552" s="11" t="s">
        <v>5479</v>
      </c>
      <c r="L552" s="11" t="s">
        <v>5480</v>
      </c>
      <c r="M552" s="11" t="s">
        <v>43</v>
      </c>
      <c r="N552" s="11"/>
      <c r="O552" s="11"/>
      <c r="P552" s="11"/>
      <c r="Q552" s="11"/>
      <c r="R552" s="11"/>
      <c r="S552" s="11"/>
      <c r="T552" s="11"/>
      <c r="U552" s="11"/>
      <c r="V552" s="11"/>
      <c r="W552" s="11"/>
      <c r="X552" s="11"/>
      <c r="Y552" s="11"/>
      <c r="Z552" s="11"/>
      <c r="AA552" s="11"/>
      <c r="AB552" s="11"/>
      <c r="AC552" s="11"/>
    </row>
    <row r="553" ht="19.5" customHeight="1">
      <c r="A553" s="11" t="s">
        <v>5483</v>
      </c>
      <c r="B553" s="11" t="s">
        <v>5484</v>
      </c>
      <c r="C553" s="11" t="s">
        <v>13</v>
      </c>
      <c r="D553" s="11" t="s">
        <v>14</v>
      </c>
      <c r="E553" s="11" t="s">
        <v>15</v>
      </c>
      <c r="F553" s="10" t="str">
        <f t="shared" si="1"/>
        <v>10</v>
      </c>
      <c r="G553" s="10" t="str">
        <f t="shared" si="2"/>
        <v>20</v>
      </c>
      <c r="H553" s="11" t="s">
        <v>93</v>
      </c>
      <c r="I553" s="11" t="s">
        <v>34</v>
      </c>
      <c r="J553" s="11" t="s">
        <v>18</v>
      </c>
      <c r="K553" s="11" t="s">
        <v>5488</v>
      </c>
      <c r="L553" s="11" t="s">
        <v>5489</v>
      </c>
      <c r="M553" s="11" t="s">
        <v>43</v>
      </c>
      <c r="N553" s="11"/>
      <c r="O553" s="11"/>
      <c r="P553" s="11"/>
      <c r="Q553" s="11"/>
      <c r="R553" s="11"/>
      <c r="S553" s="11"/>
      <c r="T553" s="11"/>
      <c r="U553" s="11"/>
      <c r="V553" s="11"/>
      <c r="W553" s="11"/>
      <c r="X553" s="11"/>
      <c r="Y553" s="11"/>
      <c r="Z553" s="11"/>
      <c r="AA553" s="11"/>
      <c r="AB553" s="11"/>
      <c r="AC553" s="11"/>
    </row>
    <row r="554" ht="19.5" customHeight="1">
      <c r="A554" s="11" t="s">
        <v>2049</v>
      </c>
      <c r="B554" s="11" t="s">
        <v>5491</v>
      </c>
      <c r="C554" s="11" t="s">
        <v>13</v>
      </c>
      <c r="D554" s="11" t="s">
        <v>14</v>
      </c>
      <c r="E554" s="11" t="s">
        <v>15</v>
      </c>
      <c r="F554" s="10" t="str">
        <f t="shared" si="1"/>
        <v>25</v>
      </c>
      <c r="G554" s="10" t="str">
        <f t="shared" si="2"/>
        <v>50</v>
      </c>
      <c r="H554" s="11" t="s">
        <v>495</v>
      </c>
      <c r="I554" s="11" t="s">
        <v>34</v>
      </c>
      <c r="J554" s="11" t="s">
        <v>94</v>
      </c>
      <c r="K554" s="11" t="s">
        <v>5493</v>
      </c>
      <c r="L554" s="11" t="s">
        <v>5495</v>
      </c>
      <c r="M554" s="11" t="s">
        <v>62</v>
      </c>
      <c r="N554" s="11"/>
      <c r="O554" s="11"/>
      <c r="P554" s="11"/>
      <c r="Q554" s="11"/>
      <c r="R554" s="11"/>
      <c r="S554" s="11"/>
      <c r="T554" s="11"/>
      <c r="U554" s="11"/>
      <c r="V554" s="11"/>
      <c r="W554" s="11"/>
      <c r="X554" s="11"/>
      <c r="Y554" s="11"/>
      <c r="Z554" s="11"/>
      <c r="AA554" s="11"/>
      <c r="AB554" s="11"/>
      <c r="AC554" s="11"/>
    </row>
    <row r="555" ht="19.5" customHeight="1">
      <c r="A555" s="11" t="s">
        <v>5499</v>
      </c>
      <c r="B555" s="11" t="s">
        <v>4474</v>
      </c>
      <c r="C555" s="11" t="s">
        <v>13</v>
      </c>
      <c r="D555" s="11" t="s">
        <v>24</v>
      </c>
      <c r="E555" s="11" t="s">
        <v>15</v>
      </c>
      <c r="F555" s="10" t="str">
        <f t="shared" si="1"/>
        <v>15</v>
      </c>
      <c r="G555" s="10" t="str">
        <f t="shared" si="2"/>
        <v>28</v>
      </c>
      <c r="H555" s="11" t="s">
        <v>1146</v>
      </c>
      <c r="I555" s="11" t="s">
        <v>34</v>
      </c>
      <c r="J555" s="11" t="s">
        <v>348</v>
      </c>
      <c r="K555" s="11" t="s">
        <v>4476</v>
      </c>
      <c r="L555" s="11" t="s">
        <v>5438</v>
      </c>
      <c r="M555" s="11" t="s">
        <v>62</v>
      </c>
      <c r="N555" s="11"/>
      <c r="O555" s="11"/>
      <c r="P555" s="11"/>
      <c r="Q555" s="11"/>
      <c r="R555" s="11"/>
      <c r="S555" s="11"/>
      <c r="T555" s="11"/>
      <c r="U555" s="11"/>
      <c r="V555" s="11"/>
      <c r="W555" s="11"/>
      <c r="X555" s="11"/>
      <c r="Y555" s="11"/>
      <c r="Z555" s="11"/>
      <c r="AA555" s="11"/>
      <c r="AB555" s="11"/>
      <c r="AC555" s="11"/>
    </row>
    <row r="556" ht="19.5" customHeight="1">
      <c r="A556" s="11" t="s">
        <v>5505</v>
      </c>
      <c r="B556" s="11" t="s">
        <v>4070</v>
      </c>
      <c r="C556" s="11" t="s">
        <v>13</v>
      </c>
      <c r="D556" s="11" t="s">
        <v>65</v>
      </c>
      <c r="E556" s="11" t="s">
        <v>15</v>
      </c>
      <c r="F556" s="10" t="str">
        <f t="shared" si="1"/>
        <v>25</v>
      </c>
      <c r="G556" s="10" t="str">
        <f t="shared" si="2"/>
        <v>50</v>
      </c>
      <c r="H556" s="11" t="s">
        <v>495</v>
      </c>
      <c r="I556" s="11" t="s">
        <v>58</v>
      </c>
      <c r="J556" s="11" t="s">
        <v>18</v>
      </c>
      <c r="K556" s="11" t="s">
        <v>4071</v>
      </c>
      <c r="L556" s="11" t="s">
        <v>5510</v>
      </c>
      <c r="M556" s="11" t="s">
        <v>62</v>
      </c>
      <c r="N556" s="11"/>
      <c r="O556" s="11"/>
      <c r="P556" s="11"/>
      <c r="Q556" s="11"/>
      <c r="R556" s="11"/>
      <c r="S556" s="11"/>
      <c r="T556" s="11"/>
      <c r="U556" s="11"/>
      <c r="V556" s="11"/>
      <c r="W556" s="11"/>
      <c r="X556" s="11"/>
      <c r="Y556" s="11"/>
      <c r="Z556" s="11"/>
      <c r="AA556" s="11"/>
      <c r="AB556" s="11"/>
      <c r="AC556" s="11"/>
    </row>
    <row r="557" ht="19.5" customHeight="1">
      <c r="A557" s="11" t="s">
        <v>1372</v>
      </c>
      <c r="B557" s="11" t="s">
        <v>4474</v>
      </c>
      <c r="C557" s="11" t="s">
        <v>13</v>
      </c>
      <c r="D557" s="11" t="s">
        <v>24</v>
      </c>
      <c r="E557" s="11" t="s">
        <v>15</v>
      </c>
      <c r="F557" s="10" t="str">
        <f t="shared" si="1"/>
        <v>15</v>
      </c>
      <c r="G557" s="10" t="str">
        <f t="shared" si="2"/>
        <v>28</v>
      </c>
      <c r="H557" s="11" t="s">
        <v>1146</v>
      </c>
      <c r="I557" s="11" t="s">
        <v>34</v>
      </c>
      <c r="J557" s="11" t="s">
        <v>348</v>
      </c>
      <c r="K557" s="11" t="s">
        <v>4476</v>
      </c>
      <c r="L557" s="11" t="s">
        <v>5438</v>
      </c>
      <c r="M557" s="11" t="s">
        <v>62</v>
      </c>
      <c r="N557" s="11"/>
      <c r="O557" s="11"/>
      <c r="P557" s="11"/>
      <c r="Q557" s="11"/>
      <c r="R557" s="11"/>
      <c r="S557" s="11"/>
      <c r="T557" s="11"/>
      <c r="U557" s="11"/>
      <c r="V557" s="11"/>
      <c r="W557" s="11"/>
      <c r="X557" s="11"/>
      <c r="Y557" s="11"/>
      <c r="Z557" s="11"/>
      <c r="AA557" s="11"/>
      <c r="AB557" s="11"/>
      <c r="AC557" s="11"/>
    </row>
    <row r="558" ht="19.5" customHeight="1">
      <c r="A558" s="11" t="s">
        <v>1830</v>
      </c>
      <c r="B558" s="11" t="s">
        <v>5519</v>
      </c>
      <c r="C558" s="11" t="s">
        <v>13</v>
      </c>
      <c r="D558" s="11" t="s">
        <v>24</v>
      </c>
      <c r="E558" s="11" t="s">
        <v>15</v>
      </c>
      <c r="F558" s="10" t="str">
        <f t="shared" si="1"/>
        <v>8</v>
      </c>
      <c r="G558" s="10" t="str">
        <f t="shared" si="2"/>
        <v>10</v>
      </c>
      <c r="H558" s="11" t="s">
        <v>123</v>
      </c>
      <c r="I558" s="11" t="s">
        <v>17</v>
      </c>
      <c r="J558" s="11" t="s">
        <v>18</v>
      </c>
      <c r="K558" s="11" t="s">
        <v>2729</v>
      </c>
      <c r="L558" s="11" t="s">
        <v>5522</v>
      </c>
      <c r="M558" s="11" t="s">
        <v>37</v>
      </c>
      <c r="N558" s="11"/>
      <c r="O558" s="11"/>
      <c r="P558" s="11"/>
      <c r="Q558" s="11"/>
      <c r="R558" s="11"/>
      <c r="S558" s="11"/>
      <c r="T558" s="11"/>
      <c r="U558" s="11"/>
      <c r="V558" s="11"/>
      <c r="W558" s="11"/>
      <c r="X558" s="11"/>
      <c r="Y558" s="11"/>
      <c r="Z558" s="11"/>
      <c r="AA558" s="11"/>
      <c r="AB558" s="11"/>
      <c r="AC558" s="11"/>
    </row>
    <row r="559" ht="19.5" customHeight="1">
      <c r="A559" s="11" t="s">
        <v>5525</v>
      </c>
      <c r="B559" s="11" t="s">
        <v>5527</v>
      </c>
      <c r="C559" s="11" t="s">
        <v>13</v>
      </c>
      <c r="D559" s="11" t="s">
        <v>412</v>
      </c>
      <c r="E559" s="11" t="s">
        <v>15</v>
      </c>
      <c r="F559" s="10" t="str">
        <f t="shared" si="1"/>
        <v>14</v>
      </c>
      <c r="G559" s="10" t="str">
        <f t="shared" si="2"/>
        <v>21</v>
      </c>
      <c r="H559" s="11" t="s">
        <v>5530</v>
      </c>
      <c r="I559" s="11" t="s">
        <v>26</v>
      </c>
      <c r="J559" s="11" t="s">
        <v>18</v>
      </c>
      <c r="K559" s="11" t="s">
        <v>5531</v>
      </c>
      <c r="L559" s="11" t="s">
        <v>5532</v>
      </c>
      <c r="M559" s="11" t="s">
        <v>21</v>
      </c>
      <c r="N559" s="11"/>
      <c r="O559" s="11"/>
      <c r="P559" s="11"/>
      <c r="Q559" s="11"/>
      <c r="R559" s="11"/>
      <c r="S559" s="11"/>
      <c r="T559" s="11"/>
      <c r="U559" s="11"/>
      <c r="V559" s="11"/>
      <c r="W559" s="11"/>
      <c r="X559" s="11"/>
      <c r="Y559" s="11"/>
      <c r="Z559" s="11"/>
      <c r="AA559" s="11"/>
      <c r="AB559" s="11"/>
      <c r="AC559" s="11"/>
    </row>
    <row r="560" ht="19.5" customHeight="1">
      <c r="A560" s="11" t="s">
        <v>5535</v>
      </c>
      <c r="B560" s="11" t="s">
        <v>5536</v>
      </c>
      <c r="C560" s="11" t="s">
        <v>13</v>
      </c>
      <c r="D560" s="11" t="s">
        <v>14</v>
      </c>
      <c r="E560" s="11" t="s">
        <v>15</v>
      </c>
      <c r="F560" s="10" t="str">
        <f t="shared" si="1"/>
        <v>30</v>
      </c>
      <c r="G560" s="10" t="str">
        <f t="shared" si="2"/>
        <v>50</v>
      </c>
      <c r="H560" s="11" t="s">
        <v>1212</v>
      </c>
      <c r="I560" s="11" t="s">
        <v>58</v>
      </c>
      <c r="J560" s="11" t="s">
        <v>240</v>
      </c>
      <c r="K560" s="11" t="s">
        <v>5540</v>
      </c>
      <c r="L560" s="11" t="s">
        <v>5542</v>
      </c>
      <c r="M560" s="11" t="s">
        <v>43</v>
      </c>
      <c r="N560" s="11"/>
      <c r="O560" s="11"/>
      <c r="P560" s="11"/>
      <c r="Q560" s="11"/>
      <c r="R560" s="11"/>
      <c r="S560" s="11"/>
      <c r="T560" s="11"/>
      <c r="U560" s="11"/>
      <c r="V560" s="11"/>
      <c r="W560" s="11"/>
      <c r="X560" s="11"/>
      <c r="Y560" s="11"/>
      <c r="Z560" s="11"/>
      <c r="AA560" s="11"/>
      <c r="AB560" s="11"/>
      <c r="AC560" s="11"/>
    </row>
    <row r="561" ht="19.5" customHeight="1">
      <c r="A561" s="11" t="s">
        <v>3520</v>
      </c>
      <c r="B561" s="11" t="s">
        <v>528</v>
      </c>
      <c r="C561" s="11" t="s">
        <v>13</v>
      </c>
      <c r="D561" s="11" t="s">
        <v>24</v>
      </c>
      <c r="E561" s="11" t="s">
        <v>122</v>
      </c>
      <c r="F561" s="10" t="str">
        <f t="shared" si="1"/>
        <v>7</v>
      </c>
      <c r="G561" s="10" t="str">
        <f t="shared" si="2"/>
        <v>8</v>
      </c>
      <c r="H561" s="11" t="s">
        <v>2483</v>
      </c>
      <c r="I561" s="11" t="s">
        <v>17</v>
      </c>
      <c r="J561" s="11" t="s">
        <v>348</v>
      </c>
      <c r="K561" s="11" t="s">
        <v>5546</v>
      </c>
      <c r="L561" s="11" t="s">
        <v>5548</v>
      </c>
      <c r="M561" s="11" t="s">
        <v>73</v>
      </c>
      <c r="N561" s="11"/>
      <c r="O561" s="11"/>
      <c r="P561" s="11"/>
      <c r="Q561" s="11"/>
      <c r="R561" s="11"/>
      <c r="S561" s="11"/>
      <c r="T561" s="11"/>
      <c r="U561" s="11"/>
      <c r="V561" s="11"/>
      <c r="W561" s="11"/>
      <c r="X561" s="11"/>
      <c r="Y561" s="11"/>
      <c r="Z561" s="11"/>
      <c r="AA561" s="11"/>
      <c r="AB561" s="11"/>
      <c r="AC561" s="11"/>
    </row>
    <row r="562" ht="19.5" customHeight="1">
      <c r="A562" s="11" t="s">
        <v>1830</v>
      </c>
      <c r="B562" s="11" t="s">
        <v>5550</v>
      </c>
      <c r="C562" s="11" t="s">
        <v>13</v>
      </c>
      <c r="D562" s="11" t="s">
        <v>24</v>
      </c>
      <c r="E562" s="11" t="s">
        <v>15</v>
      </c>
      <c r="F562" s="10" t="str">
        <f t="shared" si="1"/>
        <v>10</v>
      </c>
      <c r="G562" s="10" t="str">
        <f t="shared" si="2"/>
        <v>20</v>
      </c>
      <c r="H562" s="11" t="s">
        <v>93</v>
      </c>
      <c r="I562" s="11" t="s">
        <v>17</v>
      </c>
      <c r="J562" s="11" t="s">
        <v>18</v>
      </c>
      <c r="K562" s="11" t="s">
        <v>5553</v>
      </c>
      <c r="L562" s="11" t="s">
        <v>5556</v>
      </c>
      <c r="M562" s="11" t="s">
        <v>21</v>
      </c>
      <c r="N562" s="11"/>
      <c r="O562" s="11"/>
      <c r="P562" s="11"/>
      <c r="Q562" s="11"/>
      <c r="R562" s="11"/>
      <c r="S562" s="11"/>
      <c r="T562" s="11"/>
      <c r="U562" s="11"/>
      <c r="V562" s="11"/>
      <c r="W562" s="11"/>
      <c r="X562" s="11"/>
      <c r="Y562" s="11"/>
      <c r="Z562" s="11"/>
      <c r="AA562" s="11"/>
      <c r="AB562" s="11"/>
      <c r="AC562" s="11"/>
    </row>
    <row r="563" ht="19.5" customHeight="1">
      <c r="A563" s="11" t="s">
        <v>1354</v>
      </c>
      <c r="B563" s="11" t="s">
        <v>5560</v>
      </c>
      <c r="C563" s="11" t="s">
        <v>13</v>
      </c>
      <c r="D563" s="11" t="s">
        <v>156</v>
      </c>
      <c r="E563" s="11" t="s">
        <v>15</v>
      </c>
      <c r="F563" s="10" t="str">
        <f t="shared" si="1"/>
        <v>15</v>
      </c>
      <c r="G563" s="10" t="str">
        <f t="shared" si="2"/>
        <v>30</v>
      </c>
      <c r="H563" s="11" t="s">
        <v>202</v>
      </c>
      <c r="I563" s="11" t="s">
        <v>34</v>
      </c>
      <c r="J563" s="11" t="s">
        <v>59</v>
      </c>
      <c r="K563" s="11" t="s">
        <v>5564</v>
      </c>
      <c r="L563" s="11" t="s">
        <v>5565</v>
      </c>
      <c r="M563" s="11" t="s">
        <v>62</v>
      </c>
      <c r="N563" s="11"/>
      <c r="O563" s="11"/>
      <c r="P563" s="11"/>
      <c r="Q563" s="11"/>
      <c r="R563" s="11"/>
      <c r="S563" s="11"/>
      <c r="T563" s="11"/>
      <c r="U563" s="11"/>
      <c r="V563" s="11"/>
      <c r="W563" s="11"/>
      <c r="X563" s="11"/>
      <c r="Y563" s="11"/>
      <c r="Z563" s="11"/>
      <c r="AA563" s="11"/>
      <c r="AB563" s="11"/>
      <c r="AC563" s="11"/>
    </row>
    <row r="564" ht="19.5" customHeight="1">
      <c r="A564" s="11" t="s">
        <v>1326</v>
      </c>
      <c r="B564" s="11" t="s">
        <v>5570</v>
      </c>
      <c r="C564" s="11" t="s">
        <v>13</v>
      </c>
      <c r="D564" s="11" t="s">
        <v>156</v>
      </c>
      <c r="E564" s="11" t="s">
        <v>122</v>
      </c>
      <c r="F564" s="10" t="str">
        <f t="shared" si="1"/>
        <v>10</v>
      </c>
      <c r="G564" s="10" t="str">
        <f t="shared" si="2"/>
        <v>15</v>
      </c>
      <c r="H564" s="11" t="s">
        <v>16</v>
      </c>
      <c r="I564" s="11" t="s">
        <v>34</v>
      </c>
      <c r="J564" s="11" t="s">
        <v>5573</v>
      </c>
      <c r="K564" s="11" t="s">
        <v>5576</v>
      </c>
      <c r="L564" s="11" t="s">
        <v>5578</v>
      </c>
      <c r="M564" s="11" t="s">
        <v>103</v>
      </c>
      <c r="N564" s="11"/>
      <c r="O564" s="11"/>
      <c r="P564" s="11"/>
      <c r="Q564" s="11"/>
      <c r="R564" s="11"/>
      <c r="S564" s="11"/>
      <c r="T564" s="11"/>
      <c r="U564" s="11"/>
      <c r="V564" s="11"/>
      <c r="W564" s="11"/>
      <c r="X564" s="11"/>
      <c r="Y564" s="11"/>
      <c r="Z564" s="11"/>
      <c r="AA564" s="11"/>
      <c r="AB564" s="11"/>
      <c r="AC564" s="11"/>
    </row>
    <row r="565" ht="19.5" customHeight="1">
      <c r="A565" s="11" t="s">
        <v>1326</v>
      </c>
      <c r="B565" s="11" t="s">
        <v>4474</v>
      </c>
      <c r="C565" s="11" t="s">
        <v>13</v>
      </c>
      <c r="D565" s="11" t="s">
        <v>24</v>
      </c>
      <c r="E565" s="11" t="s">
        <v>15</v>
      </c>
      <c r="F565" s="10" t="str">
        <f t="shared" si="1"/>
        <v>15</v>
      </c>
      <c r="G565" s="10" t="str">
        <f t="shared" si="2"/>
        <v>28</v>
      </c>
      <c r="H565" s="11" t="s">
        <v>1146</v>
      </c>
      <c r="I565" s="11" t="s">
        <v>34</v>
      </c>
      <c r="J565" s="11" t="s">
        <v>348</v>
      </c>
      <c r="K565" s="11" t="s">
        <v>4476</v>
      </c>
      <c r="L565" s="11" t="s">
        <v>5584</v>
      </c>
      <c r="M565" s="11" t="s">
        <v>62</v>
      </c>
      <c r="N565" s="11"/>
      <c r="O565" s="11"/>
      <c r="P565" s="11"/>
      <c r="Q565" s="11"/>
      <c r="R565" s="11"/>
      <c r="S565" s="11"/>
      <c r="T565" s="11"/>
      <c r="U565" s="11"/>
      <c r="V565" s="11"/>
      <c r="W565" s="11"/>
      <c r="X565" s="11"/>
      <c r="Y565" s="11"/>
      <c r="Z565" s="11"/>
      <c r="AA565" s="11"/>
      <c r="AB565" s="11"/>
      <c r="AC565" s="11"/>
    </row>
    <row r="566" ht="19.5" customHeight="1">
      <c r="A566" s="11" t="s">
        <v>590</v>
      </c>
      <c r="B566" s="11" t="s">
        <v>5587</v>
      </c>
      <c r="C566" s="11" t="s">
        <v>1415</v>
      </c>
      <c r="D566" s="11" t="s">
        <v>5588</v>
      </c>
      <c r="E566" s="11" t="s">
        <v>15</v>
      </c>
      <c r="F566" s="10" t="str">
        <f t="shared" si="1"/>
        <v>15</v>
      </c>
      <c r="G566" s="10" t="str">
        <f t="shared" si="2"/>
        <v>30</v>
      </c>
      <c r="H566" s="11" t="s">
        <v>202</v>
      </c>
      <c r="I566" s="11" t="s">
        <v>17</v>
      </c>
      <c r="J566" s="11" t="s">
        <v>1214</v>
      </c>
      <c r="K566" s="11" t="s">
        <v>5590</v>
      </c>
      <c r="L566" s="11" t="s">
        <v>5591</v>
      </c>
      <c r="M566" s="11" t="s">
        <v>37</v>
      </c>
      <c r="N566" s="11"/>
      <c r="O566" s="11"/>
      <c r="P566" s="11"/>
      <c r="Q566" s="11"/>
      <c r="R566" s="11"/>
      <c r="S566" s="11"/>
      <c r="T566" s="11"/>
      <c r="U566" s="11"/>
      <c r="V566" s="11"/>
      <c r="W566" s="11"/>
      <c r="X566" s="11"/>
      <c r="Y566" s="11"/>
      <c r="Z566" s="11"/>
      <c r="AA566" s="11"/>
      <c r="AB566" s="11"/>
      <c r="AC566" s="11"/>
    </row>
    <row r="567" ht="19.5" customHeight="1">
      <c r="A567" s="11" t="s">
        <v>5047</v>
      </c>
      <c r="B567" s="11" t="s">
        <v>5594</v>
      </c>
      <c r="C567" s="11" t="s">
        <v>1415</v>
      </c>
      <c r="D567" s="11" t="s">
        <v>1439</v>
      </c>
      <c r="E567" s="11" t="s">
        <v>139</v>
      </c>
      <c r="F567" s="10" t="str">
        <f t="shared" si="1"/>
        <v>13</v>
      </c>
      <c r="G567" s="10" t="str">
        <f t="shared" si="2"/>
        <v>26</v>
      </c>
      <c r="H567" s="11" t="s">
        <v>1017</v>
      </c>
      <c r="I567" s="11" t="s">
        <v>58</v>
      </c>
      <c r="J567" s="11" t="s">
        <v>140</v>
      </c>
      <c r="K567" s="11" t="s">
        <v>903</v>
      </c>
      <c r="L567" s="11" t="s">
        <v>5599</v>
      </c>
      <c r="M567" s="11" t="s">
        <v>62</v>
      </c>
      <c r="N567" s="11"/>
      <c r="O567" s="11"/>
      <c r="P567" s="11"/>
      <c r="Q567" s="11"/>
      <c r="R567" s="11"/>
      <c r="S567" s="11"/>
      <c r="T567" s="11"/>
      <c r="U567" s="11"/>
      <c r="V567" s="11"/>
      <c r="W567" s="11"/>
      <c r="X567" s="11"/>
      <c r="Y567" s="11"/>
      <c r="Z567" s="11"/>
      <c r="AA567" s="11"/>
      <c r="AB567" s="11"/>
      <c r="AC567" s="11"/>
    </row>
    <row r="568" ht="19.5" customHeight="1">
      <c r="A568" s="11" t="s">
        <v>590</v>
      </c>
      <c r="B568" s="11" t="s">
        <v>5604</v>
      </c>
      <c r="C568" s="11" t="s">
        <v>1415</v>
      </c>
      <c r="D568" s="11" t="s">
        <v>1475</v>
      </c>
      <c r="E568" s="11" t="s">
        <v>139</v>
      </c>
      <c r="F568" s="10" t="str">
        <f t="shared" si="1"/>
        <v>6</v>
      </c>
      <c r="G568" s="10" t="str">
        <f t="shared" si="2"/>
        <v>8</v>
      </c>
      <c r="H568" s="11" t="s">
        <v>1566</v>
      </c>
      <c r="I568" s="11" t="s">
        <v>17</v>
      </c>
      <c r="J568" s="11" t="s">
        <v>715</v>
      </c>
      <c r="K568" s="11" t="s">
        <v>5606</v>
      </c>
      <c r="L568" s="11" t="s">
        <v>5608</v>
      </c>
      <c r="M568" s="11" t="s">
        <v>21</v>
      </c>
      <c r="N568" s="11"/>
      <c r="O568" s="11"/>
      <c r="P568" s="11"/>
      <c r="Q568" s="11"/>
      <c r="R568" s="11"/>
      <c r="S568" s="11"/>
      <c r="T568" s="11"/>
      <c r="U568" s="11"/>
      <c r="V568" s="11"/>
      <c r="W568" s="11"/>
      <c r="X568" s="11"/>
      <c r="Y568" s="11"/>
      <c r="Z568" s="11"/>
      <c r="AA568" s="11"/>
      <c r="AB568" s="11"/>
      <c r="AC568" s="11"/>
    </row>
    <row r="569" ht="19.5" customHeight="1">
      <c r="A569" s="11" t="s">
        <v>5612</v>
      </c>
      <c r="B569" s="11" t="s">
        <v>5613</v>
      </c>
      <c r="C569" s="11" t="s">
        <v>1415</v>
      </c>
      <c r="D569" s="11" t="s">
        <v>1465</v>
      </c>
      <c r="E569" s="11" t="s">
        <v>139</v>
      </c>
      <c r="F569" s="10" t="str">
        <f t="shared" si="1"/>
        <v>11</v>
      </c>
      <c r="G569" s="10" t="str">
        <f t="shared" si="2"/>
        <v>12</v>
      </c>
      <c r="H569" s="11" t="s">
        <v>5614</v>
      </c>
      <c r="I569" s="11" t="s">
        <v>17</v>
      </c>
      <c r="J569" s="11" t="s">
        <v>90</v>
      </c>
      <c r="K569" s="11" t="s">
        <v>5617</v>
      </c>
      <c r="L569" s="11" t="s">
        <v>5618</v>
      </c>
      <c r="M569" s="11" t="s">
        <v>43</v>
      </c>
      <c r="N569" s="11"/>
      <c r="O569" s="11"/>
      <c r="P569" s="11"/>
      <c r="Q569" s="11"/>
      <c r="R569" s="11"/>
      <c r="S569" s="11"/>
      <c r="T569" s="11"/>
      <c r="U569" s="11"/>
      <c r="V569" s="11"/>
      <c r="W569" s="11"/>
      <c r="X569" s="11"/>
      <c r="Y569" s="11"/>
      <c r="Z569" s="11"/>
      <c r="AA569" s="11"/>
      <c r="AB569" s="11"/>
      <c r="AC569" s="11"/>
    </row>
    <row r="570" ht="19.5" customHeight="1">
      <c r="A570" s="11" t="s">
        <v>590</v>
      </c>
      <c r="B570" s="11" t="s">
        <v>5623</v>
      </c>
      <c r="C570" s="11" t="s">
        <v>1415</v>
      </c>
      <c r="D570" s="11" t="s">
        <v>1502</v>
      </c>
      <c r="E570" s="11" t="s">
        <v>15</v>
      </c>
      <c r="F570" s="10" t="str">
        <f t="shared" si="1"/>
        <v>15</v>
      </c>
      <c r="G570" s="10" t="str">
        <f t="shared" si="2"/>
        <v>25</v>
      </c>
      <c r="H570" s="11" t="s">
        <v>39</v>
      </c>
      <c r="I570" s="11" t="s">
        <v>34</v>
      </c>
      <c r="J570" s="11" t="s">
        <v>348</v>
      </c>
      <c r="K570" s="11" t="s">
        <v>5626</v>
      </c>
      <c r="L570" s="11" t="s">
        <v>5627</v>
      </c>
      <c r="M570" s="11" t="s">
        <v>21</v>
      </c>
      <c r="N570" s="11"/>
      <c r="O570" s="11"/>
      <c r="P570" s="11"/>
      <c r="Q570" s="11"/>
      <c r="R570" s="11"/>
      <c r="S570" s="11"/>
      <c r="T570" s="11"/>
      <c r="U570" s="11"/>
      <c r="V570" s="11"/>
      <c r="W570" s="11"/>
      <c r="X570" s="11"/>
      <c r="Y570" s="11"/>
      <c r="Z570" s="11"/>
      <c r="AA570" s="11"/>
      <c r="AB570" s="11"/>
      <c r="AC570" s="11"/>
    </row>
    <row r="571" ht="19.5" customHeight="1">
      <c r="A571" s="11" t="s">
        <v>590</v>
      </c>
      <c r="B571" s="11" t="s">
        <v>5631</v>
      </c>
      <c r="C571" s="11" t="s">
        <v>1415</v>
      </c>
      <c r="D571" s="11" t="s">
        <v>1439</v>
      </c>
      <c r="E571" s="11" t="s">
        <v>15</v>
      </c>
      <c r="F571" s="10" t="str">
        <f t="shared" si="1"/>
        <v>12</v>
      </c>
      <c r="G571" s="10" t="str">
        <f t="shared" si="2"/>
        <v>15</v>
      </c>
      <c r="H571" s="11" t="s">
        <v>2997</v>
      </c>
      <c r="I571" s="11" t="s">
        <v>17</v>
      </c>
      <c r="J571" s="11" t="s">
        <v>40</v>
      </c>
      <c r="K571" s="11" t="s">
        <v>3950</v>
      </c>
      <c r="L571" s="11" t="s">
        <v>5635</v>
      </c>
      <c r="M571" s="11" t="s">
        <v>73</v>
      </c>
      <c r="N571" s="11"/>
      <c r="O571" s="11"/>
      <c r="P571" s="11"/>
      <c r="Q571" s="11"/>
      <c r="R571" s="11"/>
      <c r="S571" s="11"/>
      <c r="T571" s="11"/>
      <c r="U571" s="11"/>
      <c r="V571" s="11"/>
      <c r="W571" s="11"/>
      <c r="X571" s="11"/>
      <c r="Y571" s="11"/>
      <c r="Z571" s="11"/>
      <c r="AA571" s="11"/>
      <c r="AB571" s="11"/>
      <c r="AC571" s="11"/>
    </row>
    <row r="572" ht="19.5" customHeight="1">
      <c r="A572" s="11" t="s">
        <v>5638</v>
      </c>
      <c r="B572" s="11" t="s">
        <v>5639</v>
      </c>
      <c r="C572" s="11" t="s">
        <v>1415</v>
      </c>
      <c r="D572" s="11" t="s">
        <v>2301</v>
      </c>
      <c r="E572" s="11" t="s">
        <v>15</v>
      </c>
      <c r="F572" s="10" t="str">
        <f t="shared" si="1"/>
        <v>15</v>
      </c>
      <c r="G572" s="10" t="str">
        <f t="shared" si="2"/>
        <v>20</v>
      </c>
      <c r="H572" s="11" t="s">
        <v>70</v>
      </c>
      <c r="I572" s="11" t="s">
        <v>17</v>
      </c>
      <c r="J572" s="11" t="s">
        <v>348</v>
      </c>
      <c r="K572" s="11" t="s">
        <v>5644</v>
      </c>
      <c r="L572" s="11" t="s">
        <v>5645</v>
      </c>
      <c r="M572" s="11" t="s">
        <v>62</v>
      </c>
      <c r="N572" s="11"/>
      <c r="O572" s="11"/>
      <c r="P572" s="11"/>
      <c r="Q572" s="11"/>
      <c r="R572" s="11"/>
      <c r="S572" s="11"/>
      <c r="T572" s="11"/>
      <c r="U572" s="11"/>
      <c r="V572" s="11"/>
      <c r="W572" s="11"/>
      <c r="X572" s="11"/>
      <c r="Y572" s="11"/>
      <c r="Z572" s="11"/>
      <c r="AA572" s="11"/>
      <c r="AB572" s="11"/>
      <c r="AC572" s="11"/>
    </row>
    <row r="573" ht="19.5" customHeight="1">
      <c r="A573" s="11" t="s">
        <v>590</v>
      </c>
      <c r="B573" s="11" t="s">
        <v>5647</v>
      </c>
      <c r="C573" s="11" t="s">
        <v>1415</v>
      </c>
      <c r="D573" s="11" t="s">
        <v>5588</v>
      </c>
      <c r="E573" s="11" t="s">
        <v>15</v>
      </c>
      <c r="F573" s="10" t="str">
        <f t="shared" si="1"/>
        <v>7</v>
      </c>
      <c r="G573" s="10" t="str">
        <f t="shared" si="2"/>
        <v>14</v>
      </c>
      <c r="H573" s="11" t="s">
        <v>230</v>
      </c>
      <c r="I573" s="11" t="s">
        <v>17</v>
      </c>
      <c r="J573" s="11" t="s">
        <v>18</v>
      </c>
      <c r="K573" s="11" t="s">
        <v>5651</v>
      </c>
      <c r="L573" s="11" t="s">
        <v>5652</v>
      </c>
      <c r="M573" s="11" t="s">
        <v>21</v>
      </c>
      <c r="N573" s="11"/>
      <c r="O573" s="11"/>
      <c r="P573" s="11"/>
      <c r="Q573" s="11"/>
      <c r="R573" s="11"/>
      <c r="S573" s="11"/>
      <c r="T573" s="11"/>
      <c r="U573" s="11"/>
      <c r="V573" s="11"/>
      <c r="W573" s="11"/>
      <c r="X573" s="11"/>
      <c r="Y573" s="11"/>
      <c r="Z573" s="11"/>
      <c r="AA573" s="11"/>
      <c r="AB573" s="11"/>
      <c r="AC573" s="11"/>
    </row>
    <row r="574" ht="19.5" customHeight="1">
      <c r="A574" s="11" t="s">
        <v>2975</v>
      </c>
      <c r="B574" s="11" t="s">
        <v>5656</v>
      </c>
      <c r="C574" s="11" t="s">
        <v>1415</v>
      </c>
      <c r="D574" s="11" t="s">
        <v>1660</v>
      </c>
      <c r="E574" s="11" t="s">
        <v>15</v>
      </c>
      <c r="F574" s="10" t="str">
        <f t="shared" si="1"/>
        <v>8</v>
      </c>
      <c r="G574" s="10" t="str">
        <f t="shared" si="2"/>
        <v>16</v>
      </c>
      <c r="H574" s="11" t="s">
        <v>89</v>
      </c>
      <c r="I574" s="11" t="s">
        <v>17</v>
      </c>
      <c r="J574" s="11" t="s">
        <v>140</v>
      </c>
      <c r="K574" s="11" t="s">
        <v>5659</v>
      </c>
      <c r="L574" s="11" t="s">
        <v>5660</v>
      </c>
      <c r="M574" s="11" t="s">
        <v>21</v>
      </c>
      <c r="N574" s="11"/>
      <c r="O574" s="11"/>
      <c r="P574" s="11"/>
      <c r="Q574" s="11"/>
      <c r="R574" s="11"/>
      <c r="S574" s="11"/>
      <c r="T574" s="11"/>
      <c r="U574" s="11"/>
      <c r="V574" s="11"/>
      <c r="W574" s="11"/>
      <c r="X574" s="11"/>
      <c r="Y574" s="11"/>
      <c r="Z574" s="11"/>
      <c r="AA574" s="11"/>
      <c r="AB574" s="11"/>
      <c r="AC574" s="11"/>
    </row>
    <row r="575" ht="19.5" customHeight="1">
      <c r="A575" s="11" t="s">
        <v>5663</v>
      </c>
      <c r="B575" s="11" t="s">
        <v>5664</v>
      </c>
      <c r="C575" s="11" t="s">
        <v>1415</v>
      </c>
      <c r="D575" s="11" t="s">
        <v>1502</v>
      </c>
      <c r="E575" s="11" t="s">
        <v>15</v>
      </c>
      <c r="F575" s="10" t="str">
        <f t="shared" si="1"/>
        <v>15</v>
      </c>
      <c r="G575" s="10" t="str">
        <f t="shared" si="2"/>
        <v>25</v>
      </c>
      <c r="H575" s="11" t="s">
        <v>39</v>
      </c>
      <c r="I575" s="11" t="s">
        <v>34</v>
      </c>
      <c r="J575" s="11" t="s">
        <v>140</v>
      </c>
      <c r="K575" s="11" t="s">
        <v>4169</v>
      </c>
      <c r="L575" s="11" t="s">
        <v>5667</v>
      </c>
      <c r="M575" s="11" t="s">
        <v>29</v>
      </c>
      <c r="N575" s="11"/>
      <c r="O575" s="11"/>
      <c r="P575" s="11"/>
      <c r="Q575" s="11"/>
      <c r="R575" s="11"/>
      <c r="S575" s="11"/>
      <c r="T575" s="11"/>
      <c r="U575" s="11"/>
      <c r="V575" s="11"/>
      <c r="W575" s="11"/>
      <c r="X575" s="11"/>
      <c r="Y575" s="11"/>
      <c r="Z575" s="11"/>
      <c r="AA575" s="11"/>
      <c r="AB575" s="11"/>
      <c r="AC575" s="11"/>
    </row>
    <row r="576" ht="19.5" customHeight="1">
      <c r="A576" s="11" t="s">
        <v>5669</v>
      </c>
      <c r="B576" s="11" t="s">
        <v>5670</v>
      </c>
      <c r="C576" s="11" t="s">
        <v>1415</v>
      </c>
      <c r="D576" s="11" t="s">
        <v>5588</v>
      </c>
      <c r="E576" s="11" t="s">
        <v>15</v>
      </c>
      <c r="F576" s="10" t="str">
        <f t="shared" si="1"/>
        <v>12</v>
      </c>
      <c r="G576" s="10" t="str">
        <f t="shared" si="2"/>
        <v>24</v>
      </c>
      <c r="H576" s="11" t="s">
        <v>5673</v>
      </c>
      <c r="I576" s="11" t="s">
        <v>26</v>
      </c>
      <c r="J576" s="11" t="s">
        <v>5674</v>
      </c>
      <c r="K576" s="11" t="s">
        <v>5677</v>
      </c>
      <c r="L576" s="11" t="s">
        <v>5679</v>
      </c>
      <c r="M576" s="11" t="s">
        <v>94</v>
      </c>
      <c r="N576" s="11"/>
      <c r="O576" s="11"/>
      <c r="P576" s="11"/>
      <c r="Q576" s="11"/>
      <c r="R576" s="11"/>
      <c r="S576" s="11"/>
      <c r="T576" s="11"/>
      <c r="U576" s="11"/>
      <c r="V576" s="11"/>
      <c r="W576" s="11"/>
      <c r="X576" s="11"/>
      <c r="Y576" s="11"/>
      <c r="Z576" s="11"/>
      <c r="AA576" s="11"/>
      <c r="AB576" s="11"/>
      <c r="AC576" s="11"/>
    </row>
    <row r="577" ht="19.5" customHeight="1">
      <c r="A577" s="11" t="s">
        <v>4196</v>
      </c>
      <c r="B577" s="11" t="s">
        <v>5682</v>
      </c>
      <c r="C577" s="11" t="s">
        <v>1415</v>
      </c>
      <c r="D577" s="11" t="s">
        <v>5588</v>
      </c>
      <c r="E577" s="11" t="s">
        <v>15</v>
      </c>
      <c r="F577" s="10" t="str">
        <f t="shared" si="1"/>
        <v>10</v>
      </c>
      <c r="G577" s="10" t="str">
        <f t="shared" si="2"/>
        <v>20</v>
      </c>
      <c r="H577" s="11" t="s">
        <v>93</v>
      </c>
      <c r="I577" s="11" t="s">
        <v>58</v>
      </c>
      <c r="J577" s="11" t="s">
        <v>18</v>
      </c>
      <c r="K577" s="11" t="s">
        <v>5686</v>
      </c>
      <c r="L577" s="11" t="s">
        <v>5688</v>
      </c>
      <c r="M577" s="11" t="s">
        <v>73</v>
      </c>
      <c r="N577" s="11"/>
      <c r="O577" s="11"/>
      <c r="P577" s="11"/>
      <c r="Q577" s="11"/>
      <c r="R577" s="11"/>
      <c r="S577" s="11"/>
      <c r="T577" s="11"/>
      <c r="U577" s="11"/>
      <c r="V577" s="11"/>
      <c r="W577" s="11"/>
      <c r="X577" s="11"/>
      <c r="Y577" s="11"/>
      <c r="Z577" s="11"/>
      <c r="AA577" s="11"/>
      <c r="AB577" s="11"/>
      <c r="AC577" s="11"/>
    </row>
    <row r="578" ht="19.5" customHeight="1">
      <c r="A578" s="11" t="s">
        <v>590</v>
      </c>
      <c r="B578" s="11" t="s">
        <v>5692</v>
      </c>
      <c r="C578" s="11" t="s">
        <v>1415</v>
      </c>
      <c r="D578" s="11" t="s">
        <v>1502</v>
      </c>
      <c r="E578" s="11" t="s">
        <v>15</v>
      </c>
      <c r="F578" s="10" t="str">
        <f t="shared" si="1"/>
        <v>12</v>
      </c>
      <c r="G578" s="10" t="str">
        <f t="shared" si="2"/>
        <v>20</v>
      </c>
      <c r="H578" s="11" t="s">
        <v>33</v>
      </c>
      <c r="I578" s="11" t="s">
        <v>17</v>
      </c>
      <c r="J578" s="11" t="s">
        <v>94</v>
      </c>
      <c r="K578" s="11" t="s">
        <v>5695</v>
      </c>
      <c r="L578" s="11" t="s">
        <v>5696</v>
      </c>
      <c r="M578" s="11" t="s">
        <v>73</v>
      </c>
      <c r="N578" s="11"/>
      <c r="O578" s="11"/>
      <c r="P578" s="11"/>
      <c r="Q578" s="11"/>
      <c r="R578" s="11"/>
      <c r="S578" s="11"/>
      <c r="T578" s="11"/>
      <c r="U578" s="11"/>
      <c r="V578" s="11"/>
      <c r="W578" s="11"/>
      <c r="X578" s="11"/>
      <c r="Y578" s="11"/>
      <c r="Z578" s="11"/>
      <c r="AA578" s="11"/>
      <c r="AB578" s="11"/>
      <c r="AC578" s="11"/>
    </row>
    <row r="579" ht="19.5" customHeight="1">
      <c r="A579" s="11" t="s">
        <v>4063</v>
      </c>
      <c r="B579" s="11" t="s">
        <v>5701</v>
      </c>
      <c r="C579" s="11" t="s">
        <v>1415</v>
      </c>
      <c r="D579" s="11" t="s">
        <v>5588</v>
      </c>
      <c r="E579" s="11" t="s">
        <v>139</v>
      </c>
      <c r="F579" s="10" t="str">
        <f t="shared" si="1"/>
        <v>15</v>
      </c>
      <c r="G579" s="10" t="str">
        <f t="shared" si="2"/>
        <v>30</v>
      </c>
      <c r="H579" s="11" t="s">
        <v>202</v>
      </c>
      <c r="I579" s="11" t="s">
        <v>34</v>
      </c>
      <c r="J579" s="11" t="s">
        <v>140</v>
      </c>
      <c r="K579" s="11" t="s">
        <v>5706</v>
      </c>
      <c r="L579" s="11" t="s">
        <v>5708</v>
      </c>
      <c r="M579" s="11" t="s">
        <v>43</v>
      </c>
      <c r="N579" s="11"/>
      <c r="O579" s="11"/>
      <c r="P579" s="11"/>
      <c r="Q579" s="11"/>
      <c r="R579" s="11"/>
      <c r="S579" s="11"/>
      <c r="T579" s="11"/>
      <c r="U579" s="11"/>
      <c r="V579" s="11"/>
      <c r="W579" s="11"/>
      <c r="X579" s="11"/>
      <c r="Y579" s="11"/>
      <c r="Z579" s="11"/>
      <c r="AA579" s="11"/>
      <c r="AB579" s="11"/>
      <c r="AC579" s="11"/>
    </row>
    <row r="580" ht="19.5" customHeight="1">
      <c r="A580" s="11" t="s">
        <v>694</v>
      </c>
      <c r="B580" s="11" t="s">
        <v>5711</v>
      </c>
      <c r="C580" s="11" t="s">
        <v>1415</v>
      </c>
      <c r="D580" s="11" t="s">
        <v>1439</v>
      </c>
      <c r="E580" s="11" t="s">
        <v>15</v>
      </c>
      <c r="F580" s="10" t="str">
        <f t="shared" si="1"/>
        <v>10</v>
      </c>
      <c r="G580" s="10" t="str">
        <f t="shared" si="2"/>
        <v>15</v>
      </c>
      <c r="H580" s="11" t="s">
        <v>16</v>
      </c>
      <c r="I580" s="11" t="s">
        <v>164</v>
      </c>
      <c r="J580" s="11" t="s">
        <v>94</v>
      </c>
      <c r="K580" s="11" t="s">
        <v>5716</v>
      </c>
      <c r="L580" s="11" t="s">
        <v>5717</v>
      </c>
      <c r="M580" s="11" t="s">
        <v>21</v>
      </c>
      <c r="N580" s="11"/>
      <c r="O580" s="11"/>
      <c r="P580" s="11"/>
      <c r="Q580" s="11"/>
      <c r="R580" s="11"/>
      <c r="S580" s="11"/>
      <c r="T580" s="11"/>
      <c r="U580" s="11"/>
      <c r="V580" s="11"/>
      <c r="W580" s="11"/>
      <c r="X580" s="11"/>
      <c r="Y580" s="11"/>
      <c r="Z580" s="11"/>
      <c r="AA580" s="11"/>
      <c r="AB580" s="11"/>
      <c r="AC580" s="11"/>
    </row>
    <row r="581" ht="19.5" customHeight="1">
      <c r="A581" s="11" t="s">
        <v>603</v>
      </c>
      <c r="B581" s="11" t="s">
        <v>5721</v>
      </c>
      <c r="C581" s="11" t="s">
        <v>1415</v>
      </c>
      <c r="D581" s="11" t="s">
        <v>1475</v>
      </c>
      <c r="E581" s="11" t="s">
        <v>15</v>
      </c>
      <c r="F581" s="10" t="str">
        <f t="shared" si="1"/>
        <v>15</v>
      </c>
      <c r="G581" s="10" t="str">
        <f t="shared" si="2"/>
        <v>30</v>
      </c>
      <c r="H581" s="11" t="s">
        <v>202</v>
      </c>
      <c r="I581" s="11" t="s">
        <v>17</v>
      </c>
      <c r="J581" s="11" t="s">
        <v>94</v>
      </c>
      <c r="K581" s="11" t="s">
        <v>5727</v>
      </c>
      <c r="L581" s="11" t="s">
        <v>5728</v>
      </c>
      <c r="M581" s="11" t="s">
        <v>29</v>
      </c>
      <c r="N581" s="11"/>
      <c r="O581" s="11"/>
      <c r="P581" s="11"/>
      <c r="Q581" s="11"/>
      <c r="R581" s="11"/>
      <c r="S581" s="11"/>
      <c r="T581" s="11"/>
      <c r="U581" s="11"/>
      <c r="V581" s="11"/>
      <c r="W581" s="11"/>
      <c r="X581" s="11"/>
      <c r="Y581" s="11"/>
      <c r="Z581" s="11"/>
      <c r="AA581" s="11"/>
      <c r="AB581" s="11"/>
      <c r="AC581" s="11"/>
    </row>
    <row r="582" ht="19.5" customHeight="1">
      <c r="A582" s="11" t="s">
        <v>694</v>
      </c>
      <c r="B582" s="11" t="s">
        <v>5732</v>
      </c>
      <c r="C582" s="11" t="s">
        <v>1415</v>
      </c>
      <c r="D582" s="11" t="s">
        <v>1660</v>
      </c>
      <c r="E582" s="11" t="s">
        <v>15</v>
      </c>
      <c r="F582" s="10" t="str">
        <f t="shared" si="1"/>
        <v>6</v>
      </c>
      <c r="G582" s="10" t="str">
        <f t="shared" si="2"/>
        <v>10</v>
      </c>
      <c r="H582" s="11" t="s">
        <v>539</v>
      </c>
      <c r="I582" s="11" t="s">
        <v>598</v>
      </c>
      <c r="J582" s="11" t="s">
        <v>5737</v>
      </c>
      <c r="K582" s="11" t="s">
        <v>5738</v>
      </c>
      <c r="L582" s="11" t="s">
        <v>5739</v>
      </c>
      <c r="M582" s="11" t="s">
        <v>40</v>
      </c>
      <c r="N582" s="11"/>
      <c r="O582" s="11"/>
      <c r="P582" s="11"/>
      <c r="Q582" s="11"/>
      <c r="R582" s="11"/>
      <c r="S582" s="11"/>
      <c r="T582" s="11"/>
      <c r="U582" s="11"/>
      <c r="V582" s="11"/>
      <c r="W582" s="11"/>
      <c r="X582" s="11"/>
      <c r="Y582" s="11"/>
      <c r="Z582" s="11"/>
      <c r="AA582" s="11"/>
      <c r="AB582" s="11"/>
      <c r="AC582" s="11"/>
    </row>
    <row r="583" ht="19.5" customHeight="1">
      <c r="A583" s="11" t="s">
        <v>4243</v>
      </c>
      <c r="B583" s="11" t="s">
        <v>5744</v>
      </c>
      <c r="C583" s="11" t="s">
        <v>1415</v>
      </c>
      <c r="D583" s="11" t="s">
        <v>1421</v>
      </c>
      <c r="E583" s="11" t="s">
        <v>139</v>
      </c>
      <c r="F583" s="10" t="str">
        <f t="shared" si="1"/>
        <v>12</v>
      </c>
      <c r="G583" s="10" t="str">
        <f t="shared" si="2"/>
        <v>16</v>
      </c>
      <c r="H583" s="11" t="s">
        <v>866</v>
      </c>
      <c r="I583" s="11" t="s">
        <v>34</v>
      </c>
      <c r="J583" s="11" t="s">
        <v>94</v>
      </c>
      <c r="K583" s="11" t="s">
        <v>5747</v>
      </c>
      <c r="L583" s="11" t="s">
        <v>5748</v>
      </c>
      <c r="M583" s="11" t="s">
        <v>73</v>
      </c>
      <c r="N583" s="11"/>
      <c r="O583" s="11"/>
      <c r="P583" s="11"/>
      <c r="Q583" s="11"/>
      <c r="R583" s="11"/>
      <c r="S583" s="11"/>
      <c r="T583" s="11"/>
      <c r="U583" s="11"/>
      <c r="V583" s="11"/>
      <c r="W583" s="11"/>
      <c r="X583" s="11"/>
      <c r="Y583" s="11"/>
      <c r="Z583" s="11"/>
      <c r="AA583" s="11"/>
      <c r="AB583" s="11"/>
      <c r="AC583" s="11"/>
    </row>
    <row r="584" ht="19.5" customHeight="1">
      <c r="A584" s="11" t="s">
        <v>694</v>
      </c>
      <c r="B584" s="11" t="s">
        <v>5752</v>
      </c>
      <c r="C584" s="11" t="s">
        <v>1415</v>
      </c>
      <c r="D584" s="11" t="s">
        <v>1660</v>
      </c>
      <c r="E584" s="11" t="s">
        <v>15</v>
      </c>
      <c r="F584" s="10" t="str">
        <f t="shared" si="1"/>
        <v>4</v>
      </c>
      <c r="G584" s="10" t="str">
        <f t="shared" si="2"/>
        <v>9</v>
      </c>
      <c r="H584" s="11" t="s">
        <v>690</v>
      </c>
      <c r="I584" s="11" t="s">
        <v>34</v>
      </c>
      <c r="J584" s="11" t="s">
        <v>140</v>
      </c>
      <c r="K584" s="11" t="s">
        <v>5757</v>
      </c>
      <c r="L584" s="11" t="s">
        <v>5758</v>
      </c>
      <c r="M584" s="11" t="s">
        <v>21</v>
      </c>
      <c r="N584" s="11"/>
      <c r="O584" s="11"/>
      <c r="P584" s="11"/>
      <c r="Q584" s="11"/>
      <c r="R584" s="11"/>
      <c r="S584" s="11"/>
      <c r="T584" s="11"/>
      <c r="U584" s="11"/>
      <c r="V584" s="11"/>
      <c r="W584" s="11"/>
      <c r="X584" s="11"/>
      <c r="Y584" s="11"/>
      <c r="Z584" s="11"/>
      <c r="AA584" s="11"/>
      <c r="AB584" s="11"/>
      <c r="AC584" s="11"/>
    </row>
    <row r="585" ht="19.5" customHeight="1">
      <c r="A585" s="11" t="s">
        <v>710</v>
      </c>
      <c r="B585" s="11" t="s">
        <v>5761</v>
      </c>
      <c r="C585" s="11" t="s">
        <v>1415</v>
      </c>
      <c r="D585" s="11" t="s">
        <v>1660</v>
      </c>
      <c r="E585" s="11" t="s">
        <v>15</v>
      </c>
      <c r="F585" s="10" t="str">
        <f t="shared" si="1"/>
        <v>8</v>
      </c>
      <c r="G585" s="10" t="str">
        <f t="shared" si="2"/>
        <v>12</v>
      </c>
      <c r="H585" s="11" t="s">
        <v>699</v>
      </c>
      <c r="I585" s="11" t="s">
        <v>17</v>
      </c>
      <c r="J585" s="11" t="s">
        <v>18</v>
      </c>
      <c r="K585" s="11" t="s">
        <v>5764</v>
      </c>
      <c r="L585" s="11" t="s">
        <v>5765</v>
      </c>
      <c r="M585" s="11" t="s">
        <v>21</v>
      </c>
      <c r="N585" s="11"/>
      <c r="O585" s="11"/>
      <c r="P585" s="11"/>
      <c r="Q585" s="11"/>
      <c r="R585" s="11"/>
      <c r="S585" s="11"/>
      <c r="T585" s="11"/>
      <c r="U585" s="11"/>
      <c r="V585" s="11"/>
      <c r="W585" s="11"/>
      <c r="X585" s="11"/>
      <c r="Y585" s="11"/>
      <c r="Z585" s="11"/>
      <c r="AA585" s="11"/>
      <c r="AB585" s="11"/>
      <c r="AC585" s="11"/>
    </row>
    <row r="586" ht="19.5" customHeight="1">
      <c r="A586" s="11" t="s">
        <v>590</v>
      </c>
      <c r="B586" s="11" t="s">
        <v>5769</v>
      </c>
      <c r="C586" s="11" t="s">
        <v>1415</v>
      </c>
      <c r="D586" s="11" t="s">
        <v>1421</v>
      </c>
      <c r="E586" s="11" t="s">
        <v>15</v>
      </c>
      <c r="F586" s="10" t="str">
        <f t="shared" si="1"/>
        <v>12</v>
      </c>
      <c r="G586" s="10" t="str">
        <f t="shared" si="2"/>
        <v>20</v>
      </c>
      <c r="H586" s="11" t="s">
        <v>33</v>
      </c>
      <c r="I586" s="11" t="s">
        <v>34</v>
      </c>
      <c r="J586" s="11" t="s">
        <v>94</v>
      </c>
      <c r="K586" s="11" t="s">
        <v>5776</v>
      </c>
      <c r="L586" s="11" t="s">
        <v>5778</v>
      </c>
      <c r="M586" s="11" t="s">
        <v>43</v>
      </c>
      <c r="N586" s="11"/>
      <c r="O586" s="11"/>
      <c r="P586" s="11"/>
      <c r="Q586" s="11"/>
      <c r="R586" s="11"/>
      <c r="S586" s="11"/>
      <c r="T586" s="11"/>
      <c r="U586" s="11"/>
      <c r="V586" s="11"/>
      <c r="W586" s="11"/>
      <c r="X586" s="11"/>
      <c r="Y586" s="11"/>
      <c r="Z586" s="11"/>
      <c r="AA586" s="11"/>
      <c r="AB586" s="11"/>
      <c r="AC586" s="11"/>
    </row>
    <row r="587" ht="19.5" customHeight="1">
      <c r="A587" s="11" t="s">
        <v>5783</v>
      </c>
      <c r="B587" s="11" t="s">
        <v>5784</v>
      </c>
      <c r="C587" s="11" t="s">
        <v>1415</v>
      </c>
      <c r="D587" s="11" t="s">
        <v>1421</v>
      </c>
      <c r="E587" s="11" t="s">
        <v>15</v>
      </c>
      <c r="F587" s="10" t="str">
        <f t="shared" si="1"/>
        <v>13</v>
      </c>
      <c r="G587" s="10" t="str">
        <f t="shared" si="2"/>
        <v>26</v>
      </c>
      <c r="H587" s="11" t="s">
        <v>1017</v>
      </c>
      <c r="I587" s="11" t="s">
        <v>34</v>
      </c>
      <c r="J587" s="11" t="s">
        <v>458</v>
      </c>
      <c r="K587" s="11" t="s">
        <v>5788</v>
      </c>
      <c r="L587" s="11" t="s">
        <v>5789</v>
      </c>
      <c r="M587" s="11" t="s">
        <v>62</v>
      </c>
      <c r="N587" s="11"/>
      <c r="O587" s="11"/>
      <c r="P587" s="11"/>
      <c r="Q587" s="11"/>
      <c r="R587" s="11"/>
      <c r="S587" s="11"/>
      <c r="T587" s="11"/>
      <c r="U587" s="11"/>
      <c r="V587" s="11"/>
      <c r="W587" s="11"/>
      <c r="X587" s="11"/>
      <c r="Y587" s="11"/>
      <c r="Z587" s="11"/>
      <c r="AA587" s="11"/>
      <c r="AB587" s="11"/>
      <c r="AC587" s="11"/>
    </row>
    <row r="588" ht="19.5" customHeight="1">
      <c r="A588" s="11" t="s">
        <v>694</v>
      </c>
      <c r="B588" s="11" t="s">
        <v>2242</v>
      </c>
      <c r="C588" s="11" t="s">
        <v>1415</v>
      </c>
      <c r="D588" s="11" t="s">
        <v>5588</v>
      </c>
      <c r="E588" s="11" t="s">
        <v>15</v>
      </c>
      <c r="F588" s="10" t="str">
        <f t="shared" si="1"/>
        <v>10</v>
      </c>
      <c r="G588" s="10" t="str">
        <f t="shared" si="2"/>
        <v>20</v>
      </c>
      <c r="H588" s="11" t="s">
        <v>93</v>
      </c>
      <c r="I588" s="11" t="s">
        <v>17</v>
      </c>
      <c r="J588" s="11" t="s">
        <v>18</v>
      </c>
      <c r="K588" s="11" t="s">
        <v>5795</v>
      </c>
      <c r="L588" s="11" t="s">
        <v>5796</v>
      </c>
      <c r="M588" s="11" t="s">
        <v>43</v>
      </c>
      <c r="N588" s="11"/>
      <c r="O588" s="11"/>
      <c r="P588" s="11"/>
      <c r="Q588" s="11"/>
      <c r="R588" s="11"/>
      <c r="S588" s="11"/>
      <c r="T588" s="11"/>
      <c r="U588" s="11"/>
      <c r="V588" s="11"/>
      <c r="W588" s="11"/>
      <c r="X588" s="11"/>
      <c r="Y588" s="11"/>
      <c r="Z588" s="11"/>
      <c r="AA588" s="11"/>
      <c r="AB588" s="11"/>
      <c r="AC588" s="11"/>
    </row>
    <row r="589" ht="19.5" customHeight="1">
      <c r="A589" s="11" t="s">
        <v>590</v>
      </c>
      <c r="B589" s="11" t="s">
        <v>3157</v>
      </c>
      <c r="C589" s="11" t="s">
        <v>1415</v>
      </c>
      <c r="D589" s="11" t="s">
        <v>1439</v>
      </c>
      <c r="E589" s="11" t="s">
        <v>244</v>
      </c>
      <c r="F589" s="10" t="str">
        <f t="shared" si="1"/>
        <v>6</v>
      </c>
      <c r="G589" s="10" t="str">
        <f t="shared" si="2"/>
        <v>10</v>
      </c>
      <c r="H589" s="11" t="s">
        <v>539</v>
      </c>
      <c r="I589" s="11" t="s">
        <v>17</v>
      </c>
      <c r="J589" s="11" t="s">
        <v>53</v>
      </c>
      <c r="K589" s="11" t="s">
        <v>5802</v>
      </c>
      <c r="L589" s="11" t="s">
        <v>5804</v>
      </c>
      <c r="M589" s="11" t="s">
        <v>21</v>
      </c>
      <c r="N589" s="11"/>
      <c r="O589" s="11"/>
      <c r="P589" s="11"/>
      <c r="Q589" s="11"/>
      <c r="R589" s="11"/>
      <c r="S589" s="11"/>
      <c r="T589" s="11"/>
      <c r="U589" s="11"/>
      <c r="V589" s="11"/>
      <c r="W589" s="11"/>
      <c r="X589" s="11"/>
      <c r="Y589" s="11"/>
      <c r="Z589" s="11"/>
      <c r="AA589" s="11"/>
      <c r="AB589" s="11"/>
      <c r="AC589" s="11"/>
    </row>
    <row r="590" ht="19.5" customHeight="1">
      <c r="A590" s="11" t="s">
        <v>603</v>
      </c>
      <c r="B590" s="11" t="s">
        <v>5807</v>
      </c>
      <c r="C590" s="11" t="s">
        <v>1415</v>
      </c>
      <c r="D590" s="11" t="s">
        <v>1660</v>
      </c>
      <c r="E590" s="11" t="s">
        <v>15</v>
      </c>
      <c r="F590" s="10" t="str">
        <f t="shared" si="1"/>
        <v>8</v>
      </c>
      <c r="G590" s="10" t="str">
        <f t="shared" si="2"/>
        <v>16</v>
      </c>
      <c r="H590" s="11" t="s">
        <v>89</v>
      </c>
      <c r="I590" s="11" t="s">
        <v>17</v>
      </c>
      <c r="J590" s="11" t="s">
        <v>240</v>
      </c>
      <c r="K590" s="11" t="s">
        <v>741</v>
      </c>
      <c r="L590" s="11" t="s">
        <v>5810</v>
      </c>
      <c r="M590" s="11" t="s">
        <v>21</v>
      </c>
      <c r="N590" s="11"/>
      <c r="O590" s="11"/>
      <c r="P590" s="11"/>
      <c r="Q590" s="11"/>
      <c r="R590" s="11"/>
      <c r="S590" s="11"/>
      <c r="T590" s="11"/>
      <c r="U590" s="11"/>
      <c r="V590" s="11"/>
      <c r="W590" s="11"/>
      <c r="X590" s="11"/>
      <c r="Y590" s="11"/>
      <c r="Z590" s="11"/>
      <c r="AA590" s="11"/>
      <c r="AB590" s="11"/>
      <c r="AC590" s="11"/>
    </row>
    <row r="591" ht="19.5" customHeight="1">
      <c r="A591" s="11" t="s">
        <v>4359</v>
      </c>
      <c r="B591" s="11" t="s">
        <v>5812</v>
      </c>
      <c r="C591" s="11" t="s">
        <v>1415</v>
      </c>
      <c r="D591" s="11" t="s">
        <v>1660</v>
      </c>
      <c r="E591" s="11" t="s">
        <v>139</v>
      </c>
      <c r="F591" s="10" t="str">
        <f t="shared" si="1"/>
        <v>7</v>
      </c>
      <c r="G591" s="10" t="str">
        <f t="shared" si="2"/>
        <v>14</v>
      </c>
      <c r="H591" s="11" t="s">
        <v>230</v>
      </c>
      <c r="I591" s="11" t="s">
        <v>17</v>
      </c>
      <c r="J591" s="11" t="s">
        <v>140</v>
      </c>
      <c r="K591" s="11" t="s">
        <v>5815</v>
      </c>
      <c r="L591" s="11" t="s">
        <v>5816</v>
      </c>
      <c r="M591" s="11" t="s">
        <v>43</v>
      </c>
      <c r="N591" s="11"/>
      <c r="O591" s="11"/>
      <c r="P591" s="11"/>
      <c r="Q591" s="11"/>
      <c r="R591" s="11"/>
      <c r="S591" s="11"/>
      <c r="T591" s="11"/>
      <c r="U591" s="11"/>
      <c r="V591" s="11"/>
      <c r="W591" s="11"/>
      <c r="X591" s="11"/>
      <c r="Y591" s="11"/>
      <c r="Z591" s="11"/>
      <c r="AA591" s="11"/>
      <c r="AB591" s="11"/>
      <c r="AC591" s="11"/>
    </row>
    <row r="592" ht="19.5" customHeight="1">
      <c r="A592" s="11" t="s">
        <v>590</v>
      </c>
      <c r="B592" s="11" t="s">
        <v>5817</v>
      </c>
      <c r="C592" s="11" t="s">
        <v>1415</v>
      </c>
      <c r="D592" s="11" t="s">
        <v>1508</v>
      </c>
      <c r="E592" s="11" t="s">
        <v>15</v>
      </c>
      <c r="F592" s="10" t="str">
        <f t="shared" si="1"/>
        <v>9</v>
      </c>
      <c r="G592" s="10" t="str">
        <f t="shared" si="2"/>
        <v>12</v>
      </c>
      <c r="H592" s="11" t="s">
        <v>1520</v>
      </c>
      <c r="I592" s="11" t="s">
        <v>58</v>
      </c>
      <c r="J592" s="11" t="s">
        <v>18</v>
      </c>
      <c r="K592" s="11" t="s">
        <v>5821</v>
      </c>
      <c r="L592" s="11" t="s">
        <v>5822</v>
      </c>
      <c r="M592" s="11" t="s">
        <v>21</v>
      </c>
      <c r="N592" s="11"/>
      <c r="O592" s="11"/>
      <c r="P592" s="11"/>
      <c r="Q592" s="11"/>
      <c r="R592" s="11"/>
      <c r="S592" s="11"/>
      <c r="T592" s="11"/>
      <c r="U592" s="11"/>
      <c r="V592" s="11"/>
      <c r="W592" s="11"/>
      <c r="X592" s="11"/>
      <c r="Y592" s="11"/>
      <c r="Z592" s="11"/>
      <c r="AA592" s="11"/>
      <c r="AB592" s="11"/>
      <c r="AC592" s="11"/>
    </row>
    <row r="593" ht="19.5" customHeight="1">
      <c r="A593" s="11" t="s">
        <v>590</v>
      </c>
      <c r="B593" s="11" t="s">
        <v>5823</v>
      </c>
      <c r="C593" s="11" t="s">
        <v>1415</v>
      </c>
      <c r="D593" s="11" t="s">
        <v>5588</v>
      </c>
      <c r="E593" s="11" t="s">
        <v>15</v>
      </c>
      <c r="F593" s="10" t="str">
        <f t="shared" si="1"/>
        <v>15</v>
      </c>
      <c r="G593" s="10" t="str">
        <f t="shared" si="2"/>
        <v>25</v>
      </c>
      <c r="H593" s="11" t="s">
        <v>39</v>
      </c>
      <c r="I593" s="11" t="s">
        <v>34</v>
      </c>
      <c r="J593" s="11" t="s">
        <v>18</v>
      </c>
      <c r="K593" s="11" t="s">
        <v>973</v>
      </c>
      <c r="L593" s="11" t="s">
        <v>5826</v>
      </c>
      <c r="M593" s="11" t="s">
        <v>43</v>
      </c>
      <c r="N593" s="11"/>
      <c r="O593" s="11"/>
      <c r="P593" s="11"/>
      <c r="Q593" s="11"/>
      <c r="R593" s="11"/>
      <c r="S593" s="11"/>
      <c r="T593" s="11"/>
      <c r="U593" s="11"/>
      <c r="V593" s="11"/>
      <c r="W593" s="11"/>
      <c r="X593" s="11"/>
      <c r="Y593" s="11"/>
      <c r="Z593" s="11"/>
      <c r="AA593" s="11"/>
      <c r="AB593" s="11"/>
      <c r="AC593" s="11"/>
    </row>
    <row r="594" ht="19.5" customHeight="1">
      <c r="A594" s="11" t="s">
        <v>5830</v>
      </c>
      <c r="B594" s="11" t="s">
        <v>5831</v>
      </c>
      <c r="C594" s="11" t="s">
        <v>1415</v>
      </c>
      <c r="D594" s="11" t="s">
        <v>1508</v>
      </c>
      <c r="E594" s="11" t="s">
        <v>15</v>
      </c>
      <c r="F594" s="10" t="str">
        <f t="shared" si="1"/>
        <v>15</v>
      </c>
      <c r="G594" s="10" t="str">
        <f t="shared" si="2"/>
        <v>30</v>
      </c>
      <c r="H594" s="11" t="s">
        <v>202</v>
      </c>
      <c r="I594" s="11" t="s">
        <v>34</v>
      </c>
      <c r="J594" s="11" t="s">
        <v>240</v>
      </c>
      <c r="K594" s="11" t="s">
        <v>5836</v>
      </c>
      <c r="L594" s="11" t="s">
        <v>5837</v>
      </c>
      <c r="M594" s="11" t="s">
        <v>43</v>
      </c>
      <c r="N594" s="11"/>
      <c r="O594" s="11"/>
      <c r="P594" s="11"/>
      <c r="Q594" s="11"/>
      <c r="R594" s="11"/>
      <c r="S594" s="11"/>
      <c r="T594" s="11"/>
      <c r="U594" s="11"/>
      <c r="V594" s="11"/>
      <c r="W594" s="11"/>
      <c r="X594" s="11"/>
      <c r="Y594" s="11"/>
      <c r="Z594" s="11"/>
      <c r="AA594" s="11"/>
      <c r="AB594" s="11"/>
      <c r="AC594" s="11"/>
    </row>
    <row r="595" ht="19.5" customHeight="1">
      <c r="A595" s="11" t="s">
        <v>5840</v>
      </c>
      <c r="B595" s="11" t="s">
        <v>5841</v>
      </c>
      <c r="C595" s="11" t="s">
        <v>1415</v>
      </c>
      <c r="D595" s="11" t="s">
        <v>1508</v>
      </c>
      <c r="E595" s="11" t="s">
        <v>15</v>
      </c>
      <c r="F595" s="10" t="str">
        <f t="shared" si="1"/>
        <v>15</v>
      </c>
      <c r="G595" s="10" t="str">
        <f t="shared" si="2"/>
        <v>25</v>
      </c>
      <c r="H595" s="11" t="s">
        <v>39</v>
      </c>
      <c r="I595" s="11" t="s">
        <v>17</v>
      </c>
      <c r="J595" s="11" t="s">
        <v>240</v>
      </c>
      <c r="K595" s="11" t="s">
        <v>5846</v>
      </c>
      <c r="L595" s="11" t="s">
        <v>5847</v>
      </c>
      <c r="M595" s="11" t="s">
        <v>21</v>
      </c>
      <c r="N595" s="11"/>
      <c r="O595" s="11"/>
      <c r="P595" s="11"/>
      <c r="Q595" s="11"/>
      <c r="R595" s="11"/>
      <c r="S595" s="11"/>
      <c r="T595" s="11"/>
      <c r="U595" s="11"/>
      <c r="V595" s="11"/>
      <c r="W595" s="11"/>
      <c r="X595" s="11"/>
      <c r="Y595" s="11"/>
      <c r="Z595" s="11"/>
      <c r="AA595" s="11"/>
      <c r="AB595" s="11"/>
      <c r="AC595" s="11"/>
    </row>
    <row r="596" ht="19.5" customHeight="1">
      <c r="A596" s="11" t="s">
        <v>5851</v>
      </c>
      <c r="B596" s="11" t="s">
        <v>5852</v>
      </c>
      <c r="C596" s="11" t="s">
        <v>1415</v>
      </c>
      <c r="D596" s="11" t="s">
        <v>5588</v>
      </c>
      <c r="E596" s="11" t="s">
        <v>15</v>
      </c>
      <c r="F596" s="10" t="str">
        <f t="shared" si="1"/>
        <v>12</v>
      </c>
      <c r="G596" s="10" t="str">
        <f t="shared" si="2"/>
        <v>24</v>
      </c>
      <c r="H596" s="11" t="s">
        <v>174</v>
      </c>
      <c r="I596" s="11" t="s">
        <v>17</v>
      </c>
      <c r="J596" s="11" t="s">
        <v>18</v>
      </c>
      <c r="K596" s="11" t="s">
        <v>5856</v>
      </c>
      <c r="L596" s="11" t="s">
        <v>5858</v>
      </c>
      <c r="M596" s="11" t="s">
        <v>21</v>
      </c>
      <c r="N596" s="11"/>
      <c r="O596" s="11"/>
      <c r="P596" s="11"/>
      <c r="Q596" s="11"/>
      <c r="R596" s="11"/>
      <c r="S596" s="11"/>
      <c r="T596" s="11"/>
      <c r="U596" s="11"/>
      <c r="V596" s="11"/>
      <c r="W596" s="11"/>
      <c r="X596" s="11"/>
      <c r="Y596" s="11"/>
      <c r="Z596" s="11"/>
      <c r="AA596" s="11"/>
      <c r="AB596" s="11"/>
      <c r="AC596" s="11"/>
    </row>
    <row r="597" ht="19.5" customHeight="1">
      <c r="A597" s="11" t="s">
        <v>590</v>
      </c>
      <c r="B597" s="11" t="s">
        <v>5862</v>
      </c>
      <c r="C597" s="11" t="s">
        <v>1415</v>
      </c>
      <c r="D597" s="11" t="s">
        <v>5588</v>
      </c>
      <c r="E597" s="11" t="s">
        <v>15</v>
      </c>
      <c r="F597" s="10" t="str">
        <f t="shared" si="1"/>
        <v>25</v>
      </c>
      <c r="G597" s="10" t="str">
        <f t="shared" si="2"/>
        <v>30</v>
      </c>
      <c r="H597" s="11" t="s">
        <v>1217</v>
      </c>
      <c r="I597" s="11" t="s">
        <v>17</v>
      </c>
      <c r="J597" s="11" t="s">
        <v>94</v>
      </c>
      <c r="K597" s="11" t="s">
        <v>4566</v>
      </c>
      <c r="L597" s="11" t="s">
        <v>5866</v>
      </c>
      <c r="M597" s="11" t="s">
        <v>37</v>
      </c>
      <c r="N597" s="11"/>
      <c r="O597" s="11"/>
      <c r="P597" s="11"/>
      <c r="Q597" s="11"/>
      <c r="R597" s="11"/>
      <c r="S597" s="11"/>
      <c r="T597" s="11"/>
      <c r="U597" s="11"/>
      <c r="V597" s="11"/>
      <c r="W597" s="11"/>
      <c r="X597" s="11"/>
      <c r="Y597" s="11"/>
      <c r="Z597" s="11"/>
      <c r="AA597" s="11"/>
      <c r="AB597" s="11"/>
      <c r="AC597" s="11"/>
    </row>
    <row r="598" ht="19.5" customHeight="1">
      <c r="A598" s="11" t="s">
        <v>5867</v>
      </c>
      <c r="B598" s="11" t="s">
        <v>5868</v>
      </c>
      <c r="C598" s="11" t="s">
        <v>1415</v>
      </c>
      <c r="D598" s="11" t="s">
        <v>1439</v>
      </c>
      <c r="E598" s="11" t="s">
        <v>139</v>
      </c>
      <c r="F598" s="10" t="str">
        <f t="shared" si="1"/>
        <v>15</v>
      </c>
      <c r="G598" s="10" t="str">
        <f t="shared" si="2"/>
        <v>25</v>
      </c>
      <c r="H598" s="11" t="s">
        <v>39</v>
      </c>
      <c r="I598" s="11" t="s">
        <v>34</v>
      </c>
      <c r="J598" s="11" t="s">
        <v>140</v>
      </c>
      <c r="K598" s="11" t="s">
        <v>5872</v>
      </c>
      <c r="L598" s="11" t="s">
        <v>5874</v>
      </c>
      <c r="M598" s="11" t="s">
        <v>43</v>
      </c>
      <c r="N598" s="11"/>
      <c r="O598" s="11"/>
      <c r="P598" s="11"/>
      <c r="Q598" s="11"/>
      <c r="R598" s="11"/>
      <c r="S598" s="11"/>
      <c r="T598" s="11"/>
      <c r="U598" s="11"/>
      <c r="V598" s="11"/>
      <c r="W598" s="11"/>
      <c r="X598" s="11"/>
      <c r="Y598" s="11"/>
      <c r="Z598" s="11"/>
      <c r="AA598" s="11"/>
      <c r="AB598" s="11"/>
      <c r="AC598" s="11"/>
    </row>
    <row r="599" ht="19.5" customHeight="1">
      <c r="A599" s="11" t="s">
        <v>5875</v>
      </c>
      <c r="B599" s="11" t="s">
        <v>5876</v>
      </c>
      <c r="C599" s="2" t="s">
        <v>1415</v>
      </c>
      <c r="D599" s="2" t="s">
        <v>1508</v>
      </c>
      <c r="E599" s="11" t="s">
        <v>15</v>
      </c>
      <c r="F599" s="10" t="str">
        <f t="shared" si="1"/>
        <v>27</v>
      </c>
      <c r="G599" s="10" t="str">
        <f t="shared" si="2"/>
        <v>28</v>
      </c>
      <c r="H599" s="11" t="s">
        <v>5878</v>
      </c>
      <c r="I599" s="11" t="s">
        <v>34</v>
      </c>
      <c r="J599" s="11" t="s">
        <v>284</v>
      </c>
      <c r="K599" s="11" t="s">
        <v>5879</v>
      </c>
      <c r="L599" s="11" t="s">
        <v>5880</v>
      </c>
      <c r="M599" s="11" t="s">
        <v>21</v>
      </c>
      <c r="N599" s="11"/>
      <c r="O599" s="11"/>
      <c r="P599" s="11"/>
      <c r="Q599" s="11"/>
      <c r="R599" s="11"/>
      <c r="S599" s="11"/>
      <c r="T599" s="11"/>
      <c r="U599" s="11"/>
      <c r="V599" s="11"/>
      <c r="W599" s="11"/>
      <c r="X599" s="11"/>
      <c r="Y599" s="11"/>
      <c r="Z599" s="11"/>
      <c r="AA599" s="11"/>
      <c r="AB599" s="11"/>
      <c r="AC599" s="11"/>
    </row>
    <row r="600" ht="19.5" customHeight="1">
      <c r="A600" s="11" t="s">
        <v>590</v>
      </c>
      <c r="B600" s="11" t="s">
        <v>5881</v>
      </c>
      <c r="C600" s="11" t="s">
        <v>1415</v>
      </c>
      <c r="D600" s="11" t="s">
        <v>1421</v>
      </c>
      <c r="E600" s="11" t="s">
        <v>15</v>
      </c>
      <c r="F600" s="10" t="str">
        <f t="shared" si="1"/>
        <v>15</v>
      </c>
      <c r="G600" s="10" t="str">
        <f t="shared" si="2"/>
        <v>30</v>
      </c>
      <c r="H600" s="11" t="s">
        <v>202</v>
      </c>
      <c r="I600" s="11" t="s">
        <v>34</v>
      </c>
      <c r="J600" s="11" t="s">
        <v>59</v>
      </c>
      <c r="K600" s="11" t="s">
        <v>5883</v>
      </c>
      <c r="L600" s="11" t="s">
        <v>5886</v>
      </c>
      <c r="M600" s="11" t="s">
        <v>29</v>
      </c>
      <c r="N600" s="11"/>
      <c r="O600" s="11"/>
      <c r="P600" s="11"/>
      <c r="Q600" s="11"/>
      <c r="R600" s="11"/>
      <c r="S600" s="11"/>
      <c r="T600" s="11"/>
      <c r="U600" s="11"/>
      <c r="V600" s="11"/>
      <c r="W600" s="11"/>
      <c r="X600" s="11"/>
      <c r="Y600" s="11"/>
      <c r="Z600" s="11"/>
      <c r="AA600" s="11"/>
      <c r="AB600" s="11"/>
      <c r="AC600" s="11"/>
    </row>
    <row r="601" ht="19.5" customHeight="1">
      <c r="A601" s="11" t="s">
        <v>590</v>
      </c>
      <c r="B601" s="11" t="s">
        <v>5887</v>
      </c>
      <c r="C601" s="11" t="s">
        <v>1415</v>
      </c>
      <c r="D601" s="11" t="s">
        <v>1660</v>
      </c>
      <c r="E601" s="11" t="s">
        <v>15</v>
      </c>
      <c r="F601" s="10" t="str">
        <f t="shared" si="1"/>
        <v>6</v>
      </c>
      <c r="G601" s="10" t="str">
        <f t="shared" si="2"/>
        <v>8</v>
      </c>
      <c r="H601" s="11" t="s">
        <v>1566</v>
      </c>
      <c r="I601" s="11" t="s">
        <v>598</v>
      </c>
      <c r="J601" s="11" t="s">
        <v>18</v>
      </c>
      <c r="K601" s="11" t="s">
        <v>5891</v>
      </c>
      <c r="L601" s="11" t="s">
        <v>5892</v>
      </c>
      <c r="M601" s="11" t="s">
        <v>21</v>
      </c>
      <c r="N601" s="11"/>
      <c r="O601" s="11"/>
      <c r="P601" s="11"/>
      <c r="Q601" s="11"/>
      <c r="R601" s="11"/>
      <c r="S601" s="11"/>
      <c r="T601" s="11"/>
      <c r="U601" s="11"/>
      <c r="V601" s="11"/>
      <c r="W601" s="11"/>
      <c r="X601" s="11"/>
      <c r="Y601" s="11"/>
      <c r="Z601" s="11"/>
      <c r="AA601" s="11"/>
      <c r="AB601" s="11"/>
      <c r="AC601" s="11"/>
    </row>
    <row r="602" ht="19.5" customHeight="1">
      <c r="A602" s="11" t="s">
        <v>590</v>
      </c>
      <c r="B602" s="11" t="s">
        <v>5894</v>
      </c>
      <c r="C602" s="11" t="s">
        <v>1415</v>
      </c>
      <c r="D602" s="11" t="s">
        <v>1660</v>
      </c>
      <c r="E602" s="11" t="s">
        <v>139</v>
      </c>
      <c r="F602" s="10" t="str">
        <f t="shared" si="1"/>
        <v>8</v>
      </c>
      <c r="G602" s="10" t="str">
        <f t="shared" si="2"/>
        <v>12</v>
      </c>
      <c r="H602" s="11" t="s">
        <v>699</v>
      </c>
      <c r="I602" s="11" t="s">
        <v>17</v>
      </c>
      <c r="J602" s="11" t="s">
        <v>859</v>
      </c>
      <c r="K602" s="11" t="s">
        <v>5897</v>
      </c>
      <c r="L602" s="11" t="s">
        <v>5898</v>
      </c>
      <c r="M602" s="11" t="s">
        <v>73</v>
      </c>
      <c r="N602" s="11"/>
      <c r="O602" s="11"/>
      <c r="P602" s="11"/>
      <c r="Q602" s="11"/>
      <c r="R602" s="11"/>
      <c r="S602" s="11"/>
      <c r="T602" s="11"/>
      <c r="U602" s="11"/>
      <c r="V602" s="11"/>
      <c r="W602" s="11"/>
      <c r="X602" s="11"/>
      <c r="Y602" s="11"/>
      <c r="Z602" s="11"/>
      <c r="AA602" s="11"/>
      <c r="AB602" s="11"/>
      <c r="AC602" s="11"/>
    </row>
    <row r="603" ht="19.5" customHeight="1">
      <c r="A603" s="11" t="s">
        <v>694</v>
      </c>
      <c r="B603" s="11" t="s">
        <v>5900</v>
      </c>
      <c r="C603" s="11" t="s">
        <v>1415</v>
      </c>
      <c r="D603" s="11" t="s">
        <v>5588</v>
      </c>
      <c r="E603" s="11" t="s">
        <v>15</v>
      </c>
      <c r="F603" s="10" t="str">
        <f t="shared" si="1"/>
        <v>6</v>
      </c>
      <c r="G603" s="10" t="str">
        <f t="shared" si="2"/>
        <v>12</v>
      </c>
      <c r="H603" s="11" t="s">
        <v>257</v>
      </c>
      <c r="I603" s="11" t="s">
        <v>17</v>
      </c>
      <c r="J603" s="11" t="s">
        <v>18</v>
      </c>
      <c r="K603" s="11" t="s">
        <v>5795</v>
      </c>
      <c r="L603" s="11" t="s">
        <v>5901</v>
      </c>
      <c r="M603" s="11" t="s">
        <v>43</v>
      </c>
      <c r="N603" s="11"/>
      <c r="O603" s="11"/>
      <c r="P603" s="11"/>
      <c r="Q603" s="11"/>
      <c r="R603" s="11"/>
      <c r="S603" s="11"/>
      <c r="T603" s="11"/>
      <c r="U603" s="11"/>
      <c r="V603" s="11"/>
      <c r="W603" s="11"/>
      <c r="X603" s="11"/>
      <c r="Y603" s="11"/>
      <c r="Z603" s="11"/>
      <c r="AA603" s="11"/>
      <c r="AB603" s="11"/>
      <c r="AC603" s="11"/>
    </row>
    <row r="604" ht="19.5" customHeight="1">
      <c r="A604" s="11" t="s">
        <v>3008</v>
      </c>
      <c r="B604" s="11" t="s">
        <v>5904</v>
      </c>
      <c r="C604" s="11" t="s">
        <v>1415</v>
      </c>
      <c r="D604" s="11" t="s">
        <v>5588</v>
      </c>
      <c r="E604" s="11" t="s">
        <v>15</v>
      </c>
      <c r="F604" s="10" t="str">
        <f t="shared" si="1"/>
        <v>12</v>
      </c>
      <c r="G604" s="10" t="str">
        <f t="shared" si="2"/>
        <v>15</v>
      </c>
      <c r="H604" s="11" t="s">
        <v>2997</v>
      </c>
      <c r="I604" s="11" t="s">
        <v>17</v>
      </c>
      <c r="J604" s="11" t="s">
        <v>140</v>
      </c>
      <c r="K604" s="11" t="s">
        <v>5906</v>
      </c>
      <c r="L604" s="11" t="s">
        <v>5907</v>
      </c>
      <c r="M604" s="11" t="s">
        <v>21</v>
      </c>
      <c r="N604" s="11"/>
      <c r="O604" s="11"/>
      <c r="P604" s="11"/>
      <c r="Q604" s="11"/>
      <c r="R604" s="11"/>
      <c r="S604" s="11"/>
      <c r="T604" s="11"/>
      <c r="U604" s="11"/>
      <c r="V604" s="11"/>
      <c r="W604" s="11"/>
      <c r="X604" s="11"/>
      <c r="Y604" s="11"/>
      <c r="Z604" s="11"/>
      <c r="AA604" s="11"/>
      <c r="AB604" s="11"/>
      <c r="AC604" s="11"/>
    </row>
    <row r="605" ht="19.5" customHeight="1">
      <c r="A605" s="11" t="s">
        <v>5909</v>
      </c>
      <c r="B605" s="11" t="s">
        <v>5910</v>
      </c>
      <c r="C605" s="11" t="s">
        <v>1415</v>
      </c>
      <c r="D605" s="11" t="s">
        <v>5588</v>
      </c>
      <c r="E605" s="11" t="s">
        <v>15</v>
      </c>
      <c r="F605" s="10" t="str">
        <f t="shared" si="1"/>
        <v>20</v>
      </c>
      <c r="G605" s="10" t="str">
        <f t="shared" si="2"/>
        <v>40</v>
      </c>
      <c r="H605" s="11" t="s">
        <v>208</v>
      </c>
      <c r="I605" s="11" t="s">
        <v>34</v>
      </c>
      <c r="J605" s="11" t="s">
        <v>240</v>
      </c>
      <c r="K605" s="11" t="s">
        <v>973</v>
      </c>
      <c r="L605" s="11" t="s">
        <v>5911</v>
      </c>
      <c r="M605" s="11" t="s">
        <v>29</v>
      </c>
      <c r="N605" s="11"/>
      <c r="O605" s="11"/>
      <c r="P605" s="11"/>
      <c r="Q605" s="11"/>
      <c r="R605" s="11"/>
      <c r="S605" s="11"/>
      <c r="T605" s="11"/>
      <c r="U605" s="11"/>
      <c r="V605" s="11"/>
      <c r="W605" s="11"/>
      <c r="X605" s="11"/>
      <c r="Y605" s="11"/>
      <c r="Z605" s="11"/>
      <c r="AA605" s="11"/>
      <c r="AB605" s="11"/>
      <c r="AC605" s="11"/>
    </row>
    <row r="606" ht="19.5" customHeight="1">
      <c r="A606" s="11" t="s">
        <v>590</v>
      </c>
      <c r="B606" s="11" t="s">
        <v>5912</v>
      </c>
      <c r="C606" s="11" t="s">
        <v>1415</v>
      </c>
      <c r="D606" s="11" t="s">
        <v>1475</v>
      </c>
      <c r="E606" s="11" t="s">
        <v>15</v>
      </c>
      <c r="F606" s="10" t="str">
        <f t="shared" si="1"/>
        <v>7</v>
      </c>
      <c r="G606" s="10" t="str">
        <f t="shared" si="2"/>
        <v>10</v>
      </c>
      <c r="H606" s="11" t="s">
        <v>107</v>
      </c>
      <c r="I606" s="11" t="s">
        <v>17</v>
      </c>
      <c r="J606" s="11" t="s">
        <v>1422</v>
      </c>
      <c r="K606" s="11" t="s">
        <v>5913</v>
      </c>
      <c r="L606" s="11" t="s">
        <v>5914</v>
      </c>
      <c r="M606" s="11" t="s">
        <v>73</v>
      </c>
      <c r="N606" s="11"/>
      <c r="O606" s="11"/>
      <c r="P606" s="11"/>
      <c r="Q606" s="11"/>
      <c r="R606" s="11"/>
      <c r="S606" s="11"/>
      <c r="T606" s="11"/>
      <c r="U606" s="11"/>
      <c r="V606" s="11"/>
      <c r="W606" s="11"/>
      <c r="X606" s="11"/>
      <c r="Y606" s="11"/>
      <c r="Z606" s="11"/>
      <c r="AA606" s="11"/>
      <c r="AB606" s="11"/>
      <c r="AC606" s="11"/>
    </row>
    <row r="607" ht="19.5" customHeight="1">
      <c r="A607" s="11" t="s">
        <v>5915</v>
      </c>
      <c r="B607" s="11" t="s">
        <v>5916</v>
      </c>
      <c r="C607" s="11" t="s">
        <v>1415</v>
      </c>
      <c r="D607" s="11" t="s">
        <v>1660</v>
      </c>
      <c r="E607" s="11" t="s">
        <v>122</v>
      </c>
      <c r="F607" s="10" t="str">
        <f t="shared" si="1"/>
        <v>8</v>
      </c>
      <c r="G607" s="10" t="str">
        <f t="shared" si="2"/>
        <v>16</v>
      </c>
      <c r="H607" s="11" t="s">
        <v>89</v>
      </c>
      <c r="I607" s="11" t="s">
        <v>17</v>
      </c>
      <c r="J607" s="11" t="s">
        <v>94</v>
      </c>
      <c r="K607" s="11" t="s">
        <v>5917</v>
      </c>
      <c r="L607" s="11" t="s">
        <v>5918</v>
      </c>
      <c r="M607" s="11" t="s">
        <v>21</v>
      </c>
      <c r="N607" s="11"/>
      <c r="O607" s="11"/>
      <c r="P607" s="11"/>
      <c r="Q607" s="11"/>
      <c r="R607" s="11"/>
      <c r="S607" s="11"/>
      <c r="T607" s="11"/>
      <c r="U607" s="11"/>
      <c r="V607" s="11"/>
      <c r="W607" s="11"/>
      <c r="X607" s="11"/>
      <c r="Y607" s="11"/>
      <c r="Z607" s="11"/>
      <c r="AA607" s="11"/>
      <c r="AB607" s="11"/>
      <c r="AC607" s="11"/>
    </row>
    <row r="608" ht="19.5" customHeight="1">
      <c r="A608" s="11" t="s">
        <v>5919</v>
      </c>
      <c r="B608" s="11" t="s">
        <v>5920</v>
      </c>
      <c r="C608" s="11" t="s">
        <v>1415</v>
      </c>
      <c r="D608" s="11" t="s">
        <v>1439</v>
      </c>
      <c r="E608" s="11" t="s">
        <v>15</v>
      </c>
      <c r="F608" s="10" t="str">
        <f t="shared" si="1"/>
        <v>10</v>
      </c>
      <c r="G608" s="10" t="str">
        <f t="shared" si="2"/>
        <v>15</v>
      </c>
      <c r="H608" s="11" t="s">
        <v>16</v>
      </c>
      <c r="I608" s="11" t="s">
        <v>17</v>
      </c>
      <c r="J608" s="11" t="s">
        <v>240</v>
      </c>
      <c r="K608" s="11" t="s">
        <v>5921</v>
      </c>
      <c r="L608" s="11" t="s">
        <v>5922</v>
      </c>
      <c r="M608" s="11" t="s">
        <v>43</v>
      </c>
      <c r="N608" s="11"/>
      <c r="O608" s="11"/>
      <c r="P608" s="11"/>
      <c r="Q608" s="11"/>
      <c r="R608" s="11"/>
      <c r="S608" s="11"/>
      <c r="T608" s="11"/>
      <c r="U608" s="11"/>
      <c r="V608" s="11"/>
      <c r="W608" s="11"/>
      <c r="X608" s="11"/>
      <c r="Y608" s="11"/>
      <c r="Z608" s="11"/>
      <c r="AA608" s="11"/>
      <c r="AB608" s="11"/>
      <c r="AC608" s="11"/>
    </row>
    <row r="609" ht="19.5" customHeight="1">
      <c r="A609" s="11" t="s">
        <v>5923</v>
      </c>
      <c r="B609" s="11" t="s">
        <v>5924</v>
      </c>
      <c r="C609" s="11" t="s">
        <v>1415</v>
      </c>
      <c r="D609" s="11" t="s">
        <v>1508</v>
      </c>
      <c r="E609" s="11" t="s">
        <v>122</v>
      </c>
      <c r="F609" s="10" t="str">
        <f t="shared" si="1"/>
        <v>15</v>
      </c>
      <c r="G609" s="10" t="str">
        <f t="shared" si="2"/>
        <v>25</v>
      </c>
      <c r="H609" s="11" t="s">
        <v>39</v>
      </c>
      <c r="I609" s="11" t="s">
        <v>34</v>
      </c>
      <c r="J609" s="11" t="s">
        <v>5925</v>
      </c>
      <c r="K609" s="11" t="s">
        <v>2660</v>
      </c>
      <c r="L609" s="11" t="s">
        <v>5926</v>
      </c>
      <c r="M609" s="11" t="s">
        <v>94</v>
      </c>
      <c r="N609" s="11"/>
      <c r="O609" s="11"/>
      <c r="P609" s="11"/>
      <c r="Q609" s="11"/>
      <c r="R609" s="11"/>
      <c r="S609" s="11"/>
      <c r="T609" s="11"/>
      <c r="U609" s="11"/>
      <c r="V609" s="11"/>
      <c r="W609" s="11"/>
      <c r="X609" s="11"/>
      <c r="Y609" s="11"/>
      <c r="Z609" s="11"/>
      <c r="AA609" s="11"/>
      <c r="AB609" s="11"/>
      <c r="AC609" s="11"/>
    </row>
    <row r="610" ht="19.5" customHeight="1">
      <c r="A610" s="11" t="s">
        <v>5927</v>
      </c>
      <c r="B610" s="11" t="s">
        <v>5928</v>
      </c>
      <c r="C610" s="11" t="s">
        <v>1415</v>
      </c>
      <c r="D610" s="11" t="s">
        <v>1475</v>
      </c>
      <c r="E610" s="11" t="s">
        <v>15</v>
      </c>
      <c r="F610" s="10" t="str">
        <f t="shared" si="1"/>
        <v>3</v>
      </c>
      <c r="G610" s="10" t="str">
        <f t="shared" si="2"/>
        <v>5</v>
      </c>
      <c r="H610" s="11" t="s">
        <v>1629</v>
      </c>
      <c r="I610" s="11" t="s">
        <v>58</v>
      </c>
      <c r="J610" s="11" t="s">
        <v>53</v>
      </c>
      <c r="K610" s="11" t="s">
        <v>5930</v>
      </c>
      <c r="L610" s="11" t="s">
        <v>5931</v>
      </c>
      <c r="M610" s="11" t="s">
        <v>21</v>
      </c>
      <c r="N610" s="11"/>
      <c r="O610" s="11"/>
      <c r="P610" s="11"/>
      <c r="Q610" s="11"/>
      <c r="R610" s="11"/>
      <c r="S610" s="11"/>
      <c r="T610" s="11"/>
      <c r="U610" s="11"/>
      <c r="V610" s="11"/>
      <c r="W610" s="11"/>
      <c r="X610" s="11"/>
      <c r="Y610" s="11"/>
      <c r="Z610" s="11"/>
      <c r="AA610" s="11"/>
      <c r="AB610" s="11"/>
      <c r="AC610" s="11"/>
    </row>
    <row r="611" ht="19.5" customHeight="1">
      <c r="A611" s="11" t="s">
        <v>5047</v>
      </c>
      <c r="B611" s="11" t="s">
        <v>5933</v>
      </c>
      <c r="C611" s="11" t="s">
        <v>1415</v>
      </c>
      <c r="D611" s="11" t="s">
        <v>1475</v>
      </c>
      <c r="E611" s="11" t="s">
        <v>15</v>
      </c>
      <c r="F611" s="10" t="str">
        <f t="shared" si="1"/>
        <v>15</v>
      </c>
      <c r="G611" s="10" t="str">
        <f t="shared" si="2"/>
        <v>25</v>
      </c>
      <c r="H611" s="11" t="s">
        <v>39</v>
      </c>
      <c r="I611" s="11" t="s">
        <v>34</v>
      </c>
      <c r="J611" s="11" t="s">
        <v>66</v>
      </c>
      <c r="K611" s="11" t="s">
        <v>5935</v>
      </c>
      <c r="L611" s="11" t="s">
        <v>5936</v>
      </c>
      <c r="M611" s="11" t="s">
        <v>29</v>
      </c>
      <c r="N611" s="11"/>
      <c r="O611" s="11"/>
      <c r="P611" s="11"/>
      <c r="Q611" s="11"/>
      <c r="R611" s="11"/>
      <c r="S611" s="11"/>
      <c r="T611" s="11"/>
      <c r="U611" s="11"/>
      <c r="V611" s="11"/>
      <c r="W611" s="11"/>
      <c r="X611" s="11"/>
      <c r="Y611" s="11"/>
      <c r="Z611" s="11"/>
      <c r="AA611" s="11"/>
      <c r="AB611" s="11"/>
      <c r="AC611" s="11"/>
    </row>
    <row r="612" ht="19.5" customHeight="1">
      <c r="A612" s="11" t="s">
        <v>4299</v>
      </c>
      <c r="B612" s="11" t="s">
        <v>5938</v>
      </c>
      <c r="C612" s="11" t="s">
        <v>1415</v>
      </c>
      <c r="D612" s="11" t="s">
        <v>5588</v>
      </c>
      <c r="E612" s="11" t="s">
        <v>15</v>
      </c>
      <c r="F612" s="10" t="str">
        <f t="shared" si="1"/>
        <v>15</v>
      </c>
      <c r="G612" s="10" t="str">
        <f t="shared" si="2"/>
        <v>18</v>
      </c>
      <c r="H612" s="11" t="s">
        <v>1154</v>
      </c>
      <c r="I612" s="11" t="s">
        <v>34</v>
      </c>
      <c r="J612" s="11" t="s">
        <v>18</v>
      </c>
      <c r="K612" s="11" t="s">
        <v>5421</v>
      </c>
      <c r="L612" s="11" t="s">
        <v>5942</v>
      </c>
      <c r="M612" s="11" t="s">
        <v>21</v>
      </c>
      <c r="N612" s="11"/>
      <c r="O612" s="11"/>
      <c r="P612" s="11"/>
      <c r="Q612" s="11"/>
      <c r="R612" s="11"/>
      <c r="S612" s="11"/>
      <c r="T612" s="11"/>
      <c r="U612" s="11"/>
      <c r="V612" s="11"/>
      <c r="W612" s="11"/>
      <c r="X612" s="11"/>
      <c r="Y612" s="11"/>
      <c r="Z612" s="11"/>
      <c r="AA612" s="11"/>
      <c r="AB612" s="11"/>
      <c r="AC612" s="11"/>
    </row>
    <row r="613" ht="19.5" customHeight="1">
      <c r="A613" s="11" t="s">
        <v>590</v>
      </c>
      <c r="B613" s="11" t="s">
        <v>5945</v>
      </c>
      <c r="C613" s="11" t="s">
        <v>1415</v>
      </c>
      <c r="D613" s="11" t="s">
        <v>5588</v>
      </c>
      <c r="E613" s="11" t="s">
        <v>139</v>
      </c>
      <c r="F613" s="10" t="str">
        <f t="shared" si="1"/>
        <v>10</v>
      </c>
      <c r="G613" s="10" t="str">
        <f t="shared" si="2"/>
        <v>15</v>
      </c>
      <c r="H613" s="11" t="s">
        <v>16</v>
      </c>
      <c r="I613" s="11" t="s">
        <v>58</v>
      </c>
      <c r="J613" s="11" t="s">
        <v>240</v>
      </c>
      <c r="K613" s="11" t="s">
        <v>5951</v>
      </c>
      <c r="L613" s="11" t="s">
        <v>5952</v>
      </c>
      <c r="M613" s="11" t="s">
        <v>21</v>
      </c>
      <c r="N613" s="11"/>
      <c r="O613" s="11"/>
      <c r="P613" s="11"/>
      <c r="Q613" s="11"/>
      <c r="R613" s="11"/>
      <c r="S613" s="11"/>
      <c r="T613" s="11"/>
      <c r="U613" s="11"/>
      <c r="V613" s="11"/>
      <c r="W613" s="11"/>
      <c r="X613" s="11"/>
      <c r="Y613" s="11"/>
      <c r="Z613" s="11"/>
      <c r="AA613" s="11"/>
      <c r="AB613" s="11"/>
      <c r="AC613" s="11"/>
    </row>
    <row r="614" ht="19.5" customHeight="1">
      <c r="A614" s="11" t="s">
        <v>5955</v>
      </c>
      <c r="B614" s="11" t="s">
        <v>5956</v>
      </c>
      <c r="C614" s="11" t="s">
        <v>1415</v>
      </c>
      <c r="D614" s="11" t="s">
        <v>5588</v>
      </c>
      <c r="E614" s="11" t="s">
        <v>15</v>
      </c>
      <c r="F614" s="10" t="str">
        <f t="shared" si="1"/>
        <v>20</v>
      </c>
      <c r="G614" s="10" t="str">
        <f t="shared" si="2"/>
        <v>40</v>
      </c>
      <c r="H614" s="11" t="s">
        <v>208</v>
      </c>
      <c r="I614" s="11" t="s">
        <v>26</v>
      </c>
      <c r="J614" s="11" t="s">
        <v>18</v>
      </c>
      <c r="K614" s="11" t="s">
        <v>903</v>
      </c>
      <c r="L614" s="11" t="s">
        <v>5958</v>
      </c>
      <c r="M614" s="11" t="s">
        <v>37</v>
      </c>
      <c r="N614" s="11"/>
      <c r="O614" s="11"/>
      <c r="P614" s="11"/>
      <c r="Q614" s="11"/>
      <c r="R614" s="11"/>
      <c r="S614" s="11"/>
      <c r="T614" s="11"/>
      <c r="U614" s="11"/>
      <c r="V614" s="11"/>
      <c r="W614" s="11"/>
      <c r="X614" s="11"/>
      <c r="Y614" s="11"/>
      <c r="Z614" s="11"/>
      <c r="AA614" s="11"/>
      <c r="AB614" s="11"/>
      <c r="AC614" s="11"/>
    </row>
    <row r="615" ht="19.5" customHeight="1">
      <c r="A615" s="11" t="s">
        <v>4196</v>
      </c>
      <c r="B615" s="11" t="s">
        <v>5962</v>
      </c>
      <c r="C615" s="11" t="s">
        <v>1415</v>
      </c>
      <c r="D615" s="11" t="s">
        <v>1502</v>
      </c>
      <c r="E615" s="11" t="s">
        <v>139</v>
      </c>
      <c r="F615" s="10" t="str">
        <f t="shared" si="1"/>
        <v>10</v>
      </c>
      <c r="G615" s="10" t="str">
        <f t="shared" si="2"/>
        <v>20</v>
      </c>
      <c r="H615" s="11" t="s">
        <v>93</v>
      </c>
      <c r="I615" s="11" t="s">
        <v>34</v>
      </c>
      <c r="J615" s="11" t="s">
        <v>715</v>
      </c>
      <c r="K615" s="11" t="s">
        <v>5967</v>
      </c>
      <c r="L615" s="11" t="s">
        <v>5969</v>
      </c>
      <c r="M615" s="11" t="s">
        <v>21</v>
      </c>
      <c r="N615" s="11"/>
      <c r="O615" s="11"/>
      <c r="P615" s="11"/>
      <c r="Q615" s="11"/>
      <c r="R615" s="11"/>
      <c r="S615" s="11"/>
      <c r="T615" s="11"/>
      <c r="U615" s="11"/>
      <c r="V615" s="11"/>
      <c r="W615" s="11"/>
      <c r="X615" s="11"/>
      <c r="Y615" s="11"/>
      <c r="Z615" s="11"/>
      <c r="AA615" s="11"/>
      <c r="AB615" s="11"/>
      <c r="AC615" s="11"/>
    </row>
    <row r="616" ht="19.5" customHeight="1">
      <c r="A616" s="11" t="s">
        <v>590</v>
      </c>
      <c r="B616" s="11" t="s">
        <v>5972</v>
      </c>
      <c r="C616" s="11" t="s">
        <v>1415</v>
      </c>
      <c r="D616" s="11" t="s">
        <v>5588</v>
      </c>
      <c r="E616" s="11" t="s">
        <v>15</v>
      </c>
      <c r="F616" s="10" t="str">
        <f t="shared" si="1"/>
        <v>10</v>
      </c>
      <c r="G616" s="10" t="str">
        <f t="shared" si="2"/>
        <v>11</v>
      </c>
      <c r="H616" s="11" t="s">
        <v>420</v>
      </c>
      <c r="I616" s="11" t="s">
        <v>17</v>
      </c>
      <c r="J616" s="11" t="s">
        <v>348</v>
      </c>
      <c r="K616" s="11" t="s">
        <v>5979</v>
      </c>
      <c r="L616" s="11" t="s">
        <v>5981</v>
      </c>
      <c r="M616" s="11" t="s">
        <v>73</v>
      </c>
      <c r="N616" s="11"/>
      <c r="O616" s="11"/>
      <c r="P616" s="11"/>
      <c r="Q616" s="11"/>
      <c r="R616" s="11"/>
      <c r="S616" s="11"/>
      <c r="T616" s="11"/>
      <c r="U616" s="11"/>
      <c r="V616" s="11"/>
      <c r="W616" s="11"/>
      <c r="X616" s="11"/>
      <c r="Y616" s="11"/>
      <c r="Z616" s="11"/>
      <c r="AA616" s="11"/>
      <c r="AB616" s="11"/>
      <c r="AC616" s="11"/>
    </row>
    <row r="617" ht="19.5" customHeight="1">
      <c r="A617" s="11" t="s">
        <v>5983</v>
      </c>
      <c r="B617" s="11" t="s">
        <v>5985</v>
      </c>
      <c r="C617" s="11" t="s">
        <v>1415</v>
      </c>
      <c r="D617" s="11" t="s">
        <v>5588</v>
      </c>
      <c r="E617" s="11" t="s">
        <v>15</v>
      </c>
      <c r="F617" s="10" t="str">
        <f t="shared" si="1"/>
        <v>11</v>
      </c>
      <c r="G617" s="10" t="str">
        <f t="shared" si="2"/>
        <v>20</v>
      </c>
      <c r="H617" s="11" t="s">
        <v>222</v>
      </c>
      <c r="I617" s="11" t="s">
        <v>17</v>
      </c>
      <c r="J617" s="11" t="s">
        <v>140</v>
      </c>
      <c r="K617" s="11" t="s">
        <v>5991</v>
      </c>
      <c r="L617" s="11" t="s">
        <v>5993</v>
      </c>
      <c r="M617" s="11" t="s">
        <v>73</v>
      </c>
      <c r="N617" s="11"/>
      <c r="O617" s="11"/>
      <c r="P617" s="11"/>
      <c r="Q617" s="11"/>
      <c r="R617" s="11"/>
      <c r="S617" s="11"/>
      <c r="T617" s="11"/>
      <c r="U617" s="11"/>
      <c r="V617" s="11"/>
      <c r="W617" s="11"/>
      <c r="X617" s="11"/>
      <c r="Y617" s="11"/>
      <c r="Z617" s="11"/>
      <c r="AA617" s="11"/>
      <c r="AB617" s="11"/>
      <c r="AC617" s="11"/>
    </row>
    <row r="618" ht="19.5" customHeight="1">
      <c r="A618" s="11" t="s">
        <v>5927</v>
      </c>
      <c r="B618" s="11" t="s">
        <v>5999</v>
      </c>
      <c r="C618" s="11" t="s">
        <v>1415</v>
      </c>
      <c r="D618" s="11" t="s">
        <v>1502</v>
      </c>
      <c r="E618" s="11" t="s">
        <v>139</v>
      </c>
      <c r="F618" s="10" t="str">
        <f t="shared" si="1"/>
        <v>8</v>
      </c>
      <c r="G618" s="10" t="str">
        <f t="shared" si="2"/>
        <v>13</v>
      </c>
      <c r="H618" s="11" t="s">
        <v>445</v>
      </c>
      <c r="I618" s="11" t="s">
        <v>34</v>
      </c>
      <c r="J618" s="11" t="s">
        <v>6005</v>
      </c>
      <c r="K618" s="11" t="s">
        <v>6008</v>
      </c>
      <c r="L618" s="11" t="s">
        <v>6009</v>
      </c>
      <c r="M618" s="11" t="s">
        <v>6010</v>
      </c>
      <c r="N618" s="11"/>
      <c r="O618" s="11"/>
      <c r="P618" s="11"/>
      <c r="Q618" s="11"/>
      <c r="R618" s="11"/>
      <c r="S618" s="11"/>
      <c r="T618" s="11"/>
      <c r="U618" s="11"/>
      <c r="V618" s="11"/>
      <c r="W618" s="11"/>
      <c r="X618" s="11"/>
      <c r="Y618" s="11"/>
      <c r="Z618" s="11"/>
      <c r="AA618" s="11"/>
      <c r="AB618" s="11"/>
      <c r="AC618" s="11"/>
    </row>
    <row r="619" ht="19.5" customHeight="1">
      <c r="A619" s="11" t="s">
        <v>590</v>
      </c>
      <c r="B619" s="11" t="s">
        <v>6013</v>
      </c>
      <c r="C619" s="11" t="s">
        <v>1415</v>
      </c>
      <c r="D619" s="11" t="s">
        <v>1454</v>
      </c>
      <c r="E619" s="11" t="s">
        <v>15</v>
      </c>
      <c r="F619" s="10" t="str">
        <f t="shared" si="1"/>
        <v>20</v>
      </c>
      <c r="G619" s="10" t="str">
        <f t="shared" si="2"/>
        <v>30</v>
      </c>
      <c r="H619" s="11" t="s">
        <v>234</v>
      </c>
      <c r="I619" s="11" t="s">
        <v>34</v>
      </c>
      <c r="J619" s="11" t="s">
        <v>140</v>
      </c>
      <c r="K619" s="11" t="s">
        <v>6019</v>
      </c>
      <c r="L619" s="11" t="s">
        <v>6020</v>
      </c>
      <c r="M619" s="11" t="s">
        <v>62</v>
      </c>
      <c r="N619" s="11"/>
      <c r="O619" s="11"/>
      <c r="P619" s="11"/>
      <c r="Q619" s="11"/>
      <c r="R619" s="11"/>
      <c r="S619" s="11"/>
      <c r="T619" s="11"/>
      <c r="U619" s="11"/>
      <c r="V619" s="11"/>
      <c r="W619" s="11"/>
      <c r="X619" s="11"/>
      <c r="Y619" s="11"/>
      <c r="Z619" s="11"/>
      <c r="AA619" s="11"/>
      <c r="AB619" s="11"/>
      <c r="AC619" s="11"/>
    </row>
    <row r="620" ht="19.5" customHeight="1">
      <c r="A620" s="11" t="s">
        <v>590</v>
      </c>
      <c r="B620" s="11" t="s">
        <v>6024</v>
      </c>
      <c r="C620" s="11" t="s">
        <v>1415</v>
      </c>
      <c r="D620" s="13" t="s">
        <v>76</v>
      </c>
      <c r="E620" s="11" t="s">
        <v>15</v>
      </c>
      <c r="F620" s="10" t="str">
        <f t="shared" si="1"/>
        <v>10</v>
      </c>
      <c r="G620" s="10" t="str">
        <f t="shared" si="2"/>
        <v>15</v>
      </c>
      <c r="H620" s="11" t="s">
        <v>16</v>
      </c>
      <c r="I620" s="11" t="s">
        <v>34</v>
      </c>
      <c r="J620" s="11" t="s">
        <v>240</v>
      </c>
      <c r="K620" s="11" t="s">
        <v>6028</v>
      </c>
      <c r="L620" s="11" t="s">
        <v>6030</v>
      </c>
      <c r="M620" s="11" t="s">
        <v>43</v>
      </c>
      <c r="N620" s="11"/>
      <c r="O620" s="11"/>
      <c r="P620" s="11"/>
      <c r="Q620" s="11"/>
      <c r="R620" s="11"/>
      <c r="S620" s="11"/>
      <c r="T620" s="11"/>
      <c r="U620" s="11"/>
      <c r="V620" s="11"/>
      <c r="W620" s="11"/>
      <c r="X620" s="11"/>
      <c r="Y620" s="11"/>
      <c r="Z620" s="11"/>
      <c r="AA620" s="11"/>
      <c r="AB620" s="11"/>
      <c r="AC620" s="11"/>
    </row>
    <row r="621" ht="19.5" customHeight="1">
      <c r="A621" s="11" t="s">
        <v>590</v>
      </c>
      <c r="B621" s="11" t="s">
        <v>6035</v>
      </c>
      <c r="C621" s="11" t="s">
        <v>1415</v>
      </c>
      <c r="D621" s="11" t="s">
        <v>5588</v>
      </c>
      <c r="E621" s="11" t="s">
        <v>139</v>
      </c>
      <c r="F621" s="10" t="str">
        <f t="shared" si="1"/>
        <v>10</v>
      </c>
      <c r="G621" s="10" t="str">
        <f t="shared" si="2"/>
        <v>20</v>
      </c>
      <c r="H621" s="11" t="s">
        <v>93</v>
      </c>
      <c r="I621" s="11" t="s">
        <v>34</v>
      </c>
      <c r="J621" s="11" t="s">
        <v>6041</v>
      </c>
      <c r="K621" s="11" t="s">
        <v>6043</v>
      </c>
      <c r="L621" s="11" t="s">
        <v>6045</v>
      </c>
      <c r="M621" s="11" t="s">
        <v>59</v>
      </c>
      <c r="N621" s="11"/>
      <c r="O621" s="11"/>
      <c r="P621" s="11"/>
      <c r="Q621" s="11"/>
      <c r="R621" s="11"/>
      <c r="S621" s="11"/>
      <c r="T621" s="11"/>
      <c r="U621" s="11"/>
      <c r="V621" s="11"/>
      <c r="W621" s="11"/>
      <c r="X621" s="11"/>
      <c r="Y621" s="11"/>
      <c r="Z621" s="11"/>
      <c r="AA621" s="11"/>
      <c r="AB621" s="11"/>
      <c r="AC621" s="11"/>
    </row>
    <row r="622" ht="19.5" customHeight="1">
      <c r="A622" s="11" t="s">
        <v>590</v>
      </c>
      <c r="B622" s="11" t="s">
        <v>6049</v>
      </c>
      <c r="C622" s="11" t="s">
        <v>1415</v>
      </c>
      <c r="D622" s="11" t="s">
        <v>1421</v>
      </c>
      <c r="E622" s="11" t="s">
        <v>15</v>
      </c>
      <c r="F622" s="10" t="str">
        <f t="shared" si="1"/>
        <v>15</v>
      </c>
      <c r="G622" s="10" t="str">
        <f t="shared" si="2"/>
        <v>30</v>
      </c>
      <c r="H622" s="11" t="s">
        <v>202</v>
      </c>
      <c r="I622" s="11" t="s">
        <v>34</v>
      </c>
      <c r="J622" s="11" t="s">
        <v>18</v>
      </c>
      <c r="K622" s="11" t="s">
        <v>6056</v>
      </c>
      <c r="L622" s="11" t="s">
        <v>6058</v>
      </c>
      <c r="M622" s="11" t="s">
        <v>43</v>
      </c>
      <c r="N622" s="11"/>
      <c r="O622" s="11"/>
      <c r="P622" s="11"/>
      <c r="Q622" s="11"/>
      <c r="R622" s="11"/>
      <c r="S622" s="11"/>
      <c r="T622" s="11"/>
      <c r="U622" s="11"/>
      <c r="V622" s="11"/>
      <c r="W622" s="11"/>
      <c r="X622" s="11"/>
      <c r="Y622" s="11"/>
      <c r="Z622" s="11"/>
      <c r="AA622" s="11"/>
      <c r="AB622" s="11"/>
      <c r="AC622" s="11"/>
    </row>
    <row r="623" ht="19.5" customHeight="1">
      <c r="A623" s="11" t="s">
        <v>6061</v>
      </c>
      <c r="B623" s="11" t="s">
        <v>5613</v>
      </c>
      <c r="C623" s="11" t="s">
        <v>1415</v>
      </c>
      <c r="D623" s="11" t="s">
        <v>1508</v>
      </c>
      <c r="E623" s="11" t="s">
        <v>15</v>
      </c>
      <c r="F623" s="10" t="str">
        <f t="shared" si="1"/>
        <v>9</v>
      </c>
      <c r="G623" s="10" t="str">
        <f t="shared" si="2"/>
        <v>14</v>
      </c>
      <c r="H623" s="11" t="s">
        <v>452</v>
      </c>
      <c r="I623" s="11" t="s">
        <v>58</v>
      </c>
      <c r="J623" s="11" t="s">
        <v>90</v>
      </c>
      <c r="K623" s="11" t="s">
        <v>6065</v>
      </c>
      <c r="L623" s="11" t="s">
        <v>6067</v>
      </c>
      <c r="M623" s="11" t="s">
        <v>43</v>
      </c>
      <c r="N623" s="11"/>
      <c r="O623" s="11"/>
      <c r="P623" s="11"/>
      <c r="Q623" s="11"/>
      <c r="R623" s="11"/>
      <c r="S623" s="11"/>
      <c r="T623" s="11"/>
      <c r="U623" s="11"/>
      <c r="V623" s="11"/>
      <c r="W623" s="11"/>
      <c r="X623" s="11"/>
      <c r="Y623" s="11"/>
      <c r="Z623" s="11"/>
      <c r="AA623" s="11"/>
      <c r="AB623" s="11"/>
      <c r="AC623" s="11"/>
    </row>
    <row r="624" ht="19.5" customHeight="1">
      <c r="A624" s="11" t="s">
        <v>603</v>
      </c>
      <c r="B624" s="11" t="s">
        <v>6070</v>
      </c>
      <c r="C624" s="11" t="s">
        <v>1415</v>
      </c>
      <c r="D624" s="11" t="s">
        <v>1439</v>
      </c>
      <c r="E624" s="11" t="s">
        <v>122</v>
      </c>
      <c r="F624" s="10" t="str">
        <f t="shared" si="1"/>
        <v>15</v>
      </c>
      <c r="G624" s="10" t="str">
        <f t="shared" si="2"/>
        <v>20</v>
      </c>
      <c r="H624" s="11" t="s">
        <v>70</v>
      </c>
      <c r="I624" s="11" t="s">
        <v>17</v>
      </c>
      <c r="J624" s="11" t="s">
        <v>140</v>
      </c>
      <c r="K624" s="11" t="s">
        <v>6072</v>
      </c>
      <c r="L624" s="11" t="s">
        <v>6073</v>
      </c>
      <c r="M624" s="11" t="s">
        <v>73</v>
      </c>
      <c r="N624" s="11"/>
      <c r="O624" s="11"/>
      <c r="P624" s="11"/>
      <c r="Q624" s="11"/>
      <c r="R624" s="11"/>
      <c r="S624" s="11"/>
      <c r="T624" s="11"/>
      <c r="U624" s="11"/>
      <c r="V624" s="11"/>
      <c r="W624" s="11"/>
      <c r="X624" s="11"/>
      <c r="Y624" s="11"/>
      <c r="Z624" s="11"/>
      <c r="AA624" s="11"/>
      <c r="AB624" s="11"/>
      <c r="AC624" s="11"/>
    </row>
    <row r="625" ht="19.5" customHeight="1">
      <c r="A625" s="11" t="s">
        <v>603</v>
      </c>
      <c r="B625" s="11" t="s">
        <v>6075</v>
      </c>
      <c r="C625" s="11" t="s">
        <v>1415</v>
      </c>
      <c r="D625" s="11" t="s">
        <v>1508</v>
      </c>
      <c r="E625" s="11" t="s">
        <v>15</v>
      </c>
      <c r="F625" s="10" t="str">
        <f t="shared" si="1"/>
        <v>10</v>
      </c>
      <c r="G625" s="10" t="str">
        <f t="shared" si="2"/>
        <v>15</v>
      </c>
      <c r="H625" s="11" t="s">
        <v>16</v>
      </c>
      <c r="I625" s="11" t="s">
        <v>17</v>
      </c>
      <c r="J625" s="11" t="s">
        <v>240</v>
      </c>
      <c r="K625" s="11" t="s">
        <v>6080</v>
      </c>
      <c r="L625" s="11" t="s">
        <v>6081</v>
      </c>
      <c r="M625" s="11" t="s">
        <v>73</v>
      </c>
      <c r="N625" s="11"/>
      <c r="O625" s="11"/>
      <c r="P625" s="11"/>
      <c r="Q625" s="11"/>
      <c r="R625" s="11"/>
      <c r="S625" s="11"/>
      <c r="T625" s="11"/>
      <c r="U625" s="11"/>
      <c r="V625" s="11"/>
      <c r="W625" s="11"/>
      <c r="X625" s="11"/>
      <c r="Y625" s="11"/>
      <c r="Z625" s="11"/>
      <c r="AA625" s="11"/>
      <c r="AB625" s="11"/>
      <c r="AC625" s="11"/>
    </row>
    <row r="626" ht="19.5" customHeight="1">
      <c r="A626" s="11" t="s">
        <v>710</v>
      </c>
      <c r="B626" s="11" t="s">
        <v>6085</v>
      </c>
      <c r="C626" s="11" t="s">
        <v>1415</v>
      </c>
      <c r="D626" s="11" t="s">
        <v>1483</v>
      </c>
      <c r="E626" s="11" t="s">
        <v>122</v>
      </c>
      <c r="F626" s="10" t="str">
        <f t="shared" si="1"/>
        <v>8</v>
      </c>
      <c r="G626" s="10" t="str">
        <f t="shared" si="2"/>
        <v>15</v>
      </c>
      <c r="H626" s="11" t="s">
        <v>135</v>
      </c>
      <c r="I626" s="11" t="s">
        <v>58</v>
      </c>
      <c r="J626" s="11" t="s">
        <v>140</v>
      </c>
      <c r="K626" s="11" t="s">
        <v>6088</v>
      </c>
      <c r="L626" s="11" t="s">
        <v>6090</v>
      </c>
      <c r="M626" s="11" t="s">
        <v>73</v>
      </c>
      <c r="N626" s="11"/>
      <c r="O626" s="11"/>
      <c r="P626" s="11"/>
      <c r="Q626" s="11"/>
      <c r="R626" s="11"/>
      <c r="S626" s="11"/>
      <c r="T626" s="11"/>
      <c r="U626" s="11"/>
      <c r="V626" s="11"/>
      <c r="W626" s="11"/>
      <c r="X626" s="11"/>
      <c r="Y626" s="11"/>
      <c r="Z626" s="11"/>
      <c r="AA626" s="11"/>
      <c r="AB626" s="11"/>
      <c r="AC626" s="11"/>
    </row>
    <row r="627" ht="19.5" customHeight="1">
      <c r="A627" s="11" t="s">
        <v>4196</v>
      </c>
      <c r="B627" s="11" t="s">
        <v>6092</v>
      </c>
      <c r="C627" s="11" t="s">
        <v>1415</v>
      </c>
      <c r="D627" s="11" t="s">
        <v>1475</v>
      </c>
      <c r="E627" s="11" t="s">
        <v>15</v>
      </c>
      <c r="F627" s="10" t="str">
        <f t="shared" si="1"/>
        <v>15</v>
      </c>
      <c r="G627" s="10" t="str">
        <f t="shared" si="2"/>
        <v>30</v>
      </c>
      <c r="H627" s="11" t="s">
        <v>202</v>
      </c>
      <c r="I627" s="11" t="s">
        <v>34</v>
      </c>
      <c r="J627" s="11" t="s">
        <v>1214</v>
      </c>
      <c r="K627" s="11" t="s">
        <v>6096</v>
      </c>
      <c r="L627" s="11" t="s">
        <v>6098</v>
      </c>
      <c r="M627" s="11" t="s">
        <v>43</v>
      </c>
      <c r="N627" s="11"/>
      <c r="O627" s="11"/>
      <c r="P627" s="11"/>
      <c r="Q627" s="11"/>
      <c r="R627" s="11"/>
      <c r="S627" s="11"/>
      <c r="T627" s="11"/>
      <c r="U627" s="11"/>
      <c r="V627" s="11"/>
      <c r="W627" s="11"/>
      <c r="X627" s="11"/>
      <c r="Y627" s="11"/>
      <c r="Z627" s="11"/>
      <c r="AA627" s="11"/>
      <c r="AB627" s="11"/>
      <c r="AC627" s="11"/>
    </row>
    <row r="628" ht="19.5" customHeight="1">
      <c r="A628" s="11" t="s">
        <v>4662</v>
      </c>
      <c r="B628" s="11" t="s">
        <v>6101</v>
      </c>
      <c r="C628" s="11" t="s">
        <v>1415</v>
      </c>
      <c r="D628" s="11" t="s">
        <v>1475</v>
      </c>
      <c r="E628" s="11" t="s">
        <v>15</v>
      </c>
      <c r="F628" s="10" t="str">
        <f t="shared" si="1"/>
        <v>16</v>
      </c>
      <c r="G628" s="10" t="str">
        <f t="shared" si="2"/>
        <v>20</v>
      </c>
      <c r="H628" s="11" t="s">
        <v>1123</v>
      </c>
      <c r="I628" s="11" t="s">
        <v>34</v>
      </c>
      <c r="J628" s="11" t="s">
        <v>1214</v>
      </c>
      <c r="K628" s="11" t="s">
        <v>6107</v>
      </c>
      <c r="L628" s="11" t="s">
        <v>6109</v>
      </c>
      <c r="M628" s="11" t="s">
        <v>43</v>
      </c>
      <c r="N628" s="11"/>
      <c r="O628" s="11"/>
      <c r="P628" s="11"/>
      <c r="Q628" s="11"/>
      <c r="R628" s="11"/>
      <c r="S628" s="11"/>
      <c r="T628" s="11"/>
      <c r="U628" s="11"/>
      <c r="V628" s="11"/>
      <c r="W628" s="11"/>
      <c r="X628" s="11"/>
      <c r="Y628" s="11"/>
      <c r="Z628" s="11"/>
      <c r="AA628" s="11"/>
      <c r="AB628" s="11"/>
      <c r="AC628" s="11"/>
    </row>
    <row r="629" ht="19.5" customHeight="1">
      <c r="A629" s="11" t="s">
        <v>6113</v>
      </c>
      <c r="B629" s="11" t="s">
        <v>6114</v>
      </c>
      <c r="C629" s="11" t="s">
        <v>1415</v>
      </c>
      <c r="D629" s="11" t="s">
        <v>1508</v>
      </c>
      <c r="E629" s="11" t="s">
        <v>15</v>
      </c>
      <c r="F629" s="10" t="str">
        <f t="shared" si="1"/>
        <v>10</v>
      </c>
      <c r="G629" s="10" t="str">
        <f t="shared" si="2"/>
        <v>20</v>
      </c>
      <c r="H629" s="11" t="s">
        <v>93</v>
      </c>
      <c r="I629" s="11" t="s">
        <v>164</v>
      </c>
      <c r="J629" s="11" t="s">
        <v>18</v>
      </c>
      <c r="K629" s="11" t="s">
        <v>6118</v>
      </c>
      <c r="L629" s="11" t="s">
        <v>6120</v>
      </c>
      <c r="M629" s="11" t="s">
        <v>21</v>
      </c>
      <c r="N629" s="11"/>
      <c r="O629" s="11"/>
      <c r="P629" s="11"/>
      <c r="Q629" s="11"/>
      <c r="R629" s="11"/>
      <c r="S629" s="11"/>
      <c r="T629" s="11"/>
      <c r="U629" s="11"/>
      <c r="V629" s="11"/>
      <c r="W629" s="11"/>
      <c r="X629" s="11"/>
      <c r="Y629" s="11"/>
      <c r="Z629" s="11"/>
      <c r="AA629" s="11"/>
      <c r="AB629" s="11"/>
      <c r="AC629" s="11"/>
    </row>
    <row r="630" ht="19.5" customHeight="1">
      <c r="A630" s="11" t="s">
        <v>6123</v>
      </c>
      <c r="B630" s="11" t="s">
        <v>6124</v>
      </c>
      <c r="C630" s="11" t="s">
        <v>1415</v>
      </c>
      <c r="D630" s="11" t="s">
        <v>5588</v>
      </c>
      <c r="E630" s="11" t="s">
        <v>139</v>
      </c>
      <c r="F630" s="10" t="str">
        <f t="shared" si="1"/>
        <v>14</v>
      </c>
      <c r="G630" s="10" t="str">
        <f t="shared" si="2"/>
        <v>23</v>
      </c>
      <c r="H630" s="11" t="s">
        <v>4127</v>
      </c>
      <c r="I630" s="11" t="s">
        <v>34</v>
      </c>
      <c r="J630" s="11" t="s">
        <v>94</v>
      </c>
      <c r="K630" s="11" t="s">
        <v>6132</v>
      </c>
      <c r="L630" s="11" t="s">
        <v>6133</v>
      </c>
      <c r="M630" s="11" t="s">
        <v>43</v>
      </c>
      <c r="N630" s="11"/>
      <c r="O630" s="11"/>
      <c r="P630" s="11"/>
      <c r="Q630" s="11"/>
      <c r="R630" s="11"/>
      <c r="S630" s="11"/>
      <c r="T630" s="11"/>
      <c r="U630" s="11"/>
      <c r="V630" s="11"/>
      <c r="W630" s="11"/>
      <c r="X630" s="11"/>
      <c r="Y630" s="11"/>
      <c r="Z630" s="11"/>
      <c r="AA630" s="11"/>
      <c r="AB630" s="11"/>
      <c r="AC630" s="11"/>
    </row>
    <row r="631" ht="19.5" customHeight="1">
      <c r="A631" s="11" t="s">
        <v>4196</v>
      </c>
      <c r="B631" s="11" t="s">
        <v>6136</v>
      </c>
      <c r="C631" s="11" t="s">
        <v>1415</v>
      </c>
      <c r="D631" s="11" t="s">
        <v>5588</v>
      </c>
      <c r="E631" s="11" t="s">
        <v>15</v>
      </c>
      <c r="F631" s="10" t="str">
        <f t="shared" si="1"/>
        <v>5</v>
      </c>
      <c r="G631" s="10" t="str">
        <f t="shared" si="2"/>
        <v>6</v>
      </c>
      <c r="H631" s="11" t="s">
        <v>2448</v>
      </c>
      <c r="I631" s="11" t="s">
        <v>598</v>
      </c>
      <c r="J631" s="11" t="s">
        <v>18</v>
      </c>
      <c r="K631" s="11" t="s">
        <v>6140</v>
      </c>
      <c r="L631" s="11" t="s">
        <v>6144</v>
      </c>
      <c r="M631" s="11" t="s">
        <v>73</v>
      </c>
      <c r="N631" s="11"/>
      <c r="O631" s="11"/>
      <c r="P631" s="11"/>
      <c r="Q631" s="11"/>
      <c r="R631" s="11"/>
      <c r="S631" s="11"/>
      <c r="T631" s="11"/>
      <c r="U631" s="11"/>
      <c r="V631" s="11"/>
      <c r="W631" s="11"/>
      <c r="X631" s="11"/>
      <c r="Y631" s="11"/>
      <c r="Z631" s="11"/>
      <c r="AA631" s="11"/>
      <c r="AB631" s="11"/>
      <c r="AC631" s="11"/>
    </row>
    <row r="632" ht="19.5" customHeight="1">
      <c r="A632" s="11" t="s">
        <v>6146</v>
      </c>
      <c r="B632" s="11" t="s">
        <v>6149</v>
      </c>
      <c r="C632" s="11" t="s">
        <v>1415</v>
      </c>
      <c r="D632" s="11" t="s">
        <v>1421</v>
      </c>
      <c r="E632" s="11" t="s">
        <v>15</v>
      </c>
      <c r="F632" s="10" t="str">
        <f t="shared" si="1"/>
        <v>12</v>
      </c>
      <c r="G632" s="10" t="str">
        <f t="shared" si="2"/>
        <v>20</v>
      </c>
      <c r="H632" s="11" t="s">
        <v>33</v>
      </c>
      <c r="I632" s="11" t="s">
        <v>17</v>
      </c>
      <c r="J632" s="11" t="s">
        <v>6150</v>
      </c>
      <c r="K632" s="11" t="s">
        <v>6151</v>
      </c>
      <c r="L632" s="11" t="s">
        <v>6152</v>
      </c>
      <c r="M632" s="11" t="s">
        <v>94</v>
      </c>
      <c r="N632" s="11"/>
      <c r="O632" s="11"/>
      <c r="P632" s="11"/>
      <c r="Q632" s="11"/>
      <c r="R632" s="11"/>
      <c r="S632" s="11"/>
      <c r="T632" s="11"/>
      <c r="U632" s="11"/>
      <c r="V632" s="11"/>
      <c r="W632" s="11"/>
      <c r="X632" s="11"/>
      <c r="Y632" s="11"/>
      <c r="Z632" s="11"/>
      <c r="AA632" s="11"/>
      <c r="AB632" s="11"/>
      <c r="AC632" s="11"/>
    </row>
    <row r="633" ht="19.5" customHeight="1">
      <c r="A633" s="11" t="s">
        <v>590</v>
      </c>
      <c r="B633" s="11" t="s">
        <v>6155</v>
      </c>
      <c r="C633" s="11" t="s">
        <v>1415</v>
      </c>
      <c r="D633" s="11" t="s">
        <v>1475</v>
      </c>
      <c r="E633" s="11" t="s">
        <v>15</v>
      </c>
      <c r="F633" s="10" t="str">
        <f t="shared" si="1"/>
        <v>40</v>
      </c>
      <c r="G633" s="10" t="str">
        <f t="shared" si="2"/>
        <v>41</v>
      </c>
      <c r="H633" s="11" t="s">
        <v>6159</v>
      </c>
      <c r="I633" s="11" t="s">
        <v>34</v>
      </c>
      <c r="J633" s="11" t="s">
        <v>18</v>
      </c>
      <c r="K633" s="11" t="s">
        <v>6160</v>
      </c>
      <c r="L633" s="11" t="s">
        <v>6161</v>
      </c>
      <c r="M633" s="11" t="s">
        <v>73</v>
      </c>
      <c r="N633" s="11"/>
      <c r="O633" s="11"/>
      <c r="P633" s="11"/>
      <c r="Q633" s="11"/>
      <c r="R633" s="11"/>
      <c r="S633" s="11"/>
      <c r="T633" s="11"/>
      <c r="U633" s="11"/>
      <c r="V633" s="11"/>
      <c r="W633" s="11"/>
      <c r="X633" s="11"/>
      <c r="Y633" s="11"/>
      <c r="Z633" s="11"/>
      <c r="AA633" s="11"/>
      <c r="AB633" s="11"/>
      <c r="AC633" s="11"/>
    </row>
    <row r="634" ht="19.5" customHeight="1">
      <c r="A634" s="11" t="s">
        <v>590</v>
      </c>
      <c r="B634" s="11" t="s">
        <v>6162</v>
      </c>
      <c r="C634" s="11" t="s">
        <v>1415</v>
      </c>
      <c r="D634" s="11" t="s">
        <v>1439</v>
      </c>
      <c r="E634" s="11" t="s">
        <v>15</v>
      </c>
      <c r="F634" s="10" t="str">
        <f t="shared" si="1"/>
        <v>12</v>
      </c>
      <c r="G634" s="10" t="str">
        <f t="shared" si="2"/>
        <v>20</v>
      </c>
      <c r="H634" s="11" t="s">
        <v>33</v>
      </c>
      <c r="I634" s="11" t="s">
        <v>17</v>
      </c>
      <c r="J634" s="11" t="s">
        <v>18</v>
      </c>
      <c r="K634" s="11" t="s">
        <v>3906</v>
      </c>
      <c r="L634" s="11" t="s">
        <v>6164</v>
      </c>
      <c r="M634" s="11" t="s">
        <v>62</v>
      </c>
      <c r="N634" s="11"/>
      <c r="O634" s="11"/>
      <c r="P634" s="11"/>
      <c r="Q634" s="11"/>
      <c r="R634" s="11"/>
      <c r="S634" s="11"/>
      <c r="T634" s="11"/>
      <c r="U634" s="11"/>
      <c r="V634" s="11"/>
      <c r="W634" s="11"/>
      <c r="X634" s="11"/>
      <c r="Y634" s="11"/>
      <c r="Z634" s="11"/>
      <c r="AA634" s="11"/>
      <c r="AB634" s="11"/>
      <c r="AC634" s="11"/>
    </row>
    <row r="635" ht="19.5" customHeight="1">
      <c r="A635" s="11" t="s">
        <v>6166</v>
      </c>
      <c r="B635" s="11" t="s">
        <v>6167</v>
      </c>
      <c r="C635" s="11" t="s">
        <v>1415</v>
      </c>
      <c r="D635" s="11" t="s">
        <v>5588</v>
      </c>
      <c r="E635" s="11" t="s">
        <v>122</v>
      </c>
      <c r="F635" s="10" t="str">
        <f t="shared" si="1"/>
        <v>10</v>
      </c>
      <c r="G635" s="10" t="str">
        <f t="shared" si="2"/>
        <v>16</v>
      </c>
      <c r="H635" s="11" t="s">
        <v>3355</v>
      </c>
      <c r="I635" s="11" t="s">
        <v>34</v>
      </c>
      <c r="J635" s="11" t="s">
        <v>140</v>
      </c>
      <c r="K635" s="11" t="s">
        <v>6168</v>
      </c>
      <c r="L635" s="11" t="s">
        <v>6169</v>
      </c>
      <c r="M635" s="11" t="s">
        <v>21</v>
      </c>
      <c r="N635" s="11"/>
      <c r="O635" s="11"/>
      <c r="P635" s="11"/>
      <c r="Q635" s="11"/>
      <c r="R635" s="11"/>
      <c r="S635" s="11"/>
      <c r="T635" s="11"/>
      <c r="U635" s="11"/>
      <c r="V635" s="11"/>
      <c r="W635" s="11"/>
      <c r="X635" s="11"/>
      <c r="Y635" s="11"/>
      <c r="Z635" s="11"/>
      <c r="AA635" s="11"/>
      <c r="AB635" s="11"/>
      <c r="AC635" s="11"/>
    </row>
    <row r="636" ht="19.5" customHeight="1">
      <c r="A636" s="11" t="s">
        <v>590</v>
      </c>
      <c r="B636" s="11" t="s">
        <v>6172</v>
      </c>
      <c r="C636" s="11" t="s">
        <v>1415</v>
      </c>
      <c r="D636" s="11" t="s">
        <v>1454</v>
      </c>
      <c r="E636" s="11" t="s">
        <v>122</v>
      </c>
      <c r="F636" s="10" t="str">
        <f t="shared" si="1"/>
        <v>25</v>
      </c>
      <c r="G636" s="10" t="str">
        <f t="shared" si="2"/>
        <v>30</v>
      </c>
      <c r="H636" s="11" t="s">
        <v>1217</v>
      </c>
      <c r="I636" s="11" t="s">
        <v>34</v>
      </c>
      <c r="J636" s="11" t="s">
        <v>140</v>
      </c>
      <c r="K636" s="11" t="s">
        <v>6176</v>
      </c>
      <c r="L636" s="11" t="s">
        <v>6177</v>
      </c>
      <c r="M636" s="11" t="s">
        <v>21</v>
      </c>
      <c r="N636" s="11"/>
      <c r="O636" s="11"/>
      <c r="P636" s="11"/>
      <c r="Q636" s="11"/>
      <c r="R636" s="11"/>
      <c r="S636" s="11"/>
      <c r="T636" s="11"/>
      <c r="U636" s="11"/>
      <c r="V636" s="11"/>
      <c r="W636" s="11"/>
      <c r="X636" s="11"/>
      <c r="Y636" s="11"/>
      <c r="Z636" s="11"/>
      <c r="AA636" s="11"/>
      <c r="AB636" s="11"/>
      <c r="AC636" s="11"/>
    </row>
    <row r="637" ht="19.5" customHeight="1">
      <c r="A637" s="11" t="s">
        <v>6179</v>
      </c>
      <c r="B637" s="11" t="s">
        <v>6180</v>
      </c>
      <c r="C637" s="11" t="s">
        <v>1415</v>
      </c>
      <c r="D637" s="11" t="s">
        <v>1475</v>
      </c>
      <c r="E637" s="11" t="s">
        <v>15</v>
      </c>
      <c r="F637" s="10" t="str">
        <f t="shared" si="1"/>
        <v>10</v>
      </c>
      <c r="G637" s="10" t="str">
        <f t="shared" si="2"/>
        <v>16</v>
      </c>
      <c r="H637" s="11" t="s">
        <v>3355</v>
      </c>
      <c r="I637" s="11" t="s">
        <v>17</v>
      </c>
      <c r="J637" s="11" t="s">
        <v>1064</v>
      </c>
      <c r="K637" s="11" t="s">
        <v>6183</v>
      </c>
      <c r="L637" s="11" t="s">
        <v>6184</v>
      </c>
      <c r="M637" s="11" t="s">
        <v>73</v>
      </c>
      <c r="N637" s="11"/>
      <c r="O637" s="11"/>
      <c r="P637" s="11"/>
      <c r="Q637" s="11"/>
      <c r="R637" s="11"/>
      <c r="S637" s="11"/>
      <c r="T637" s="11"/>
      <c r="U637" s="11"/>
      <c r="V637" s="11"/>
      <c r="W637" s="11"/>
      <c r="X637" s="11"/>
      <c r="Y637" s="11"/>
      <c r="Z637" s="11"/>
      <c r="AA637" s="11"/>
      <c r="AB637" s="11"/>
      <c r="AC637" s="11"/>
    </row>
    <row r="638" ht="19.5" customHeight="1">
      <c r="A638" s="11" t="s">
        <v>6186</v>
      </c>
      <c r="B638" s="11" t="s">
        <v>6187</v>
      </c>
      <c r="C638" s="11" t="s">
        <v>1415</v>
      </c>
      <c r="D638" s="11" t="s">
        <v>5588</v>
      </c>
      <c r="E638" s="11" t="s">
        <v>122</v>
      </c>
      <c r="F638" s="10" t="str">
        <f t="shared" si="1"/>
        <v>15</v>
      </c>
      <c r="G638" s="10" t="str">
        <f t="shared" si="2"/>
        <v>25</v>
      </c>
      <c r="H638" s="11" t="s">
        <v>39</v>
      </c>
      <c r="I638" s="11" t="s">
        <v>17</v>
      </c>
      <c r="J638" s="11" t="s">
        <v>18</v>
      </c>
      <c r="K638" s="11" t="s">
        <v>6191</v>
      </c>
      <c r="L638" s="11" t="s">
        <v>6193</v>
      </c>
      <c r="M638" s="11" t="s">
        <v>43</v>
      </c>
      <c r="N638" s="11"/>
      <c r="O638" s="11"/>
      <c r="P638" s="11"/>
      <c r="Q638" s="11"/>
      <c r="R638" s="11"/>
      <c r="S638" s="11"/>
      <c r="T638" s="11"/>
      <c r="U638" s="11"/>
      <c r="V638" s="11"/>
      <c r="W638" s="11"/>
      <c r="X638" s="11"/>
      <c r="Y638" s="11"/>
      <c r="Z638" s="11"/>
      <c r="AA638" s="11"/>
      <c r="AB638" s="11"/>
      <c r="AC638" s="11"/>
    </row>
    <row r="639" ht="19.5" customHeight="1">
      <c r="A639" s="11" t="s">
        <v>590</v>
      </c>
      <c r="B639" s="11" t="s">
        <v>6198</v>
      </c>
      <c r="C639" s="11" t="s">
        <v>1415</v>
      </c>
      <c r="D639" s="11" t="s">
        <v>1439</v>
      </c>
      <c r="E639" s="11" t="s">
        <v>15</v>
      </c>
      <c r="F639" s="10" t="str">
        <f t="shared" si="1"/>
        <v>8</v>
      </c>
      <c r="G639" s="10" t="str">
        <f t="shared" si="2"/>
        <v>12</v>
      </c>
      <c r="H639" s="11" t="s">
        <v>699</v>
      </c>
      <c r="I639" s="11" t="s">
        <v>17</v>
      </c>
      <c r="J639" s="11" t="s">
        <v>6203</v>
      </c>
      <c r="K639" s="11" t="s">
        <v>6205</v>
      </c>
      <c r="L639" s="11" t="s">
        <v>6206</v>
      </c>
      <c r="M639" s="11" t="s">
        <v>18</v>
      </c>
      <c r="N639" s="11"/>
      <c r="O639" s="11"/>
      <c r="P639" s="11"/>
      <c r="Q639" s="11"/>
      <c r="R639" s="11"/>
      <c r="S639" s="11"/>
      <c r="T639" s="11"/>
      <c r="U639" s="11"/>
      <c r="V639" s="11"/>
      <c r="W639" s="11"/>
      <c r="X639" s="11"/>
      <c r="Y639" s="11"/>
      <c r="Z639" s="11"/>
      <c r="AA639" s="11"/>
      <c r="AB639" s="11"/>
      <c r="AC639" s="11"/>
    </row>
    <row r="640" ht="19.5" customHeight="1">
      <c r="A640" s="11" t="s">
        <v>6211</v>
      </c>
      <c r="B640" s="11" t="s">
        <v>6212</v>
      </c>
      <c r="C640" s="11" t="s">
        <v>1415</v>
      </c>
      <c r="D640" s="11" t="s">
        <v>1475</v>
      </c>
      <c r="E640" s="11" t="s">
        <v>122</v>
      </c>
      <c r="F640" s="10" t="str">
        <f t="shared" si="1"/>
        <v>8</v>
      </c>
      <c r="G640" s="10" t="str">
        <f t="shared" si="2"/>
        <v>15</v>
      </c>
      <c r="H640" s="11" t="s">
        <v>135</v>
      </c>
      <c r="I640" s="11" t="s">
        <v>17</v>
      </c>
      <c r="J640" s="11" t="s">
        <v>94</v>
      </c>
      <c r="K640" s="11" t="s">
        <v>6217</v>
      </c>
      <c r="L640" s="11" t="s">
        <v>6218</v>
      </c>
      <c r="M640" s="11" t="s">
        <v>73</v>
      </c>
      <c r="N640" s="11"/>
      <c r="O640" s="11"/>
      <c r="P640" s="11"/>
      <c r="Q640" s="11"/>
      <c r="R640" s="11"/>
      <c r="S640" s="11"/>
      <c r="T640" s="11"/>
      <c r="U640" s="11"/>
      <c r="V640" s="11"/>
      <c r="W640" s="11"/>
      <c r="X640" s="11"/>
      <c r="Y640" s="11"/>
      <c r="Z640" s="11"/>
      <c r="AA640" s="11"/>
      <c r="AB640" s="11"/>
      <c r="AC640" s="11"/>
    </row>
    <row r="641" ht="19.5" customHeight="1">
      <c r="A641" s="11" t="s">
        <v>590</v>
      </c>
      <c r="B641" s="11" t="s">
        <v>6222</v>
      </c>
      <c r="C641" s="11" t="s">
        <v>1415</v>
      </c>
      <c r="D641" s="11" t="s">
        <v>1439</v>
      </c>
      <c r="E641" s="11" t="s">
        <v>122</v>
      </c>
      <c r="F641" s="10" t="str">
        <f t="shared" si="1"/>
        <v>5</v>
      </c>
      <c r="G641" s="10" t="str">
        <f t="shared" si="2"/>
        <v>7</v>
      </c>
      <c r="H641" s="11" t="s">
        <v>597</v>
      </c>
      <c r="I641" s="11" t="s">
        <v>164</v>
      </c>
      <c r="J641" s="11" t="s">
        <v>715</v>
      </c>
      <c r="K641" s="11" t="s">
        <v>6225</v>
      </c>
      <c r="L641" s="11" t="s">
        <v>6226</v>
      </c>
      <c r="M641" s="11" t="s">
        <v>73</v>
      </c>
      <c r="N641" s="11"/>
      <c r="O641" s="11"/>
      <c r="P641" s="11"/>
      <c r="Q641" s="11"/>
      <c r="R641" s="11"/>
      <c r="S641" s="11"/>
      <c r="T641" s="11"/>
      <c r="U641" s="11"/>
      <c r="V641" s="11"/>
      <c r="W641" s="11"/>
      <c r="X641" s="11"/>
      <c r="Y641" s="11"/>
      <c r="Z641" s="11"/>
      <c r="AA641" s="11"/>
      <c r="AB641" s="11"/>
      <c r="AC641" s="11"/>
    </row>
    <row r="642" ht="19.5" customHeight="1">
      <c r="A642" s="11" t="s">
        <v>6228</v>
      </c>
      <c r="B642" s="11" t="s">
        <v>6229</v>
      </c>
      <c r="C642" s="11" t="s">
        <v>1415</v>
      </c>
      <c r="D642" s="11" t="s">
        <v>1439</v>
      </c>
      <c r="E642" s="11" t="s">
        <v>15</v>
      </c>
      <c r="F642" s="10" t="str">
        <f t="shared" si="1"/>
        <v>12</v>
      </c>
      <c r="G642" s="10" t="str">
        <f t="shared" si="2"/>
        <v>24</v>
      </c>
      <c r="H642" s="11" t="s">
        <v>174</v>
      </c>
      <c r="I642" s="11" t="s">
        <v>34</v>
      </c>
      <c r="J642" s="11" t="s">
        <v>1043</v>
      </c>
      <c r="K642" s="11" t="s">
        <v>6235</v>
      </c>
      <c r="L642" s="11" t="s">
        <v>6237</v>
      </c>
      <c r="M642" s="11" t="s">
        <v>62</v>
      </c>
      <c r="N642" s="11"/>
      <c r="O642" s="11"/>
      <c r="P642" s="11"/>
      <c r="Q642" s="11"/>
      <c r="R642" s="11"/>
      <c r="S642" s="11"/>
      <c r="T642" s="11"/>
      <c r="U642" s="11"/>
      <c r="V642" s="11"/>
      <c r="W642" s="11"/>
      <c r="X642" s="11"/>
      <c r="Y642" s="11"/>
      <c r="Z642" s="11"/>
      <c r="AA642" s="11"/>
      <c r="AB642" s="11"/>
      <c r="AC642" s="11"/>
    </row>
    <row r="643" ht="19.5" customHeight="1">
      <c r="A643" s="11" t="s">
        <v>2769</v>
      </c>
      <c r="B643" s="11" t="s">
        <v>6240</v>
      </c>
      <c r="C643" s="11" t="s">
        <v>1415</v>
      </c>
      <c r="D643" s="11" t="s">
        <v>5588</v>
      </c>
      <c r="E643" s="11" t="s">
        <v>15</v>
      </c>
      <c r="F643" s="10" t="str">
        <f t="shared" si="1"/>
        <v>10</v>
      </c>
      <c r="G643" s="10" t="str">
        <f t="shared" si="2"/>
        <v>20</v>
      </c>
      <c r="H643" s="11" t="s">
        <v>93</v>
      </c>
      <c r="I643" s="11" t="s">
        <v>164</v>
      </c>
      <c r="J643" s="11" t="s">
        <v>124</v>
      </c>
      <c r="K643" s="11" t="s">
        <v>854</v>
      </c>
      <c r="L643" s="11" t="s">
        <v>6244</v>
      </c>
      <c r="M643" s="11" t="s">
        <v>73</v>
      </c>
      <c r="N643" s="11"/>
      <c r="O643" s="11"/>
      <c r="P643" s="11"/>
      <c r="Q643" s="11"/>
      <c r="R643" s="11"/>
      <c r="S643" s="11"/>
      <c r="T643" s="11"/>
      <c r="U643" s="11"/>
      <c r="V643" s="11"/>
      <c r="W643" s="11"/>
      <c r="X643" s="11"/>
      <c r="Y643" s="11"/>
      <c r="Z643" s="11"/>
      <c r="AA643" s="11"/>
      <c r="AB643" s="11"/>
      <c r="AC643" s="11"/>
    </row>
    <row r="644" ht="19.5" customHeight="1">
      <c r="A644" s="11" t="s">
        <v>2049</v>
      </c>
      <c r="B644" s="11" t="s">
        <v>6249</v>
      </c>
      <c r="C644" s="11" t="s">
        <v>1415</v>
      </c>
      <c r="D644" s="13" t="s">
        <v>76</v>
      </c>
      <c r="E644" s="11" t="s">
        <v>15</v>
      </c>
      <c r="F644" s="10" t="str">
        <f t="shared" si="1"/>
        <v>25</v>
      </c>
      <c r="G644" s="10" t="str">
        <f t="shared" si="2"/>
        <v>29</v>
      </c>
      <c r="H644" s="11" t="s">
        <v>6250</v>
      </c>
      <c r="I644" s="11" t="s">
        <v>34</v>
      </c>
      <c r="J644" s="11" t="s">
        <v>140</v>
      </c>
      <c r="K644" s="11" t="s">
        <v>4068</v>
      </c>
      <c r="L644" s="11" t="s">
        <v>6254</v>
      </c>
      <c r="M644" s="11" t="s">
        <v>43</v>
      </c>
      <c r="N644" s="11"/>
      <c r="O644" s="11"/>
      <c r="P644" s="11"/>
      <c r="Q644" s="11"/>
      <c r="R644" s="11"/>
      <c r="S644" s="11"/>
      <c r="T644" s="11"/>
      <c r="U644" s="11"/>
      <c r="V644" s="11"/>
      <c r="W644" s="11"/>
      <c r="X644" s="11"/>
      <c r="Y644" s="11"/>
      <c r="Z644" s="11"/>
      <c r="AA644" s="11"/>
      <c r="AB644" s="11"/>
      <c r="AC644" s="11"/>
    </row>
    <row r="645" ht="19.5" customHeight="1">
      <c r="A645" s="11" t="s">
        <v>2445</v>
      </c>
      <c r="B645" s="11" t="s">
        <v>6258</v>
      </c>
      <c r="C645" s="11" t="s">
        <v>1415</v>
      </c>
      <c r="D645" s="11" t="s">
        <v>1416</v>
      </c>
      <c r="E645" s="11" t="s">
        <v>15</v>
      </c>
      <c r="F645" s="10" t="str">
        <f t="shared" si="1"/>
        <v>8</v>
      </c>
      <c r="G645" s="10" t="str">
        <f t="shared" si="2"/>
        <v>10</v>
      </c>
      <c r="H645" s="11" t="s">
        <v>123</v>
      </c>
      <c r="I645" s="11" t="s">
        <v>17</v>
      </c>
      <c r="J645" s="11" t="s">
        <v>124</v>
      </c>
      <c r="K645" s="11" t="s">
        <v>6265</v>
      </c>
      <c r="L645" s="11" t="s">
        <v>6266</v>
      </c>
      <c r="M645" s="11" t="s">
        <v>21</v>
      </c>
      <c r="N645" s="11"/>
      <c r="O645" s="11"/>
      <c r="P645" s="11"/>
      <c r="Q645" s="11"/>
      <c r="R645" s="11"/>
      <c r="S645" s="11"/>
      <c r="T645" s="11"/>
      <c r="U645" s="11"/>
      <c r="V645" s="11"/>
      <c r="W645" s="11"/>
      <c r="X645" s="11"/>
      <c r="Y645" s="11"/>
      <c r="Z645" s="11"/>
      <c r="AA645" s="11"/>
      <c r="AB645" s="11"/>
      <c r="AC645" s="11"/>
    </row>
    <row r="646" ht="19.5" customHeight="1">
      <c r="A646" s="11" t="s">
        <v>6270</v>
      </c>
      <c r="B646" s="11" t="s">
        <v>1931</v>
      </c>
      <c r="C646" s="11" t="s">
        <v>1415</v>
      </c>
      <c r="D646" s="11" t="s">
        <v>1508</v>
      </c>
      <c r="E646" s="11" t="s">
        <v>15</v>
      </c>
      <c r="F646" s="10" t="str">
        <f t="shared" si="1"/>
        <v>18</v>
      </c>
      <c r="G646" s="10" t="str">
        <f t="shared" si="2"/>
        <v>36</v>
      </c>
      <c r="H646" s="11" t="s">
        <v>1617</v>
      </c>
      <c r="I646" s="11" t="s">
        <v>34</v>
      </c>
      <c r="J646" s="11" t="s">
        <v>94</v>
      </c>
      <c r="K646" s="11" t="s">
        <v>1029</v>
      </c>
      <c r="L646" s="11" t="s">
        <v>6276</v>
      </c>
      <c r="M646" s="11" t="s">
        <v>37</v>
      </c>
      <c r="N646" s="11"/>
      <c r="O646" s="11"/>
      <c r="P646" s="11"/>
      <c r="Q646" s="11"/>
      <c r="R646" s="11"/>
      <c r="S646" s="11"/>
      <c r="T646" s="11"/>
      <c r="U646" s="11"/>
      <c r="V646" s="11"/>
      <c r="W646" s="11"/>
      <c r="X646" s="11"/>
      <c r="Y646" s="11"/>
      <c r="Z646" s="11"/>
      <c r="AA646" s="11"/>
      <c r="AB646" s="11"/>
      <c r="AC646" s="11"/>
    </row>
    <row r="647" ht="19.5" customHeight="1">
      <c r="A647" s="11" t="s">
        <v>6281</v>
      </c>
      <c r="B647" s="11" t="s">
        <v>6282</v>
      </c>
      <c r="C647" s="11" t="s">
        <v>1415</v>
      </c>
      <c r="D647" s="11" t="s">
        <v>5588</v>
      </c>
      <c r="E647" s="11" t="s">
        <v>15</v>
      </c>
      <c r="F647" s="10" t="str">
        <f t="shared" si="1"/>
        <v>11</v>
      </c>
      <c r="G647" s="10" t="str">
        <f t="shared" si="2"/>
        <v>20</v>
      </c>
      <c r="H647" s="11" t="s">
        <v>222</v>
      </c>
      <c r="I647" s="11" t="s">
        <v>34</v>
      </c>
      <c r="J647" s="11" t="s">
        <v>94</v>
      </c>
      <c r="K647" s="11" t="s">
        <v>4728</v>
      </c>
      <c r="L647" s="11" t="s">
        <v>6285</v>
      </c>
      <c r="M647" s="11" t="s">
        <v>37</v>
      </c>
      <c r="N647" s="11"/>
      <c r="O647" s="11"/>
      <c r="P647" s="11"/>
      <c r="Q647" s="11"/>
      <c r="R647" s="11"/>
      <c r="S647" s="11"/>
      <c r="T647" s="11"/>
      <c r="U647" s="11"/>
      <c r="V647" s="11"/>
      <c r="W647" s="11"/>
      <c r="X647" s="11"/>
      <c r="Y647" s="11"/>
      <c r="Z647" s="11"/>
      <c r="AA647" s="11"/>
      <c r="AB647" s="11"/>
      <c r="AC647" s="11"/>
    </row>
    <row r="648" ht="19.5" customHeight="1">
      <c r="A648" s="11" t="s">
        <v>2775</v>
      </c>
      <c r="B648" s="11" t="s">
        <v>6288</v>
      </c>
      <c r="C648" s="11" t="s">
        <v>1415</v>
      </c>
      <c r="D648" s="11" t="s">
        <v>1421</v>
      </c>
      <c r="E648" s="11" t="s">
        <v>15</v>
      </c>
      <c r="F648" s="10" t="str">
        <f t="shared" si="1"/>
        <v>15</v>
      </c>
      <c r="G648" s="10" t="str">
        <f t="shared" si="2"/>
        <v>30</v>
      </c>
      <c r="H648" s="11" t="s">
        <v>202</v>
      </c>
      <c r="I648" s="11" t="s">
        <v>34</v>
      </c>
      <c r="J648" s="11" t="s">
        <v>124</v>
      </c>
      <c r="K648" s="11" t="s">
        <v>6291</v>
      </c>
      <c r="L648" s="11" t="s">
        <v>6294</v>
      </c>
      <c r="M648" s="11" t="s">
        <v>62</v>
      </c>
      <c r="N648" s="11"/>
      <c r="O648" s="11"/>
      <c r="P648" s="11"/>
      <c r="Q648" s="11"/>
      <c r="R648" s="11"/>
      <c r="S648" s="11"/>
      <c r="T648" s="11"/>
      <c r="U648" s="11"/>
      <c r="V648" s="11"/>
      <c r="W648" s="11"/>
      <c r="X648" s="11"/>
      <c r="Y648" s="11"/>
      <c r="Z648" s="11"/>
      <c r="AA648" s="11"/>
      <c r="AB648" s="11"/>
      <c r="AC648" s="11"/>
    </row>
    <row r="649" ht="19.5" customHeight="1">
      <c r="A649" s="11" t="s">
        <v>1329</v>
      </c>
      <c r="B649" s="11" t="s">
        <v>6298</v>
      </c>
      <c r="C649" s="11" t="s">
        <v>1415</v>
      </c>
      <c r="D649" s="11" t="s">
        <v>5588</v>
      </c>
      <c r="E649" s="11" t="s">
        <v>139</v>
      </c>
      <c r="F649" s="10" t="str">
        <f t="shared" si="1"/>
        <v>11</v>
      </c>
      <c r="G649" s="10" t="str">
        <f t="shared" si="2"/>
        <v>20</v>
      </c>
      <c r="H649" s="11" t="s">
        <v>222</v>
      </c>
      <c r="I649" s="11" t="s">
        <v>17</v>
      </c>
      <c r="J649" s="11" t="s">
        <v>18</v>
      </c>
      <c r="K649" s="11" t="s">
        <v>6300</v>
      </c>
      <c r="L649" s="11" t="s">
        <v>6303</v>
      </c>
      <c r="M649" s="11" t="s">
        <v>62</v>
      </c>
      <c r="N649" s="11"/>
      <c r="O649" s="11"/>
      <c r="P649" s="11"/>
      <c r="Q649" s="11"/>
      <c r="R649" s="11"/>
      <c r="S649" s="11"/>
      <c r="T649" s="11"/>
      <c r="U649" s="11"/>
      <c r="V649" s="11"/>
      <c r="W649" s="11"/>
      <c r="X649" s="11"/>
      <c r="Y649" s="11"/>
      <c r="Z649" s="11"/>
      <c r="AA649" s="11"/>
      <c r="AB649" s="11"/>
      <c r="AC649" s="11"/>
    </row>
    <row r="650" ht="19.5" customHeight="1">
      <c r="A650" s="11" t="s">
        <v>1326</v>
      </c>
      <c r="B650" s="11" t="s">
        <v>6307</v>
      </c>
      <c r="C650" s="11" t="s">
        <v>1415</v>
      </c>
      <c r="D650" s="11" t="s">
        <v>1660</v>
      </c>
      <c r="E650" s="11" t="s">
        <v>15</v>
      </c>
      <c r="F650" s="10" t="str">
        <f t="shared" si="1"/>
        <v>15</v>
      </c>
      <c r="G650" s="10" t="str">
        <f t="shared" si="2"/>
        <v>30</v>
      </c>
      <c r="H650" s="11" t="s">
        <v>6310</v>
      </c>
      <c r="I650" s="11" t="s">
        <v>34</v>
      </c>
      <c r="J650" s="11" t="s">
        <v>94</v>
      </c>
      <c r="K650" s="11" t="s">
        <v>6313</v>
      </c>
      <c r="L650" s="11" t="s">
        <v>6314</v>
      </c>
      <c r="M650" s="11" t="s">
        <v>62</v>
      </c>
      <c r="N650" s="11"/>
      <c r="O650" s="11"/>
      <c r="P650" s="11"/>
      <c r="Q650" s="11"/>
      <c r="R650" s="11"/>
      <c r="S650" s="11"/>
      <c r="T650" s="11"/>
      <c r="U650" s="11"/>
      <c r="V650" s="11"/>
      <c r="W650" s="11"/>
      <c r="X650" s="11"/>
      <c r="Y650" s="11"/>
      <c r="Z650" s="11"/>
      <c r="AA650" s="11"/>
      <c r="AB650" s="11"/>
      <c r="AC650" s="11"/>
    </row>
    <row r="651" ht="19.5" customHeight="1">
      <c r="A651" s="11" t="s">
        <v>6316</v>
      </c>
      <c r="B651" s="11" t="s">
        <v>6318</v>
      </c>
      <c r="C651" s="11" t="s">
        <v>1415</v>
      </c>
      <c r="D651" s="11" t="s">
        <v>1508</v>
      </c>
      <c r="E651" s="11" t="s">
        <v>139</v>
      </c>
      <c r="F651" s="10" t="str">
        <f t="shared" si="1"/>
        <v>10</v>
      </c>
      <c r="G651" s="10" t="str">
        <f t="shared" si="2"/>
        <v>15</v>
      </c>
      <c r="H651" s="11" t="s">
        <v>16</v>
      </c>
      <c r="I651" s="11" t="s">
        <v>34</v>
      </c>
      <c r="J651" s="11" t="s">
        <v>140</v>
      </c>
      <c r="K651" s="11" t="s">
        <v>6324</v>
      </c>
      <c r="L651" s="11" t="s">
        <v>6325</v>
      </c>
      <c r="M651" s="11" t="s">
        <v>73</v>
      </c>
      <c r="N651" s="11"/>
      <c r="O651" s="11"/>
      <c r="P651" s="11"/>
      <c r="Q651" s="11"/>
      <c r="R651" s="11"/>
      <c r="S651" s="11"/>
      <c r="T651" s="11"/>
      <c r="U651" s="11"/>
      <c r="V651" s="11"/>
      <c r="W651" s="11"/>
      <c r="X651" s="11"/>
      <c r="Y651" s="11"/>
      <c r="Z651" s="11"/>
      <c r="AA651" s="11"/>
      <c r="AB651" s="11"/>
      <c r="AC651" s="11"/>
    </row>
    <row r="652" ht="19.5" customHeight="1">
      <c r="A652" s="11" t="s">
        <v>1326</v>
      </c>
      <c r="B652" s="11" t="s">
        <v>6328</v>
      </c>
      <c r="C652" s="11" t="s">
        <v>1415</v>
      </c>
      <c r="D652" s="11" t="s">
        <v>1508</v>
      </c>
      <c r="E652" s="11" t="s">
        <v>15</v>
      </c>
      <c r="F652" s="10" t="str">
        <f t="shared" si="1"/>
        <v>18</v>
      </c>
      <c r="G652" s="10" t="str">
        <f t="shared" si="2"/>
        <v>30</v>
      </c>
      <c r="H652" s="11" t="s">
        <v>431</v>
      </c>
      <c r="I652" s="11" t="s">
        <v>17</v>
      </c>
      <c r="J652" s="11" t="s">
        <v>40</v>
      </c>
      <c r="K652" s="11" t="s">
        <v>6332</v>
      </c>
      <c r="L652" s="11" t="s">
        <v>6335</v>
      </c>
      <c r="M652" s="11" t="s">
        <v>21</v>
      </c>
      <c r="N652" s="11"/>
      <c r="O652" s="11"/>
      <c r="P652" s="11"/>
      <c r="Q652" s="11"/>
      <c r="R652" s="11"/>
      <c r="S652" s="11"/>
      <c r="T652" s="11"/>
      <c r="U652" s="11"/>
      <c r="V652" s="11"/>
      <c r="W652" s="11"/>
      <c r="X652" s="11"/>
      <c r="Y652" s="11"/>
      <c r="Z652" s="11"/>
      <c r="AA652" s="11"/>
      <c r="AB652" s="11"/>
      <c r="AC652" s="11"/>
    </row>
    <row r="653" ht="19.5" customHeight="1">
      <c r="A653" s="11" t="s">
        <v>1873</v>
      </c>
      <c r="B653" s="11" t="s">
        <v>6340</v>
      </c>
      <c r="C653" s="11" t="s">
        <v>1415</v>
      </c>
      <c r="D653" s="11" t="s">
        <v>1475</v>
      </c>
      <c r="E653" s="11" t="s">
        <v>15</v>
      </c>
      <c r="F653" s="10" t="str">
        <f t="shared" si="1"/>
        <v>9</v>
      </c>
      <c r="G653" s="10" t="str">
        <f t="shared" si="2"/>
        <v>13</v>
      </c>
      <c r="H653" s="11" t="s">
        <v>6343</v>
      </c>
      <c r="I653" s="11" t="s">
        <v>17</v>
      </c>
      <c r="J653" s="11" t="s">
        <v>6346</v>
      </c>
      <c r="K653" s="11" t="s">
        <v>6348</v>
      </c>
      <c r="L653" s="11" t="s">
        <v>6349</v>
      </c>
      <c r="M653" s="11" t="s">
        <v>18</v>
      </c>
      <c r="N653" s="11"/>
      <c r="O653" s="11"/>
      <c r="P653" s="11"/>
      <c r="Q653" s="11"/>
      <c r="R653" s="11"/>
      <c r="S653" s="11"/>
      <c r="T653" s="11"/>
      <c r="U653" s="11"/>
      <c r="V653" s="11"/>
      <c r="W653" s="11"/>
      <c r="X653" s="11"/>
      <c r="Y653" s="11"/>
      <c r="Z653" s="11"/>
      <c r="AA653" s="11"/>
      <c r="AB653" s="11"/>
      <c r="AC653" s="11"/>
    </row>
    <row r="654" ht="19.5" customHeight="1">
      <c r="A654" s="11" t="s">
        <v>1830</v>
      </c>
      <c r="B654" s="11" t="s">
        <v>6354</v>
      </c>
      <c r="C654" s="11" t="s">
        <v>1415</v>
      </c>
      <c r="D654" s="11" t="s">
        <v>5588</v>
      </c>
      <c r="E654" s="11" t="s">
        <v>122</v>
      </c>
      <c r="F654" s="10" t="str">
        <f t="shared" si="1"/>
        <v>13</v>
      </c>
      <c r="G654" s="10" t="str">
        <f t="shared" si="2"/>
        <v>17</v>
      </c>
      <c r="H654" s="11" t="s">
        <v>5597</v>
      </c>
      <c r="I654" s="11" t="s">
        <v>34</v>
      </c>
      <c r="J654" s="11" t="s">
        <v>94</v>
      </c>
      <c r="K654" s="11" t="s">
        <v>6358</v>
      </c>
      <c r="L654" s="11" t="s">
        <v>6359</v>
      </c>
      <c r="M654" s="11" t="s">
        <v>43</v>
      </c>
      <c r="N654" s="11"/>
      <c r="O654" s="11"/>
      <c r="P654" s="11"/>
      <c r="Q654" s="11"/>
      <c r="R654" s="11"/>
      <c r="S654" s="11"/>
      <c r="T654" s="11"/>
      <c r="U654" s="11"/>
      <c r="V654" s="11"/>
      <c r="W654" s="11"/>
      <c r="X654" s="11"/>
      <c r="Y654" s="11"/>
      <c r="Z654" s="11"/>
      <c r="AA654" s="11"/>
      <c r="AB654" s="11"/>
      <c r="AC654" s="11"/>
    </row>
    <row r="655" ht="19.5" customHeight="1">
      <c r="A655" s="11" t="s">
        <v>6361</v>
      </c>
      <c r="B655" s="11" t="s">
        <v>6240</v>
      </c>
      <c r="C655" s="11" t="s">
        <v>1415</v>
      </c>
      <c r="D655" s="11" t="s">
        <v>5588</v>
      </c>
      <c r="E655" s="11" t="s">
        <v>15</v>
      </c>
      <c r="F655" s="10" t="str">
        <f t="shared" si="1"/>
        <v>10</v>
      </c>
      <c r="G655" s="10" t="str">
        <f t="shared" si="2"/>
        <v>20</v>
      </c>
      <c r="H655" s="11" t="s">
        <v>93</v>
      </c>
      <c r="I655" s="11" t="s">
        <v>164</v>
      </c>
      <c r="J655" s="11" t="s">
        <v>124</v>
      </c>
      <c r="K655" s="11" t="s">
        <v>854</v>
      </c>
      <c r="L655" s="11" t="s">
        <v>6368</v>
      </c>
      <c r="M655" s="11" t="s">
        <v>73</v>
      </c>
      <c r="N655" s="11"/>
      <c r="O655" s="11"/>
      <c r="P655" s="11"/>
      <c r="Q655" s="11"/>
      <c r="R655" s="11"/>
      <c r="S655" s="11"/>
      <c r="T655" s="11"/>
      <c r="U655" s="11"/>
      <c r="V655" s="11"/>
      <c r="W655" s="11"/>
      <c r="X655" s="11"/>
      <c r="Y655" s="11"/>
      <c r="Z655" s="11"/>
      <c r="AA655" s="11"/>
      <c r="AB655" s="11"/>
      <c r="AC655" s="11"/>
    </row>
    <row r="656" ht="19.5" customHeight="1">
      <c r="A656" s="11" t="s">
        <v>1329</v>
      </c>
      <c r="B656" s="11" t="s">
        <v>6371</v>
      </c>
      <c r="C656" s="11" t="s">
        <v>1415</v>
      </c>
      <c r="D656" s="11" t="s">
        <v>1421</v>
      </c>
      <c r="E656" s="11" t="s">
        <v>139</v>
      </c>
      <c r="F656" s="10" t="str">
        <f t="shared" si="1"/>
        <v>9</v>
      </c>
      <c r="G656" s="10" t="str">
        <f t="shared" si="2"/>
        <v>17</v>
      </c>
      <c r="H656" s="11" t="s">
        <v>2161</v>
      </c>
      <c r="I656" s="11" t="s">
        <v>26</v>
      </c>
      <c r="J656" s="11" t="s">
        <v>6374</v>
      </c>
      <c r="K656" s="11" t="s">
        <v>6375</v>
      </c>
      <c r="L656" s="11" t="s">
        <v>6377</v>
      </c>
      <c r="M656" s="11" t="s">
        <v>18</v>
      </c>
      <c r="N656" s="11"/>
      <c r="O656" s="11"/>
      <c r="P656" s="11"/>
      <c r="Q656" s="11"/>
      <c r="R656" s="11"/>
      <c r="S656" s="11"/>
      <c r="T656" s="11"/>
      <c r="U656" s="11"/>
      <c r="V656" s="11"/>
      <c r="W656" s="11"/>
      <c r="X656" s="11"/>
      <c r="Y656" s="11"/>
      <c r="Z656" s="11"/>
      <c r="AA656" s="11"/>
      <c r="AB656" s="11"/>
      <c r="AC656" s="11"/>
    </row>
    <row r="657" ht="19.5" customHeight="1">
      <c r="A657" s="11" t="s">
        <v>6379</v>
      </c>
      <c r="B657" s="11" t="s">
        <v>6380</v>
      </c>
      <c r="C657" s="11" t="s">
        <v>1415</v>
      </c>
      <c r="D657" s="11" t="s">
        <v>1475</v>
      </c>
      <c r="E657" s="11" t="s">
        <v>15</v>
      </c>
      <c r="F657" s="10" t="str">
        <f t="shared" si="1"/>
        <v>5</v>
      </c>
      <c r="G657" s="10" t="str">
        <f t="shared" si="2"/>
        <v>10</v>
      </c>
      <c r="H657" s="11" t="s">
        <v>1404</v>
      </c>
      <c r="I657" s="11" t="s">
        <v>58</v>
      </c>
      <c r="J657" s="11" t="s">
        <v>18</v>
      </c>
      <c r="K657" s="11" t="s">
        <v>6384</v>
      </c>
      <c r="L657" s="11" t="s">
        <v>6385</v>
      </c>
      <c r="M657" s="11" t="s">
        <v>21</v>
      </c>
      <c r="N657" s="11"/>
      <c r="O657" s="11"/>
      <c r="P657" s="11"/>
      <c r="Q657" s="11"/>
      <c r="R657" s="11"/>
      <c r="S657" s="11"/>
      <c r="T657" s="11"/>
      <c r="U657" s="11"/>
      <c r="V657" s="11"/>
      <c r="W657" s="11"/>
      <c r="X657" s="11"/>
      <c r="Y657" s="11"/>
      <c r="Z657" s="11"/>
      <c r="AA657" s="11"/>
      <c r="AB657" s="11"/>
      <c r="AC657" s="11"/>
    </row>
    <row r="658" ht="19.5" customHeight="1">
      <c r="A658" s="11" t="s">
        <v>6387</v>
      </c>
      <c r="B658" s="11" t="s">
        <v>6388</v>
      </c>
      <c r="C658" s="11" t="s">
        <v>1415</v>
      </c>
      <c r="D658" s="11" t="s">
        <v>1508</v>
      </c>
      <c r="E658" s="11" t="s">
        <v>15</v>
      </c>
      <c r="F658" s="10" t="str">
        <f t="shared" si="1"/>
        <v>15</v>
      </c>
      <c r="G658" s="10" t="str">
        <f t="shared" si="2"/>
        <v>25</v>
      </c>
      <c r="H658" s="11" t="s">
        <v>2030</v>
      </c>
      <c r="I658" s="11" t="s">
        <v>26</v>
      </c>
      <c r="J658" s="11" t="s">
        <v>103</v>
      </c>
      <c r="K658" s="11" t="s">
        <v>6391</v>
      </c>
      <c r="L658" s="11" t="s">
        <v>6393</v>
      </c>
      <c r="M658" s="11" t="s">
        <v>43</v>
      </c>
      <c r="N658" s="11"/>
      <c r="O658" s="11"/>
      <c r="P658" s="11"/>
      <c r="Q658" s="11"/>
      <c r="R658" s="11"/>
      <c r="S658" s="11"/>
      <c r="T658" s="11"/>
      <c r="U658" s="11"/>
      <c r="V658" s="11"/>
      <c r="W658" s="11"/>
      <c r="X658" s="11"/>
      <c r="Y658" s="11"/>
      <c r="Z658" s="11"/>
      <c r="AA658" s="11"/>
      <c r="AB658" s="11"/>
      <c r="AC658" s="11"/>
    </row>
    <row r="659" ht="19.5" customHeight="1">
      <c r="A659" s="11" t="s">
        <v>1354</v>
      </c>
      <c r="B659" s="11" t="s">
        <v>6395</v>
      </c>
      <c r="C659" s="11" t="s">
        <v>1415</v>
      </c>
      <c r="D659" s="11" t="s">
        <v>1454</v>
      </c>
      <c r="E659" s="11" t="s">
        <v>15</v>
      </c>
      <c r="F659" s="10" t="str">
        <f t="shared" si="1"/>
        <v>12</v>
      </c>
      <c r="G659" s="10" t="str">
        <f t="shared" si="2"/>
        <v>16</v>
      </c>
      <c r="H659" s="11" t="s">
        <v>866</v>
      </c>
      <c r="I659" s="11" t="s">
        <v>34</v>
      </c>
      <c r="J659" s="11" t="s">
        <v>18</v>
      </c>
      <c r="K659" s="11" t="s">
        <v>6397</v>
      </c>
      <c r="L659" s="11" t="s">
        <v>6398</v>
      </c>
      <c r="M659" s="11" t="s">
        <v>21</v>
      </c>
      <c r="N659" s="11"/>
      <c r="O659" s="11"/>
      <c r="P659" s="11"/>
      <c r="Q659" s="11"/>
      <c r="R659" s="11"/>
      <c r="S659" s="11"/>
      <c r="T659" s="11"/>
      <c r="U659" s="11"/>
      <c r="V659" s="11"/>
      <c r="W659" s="11"/>
      <c r="X659" s="11"/>
      <c r="Y659" s="11"/>
      <c r="Z659" s="11"/>
      <c r="AA659" s="11"/>
      <c r="AB659" s="11"/>
      <c r="AC659" s="11"/>
    </row>
    <row r="660" ht="19.5" customHeight="1">
      <c r="A660" s="11" t="s">
        <v>1354</v>
      </c>
      <c r="B660" s="11" t="s">
        <v>6403</v>
      </c>
      <c r="C660" s="11" t="s">
        <v>1415</v>
      </c>
      <c r="D660" s="11" t="s">
        <v>5588</v>
      </c>
      <c r="E660" s="11" t="s">
        <v>122</v>
      </c>
      <c r="F660" s="10" t="str">
        <f t="shared" si="1"/>
        <v>5</v>
      </c>
      <c r="G660" s="10" t="str">
        <f t="shared" si="2"/>
        <v>7</v>
      </c>
      <c r="H660" s="11" t="s">
        <v>597</v>
      </c>
      <c r="I660" s="11" t="s">
        <v>164</v>
      </c>
      <c r="J660" s="11" t="s">
        <v>265</v>
      </c>
      <c r="K660" s="11" t="s">
        <v>6405</v>
      </c>
      <c r="L660" s="11" t="s">
        <v>6406</v>
      </c>
      <c r="M660" s="11" t="s">
        <v>21</v>
      </c>
      <c r="N660" s="11"/>
      <c r="O660" s="11"/>
      <c r="P660" s="11"/>
      <c r="Q660" s="11"/>
      <c r="R660" s="11"/>
      <c r="S660" s="11"/>
      <c r="T660" s="11"/>
      <c r="U660" s="11"/>
      <c r="V660" s="11"/>
      <c r="W660" s="11"/>
      <c r="X660" s="11"/>
      <c r="Y660" s="11"/>
      <c r="Z660" s="11"/>
      <c r="AA660" s="11"/>
      <c r="AB660" s="11"/>
      <c r="AC660" s="11"/>
    </row>
    <row r="661" ht="19.5" customHeight="1">
      <c r="A661" s="11" t="s">
        <v>1326</v>
      </c>
      <c r="B661" s="11" t="s">
        <v>6408</v>
      </c>
      <c r="C661" s="11" t="s">
        <v>1415</v>
      </c>
      <c r="D661" s="11" t="s">
        <v>5588</v>
      </c>
      <c r="E661" s="11" t="s">
        <v>15</v>
      </c>
      <c r="F661" s="10" t="str">
        <f t="shared" si="1"/>
        <v>12</v>
      </c>
      <c r="G661" s="10" t="str">
        <f t="shared" si="2"/>
        <v>18</v>
      </c>
      <c r="H661" s="11" t="s">
        <v>114</v>
      </c>
      <c r="I661" s="11" t="s">
        <v>17</v>
      </c>
      <c r="J661" s="11" t="s">
        <v>94</v>
      </c>
      <c r="K661" s="11" t="s">
        <v>4657</v>
      </c>
      <c r="L661" s="11" t="s">
        <v>6412</v>
      </c>
      <c r="M661" s="11" t="s">
        <v>43</v>
      </c>
      <c r="N661" s="11"/>
      <c r="O661" s="11"/>
      <c r="P661" s="11"/>
      <c r="Q661" s="11"/>
      <c r="R661" s="11"/>
      <c r="S661" s="11"/>
      <c r="T661" s="11"/>
      <c r="U661" s="11"/>
      <c r="V661" s="11"/>
      <c r="W661" s="11"/>
      <c r="X661" s="11"/>
      <c r="Y661" s="11"/>
      <c r="Z661" s="11"/>
      <c r="AA661" s="11"/>
      <c r="AB661" s="11"/>
      <c r="AC661" s="11"/>
    </row>
    <row r="662" ht="19.5" customHeight="1">
      <c r="A662" s="11" t="s">
        <v>1329</v>
      </c>
      <c r="B662" s="11" t="s">
        <v>6416</v>
      </c>
      <c r="C662" s="11" t="s">
        <v>1415</v>
      </c>
      <c r="D662" s="11" t="s">
        <v>1502</v>
      </c>
      <c r="E662" s="11" t="s">
        <v>139</v>
      </c>
      <c r="F662" s="10" t="str">
        <f t="shared" si="1"/>
        <v>6</v>
      </c>
      <c r="G662" s="10" t="str">
        <f t="shared" si="2"/>
        <v>12</v>
      </c>
      <c r="H662" s="11" t="s">
        <v>257</v>
      </c>
      <c r="I662" s="11" t="s">
        <v>17</v>
      </c>
      <c r="J662" s="11" t="s">
        <v>94</v>
      </c>
      <c r="K662" s="11" t="s">
        <v>6421</v>
      </c>
      <c r="L662" s="11" t="s">
        <v>6422</v>
      </c>
      <c r="M662" s="11" t="s">
        <v>21</v>
      </c>
      <c r="N662" s="11"/>
      <c r="O662" s="11"/>
      <c r="P662" s="11"/>
      <c r="Q662" s="11"/>
      <c r="R662" s="11"/>
      <c r="S662" s="11"/>
      <c r="T662" s="11"/>
      <c r="U662" s="11"/>
      <c r="V662" s="11"/>
      <c r="W662" s="11"/>
      <c r="X662" s="11"/>
      <c r="Y662" s="11"/>
      <c r="Z662" s="11"/>
      <c r="AA662" s="11"/>
      <c r="AB662" s="11"/>
      <c r="AC662" s="11"/>
    </row>
    <row r="663" ht="19.5" customHeight="1">
      <c r="A663" s="11" t="s">
        <v>6579</v>
      </c>
      <c r="B663" s="11" t="s">
        <v>6583</v>
      </c>
      <c r="C663" s="11" t="s">
        <v>1415</v>
      </c>
      <c r="D663" s="11" t="s">
        <v>1666</v>
      </c>
      <c r="E663" s="11" t="s">
        <v>139</v>
      </c>
      <c r="F663" s="10" t="str">
        <f t="shared" si="1"/>
        <v>13</v>
      </c>
      <c r="G663" s="10" t="str">
        <f t="shared" si="2"/>
        <v>20</v>
      </c>
      <c r="H663" s="11" t="s">
        <v>81</v>
      </c>
      <c r="I663" s="11" t="s">
        <v>34</v>
      </c>
      <c r="J663" s="11" t="s">
        <v>414</v>
      </c>
      <c r="K663" s="11" t="s">
        <v>6589</v>
      </c>
      <c r="L663" s="11" t="s">
        <v>6590</v>
      </c>
      <c r="M663" s="11" t="s">
        <v>43</v>
      </c>
      <c r="N663" s="11"/>
      <c r="O663" s="11"/>
      <c r="P663" s="11"/>
      <c r="Q663" s="11"/>
      <c r="R663" s="11"/>
      <c r="S663" s="11"/>
      <c r="T663" s="11"/>
      <c r="U663" s="11"/>
      <c r="V663" s="11"/>
      <c r="W663" s="11"/>
      <c r="X663" s="11"/>
      <c r="Y663" s="11"/>
      <c r="Z663" s="11"/>
      <c r="AA663" s="11"/>
      <c r="AB663" s="11"/>
      <c r="AC663" s="11"/>
    </row>
    <row r="664" ht="19.5" customHeight="1">
      <c r="A664" s="11" t="s">
        <v>1830</v>
      </c>
      <c r="B664" s="11" t="s">
        <v>6416</v>
      </c>
      <c r="C664" s="11" t="s">
        <v>1415</v>
      </c>
      <c r="D664" s="11" t="s">
        <v>1502</v>
      </c>
      <c r="E664" s="11" t="s">
        <v>139</v>
      </c>
      <c r="F664" s="10" t="str">
        <f t="shared" si="1"/>
        <v>10</v>
      </c>
      <c r="G664" s="10" t="str">
        <f t="shared" si="2"/>
        <v>15</v>
      </c>
      <c r="H664" s="11" t="s">
        <v>16</v>
      </c>
      <c r="I664" s="11" t="s">
        <v>17</v>
      </c>
      <c r="J664" s="11" t="s">
        <v>94</v>
      </c>
      <c r="K664" s="11" t="s">
        <v>6421</v>
      </c>
      <c r="L664" s="11" t="s">
        <v>6600</v>
      </c>
      <c r="M664" s="11" t="s">
        <v>21</v>
      </c>
      <c r="N664" s="11"/>
      <c r="O664" s="11"/>
      <c r="P664" s="11"/>
      <c r="Q664" s="11"/>
      <c r="R664" s="11"/>
      <c r="S664" s="11"/>
      <c r="T664" s="11"/>
      <c r="U664" s="11"/>
      <c r="V664" s="11"/>
      <c r="W664" s="11"/>
      <c r="X664" s="11"/>
      <c r="Y664" s="11"/>
      <c r="Z664" s="11"/>
      <c r="AA664" s="11"/>
      <c r="AB664" s="11"/>
      <c r="AC664" s="11"/>
    </row>
    <row r="665" ht="19.5" customHeight="1">
      <c r="A665" s="11" t="s">
        <v>1830</v>
      </c>
      <c r="B665" s="11" t="s">
        <v>6583</v>
      </c>
      <c r="C665" s="11" t="s">
        <v>1415</v>
      </c>
      <c r="D665" s="11" t="s">
        <v>1666</v>
      </c>
      <c r="E665" s="11" t="s">
        <v>15</v>
      </c>
      <c r="F665" s="10" t="str">
        <f t="shared" si="1"/>
        <v>10</v>
      </c>
      <c r="G665" s="10" t="str">
        <f t="shared" si="2"/>
        <v>13</v>
      </c>
      <c r="H665" s="11" t="s">
        <v>285</v>
      </c>
      <c r="I665" s="11" t="s">
        <v>17</v>
      </c>
      <c r="J665" s="11" t="s">
        <v>414</v>
      </c>
      <c r="K665" s="11" t="s">
        <v>6589</v>
      </c>
      <c r="L665" s="11" t="s">
        <v>6606</v>
      </c>
      <c r="M665" s="11" t="s">
        <v>43</v>
      </c>
      <c r="N665" s="11"/>
      <c r="O665" s="11"/>
      <c r="P665" s="11"/>
      <c r="Q665" s="11"/>
      <c r="R665" s="11"/>
      <c r="S665" s="11"/>
      <c r="T665" s="11"/>
      <c r="U665" s="11"/>
      <c r="V665" s="11"/>
      <c r="W665" s="11"/>
      <c r="X665" s="11"/>
      <c r="Y665" s="11"/>
      <c r="Z665" s="11"/>
      <c r="AA665" s="11"/>
      <c r="AB665" s="11"/>
      <c r="AC665" s="11"/>
    </row>
    <row r="666" ht="19.5" customHeight="1">
      <c r="A666" s="11" t="s">
        <v>2180</v>
      </c>
      <c r="B666" s="11" t="s">
        <v>6612</v>
      </c>
      <c r="C666" s="11" t="s">
        <v>1415</v>
      </c>
      <c r="D666" s="11" t="s">
        <v>1508</v>
      </c>
      <c r="E666" s="11" t="s">
        <v>15</v>
      </c>
      <c r="F666" s="10" t="str">
        <f t="shared" si="1"/>
        <v>20</v>
      </c>
      <c r="G666" s="10" t="str">
        <f t="shared" si="2"/>
        <v>40</v>
      </c>
      <c r="H666" s="11" t="s">
        <v>208</v>
      </c>
      <c r="I666" s="11" t="s">
        <v>34</v>
      </c>
      <c r="J666" s="11" t="s">
        <v>94</v>
      </c>
      <c r="K666" s="11" t="s">
        <v>6616</v>
      </c>
      <c r="L666" s="11" t="s">
        <v>6619</v>
      </c>
      <c r="M666" s="11" t="s">
        <v>62</v>
      </c>
      <c r="N666" s="11"/>
      <c r="O666" s="11"/>
      <c r="P666" s="11"/>
      <c r="Q666" s="11"/>
      <c r="R666" s="11"/>
      <c r="S666" s="11"/>
      <c r="T666" s="11"/>
      <c r="U666" s="11"/>
      <c r="V666" s="11"/>
      <c r="W666" s="11"/>
      <c r="X666" s="11"/>
      <c r="Y666" s="11"/>
      <c r="Z666" s="11"/>
      <c r="AA666" s="11"/>
      <c r="AB666" s="11"/>
      <c r="AC666" s="11"/>
    </row>
    <row r="667" ht="19.5" customHeight="1">
      <c r="A667" s="11" t="s">
        <v>2769</v>
      </c>
      <c r="B667" s="11" t="s">
        <v>6626</v>
      </c>
      <c r="C667" s="11" t="s">
        <v>1415</v>
      </c>
      <c r="D667" s="11" t="s">
        <v>1439</v>
      </c>
      <c r="E667" s="11" t="s">
        <v>15</v>
      </c>
      <c r="F667" s="10" t="str">
        <f t="shared" si="1"/>
        <v>12</v>
      </c>
      <c r="G667" s="10" t="str">
        <f t="shared" si="2"/>
        <v>20</v>
      </c>
      <c r="H667" s="11" t="s">
        <v>33</v>
      </c>
      <c r="I667" s="11" t="s">
        <v>17</v>
      </c>
      <c r="J667" s="11" t="s">
        <v>53</v>
      </c>
      <c r="K667" s="11" t="s">
        <v>6632</v>
      </c>
      <c r="L667" s="11" t="s">
        <v>6633</v>
      </c>
      <c r="M667" s="11" t="s">
        <v>43</v>
      </c>
      <c r="N667" s="11"/>
      <c r="O667" s="11"/>
      <c r="P667" s="11"/>
      <c r="Q667" s="11"/>
      <c r="R667" s="11"/>
      <c r="S667" s="11"/>
      <c r="T667" s="11"/>
      <c r="U667" s="11"/>
      <c r="V667" s="11"/>
      <c r="W667" s="11"/>
      <c r="X667" s="11"/>
      <c r="Y667" s="11"/>
      <c r="Z667" s="11"/>
      <c r="AA667" s="11"/>
      <c r="AB667" s="11"/>
      <c r="AC667" s="11"/>
    </row>
    <row r="668" ht="19.5" customHeight="1">
      <c r="A668" s="11" t="s">
        <v>6639</v>
      </c>
      <c r="B668" s="11" t="s">
        <v>5862</v>
      </c>
      <c r="C668" s="11" t="s">
        <v>1415</v>
      </c>
      <c r="D668" s="11" t="s">
        <v>5588</v>
      </c>
      <c r="E668" s="11" t="s">
        <v>244</v>
      </c>
      <c r="F668" s="10" t="str">
        <f t="shared" si="1"/>
        <v>20</v>
      </c>
      <c r="G668" s="10" t="str">
        <f t="shared" si="2"/>
        <v>30</v>
      </c>
      <c r="H668" s="11" t="s">
        <v>234</v>
      </c>
      <c r="I668" s="11" t="s">
        <v>17</v>
      </c>
      <c r="J668" s="11" t="s">
        <v>94</v>
      </c>
      <c r="K668" s="11" t="s">
        <v>4566</v>
      </c>
      <c r="L668" s="11" t="s">
        <v>6647</v>
      </c>
      <c r="M668" s="11" t="s">
        <v>37</v>
      </c>
      <c r="N668" s="11"/>
      <c r="O668" s="11"/>
      <c r="P668" s="11"/>
      <c r="Q668" s="11"/>
      <c r="R668" s="11"/>
      <c r="S668" s="11"/>
      <c r="T668" s="11"/>
      <c r="U668" s="11"/>
      <c r="V668" s="11"/>
      <c r="W668" s="11"/>
      <c r="X668" s="11"/>
      <c r="Y668" s="11"/>
      <c r="Z668" s="11"/>
      <c r="AA668" s="11"/>
      <c r="AB668" s="11"/>
      <c r="AC668" s="11"/>
    </row>
    <row r="669" ht="19.5" customHeight="1">
      <c r="A669" s="11" t="s">
        <v>6651</v>
      </c>
      <c r="B669" s="11" t="s">
        <v>6652</v>
      </c>
      <c r="C669" s="11" t="s">
        <v>1415</v>
      </c>
      <c r="D669" s="11" t="s">
        <v>1421</v>
      </c>
      <c r="E669" s="11" t="s">
        <v>15</v>
      </c>
      <c r="F669" s="10" t="str">
        <f t="shared" si="1"/>
        <v>10</v>
      </c>
      <c r="G669" s="10" t="str">
        <f t="shared" si="2"/>
        <v>15</v>
      </c>
      <c r="H669" s="11" t="s">
        <v>16</v>
      </c>
      <c r="I669" s="11" t="s">
        <v>26</v>
      </c>
      <c r="J669" s="11" t="s">
        <v>124</v>
      </c>
      <c r="K669" s="11" t="s">
        <v>5341</v>
      </c>
      <c r="L669" s="11" t="s">
        <v>6661</v>
      </c>
      <c r="M669" s="11" t="s">
        <v>21</v>
      </c>
      <c r="N669" s="11"/>
      <c r="O669" s="11"/>
      <c r="P669" s="11"/>
      <c r="Q669" s="11"/>
      <c r="R669" s="11"/>
      <c r="S669" s="11"/>
      <c r="T669" s="11"/>
      <c r="U669" s="11"/>
      <c r="V669" s="11"/>
      <c r="W669" s="11"/>
      <c r="X669" s="11"/>
      <c r="Y669" s="11"/>
      <c r="Z669" s="11"/>
      <c r="AA669" s="11"/>
      <c r="AB669" s="11"/>
      <c r="AC669" s="11"/>
    </row>
    <row r="670" ht="19.5" customHeight="1">
      <c r="A670" s="11" t="s">
        <v>1329</v>
      </c>
      <c r="B670" s="11" t="s">
        <v>6664</v>
      </c>
      <c r="C670" s="11" t="s">
        <v>1415</v>
      </c>
      <c r="D670" s="11" t="s">
        <v>5588</v>
      </c>
      <c r="E670" s="11" t="s">
        <v>139</v>
      </c>
      <c r="F670" s="10" t="str">
        <f t="shared" si="1"/>
        <v>8</v>
      </c>
      <c r="G670" s="10" t="str">
        <f t="shared" si="2"/>
        <v>13</v>
      </c>
      <c r="H670" s="11" t="s">
        <v>445</v>
      </c>
      <c r="I670" s="11" t="s">
        <v>17</v>
      </c>
      <c r="J670" s="11" t="s">
        <v>18</v>
      </c>
      <c r="K670" s="11" t="s">
        <v>6669</v>
      </c>
      <c r="L670" s="11" t="s">
        <v>6671</v>
      </c>
      <c r="M670" s="11" t="s">
        <v>43</v>
      </c>
      <c r="N670" s="11"/>
      <c r="O670" s="11"/>
      <c r="P670" s="11"/>
      <c r="Q670" s="11"/>
      <c r="R670" s="11"/>
      <c r="S670" s="11"/>
      <c r="T670" s="11"/>
      <c r="U670" s="11"/>
      <c r="V670" s="11"/>
      <c r="W670" s="11"/>
      <c r="X670" s="11"/>
      <c r="Y670" s="11"/>
      <c r="Z670" s="11"/>
      <c r="AA670" s="11"/>
      <c r="AB670" s="11"/>
      <c r="AC670" s="11"/>
    </row>
    <row r="671" ht="19.5" customHeight="1">
      <c r="A671" s="11" t="s">
        <v>6674</v>
      </c>
      <c r="B671" s="11" t="s">
        <v>6676</v>
      </c>
      <c r="C671" s="11" t="s">
        <v>1415</v>
      </c>
      <c r="D671" s="11" t="s">
        <v>1508</v>
      </c>
      <c r="E671" s="11" t="s">
        <v>15</v>
      </c>
      <c r="F671" s="10" t="str">
        <f t="shared" si="1"/>
        <v>30</v>
      </c>
      <c r="G671" s="10" t="str">
        <f t="shared" si="2"/>
        <v>60</v>
      </c>
      <c r="H671" s="11" t="s">
        <v>1027</v>
      </c>
      <c r="I671" s="11" t="s">
        <v>34</v>
      </c>
      <c r="J671" s="11" t="s">
        <v>240</v>
      </c>
      <c r="K671" s="11" t="s">
        <v>6724</v>
      </c>
      <c r="L671" s="11" t="s">
        <v>6725</v>
      </c>
      <c r="M671" s="11" t="s">
        <v>37</v>
      </c>
      <c r="N671" s="11"/>
      <c r="O671" s="11"/>
      <c r="P671" s="11"/>
      <c r="Q671" s="11"/>
      <c r="R671" s="11"/>
      <c r="S671" s="11"/>
      <c r="T671" s="11"/>
      <c r="U671" s="11"/>
      <c r="V671" s="11"/>
      <c r="W671" s="11"/>
      <c r="X671" s="11"/>
      <c r="Y671" s="11"/>
      <c r="Z671" s="11"/>
      <c r="AA671" s="11"/>
      <c r="AB671" s="11"/>
      <c r="AC671" s="11"/>
    </row>
    <row r="672" ht="19.5" customHeight="1">
      <c r="A672" s="11" t="s">
        <v>1329</v>
      </c>
      <c r="B672" s="11" t="s">
        <v>6733</v>
      </c>
      <c r="C672" s="11" t="s">
        <v>1415</v>
      </c>
      <c r="D672" s="11" t="s">
        <v>1421</v>
      </c>
      <c r="E672" s="11" t="s">
        <v>15</v>
      </c>
      <c r="F672" s="10" t="str">
        <f t="shared" si="1"/>
        <v>25</v>
      </c>
      <c r="G672" s="10" t="str">
        <f t="shared" si="2"/>
        <v>35</v>
      </c>
      <c r="H672" s="11" t="s">
        <v>253</v>
      </c>
      <c r="I672" s="11" t="s">
        <v>34</v>
      </c>
      <c r="J672" s="11" t="s">
        <v>6740</v>
      </c>
      <c r="K672" s="11" t="s">
        <v>6743</v>
      </c>
      <c r="L672" s="11" t="s">
        <v>6745</v>
      </c>
      <c r="M672" s="11" t="s">
        <v>94</v>
      </c>
      <c r="N672" s="11"/>
      <c r="O672" s="11"/>
      <c r="P672" s="11"/>
      <c r="Q672" s="11"/>
      <c r="R672" s="11"/>
      <c r="S672" s="11"/>
      <c r="T672" s="11"/>
      <c r="U672" s="11"/>
      <c r="V672" s="11"/>
      <c r="W672" s="11"/>
      <c r="X672" s="11"/>
      <c r="Y672" s="11"/>
      <c r="Z672" s="11"/>
      <c r="AA672" s="11"/>
      <c r="AB672" s="11"/>
      <c r="AC672" s="11"/>
    </row>
    <row r="673" ht="19.5" customHeight="1">
      <c r="A673" s="11" t="s">
        <v>6748</v>
      </c>
      <c r="B673" s="11" t="s">
        <v>6749</v>
      </c>
      <c r="C673" s="11" t="s">
        <v>1415</v>
      </c>
      <c r="D673" s="11" t="s">
        <v>1465</v>
      </c>
      <c r="E673" s="11" t="s">
        <v>15</v>
      </c>
      <c r="F673" s="10" t="str">
        <f t="shared" si="1"/>
        <v>15</v>
      </c>
      <c r="G673" s="10" t="str">
        <f t="shared" si="2"/>
        <v>30</v>
      </c>
      <c r="H673" s="11" t="s">
        <v>202</v>
      </c>
      <c r="I673" s="11" t="s">
        <v>34</v>
      </c>
      <c r="J673" s="11" t="s">
        <v>94</v>
      </c>
      <c r="K673" s="11" t="s">
        <v>6753</v>
      </c>
      <c r="L673" s="11" t="s">
        <v>6754</v>
      </c>
      <c r="M673" s="11" t="s">
        <v>62</v>
      </c>
      <c r="N673" s="11"/>
      <c r="O673" s="11"/>
      <c r="P673" s="11"/>
      <c r="Q673" s="11"/>
      <c r="R673" s="11"/>
      <c r="S673" s="11"/>
      <c r="T673" s="11"/>
      <c r="U673" s="11"/>
      <c r="V673" s="11"/>
      <c r="W673" s="11"/>
      <c r="X673" s="11"/>
      <c r="Y673" s="11"/>
      <c r="Z673" s="11"/>
      <c r="AA673" s="11"/>
      <c r="AB673" s="11"/>
      <c r="AC673" s="11"/>
    </row>
    <row r="674" ht="19.5" customHeight="1">
      <c r="A674" s="11" t="s">
        <v>6758</v>
      </c>
      <c r="B674" s="11" t="s">
        <v>6759</v>
      </c>
      <c r="C674" s="11" t="s">
        <v>1415</v>
      </c>
      <c r="D674" s="11" t="s">
        <v>5588</v>
      </c>
      <c r="E674" s="11" t="s">
        <v>122</v>
      </c>
      <c r="F674" s="10" t="str">
        <f t="shared" si="1"/>
        <v>3</v>
      </c>
      <c r="G674" s="10" t="str">
        <f t="shared" si="2"/>
        <v>8</v>
      </c>
      <c r="H674" s="11" t="s">
        <v>4300</v>
      </c>
      <c r="I674" s="11" t="s">
        <v>17</v>
      </c>
      <c r="J674" s="11" t="s">
        <v>6764</v>
      </c>
      <c r="K674" s="11" t="s">
        <v>6765</v>
      </c>
      <c r="L674" s="11" t="s">
        <v>6766</v>
      </c>
      <c r="M674" s="11" t="s">
        <v>18</v>
      </c>
      <c r="N674" s="11"/>
      <c r="O674" s="11"/>
      <c r="P674" s="11"/>
      <c r="Q674" s="11"/>
      <c r="R674" s="11"/>
      <c r="S674" s="11"/>
      <c r="T674" s="11"/>
      <c r="U674" s="11"/>
      <c r="V674" s="11"/>
      <c r="W674" s="11"/>
      <c r="X674" s="11"/>
      <c r="Y674" s="11"/>
      <c r="Z674" s="11"/>
      <c r="AA674" s="11"/>
      <c r="AB674" s="11"/>
      <c r="AC674" s="11"/>
    </row>
    <row r="675" ht="19.5" customHeight="1">
      <c r="A675" s="11" t="s">
        <v>5120</v>
      </c>
      <c r="B675" s="11" t="s">
        <v>6769</v>
      </c>
      <c r="C675" s="11" t="s">
        <v>1415</v>
      </c>
      <c r="D675" s="11" t="s">
        <v>1660</v>
      </c>
      <c r="E675" s="11" t="s">
        <v>139</v>
      </c>
      <c r="F675" s="10" t="str">
        <f t="shared" si="1"/>
        <v>10</v>
      </c>
      <c r="G675" s="10" t="str">
        <f t="shared" si="2"/>
        <v>15</v>
      </c>
      <c r="H675" s="11" t="s">
        <v>16</v>
      </c>
      <c r="I675" s="11" t="s">
        <v>34</v>
      </c>
      <c r="J675" s="11" t="s">
        <v>18</v>
      </c>
      <c r="K675" s="11" t="s">
        <v>6775</v>
      </c>
      <c r="L675" s="11" t="s">
        <v>6776</v>
      </c>
      <c r="M675" s="11" t="s">
        <v>21</v>
      </c>
      <c r="N675" s="11"/>
      <c r="O675" s="11"/>
      <c r="P675" s="11"/>
      <c r="Q675" s="11"/>
      <c r="R675" s="11"/>
      <c r="S675" s="11"/>
      <c r="T675" s="11"/>
      <c r="U675" s="11"/>
      <c r="V675" s="11"/>
      <c r="W675" s="11"/>
      <c r="X675" s="11"/>
      <c r="Y675" s="11"/>
      <c r="Z675" s="11"/>
      <c r="AA675" s="11"/>
      <c r="AB675" s="11"/>
      <c r="AC675" s="11"/>
    </row>
    <row r="676" ht="19.5" customHeight="1">
      <c r="A676" s="11" t="s">
        <v>2136</v>
      </c>
      <c r="B676" s="11" t="s">
        <v>6777</v>
      </c>
      <c r="C676" s="11" t="s">
        <v>1415</v>
      </c>
      <c r="D676" s="11" t="s">
        <v>1483</v>
      </c>
      <c r="E676" s="11" t="s">
        <v>15</v>
      </c>
      <c r="F676" s="10" t="str">
        <f t="shared" si="1"/>
        <v>20</v>
      </c>
      <c r="G676" s="10" t="str">
        <f t="shared" si="2"/>
        <v>30</v>
      </c>
      <c r="H676" s="11" t="s">
        <v>234</v>
      </c>
      <c r="I676" s="11" t="s">
        <v>34</v>
      </c>
      <c r="J676" s="11" t="s">
        <v>94</v>
      </c>
      <c r="K676" s="11" t="s">
        <v>6780</v>
      </c>
      <c r="L676" s="11" t="s">
        <v>6781</v>
      </c>
      <c r="M676" s="11" t="s">
        <v>37</v>
      </c>
      <c r="N676" s="11"/>
      <c r="O676" s="11"/>
      <c r="P676" s="11"/>
      <c r="Q676" s="11"/>
      <c r="R676" s="11"/>
      <c r="S676" s="11"/>
      <c r="T676" s="11"/>
      <c r="U676" s="11"/>
      <c r="V676" s="11"/>
      <c r="W676" s="11"/>
      <c r="X676" s="11"/>
      <c r="Y676" s="11"/>
      <c r="Z676" s="11"/>
      <c r="AA676" s="11"/>
      <c r="AB676" s="11"/>
      <c r="AC676" s="11"/>
    </row>
    <row r="677" ht="19.5" customHeight="1">
      <c r="A677" s="11" t="s">
        <v>6783</v>
      </c>
      <c r="B677" s="11" t="s">
        <v>6784</v>
      </c>
      <c r="C677" s="11" t="s">
        <v>1415</v>
      </c>
      <c r="D677" s="11" t="s">
        <v>1483</v>
      </c>
      <c r="E677" s="11" t="s">
        <v>15</v>
      </c>
      <c r="F677" s="10" t="str">
        <f t="shared" si="1"/>
        <v>15</v>
      </c>
      <c r="G677" s="10" t="str">
        <f t="shared" si="2"/>
        <v>20</v>
      </c>
      <c r="H677" s="11" t="s">
        <v>70</v>
      </c>
      <c r="I677" s="11" t="s">
        <v>34</v>
      </c>
      <c r="J677" s="11" t="s">
        <v>18</v>
      </c>
      <c r="K677" s="11" t="s">
        <v>6788</v>
      </c>
      <c r="L677" s="11" t="s">
        <v>6789</v>
      </c>
      <c r="M677" s="11" t="s">
        <v>43</v>
      </c>
      <c r="N677" s="11"/>
      <c r="O677" s="11"/>
      <c r="P677" s="11"/>
      <c r="Q677" s="11"/>
      <c r="R677" s="11"/>
      <c r="S677" s="11"/>
      <c r="T677" s="11"/>
      <c r="U677" s="11"/>
      <c r="V677" s="11"/>
      <c r="W677" s="11"/>
      <c r="X677" s="11"/>
      <c r="Y677" s="11"/>
      <c r="Z677" s="11"/>
      <c r="AA677" s="11"/>
      <c r="AB677" s="11"/>
      <c r="AC677" s="11"/>
    </row>
    <row r="678" ht="19.5" customHeight="1">
      <c r="A678" s="11" t="s">
        <v>6793</v>
      </c>
      <c r="B678" s="11" t="s">
        <v>6794</v>
      </c>
      <c r="C678" s="11" t="s">
        <v>1415</v>
      </c>
      <c r="D678" s="11" t="s">
        <v>5588</v>
      </c>
      <c r="E678" s="11" t="s">
        <v>15</v>
      </c>
      <c r="F678" s="10" t="str">
        <f t="shared" si="1"/>
        <v>15</v>
      </c>
      <c r="G678" s="10" t="str">
        <f t="shared" si="2"/>
        <v>25</v>
      </c>
      <c r="H678" s="11" t="s">
        <v>39</v>
      </c>
      <c r="I678" s="11" t="s">
        <v>34</v>
      </c>
      <c r="J678" s="11" t="s">
        <v>94</v>
      </c>
      <c r="K678" s="11" t="s">
        <v>6797</v>
      </c>
      <c r="L678" s="11" t="s">
        <v>6798</v>
      </c>
      <c r="M678" s="11" t="s">
        <v>43</v>
      </c>
      <c r="N678" s="11"/>
      <c r="O678" s="11"/>
      <c r="P678" s="11"/>
      <c r="Q678" s="11"/>
      <c r="R678" s="11"/>
      <c r="S678" s="11"/>
      <c r="T678" s="11"/>
      <c r="U678" s="11"/>
      <c r="V678" s="11"/>
      <c r="W678" s="11"/>
      <c r="X678" s="11"/>
      <c r="Y678" s="11"/>
      <c r="Z678" s="11"/>
      <c r="AA678" s="11"/>
      <c r="AB678" s="11"/>
      <c r="AC678" s="11"/>
    </row>
    <row r="679" ht="19.5" customHeight="1">
      <c r="A679" s="11" t="s">
        <v>6802</v>
      </c>
      <c r="B679" s="11" t="s">
        <v>6803</v>
      </c>
      <c r="C679" s="11" t="s">
        <v>1415</v>
      </c>
      <c r="D679" s="11" t="s">
        <v>1483</v>
      </c>
      <c r="E679" s="11" t="s">
        <v>15</v>
      </c>
      <c r="F679" s="10" t="str">
        <f t="shared" si="1"/>
        <v>10</v>
      </c>
      <c r="G679" s="10" t="str">
        <f t="shared" si="2"/>
        <v>15</v>
      </c>
      <c r="H679" s="11" t="s">
        <v>16</v>
      </c>
      <c r="I679" s="11" t="s">
        <v>17</v>
      </c>
      <c r="J679" s="11" t="s">
        <v>715</v>
      </c>
      <c r="K679" s="11" t="s">
        <v>6804</v>
      </c>
      <c r="L679" s="11" t="s">
        <v>6805</v>
      </c>
      <c r="M679" s="11" t="s">
        <v>21</v>
      </c>
      <c r="N679" s="11"/>
      <c r="O679" s="11"/>
      <c r="P679" s="11"/>
      <c r="Q679" s="11"/>
      <c r="R679" s="11"/>
      <c r="S679" s="11"/>
      <c r="T679" s="11"/>
      <c r="U679" s="11"/>
      <c r="V679" s="11"/>
      <c r="W679" s="11"/>
      <c r="X679" s="11"/>
      <c r="Y679" s="11"/>
      <c r="Z679" s="11"/>
      <c r="AA679" s="11"/>
      <c r="AB679" s="11"/>
      <c r="AC679" s="11"/>
    </row>
    <row r="680" ht="19.5" customHeight="1">
      <c r="A680" s="11" t="s">
        <v>2792</v>
      </c>
      <c r="B680" s="11" t="s">
        <v>6807</v>
      </c>
      <c r="C680" s="11" t="s">
        <v>1415</v>
      </c>
      <c r="D680" s="11" t="s">
        <v>1502</v>
      </c>
      <c r="E680" s="11" t="s">
        <v>15</v>
      </c>
      <c r="F680" s="10" t="str">
        <f t="shared" si="1"/>
        <v>8</v>
      </c>
      <c r="G680" s="10" t="str">
        <f t="shared" si="2"/>
        <v>15</v>
      </c>
      <c r="H680" s="11" t="s">
        <v>135</v>
      </c>
      <c r="I680" s="11" t="s">
        <v>17</v>
      </c>
      <c r="J680" s="11" t="s">
        <v>103</v>
      </c>
      <c r="K680" s="11" t="s">
        <v>6810</v>
      </c>
      <c r="L680" s="11" t="s">
        <v>6811</v>
      </c>
      <c r="M680" s="11" t="s">
        <v>21</v>
      </c>
      <c r="N680" s="11"/>
      <c r="O680" s="11"/>
      <c r="P680" s="11"/>
      <c r="Q680" s="11"/>
      <c r="R680" s="11"/>
      <c r="S680" s="11"/>
      <c r="T680" s="11"/>
      <c r="U680" s="11"/>
      <c r="V680" s="11"/>
      <c r="W680" s="11"/>
      <c r="X680" s="11"/>
      <c r="Y680" s="11"/>
      <c r="Z680" s="11"/>
      <c r="AA680" s="11"/>
      <c r="AB680" s="11"/>
      <c r="AC680" s="11"/>
    </row>
    <row r="681" ht="19.5" customHeight="1">
      <c r="A681" s="11" t="s">
        <v>1830</v>
      </c>
      <c r="B681" s="11" t="s">
        <v>6814</v>
      </c>
      <c r="C681" s="11" t="s">
        <v>1415</v>
      </c>
      <c r="D681" s="11" t="s">
        <v>5588</v>
      </c>
      <c r="E681" s="11" t="s">
        <v>15</v>
      </c>
      <c r="F681" s="10" t="str">
        <f t="shared" si="1"/>
        <v>18</v>
      </c>
      <c r="G681" s="10" t="str">
        <f t="shared" si="2"/>
        <v>26</v>
      </c>
      <c r="H681" s="11" t="s">
        <v>6817</v>
      </c>
      <c r="I681" s="11" t="s">
        <v>26</v>
      </c>
      <c r="J681" s="11" t="s">
        <v>18</v>
      </c>
      <c r="K681" s="11" t="s">
        <v>6819</v>
      </c>
      <c r="L681" s="11" t="s">
        <v>6820</v>
      </c>
      <c r="M681" s="11" t="s">
        <v>43</v>
      </c>
      <c r="N681" s="11"/>
      <c r="O681" s="11"/>
      <c r="P681" s="11"/>
      <c r="Q681" s="11"/>
      <c r="R681" s="11"/>
      <c r="S681" s="11"/>
      <c r="T681" s="11"/>
      <c r="U681" s="11"/>
      <c r="V681" s="11"/>
      <c r="W681" s="11"/>
      <c r="X681" s="11"/>
      <c r="Y681" s="11"/>
      <c r="Z681" s="11"/>
      <c r="AA681" s="11"/>
      <c r="AB681" s="11"/>
      <c r="AC681" s="11"/>
    </row>
    <row r="682" ht="19.5" customHeight="1">
      <c r="A682" s="11" t="s">
        <v>1354</v>
      </c>
      <c r="B682" s="11" t="s">
        <v>6822</v>
      </c>
      <c r="C682" s="11" t="s">
        <v>1415</v>
      </c>
      <c r="D682" s="11" t="s">
        <v>1475</v>
      </c>
      <c r="E682" s="11" t="s">
        <v>139</v>
      </c>
      <c r="F682" s="10" t="str">
        <f t="shared" si="1"/>
        <v>8</v>
      </c>
      <c r="G682" s="10" t="str">
        <f t="shared" si="2"/>
        <v>16</v>
      </c>
      <c r="H682" s="11" t="s">
        <v>89</v>
      </c>
      <c r="I682" s="11" t="s">
        <v>17</v>
      </c>
      <c r="J682" s="11" t="s">
        <v>18</v>
      </c>
      <c r="K682" s="11" t="s">
        <v>6669</v>
      </c>
      <c r="L682" s="11" t="s">
        <v>6825</v>
      </c>
      <c r="M682" s="11" t="s">
        <v>43</v>
      </c>
      <c r="N682" s="11"/>
      <c r="O682" s="11"/>
      <c r="P682" s="11"/>
      <c r="Q682" s="11"/>
      <c r="R682" s="11"/>
      <c r="S682" s="11"/>
      <c r="T682" s="11"/>
      <c r="U682" s="11"/>
      <c r="V682" s="11"/>
      <c r="W682" s="11"/>
      <c r="X682" s="11"/>
      <c r="Y682" s="11"/>
      <c r="Z682" s="11"/>
      <c r="AA682" s="11"/>
      <c r="AB682" s="11"/>
      <c r="AC682" s="11"/>
    </row>
    <row r="683" ht="19.5" customHeight="1">
      <c r="A683" s="11" t="s">
        <v>6826</v>
      </c>
      <c r="B683" s="11" t="s">
        <v>6827</v>
      </c>
      <c r="C683" s="11" t="s">
        <v>1415</v>
      </c>
      <c r="D683" s="11" t="s">
        <v>1454</v>
      </c>
      <c r="E683" s="11" t="s">
        <v>15</v>
      </c>
      <c r="F683" s="10" t="str">
        <f t="shared" si="1"/>
        <v>2</v>
      </c>
      <c r="G683" s="10" t="str">
        <f t="shared" si="2"/>
        <v>4</v>
      </c>
      <c r="H683" s="11" t="s">
        <v>714</v>
      </c>
      <c r="I683" s="11" t="s">
        <v>58</v>
      </c>
      <c r="J683" s="11" t="s">
        <v>40</v>
      </c>
      <c r="K683" s="11" t="s">
        <v>6831</v>
      </c>
      <c r="L683" s="11" t="s">
        <v>6832</v>
      </c>
      <c r="M683" s="11" t="s">
        <v>43</v>
      </c>
      <c r="N683" s="11"/>
      <c r="O683" s="11"/>
      <c r="P683" s="11"/>
      <c r="Q683" s="11"/>
      <c r="R683" s="11"/>
      <c r="S683" s="11"/>
      <c r="T683" s="11"/>
      <c r="U683" s="11"/>
      <c r="V683" s="11"/>
      <c r="W683" s="11"/>
      <c r="X683" s="11"/>
      <c r="Y683" s="11"/>
      <c r="Z683" s="11"/>
      <c r="AA683" s="11"/>
      <c r="AB683" s="11"/>
      <c r="AC683" s="11"/>
    </row>
    <row r="684" ht="19.5" customHeight="1">
      <c r="A684" s="11" t="s">
        <v>6834</v>
      </c>
      <c r="B684" s="11" t="s">
        <v>6835</v>
      </c>
      <c r="C684" s="11" t="s">
        <v>1415</v>
      </c>
      <c r="D684" s="11" t="s">
        <v>5588</v>
      </c>
      <c r="E684" s="11" t="s">
        <v>122</v>
      </c>
      <c r="F684" s="10" t="str">
        <f t="shared" si="1"/>
        <v>15</v>
      </c>
      <c r="G684" s="10" t="str">
        <f t="shared" si="2"/>
        <v>30</v>
      </c>
      <c r="H684" s="11" t="s">
        <v>202</v>
      </c>
      <c r="I684" s="11" t="s">
        <v>58</v>
      </c>
      <c r="J684" s="11" t="s">
        <v>18</v>
      </c>
      <c r="K684" s="11" t="s">
        <v>6838</v>
      </c>
      <c r="L684" s="11" t="s">
        <v>6839</v>
      </c>
      <c r="M684" s="11" t="s">
        <v>43</v>
      </c>
      <c r="N684" s="11"/>
      <c r="O684" s="11"/>
      <c r="P684" s="11"/>
      <c r="Q684" s="11"/>
      <c r="R684" s="11"/>
      <c r="S684" s="11"/>
      <c r="T684" s="11"/>
      <c r="U684" s="11"/>
      <c r="V684" s="11"/>
      <c r="W684" s="11"/>
      <c r="X684" s="11"/>
      <c r="Y684" s="11"/>
      <c r="Z684" s="11"/>
      <c r="AA684" s="11"/>
      <c r="AB684" s="11"/>
      <c r="AC684" s="11"/>
    </row>
    <row r="685" ht="19.5" customHeight="1">
      <c r="A685" s="11" t="s">
        <v>6842</v>
      </c>
      <c r="B685" s="11" t="s">
        <v>6843</v>
      </c>
      <c r="C685" s="11" t="s">
        <v>1415</v>
      </c>
      <c r="D685" s="11" t="s">
        <v>1502</v>
      </c>
      <c r="E685" s="11" t="s">
        <v>15</v>
      </c>
      <c r="F685" s="10" t="str">
        <f t="shared" si="1"/>
        <v>15</v>
      </c>
      <c r="G685" s="10" t="str">
        <f t="shared" si="2"/>
        <v>25</v>
      </c>
      <c r="H685" s="11" t="s">
        <v>39</v>
      </c>
      <c r="I685" s="11" t="s">
        <v>58</v>
      </c>
      <c r="J685" s="11" t="s">
        <v>94</v>
      </c>
      <c r="K685" s="11" t="s">
        <v>6845</v>
      </c>
      <c r="L685" s="11" t="s">
        <v>6846</v>
      </c>
      <c r="M685" s="11" t="s">
        <v>62</v>
      </c>
      <c r="N685" s="11"/>
      <c r="O685" s="11"/>
      <c r="P685" s="11"/>
      <c r="Q685" s="11"/>
      <c r="R685" s="11"/>
      <c r="S685" s="11"/>
      <c r="T685" s="11"/>
      <c r="U685" s="11"/>
      <c r="V685" s="11"/>
      <c r="W685" s="11"/>
      <c r="X685" s="11"/>
      <c r="Y685" s="11"/>
      <c r="Z685" s="11"/>
      <c r="AA685" s="11"/>
      <c r="AB685" s="11"/>
      <c r="AC685" s="11"/>
    </row>
    <row r="686" ht="19.5" customHeight="1">
      <c r="A686" s="11" t="s">
        <v>1329</v>
      </c>
      <c r="B686" s="11" t="s">
        <v>6847</v>
      </c>
      <c r="C686" s="11" t="s">
        <v>1415</v>
      </c>
      <c r="D686" s="11" t="s">
        <v>1475</v>
      </c>
      <c r="E686" s="11" t="s">
        <v>139</v>
      </c>
      <c r="F686" s="10" t="str">
        <f t="shared" si="1"/>
        <v>10</v>
      </c>
      <c r="G686" s="10" t="str">
        <f t="shared" si="2"/>
        <v>20</v>
      </c>
      <c r="H686" s="11" t="s">
        <v>93</v>
      </c>
      <c r="I686" s="11" t="s">
        <v>17</v>
      </c>
      <c r="J686" s="11" t="s">
        <v>406</v>
      </c>
      <c r="K686" s="11" t="s">
        <v>6849</v>
      </c>
      <c r="L686" s="11" t="s">
        <v>6851</v>
      </c>
      <c r="M686" s="11" t="s">
        <v>21</v>
      </c>
      <c r="N686" s="11"/>
      <c r="O686" s="11"/>
      <c r="P686" s="11"/>
      <c r="Q686" s="11"/>
      <c r="R686" s="11"/>
      <c r="S686" s="11"/>
      <c r="T686" s="11"/>
      <c r="U686" s="11"/>
      <c r="V686" s="11"/>
      <c r="W686" s="11"/>
      <c r="X686" s="11"/>
      <c r="Y686" s="11"/>
      <c r="Z686" s="11"/>
      <c r="AA686" s="11"/>
      <c r="AB686" s="11"/>
      <c r="AC686" s="11"/>
    </row>
    <row r="687" ht="19.5" customHeight="1">
      <c r="A687" s="11" t="s">
        <v>6379</v>
      </c>
      <c r="B687" s="11" t="s">
        <v>6853</v>
      </c>
      <c r="C687" s="11" t="s">
        <v>1415</v>
      </c>
      <c r="D687" s="11" t="s">
        <v>1465</v>
      </c>
      <c r="E687" s="11" t="s">
        <v>15</v>
      </c>
      <c r="F687" s="10" t="str">
        <f t="shared" si="1"/>
        <v>10</v>
      </c>
      <c r="G687" s="10" t="str">
        <f t="shared" si="2"/>
        <v>20</v>
      </c>
      <c r="H687" s="11" t="s">
        <v>93</v>
      </c>
      <c r="I687" s="11" t="s">
        <v>17</v>
      </c>
      <c r="J687" s="11" t="s">
        <v>94</v>
      </c>
      <c r="K687" s="11" t="s">
        <v>6856</v>
      </c>
      <c r="L687" s="11" t="s">
        <v>6857</v>
      </c>
      <c r="M687" s="11" t="s">
        <v>73</v>
      </c>
      <c r="N687" s="11"/>
      <c r="O687" s="11"/>
      <c r="P687" s="11"/>
      <c r="Q687" s="11"/>
      <c r="R687" s="11"/>
      <c r="S687" s="11"/>
      <c r="T687" s="11"/>
      <c r="U687" s="11"/>
      <c r="V687" s="11"/>
      <c r="W687" s="11"/>
      <c r="X687" s="11"/>
      <c r="Y687" s="11"/>
      <c r="Z687" s="11"/>
      <c r="AA687" s="11"/>
      <c r="AB687" s="11"/>
      <c r="AC687" s="11"/>
    </row>
    <row r="688" ht="19.5" customHeight="1">
      <c r="A688" s="11" t="s">
        <v>2149</v>
      </c>
      <c r="B688" s="11" t="s">
        <v>6859</v>
      </c>
      <c r="C688" s="11" t="s">
        <v>1415</v>
      </c>
      <c r="D688" s="11" t="s">
        <v>5588</v>
      </c>
      <c r="E688" s="11" t="s">
        <v>15</v>
      </c>
      <c r="F688" s="10" t="str">
        <f t="shared" si="1"/>
        <v>25</v>
      </c>
      <c r="G688" s="10" t="str">
        <f t="shared" si="2"/>
        <v>45</v>
      </c>
      <c r="H688" s="11" t="s">
        <v>1127</v>
      </c>
      <c r="I688" s="11" t="s">
        <v>164</v>
      </c>
      <c r="J688" s="11" t="s">
        <v>59</v>
      </c>
      <c r="K688" s="11" t="s">
        <v>6861</v>
      </c>
      <c r="L688" s="11" t="s">
        <v>6864</v>
      </c>
      <c r="M688" s="11" t="s">
        <v>62</v>
      </c>
      <c r="N688" s="11"/>
      <c r="O688" s="11"/>
      <c r="P688" s="11"/>
      <c r="Q688" s="11"/>
      <c r="R688" s="11"/>
      <c r="S688" s="11"/>
      <c r="T688" s="11"/>
      <c r="U688" s="11"/>
      <c r="V688" s="11"/>
      <c r="W688" s="11"/>
      <c r="X688" s="11"/>
      <c r="Y688" s="11"/>
      <c r="Z688" s="11"/>
      <c r="AA688" s="11"/>
      <c r="AB688" s="11"/>
      <c r="AC688" s="11"/>
    </row>
    <row r="689" ht="19.5" customHeight="1">
      <c r="A689" s="11" t="s">
        <v>1354</v>
      </c>
      <c r="B689" s="11" t="s">
        <v>6865</v>
      </c>
      <c r="C689" s="11" t="s">
        <v>1415</v>
      </c>
      <c r="D689" s="11" t="s">
        <v>1439</v>
      </c>
      <c r="E689" s="11" t="s">
        <v>15</v>
      </c>
      <c r="F689" s="10" t="str">
        <f t="shared" si="1"/>
        <v>15</v>
      </c>
      <c r="G689" s="10" t="str">
        <f t="shared" si="2"/>
        <v>30</v>
      </c>
      <c r="H689" s="11" t="s">
        <v>202</v>
      </c>
      <c r="I689" s="11" t="s">
        <v>17</v>
      </c>
      <c r="J689" s="11" t="s">
        <v>94</v>
      </c>
      <c r="K689" s="11" t="s">
        <v>6867</v>
      </c>
      <c r="L689" s="11" t="s">
        <v>6868</v>
      </c>
      <c r="M689" s="11" t="s">
        <v>62</v>
      </c>
      <c r="N689" s="11"/>
      <c r="O689" s="11"/>
      <c r="P689" s="11"/>
      <c r="Q689" s="11"/>
      <c r="R689" s="11"/>
      <c r="S689" s="11"/>
      <c r="T689" s="11"/>
      <c r="U689" s="11"/>
      <c r="V689" s="11"/>
      <c r="W689" s="11"/>
      <c r="X689" s="11"/>
      <c r="Y689" s="11"/>
      <c r="Z689" s="11"/>
      <c r="AA689" s="11"/>
      <c r="AB689" s="11"/>
      <c r="AC689" s="11"/>
    </row>
    <row r="690" ht="19.5" customHeight="1">
      <c r="A690" s="11" t="s">
        <v>1354</v>
      </c>
      <c r="B690" s="11" t="s">
        <v>6870</v>
      </c>
      <c r="C690" s="11" t="s">
        <v>1415</v>
      </c>
      <c r="D690" s="11" t="s">
        <v>1475</v>
      </c>
      <c r="E690" s="11" t="s">
        <v>15</v>
      </c>
      <c r="F690" s="10" t="str">
        <f t="shared" si="1"/>
        <v>10</v>
      </c>
      <c r="G690" s="10" t="str">
        <f t="shared" si="2"/>
        <v>14</v>
      </c>
      <c r="H690" s="11" t="s">
        <v>486</v>
      </c>
      <c r="I690" s="11" t="s">
        <v>34</v>
      </c>
      <c r="J690" s="11" t="s">
        <v>103</v>
      </c>
      <c r="K690" s="11" t="s">
        <v>6872</v>
      </c>
      <c r="L690" s="11" t="s">
        <v>6873</v>
      </c>
      <c r="M690" s="11" t="s">
        <v>21</v>
      </c>
      <c r="N690" s="11"/>
      <c r="O690" s="11"/>
      <c r="P690" s="11"/>
      <c r="Q690" s="11"/>
      <c r="R690" s="11"/>
      <c r="S690" s="11"/>
      <c r="T690" s="11"/>
      <c r="U690" s="11"/>
      <c r="V690" s="11"/>
      <c r="W690" s="11"/>
      <c r="X690" s="11"/>
      <c r="Y690" s="11"/>
      <c r="Z690" s="11"/>
      <c r="AA690" s="11"/>
      <c r="AB690" s="11"/>
      <c r="AC690" s="11"/>
    </row>
    <row r="691" ht="19.5" customHeight="1">
      <c r="A691" s="11" t="s">
        <v>1326</v>
      </c>
      <c r="B691" s="11" t="s">
        <v>6875</v>
      </c>
      <c r="C691" s="11" t="s">
        <v>1415</v>
      </c>
      <c r="D691" s="11" t="s">
        <v>1439</v>
      </c>
      <c r="E691" s="11" t="s">
        <v>122</v>
      </c>
      <c r="F691" s="10" t="str">
        <f t="shared" si="1"/>
        <v>4</v>
      </c>
      <c r="G691" s="10" t="str">
        <f t="shared" si="2"/>
        <v>7</v>
      </c>
      <c r="H691" s="11" t="s">
        <v>3787</v>
      </c>
      <c r="I691" s="11" t="s">
        <v>58</v>
      </c>
      <c r="J691" s="11" t="s">
        <v>6876</v>
      </c>
      <c r="K691" s="11" t="s">
        <v>6878</v>
      </c>
      <c r="L691" s="11" t="s">
        <v>6879</v>
      </c>
      <c r="M691" s="11" t="s">
        <v>140</v>
      </c>
      <c r="N691" s="11"/>
      <c r="O691" s="11"/>
      <c r="P691" s="11"/>
      <c r="Q691" s="11"/>
      <c r="R691" s="11"/>
      <c r="S691" s="11"/>
      <c r="T691" s="11"/>
      <c r="U691" s="11"/>
      <c r="V691" s="11"/>
      <c r="W691" s="11"/>
      <c r="X691" s="11"/>
      <c r="Y691" s="11"/>
      <c r="Z691" s="11"/>
      <c r="AA691" s="11"/>
      <c r="AB691" s="11"/>
      <c r="AC691" s="11"/>
    </row>
    <row r="692" ht="19.5" customHeight="1">
      <c r="A692" s="11" t="s">
        <v>2049</v>
      </c>
      <c r="B692" s="11" t="s">
        <v>6881</v>
      </c>
      <c r="C692" s="11" t="s">
        <v>1415</v>
      </c>
      <c r="D692" s="11" t="s">
        <v>1421</v>
      </c>
      <c r="E692" s="11" t="s">
        <v>15</v>
      </c>
      <c r="F692" s="10" t="str">
        <f t="shared" si="1"/>
        <v>20</v>
      </c>
      <c r="G692" s="10" t="str">
        <f t="shared" si="2"/>
        <v>35</v>
      </c>
      <c r="H692" s="11" t="s">
        <v>6884</v>
      </c>
      <c r="I692" s="11" t="s">
        <v>26</v>
      </c>
      <c r="J692" s="11" t="s">
        <v>18</v>
      </c>
      <c r="K692" s="11" t="s">
        <v>6885</v>
      </c>
      <c r="L692" s="11" t="s">
        <v>6886</v>
      </c>
      <c r="M692" s="11" t="s">
        <v>37</v>
      </c>
      <c r="N692" s="11"/>
      <c r="O692" s="11"/>
      <c r="P692" s="11"/>
      <c r="Q692" s="11"/>
      <c r="R692" s="11"/>
      <c r="S692" s="11"/>
      <c r="T692" s="11"/>
      <c r="U692" s="11"/>
      <c r="V692" s="11"/>
      <c r="W692" s="11"/>
      <c r="X692" s="11"/>
      <c r="Y692" s="11"/>
      <c r="Z692" s="11"/>
      <c r="AA692" s="11"/>
      <c r="AB692" s="11"/>
      <c r="AC692" s="11"/>
    </row>
    <row r="693" ht="19.5" customHeight="1">
      <c r="A693" s="11" t="s">
        <v>6889</v>
      </c>
      <c r="B693" s="11" t="s">
        <v>6890</v>
      </c>
      <c r="C693" s="11" t="s">
        <v>1415</v>
      </c>
      <c r="D693" s="11" t="s">
        <v>5588</v>
      </c>
      <c r="E693" s="11" t="s">
        <v>15</v>
      </c>
      <c r="F693" s="10" t="str">
        <f t="shared" si="1"/>
        <v>20</v>
      </c>
      <c r="G693" s="10" t="str">
        <f t="shared" si="2"/>
        <v>40</v>
      </c>
      <c r="H693" s="11" t="s">
        <v>208</v>
      </c>
      <c r="I693" s="11" t="s">
        <v>34</v>
      </c>
      <c r="J693" s="11" t="s">
        <v>94</v>
      </c>
      <c r="K693" s="11" t="s">
        <v>6892</v>
      </c>
      <c r="L693" s="11" t="s">
        <v>6893</v>
      </c>
      <c r="M693" s="11" t="s">
        <v>62</v>
      </c>
      <c r="N693" s="11"/>
      <c r="O693" s="11"/>
      <c r="P693" s="11"/>
      <c r="Q693" s="11"/>
      <c r="R693" s="11"/>
      <c r="S693" s="11"/>
      <c r="T693" s="11"/>
      <c r="U693" s="11"/>
      <c r="V693" s="11"/>
      <c r="W693" s="11"/>
      <c r="X693" s="11"/>
      <c r="Y693" s="11"/>
      <c r="Z693" s="11"/>
      <c r="AA693" s="11"/>
      <c r="AB693" s="11"/>
      <c r="AC693" s="11"/>
    </row>
    <row r="694" ht="19.5" customHeight="1">
      <c r="A694" s="11" t="s">
        <v>6894</v>
      </c>
      <c r="B694" s="11" t="s">
        <v>2905</v>
      </c>
      <c r="C694" s="11" t="s">
        <v>1415</v>
      </c>
      <c r="D694" s="11" t="s">
        <v>1660</v>
      </c>
      <c r="E694" s="11" t="s">
        <v>15</v>
      </c>
      <c r="F694" s="10" t="str">
        <f t="shared" si="1"/>
        <v>20</v>
      </c>
      <c r="G694" s="10" t="str">
        <f t="shared" si="2"/>
        <v>40</v>
      </c>
      <c r="H694" s="11" t="s">
        <v>6897</v>
      </c>
      <c r="I694" s="11" t="s">
        <v>34</v>
      </c>
      <c r="J694" s="11" t="s">
        <v>140</v>
      </c>
      <c r="K694" s="11" t="s">
        <v>6898</v>
      </c>
      <c r="L694" s="11" t="s">
        <v>6899</v>
      </c>
      <c r="M694" s="11" t="s">
        <v>43</v>
      </c>
      <c r="N694" s="11"/>
      <c r="O694" s="11"/>
      <c r="P694" s="11"/>
      <c r="Q694" s="11"/>
      <c r="R694" s="11"/>
      <c r="S694" s="11"/>
      <c r="T694" s="11"/>
      <c r="U694" s="11"/>
      <c r="V694" s="11"/>
      <c r="W694" s="11"/>
      <c r="X694" s="11"/>
      <c r="Y694" s="11"/>
      <c r="Z694" s="11"/>
      <c r="AA694" s="11"/>
      <c r="AB694" s="11"/>
      <c r="AC694" s="11"/>
    </row>
    <row r="695" ht="19.5" customHeight="1">
      <c r="A695" s="11" t="s">
        <v>6579</v>
      </c>
      <c r="B695" s="11" t="s">
        <v>6901</v>
      </c>
      <c r="C695" s="11" t="s">
        <v>1415</v>
      </c>
      <c r="D695" s="11" t="s">
        <v>5588</v>
      </c>
      <c r="E695" s="11" t="s">
        <v>15</v>
      </c>
      <c r="F695" s="10" t="str">
        <f t="shared" si="1"/>
        <v>12</v>
      </c>
      <c r="G695" s="10" t="str">
        <f t="shared" si="2"/>
        <v>20</v>
      </c>
      <c r="H695" s="11" t="s">
        <v>33</v>
      </c>
      <c r="I695" s="11" t="s">
        <v>26</v>
      </c>
      <c r="J695" s="11" t="s">
        <v>94</v>
      </c>
      <c r="K695" s="11" t="s">
        <v>6903</v>
      </c>
      <c r="L695" s="11" t="s">
        <v>6905</v>
      </c>
      <c r="M695" s="11" t="s">
        <v>21</v>
      </c>
      <c r="N695" s="11"/>
      <c r="O695" s="11"/>
      <c r="P695" s="11"/>
      <c r="Q695" s="11"/>
      <c r="R695" s="11"/>
      <c r="S695" s="11"/>
      <c r="T695" s="11"/>
      <c r="U695" s="11"/>
      <c r="V695" s="11"/>
      <c r="W695" s="11"/>
      <c r="X695" s="11"/>
      <c r="Y695" s="11"/>
      <c r="Z695" s="11"/>
      <c r="AA695" s="11"/>
      <c r="AB695" s="11"/>
      <c r="AC695" s="11"/>
    </row>
    <row r="696" ht="19.5" customHeight="1">
      <c r="A696" s="11" t="s">
        <v>2792</v>
      </c>
      <c r="B696" s="11" t="s">
        <v>6908</v>
      </c>
      <c r="C696" s="11" t="s">
        <v>1415</v>
      </c>
      <c r="D696" s="11" t="s">
        <v>1421</v>
      </c>
      <c r="E696" s="11" t="s">
        <v>15</v>
      </c>
      <c r="F696" s="10" t="str">
        <f t="shared" si="1"/>
        <v>11</v>
      </c>
      <c r="G696" s="10" t="str">
        <f t="shared" si="2"/>
        <v>22</v>
      </c>
      <c r="H696" s="11" t="s">
        <v>292</v>
      </c>
      <c r="I696" s="11" t="s">
        <v>26</v>
      </c>
      <c r="J696" s="11" t="s">
        <v>6910</v>
      </c>
      <c r="K696" s="11" t="s">
        <v>6912</v>
      </c>
      <c r="L696" s="11" t="s">
        <v>6913</v>
      </c>
      <c r="M696" s="11" t="s">
        <v>458</v>
      </c>
      <c r="N696" s="11"/>
      <c r="O696" s="11"/>
      <c r="P696" s="11"/>
      <c r="Q696" s="11"/>
      <c r="R696" s="11"/>
      <c r="S696" s="11"/>
      <c r="T696" s="11"/>
      <c r="U696" s="11"/>
      <c r="V696" s="11"/>
      <c r="W696" s="11"/>
      <c r="X696" s="11"/>
      <c r="Y696" s="11"/>
      <c r="Z696" s="11"/>
      <c r="AA696" s="11"/>
      <c r="AB696" s="11"/>
      <c r="AC696" s="11"/>
    </row>
    <row r="697" ht="19.5" customHeight="1">
      <c r="A697" s="11" t="s">
        <v>6915</v>
      </c>
      <c r="B697" s="11" t="s">
        <v>6916</v>
      </c>
      <c r="C697" s="11" t="s">
        <v>1415</v>
      </c>
      <c r="D697" s="11" t="s">
        <v>5588</v>
      </c>
      <c r="E697" s="11" t="s">
        <v>139</v>
      </c>
      <c r="F697" s="10" t="str">
        <f t="shared" si="1"/>
        <v>13</v>
      </c>
      <c r="G697" s="10" t="str">
        <f t="shared" si="2"/>
        <v>15</v>
      </c>
      <c r="H697" s="11" t="s">
        <v>4740</v>
      </c>
      <c r="I697" s="11" t="s">
        <v>34</v>
      </c>
      <c r="J697" s="11" t="s">
        <v>59</v>
      </c>
      <c r="K697" s="11" t="s">
        <v>6919</v>
      </c>
      <c r="L697" s="11" t="s">
        <v>6920</v>
      </c>
      <c r="M697" s="11" t="s">
        <v>43</v>
      </c>
      <c r="N697" s="11"/>
      <c r="O697" s="11"/>
      <c r="P697" s="11"/>
      <c r="Q697" s="11"/>
      <c r="R697" s="11"/>
      <c r="S697" s="11"/>
      <c r="T697" s="11"/>
      <c r="U697" s="11"/>
      <c r="V697" s="11"/>
      <c r="W697" s="11"/>
      <c r="X697" s="11"/>
      <c r="Y697" s="11"/>
      <c r="Z697" s="11"/>
      <c r="AA697" s="11"/>
      <c r="AB697" s="11"/>
      <c r="AC697" s="11"/>
    </row>
    <row r="698" ht="19.5" customHeight="1">
      <c r="A698" s="11" t="s">
        <v>6922</v>
      </c>
      <c r="B698" s="11" t="s">
        <v>6923</v>
      </c>
      <c r="C698" s="11" t="s">
        <v>1415</v>
      </c>
      <c r="D698" s="11" t="s">
        <v>1421</v>
      </c>
      <c r="E698" s="11" t="s">
        <v>15</v>
      </c>
      <c r="F698" s="10" t="str">
        <f t="shared" si="1"/>
        <v>11</v>
      </c>
      <c r="G698" s="10" t="str">
        <f t="shared" si="2"/>
        <v>17</v>
      </c>
      <c r="H698" s="11" t="s">
        <v>1509</v>
      </c>
      <c r="I698" s="11" t="s">
        <v>34</v>
      </c>
      <c r="J698" s="11" t="s">
        <v>18</v>
      </c>
      <c r="K698" s="11" t="s">
        <v>6926</v>
      </c>
      <c r="L698" s="11" t="s">
        <v>6927</v>
      </c>
      <c r="M698" s="11" t="s">
        <v>62</v>
      </c>
      <c r="N698" s="11"/>
      <c r="O698" s="11"/>
      <c r="P698" s="11"/>
      <c r="Q698" s="11"/>
      <c r="R698" s="11"/>
      <c r="S698" s="11"/>
      <c r="T698" s="11"/>
      <c r="U698" s="11"/>
      <c r="V698" s="11"/>
      <c r="W698" s="11"/>
      <c r="X698" s="11"/>
      <c r="Y698" s="11"/>
      <c r="Z698" s="11"/>
      <c r="AA698" s="11"/>
      <c r="AB698" s="11"/>
      <c r="AC698" s="11"/>
    </row>
    <row r="699" ht="19.5" customHeight="1">
      <c r="A699" s="11" t="s">
        <v>5374</v>
      </c>
      <c r="B699" s="11" t="s">
        <v>6931</v>
      </c>
      <c r="C699" s="11" t="s">
        <v>1415</v>
      </c>
      <c r="D699" s="11" t="s">
        <v>1483</v>
      </c>
      <c r="E699" s="11" t="s">
        <v>15</v>
      </c>
      <c r="F699" s="10" t="str">
        <f t="shared" si="1"/>
        <v>20</v>
      </c>
      <c r="G699" s="10" t="str">
        <f t="shared" si="2"/>
        <v>40</v>
      </c>
      <c r="H699" s="11" t="s">
        <v>208</v>
      </c>
      <c r="I699" s="11" t="s">
        <v>26</v>
      </c>
      <c r="J699" s="11" t="s">
        <v>18</v>
      </c>
      <c r="K699" s="11" t="s">
        <v>3375</v>
      </c>
      <c r="L699" s="11" t="s">
        <v>6933</v>
      </c>
      <c r="M699" s="11" t="s">
        <v>21</v>
      </c>
      <c r="N699" s="11"/>
      <c r="O699" s="11"/>
      <c r="P699" s="11"/>
      <c r="Q699" s="11"/>
      <c r="R699" s="11"/>
      <c r="S699" s="11"/>
      <c r="T699" s="11"/>
      <c r="U699" s="11"/>
      <c r="V699" s="11"/>
      <c r="W699" s="11"/>
      <c r="X699" s="11"/>
      <c r="Y699" s="11"/>
      <c r="Z699" s="11"/>
      <c r="AA699" s="11"/>
      <c r="AB699" s="11"/>
      <c r="AC699" s="11"/>
    </row>
    <row r="700" ht="19.5" customHeight="1">
      <c r="A700" s="11" t="s">
        <v>6934</v>
      </c>
      <c r="B700" s="11" t="s">
        <v>6935</v>
      </c>
      <c r="C700" s="11" t="s">
        <v>1415</v>
      </c>
      <c r="D700" s="11" t="s">
        <v>1660</v>
      </c>
      <c r="E700" s="11" t="s">
        <v>15</v>
      </c>
      <c r="F700" s="10" t="str">
        <f t="shared" si="1"/>
        <v>20</v>
      </c>
      <c r="G700" s="10" t="str">
        <f t="shared" si="2"/>
        <v>40</v>
      </c>
      <c r="H700" s="11" t="s">
        <v>208</v>
      </c>
      <c r="I700" s="11" t="s">
        <v>34</v>
      </c>
      <c r="J700" s="11" t="s">
        <v>94</v>
      </c>
      <c r="K700" s="11" t="s">
        <v>6938</v>
      </c>
      <c r="L700" s="11" t="s">
        <v>6939</v>
      </c>
      <c r="M700" s="11" t="s">
        <v>62</v>
      </c>
      <c r="N700" s="11"/>
      <c r="O700" s="11"/>
      <c r="P700" s="11"/>
      <c r="Q700" s="11"/>
      <c r="R700" s="11"/>
      <c r="S700" s="11"/>
      <c r="T700" s="11"/>
      <c r="U700" s="11"/>
      <c r="V700" s="11"/>
      <c r="W700" s="11"/>
      <c r="X700" s="11"/>
      <c r="Y700" s="11"/>
      <c r="Z700" s="11"/>
      <c r="AA700" s="11"/>
      <c r="AB700" s="11"/>
      <c r="AC700" s="11"/>
    </row>
    <row r="701" ht="19.5" customHeight="1">
      <c r="A701" s="11" t="s">
        <v>2792</v>
      </c>
      <c r="B701" s="11" t="s">
        <v>6942</v>
      </c>
      <c r="C701" s="11" t="s">
        <v>1415</v>
      </c>
      <c r="D701" s="11" t="s">
        <v>1508</v>
      </c>
      <c r="E701" s="11" t="s">
        <v>139</v>
      </c>
      <c r="F701" s="10" t="str">
        <f t="shared" si="1"/>
        <v>9</v>
      </c>
      <c r="G701" s="10" t="str">
        <f t="shared" si="2"/>
        <v>15</v>
      </c>
      <c r="H701" s="11" t="s">
        <v>678</v>
      </c>
      <c r="I701" s="11" t="s">
        <v>34</v>
      </c>
      <c r="J701" s="11" t="s">
        <v>18</v>
      </c>
      <c r="K701" s="11" t="s">
        <v>1375</v>
      </c>
      <c r="L701" s="11" t="s">
        <v>6943</v>
      </c>
      <c r="M701" s="11" t="s">
        <v>62</v>
      </c>
      <c r="N701" s="11"/>
      <c r="O701" s="11"/>
      <c r="P701" s="11"/>
      <c r="Q701" s="11"/>
      <c r="R701" s="11"/>
      <c r="S701" s="11"/>
      <c r="T701" s="11"/>
      <c r="U701" s="11"/>
      <c r="V701" s="11"/>
      <c r="W701" s="11"/>
      <c r="X701" s="11"/>
      <c r="Y701" s="11"/>
      <c r="Z701" s="11"/>
      <c r="AA701" s="11"/>
      <c r="AB701" s="11"/>
      <c r="AC701" s="11"/>
    </row>
    <row r="702" ht="19.5" customHeight="1">
      <c r="A702" s="11" t="s">
        <v>6945</v>
      </c>
      <c r="B702" s="11" t="s">
        <v>6946</v>
      </c>
      <c r="C702" s="11" t="s">
        <v>1415</v>
      </c>
      <c r="D702" s="11" t="s">
        <v>1660</v>
      </c>
      <c r="E702" s="11" t="s">
        <v>15</v>
      </c>
      <c r="F702" s="10" t="str">
        <f t="shared" si="1"/>
        <v>10</v>
      </c>
      <c r="G702" s="10" t="str">
        <f t="shared" si="2"/>
        <v>20</v>
      </c>
      <c r="H702" s="11" t="s">
        <v>93</v>
      </c>
      <c r="I702" s="11" t="s">
        <v>17</v>
      </c>
      <c r="J702" s="11" t="s">
        <v>40</v>
      </c>
      <c r="K702" s="11" t="s">
        <v>6947</v>
      </c>
      <c r="L702" s="11" t="s">
        <v>6948</v>
      </c>
      <c r="M702" s="11" t="s">
        <v>21</v>
      </c>
      <c r="N702" s="11"/>
      <c r="O702" s="11"/>
      <c r="P702" s="11"/>
      <c r="Q702" s="11"/>
      <c r="R702" s="11"/>
      <c r="S702" s="11"/>
      <c r="T702" s="11"/>
      <c r="U702" s="11"/>
      <c r="V702" s="11"/>
      <c r="W702" s="11"/>
      <c r="X702" s="11"/>
      <c r="Y702" s="11"/>
      <c r="Z702" s="11"/>
      <c r="AA702" s="11"/>
      <c r="AB702" s="11"/>
      <c r="AC702" s="11"/>
    </row>
    <row r="703" ht="19.5" customHeight="1">
      <c r="A703" s="11" t="s">
        <v>1873</v>
      </c>
      <c r="B703" s="11" t="s">
        <v>6950</v>
      </c>
      <c r="C703" s="11" t="s">
        <v>1415</v>
      </c>
      <c r="D703" s="11" t="s">
        <v>5588</v>
      </c>
      <c r="E703" s="11" t="s">
        <v>122</v>
      </c>
      <c r="F703" s="10" t="str">
        <f t="shared" si="1"/>
        <v>30</v>
      </c>
      <c r="G703" s="10" t="str">
        <f t="shared" si="2"/>
        <v>50</v>
      </c>
      <c r="H703" s="11" t="s">
        <v>1212</v>
      </c>
      <c r="I703" s="11" t="s">
        <v>58</v>
      </c>
      <c r="J703" s="11" t="s">
        <v>569</v>
      </c>
      <c r="K703" s="11" t="s">
        <v>6951</v>
      </c>
      <c r="L703" s="11" t="s">
        <v>6953</v>
      </c>
      <c r="M703" s="11" t="s">
        <v>62</v>
      </c>
      <c r="N703" s="11"/>
      <c r="O703" s="11"/>
      <c r="P703" s="11"/>
      <c r="Q703" s="11"/>
      <c r="R703" s="11"/>
      <c r="S703" s="11"/>
      <c r="T703" s="11"/>
      <c r="U703" s="11"/>
      <c r="V703" s="11"/>
      <c r="W703" s="11"/>
      <c r="X703" s="11"/>
      <c r="Y703" s="11"/>
      <c r="Z703" s="11"/>
      <c r="AA703" s="11"/>
      <c r="AB703" s="11"/>
      <c r="AC703" s="11"/>
    </row>
    <row r="704" ht="19.5" customHeight="1">
      <c r="A704" s="11" t="s">
        <v>6955</v>
      </c>
      <c r="B704" s="11" t="s">
        <v>6956</v>
      </c>
      <c r="C704" s="11" t="s">
        <v>1415</v>
      </c>
      <c r="D704" s="11" t="s">
        <v>1660</v>
      </c>
      <c r="E704" s="11" t="s">
        <v>122</v>
      </c>
      <c r="F704" s="10" t="str">
        <f t="shared" si="1"/>
        <v>25</v>
      </c>
      <c r="G704" s="10" t="str">
        <f t="shared" si="2"/>
        <v>40</v>
      </c>
      <c r="H704" s="11" t="s">
        <v>529</v>
      </c>
      <c r="I704" s="11" t="s">
        <v>26</v>
      </c>
      <c r="J704" s="11" t="s">
        <v>1214</v>
      </c>
      <c r="K704" s="11" t="s">
        <v>6959</v>
      </c>
      <c r="L704" s="11" t="s">
        <v>6961</v>
      </c>
      <c r="M704" s="11" t="s">
        <v>29</v>
      </c>
      <c r="N704" s="11"/>
      <c r="O704" s="11"/>
      <c r="P704" s="11"/>
      <c r="Q704" s="11"/>
      <c r="R704" s="11"/>
      <c r="S704" s="11"/>
      <c r="T704" s="11"/>
      <c r="U704" s="11"/>
      <c r="V704" s="11"/>
      <c r="W704" s="11"/>
      <c r="X704" s="11"/>
      <c r="Y704" s="11"/>
      <c r="Z704" s="11"/>
      <c r="AA704" s="11"/>
      <c r="AB704" s="11"/>
      <c r="AC704" s="11"/>
    </row>
    <row r="705" ht="19.5" customHeight="1">
      <c r="A705" s="11" t="s">
        <v>2856</v>
      </c>
      <c r="B705" s="11" t="s">
        <v>6962</v>
      </c>
      <c r="C705" s="11" t="s">
        <v>1415</v>
      </c>
      <c r="D705" s="11" t="s">
        <v>1421</v>
      </c>
      <c r="E705" s="11" t="s">
        <v>15</v>
      </c>
      <c r="F705" s="10" t="str">
        <f t="shared" si="1"/>
        <v>40</v>
      </c>
      <c r="G705" s="10" t="str">
        <f t="shared" si="2"/>
        <v>70</v>
      </c>
      <c r="H705" s="11" t="s">
        <v>6965</v>
      </c>
      <c r="I705" s="11" t="s">
        <v>26</v>
      </c>
      <c r="J705" s="11" t="s">
        <v>94</v>
      </c>
      <c r="K705" s="11" t="s">
        <v>6966</v>
      </c>
      <c r="L705" s="11" t="s">
        <v>6967</v>
      </c>
      <c r="M705" s="11" t="s">
        <v>43</v>
      </c>
      <c r="N705" s="11"/>
      <c r="O705" s="11"/>
      <c r="P705" s="11"/>
      <c r="Q705" s="11"/>
      <c r="R705" s="11"/>
      <c r="S705" s="11"/>
      <c r="T705" s="11"/>
      <c r="U705" s="11"/>
      <c r="V705" s="11"/>
      <c r="W705" s="11"/>
      <c r="X705" s="11"/>
      <c r="Y705" s="11"/>
      <c r="Z705" s="11"/>
      <c r="AA705" s="11"/>
      <c r="AB705" s="11"/>
      <c r="AC705" s="11"/>
    </row>
    <row r="706" ht="19.5" customHeight="1">
      <c r="A706" s="11" t="s">
        <v>2711</v>
      </c>
      <c r="B706" s="11" t="s">
        <v>6969</v>
      </c>
      <c r="C706" s="11" t="s">
        <v>1415</v>
      </c>
      <c r="D706" s="11" t="s">
        <v>1465</v>
      </c>
      <c r="E706" s="11" t="s">
        <v>15</v>
      </c>
      <c r="F706" s="10" t="str">
        <f t="shared" si="1"/>
        <v>10</v>
      </c>
      <c r="G706" s="10" t="str">
        <f t="shared" si="2"/>
        <v>15</v>
      </c>
      <c r="H706" s="11" t="s">
        <v>16</v>
      </c>
      <c r="I706" s="11" t="s">
        <v>58</v>
      </c>
      <c r="J706" s="11" t="s">
        <v>94</v>
      </c>
      <c r="K706" s="11" t="s">
        <v>6971</v>
      </c>
      <c r="L706" s="11" t="s">
        <v>6972</v>
      </c>
      <c r="M706" s="11" t="s">
        <v>73</v>
      </c>
      <c r="N706" s="11"/>
      <c r="O706" s="11"/>
      <c r="P706" s="11"/>
      <c r="Q706" s="11"/>
      <c r="R706" s="11"/>
      <c r="S706" s="11"/>
      <c r="T706" s="11"/>
      <c r="U706" s="11"/>
      <c r="V706" s="11"/>
      <c r="W706" s="11"/>
      <c r="X706" s="11"/>
      <c r="Y706" s="11"/>
      <c r="Z706" s="11"/>
      <c r="AA706" s="11"/>
      <c r="AB706" s="11"/>
      <c r="AC706" s="11"/>
    </row>
    <row r="707" ht="19.5" customHeight="1">
      <c r="A707" s="11" t="s">
        <v>2743</v>
      </c>
      <c r="B707" s="11" t="s">
        <v>6975</v>
      </c>
      <c r="C707" s="11" t="s">
        <v>1415</v>
      </c>
      <c r="D707" s="11" t="s">
        <v>1508</v>
      </c>
      <c r="E707" s="11" t="s">
        <v>15</v>
      </c>
      <c r="F707" s="10" t="str">
        <f t="shared" si="1"/>
        <v>15</v>
      </c>
      <c r="G707" s="10" t="str">
        <f t="shared" si="2"/>
        <v>30</v>
      </c>
      <c r="H707" s="11" t="s">
        <v>202</v>
      </c>
      <c r="I707" s="11" t="s">
        <v>34</v>
      </c>
      <c r="J707" s="11" t="s">
        <v>18</v>
      </c>
      <c r="K707" s="11" t="s">
        <v>6978</v>
      </c>
      <c r="L707" s="11" t="s">
        <v>6980</v>
      </c>
      <c r="M707" s="11" t="s">
        <v>43</v>
      </c>
      <c r="N707" s="11"/>
      <c r="O707" s="11"/>
      <c r="P707" s="11"/>
      <c r="Q707" s="11"/>
      <c r="R707" s="11"/>
      <c r="S707" s="11"/>
      <c r="T707" s="11"/>
      <c r="U707" s="11"/>
      <c r="V707" s="11"/>
      <c r="W707" s="11"/>
      <c r="X707" s="11"/>
      <c r="Y707" s="11"/>
      <c r="Z707" s="11"/>
      <c r="AA707" s="11"/>
      <c r="AB707" s="11"/>
      <c r="AC707" s="11"/>
    </row>
    <row r="708" ht="19.5" customHeight="1">
      <c r="A708" s="11" t="s">
        <v>6982</v>
      </c>
      <c r="B708" s="11" t="s">
        <v>6983</v>
      </c>
      <c r="C708" s="11" t="s">
        <v>1415</v>
      </c>
      <c r="D708" s="11" t="s">
        <v>1475</v>
      </c>
      <c r="E708" s="11" t="s">
        <v>15</v>
      </c>
      <c r="F708" s="10" t="str">
        <f t="shared" si="1"/>
        <v>3</v>
      </c>
      <c r="G708" s="10" t="str">
        <f t="shared" si="2"/>
        <v>6</v>
      </c>
      <c r="H708" s="11" t="s">
        <v>1855</v>
      </c>
      <c r="I708" s="11" t="s">
        <v>26</v>
      </c>
      <c r="J708" s="11" t="s">
        <v>6986</v>
      </c>
      <c r="K708" s="11" t="s">
        <v>6987</v>
      </c>
      <c r="L708" s="11" t="s">
        <v>6988</v>
      </c>
      <c r="M708" s="11" t="s">
        <v>94</v>
      </c>
      <c r="N708" s="11"/>
      <c r="O708" s="11"/>
      <c r="P708" s="11"/>
      <c r="Q708" s="11"/>
      <c r="R708" s="11"/>
      <c r="S708" s="11"/>
      <c r="T708" s="11"/>
      <c r="U708" s="11"/>
      <c r="V708" s="11"/>
      <c r="W708" s="11"/>
      <c r="X708" s="11"/>
      <c r="Y708" s="11"/>
      <c r="Z708" s="11"/>
      <c r="AA708" s="11"/>
      <c r="AB708" s="11"/>
      <c r="AC708" s="11"/>
    </row>
    <row r="709" ht="19.5" customHeight="1">
      <c r="A709" s="11" t="s">
        <v>6989</v>
      </c>
      <c r="B709" s="11" t="s">
        <v>6990</v>
      </c>
      <c r="C709" s="11" t="s">
        <v>1415</v>
      </c>
      <c r="D709" s="11" t="s">
        <v>1475</v>
      </c>
      <c r="E709" s="11" t="s">
        <v>244</v>
      </c>
      <c r="F709" s="10" t="str">
        <f t="shared" si="1"/>
        <v>20</v>
      </c>
      <c r="G709" s="10" t="str">
        <f t="shared" si="2"/>
        <v>30</v>
      </c>
      <c r="H709" s="11" t="s">
        <v>234</v>
      </c>
      <c r="I709" s="11" t="s">
        <v>17</v>
      </c>
      <c r="J709" s="11" t="s">
        <v>40</v>
      </c>
      <c r="K709" s="11" t="s">
        <v>6992</v>
      </c>
      <c r="L709" s="11" t="s">
        <v>6993</v>
      </c>
      <c r="M709" s="11" t="s">
        <v>73</v>
      </c>
      <c r="N709" s="11"/>
      <c r="O709" s="11"/>
      <c r="P709" s="11"/>
      <c r="Q709" s="11"/>
      <c r="R709" s="11"/>
      <c r="S709" s="11"/>
      <c r="T709" s="11"/>
      <c r="U709" s="11"/>
      <c r="V709" s="11"/>
      <c r="W709" s="11"/>
      <c r="X709" s="11"/>
      <c r="Y709" s="11"/>
      <c r="Z709" s="11"/>
      <c r="AA709" s="11"/>
      <c r="AB709" s="11"/>
      <c r="AC709" s="11"/>
    </row>
    <row r="710" ht="19.5" customHeight="1">
      <c r="A710" s="11" t="s">
        <v>6996</v>
      </c>
      <c r="B710" s="11" t="s">
        <v>6997</v>
      </c>
      <c r="C710" s="11" t="s">
        <v>1415</v>
      </c>
      <c r="D710" s="11" t="s">
        <v>1421</v>
      </c>
      <c r="E710" s="11" t="s">
        <v>15</v>
      </c>
      <c r="F710" s="10" t="str">
        <f t="shared" si="1"/>
        <v>20</v>
      </c>
      <c r="G710" s="10" t="str">
        <f t="shared" si="2"/>
        <v>35</v>
      </c>
      <c r="H710" s="11" t="s">
        <v>223</v>
      </c>
      <c r="I710" s="11" t="s">
        <v>26</v>
      </c>
      <c r="J710" s="11" t="s">
        <v>18</v>
      </c>
      <c r="K710" s="11" t="s">
        <v>6056</v>
      </c>
      <c r="L710" s="11" t="s">
        <v>6999</v>
      </c>
      <c r="M710" s="11" t="s">
        <v>43</v>
      </c>
      <c r="N710" s="11"/>
      <c r="O710" s="11"/>
      <c r="P710" s="11"/>
      <c r="Q710" s="11"/>
      <c r="R710" s="11"/>
      <c r="S710" s="11"/>
      <c r="T710" s="11"/>
      <c r="U710" s="11"/>
      <c r="V710" s="11"/>
      <c r="W710" s="11"/>
      <c r="X710" s="11"/>
      <c r="Y710" s="11"/>
      <c r="Z710" s="11"/>
      <c r="AA710" s="11"/>
      <c r="AB710" s="11"/>
      <c r="AC710" s="11"/>
    </row>
    <row r="711" ht="19.5" customHeight="1">
      <c r="A711" s="11" t="s">
        <v>1329</v>
      </c>
      <c r="B711" s="11" t="s">
        <v>5409</v>
      </c>
      <c r="C711" s="11" t="s">
        <v>1415</v>
      </c>
      <c r="D711" s="11" t="s">
        <v>5588</v>
      </c>
      <c r="E711" s="11" t="s">
        <v>15</v>
      </c>
      <c r="F711" s="10" t="str">
        <f t="shared" si="1"/>
        <v>8</v>
      </c>
      <c r="G711" s="10" t="str">
        <f t="shared" si="2"/>
        <v>14</v>
      </c>
      <c r="H711" s="11" t="s">
        <v>573</v>
      </c>
      <c r="I711" s="11" t="s">
        <v>17</v>
      </c>
      <c r="J711" s="11" t="s">
        <v>18</v>
      </c>
      <c r="K711" s="11" t="s">
        <v>2729</v>
      </c>
      <c r="L711" s="11" t="s">
        <v>7000</v>
      </c>
      <c r="M711" s="11" t="s">
        <v>37</v>
      </c>
      <c r="N711" s="11"/>
      <c r="O711" s="11"/>
      <c r="P711" s="11"/>
      <c r="Q711" s="11"/>
      <c r="R711" s="11"/>
      <c r="S711" s="11"/>
      <c r="T711" s="11"/>
      <c r="U711" s="11"/>
      <c r="V711" s="11"/>
      <c r="W711" s="11"/>
      <c r="X711" s="11"/>
      <c r="Y711" s="11"/>
      <c r="Z711" s="11"/>
      <c r="AA711" s="11"/>
      <c r="AB711" s="11"/>
      <c r="AC711" s="11"/>
    </row>
    <row r="712" ht="19.5" customHeight="1">
      <c r="A712" s="11" t="s">
        <v>2034</v>
      </c>
      <c r="B712" s="11" t="s">
        <v>7001</v>
      </c>
      <c r="C712" s="11" t="s">
        <v>1415</v>
      </c>
      <c r="D712" s="11" t="s">
        <v>5588</v>
      </c>
      <c r="E712" s="11" t="s">
        <v>15</v>
      </c>
      <c r="F712" s="10" t="str">
        <f t="shared" si="1"/>
        <v>18</v>
      </c>
      <c r="G712" s="10" t="str">
        <f t="shared" si="2"/>
        <v>35</v>
      </c>
      <c r="H712" s="11" t="s">
        <v>443</v>
      </c>
      <c r="I712" s="11" t="s">
        <v>17</v>
      </c>
      <c r="J712" s="11" t="s">
        <v>40</v>
      </c>
      <c r="K712" s="11" t="s">
        <v>7002</v>
      </c>
      <c r="L712" s="11" t="s">
        <v>7003</v>
      </c>
      <c r="M712" s="11" t="s">
        <v>21</v>
      </c>
      <c r="N712" s="11"/>
      <c r="O712" s="11"/>
      <c r="P712" s="11"/>
      <c r="Q712" s="11"/>
      <c r="R712" s="11"/>
      <c r="S712" s="11"/>
      <c r="T712" s="11"/>
      <c r="U712" s="11"/>
      <c r="V712" s="11"/>
      <c r="W712" s="11"/>
      <c r="X712" s="11"/>
      <c r="Y712" s="11"/>
      <c r="Z712" s="11"/>
      <c r="AA712" s="11"/>
      <c r="AB712" s="11"/>
      <c r="AC712" s="11"/>
    </row>
    <row r="713" ht="19.5" customHeight="1">
      <c r="A713" s="11" t="s">
        <v>7004</v>
      </c>
      <c r="B713" s="11" t="s">
        <v>7005</v>
      </c>
      <c r="C713" s="11" t="s">
        <v>1415</v>
      </c>
      <c r="D713" s="11" t="s">
        <v>1421</v>
      </c>
      <c r="E713" s="11" t="s">
        <v>122</v>
      </c>
      <c r="F713" s="10" t="str">
        <f t="shared" si="1"/>
        <v>16</v>
      </c>
      <c r="G713" s="10" t="str">
        <f t="shared" si="2"/>
        <v>22</v>
      </c>
      <c r="H713" s="11" t="s">
        <v>7006</v>
      </c>
      <c r="I713" s="11" t="s">
        <v>34</v>
      </c>
      <c r="J713" s="11" t="s">
        <v>94</v>
      </c>
      <c r="K713" s="11" t="s">
        <v>7007</v>
      </c>
      <c r="L713" s="11" t="s">
        <v>7008</v>
      </c>
      <c r="M713" s="11" t="s">
        <v>73</v>
      </c>
      <c r="N713" s="11"/>
      <c r="O713" s="11"/>
      <c r="P713" s="11"/>
      <c r="Q713" s="11"/>
      <c r="R713" s="11"/>
      <c r="S713" s="11"/>
      <c r="T713" s="11"/>
      <c r="U713" s="11"/>
      <c r="V713" s="11"/>
      <c r="W713" s="11"/>
      <c r="X713" s="11"/>
      <c r="Y713" s="11"/>
      <c r="Z713" s="11"/>
      <c r="AA713" s="11"/>
      <c r="AB713" s="11"/>
      <c r="AC713" s="11"/>
    </row>
    <row r="714" ht="19.5" customHeight="1">
      <c r="A714" s="11" t="s">
        <v>7009</v>
      </c>
      <c r="B714" s="11" t="s">
        <v>7010</v>
      </c>
      <c r="C714" s="11" t="s">
        <v>1415</v>
      </c>
      <c r="D714" s="11" t="s">
        <v>5588</v>
      </c>
      <c r="E714" s="11" t="s">
        <v>15</v>
      </c>
      <c r="F714" s="10" t="str">
        <f t="shared" si="1"/>
        <v>20</v>
      </c>
      <c r="G714" s="10" t="str">
        <f t="shared" si="2"/>
        <v>40</v>
      </c>
      <c r="H714" s="11" t="s">
        <v>2746</v>
      </c>
      <c r="I714" s="11" t="s">
        <v>26</v>
      </c>
      <c r="J714" s="11" t="s">
        <v>284</v>
      </c>
      <c r="K714" s="11" t="s">
        <v>7011</v>
      </c>
      <c r="L714" s="11" t="s">
        <v>7012</v>
      </c>
      <c r="M714" s="11" t="s">
        <v>73</v>
      </c>
      <c r="N714" s="11"/>
      <c r="O714" s="11"/>
      <c r="P714" s="11"/>
      <c r="Q714" s="11"/>
      <c r="R714" s="11"/>
      <c r="S714" s="11"/>
      <c r="T714" s="11"/>
      <c r="U714" s="11"/>
      <c r="V714" s="11"/>
      <c r="W714" s="11"/>
      <c r="X714" s="11"/>
      <c r="Y714" s="11"/>
      <c r="Z714" s="11"/>
      <c r="AA714" s="11"/>
      <c r="AB714" s="11"/>
      <c r="AC714" s="11"/>
    </row>
    <row r="715" ht="19.5" customHeight="1">
      <c r="A715" s="11" t="s">
        <v>1329</v>
      </c>
      <c r="B715" s="11" t="s">
        <v>7013</v>
      </c>
      <c r="C715" s="11" t="s">
        <v>1415</v>
      </c>
      <c r="D715" s="11" t="s">
        <v>1465</v>
      </c>
      <c r="E715" s="11" t="s">
        <v>139</v>
      </c>
      <c r="F715" s="10" t="str">
        <f t="shared" si="1"/>
        <v>12</v>
      </c>
      <c r="G715" s="10" t="str">
        <f t="shared" si="2"/>
        <v>15</v>
      </c>
      <c r="H715" s="11" t="s">
        <v>2997</v>
      </c>
      <c r="I715" s="11" t="s">
        <v>17</v>
      </c>
      <c r="J715" s="11" t="s">
        <v>59</v>
      </c>
      <c r="K715" s="11" t="s">
        <v>6919</v>
      </c>
      <c r="L715" s="11" t="s">
        <v>7014</v>
      </c>
      <c r="M715" s="11" t="s">
        <v>43</v>
      </c>
      <c r="N715" s="11"/>
      <c r="O715" s="11"/>
      <c r="P715" s="11"/>
      <c r="Q715" s="11"/>
      <c r="R715" s="11"/>
      <c r="S715" s="11"/>
      <c r="T715" s="11"/>
      <c r="U715" s="11"/>
      <c r="V715" s="11"/>
      <c r="W715" s="11"/>
      <c r="X715" s="11"/>
      <c r="Y715" s="11"/>
      <c r="Z715" s="11"/>
      <c r="AA715" s="11"/>
      <c r="AB715" s="11"/>
      <c r="AC715" s="11"/>
    </row>
    <row r="716" ht="19.5" customHeight="1">
      <c r="A716" s="11" t="s">
        <v>7113</v>
      </c>
      <c r="B716" s="11" t="s">
        <v>2518</v>
      </c>
      <c r="C716" s="11" t="s">
        <v>1415</v>
      </c>
      <c r="D716" s="11" t="s">
        <v>1421</v>
      </c>
      <c r="E716" s="11" t="s">
        <v>244</v>
      </c>
      <c r="F716" s="10" t="str">
        <f t="shared" si="1"/>
        <v>18</v>
      </c>
      <c r="G716" s="10" t="str">
        <f t="shared" si="2"/>
        <v>35</v>
      </c>
      <c r="H716" s="11" t="s">
        <v>443</v>
      </c>
      <c r="I716" s="11" t="s">
        <v>17</v>
      </c>
      <c r="J716" s="11" t="s">
        <v>53</v>
      </c>
      <c r="K716" s="11" t="s">
        <v>7119</v>
      </c>
      <c r="L716" s="11" t="s">
        <v>7120</v>
      </c>
      <c r="M716" s="11" t="s">
        <v>62</v>
      </c>
      <c r="N716" s="11"/>
      <c r="O716" s="11"/>
      <c r="P716" s="11"/>
      <c r="Q716" s="11"/>
      <c r="R716" s="11"/>
      <c r="S716" s="11"/>
      <c r="T716" s="11"/>
      <c r="U716" s="11"/>
      <c r="V716" s="11"/>
      <c r="W716" s="11"/>
      <c r="X716" s="11"/>
      <c r="Y716" s="11"/>
      <c r="Z716" s="11"/>
      <c r="AA716" s="11"/>
      <c r="AB716" s="11"/>
      <c r="AC716" s="11"/>
    </row>
    <row r="717" ht="19.5" customHeight="1">
      <c r="A717" s="11" t="s">
        <v>7123</v>
      </c>
      <c r="B717" s="11" t="s">
        <v>6931</v>
      </c>
      <c r="C717" s="11" t="s">
        <v>1415</v>
      </c>
      <c r="D717" s="11" t="s">
        <v>1483</v>
      </c>
      <c r="E717" s="11" t="s">
        <v>15</v>
      </c>
      <c r="F717" s="10" t="str">
        <f t="shared" si="1"/>
        <v>10</v>
      </c>
      <c r="G717" s="10" t="str">
        <f t="shared" si="2"/>
        <v>20</v>
      </c>
      <c r="H717" s="11" t="s">
        <v>93</v>
      </c>
      <c r="I717" s="11" t="s">
        <v>17</v>
      </c>
      <c r="J717" s="11" t="s">
        <v>18</v>
      </c>
      <c r="K717" s="11" t="s">
        <v>3375</v>
      </c>
      <c r="L717" s="11" t="s">
        <v>7128</v>
      </c>
      <c r="M717" s="11" t="s">
        <v>21</v>
      </c>
      <c r="N717" s="11"/>
      <c r="O717" s="11"/>
      <c r="P717" s="11"/>
      <c r="Q717" s="11"/>
      <c r="R717" s="11"/>
      <c r="S717" s="11"/>
      <c r="T717" s="11"/>
      <c r="U717" s="11"/>
      <c r="V717" s="11"/>
      <c r="W717" s="11"/>
      <c r="X717" s="11"/>
      <c r="Y717" s="11"/>
      <c r="Z717" s="11"/>
      <c r="AA717" s="11"/>
      <c r="AB717" s="11"/>
      <c r="AC717" s="11"/>
    </row>
    <row r="718" ht="19.5" customHeight="1">
      <c r="A718" s="11" t="s">
        <v>1354</v>
      </c>
      <c r="B718" s="11" t="s">
        <v>7132</v>
      </c>
      <c r="C718" s="11" t="s">
        <v>1415</v>
      </c>
      <c r="D718" s="11" t="s">
        <v>1421</v>
      </c>
      <c r="E718" s="11" t="s">
        <v>139</v>
      </c>
      <c r="F718" s="10" t="str">
        <f t="shared" si="1"/>
        <v>10</v>
      </c>
      <c r="G718" s="10" t="str">
        <f t="shared" si="2"/>
        <v>20</v>
      </c>
      <c r="H718" s="11" t="s">
        <v>93</v>
      </c>
      <c r="I718" s="11" t="s">
        <v>17</v>
      </c>
      <c r="J718" s="11" t="s">
        <v>66</v>
      </c>
      <c r="K718" s="11" t="s">
        <v>7138</v>
      </c>
      <c r="L718" s="11" t="s">
        <v>7140</v>
      </c>
      <c r="M718" s="11" t="s">
        <v>21</v>
      </c>
      <c r="N718" s="11"/>
      <c r="O718" s="11"/>
      <c r="P718" s="11"/>
      <c r="Q718" s="11"/>
      <c r="R718" s="11"/>
      <c r="S718" s="11"/>
      <c r="T718" s="11"/>
      <c r="U718" s="11"/>
      <c r="V718" s="11"/>
      <c r="W718" s="11"/>
      <c r="X718" s="11"/>
      <c r="Y718" s="11"/>
      <c r="Z718" s="11"/>
      <c r="AA718" s="11"/>
      <c r="AB718" s="11"/>
      <c r="AC718" s="11"/>
    </row>
    <row r="719" ht="19.5" customHeight="1">
      <c r="A719" s="11" t="s">
        <v>63</v>
      </c>
      <c r="B719" s="11" t="s">
        <v>7142</v>
      </c>
      <c r="C719" s="11" t="s">
        <v>1415</v>
      </c>
      <c r="D719" s="11" t="s">
        <v>1475</v>
      </c>
      <c r="E719" s="11" t="s">
        <v>15</v>
      </c>
      <c r="F719" s="10" t="str">
        <f t="shared" si="1"/>
        <v>10</v>
      </c>
      <c r="G719" s="10" t="str">
        <f t="shared" si="2"/>
        <v>12</v>
      </c>
      <c r="H719" s="11" t="s">
        <v>52</v>
      </c>
      <c r="I719" s="11" t="s">
        <v>17</v>
      </c>
      <c r="J719" s="11" t="s">
        <v>1496</v>
      </c>
      <c r="K719" s="11" t="s">
        <v>7148</v>
      </c>
      <c r="L719" s="11" t="s">
        <v>1498</v>
      </c>
      <c r="M719" s="11" t="s">
        <v>43</v>
      </c>
      <c r="N719" s="11"/>
      <c r="O719" s="11"/>
      <c r="P719" s="11"/>
      <c r="Q719" s="11"/>
      <c r="R719" s="11"/>
      <c r="S719" s="11"/>
      <c r="T719" s="11"/>
      <c r="U719" s="11"/>
      <c r="V719" s="11"/>
      <c r="W719" s="11"/>
      <c r="X719" s="11"/>
      <c r="Y719" s="11"/>
      <c r="Z719" s="11"/>
      <c r="AA719" s="11"/>
      <c r="AB719" s="11"/>
      <c r="AC719" s="11"/>
    </row>
    <row r="720" ht="19.5" customHeight="1">
      <c r="A720" s="11" t="s">
        <v>7153</v>
      </c>
      <c r="B720" s="11" t="s">
        <v>7155</v>
      </c>
      <c r="C720" s="11" t="s">
        <v>1415</v>
      </c>
      <c r="D720" s="11" t="s">
        <v>1465</v>
      </c>
      <c r="E720" s="11" t="s">
        <v>15</v>
      </c>
      <c r="F720" s="10" t="str">
        <f t="shared" si="1"/>
        <v>20</v>
      </c>
      <c r="G720" s="10" t="str">
        <f t="shared" si="2"/>
        <v>30</v>
      </c>
      <c r="H720" s="11" t="s">
        <v>234</v>
      </c>
      <c r="I720" s="11" t="s">
        <v>34</v>
      </c>
      <c r="J720" s="11" t="s">
        <v>85</v>
      </c>
      <c r="K720" s="11" t="s">
        <v>7160</v>
      </c>
      <c r="L720" s="11" t="s">
        <v>7163</v>
      </c>
      <c r="M720" s="11" t="s">
        <v>73</v>
      </c>
      <c r="N720" s="11"/>
      <c r="O720" s="11"/>
      <c r="P720" s="11"/>
      <c r="Q720" s="11"/>
      <c r="R720" s="11"/>
      <c r="S720" s="11"/>
      <c r="T720" s="11"/>
      <c r="U720" s="11"/>
      <c r="V720" s="11"/>
      <c r="W720" s="11"/>
      <c r="X720" s="11"/>
      <c r="Y720" s="11"/>
      <c r="Z720" s="11"/>
      <c r="AA720" s="11"/>
      <c r="AB720" s="11"/>
      <c r="AC720" s="11"/>
    </row>
    <row r="721" ht="19.5" customHeight="1">
      <c r="A721" s="11" t="s">
        <v>7167</v>
      </c>
      <c r="B721" s="11" t="s">
        <v>6916</v>
      </c>
      <c r="C721" s="11" t="s">
        <v>1415</v>
      </c>
      <c r="D721" s="11" t="s">
        <v>5588</v>
      </c>
      <c r="E721" s="11" t="s">
        <v>15</v>
      </c>
      <c r="F721" s="10" t="str">
        <f t="shared" si="1"/>
        <v>10</v>
      </c>
      <c r="G721" s="10" t="str">
        <f t="shared" si="2"/>
        <v>14</v>
      </c>
      <c r="H721" s="11" t="s">
        <v>486</v>
      </c>
      <c r="I721" s="11" t="s">
        <v>17</v>
      </c>
      <c r="J721" s="11" t="s">
        <v>59</v>
      </c>
      <c r="K721" s="11" t="s">
        <v>6919</v>
      </c>
      <c r="L721" s="11" t="s">
        <v>7172</v>
      </c>
      <c r="M721" s="11" t="s">
        <v>43</v>
      </c>
      <c r="N721" s="11"/>
      <c r="O721" s="11"/>
      <c r="P721" s="11"/>
      <c r="Q721" s="11"/>
      <c r="R721" s="11"/>
      <c r="S721" s="11"/>
      <c r="T721" s="11"/>
      <c r="U721" s="11"/>
      <c r="V721" s="11"/>
      <c r="W721" s="11"/>
      <c r="X721" s="11"/>
      <c r="Y721" s="11"/>
      <c r="Z721" s="11"/>
      <c r="AA721" s="11"/>
      <c r="AB721" s="11"/>
      <c r="AC721" s="11"/>
    </row>
    <row r="722" ht="19.5" customHeight="1">
      <c r="A722" s="11" t="s">
        <v>1867</v>
      </c>
      <c r="B722" s="11" t="s">
        <v>7175</v>
      </c>
      <c r="C722" s="11" t="s">
        <v>1415</v>
      </c>
      <c r="D722" s="11" t="s">
        <v>5588</v>
      </c>
      <c r="E722" s="11" t="s">
        <v>15</v>
      </c>
      <c r="F722" s="10" t="str">
        <f t="shared" si="1"/>
        <v>13</v>
      </c>
      <c r="G722" s="10" t="str">
        <f t="shared" si="2"/>
        <v>25</v>
      </c>
      <c r="H722" s="11" t="s">
        <v>2577</v>
      </c>
      <c r="I722" s="11" t="s">
        <v>17</v>
      </c>
      <c r="J722" s="11" t="s">
        <v>7179</v>
      </c>
      <c r="K722" s="11" t="s">
        <v>7181</v>
      </c>
      <c r="L722" s="11" t="s">
        <v>7182</v>
      </c>
      <c r="M722" s="11" t="s">
        <v>348</v>
      </c>
      <c r="N722" s="11"/>
      <c r="O722" s="11"/>
      <c r="P722" s="11"/>
      <c r="Q722" s="11"/>
      <c r="R722" s="11"/>
      <c r="S722" s="11"/>
      <c r="T722" s="11"/>
      <c r="U722" s="11"/>
      <c r="V722" s="11"/>
      <c r="W722" s="11"/>
      <c r="X722" s="11"/>
      <c r="Y722" s="11"/>
      <c r="Z722" s="11"/>
      <c r="AA722" s="11"/>
      <c r="AB722" s="11"/>
      <c r="AC722" s="11"/>
    </row>
    <row r="723" ht="19.5" customHeight="1">
      <c r="A723" s="11" t="s">
        <v>7186</v>
      </c>
      <c r="B723" s="11" t="s">
        <v>7188</v>
      </c>
      <c r="C723" s="11" t="s">
        <v>1415</v>
      </c>
      <c r="D723" s="11" t="s">
        <v>5588</v>
      </c>
      <c r="E723" s="11" t="s">
        <v>15</v>
      </c>
      <c r="F723" s="10" t="str">
        <f t="shared" si="1"/>
        <v>12</v>
      </c>
      <c r="G723" s="10" t="str">
        <f t="shared" si="2"/>
        <v>20</v>
      </c>
      <c r="H723" s="11" t="s">
        <v>33</v>
      </c>
      <c r="I723" s="11" t="s">
        <v>17</v>
      </c>
      <c r="J723" s="11" t="s">
        <v>40</v>
      </c>
      <c r="K723" s="11" t="s">
        <v>7194</v>
      </c>
      <c r="L723" s="11" t="s">
        <v>7197</v>
      </c>
      <c r="M723" s="11" t="s">
        <v>21</v>
      </c>
      <c r="N723" s="11"/>
      <c r="O723" s="11"/>
      <c r="P723" s="11"/>
      <c r="Q723" s="11"/>
      <c r="R723" s="11"/>
      <c r="S723" s="11"/>
      <c r="T723" s="11"/>
      <c r="U723" s="11"/>
      <c r="V723" s="11"/>
      <c r="W723" s="11"/>
      <c r="X723" s="11"/>
      <c r="Y723" s="11"/>
      <c r="Z723" s="11"/>
      <c r="AA723" s="11"/>
      <c r="AB723" s="11"/>
      <c r="AC723" s="11"/>
    </row>
    <row r="724" ht="19.5" customHeight="1">
      <c r="A724" s="11" t="s">
        <v>1329</v>
      </c>
      <c r="B724" s="11" t="s">
        <v>7198</v>
      </c>
      <c r="C724" s="11" t="s">
        <v>1415</v>
      </c>
      <c r="D724" s="11" t="s">
        <v>1502</v>
      </c>
      <c r="E724" s="11" t="s">
        <v>15</v>
      </c>
      <c r="F724" s="10" t="str">
        <f t="shared" si="1"/>
        <v>13</v>
      </c>
      <c r="G724" s="10" t="str">
        <f t="shared" si="2"/>
        <v>20</v>
      </c>
      <c r="H724" s="11" t="s">
        <v>1538</v>
      </c>
      <c r="I724" s="11" t="s">
        <v>17</v>
      </c>
      <c r="J724" s="11" t="s">
        <v>94</v>
      </c>
      <c r="K724" s="11" t="s">
        <v>7202</v>
      </c>
      <c r="L724" s="11" t="s">
        <v>7203</v>
      </c>
      <c r="M724" s="11" t="s">
        <v>21</v>
      </c>
      <c r="N724" s="11"/>
      <c r="O724" s="11"/>
      <c r="P724" s="11"/>
      <c r="Q724" s="11"/>
      <c r="R724" s="11"/>
      <c r="S724" s="11"/>
      <c r="T724" s="11"/>
      <c r="U724" s="11"/>
      <c r="V724" s="11"/>
      <c r="W724" s="11"/>
      <c r="X724" s="11"/>
      <c r="Y724" s="11"/>
      <c r="Z724" s="11"/>
      <c r="AA724" s="11"/>
      <c r="AB724" s="11"/>
      <c r="AC724" s="11"/>
    </row>
    <row r="725" ht="19.5" customHeight="1">
      <c r="A725" s="11" t="s">
        <v>1853</v>
      </c>
      <c r="B725" s="11" t="s">
        <v>7208</v>
      </c>
      <c r="C725" s="11" t="s">
        <v>1415</v>
      </c>
      <c r="D725" s="11" t="s">
        <v>5588</v>
      </c>
      <c r="E725" s="11" t="s">
        <v>15</v>
      </c>
      <c r="F725" s="10" t="str">
        <f t="shared" si="1"/>
        <v>12</v>
      </c>
      <c r="G725" s="10" t="str">
        <f t="shared" si="2"/>
        <v>18</v>
      </c>
      <c r="H725" s="11" t="s">
        <v>114</v>
      </c>
      <c r="I725" s="11" t="s">
        <v>34</v>
      </c>
      <c r="J725" s="11" t="s">
        <v>7214</v>
      </c>
      <c r="K725" s="11" t="s">
        <v>7215</v>
      </c>
      <c r="L725" s="11" t="s">
        <v>7217</v>
      </c>
      <c r="M725" s="11" t="s">
        <v>94</v>
      </c>
      <c r="N725" s="11"/>
      <c r="O725" s="11"/>
      <c r="P725" s="11"/>
      <c r="Q725" s="11"/>
      <c r="R725" s="11"/>
      <c r="S725" s="11"/>
      <c r="T725" s="11"/>
      <c r="U725" s="11"/>
      <c r="V725" s="11"/>
      <c r="W725" s="11"/>
      <c r="X725" s="11"/>
      <c r="Y725" s="11"/>
      <c r="Z725" s="11"/>
      <c r="AA725" s="11"/>
      <c r="AB725" s="11"/>
      <c r="AC725" s="11"/>
    </row>
    <row r="726" ht="19.5" customHeight="1">
      <c r="A726" s="11" t="s">
        <v>1805</v>
      </c>
      <c r="B726" s="11" t="s">
        <v>7221</v>
      </c>
      <c r="C726" s="11" t="s">
        <v>1415</v>
      </c>
      <c r="D726" s="11" t="s">
        <v>1421</v>
      </c>
      <c r="E726" s="11" t="s">
        <v>15</v>
      </c>
      <c r="F726" s="10" t="str">
        <f t="shared" si="1"/>
        <v>18</v>
      </c>
      <c r="G726" s="10" t="str">
        <f t="shared" si="2"/>
        <v>28</v>
      </c>
      <c r="H726" s="11" t="s">
        <v>960</v>
      </c>
      <c r="I726" s="11" t="s">
        <v>26</v>
      </c>
      <c r="J726" s="11" t="s">
        <v>94</v>
      </c>
      <c r="K726" s="11" t="s">
        <v>7229</v>
      </c>
      <c r="L726" s="11" t="s">
        <v>7231</v>
      </c>
      <c r="M726" s="11" t="s">
        <v>73</v>
      </c>
      <c r="N726" s="11"/>
      <c r="O726" s="11"/>
      <c r="P726" s="11"/>
      <c r="Q726" s="11"/>
      <c r="R726" s="11"/>
      <c r="S726" s="11"/>
      <c r="T726" s="11"/>
      <c r="U726" s="11"/>
      <c r="V726" s="11"/>
      <c r="W726" s="11"/>
      <c r="X726" s="11"/>
      <c r="Y726" s="11"/>
      <c r="Z726" s="11"/>
      <c r="AA726" s="11"/>
      <c r="AB726" s="11"/>
      <c r="AC726" s="11"/>
    </row>
    <row r="727" ht="19.5" customHeight="1">
      <c r="A727" s="11" t="s">
        <v>1867</v>
      </c>
      <c r="B727" s="11" t="s">
        <v>7235</v>
      </c>
      <c r="C727" s="11" t="s">
        <v>1415</v>
      </c>
      <c r="D727" s="11" t="s">
        <v>1416</v>
      </c>
      <c r="E727" s="11" t="s">
        <v>139</v>
      </c>
      <c r="F727" s="10" t="str">
        <f t="shared" si="1"/>
        <v>6</v>
      </c>
      <c r="G727" s="10" t="str">
        <f t="shared" si="2"/>
        <v>10</v>
      </c>
      <c r="H727" s="11" t="s">
        <v>539</v>
      </c>
      <c r="I727" s="11" t="s">
        <v>17</v>
      </c>
      <c r="J727" s="11" t="s">
        <v>94</v>
      </c>
      <c r="K727" s="11" t="s">
        <v>7240</v>
      </c>
      <c r="L727" s="11" t="s">
        <v>7241</v>
      </c>
      <c r="M727" s="11" t="s">
        <v>21</v>
      </c>
      <c r="N727" s="11"/>
      <c r="O727" s="11"/>
      <c r="P727" s="11"/>
      <c r="Q727" s="11"/>
      <c r="R727" s="11"/>
      <c r="S727" s="11"/>
      <c r="T727" s="11"/>
      <c r="U727" s="11"/>
      <c r="V727" s="11"/>
      <c r="W727" s="11"/>
      <c r="X727" s="11"/>
      <c r="Y727" s="11"/>
      <c r="Z727" s="11"/>
      <c r="AA727" s="11"/>
      <c r="AB727" s="11"/>
      <c r="AC727" s="11"/>
    </row>
    <row r="728" ht="19.5" customHeight="1">
      <c r="A728" s="11" t="s">
        <v>1873</v>
      </c>
      <c r="B728" s="11" t="s">
        <v>7242</v>
      </c>
      <c r="C728" s="11" t="s">
        <v>1415</v>
      </c>
      <c r="D728" s="11" t="s">
        <v>1421</v>
      </c>
      <c r="E728" s="11" t="s">
        <v>15</v>
      </c>
      <c r="F728" s="10" t="str">
        <f t="shared" si="1"/>
        <v>13</v>
      </c>
      <c r="G728" s="10" t="str">
        <f t="shared" si="2"/>
        <v>26</v>
      </c>
      <c r="H728" s="11" t="s">
        <v>1017</v>
      </c>
      <c r="I728" s="11" t="s">
        <v>58</v>
      </c>
      <c r="J728" s="11" t="s">
        <v>94</v>
      </c>
      <c r="K728" s="11" t="s">
        <v>7246</v>
      </c>
      <c r="L728" s="11" t="s">
        <v>7247</v>
      </c>
      <c r="M728" s="11" t="s">
        <v>21</v>
      </c>
      <c r="N728" s="11"/>
      <c r="O728" s="11"/>
      <c r="P728" s="11"/>
      <c r="Q728" s="11"/>
      <c r="R728" s="11"/>
      <c r="S728" s="11"/>
      <c r="T728" s="11"/>
      <c r="U728" s="11"/>
      <c r="V728" s="11"/>
      <c r="W728" s="11"/>
      <c r="X728" s="11"/>
      <c r="Y728" s="11"/>
      <c r="Z728" s="11"/>
      <c r="AA728" s="11"/>
      <c r="AB728" s="11"/>
      <c r="AC728" s="11"/>
    </row>
    <row r="729" ht="19.5" customHeight="1">
      <c r="A729" s="11" t="s">
        <v>2034</v>
      </c>
      <c r="B729" s="11" t="s">
        <v>6997</v>
      </c>
      <c r="C729" s="11" t="s">
        <v>1415</v>
      </c>
      <c r="D729" s="11" t="s">
        <v>1421</v>
      </c>
      <c r="E729" s="11" t="s">
        <v>15</v>
      </c>
      <c r="F729" s="10" t="str">
        <f t="shared" si="1"/>
        <v>20</v>
      </c>
      <c r="G729" s="10" t="str">
        <f t="shared" si="2"/>
        <v>30</v>
      </c>
      <c r="H729" s="11" t="s">
        <v>234</v>
      </c>
      <c r="I729" s="11" t="s">
        <v>34</v>
      </c>
      <c r="J729" s="11" t="s">
        <v>18</v>
      </c>
      <c r="K729" s="11" t="s">
        <v>6056</v>
      </c>
      <c r="L729" s="11" t="s">
        <v>7254</v>
      </c>
      <c r="M729" s="11" t="s">
        <v>43</v>
      </c>
      <c r="N729" s="11"/>
      <c r="O729" s="11"/>
      <c r="P729" s="11"/>
      <c r="Q729" s="11"/>
      <c r="R729" s="11"/>
      <c r="S729" s="11"/>
      <c r="T729" s="11"/>
      <c r="U729" s="11"/>
      <c r="V729" s="11"/>
      <c r="W729" s="11"/>
      <c r="X729" s="11"/>
      <c r="Y729" s="11"/>
      <c r="Z729" s="11"/>
      <c r="AA729" s="11"/>
      <c r="AB729" s="11"/>
      <c r="AC729" s="11"/>
    </row>
    <row r="730" ht="19.5" customHeight="1">
      <c r="A730" s="11" t="s">
        <v>7257</v>
      </c>
      <c r="B730" s="11" t="s">
        <v>7259</v>
      </c>
      <c r="C730" s="11" t="s">
        <v>1415</v>
      </c>
      <c r="D730" s="11" t="s">
        <v>5588</v>
      </c>
      <c r="E730" s="11" t="s">
        <v>15</v>
      </c>
      <c r="F730" s="10" t="str">
        <f t="shared" si="1"/>
        <v>10</v>
      </c>
      <c r="G730" s="10" t="str">
        <f t="shared" si="2"/>
        <v>20</v>
      </c>
      <c r="H730" s="11" t="s">
        <v>93</v>
      </c>
      <c r="I730" s="11" t="s">
        <v>17</v>
      </c>
      <c r="J730" s="11" t="s">
        <v>140</v>
      </c>
      <c r="K730" s="11" t="s">
        <v>7262</v>
      </c>
      <c r="L730" s="11" t="s">
        <v>7266</v>
      </c>
      <c r="M730" s="11" t="s">
        <v>43</v>
      </c>
      <c r="N730" s="11"/>
      <c r="O730" s="11"/>
      <c r="P730" s="11"/>
      <c r="Q730" s="11"/>
      <c r="R730" s="11"/>
      <c r="S730" s="11"/>
      <c r="T730" s="11"/>
      <c r="U730" s="11"/>
      <c r="V730" s="11"/>
      <c r="W730" s="11"/>
      <c r="X730" s="11"/>
      <c r="Y730" s="11"/>
      <c r="Z730" s="11"/>
      <c r="AA730" s="11"/>
      <c r="AB730" s="11"/>
      <c r="AC730" s="11"/>
    </row>
    <row r="731" ht="19.5" customHeight="1">
      <c r="A731" s="11" t="s">
        <v>7270</v>
      </c>
      <c r="B731" s="11" t="s">
        <v>7271</v>
      </c>
      <c r="C731" s="11" t="s">
        <v>1415</v>
      </c>
      <c r="D731" s="11" t="s">
        <v>5588</v>
      </c>
      <c r="E731" s="11" t="s">
        <v>15</v>
      </c>
      <c r="F731" s="10" t="str">
        <f t="shared" si="1"/>
        <v>12</v>
      </c>
      <c r="G731" s="10" t="str">
        <f t="shared" si="2"/>
        <v>20</v>
      </c>
      <c r="H731" s="11" t="s">
        <v>33</v>
      </c>
      <c r="I731" s="11" t="s">
        <v>17</v>
      </c>
      <c r="J731" s="11" t="s">
        <v>284</v>
      </c>
      <c r="K731" s="11" t="s">
        <v>7275</v>
      </c>
      <c r="L731" s="11" t="s">
        <v>7277</v>
      </c>
      <c r="M731" s="11" t="s">
        <v>73</v>
      </c>
      <c r="N731" s="11"/>
      <c r="O731" s="11"/>
      <c r="P731" s="11"/>
      <c r="Q731" s="11"/>
      <c r="R731" s="11"/>
      <c r="S731" s="11"/>
      <c r="T731" s="11"/>
      <c r="U731" s="11"/>
      <c r="V731" s="11"/>
      <c r="W731" s="11"/>
      <c r="X731" s="11"/>
      <c r="Y731" s="11"/>
      <c r="Z731" s="11"/>
      <c r="AA731" s="11"/>
      <c r="AB731" s="11"/>
      <c r="AC731" s="11"/>
    </row>
    <row r="732" ht="19.5" customHeight="1">
      <c r="A732" s="11" t="s">
        <v>7281</v>
      </c>
      <c r="B732" s="11" t="s">
        <v>7282</v>
      </c>
      <c r="C732" s="11" t="s">
        <v>1415</v>
      </c>
      <c r="D732" s="11" t="s">
        <v>1465</v>
      </c>
      <c r="E732" s="11" t="s">
        <v>7284</v>
      </c>
      <c r="F732" s="10" t="str">
        <f t="shared" si="1"/>
        <v>490</v>
      </c>
      <c r="G732" s="10" t="str">
        <f t="shared" si="2"/>
        <v>500</v>
      </c>
      <c r="H732" s="11" t="s">
        <v>7286</v>
      </c>
      <c r="I732" s="11" t="s">
        <v>7287</v>
      </c>
      <c r="J732" s="11" t="s">
        <v>94</v>
      </c>
      <c r="K732" s="11" t="s">
        <v>7288</v>
      </c>
      <c r="L732" s="11" t="s">
        <v>7289</v>
      </c>
      <c r="M732" s="11" t="s">
        <v>21</v>
      </c>
      <c r="N732" s="11"/>
      <c r="O732" s="11"/>
      <c r="P732" s="11"/>
      <c r="Q732" s="11"/>
      <c r="R732" s="11"/>
      <c r="S732" s="11"/>
      <c r="T732" s="11"/>
      <c r="U732" s="11"/>
      <c r="V732" s="11"/>
      <c r="W732" s="11"/>
      <c r="X732" s="11"/>
      <c r="Y732" s="11"/>
      <c r="Z732" s="11"/>
      <c r="AA732" s="11"/>
      <c r="AB732" s="11"/>
      <c r="AC732" s="11"/>
    </row>
    <row r="733" ht="19.5" customHeight="1">
      <c r="A733" s="11" t="s">
        <v>7293</v>
      </c>
      <c r="B733" s="11" t="s">
        <v>7271</v>
      </c>
      <c r="C733" s="11" t="s">
        <v>1415</v>
      </c>
      <c r="D733" s="11" t="s">
        <v>5588</v>
      </c>
      <c r="E733" s="11" t="s">
        <v>15</v>
      </c>
      <c r="F733" s="10" t="str">
        <f t="shared" si="1"/>
        <v>9</v>
      </c>
      <c r="G733" s="10" t="str">
        <f t="shared" si="2"/>
        <v>12</v>
      </c>
      <c r="H733" s="11" t="s">
        <v>1520</v>
      </c>
      <c r="I733" s="11" t="s">
        <v>17</v>
      </c>
      <c r="J733" s="11" t="s">
        <v>284</v>
      </c>
      <c r="K733" s="11" t="s">
        <v>7275</v>
      </c>
      <c r="L733" s="11" t="s">
        <v>7295</v>
      </c>
      <c r="M733" s="11" t="s">
        <v>73</v>
      </c>
      <c r="N733" s="11"/>
      <c r="O733" s="11"/>
      <c r="P733" s="11"/>
      <c r="Q733" s="11"/>
      <c r="R733" s="11"/>
      <c r="S733" s="11"/>
      <c r="T733" s="11"/>
      <c r="U733" s="11"/>
      <c r="V733" s="11"/>
      <c r="W733" s="11"/>
      <c r="X733" s="11"/>
      <c r="Y733" s="11"/>
      <c r="Z733" s="11"/>
      <c r="AA733" s="11"/>
      <c r="AB733" s="11"/>
      <c r="AC733" s="11"/>
    </row>
    <row r="734" ht="19.5" customHeight="1">
      <c r="A734" s="11" t="s">
        <v>1329</v>
      </c>
      <c r="B734" s="11" t="s">
        <v>6997</v>
      </c>
      <c r="C734" s="11" t="s">
        <v>1415</v>
      </c>
      <c r="D734" s="11" t="s">
        <v>1421</v>
      </c>
      <c r="E734" s="11" t="s">
        <v>15</v>
      </c>
      <c r="F734" s="10" t="str">
        <f t="shared" si="1"/>
        <v>15</v>
      </c>
      <c r="G734" s="10" t="str">
        <f t="shared" si="2"/>
        <v>25</v>
      </c>
      <c r="H734" s="11" t="s">
        <v>39</v>
      </c>
      <c r="I734" s="11" t="s">
        <v>17</v>
      </c>
      <c r="J734" s="11" t="s">
        <v>18</v>
      </c>
      <c r="K734" s="11" t="s">
        <v>6056</v>
      </c>
      <c r="L734" s="11" t="s">
        <v>7254</v>
      </c>
      <c r="M734" s="11" t="s">
        <v>43</v>
      </c>
      <c r="N734" s="11"/>
      <c r="O734" s="11"/>
      <c r="P734" s="11"/>
      <c r="Q734" s="11"/>
      <c r="R734" s="11"/>
      <c r="S734" s="11"/>
      <c r="T734" s="11"/>
      <c r="U734" s="11"/>
      <c r="V734" s="11"/>
      <c r="W734" s="11"/>
      <c r="X734" s="11"/>
      <c r="Y734" s="11"/>
      <c r="Z734" s="11"/>
      <c r="AA734" s="11"/>
      <c r="AB734" s="11"/>
      <c r="AC734" s="11"/>
    </row>
    <row r="735" ht="19.5" customHeight="1">
      <c r="A735" s="11" t="s">
        <v>7306</v>
      </c>
      <c r="B735" s="11" t="s">
        <v>7308</v>
      </c>
      <c r="C735" s="11" t="s">
        <v>1415</v>
      </c>
      <c r="D735" s="11" t="s">
        <v>1508</v>
      </c>
      <c r="E735" s="11" t="s">
        <v>15</v>
      </c>
      <c r="F735" s="10" t="str">
        <f t="shared" si="1"/>
        <v>25</v>
      </c>
      <c r="G735" s="10" t="str">
        <f t="shared" si="2"/>
        <v>45</v>
      </c>
      <c r="H735" s="11" t="s">
        <v>1127</v>
      </c>
      <c r="I735" s="11" t="s">
        <v>26</v>
      </c>
      <c r="J735" s="11" t="s">
        <v>124</v>
      </c>
      <c r="K735" s="11" t="s">
        <v>7312</v>
      </c>
      <c r="L735" s="11" t="s">
        <v>7313</v>
      </c>
      <c r="M735" s="11" t="s">
        <v>62</v>
      </c>
      <c r="N735" s="11"/>
      <c r="O735" s="11"/>
      <c r="P735" s="11"/>
      <c r="Q735" s="11"/>
      <c r="R735" s="11"/>
      <c r="S735" s="11"/>
      <c r="T735" s="11"/>
      <c r="U735" s="11"/>
      <c r="V735" s="11"/>
      <c r="W735" s="11"/>
      <c r="X735" s="11"/>
      <c r="Y735" s="11"/>
      <c r="Z735" s="11"/>
      <c r="AA735" s="11"/>
      <c r="AB735" s="11"/>
      <c r="AC735" s="11"/>
    </row>
    <row r="736" ht="19.5" customHeight="1">
      <c r="A736" s="11" t="s">
        <v>2589</v>
      </c>
      <c r="B736" s="11" t="s">
        <v>7319</v>
      </c>
      <c r="C736" s="11" t="s">
        <v>1415</v>
      </c>
      <c r="D736" s="11" t="s">
        <v>1421</v>
      </c>
      <c r="E736" s="11" t="s">
        <v>15</v>
      </c>
      <c r="F736" s="10" t="str">
        <f t="shared" si="1"/>
        <v>10</v>
      </c>
      <c r="G736" s="10" t="str">
        <f t="shared" si="2"/>
        <v>20</v>
      </c>
      <c r="H736" s="11" t="s">
        <v>93</v>
      </c>
      <c r="I736" s="11" t="s">
        <v>34</v>
      </c>
      <c r="J736" s="11" t="s">
        <v>18</v>
      </c>
      <c r="K736" s="11" t="s">
        <v>7324</v>
      </c>
      <c r="L736" s="11" t="s">
        <v>7325</v>
      </c>
      <c r="M736" s="11" t="s">
        <v>21</v>
      </c>
      <c r="N736" s="11"/>
      <c r="O736" s="11"/>
      <c r="P736" s="11"/>
      <c r="Q736" s="11"/>
      <c r="R736" s="11"/>
      <c r="S736" s="11"/>
      <c r="T736" s="11"/>
      <c r="U736" s="11"/>
      <c r="V736" s="11"/>
      <c r="W736" s="11"/>
      <c r="X736" s="11"/>
      <c r="Y736" s="11"/>
      <c r="Z736" s="11"/>
      <c r="AA736" s="11"/>
      <c r="AB736" s="11"/>
      <c r="AC736" s="11"/>
    </row>
    <row r="737" ht="19.5" customHeight="1">
      <c r="A737" s="11" t="s">
        <v>1326</v>
      </c>
      <c r="B737" s="11" t="s">
        <v>7327</v>
      </c>
      <c r="C737" s="11" t="s">
        <v>1415</v>
      </c>
      <c r="D737" s="11" t="s">
        <v>1421</v>
      </c>
      <c r="E737" s="11" t="s">
        <v>15</v>
      </c>
      <c r="F737" s="10" t="str">
        <f t="shared" si="1"/>
        <v>20</v>
      </c>
      <c r="G737" s="10" t="str">
        <f t="shared" si="2"/>
        <v>40</v>
      </c>
      <c r="H737" s="11" t="s">
        <v>208</v>
      </c>
      <c r="I737" s="11" t="s">
        <v>17</v>
      </c>
      <c r="J737" s="11" t="s">
        <v>94</v>
      </c>
      <c r="K737" s="11" t="s">
        <v>7329</v>
      </c>
      <c r="L737" s="11" t="s">
        <v>7331</v>
      </c>
      <c r="M737" s="11" t="s">
        <v>62</v>
      </c>
      <c r="N737" s="11"/>
      <c r="O737" s="11"/>
      <c r="P737" s="11"/>
      <c r="Q737" s="11"/>
      <c r="R737" s="11"/>
      <c r="S737" s="11"/>
      <c r="T737" s="11"/>
      <c r="U737" s="11"/>
      <c r="V737" s="11"/>
      <c r="W737" s="11"/>
      <c r="X737" s="11"/>
      <c r="Y737" s="11"/>
      <c r="Z737" s="11"/>
      <c r="AA737" s="11"/>
      <c r="AB737" s="11"/>
      <c r="AC737" s="11"/>
    </row>
    <row r="738" ht="19.5" customHeight="1">
      <c r="A738" s="11" t="s">
        <v>7335</v>
      </c>
      <c r="B738" s="11" t="s">
        <v>2242</v>
      </c>
      <c r="C738" s="11" t="s">
        <v>1415</v>
      </c>
      <c r="D738" s="11" t="s">
        <v>5588</v>
      </c>
      <c r="E738" s="11" t="s">
        <v>15</v>
      </c>
      <c r="F738" s="10" t="str">
        <f t="shared" si="1"/>
        <v>15</v>
      </c>
      <c r="G738" s="10" t="str">
        <f t="shared" si="2"/>
        <v>25</v>
      </c>
      <c r="H738" s="11" t="s">
        <v>39</v>
      </c>
      <c r="I738" s="11" t="s">
        <v>26</v>
      </c>
      <c r="J738" s="11" t="s">
        <v>18</v>
      </c>
      <c r="K738" s="11" t="s">
        <v>5795</v>
      </c>
      <c r="L738" s="11" t="s">
        <v>7342</v>
      </c>
      <c r="M738" s="11" t="s">
        <v>43</v>
      </c>
      <c r="N738" s="11"/>
      <c r="O738" s="11"/>
      <c r="P738" s="11"/>
      <c r="Q738" s="11"/>
      <c r="R738" s="11"/>
      <c r="S738" s="11"/>
      <c r="T738" s="11"/>
      <c r="U738" s="11"/>
      <c r="V738" s="11"/>
      <c r="W738" s="11"/>
      <c r="X738" s="11"/>
      <c r="Y738" s="11"/>
      <c r="Z738" s="11"/>
      <c r="AA738" s="11"/>
      <c r="AB738" s="11"/>
      <c r="AC738" s="11"/>
    </row>
    <row r="739" ht="19.5" customHeight="1">
      <c r="A739" s="11" t="s">
        <v>30</v>
      </c>
      <c r="B739" s="11" t="s">
        <v>2242</v>
      </c>
      <c r="C739" s="11" t="s">
        <v>1415</v>
      </c>
      <c r="D739" s="11" t="s">
        <v>5588</v>
      </c>
      <c r="E739" s="11" t="s">
        <v>15</v>
      </c>
      <c r="F739" s="10" t="str">
        <f t="shared" si="1"/>
        <v>10</v>
      </c>
      <c r="G739" s="10" t="str">
        <f t="shared" si="2"/>
        <v>20</v>
      </c>
      <c r="H739" s="11" t="s">
        <v>93</v>
      </c>
      <c r="I739" s="11" t="s">
        <v>17</v>
      </c>
      <c r="J739" s="11" t="s">
        <v>18</v>
      </c>
      <c r="K739" s="11" t="s">
        <v>5795</v>
      </c>
      <c r="L739" s="11" t="s">
        <v>2247</v>
      </c>
      <c r="M739" s="11" t="s">
        <v>43</v>
      </c>
      <c r="N739" s="11"/>
      <c r="O739" s="11"/>
      <c r="P739" s="11"/>
      <c r="Q739" s="11"/>
      <c r="R739" s="11"/>
      <c r="S739" s="11"/>
      <c r="T739" s="11"/>
      <c r="U739" s="11"/>
      <c r="V739" s="11"/>
      <c r="W739" s="11"/>
      <c r="X739" s="11"/>
      <c r="Y739" s="11"/>
      <c r="Z739" s="11"/>
      <c r="AA739" s="11"/>
      <c r="AB739" s="11"/>
      <c r="AC739" s="11"/>
    </row>
    <row r="740" ht="19.5" customHeight="1">
      <c r="A740" s="11" t="s">
        <v>7350</v>
      </c>
      <c r="B740" s="11" t="s">
        <v>6843</v>
      </c>
      <c r="C740" s="11" t="s">
        <v>1415</v>
      </c>
      <c r="D740" s="11" t="s">
        <v>1502</v>
      </c>
      <c r="E740" s="11" t="s">
        <v>15</v>
      </c>
      <c r="F740" s="10" t="str">
        <f t="shared" si="1"/>
        <v>15</v>
      </c>
      <c r="G740" s="10" t="str">
        <f t="shared" si="2"/>
        <v>30</v>
      </c>
      <c r="H740" s="11" t="s">
        <v>202</v>
      </c>
      <c r="I740" s="11" t="s">
        <v>34</v>
      </c>
      <c r="J740" s="11" t="s">
        <v>140</v>
      </c>
      <c r="K740" s="11" t="s">
        <v>7353</v>
      </c>
      <c r="L740" s="11" t="s">
        <v>7354</v>
      </c>
      <c r="M740" s="11" t="s">
        <v>62</v>
      </c>
      <c r="N740" s="11"/>
      <c r="O740" s="11"/>
      <c r="P740" s="11"/>
      <c r="Q740" s="11"/>
      <c r="R740" s="11"/>
      <c r="S740" s="11"/>
      <c r="T740" s="11"/>
      <c r="U740" s="11"/>
      <c r="V740" s="11"/>
      <c r="W740" s="11"/>
      <c r="X740" s="11"/>
      <c r="Y740" s="11"/>
      <c r="Z740" s="11"/>
      <c r="AA740" s="11"/>
      <c r="AB740" s="11"/>
      <c r="AC740" s="11"/>
    </row>
    <row r="741" ht="19.5" customHeight="1">
      <c r="A741" s="11" t="s">
        <v>7356</v>
      </c>
      <c r="B741" s="11" t="s">
        <v>7358</v>
      </c>
      <c r="C741" s="11" t="s">
        <v>1415</v>
      </c>
      <c r="D741" s="11" t="s">
        <v>5588</v>
      </c>
      <c r="E741" s="11" t="s">
        <v>15</v>
      </c>
      <c r="F741" s="10" t="str">
        <f t="shared" si="1"/>
        <v>10</v>
      </c>
      <c r="G741" s="10" t="str">
        <f t="shared" si="2"/>
        <v>20</v>
      </c>
      <c r="H741" s="11" t="s">
        <v>93</v>
      </c>
      <c r="I741" s="11" t="s">
        <v>34</v>
      </c>
      <c r="J741" s="11" t="s">
        <v>140</v>
      </c>
      <c r="K741" s="11" t="s">
        <v>7365</v>
      </c>
      <c r="L741" s="11" t="s">
        <v>7366</v>
      </c>
      <c r="M741" s="11" t="s">
        <v>73</v>
      </c>
      <c r="N741" s="11"/>
      <c r="O741" s="11"/>
      <c r="P741" s="11"/>
      <c r="Q741" s="11"/>
      <c r="R741" s="11"/>
      <c r="S741" s="11"/>
      <c r="T741" s="11"/>
      <c r="U741" s="11"/>
      <c r="V741" s="11"/>
      <c r="W741" s="11"/>
      <c r="X741" s="11"/>
      <c r="Y741" s="11"/>
      <c r="Z741" s="11"/>
      <c r="AA741" s="11"/>
      <c r="AB741" s="11"/>
      <c r="AC741" s="11"/>
    </row>
    <row r="742" ht="19.5" customHeight="1">
      <c r="A742" s="11" t="s">
        <v>7372</v>
      </c>
      <c r="B742" s="11" t="s">
        <v>7375</v>
      </c>
      <c r="C742" s="11" t="s">
        <v>1415</v>
      </c>
      <c r="D742" s="11" t="s">
        <v>5588</v>
      </c>
      <c r="E742" s="11" t="s">
        <v>15</v>
      </c>
      <c r="F742" s="10" t="str">
        <f t="shared" si="1"/>
        <v>5</v>
      </c>
      <c r="G742" s="10" t="str">
        <f t="shared" si="2"/>
        <v>8</v>
      </c>
      <c r="H742" s="11" t="s">
        <v>2203</v>
      </c>
      <c r="I742" s="11" t="s">
        <v>17</v>
      </c>
      <c r="J742" s="11" t="s">
        <v>140</v>
      </c>
      <c r="K742" s="11" t="s">
        <v>7378</v>
      </c>
      <c r="L742" s="11" t="s">
        <v>7381</v>
      </c>
      <c r="M742" s="11" t="s">
        <v>73</v>
      </c>
      <c r="N742" s="11"/>
      <c r="O742" s="11"/>
      <c r="P742" s="11"/>
      <c r="Q742" s="11"/>
      <c r="R742" s="11"/>
      <c r="S742" s="11"/>
      <c r="T742" s="11"/>
      <c r="U742" s="11"/>
      <c r="V742" s="11"/>
      <c r="W742" s="11"/>
      <c r="X742" s="11"/>
      <c r="Y742" s="11"/>
      <c r="Z742" s="11"/>
      <c r="AA742" s="11"/>
      <c r="AB742" s="11"/>
      <c r="AC742" s="11"/>
    </row>
    <row r="743" ht="19.5" customHeight="1">
      <c r="A743" s="11" t="s">
        <v>7385</v>
      </c>
      <c r="B743" s="11" t="s">
        <v>7386</v>
      </c>
      <c r="C743" s="11" t="s">
        <v>1415</v>
      </c>
      <c r="D743" s="11" t="s">
        <v>1502</v>
      </c>
      <c r="E743" s="11" t="s">
        <v>139</v>
      </c>
      <c r="F743" s="10" t="str">
        <f t="shared" si="1"/>
        <v>6</v>
      </c>
      <c r="G743" s="10" t="str">
        <f t="shared" si="2"/>
        <v>8</v>
      </c>
      <c r="H743" s="11" t="s">
        <v>1566</v>
      </c>
      <c r="I743" s="11" t="s">
        <v>17</v>
      </c>
      <c r="J743" s="11" t="s">
        <v>103</v>
      </c>
      <c r="K743" s="11" t="s">
        <v>7389</v>
      </c>
      <c r="L743" s="11" t="s">
        <v>7391</v>
      </c>
      <c r="M743" s="11" t="s">
        <v>21</v>
      </c>
      <c r="N743" s="11"/>
      <c r="O743" s="11"/>
      <c r="P743" s="11"/>
      <c r="Q743" s="11"/>
      <c r="R743" s="11"/>
      <c r="S743" s="11"/>
      <c r="T743" s="11"/>
      <c r="U743" s="11"/>
      <c r="V743" s="11"/>
      <c r="W743" s="11"/>
      <c r="X743" s="11"/>
      <c r="Y743" s="11"/>
      <c r="Z743" s="11"/>
      <c r="AA743" s="11"/>
      <c r="AB743" s="11"/>
      <c r="AC743" s="11"/>
    </row>
    <row r="744" ht="19.5" customHeight="1">
      <c r="A744" s="11" t="s">
        <v>7394</v>
      </c>
      <c r="B744" s="11" t="s">
        <v>7395</v>
      </c>
      <c r="C744" s="11" t="s">
        <v>1415</v>
      </c>
      <c r="D744" s="11" t="s">
        <v>1421</v>
      </c>
      <c r="E744" s="11" t="s">
        <v>15</v>
      </c>
      <c r="F744" s="10" t="str">
        <f t="shared" si="1"/>
        <v>15</v>
      </c>
      <c r="G744" s="10" t="str">
        <f t="shared" si="2"/>
        <v>30</v>
      </c>
      <c r="H744" s="11" t="s">
        <v>202</v>
      </c>
      <c r="I744" s="11" t="s">
        <v>34</v>
      </c>
      <c r="J744" s="11" t="s">
        <v>94</v>
      </c>
      <c r="K744" s="11" t="s">
        <v>7399</v>
      </c>
      <c r="L744" s="11" t="s">
        <v>7400</v>
      </c>
      <c r="M744" s="11" t="s">
        <v>37</v>
      </c>
      <c r="N744" s="11"/>
      <c r="O744" s="11"/>
      <c r="P744" s="11"/>
      <c r="Q744" s="11"/>
      <c r="R744" s="11"/>
      <c r="S744" s="11"/>
      <c r="T744" s="11"/>
      <c r="U744" s="11"/>
      <c r="V744" s="11"/>
      <c r="W744" s="11"/>
      <c r="X744" s="11"/>
      <c r="Y744" s="11"/>
      <c r="Z744" s="11"/>
      <c r="AA744" s="11"/>
      <c r="AB744" s="11"/>
      <c r="AC744" s="11"/>
    </row>
    <row r="745" ht="19.5" customHeight="1">
      <c r="A745" s="11" t="s">
        <v>2280</v>
      </c>
      <c r="B745" s="11" t="s">
        <v>7402</v>
      </c>
      <c r="C745" s="11" t="s">
        <v>1415</v>
      </c>
      <c r="D745" s="11" t="s">
        <v>1660</v>
      </c>
      <c r="E745" s="11" t="s">
        <v>15</v>
      </c>
      <c r="F745" s="10" t="str">
        <f t="shared" si="1"/>
        <v>20</v>
      </c>
      <c r="G745" s="10" t="str">
        <f t="shared" si="2"/>
        <v>40</v>
      </c>
      <c r="H745" s="11" t="s">
        <v>208</v>
      </c>
      <c r="I745" s="11" t="s">
        <v>34</v>
      </c>
      <c r="J745" s="11" t="s">
        <v>94</v>
      </c>
      <c r="K745" s="11" t="s">
        <v>7409</v>
      </c>
      <c r="L745" s="11" t="s">
        <v>2287</v>
      </c>
      <c r="M745" s="11" t="s">
        <v>43</v>
      </c>
      <c r="N745" s="11"/>
      <c r="O745" s="11"/>
      <c r="P745" s="11"/>
      <c r="Q745" s="11"/>
      <c r="R745" s="11"/>
      <c r="S745" s="11"/>
      <c r="T745" s="11"/>
      <c r="U745" s="11"/>
      <c r="V745" s="11"/>
      <c r="W745" s="11"/>
      <c r="X745" s="11"/>
      <c r="Y745" s="11"/>
      <c r="Z745" s="11"/>
      <c r="AA745" s="11"/>
      <c r="AB745" s="11"/>
      <c r="AC745" s="11"/>
    </row>
    <row r="746" ht="19.5" customHeight="1">
      <c r="A746" s="11" t="s">
        <v>2792</v>
      </c>
      <c r="B746" s="11" t="s">
        <v>5807</v>
      </c>
      <c r="C746" s="11" t="s">
        <v>1415</v>
      </c>
      <c r="D746" s="11" t="s">
        <v>1660</v>
      </c>
      <c r="E746" s="11" t="s">
        <v>15</v>
      </c>
      <c r="F746" s="10" t="str">
        <f t="shared" si="1"/>
        <v>8</v>
      </c>
      <c r="G746" s="10" t="str">
        <f t="shared" si="2"/>
        <v>16</v>
      </c>
      <c r="H746" s="11" t="s">
        <v>89</v>
      </c>
      <c r="I746" s="11" t="s">
        <v>17</v>
      </c>
      <c r="J746" s="11" t="s">
        <v>240</v>
      </c>
      <c r="K746" s="11" t="s">
        <v>741</v>
      </c>
      <c r="L746" s="11" t="s">
        <v>7414</v>
      </c>
      <c r="M746" s="11" t="s">
        <v>21</v>
      </c>
      <c r="N746" s="11"/>
      <c r="O746" s="11"/>
      <c r="P746" s="11"/>
      <c r="Q746" s="11"/>
      <c r="R746" s="11"/>
      <c r="S746" s="11"/>
      <c r="T746" s="11"/>
      <c r="U746" s="11"/>
      <c r="V746" s="11"/>
      <c r="W746" s="11"/>
      <c r="X746" s="11"/>
      <c r="Y746" s="11"/>
      <c r="Z746" s="11"/>
      <c r="AA746" s="11"/>
      <c r="AB746" s="11"/>
      <c r="AC746" s="11"/>
    </row>
    <row r="747" ht="19.5" customHeight="1">
      <c r="A747" s="11" t="s">
        <v>7417</v>
      </c>
      <c r="B747" s="11" t="s">
        <v>7418</v>
      </c>
      <c r="C747" s="11" t="s">
        <v>1415</v>
      </c>
      <c r="D747" s="13" t="s">
        <v>76</v>
      </c>
      <c r="E747" s="11" t="s">
        <v>1644</v>
      </c>
      <c r="F747" s="10" t="str">
        <f t="shared" si="1"/>
        <v>5</v>
      </c>
      <c r="G747" s="10" t="str">
        <f t="shared" si="2"/>
        <v>8</v>
      </c>
      <c r="H747" s="11" t="s">
        <v>2203</v>
      </c>
      <c r="I747" s="11" t="s">
        <v>17</v>
      </c>
      <c r="J747" s="11" t="s">
        <v>406</v>
      </c>
      <c r="K747" s="11" t="s">
        <v>973</v>
      </c>
      <c r="L747" s="11" t="s">
        <v>7423</v>
      </c>
      <c r="M747" s="11" t="s">
        <v>62</v>
      </c>
      <c r="N747" s="11"/>
      <c r="O747" s="11"/>
      <c r="P747" s="11"/>
      <c r="Q747" s="11"/>
      <c r="R747" s="11"/>
      <c r="S747" s="11"/>
      <c r="T747" s="11"/>
      <c r="U747" s="11"/>
      <c r="V747" s="11"/>
      <c r="W747" s="11"/>
      <c r="X747" s="11"/>
      <c r="Y747" s="11"/>
      <c r="Z747" s="11"/>
      <c r="AA747" s="11"/>
      <c r="AB747" s="11"/>
      <c r="AC747" s="11"/>
    </row>
    <row r="748" ht="19.5" customHeight="1">
      <c r="A748" s="11" t="s">
        <v>1372</v>
      </c>
      <c r="B748" s="11" t="s">
        <v>7427</v>
      </c>
      <c r="C748" s="11" t="s">
        <v>1415</v>
      </c>
      <c r="D748" s="11" t="s">
        <v>1439</v>
      </c>
      <c r="E748" s="11" t="s">
        <v>15</v>
      </c>
      <c r="F748" s="10" t="str">
        <f t="shared" si="1"/>
        <v>10</v>
      </c>
      <c r="G748" s="10" t="str">
        <f t="shared" si="2"/>
        <v>15</v>
      </c>
      <c r="H748" s="11" t="s">
        <v>16</v>
      </c>
      <c r="I748" s="11" t="s">
        <v>17</v>
      </c>
      <c r="J748" s="11" t="s">
        <v>94</v>
      </c>
      <c r="K748" s="11" t="s">
        <v>7435</v>
      </c>
      <c r="L748" s="11" t="s">
        <v>7437</v>
      </c>
      <c r="M748" s="11" t="s">
        <v>43</v>
      </c>
      <c r="N748" s="11"/>
      <c r="O748" s="11"/>
      <c r="P748" s="11"/>
      <c r="Q748" s="11"/>
      <c r="R748" s="11"/>
      <c r="S748" s="11"/>
      <c r="T748" s="11"/>
      <c r="U748" s="11"/>
      <c r="V748" s="11"/>
      <c r="W748" s="11"/>
      <c r="X748" s="11"/>
      <c r="Y748" s="11"/>
      <c r="Z748" s="11"/>
      <c r="AA748" s="11"/>
      <c r="AB748" s="11"/>
      <c r="AC748" s="11"/>
    </row>
    <row r="749" ht="19.5" customHeight="1">
      <c r="A749" s="11" t="s">
        <v>1873</v>
      </c>
      <c r="B749" s="11" t="s">
        <v>7440</v>
      </c>
      <c r="C749" s="11" t="s">
        <v>1415</v>
      </c>
      <c r="D749" s="11" t="s">
        <v>1416</v>
      </c>
      <c r="E749" s="11" t="s">
        <v>15</v>
      </c>
      <c r="F749" s="10" t="str">
        <f t="shared" si="1"/>
        <v>6</v>
      </c>
      <c r="G749" s="10" t="str">
        <f t="shared" si="2"/>
        <v>11</v>
      </c>
      <c r="H749" s="11" t="s">
        <v>607</v>
      </c>
      <c r="I749" s="11" t="s">
        <v>58</v>
      </c>
      <c r="J749" s="11" t="s">
        <v>94</v>
      </c>
      <c r="K749" s="11" t="s">
        <v>7443</v>
      </c>
      <c r="L749" s="11" t="s">
        <v>7447</v>
      </c>
      <c r="M749" s="11" t="s">
        <v>73</v>
      </c>
      <c r="N749" s="11"/>
      <c r="O749" s="11"/>
      <c r="P749" s="11"/>
      <c r="Q749" s="11"/>
      <c r="R749" s="11"/>
      <c r="S749" s="11"/>
      <c r="T749" s="11"/>
      <c r="U749" s="11"/>
      <c r="V749" s="11"/>
      <c r="W749" s="11"/>
      <c r="X749" s="11"/>
      <c r="Y749" s="11"/>
      <c r="Z749" s="11"/>
      <c r="AA749" s="11"/>
      <c r="AB749" s="11"/>
      <c r="AC749" s="11"/>
    </row>
    <row r="750" ht="19.5" customHeight="1">
      <c r="A750" s="11" t="s">
        <v>1329</v>
      </c>
      <c r="B750" s="11" t="s">
        <v>7451</v>
      </c>
      <c r="C750" s="11" t="s">
        <v>1415</v>
      </c>
      <c r="D750" s="11" t="s">
        <v>1502</v>
      </c>
      <c r="E750" s="11" t="s">
        <v>139</v>
      </c>
      <c r="F750" s="10" t="str">
        <f t="shared" si="1"/>
        <v>10</v>
      </c>
      <c r="G750" s="10" t="str">
        <f t="shared" si="2"/>
        <v>15</v>
      </c>
      <c r="H750" s="11" t="s">
        <v>16</v>
      </c>
      <c r="I750" s="11" t="s">
        <v>17</v>
      </c>
      <c r="J750" s="11" t="s">
        <v>1214</v>
      </c>
      <c r="K750" s="11" t="s">
        <v>6375</v>
      </c>
      <c r="L750" s="11" t="s">
        <v>7457</v>
      </c>
      <c r="M750" s="11" t="s">
        <v>43</v>
      </c>
      <c r="N750" s="11"/>
      <c r="O750" s="11"/>
      <c r="P750" s="11"/>
      <c r="Q750" s="11"/>
      <c r="R750" s="11"/>
      <c r="S750" s="11"/>
      <c r="T750" s="11"/>
      <c r="U750" s="11"/>
      <c r="V750" s="11"/>
      <c r="W750" s="11"/>
      <c r="X750" s="11"/>
      <c r="Y750" s="11"/>
      <c r="Z750" s="11"/>
      <c r="AA750" s="11"/>
      <c r="AB750" s="11"/>
      <c r="AC750" s="11"/>
    </row>
    <row r="751" ht="19.5" customHeight="1">
      <c r="A751" s="11" t="s">
        <v>1354</v>
      </c>
      <c r="B751" s="11" t="s">
        <v>7463</v>
      </c>
      <c r="C751" s="11" t="s">
        <v>1415</v>
      </c>
      <c r="D751" s="11" t="s">
        <v>1508</v>
      </c>
      <c r="E751" s="11" t="s">
        <v>15</v>
      </c>
      <c r="F751" s="10" t="str">
        <f t="shared" si="1"/>
        <v>12</v>
      </c>
      <c r="G751" s="10" t="str">
        <f t="shared" si="2"/>
        <v>18</v>
      </c>
      <c r="H751" s="11" t="s">
        <v>114</v>
      </c>
      <c r="I751" s="11" t="s">
        <v>17</v>
      </c>
      <c r="J751" s="11" t="s">
        <v>94</v>
      </c>
      <c r="K751" s="11" t="s">
        <v>7467</v>
      </c>
      <c r="L751" s="11" t="s">
        <v>7468</v>
      </c>
      <c r="M751" s="11" t="s">
        <v>43</v>
      </c>
      <c r="N751" s="11"/>
      <c r="O751" s="11"/>
      <c r="P751" s="11"/>
      <c r="Q751" s="11"/>
      <c r="R751" s="11"/>
      <c r="S751" s="11"/>
      <c r="T751" s="11"/>
      <c r="U751" s="11"/>
      <c r="V751" s="11"/>
      <c r="W751" s="11"/>
      <c r="X751" s="11"/>
      <c r="Y751" s="11"/>
      <c r="Z751" s="11"/>
      <c r="AA751" s="11"/>
      <c r="AB751" s="11"/>
      <c r="AC751" s="11"/>
    </row>
    <row r="752" ht="19.5" customHeight="1">
      <c r="A752" s="11" t="s">
        <v>1326</v>
      </c>
      <c r="B752" s="11" t="s">
        <v>7470</v>
      </c>
      <c r="C752" s="11" t="s">
        <v>1415</v>
      </c>
      <c r="D752" s="11" t="s">
        <v>5588</v>
      </c>
      <c r="E752" s="11" t="s">
        <v>15</v>
      </c>
      <c r="F752" s="10" t="str">
        <f t="shared" si="1"/>
        <v>10</v>
      </c>
      <c r="G752" s="10" t="str">
        <f t="shared" si="2"/>
        <v>15</v>
      </c>
      <c r="H752" s="11" t="s">
        <v>16</v>
      </c>
      <c r="I752" s="11" t="s">
        <v>17</v>
      </c>
      <c r="J752" s="11" t="s">
        <v>40</v>
      </c>
      <c r="K752" s="11" t="s">
        <v>7474</v>
      </c>
      <c r="L752" s="11" t="s">
        <v>7475</v>
      </c>
      <c r="M752" s="11" t="s">
        <v>73</v>
      </c>
      <c r="N752" s="11"/>
      <c r="O752" s="11"/>
      <c r="P752" s="11"/>
      <c r="Q752" s="11"/>
      <c r="R752" s="11"/>
      <c r="S752" s="11"/>
      <c r="T752" s="11"/>
      <c r="U752" s="11"/>
      <c r="V752" s="11"/>
      <c r="W752" s="11"/>
      <c r="X752" s="11"/>
      <c r="Y752" s="11"/>
      <c r="Z752" s="11"/>
      <c r="AA752" s="11"/>
      <c r="AB752" s="11"/>
      <c r="AC752" s="11"/>
    </row>
    <row r="753" ht="19.5" customHeight="1">
      <c r="A753" s="11" t="s">
        <v>7478</v>
      </c>
      <c r="B753" s="11" t="s">
        <v>7479</v>
      </c>
      <c r="C753" s="11" t="s">
        <v>1415</v>
      </c>
      <c r="D753" s="11" t="s">
        <v>1475</v>
      </c>
      <c r="E753" s="11" t="s">
        <v>15</v>
      </c>
      <c r="F753" s="10" t="str">
        <f t="shared" si="1"/>
        <v>9</v>
      </c>
      <c r="G753" s="10" t="str">
        <f t="shared" si="2"/>
        <v>18</v>
      </c>
      <c r="H753" s="11" t="s">
        <v>300</v>
      </c>
      <c r="I753" s="11" t="s">
        <v>58</v>
      </c>
      <c r="J753" s="11" t="s">
        <v>140</v>
      </c>
      <c r="K753" s="11" t="s">
        <v>7482</v>
      </c>
      <c r="L753" s="11" t="s">
        <v>7484</v>
      </c>
      <c r="M753" s="11" t="s">
        <v>21</v>
      </c>
      <c r="N753" s="11"/>
      <c r="O753" s="11"/>
      <c r="P753" s="11"/>
      <c r="Q753" s="11"/>
      <c r="R753" s="11"/>
      <c r="S753" s="11"/>
      <c r="T753" s="11"/>
      <c r="U753" s="11"/>
      <c r="V753" s="11"/>
      <c r="W753" s="11"/>
      <c r="X753" s="11"/>
      <c r="Y753" s="11"/>
      <c r="Z753" s="11"/>
      <c r="AA753" s="11"/>
      <c r="AB753" s="11"/>
      <c r="AC753" s="11"/>
    </row>
    <row r="754" ht="19.5" customHeight="1">
      <c r="A754" s="11" t="s">
        <v>1813</v>
      </c>
      <c r="B754" s="11" t="s">
        <v>7489</v>
      </c>
      <c r="C754" s="11" t="s">
        <v>1415</v>
      </c>
      <c r="D754" s="11" t="s">
        <v>1439</v>
      </c>
      <c r="E754" s="11" t="s">
        <v>15</v>
      </c>
      <c r="F754" s="10" t="str">
        <f t="shared" si="1"/>
        <v>4</v>
      </c>
      <c r="G754" s="10" t="str">
        <f t="shared" si="2"/>
        <v>7</v>
      </c>
      <c r="H754" s="11" t="s">
        <v>3787</v>
      </c>
      <c r="I754" s="11" t="s">
        <v>598</v>
      </c>
      <c r="J754" s="11" t="s">
        <v>140</v>
      </c>
      <c r="K754" s="11" t="s">
        <v>854</v>
      </c>
      <c r="L754" s="11" t="s">
        <v>7491</v>
      </c>
      <c r="M754" s="11" t="s">
        <v>21</v>
      </c>
      <c r="N754" s="11"/>
      <c r="O754" s="11"/>
      <c r="P754" s="11"/>
      <c r="Q754" s="11"/>
      <c r="R754" s="11"/>
      <c r="S754" s="11"/>
      <c r="T754" s="11"/>
      <c r="U754" s="11"/>
      <c r="V754" s="11"/>
      <c r="W754" s="11"/>
      <c r="X754" s="11"/>
      <c r="Y754" s="11"/>
      <c r="Z754" s="11"/>
      <c r="AA754" s="11"/>
      <c r="AB754" s="11"/>
      <c r="AC754" s="11"/>
    </row>
  </sheetData>
  <autoFilter ref="$A$1:$AC$754"/>
  <conditionalFormatting sqref="B2:B762">
    <cfRule type="notContainsText" dxfId="0" priority="1" stopIfTrue="1" operator="notContains" text="公司">
      <formula>ISERROR(SEARCH(("公司"),(B2)))</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9" width="14.86"/>
  </cols>
  <sheetData>
    <row r="1" ht="18.75" customHeight="1">
      <c r="A1" s="14" t="s">
        <v>0</v>
      </c>
      <c r="B1" s="14" t="s">
        <v>1</v>
      </c>
      <c r="C1" s="15" t="s">
        <v>2</v>
      </c>
      <c r="D1" s="15" t="s">
        <v>3</v>
      </c>
      <c r="E1" s="14" t="s">
        <v>4</v>
      </c>
      <c r="F1" s="15" t="s">
        <v>176</v>
      </c>
      <c r="G1" s="15" t="s">
        <v>180</v>
      </c>
      <c r="H1" s="14" t="s">
        <v>5</v>
      </c>
      <c r="I1" s="14" t="s">
        <v>6</v>
      </c>
      <c r="J1" s="14" t="s">
        <v>7057</v>
      </c>
      <c r="K1" s="14" t="s">
        <v>8</v>
      </c>
      <c r="L1" s="14" t="s">
        <v>181</v>
      </c>
      <c r="M1" s="14" t="s">
        <v>10</v>
      </c>
      <c r="N1" s="14"/>
      <c r="O1" s="14"/>
      <c r="P1" s="14"/>
      <c r="Q1" s="14"/>
      <c r="R1" s="14"/>
      <c r="S1" s="14"/>
      <c r="T1" s="14"/>
      <c r="U1" s="14"/>
      <c r="V1" s="14"/>
      <c r="W1" s="14"/>
      <c r="X1" s="14"/>
      <c r="Y1" s="14"/>
      <c r="Z1" s="14"/>
      <c r="AA1" s="14"/>
      <c r="AB1" s="14"/>
      <c r="AC1" s="14"/>
    </row>
    <row r="2" ht="19.5" customHeight="1">
      <c r="A2" s="16" t="s">
        <v>1830</v>
      </c>
      <c r="B2" s="16" t="s">
        <v>7058</v>
      </c>
      <c r="C2" s="16" t="s">
        <v>13</v>
      </c>
      <c r="D2" s="16" t="s">
        <v>14</v>
      </c>
      <c r="E2" s="16" t="s">
        <v>15</v>
      </c>
      <c r="F2" s="16" t="str">
        <f t="shared" ref="F2:F1123" si="1">IFERROR(__xludf.DUMMYFUNCTION("REGEXEXTRACT(H2,""(\d+)-"")"),"15")</f>
        <v>15</v>
      </c>
      <c r="G2" s="16" t="str">
        <f t="shared" ref="G2:G1123" si="2">IFERROR(__xludf.DUMMYFUNCTION("REGEXEXTRACT(H2,""-(\d+)"")"),"30")</f>
        <v>30</v>
      </c>
      <c r="H2" s="16" t="s">
        <v>202</v>
      </c>
      <c r="I2" s="16" t="s">
        <v>58</v>
      </c>
      <c r="J2" s="16" t="s">
        <v>94</v>
      </c>
      <c r="K2" s="16" t="s">
        <v>7059</v>
      </c>
      <c r="L2" s="16" t="s">
        <v>7060</v>
      </c>
      <c r="M2" s="16" t="s">
        <v>37</v>
      </c>
      <c r="N2" s="16"/>
      <c r="O2" s="16"/>
      <c r="P2" s="16"/>
      <c r="Q2" s="16"/>
      <c r="R2" s="16"/>
      <c r="S2" s="16"/>
      <c r="T2" s="16"/>
      <c r="U2" s="16"/>
      <c r="V2" s="16"/>
      <c r="W2" s="16"/>
      <c r="X2" s="16"/>
      <c r="Y2" s="16"/>
      <c r="Z2" s="16"/>
      <c r="AA2" s="16"/>
      <c r="AB2" s="16"/>
      <c r="AC2" s="16"/>
    </row>
    <row r="3" ht="19.5" customHeight="1">
      <c r="A3" s="16" t="s">
        <v>1830</v>
      </c>
      <c r="B3" s="16" t="s">
        <v>7061</v>
      </c>
      <c r="C3" s="16" t="s">
        <v>13</v>
      </c>
      <c r="D3" s="16" t="s">
        <v>24</v>
      </c>
      <c r="E3" s="16" t="s">
        <v>15</v>
      </c>
      <c r="F3" s="16" t="str">
        <f t="shared" si="1"/>
        <v>18</v>
      </c>
      <c r="G3" s="16" t="str">
        <f t="shared" si="2"/>
        <v>35</v>
      </c>
      <c r="H3" s="16" t="s">
        <v>443</v>
      </c>
      <c r="I3" s="16" t="s">
        <v>34</v>
      </c>
      <c r="J3" s="16" t="s">
        <v>94</v>
      </c>
      <c r="K3" s="16" t="s">
        <v>7062</v>
      </c>
      <c r="L3" s="16" t="s">
        <v>7063</v>
      </c>
      <c r="M3" s="16" t="s">
        <v>62</v>
      </c>
      <c r="N3" s="16"/>
      <c r="O3" s="16"/>
      <c r="P3" s="16"/>
      <c r="Q3" s="16"/>
      <c r="R3" s="16"/>
      <c r="S3" s="16"/>
      <c r="T3" s="16"/>
      <c r="U3" s="16"/>
      <c r="V3" s="16"/>
      <c r="W3" s="16"/>
      <c r="X3" s="16"/>
      <c r="Y3" s="16"/>
      <c r="Z3" s="16"/>
      <c r="AA3" s="16"/>
      <c r="AB3" s="16"/>
      <c r="AC3" s="16"/>
    </row>
    <row r="4" ht="19.5" customHeight="1">
      <c r="A4" s="16" t="s">
        <v>1830</v>
      </c>
      <c r="B4" s="16" t="s">
        <v>5409</v>
      </c>
      <c r="C4" s="16" t="s">
        <v>13</v>
      </c>
      <c r="D4" s="16" t="s">
        <v>75</v>
      </c>
      <c r="E4" s="16" t="s">
        <v>15</v>
      </c>
      <c r="F4" s="16" t="str">
        <f t="shared" si="1"/>
        <v>6</v>
      </c>
      <c r="G4" s="16" t="str">
        <f t="shared" si="2"/>
        <v>10</v>
      </c>
      <c r="H4" s="16" t="s">
        <v>539</v>
      </c>
      <c r="I4" s="16" t="s">
        <v>164</v>
      </c>
      <c r="J4" s="16" t="s">
        <v>18</v>
      </c>
      <c r="K4" s="16" t="s">
        <v>2729</v>
      </c>
      <c r="L4" s="16" t="s">
        <v>7064</v>
      </c>
      <c r="M4" s="16" t="s">
        <v>37</v>
      </c>
      <c r="N4" s="16"/>
      <c r="O4" s="16"/>
      <c r="P4" s="16"/>
      <c r="Q4" s="16"/>
      <c r="R4" s="16"/>
      <c r="S4" s="16"/>
      <c r="T4" s="16"/>
      <c r="U4" s="16"/>
      <c r="V4" s="16"/>
      <c r="W4" s="16"/>
      <c r="X4" s="16"/>
      <c r="Y4" s="16"/>
      <c r="Z4" s="16"/>
      <c r="AA4" s="16"/>
      <c r="AB4" s="16"/>
      <c r="AC4" s="16"/>
    </row>
    <row r="5" ht="19.5" customHeight="1">
      <c r="A5" s="16" t="s">
        <v>7065</v>
      </c>
      <c r="B5" s="16" t="s">
        <v>7066</v>
      </c>
      <c r="C5" s="16" t="s">
        <v>13</v>
      </c>
      <c r="D5" s="16" t="s">
        <v>14</v>
      </c>
      <c r="E5" s="16" t="s">
        <v>139</v>
      </c>
      <c r="F5" s="16" t="str">
        <f t="shared" si="1"/>
        <v>15</v>
      </c>
      <c r="G5" s="16" t="str">
        <f t="shared" si="2"/>
        <v>20</v>
      </c>
      <c r="H5" s="16" t="s">
        <v>70</v>
      </c>
      <c r="I5" s="16" t="s">
        <v>26</v>
      </c>
      <c r="J5" s="16" t="s">
        <v>18</v>
      </c>
      <c r="K5" s="16" t="s">
        <v>7067</v>
      </c>
      <c r="L5" s="16" t="s">
        <v>7068</v>
      </c>
      <c r="M5" s="16" t="s">
        <v>62</v>
      </c>
      <c r="N5" s="16"/>
      <c r="O5" s="16"/>
      <c r="P5" s="16"/>
      <c r="Q5" s="16"/>
      <c r="R5" s="16"/>
      <c r="S5" s="16"/>
      <c r="T5" s="16"/>
      <c r="U5" s="16"/>
      <c r="V5" s="16"/>
      <c r="W5" s="16"/>
      <c r="X5" s="16"/>
      <c r="Y5" s="16"/>
      <c r="Z5" s="16"/>
      <c r="AA5" s="16"/>
      <c r="AB5" s="16"/>
      <c r="AC5" s="16"/>
    </row>
    <row r="6" ht="19.5" customHeight="1">
      <c r="A6" s="16" t="s">
        <v>1830</v>
      </c>
      <c r="B6" s="16" t="s">
        <v>7066</v>
      </c>
      <c r="C6" s="16" t="s">
        <v>13</v>
      </c>
      <c r="D6" s="16" t="s">
        <v>65</v>
      </c>
      <c r="E6" s="16" t="s">
        <v>15</v>
      </c>
      <c r="F6" s="16" t="str">
        <f t="shared" si="1"/>
        <v>20</v>
      </c>
      <c r="G6" s="16" t="str">
        <f t="shared" si="2"/>
        <v>30</v>
      </c>
      <c r="H6" s="16" t="s">
        <v>961</v>
      </c>
      <c r="I6" s="16" t="s">
        <v>26</v>
      </c>
      <c r="J6" s="16" t="s">
        <v>124</v>
      </c>
      <c r="K6" s="16" t="s">
        <v>2750</v>
      </c>
      <c r="L6" s="16" t="s">
        <v>7069</v>
      </c>
      <c r="M6" s="16" t="s">
        <v>37</v>
      </c>
      <c r="N6" s="16"/>
      <c r="O6" s="16"/>
      <c r="P6" s="16"/>
      <c r="Q6" s="16"/>
      <c r="R6" s="16"/>
      <c r="S6" s="16"/>
      <c r="T6" s="16"/>
      <c r="U6" s="16"/>
      <c r="V6" s="16"/>
      <c r="W6" s="16"/>
      <c r="X6" s="16"/>
      <c r="Y6" s="16"/>
      <c r="Z6" s="16"/>
      <c r="AA6" s="16"/>
      <c r="AB6" s="16"/>
      <c r="AC6" s="16"/>
    </row>
    <row r="7" ht="19.5" customHeight="1">
      <c r="A7" s="16" t="s">
        <v>1830</v>
      </c>
      <c r="B7" s="16" t="s">
        <v>7070</v>
      </c>
      <c r="C7" s="16" t="s">
        <v>13</v>
      </c>
      <c r="D7" s="16" t="s">
        <v>65</v>
      </c>
      <c r="E7" s="16" t="s">
        <v>139</v>
      </c>
      <c r="F7" s="16" t="str">
        <f t="shared" si="1"/>
        <v>10</v>
      </c>
      <c r="G7" s="16" t="str">
        <f t="shared" si="2"/>
        <v>15</v>
      </c>
      <c r="H7" s="16" t="s">
        <v>16</v>
      </c>
      <c r="I7" s="16" t="s">
        <v>34</v>
      </c>
      <c r="J7" s="16" t="s">
        <v>7071</v>
      </c>
      <c r="K7" s="16" t="s">
        <v>7072</v>
      </c>
      <c r="L7" s="16" t="s">
        <v>7073</v>
      </c>
      <c r="M7" s="16" t="s">
        <v>62</v>
      </c>
      <c r="N7" s="16"/>
      <c r="O7" s="16"/>
      <c r="P7" s="16"/>
      <c r="Q7" s="16"/>
      <c r="R7" s="16"/>
      <c r="S7" s="16"/>
      <c r="T7" s="16"/>
      <c r="U7" s="16"/>
      <c r="V7" s="16"/>
      <c r="W7" s="16"/>
      <c r="X7" s="16"/>
      <c r="Y7" s="16"/>
      <c r="Z7" s="16"/>
      <c r="AA7" s="16"/>
      <c r="AB7" s="16"/>
      <c r="AC7" s="16"/>
    </row>
    <row r="8" ht="19.5" customHeight="1">
      <c r="A8" s="16" t="s">
        <v>7065</v>
      </c>
      <c r="B8" s="16" t="s">
        <v>1355</v>
      </c>
      <c r="C8" s="16" t="s">
        <v>13</v>
      </c>
      <c r="D8" s="16" t="s">
        <v>14</v>
      </c>
      <c r="E8" s="16" t="s">
        <v>15</v>
      </c>
      <c r="F8" s="16" t="str">
        <f t="shared" si="1"/>
        <v>15</v>
      </c>
      <c r="G8" s="16" t="str">
        <f t="shared" si="2"/>
        <v>16</v>
      </c>
      <c r="H8" s="16" t="s">
        <v>558</v>
      </c>
      <c r="I8" s="16" t="s">
        <v>17</v>
      </c>
      <c r="J8" s="16" t="s">
        <v>18</v>
      </c>
      <c r="K8" s="16" t="s">
        <v>1358</v>
      </c>
      <c r="L8" s="16" t="s">
        <v>7074</v>
      </c>
      <c r="M8" s="16" t="s">
        <v>37</v>
      </c>
      <c r="N8" s="16"/>
      <c r="O8" s="16"/>
      <c r="P8" s="16"/>
      <c r="Q8" s="16"/>
      <c r="R8" s="16"/>
      <c r="S8" s="16"/>
      <c r="T8" s="16"/>
      <c r="U8" s="16"/>
      <c r="V8" s="16"/>
      <c r="W8" s="16"/>
      <c r="X8" s="16"/>
      <c r="Y8" s="16"/>
      <c r="Z8" s="16"/>
      <c r="AA8" s="16"/>
      <c r="AB8" s="16"/>
      <c r="AC8" s="16"/>
    </row>
    <row r="9" ht="19.5" customHeight="1">
      <c r="A9" s="16" t="s">
        <v>7065</v>
      </c>
      <c r="B9" s="16" t="s">
        <v>7066</v>
      </c>
      <c r="C9" s="16" t="s">
        <v>13</v>
      </c>
      <c r="D9" s="16" t="s">
        <v>24</v>
      </c>
      <c r="E9" s="16" t="s">
        <v>139</v>
      </c>
      <c r="F9" s="16" t="str">
        <f t="shared" si="1"/>
        <v>15</v>
      </c>
      <c r="G9" s="16" t="str">
        <f t="shared" si="2"/>
        <v>30</v>
      </c>
      <c r="H9" s="16" t="s">
        <v>202</v>
      </c>
      <c r="I9" s="16" t="s">
        <v>26</v>
      </c>
      <c r="J9" s="16" t="s">
        <v>715</v>
      </c>
      <c r="K9" s="16" t="s">
        <v>7075</v>
      </c>
      <c r="L9" s="16" t="s">
        <v>7076</v>
      </c>
      <c r="M9" s="16" t="s">
        <v>29</v>
      </c>
      <c r="N9" s="16"/>
      <c r="O9" s="16"/>
      <c r="P9" s="16"/>
      <c r="Q9" s="16"/>
      <c r="R9" s="16"/>
      <c r="S9" s="16"/>
      <c r="T9" s="16"/>
      <c r="U9" s="16"/>
      <c r="V9" s="16"/>
      <c r="W9" s="16"/>
      <c r="X9" s="16"/>
      <c r="Y9" s="16"/>
      <c r="Z9" s="16"/>
      <c r="AA9" s="16"/>
      <c r="AB9" s="16"/>
      <c r="AC9" s="16"/>
    </row>
    <row r="10" ht="19.5" customHeight="1">
      <c r="A10" s="16" t="s">
        <v>1830</v>
      </c>
      <c r="B10" s="16" t="s">
        <v>5409</v>
      </c>
      <c r="C10" s="16" t="s">
        <v>13</v>
      </c>
      <c r="D10" s="16" t="s">
        <v>24</v>
      </c>
      <c r="E10" s="16" t="s">
        <v>15</v>
      </c>
      <c r="F10" s="16" t="str">
        <f t="shared" si="1"/>
        <v>8</v>
      </c>
      <c r="G10" s="16" t="str">
        <f t="shared" si="2"/>
        <v>10</v>
      </c>
      <c r="H10" s="16" t="s">
        <v>123</v>
      </c>
      <c r="I10" s="16" t="s">
        <v>17</v>
      </c>
      <c r="J10" s="16" t="s">
        <v>18</v>
      </c>
      <c r="K10" s="16" t="s">
        <v>2729</v>
      </c>
      <c r="L10" s="16" t="s">
        <v>5522</v>
      </c>
      <c r="M10" s="16" t="s">
        <v>37</v>
      </c>
      <c r="N10" s="16"/>
      <c r="O10" s="16"/>
      <c r="P10" s="16"/>
      <c r="Q10" s="16"/>
      <c r="R10" s="16"/>
      <c r="S10" s="16"/>
      <c r="T10" s="16"/>
      <c r="U10" s="16"/>
      <c r="V10" s="16"/>
      <c r="W10" s="16"/>
      <c r="X10" s="16"/>
      <c r="Y10" s="16"/>
      <c r="Z10" s="16"/>
      <c r="AA10" s="16"/>
      <c r="AB10" s="16"/>
      <c r="AC10" s="16"/>
    </row>
    <row r="11" ht="19.5" customHeight="1">
      <c r="A11" s="16" t="s">
        <v>7065</v>
      </c>
      <c r="B11" s="16" t="s">
        <v>6055</v>
      </c>
      <c r="C11" s="16" t="s">
        <v>13</v>
      </c>
      <c r="D11" s="16" t="s">
        <v>75</v>
      </c>
      <c r="E11" s="16" t="s">
        <v>15</v>
      </c>
      <c r="F11" s="16" t="str">
        <f t="shared" si="1"/>
        <v>16</v>
      </c>
      <c r="G11" s="16" t="str">
        <f t="shared" si="2"/>
        <v>17</v>
      </c>
      <c r="H11" s="16" t="s">
        <v>4102</v>
      </c>
      <c r="I11" s="16" t="s">
        <v>34</v>
      </c>
      <c r="J11" s="16" t="s">
        <v>18</v>
      </c>
      <c r="K11" s="16" t="s">
        <v>7077</v>
      </c>
      <c r="L11" s="16" t="s">
        <v>7078</v>
      </c>
      <c r="M11" s="16" t="s">
        <v>29</v>
      </c>
      <c r="N11" s="16"/>
      <c r="O11" s="16"/>
      <c r="P11" s="16"/>
      <c r="Q11" s="16"/>
      <c r="R11" s="16"/>
      <c r="S11" s="16"/>
      <c r="T11" s="16"/>
      <c r="U11" s="16"/>
      <c r="V11" s="16"/>
      <c r="W11" s="16"/>
      <c r="X11" s="16"/>
      <c r="Y11" s="16"/>
      <c r="Z11" s="16"/>
      <c r="AA11" s="16"/>
      <c r="AB11" s="16"/>
      <c r="AC11" s="16"/>
    </row>
    <row r="12" ht="19.5" customHeight="1">
      <c r="A12" s="16" t="s">
        <v>6379</v>
      </c>
      <c r="B12" s="16" t="s">
        <v>7079</v>
      </c>
      <c r="C12" s="16" t="s">
        <v>13</v>
      </c>
      <c r="D12" s="16" t="s">
        <v>14</v>
      </c>
      <c r="E12" s="16" t="s">
        <v>15</v>
      </c>
      <c r="F12" s="16" t="str">
        <f t="shared" si="1"/>
        <v>15</v>
      </c>
      <c r="G12" s="16" t="str">
        <f t="shared" si="2"/>
        <v>18</v>
      </c>
      <c r="H12" s="16" t="s">
        <v>1154</v>
      </c>
      <c r="I12" s="16" t="s">
        <v>26</v>
      </c>
      <c r="J12" s="16" t="s">
        <v>18</v>
      </c>
      <c r="K12" s="16" t="s">
        <v>6300</v>
      </c>
      <c r="L12" s="16" t="s">
        <v>7080</v>
      </c>
      <c r="M12" s="16" t="s">
        <v>62</v>
      </c>
      <c r="N12" s="16"/>
      <c r="O12" s="16"/>
      <c r="P12" s="16"/>
      <c r="Q12" s="16"/>
      <c r="R12" s="16"/>
      <c r="S12" s="16"/>
      <c r="T12" s="16"/>
      <c r="U12" s="16"/>
      <c r="V12" s="16"/>
      <c r="W12" s="16"/>
      <c r="X12" s="16"/>
      <c r="Y12" s="16"/>
      <c r="Z12" s="16"/>
      <c r="AA12" s="16"/>
      <c r="AB12" s="16"/>
      <c r="AC12" s="16"/>
    </row>
    <row r="13" ht="19.5" customHeight="1">
      <c r="A13" s="16" t="s">
        <v>1830</v>
      </c>
      <c r="B13" s="16" t="s">
        <v>7066</v>
      </c>
      <c r="C13" s="16" t="s">
        <v>13</v>
      </c>
      <c r="D13" s="16" t="s">
        <v>32</v>
      </c>
      <c r="E13" s="16" t="s">
        <v>15</v>
      </c>
      <c r="F13" s="16" t="str">
        <f t="shared" si="1"/>
        <v>12</v>
      </c>
      <c r="G13" s="16" t="str">
        <f t="shared" si="2"/>
        <v>17</v>
      </c>
      <c r="H13" s="16" t="s">
        <v>1433</v>
      </c>
      <c r="I13" s="16" t="s">
        <v>34</v>
      </c>
      <c r="J13" s="16" t="s">
        <v>18</v>
      </c>
      <c r="K13" s="16" t="s">
        <v>1358</v>
      </c>
      <c r="L13" s="16" t="s">
        <v>7081</v>
      </c>
      <c r="M13" s="16" t="s">
        <v>37</v>
      </c>
      <c r="N13" s="16"/>
      <c r="O13" s="16"/>
      <c r="P13" s="16"/>
      <c r="Q13" s="16"/>
      <c r="R13" s="16"/>
      <c r="S13" s="16"/>
      <c r="T13" s="16"/>
      <c r="U13" s="16"/>
      <c r="V13" s="16"/>
      <c r="W13" s="16"/>
      <c r="X13" s="16"/>
      <c r="Y13" s="16"/>
      <c r="Z13" s="16"/>
      <c r="AA13" s="16"/>
      <c r="AB13" s="16"/>
      <c r="AC13" s="16"/>
    </row>
    <row r="14" ht="19.5" customHeight="1">
      <c r="A14" s="16" t="s">
        <v>1830</v>
      </c>
      <c r="B14" s="16" t="s">
        <v>7082</v>
      </c>
      <c r="C14" s="16" t="s">
        <v>13</v>
      </c>
      <c r="D14" s="16" t="s">
        <v>24</v>
      </c>
      <c r="E14" s="16" t="s">
        <v>15</v>
      </c>
      <c r="F14" s="16" t="str">
        <f t="shared" si="1"/>
        <v>25</v>
      </c>
      <c r="G14" s="16" t="str">
        <f t="shared" si="2"/>
        <v>50</v>
      </c>
      <c r="H14" s="16" t="s">
        <v>495</v>
      </c>
      <c r="I14" s="16" t="s">
        <v>26</v>
      </c>
      <c r="J14" s="16" t="s">
        <v>94</v>
      </c>
      <c r="K14" s="16" t="s">
        <v>4068</v>
      </c>
      <c r="L14" s="16" t="s">
        <v>7083</v>
      </c>
      <c r="M14" s="16" t="s">
        <v>62</v>
      </c>
      <c r="N14" s="16"/>
      <c r="O14" s="16"/>
      <c r="P14" s="16"/>
      <c r="Q14" s="16"/>
      <c r="R14" s="16"/>
      <c r="S14" s="16"/>
      <c r="T14" s="16"/>
      <c r="U14" s="16"/>
      <c r="V14" s="16"/>
      <c r="W14" s="16"/>
      <c r="X14" s="16"/>
      <c r="Y14" s="16"/>
      <c r="Z14" s="16"/>
      <c r="AA14" s="16"/>
      <c r="AB14" s="16"/>
      <c r="AC14" s="16"/>
    </row>
    <row r="15" ht="19.5" customHeight="1">
      <c r="A15" s="16" t="s">
        <v>7084</v>
      </c>
      <c r="B15" s="16" t="s">
        <v>7066</v>
      </c>
      <c r="C15" s="16" t="s">
        <v>13</v>
      </c>
      <c r="D15" s="16" t="s">
        <v>14</v>
      </c>
      <c r="E15" s="16" t="s">
        <v>15</v>
      </c>
      <c r="F15" s="16" t="str">
        <f t="shared" si="1"/>
        <v>20</v>
      </c>
      <c r="G15" s="16" t="str">
        <f t="shared" si="2"/>
        <v>35</v>
      </c>
      <c r="H15" s="16" t="s">
        <v>223</v>
      </c>
      <c r="I15" s="16" t="s">
        <v>34</v>
      </c>
      <c r="J15" s="16" t="s">
        <v>59</v>
      </c>
      <c r="K15" s="16" t="s">
        <v>7085</v>
      </c>
      <c r="L15" s="16" t="s">
        <v>7086</v>
      </c>
      <c r="M15" s="16" t="s">
        <v>37</v>
      </c>
      <c r="N15" s="16"/>
      <c r="O15" s="16"/>
      <c r="P15" s="16"/>
      <c r="Q15" s="16"/>
      <c r="R15" s="16"/>
      <c r="S15" s="16"/>
      <c r="T15" s="16"/>
      <c r="U15" s="16"/>
      <c r="V15" s="16"/>
      <c r="W15" s="16"/>
      <c r="X15" s="16"/>
      <c r="Y15" s="16"/>
      <c r="Z15" s="16"/>
      <c r="AA15" s="16"/>
      <c r="AB15" s="16"/>
      <c r="AC15" s="16"/>
    </row>
    <row r="16" ht="19.5" customHeight="1">
      <c r="A16" s="16" t="s">
        <v>1830</v>
      </c>
      <c r="B16" s="16" t="s">
        <v>1259</v>
      </c>
      <c r="C16" s="16" t="s">
        <v>13</v>
      </c>
      <c r="D16" s="16" t="s">
        <v>65</v>
      </c>
      <c r="E16" s="16" t="s">
        <v>15</v>
      </c>
      <c r="F16" s="16" t="str">
        <f t="shared" si="1"/>
        <v>15</v>
      </c>
      <c r="G16" s="16" t="str">
        <f t="shared" si="2"/>
        <v>30</v>
      </c>
      <c r="H16" s="16" t="s">
        <v>202</v>
      </c>
      <c r="I16" s="16" t="s">
        <v>34</v>
      </c>
      <c r="J16" s="16" t="s">
        <v>124</v>
      </c>
      <c r="K16" s="16" t="s">
        <v>2750</v>
      </c>
      <c r="L16" s="16" t="s">
        <v>7087</v>
      </c>
      <c r="M16" s="16" t="s">
        <v>37</v>
      </c>
      <c r="N16" s="16"/>
      <c r="O16" s="16"/>
      <c r="P16" s="16"/>
      <c r="Q16" s="16"/>
      <c r="R16" s="16"/>
      <c r="S16" s="16"/>
      <c r="T16" s="16"/>
      <c r="U16" s="16"/>
      <c r="V16" s="16"/>
      <c r="W16" s="16"/>
      <c r="X16" s="16"/>
      <c r="Y16" s="16"/>
      <c r="Z16" s="16"/>
      <c r="AA16" s="16"/>
      <c r="AB16" s="16"/>
      <c r="AC16" s="16"/>
    </row>
    <row r="17" ht="19.5" customHeight="1">
      <c r="A17" s="16" t="s">
        <v>1830</v>
      </c>
      <c r="B17" s="16" t="s">
        <v>7066</v>
      </c>
      <c r="C17" s="16" t="s">
        <v>13</v>
      </c>
      <c r="D17" s="16" t="s">
        <v>156</v>
      </c>
      <c r="E17" s="16" t="s">
        <v>15</v>
      </c>
      <c r="F17" s="16" t="str">
        <f t="shared" si="1"/>
        <v>8</v>
      </c>
      <c r="G17" s="16" t="str">
        <f t="shared" si="2"/>
        <v>15</v>
      </c>
      <c r="H17" s="16" t="s">
        <v>135</v>
      </c>
      <c r="I17" s="16" t="s">
        <v>34</v>
      </c>
      <c r="J17" s="16" t="s">
        <v>18</v>
      </c>
      <c r="K17" s="16" t="s">
        <v>2729</v>
      </c>
      <c r="L17" s="16" t="s">
        <v>5412</v>
      </c>
      <c r="M17" s="16" t="s">
        <v>37</v>
      </c>
      <c r="N17" s="16"/>
      <c r="O17" s="16"/>
      <c r="P17" s="16"/>
      <c r="Q17" s="16"/>
      <c r="R17" s="16"/>
      <c r="S17" s="16"/>
      <c r="T17" s="16"/>
      <c r="U17" s="16"/>
      <c r="V17" s="16"/>
      <c r="W17" s="16"/>
      <c r="X17" s="16"/>
      <c r="Y17" s="16"/>
      <c r="Z17" s="16"/>
      <c r="AA17" s="16"/>
      <c r="AB17" s="16"/>
      <c r="AC17" s="16"/>
    </row>
    <row r="18" ht="19.5" customHeight="1">
      <c r="A18" s="16" t="s">
        <v>1830</v>
      </c>
      <c r="B18" s="16" t="s">
        <v>1560</v>
      </c>
      <c r="C18" s="16" t="s">
        <v>13</v>
      </c>
      <c r="D18" s="16" t="s">
        <v>14</v>
      </c>
      <c r="E18" s="16" t="s">
        <v>15</v>
      </c>
      <c r="F18" s="16" t="str">
        <f t="shared" si="1"/>
        <v>25</v>
      </c>
      <c r="G18" s="16" t="str">
        <f t="shared" si="2"/>
        <v>50</v>
      </c>
      <c r="H18" s="16" t="s">
        <v>495</v>
      </c>
      <c r="I18" s="16" t="s">
        <v>34</v>
      </c>
      <c r="J18" s="16" t="s">
        <v>94</v>
      </c>
      <c r="K18" s="16" t="s">
        <v>7088</v>
      </c>
      <c r="L18" s="16" t="s">
        <v>7089</v>
      </c>
      <c r="M18" s="16" t="s">
        <v>62</v>
      </c>
      <c r="N18" s="16"/>
      <c r="O18" s="16"/>
      <c r="P18" s="16"/>
      <c r="Q18" s="16"/>
      <c r="R18" s="16"/>
      <c r="S18" s="16"/>
      <c r="T18" s="16"/>
      <c r="U18" s="16"/>
      <c r="V18" s="16"/>
      <c r="W18" s="16"/>
      <c r="X18" s="16"/>
      <c r="Y18" s="16"/>
      <c r="Z18" s="16"/>
      <c r="AA18" s="16"/>
      <c r="AB18" s="16"/>
      <c r="AC18" s="16"/>
    </row>
    <row r="19" ht="19.5" customHeight="1">
      <c r="A19" s="16" t="s">
        <v>1830</v>
      </c>
      <c r="B19" s="16" t="s">
        <v>5409</v>
      </c>
      <c r="C19" s="16" t="s">
        <v>13</v>
      </c>
      <c r="D19" s="16" t="s">
        <v>65</v>
      </c>
      <c r="E19" s="16" t="s">
        <v>15</v>
      </c>
      <c r="F19" s="16" t="str">
        <f t="shared" si="1"/>
        <v>6</v>
      </c>
      <c r="G19" s="16" t="str">
        <f t="shared" si="2"/>
        <v>7</v>
      </c>
      <c r="H19" s="16" t="s">
        <v>2441</v>
      </c>
      <c r="I19" s="16" t="s">
        <v>17</v>
      </c>
      <c r="J19" s="16" t="s">
        <v>18</v>
      </c>
      <c r="K19" s="16" t="s">
        <v>2729</v>
      </c>
      <c r="L19" s="16" t="s">
        <v>7090</v>
      </c>
      <c r="M19" s="16" t="s">
        <v>37</v>
      </c>
      <c r="N19" s="16"/>
      <c r="O19" s="16"/>
      <c r="P19" s="16"/>
      <c r="Q19" s="16"/>
      <c r="R19" s="16"/>
      <c r="S19" s="16"/>
      <c r="T19" s="16"/>
      <c r="U19" s="16"/>
      <c r="V19" s="16"/>
      <c r="W19" s="16"/>
      <c r="X19" s="16"/>
      <c r="Y19" s="16"/>
      <c r="Z19" s="16"/>
      <c r="AA19" s="16"/>
      <c r="AB19" s="16"/>
      <c r="AC19" s="16"/>
    </row>
    <row r="20" ht="19.5" customHeight="1">
      <c r="A20" s="16" t="s">
        <v>1830</v>
      </c>
      <c r="B20" s="16" t="s">
        <v>7091</v>
      </c>
      <c r="C20" s="16" t="s">
        <v>13</v>
      </c>
      <c r="D20" s="16" t="s">
        <v>14</v>
      </c>
      <c r="E20" s="16" t="s">
        <v>15</v>
      </c>
      <c r="F20" s="16" t="str">
        <f t="shared" si="1"/>
        <v>30</v>
      </c>
      <c r="G20" s="16" t="str">
        <f t="shared" si="2"/>
        <v>40</v>
      </c>
      <c r="H20" s="16" t="s">
        <v>587</v>
      </c>
      <c r="I20" s="16" t="s">
        <v>26</v>
      </c>
      <c r="J20" s="16" t="s">
        <v>94</v>
      </c>
      <c r="K20" s="16" t="s">
        <v>7092</v>
      </c>
      <c r="L20" s="16" t="s">
        <v>7093</v>
      </c>
      <c r="M20" s="16" t="s">
        <v>62</v>
      </c>
      <c r="N20" s="16"/>
      <c r="O20" s="16"/>
      <c r="P20" s="16"/>
      <c r="Q20" s="16"/>
      <c r="R20" s="16"/>
      <c r="S20" s="16"/>
      <c r="T20" s="16"/>
      <c r="U20" s="16"/>
      <c r="V20" s="16"/>
      <c r="W20" s="16"/>
      <c r="X20" s="16"/>
      <c r="Y20" s="16"/>
      <c r="Z20" s="16"/>
      <c r="AA20" s="16"/>
      <c r="AB20" s="16"/>
      <c r="AC20" s="16"/>
    </row>
    <row r="21" ht="19.5" customHeight="1">
      <c r="A21" s="16" t="s">
        <v>1830</v>
      </c>
      <c r="B21" s="16" t="s">
        <v>7066</v>
      </c>
      <c r="C21" s="16" t="s">
        <v>13</v>
      </c>
      <c r="D21" s="16" t="s">
        <v>24</v>
      </c>
      <c r="E21" s="16" t="s">
        <v>15</v>
      </c>
      <c r="F21" s="16" t="str">
        <f t="shared" si="1"/>
        <v>30</v>
      </c>
      <c r="G21" s="16" t="str">
        <f t="shared" si="2"/>
        <v>60</v>
      </c>
      <c r="H21" s="16" t="s">
        <v>278</v>
      </c>
      <c r="I21" s="16" t="s">
        <v>34</v>
      </c>
      <c r="J21" s="16" t="s">
        <v>1214</v>
      </c>
      <c r="K21" s="16" t="s">
        <v>7094</v>
      </c>
      <c r="L21" s="16" t="s">
        <v>7095</v>
      </c>
      <c r="M21" s="16" t="s">
        <v>37</v>
      </c>
      <c r="N21" s="16"/>
      <c r="O21" s="16"/>
      <c r="P21" s="16"/>
      <c r="Q21" s="16"/>
      <c r="R21" s="16"/>
      <c r="S21" s="16"/>
      <c r="T21" s="16"/>
      <c r="U21" s="16"/>
      <c r="V21" s="16"/>
      <c r="W21" s="16"/>
      <c r="X21" s="16"/>
      <c r="Y21" s="16"/>
      <c r="Z21" s="16"/>
      <c r="AA21" s="16"/>
      <c r="AB21" s="16"/>
      <c r="AC21" s="16"/>
    </row>
    <row r="22" ht="19.5" customHeight="1">
      <c r="A22" s="16" t="s">
        <v>1830</v>
      </c>
      <c r="B22" s="16" t="s">
        <v>7096</v>
      </c>
      <c r="C22" s="16" t="s">
        <v>13</v>
      </c>
      <c r="D22" s="16" t="s">
        <v>24</v>
      </c>
      <c r="E22" s="16" t="s">
        <v>15</v>
      </c>
      <c r="F22" s="16" t="str">
        <f t="shared" si="1"/>
        <v>15</v>
      </c>
      <c r="G22" s="16" t="str">
        <f t="shared" si="2"/>
        <v>30</v>
      </c>
      <c r="H22" s="16" t="s">
        <v>7097</v>
      </c>
      <c r="I22" s="16" t="s">
        <v>34</v>
      </c>
      <c r="J22" s="16" t="s">
        <v>94</v>
      </c>
      <c r="K22" s="16" t="s">
        <v>7098</v>
      </c>
      <c r="L22" s="16" t="s">
        <v>7099</v>
      </c>
      <c r="M22" s="16" t="s">
        <v>37</v>
      </c>
      <c r="N22" s="16"/>
      <c r="O22" s="16"/>
      <c r="P22" s="16"/>
      <c r="Q22" s="16"/>
      <c r="R22" s="16"/>
      <c r="S22" s="16"/>
      <c r="T22" s="16"/>
      <c r="U22" s="16"/>
      <c r="V22" s="16"/>
      <c r="W22" s="16"/>
      <c r="X22" s="16"/>
      <c r="Y22" s="16"/>
      <c r="Z22" s="16"/>
      <c r="AA22" s="16"/>
      <c r="AB22" s="16"/>
      <c r="AC22" s="16"/>
    </row>
    <row r="23" ht="19.5" customHeight="1">
      <c r="A23" s="16" t="s">
        <v>1830</v>
      </c>
      <c r="B23" s="16" t="s">
        <v>7066</v>
      </c>
      <c r="C23" s="16" t="s">
        <v>13</v>
      </c>
      <c r="D23" s="16" t="s">
        <v>24</v>
      </c>
      <c r="E23" s="16" t="s">
        <v>15</v>
      </c>
      <c r="F23" s="16" t="str">
        <f t="shared" si="1"/>
        <v>20</v>
      </c>
      <c r="G23" s="16" t="str">
        <f t="shared" si="2"/>
        <v>40</v>
      </c>
      <c r="H23" s="16" t="s">
        <v>7100</v>
      </c>
      <c r="I23" s="16" t="s">
        <v>34</v>
      </c>
      <c r="J23" s="16" t="s">
        <v>94</v>
      </c>
      <c r="K23" s="16" t="s">
        <v>835</v>
      </c>
      <c r="L23" s="16" t="s">
        <v>7101</v>
      </c>
      <c r="M23" s="16" t="s">
        <v>37</v>
      </c>
      <c r="N23" s="16"/>
      <c r="O23" s="16"/>
      <c r="P23" s="16"/>
      <c r="Q23" s="16"/>
      <c r="R23" s="16"/>
      <c r="S23" s="16"/>
      <c r="T23" s="16"/>
      <c r="U23" s="16"/>
      <c r="V23" s="16"/>
      <c r="W23" s="16"/>
      <c r="X23" s="16"/>
      <c r="Y23" s="16"/>
      <c r="Z23" s="16"/>
      <c r="AA23" s="16"/>
      <c r="AB23" s="16"/>
      <c r="AC23" s="16"/>
    </row>
    <row r="24" ht="19.5" customHeight="1">
      <c r="A24" s="16" t="s">
        <v>1830</v>
      </c>
      <c r="B24" s="16" t="s">
        <v>7102</v>
      </c>
      <c r="C24" s="16" t="s">
        <v>13</v>
      </c>
      <c r="D24" s="16" t="s">
        <v>24</v>
      </c>
      <c r="E24" s="16" t="s">
        <v>139</v>
      </c>
      <c r="F24" s="16" t="str">
        <f t="shared" si="1"/>
        <v>13</v>
      </c>
      <c r="G24" s="16" t="str">
        <f t="shared" si="2"/>
        <v>23</v>
      </c>
      <c r="H24" s="16" t="s">
        <v>6262</v>
      </c>
      <c r="I24" s="16" t="s">
        <v>26</v>
      </c>
      <c r="J24" s="16" t="s">
        <v>18</v>
      </c>
      <c r="K24" s="16" t="s">
        <v>7105</v>
      </c>
      <c r="L24" s="16" t="s">
        <v>7107</v>
      </c>
      <c r="M24" s="16" t="s">
        <v>62</v>
      </c>
      <c r="N24" s="16"/>
      <c r="O24" s="16"/>
      <c r="P24" s="16"/>
      <c r="Q24" s="16"/>
      <c r="R24" s="16"/>
      <c r="S24" s="16"/>
      <c r="T24" s="16"/>
      <c r="U24" s="16"/>
      <c r="V24" s="16"/>
      <c r="W24" s="16"/>
      <c r="X24" s="16"/>
      <c r="Y24" s="16"/>
      <c r="Z24" s="16"/>
      <c r="AA24" s="16"/>
      <c r="AB24" s="16"/>
      <c r="AC24" s="16"/>
    </row>
    <row r="25" ht="19.5" customHeight="1">
      <c r="A25" s="16" t="s">
        <v>1830</v>
      </c>
      <c r="B25" s="16" t="s">
        <v>7112</v>
      </c>
      <c r="C25" s="16" t="s">
        <v>13</v>
      </c>
      <c r="D25" s="16" t="s">
        <v>14</v>
      </c>
      <c r="E25" s="16" t="s">
        <v>15</v>
      </c>
      <c r="F25" s="16" t="str">
        <f t="shared" si="1"/>
        <v>15</v>
      </c>
      <c r="G25" s="16" t="str">
        <f t="shared" si="2"/>
        <v>30</v>
      </c>
      <c r="H25" s="16" t="s">
        <v>202</v>
      </c>
      <c r="I25" s="16" t="s">
        <v>17</v>
      </c>
      <c r="J25" s="16" t="s">
        <v>94</v>
      </c>
      <c r="K25" s="16" t="s">
        <v>7059</v>
      </c>
      <c r="L25" s="16" t="s">
        <v>7117</v>
      </c>
      <c r="M25" s="16" t="s">
        <v>37</v>
      </c>
      <c r="N25" s="16"/>
      <c r="O25" s="16"/>
      <c r="P25" s="16"/>
      <c r="Q25" s="16"/>
      <c r="R25" s="16"/>
      <c r="S25" s="16"/>
      <c r="T25" s="16"/>
      <c r="U25" s="16"/>
      <c r="V25" s="16"/>
      <c r="W25" s="16"/>
      <c r="X25" s="16"/>
      <c r="Y25" s="16"/>
      <c r="Z25" s="16"/>
      <c r="AA25" s="16"/>
      <c r="AB25" s="16"/>
      <c r="AC25" s="16"/>
    </row>
    <row r="26" ht="19.5" customHeight="1">
      <c r="A26" s="16" t="s">
        <v>1830</v>
      </c>
      <c r="B26" s="16" t="s">
        <v>7122</v>
      </c>
      <c r="C26" s="16" t="s">
        <v>13</v>
      </c>
      <c r="D26" s="16" t="s">
        <v>24</v>
      </c>
      <c r="E26" s="16" t="s">
        <v>15</v>
      </c>
      <c r="F26" s="16" t="str">
        <f t="shared" si="1"/>
        <v>16</v>
      </c>
      <c r="G26" s="16" t="str">
        <f t="shared" si="2"/>
        <v>30</v>
      </c>
      <c r="H26" s="16" t="s">
        <v>367</v>
      </c>
      <c r="I26" s="16" t="s">
        <v>34</v>
      </c>
      <c r="J26" s="16" t="s">
        <v>140</v>
      </c>
      <c r="K26" s="16" t="s">
        <v>7125</v>
      </c>
      <c r="L26" s="16" t="s">
        <v>7126</v>
      </c>
      <c r="M26" s="16" t="s">
        <v>43</v>
      </c>
      <c r="N26" s="16"/>
      <c r="O26" s="16"/>
      <c r="P26" s="16"/>
      <c r="Q26" s="16"/>
      <c r="R26" s="16"/>
      <c r="S26" s="16"/>
      <c r="T26" s="16"/>
      <c r="U26" s="16"/>
      <c r="V26" s="16"/>
      <c r="W26" s="16"/>
      <c r="X26" s="16"/>
      <c r="Y26" s="16"/>
      <c r="Z26" s="16"/>
      <c r="AA26" s="16"/>
      <c r="AB26" s="16"/>
      <c r="AC26" s="16"/>
    </row>
    <row r="27" ht="19.5" customHeight="1">
      <c r="A27" s="16" t="s">
        <v>1830</v>
      </c>
      <c r="B27" s="16" t="s">
        <v>7130</v>
      </c>
      <c r="C27" s="16" t="s">
        <v>13</v>
      </c>
      <c r="D27" s="16" t="s">
        <v>14</v>
      </c>
      <c r="E27" s="16" t="s">
        <v>244</v>
      </c>
      <c r="F27" s="16" t="str">
        <f t="shared" si="1"/>
        <v>15</v>
      </c>
      <c r="G27" s="16" t="str">
        <f t="shared" si="2"/>
        <v>30</v>
      </c>
      <c r="H27" s="16" t="s">
        <v>202</v>
      </c>
      <c r="I27" s="16" t="s">
        <v>34</v>
      </c>
      <c r="J27" s="16" t="s">
        <v>94</v>
      </c>
      <c r="K27" s="16" t="s">
        <v>7134</v>
      </c>
      <c r="L27" s="16" t="s">
        <v>7135</v>
      </c>
      <c r="M27" s="16" t="s">
        <v>43</v>
      </c>
      <c r="N27" s="16"/>
      <c r="O27" s="16"/>
      <c r="P27" s="16"/>
      <c r="Q27" s="16"/>
      <c r="R27" s="16"/>
      <c r="S27" s="16"/>
      <c r="T27" s="16"/>
      <c r="U27" s="16"/>
      <c r="V27" s="16"/>
      <c r="W27" s="16"/>
      <c r="X27" s="16"/>
      <c r="Y27" s="16"/>
      <c r="Z27" s="16"/>
      <c r="AA27" s="16"/>
      <c r="AB27" s="16"/>
      <c r="AC27" s="16"/>
    </row>
    <row r="28" ht="19.5" customHeight="1">
      <c r="A28" s="16" t="s">
        <v>7139</v>
      </c>
      <c r="B28" s="16" t="s">
        <v>7066</v>
      </c>
      <c r="C28" s="16" t="s">
        <v>13</v>
      </c>
      <c r="D28" s="16" t="s">
        <v>14</v>
      </c>
      <c r="E28" s="16" t="s">
        <v>15</v>
      </c>
      <c r="F28" s="16" t="str">
        <f t="shared" si="1"/>
        <v>25</v>
      </c>
      <c r="G28" s="16" t="str">
        <f t="shared" si="2"/>
        <v>40</v>
      </c>
      <c r="H28" s="16" t="s">
        <v>529</v>
      </c>
      <c r="I28" s="16" t="s">
        <v>34</v>
      </c>
      <c r="J28" s="16" t="s">
        <v>94</v>
      </c>
      <c r="K28" s="16" t="s">
        <v>4753</v>
      </c>
      <c r="L28" s="16" t="s">
        <v>7143</v>
      </c>
      <c r="M28" s="16" t="s">
        <v>62</v>
      </c>
      <c r="N28" s="16"/>
      <c r="O28" s="16"/>
      <c r="P28" s="16"/>
      <c r="Q28" s="16"/>
      <c r="R28" s="16"/>
      <c r="S28" s="16"/>
      <c r="T28" s="16"/>
      <c r="U28" s="16"/>
      <c r="V28" s="16"/>
      <c r="W28" s="16"/>
      <c r="X28" s="16"/>
      <c r="Y28" s="16"/>
      <c r="Z28" s="16"/>
      <c r="AA28" s="16"/>
      <c r="AB28" s="16"/>
      <c r="AC28" s="16"/>
    </row>
    <row r="29" ht="19.5" customHeight="1">
      <c r="A29" s="16" t="s">
        <v>1830</v>
      </c>
      <c r="B29" s="16" t="s">
        <v>7145</v>
      </c>
      <c r="C29" s="16" t="s">
        <v>13</v>
      </c>
      <c r="D29" s="16" t="s">
        <v>24</v>
      </c>
      <c r="E29" s="16" t="s">
        <v>15</v>
      </c>
      <c r="F29" s="16" t="str">
        <f t="shared" si="1"/>
        <v>8</v>
      </c>
      <c r="G29" s="16" t="str">
        <f t="shared" si="2"/>
        <v>16</v>
      </c>
      <c r="H29" s="16" t="s">
        <v>89</v>
      </c>
      <c r="I29" s="16" t="s">
        <v>34</v>
      </c>
      <c r="J29" s="16" t="s">
        <v>18</v>
      </c>
      <c r="K29" s="16" t="s">
        <v>7149</v>
      </c>
      <c r="L29" s="16" t="s">
        <v>7151</v>
      </c>
      <c r="M29" s="16" t="s">
        <v>62</v>
      </c>
      <c r="N29" s="16"/>
      <c r="O29" s="16"/>
      <c r="P29" s="16"/>
      <c r="Q29" s="16"/>
      <c r="R29" s="16"/>
      <c r="S29" s="16"/>
      <c r="T29" s="16"/>
      <c r="U29" s="16"/>
      <c r="V29" s="16"/>
      <c r="W29" s="16"/>
      <c r="X29" s="16"/>
      <c r="Y29" s="16"/>
      <c r="Z29" s="16"/>
      <c r="AA29" s="16"/>
      <c r="AB29" s="16"/>
      <c r="AC29" s="16"/>
    </row>
    <row r="30" ht="19.5" customHeight="1">
      <c r="A30" s="16" t="s">
        <v>1830</v>
      </c>
      <c r="B30" s="16" t="s">
        <v>7154</v>
      </c>
      <c r="C30" s="16" t="s">
        <v>13</v>
      </c>
      <c r="D30" s="16" t="s">
        <v>24</v>
      </c>
      <c r="E30" s="16" t="s">
        <v>15</v>
      </c>
      <c r="F30" s="16" t="str">
        <f t="shared" si="1"/>
        <v>20</v>
      </c>
      <c r="G30" s="16" t="str">
        <f t="shared" si="2"/>
        <v>40</v>
      </c>
      <c r="H30" s="16" t="s">
        <v>208</v>
      </c>
      <c r="I30" s="16" t="s">
        <v>34</v>
      </c>
      <c r="J30" s="16" t="s">
        <v>140</v>
      </c>
      <c r="K30" s="16" t="s">
        <v>7159</v>
      </c>
      <c r="L30" s="16" t="s">
        <v>7161</v>
      </c>
      <c r="M30" s="16" t="s">
        <v>29</v>
      </c>
      <c r="N30" s="16"/>
      <c r="O30" s="16"/>
      <c r="P30" s="16"/>
      <c r="Q30" s="16"/>
      <c r="R30" s="16"/>
      <c r="S30" s="16"/>
      <c r="T30" s="16"/>
      <c r="U30" s="16"/>
      <c r="V30" s="16"/>
      <c r="W30" s="16"/>
      <c r="X30" s="16"/>
      <c r="Y30" s="16"/>
      <c r="Z30" s="16"/>
      <c r="AA30" s="16"/>
      <c r="AB30" s="16"/>
      <c r="AC30" s="16"/>
    </row>
    <row r="31" ht="19.5" customHeight="1">
      <c r="A31" s="16" t="s">
        <v>1830</v>
      </c>
      <c r="B31" s="16" t="s">
        <v>4750</v>
      </c>
      <c r="C31" s="16" t="s">
        <v>13</v>
      </c>
      <c r="D31" s="16" t="s">
        <v>14</v>
      </c>
      <c r="E31" s="16" t="s">
        <v>15</v>
      </c>
      <c r="F31" s="16" t="str">
        <f t="shared" si="1"/>
        <v>25</v>
      </c>
      <c r="G31" s="16" t="str">
        <f t="shared" si="2"/>
        <v>50</v>
      </c>
      <c r="H31" s="16" t="s">
        <v>495</v>
      </c>
      <c r="I31" s="16" t="s">
        <v>26</v>
      </c>
      <c r="J31" s="16" t="s">
        <v>94</v>
      </c>
      <c r="K31" s="16" t="s">
        <v>4753</v>
      </c>
      <c r="L31" s="16" t="s">
        <v>7170</v>
      </c>
      <c r="M31" s="16" t="s">
        <v>62</v>
      </c>
      <c r="N31" s="16"/>
      <c r="O31" s="16"/>
      <c r="P31" s="16"/>
      <c r="Q31" s="16"/>
      <c r="R31" s="16"/>
      <c r="S31" s="16"/>
      <c r="T31" s="16"/>
      <c r="U31" s="16"/>
      <c r="V31" s="16"/>
      <c r="W31" s="16"/>
      <c r="X31" s="16"/>
      <c r="Y31" s="16"/>
      <c r="Z31" s="16"/>
      <c r="AA31" s="16"/>
      <c r="AB31" s="16"/>
      <c r="AC31" s="16"/>
    </row>
    <row r="32" ht="19.5" customHeight="1">
      <c r="A32" s="16" t="s">
        <v>1830</v>
      </c>
      <c r="B32" s="16" t="s">
        <v>7173</v>
      </c>
      <c r="C32" s="16" t="s">
        <v>13</v>
      </c>
      <c r="D32" s="16" t="s">
        <v>24</v>
      </c>
      <c r="E32" s="16" t="s">
        <v>15</v>
      </c>
      <c r="F32" s="16" t="str">
        <f t="shared" si="1"/>
        <v>20</v>
      </c>
      <c r="G32" s="16" t="str">
        <f t="shared" si="2"/>
        <v>30</v>
      </c>
      <c r="H32" s="16" t="s">
        <v>234</v>
      </c>
      <c r="I32" s="16" t="s">
        <v>26</v>
      </c>
      <c r="J32" s="16" t="s">
        <v>94</v>
      </c>
      <c r="K32" s="16" t="s">
        <v>835</v>
      </c>
      <c r="L32" s="16" t="s">
        <v>7176</v>
      </c>
      <c r="M32" s="16" t="s">
        <v>37</v>
      </c>
      <c r="N32" s="16"/>
      <c r="O32" s="16"/>
      <c r="P32" s="16"/>
      <c r="Q32" s="16"/>
      <c r="R32" s="16"/>
      <c r="S32" s="16"/>
      <c r="T32" s="16"/>
      <c r="U32" s="16"/>
      <c r="V32" s="16"/>
      <c r="W32" s="16"/>
      <c r="X32" s="16"/>
      <c r="Y32" s="16"/>
      <c r="Z32" s="16"/>
      <c r="AA32" s="16"/>
      <c r="AB32" s="16"/>
      <c r="AC32" s="16"/>
    </row>
    <row r="33" ht="19.5" customHeight="1">
      <c r="A33" s="16" t="s">
        <v>1830</v>
      </c>
      <c r="B33" s="16" t="s">
        <v>7066</v>
      </c>
      <c r="C33" s="16" t="s">
        <v>13</v>
      </c>
      <c r="D33" s="16" t="s">
        <v>65</v>
      </c>
      <c r="E33" s="16" t="s">
        <v>15</v>
      </c>
      <c r="F33" s="16" t="str">
        <f t="shared" si="1"/>
        <v>5</v>
      </c>
      <c r="G33" s="16" t="str">
        <f t="shared" si="2"/>
        <v>10</v>
      </c>
      <c r="H33" s="16" t="s">
        <v>1404</v>
      </c>
      <c r="I33" s="16" t="s">
        <v>17</v>
      </c>
      <c r="J33" s="16" t="s">
        <v>18</v>
      </c>
      <c r="K33" s="16" t="s">
        <v>973</v>
      </c>
      <c r="L33" s="16" t="s">
        <v>7185</v>
      </c>
      <c r="M33" s="16" t="s">
        <v>37</v>
      </c>
      <c r="N33" s="16"/>
      <c r="O33" s="16"/>
      <c r="P33" s="16"/>
      <c r="Q33" s="16"/>
      <c r="R33" s="16"/>
      <c r="S33" s="16"/>
      <c r="T33" s="16"/>
      <c r="U33" s="16"/>
      <c r="V33" s="16"/>
      <c r="W33" s="16"/>
      <c r="X33" s="16"/>
      <c r="Y33" s="16"/>
      <c r="Z33" s="16"/>
      <c r="AA33" s="16"/>
      <c r="AB33" s="16"/>
      <c r="AC33" s="16"/>
    </row>
    <row r="34" ht="19.5" customHeight="1">
      <c r="A34" s="16" t="s">
        <v>1830</v>
      </c>
      <c r="B34" s="16" t="s">
        <v>7189</v>
      </c>
      <c r="C34" s="16" t="s">
        <v>13</v>
      </c>
      <c r="D34" s="16" t="s">
        <v>65</v>
      </c>
      <c r="E34" s="16" t="s">
        <v>15</v>
      </c>
      <c r="F34" s="16" t="str">
        <f t="shared" si="1"/>
        <v>20</v>
      </c>
      <c r="G34" s="16" t="str">
        <f t="shared" si="2"/>
        <v>40</v>
      </c>
      <c r="H34" s="16" t="s">
        <v>208</v>
      </c>
      <c r="I34" s="16" t="s">
        <v>26</v>
      </c>
      <c r="J34" s="16" t="s">
        <v>94</v>
      </c>
      <c r="K34" s="16" t="s">
        <v>7192</v>
      </c>
      <c r="L34" s="16" t="s">
        <v>7195</v>
      </c>
      <c r="M34" s="16" t="s">
        <v>62</v>
      </c>
      <c r="N34" s="16"/>
      <c r="O34" s="16"/>
      <c r="P34" s="16"/>
      <c r="Q34" s="16"/>
      <c r="R34" s="16"/>
      <c r="S34" s="16"/>
      <c r="T34" s="16"/>
      <c r="U34" s="16"/>
      <c r="V34" s="16"/>
      <c r="W34" s="16"/>
      <c r="X34" s="16"/>
      <c r="Y34" s="16"/>
      <c r="Z34" s="16"/>
      <c r="AA34" s="16"/>
      <c r="AB34" s="16"/>
      <c r="AC34" s="16"/>
    </row>
    <row r="35" ht="19.5" customHeight="1">
      <c r="A35" s="16" t="s">
        <v>1830</v>
      </c>
      <c r="B35" s="16" t="s">
        <v>4328</v>
      </c>
      <c r="C35" s="16" t="s">
        <v>13</v>
      </c>
      <c r="D35" s="16" t="s">
        <v>24</v>
      </c>
      <c r="E35" s="16" t="s">
        <v>15</v>
      </c>
      <c r="F35" s="16" t="str">
        <f t="shared" si="1"/>
        <v>20</v>
      </c>
      <c r="G35" s="16" t="str">
        <f t="shared" si="2"/>
        <v>40</v>
      </c>
      <c r="H35" s="16" t="s">
        <v>208</v>
      </c>
      <c r="I35" s="16" t="s">
        <v>26</v>
      </c>
      <c r="J35" s="16" t="s">
        <v>140</v>
      </c>
      <c r="K35" s="16" t="s">
        <v>5387</v>
      </c>
      <c r="L35" s="16" t="s">
        <v>7200</v>
      </c>
      <c r="M35" s="16" t="s">
        <v>37</v>
      </c>
      <c r="N35" s="16"/>
      <c r="O35" s="16"/>
      <c r="P35" s="16"/>
      <c r="Q35" s="16"/>
      <c r="R35" s="16"/>
      <c r="S35" s="16"/>
      <c r="T35" s="16"/>
      <c r="U35" s="16"/>
      <c r="V35" s="16"/>
      <c r="W35" s="16"/>
      <c r="X35" s="16"/>
      <c r="Y35" s="16"/>
      <c r="Z35" s="16"/>
      <c r="AA35" s="16"/>
      <c r="AB35" s="16"/>
      <c r="AC35" s="16"/>
    </row>
    <row r="36" ht="19.5" customHeight="1">
      <c r="A36" s="16" t="s">
        <v>1830</v>
      </c>
      <c r="B36" s="16" t="s">
        <v>7204</v>
      </c>
      <c r="C36" s="16" t="s">
        <v>13</v>
      </c>
      <c r="D36" s="16" t="s">
        <v>24</v>
      </c>
      <c r="E36" s="16" t="s">
        <v>15</v>
      </c>
      <c r="F36" s="16" t="str">
        <f t="shared" si="1"/>
        <v>40</v>
      </c>
      <c r="G36" s="16" t="str">
        <f t="shared" si="2"/>
        <v>60</v>
      </c>
      <c r="H36" s="16" t="s">
        <v>4759</v>
      </c>
      <c r="I36" s="16" t="s">
        <v>26</v>
      </c>
      <c r="J36" s="16" t="s">
        <v>18</v>
      </c>
      <c r="K36" s="16" t="s">
        <v>7209</v>
      </c>
      <c r="L36" s="16" t="s">
        <v>7211</v>
      </c>
      <c r="M36" s="16" t="s">
        <v>29</v>
      </c>
      <c r="N36" s="16"/>
      <c r="O36" s="16"/>
      <c r="P36" s="16"/>
      <c r="Q36" s="16"/>
      <c r="R36" s="16"/>
      <c r="S36" s="16"/>
      <c r="T36" s="16"/>
      <c r="U36" s="16"/>
      <c r="V36" s="16"/>
      <c r="W36" s="16"/>
      <c r="X36" s="16"/>
      <c r="Y36" s="16"/>
      <c r="Z36" s="16"/>
      <c r="AA36" s="16"/>
      <c r="AB36" s="16"/>
      <c r="AC36" s="16"/>
    </row>
    <row r="37" ht="19.5" customHeight="1">
      <c r="A37" s="16" t="s">
        <v>1830</v>
      </c>
      <c r="B37" s="16" t="s">
        <v>5409</v>
      </c>
      <c r="C37" s="16" t="s">
        <v>13</v>
      </c>
      <c r="D37" s="16" t="s">
        <v>32</v>
      </c>
      <c r="E37" s="16" t="s">
        <v>15</v>
      </c>
      <c r="F37" s="16" t="str">
        <f t="shared" si="1"/>
        <v>7</v>
      </c>
      <c r="G37" s="16" t="str">
        <f t="shared" si="2"/>
        <v>12</v>
      </c>
      <c r="H37" s="16" t="s">
        <v>193</v>
      </c>
      <c r="I37" s="16" t="s">
        <v>17</v>
      </c>
      <c r="J37" s="16" t="s">
        <v>94</v>
      </c>
      <c r="K37" s="16" t="s">
        <v>6885</v>
      </c>
      <c r="L37" s="16" t="s">
        <v>7218</v>
      </c>
      <c r="M37" s="16" t="s">
        <v>37</v>
      </c>
      <c r="N37" s="16"/>
      <c r="O37" s="16"/>
      <c r="P37" s="16"/>
      <c r="Q37" s="16"/>
      <c r="R37" s="16"/>
      <c r="S37" s="16"/>
      <c r="T37" s="16"/>
      <c r="U37" s="16"/>
      <c r="V37" s="16"/>
      <c r="W37" s="16"/>
      <c r="X37" s="16"/>
      <c r="Y37" s="16"/>
      <c r="Z37" s="16"/>
      <c r="AA37" s="16"/>
      <c r="AB37" s="16"/>
      <c r="AC37" s="16"/>
    </row>
    <row r="38" ht="19.5" customHeight="1">
      <c r="A38" s="16" t="s">
        <v>1830</v>
      </c>
      <c r="B38" s="16" t="s">
        <v>7220</v>
      </c>
      <c r="C38" s="16" t="s">
        <v>13</v>
      </c>
      <c r="D38" s="16" t="s">
        <v>187</v>
      </c>
      <c r="E38" s="16" t="s">
        <v>139</v>
      </c>
      <c r="F38" s="16" t="str">
        <f t="shared" si="1"/>
        <v>15</v>
      </c>
      <c r="G38" s="16" t="str">
        <f t="shared" si="2"/>
        <v>20</v>
      </c>
      <c r="H38" s="16" t="s">
        <v>330</v>
      </c>
      <c r="I38" s="16" t="s">
        <v>34</v>
      </c>
      <c r="J38" s="16" t="s">
        <v>18</v>
      </c>
      <c r="K38" s="16" t="s">
        <v>7224</v>
      </c>
      <c r="L38" s="16" t="s">
        <v>7226</v>
      </c>
      <c r="M38" s="16" t="s">
        <v>62</v>
      </c>
      <c r="N38" s="16"/>
      <c r="O38" s="16"/>
      <c r="P38" s="16"/>
      <c r="Q38" s="16"/>
      <c r="R38" s="16"/>
      <c r="S38" s="16"/>
      <c r="T38" s="16"/>
      <c r="U38" s="16"/>
      <c r="V38" s="16"/>
      <c r="W38" s="16"/>
      <c r="X38" s="16"/>
      <c r="Y38" s="16"/>
      <c r="Z38" s="16"/>
      <c r="AA38" s="16"/>
      <c r="AB38" s="16"/>
      <c r="AC38" s="16"/>
    </row>
    <row r="39" ht="19.5" customHeight="1">
      <c r="A39" s="16" t="s">
        <v>1830</v>
      </c>
      <c r="B39" s="16" t="s">
        <v>7230</v>
      </c>
      <c r="C39" s="16" t="s">
        <v>13</v>
      </c>
      <c r="D39" s="16" t="s">
        <v>24</v>
      </c>
      <c r="E39" s="16" t="s">
        <v>15</v>
      </c>
      <c r="F39" s="16" t="str">
        <f t="shared" si="1"/>
        <v>20</v>
      </c>
      <c r="G39" s="16" t="str">
        <f t="shared" si="2"/>
        <v>40</v>
      </c>
      <c r="H39" s="16" t="s">
        <v>208</v>
      </c>
      <c r="I39" s="16" t="s">
        <v>34</v>
      </c>
      <c r="J39" s="16" t="s">
        <v>7233</v>
      </c>
      <c r="K39" s="16" t="s">
        <v>7234</v>
      </c>
      <c r="L39" s="16" t="s">
        <v>7236</v>
      </c>
      <c r="M39" s="16" t="s">
        <v>37</v>
      </c>
      <c r="N39" s="16"/>
      <c r="O39" s="16"/>
      <c r="P39" s="16"/>
      <c r="Q39" s="16"/>
      <c r="R39" s="16"/>
      <c r="S39" s="16"/>
      <c r="T39" s="16"/>
      <c r="U39" s="16"/>
      <c r="V39" s="16"/>
      <c r="W39" s="16"/>
      <c r="X39" s="16"/>
      <c r="Y39" s="16"/>
      <c r="Z39" s="16"/>
      <c r="AA39" s="16"/>
      <c r="AB39" s="16"/>
      <c r="AC39" s="16"/>
    </row>
    <row r="40" ht="19.5" customHeight="1">
      <c r="A40" s="16" t="s">
        <v>1830</v>
      </c>
      <c r="B40" s="16" t="s">
        <v>7066</v>
      </c>
      <c r="C40" s="16" t="s">
        <v>13</v>
      </c>
      <c r="D40" s="16" t="s">
        <v>24</v>
      </c>
      <c r="E40" s="16" t="s">
        <v>15</v>
      </c>
      <c r="F40" s="16" t="str">
        <f t="shared" si="1"/>
        <v>20</v>
      </c>
      <c r="G40" s="16" t="str">
        <f t="shared" si="2"/>
        <v>40</v>
      </c>
      <c r="H40" s="16" t="s">
        <v>208</v>
      </c>
      <c r="I40" s="16" t="s">
        <v>34</v>
      </c>
      <c r="J40" s="16" t="s">
        <v>94</v>
      </c>
      <c r="K40" s="16" t="s">
        <v>7062</v>
      </c>
      <c r="L40" s="16" t="s">
        <v>7243</v>
      </c>
      <c r="M40" s="16" t="s">
        <v>62</v>
      </c>
      <c r="N40" s="16"/>
      <c r="O40" s="16"/>
      <c r="P40" s="16"/>
      <c r="Q40" s="16"/>
      <c r="R40" s="16"/>
      <c r="S40" s="16"/>
      <c r="T40" s="16"/>
      <c r="U40" s="16"/>
      <c r="V40" s="16"/>
      <c r="W40" s="16"/>
      <c r="X40" s="16"/>
      <c r="Y40" s="16"/>
      <c r="Z40" s="16"/>
      <c r="AA40" s="16"/>
      <c r="AB40" s="16"/>
      <c r="AC40" s="16"/>
    </row>
    <row r="41" ht="19.5" customHeight="1">
      <c r="A41" s="16" t="s">
        <v>1830</v>
      </c>
      <c r="B41" s="16" t="s">
        <v>7066</v>
      </c>
      <c r="C41" s="16" t="s">
        <v>13</v>
      </c>
      <c r="D41" s="16" t="s">
        <v>24</v>
      </c>
      <c r="E41" s="16" t="s">
        <v>15</v>
      </c>
      <c r="F41" s="16" t="str">
        <f t="shared" si="1"/>
        <v>18</v>
      </c>
      <c r="G41" s="16" t="str">
        <f t="shared" si="2"/>
        <v>20</v>
      </c>
      <c r="H41" s="16" t="s">
        <v>398</v>
      </c>
      <c r="I41" s="16" t="s">
        <v>34</v>
      </c>
      <c r="J41" s="16" t="s">
        <v>18</v>
      </c>
      <c r="K41" s="16" t="s">
        <v>7249</v>
      </c>
      <c r="L41" s="16" t="s">
        <v>7250</v>
      </c>
      <c r="M41" s="16" t="s">
        <v>43</v>
      </c>
      <c r="N41" s="16"/>
      <c r="O41" s="16"/>
      <c r="P41" s="16"/>
      <c r="Q41" s="16"/>
      <c r="R41" s="16"/>
      <c r="S41" s="16"/>
      <c r="T41" s="16"/>
      <c r="U41" s="16"/>
      <c r="V41" s="16"/>
      <c r="W41" s="16"/>
      <c r="X41" s="16"/>
      <c r="Y41" s="16"/>
      <c r="Z41" s="16"/>
      <c r="AA41" s="16"/>
      <c r="AB41" s="16"/>
      <c r="AC41" s="16"/>
    </row>
    <row r="42" ht="19.5" customHeight="1">
      <c r="A42" s="16" t="s">
        <v>1830</v>
      </c>
      <c r="B42" s="16" t="s">
        <v>7066</v>
      </c>
      <c r="C42" s="16" t="s">
        <v>13</v>
      </c>
      <c r="D42" s="16" t="s">
        <v>14</v>
      </c>
      <c r="E42" s="16" t="s">
        <v>15</v>
      </c>
      <c r="F42" s="16" t="str">
        <f t="shared" si="1"/>
        <v>20</v>
      </c>
      <c r="G42" s="16" t="str">
        <f t="shared" si="2"/>
        <v>40</v>
      </c>
      <c r="H42" s="16" t="s">
        <v>208</v>
      </c>
      <c r="I42" s="16" t="s">
        <v>34</v>
      </c>
      <c r="J42" s="16" t="s">
        <v>94</v>
      </c>
      <c r="K42" s="16" t="s">
        <v>7059</v>
      </c>
      <c r="L42" s="16" t="s">
        <v>7255</v>
      </c>
      <c r="M42" s="16" t="s">
        <v>37</v>
      </c>
      <c r="N42" s="16"/>
      <c r="O42" s="16"/>
      <c r="P42" s="16"/>
      <c r="Q42" s="16"/>
      <c r="R42" s="16"/>
      <c r="S42" s="16"/>
      <c r="T42" s="16"/>
      <c r="U42" s="16"/>
      <c r="V42" s="16"/>
      <c r="W42" s="16"/>
      <c r="X42" s="16"/>
      <c r="Y42" s="16"/>
      <c r="Z42" s="16"/>
      <c r="AA42" s="16"/>
      <c r="AB42" s="16"/>
      <c r="AC42" s="16"/>
    </row>
    <row r="43" ht="19.5" customHeight="1">
      <c r="A43" s="16" t="s">
        <v>1830</v>
      </c>
      <c r="B43" s="16" t="s">
        <v>7154</v>
      </c>
      <c r="C43" s="16" t="s">
        <v>13</v>
      </c>
      <c r="D43" s="16" t="s">
        <v>24</v>
      </c>
      <c r="E43" s="16" t="s">
        <v>15</v>
      </c>
      <c r="F43" s="16" t="str">
        <f t="shared" si="1"/>
        <v>25</v>
      </c>
      <c r="G43" s="16" t="str">
        <f t="shared" si="2"/>
        <v>50</v>
      </c>
      <c r="H43" s="16" t="s">
        <v>495</v>
      </c>
      <c r="I43" s="16" t="s">
        <v>34</v>
      </c>
      <c r="J43" s="16" t="s">
        <v>140</v>
      </c>
      <c r="K43" s="16" t="s">
        <v>7265</v>
      </c>
      <c r="L43" s="16" t="s">
        <v>7267</v>
      </c>
      <c r="M43" s="16" t="s">
        <v>29</v>
      </c>
      <c r="N43" s="16"/>
      <c r="O43" s="16"/>
      <c r="P43" s="16"/>
      <c r="Q43" s="16"/>
      <c r="R43" s="16"/>
      <c r="S43" s="16"/>
      <c r="T43" s="16"/>
      <c r="U43" s="16"/>
      <c r="V43" s="16"/>
      <c r="W43" s="16"/>
      <c r="X43" s="16"/>
      <c r="Y43" s="16"/>
      <c r="Z43" s="16"/>
      <c r="AA43" s="16"/>
      <c r="AB43" s="16"/>
      <c r="AC43" s="16"/>
    </row>
    <row r="44" ht="19.5" customHeight="1">
      <c r="A44" s="16" t="s">
        <v>7272</v>
      </c>
      <c r="B44" s="16" t="s">
        <v>7066</v>
      </c>
      <c r="C44" s="16" t="s">
        <v>13</v>
      </c>
      <c r="D44" s="16" t="s">
        <v>14</v>
      </c>
      <c r="E44" s="16" t="s">
        <v>15</v>
      </c>
      <c r="F44" s="16" t="str">
        <f t="shared" si="1"/>
        <v>25</v>
      </c>
      <c r="G44" s="16" t="str">
        <f t="shared" si="2"/>
        <v>40</v>
      </c>
      <c r="H44" s="16" t="s">
        <v>529</v>
      </c>
      <c r="I44" s="16" t="s">
        <v>26</v>
      </c>
      <c r="J44" s="16" t="s">
        <v>18</v>
      </c>
      <c r="K44" s="16" t="s">
        <v>7278</v>
      </c>
      <c r="L44" s="16" t="s">
        <v>7280</v>
      </c>
      <c r="M44" s="16" t="s">
        <v>37</v>
      </c>
      <c r="N44" s="16"/>
      <c r="O44" s="16"/>
      <c r="P44" s="16"/>
      <c r="Q44" s="16"/>
      <c r="R44" s="16"/>
      <c r="S44" s="16"/>
      <c r="T44" s="16"/>
      <c r="U44" s="16"/>
      <c r="V44" s="16"/>
      <c r="W44" s="16"/>
      <c r="X44" s="16"/>
      <c r="Y44" s="16"/>
      <c r="Z44" s="16"/>
      <c r="AA44" s="16"/>
      <c r="AB44" s="16"/>
      <c r="AC44" s="16"/>
    </row>
    <row r="45" ht="19.5" customHeight="1">
      <c r="A45" s="16" t="s">
        <v>1830</v>
      </c>
      <c r="B45" s="16" t="s">
        <v>7066</v>
      </c>
      <c r="C45" s="16" t="s">
        <v>13</v>
      </c>
      <c r="D45" s="16" t="s">
        <v>24</v>
      </c>
      <c r="E45" s="16" t="s">
        <v>15</v>
      </c>
      <c r="F45" s="16" t="str">
        <f t="shared" si="1"/>
        <v>10</v>
      </c>
      <c r="G45" s="16" t="str">
        <f t="shared" si="2"/>
        <v>20</v>
      </c>
      <c r="H45" s="16" t="s">
        <v>93</v>
      </c>
      <c r="I45" s="16" t="s">
        <v>34</v>
      </c>
      <c r="J45" s="16" t="s">
        <v>18</v>
      </c>
      <c r="K45" s="16" t="s">
        <v>6300</v>
      </c>
      <c r="L45" s="16" t="s">
        <v>7292</v>
      </c>
      <c r="M45" s="16" t="s">
        <v>62</v>
      </c>
      <c r="N45" s="16"/>
      <c r="O45" s="16"/>
      <c r="P45" s="16"/>
      <c r="Q45" s="16"/>
      <c r="R45" s="16"/>
      <c r="S45" s="16"/>
      <c r="T45" s="16"/>
      <c r="U45" s="16"/>
      <c r="V45" s="16"/>
      <c r="W45" s="16"/>
      <c r="X45" s="16"/>
      <c r="Y45" s="16"/>
      <c r="Z45" s="16"/>
      <c r="AA45" s="16"/>
      <c r="AB45" s="16"/>
      <c r="AC45" s="16"/>
    </row>
    <row r="46" ht="19.5" customHeight="1">
      <c r="A46" s="16" t="s">
        <v>1830</v>
      </c>
      <c r="B46" s="16" t="s">
        <v>7066</v>
      </c>
      <c r="C46" s="16" t="s">
        <v>13</v>
      </c>
      <c r="D46" s="16" t="s">
        <v>32</v>
      </c>
      <c r="E46" s="16" t="s">
        <v>15</v>
      </c>
      <c r="F46" s="16" t="str">
        <f t="shared" si="1"/>
        <v>7</v>
      </c>
      <c r="G46" s="16" t="str">
        <f t="shared" si="2"/>
        <v>12</v>
      </c>
      <c r="H46" s="16" t="s">
        <v>193</v>
      </c>
      <c r="I46" s="16" t="s">
        <v>58</v>
      </c>
      <c r="J46" s="16" t="s">
        <v>18</v>
      </c>
      <c r="K46" s="16" t="s">
        <v>4618</v>
      </c>
      <c r="L46" s="16" t="s">
        <v>7296</v>
      </c>
      <c r="M46" s="16" t="s">
        <v>29</v>
      </c>
      <c r="N46" s="16"/>
      <c r="O46" s="16"/>
      <c r="P46" s="16"/>
      <c r="Q46" s="16"/>
      <c r="R46" s="16"/>
      <c r="S46" s="16"/>
      <c r="T46" s="16"/>
      <c r="U46" s="16"/>
      <c r="V46" s="16"/>
      <c r="W46" s="16"/>
      <c r="X46" s="16"/>
      <c r="Y46" s="16"/>
      <c r="Z46" s="16"/>
      <c r="AA46" s="16"/>
      <c r="AB46" s="16"/>
      <c r="AC46" s="16"/>
    </row>
    <row r="47" ht="19.5" customHeight="1">
      <c r="A47" s="16" t="s">
        <v>1830</v>
      </c>
      <c r="B47" s="16" t="s">
        <v>7298</v>
      </c>
      <c r="C47" s="16" t="s">
        <v>13</v>
      </c>
      <c r="D47" s="16" t="s">
        <v>24</v>
      </c>
      <c r="E47" s="16" t="s">
        <v>15</v>
      </c>
      <c r="F47" s="16" t="str">
        <f t="shared" si="1"/>
        <v>30</v>
      </c>
      <c r="G47" s="16" t="str">
        <f t="shared" si="2"/>
        <v>50</v>
      </c>
      <c r="H47" s="16" t="s">
        <v>1212</v>
      </c>
      <c r="I47" s="16" t="s">
        <v>164</v>
      </c>
      <c r="J47" s="16" t="s">
        <v>7301</v>
      </c>
      <c r="K47" s="16" t="s">
        <v>7302</v>
      </c>
      <c r="L47" s="16" t="s">
        <v>7305</v>
      </c>
      <c r="M47" s="16" t="s">
        <v>29</v>
      </c>
      <c r="N47" s="16"/>
      <c r="O47" s="16"/>
      <c r="P47" s="16"/>
      <c r="Q47" s="16"/>
      <c r="R47" s="16"/>
      <c r="S47" s="16"/>
      <c r="T47" s="16"/>
      <c r="U47" s="16"/>
      <c r="V47" s="16"/>
      <c r="W47" s="16"/>
      <c r="X47" s="16"/>
      <c r="Y47" s="16"/>
      <c r="Z47" s="16"/>
      <c r="AA47" s="16"/>
      <c r="AB47" s="16"/>
      <c r="AC47" s="16"/>
    </row>
    <row r="48" ht="19.5" customHeight="1">
      <c r="A48" s="16" t="s">
        <v>1830</v>
      </c>
      <c r="B48" s="16" t="s">
        <v>7189</v>
      </c>
      <c r="C48" s="16" t="s">
        <v>13</v>
      </c>
      <c r="D48" s="16" t="s">
        <v>65</v>
      </c>
      <c r="E48" s="16" t="s">
        <v>15</v>
      </c>
      <c r="F48" s="16" t="str">
        <f t="shared" si="1"/>
        <v>15</v>
      </c>
      <c r="G48" s="16" t="str">
        <f t="shared" si="2"/>
        <v>30</v>
      </c>
      <c r="H48" s="16" t="s">
        <v>202</v>
      </c>
      <c r="I48" s="16" t="s">
        <v>34</v>
      </c>
      <c r="J48" s="16" t="s">
        <v>94</v>
      </c>
      <c r="K48" s="16" t="s">
        <v>7192</v>
      </c>
      <c r="L48" s="16" t="s">
        <v>7310</v>
      </c>
      <c r="M48" s="16" t="s">
        <v>62</v>
      </c>
      <c r="N48" s="16"/>
      <c r="O48" s="16"/>
      <c r="P48" s="16"/>
      <c r="Q48" s="16"/>
      <c r="R48" s="16"/>
      <c r="S48" s="16"/>
      <c r="T48" s="16"/>
      <c r="U48" s="16"/>
      <c r="V48" s="16"/>
      <c r="W48" s="16"/>
      <c r="X48" s="16"/>
      <c r="Y48" s="16"/>
      <c r="Z48" s="16"/>
      <c r="AA48" s="16"/>
      <c r="AB48" s="16"/>
      <c r="AC48" s="16"/>
    </row>
    <row r="49" ht="19.5" customHeight="1">
      <c r="A49" s="16" t="s">
        <v>7315</v>
      </c>
      <c r="B49" s="16" t="s">
        <v>7316</v>
      </c>
      <c r="C49" s="16" t="s">
        <v>13</v>
      </c>
      <c r="D49" s="16" t="s">
        <v>24</v>
      </c>
      <c r="E49" s="16" t="s">
        <v>15</v>
      </c>
      <c r="F49" s="16" t="str">
        <f t="shared" si="1"/>
        <v>25</v>
      </c>
      <c r="G49" s="16" t="str">
        <f t="shared" si="2"/>
        <v>50</v>
      </c>
      <c r="H49" s="16" t="s">
        <v>495</v>
      </c>
      <c r="I49" s="16" t="s">
        <v>34</v>
      </c>
      <c r="J49" s="16" t="s">
        <v>94</v>
      </c>
      <c r="K49" s="16" t="s">
        <v>4566</v>
      </c>
      <c r="L49" s="16" t="s">
        <v>7320</v>
      </c>
      <c r="M49" s="16" t="s">
        <v>37</v>
      </c>
      <c r="N49" s="16"/>
      <c r="O49" s="16"/>
      <c r="P49" s="16"/>
      <c r="Q49" s="16"/>
      <c r="R49" s="16"/>
      <c r="S49" s="16"/>
      <c r="T49" s="16"/>
      <c r="U49" s="16"/>
      <c r="V49" s="16"/>
      <c r="W49" s="16"/>
      <c r="X49" s="16"/>
      <c r="Y49" s="16"/>
      <c r="Z49" s="16"/>
      <c r="AA49" s="16"/>
      <c r="AB49" s="16"/>
      <c r="AC49" s="16"/>
    </row>
    <row r="50" ht="19.5" customHeight="1">
      <c r="A50" s="16" t="s">
        <v>1830</v>
      </c>
      <c r="B50" s="16" t="s">
        <v>7066</v>
      </c>
      <c r="C50" s="16" t="s">
        <v>13</v>
      </c>
      <c r="D50" s="16" t="s">
        <v>24</v>
      </c>
      <c r="E50" s="16" t="s">
        <v>15</v>
      </c>
      <c r="F50" s="16" t="str">
        <f t="shared" si="1"/>
        <v>20</v>
      </c>
      <c r="G50" s="16" t="str">
        <f t="shared" si="2"/>
        <v>40</v>
      </c>
      <c r="H50" s="16" t="s">
        <v>208</v>
      </c>
      <c r="I50" s="16" t="s">
        <v>34</v>
      </c>
      <c r="J50" s="16" t="s">
        <v>1214</v>
      </c>
      <c r="K50" s="16" t="s">
        <v>7094</v>
      </c>
      <c r="L50" s="16" t="s">
        <v>7326</v>
      </c>
      <c r="M50" s="16" t="s">
        <v>37</v>
      </c>
      <c r="N50" s="16"/>
      <c r="O50" s="16"/>
      <c r="P50" s="16"/>
      <c r="Q50" s="16"/>
      <c r="R50" s="16"/>
      <c r="S50" s="16"/>
      <c r="T50" s="16"/>
      <c r="U50" s="16"/>
      <c r="V50" s="16"/>
      <c r="W50" s="16"/>
      <c r="X50" s="16"/>
      <c r="Y50" s="16"/>
      <c r="Z50" s="16"/>
      <c r="AA50" s="16"/>
      <c r="AB50" s="16"/>
      <c r="AC50" s="16"/>
    </row>
    <row r="51" ht="19.5" customHeight="1">
      <c r="A51" s="16" t="s">
        <v>1830</v>
      </c>
      <c r="B51" s="16" t="s">
        <v>7328</v>
      </c>
      <c r="C51" s="16" t="s">
        <v>13</v>
      </c>
      <c r="D51" s="16" t="s">
        <v>51</v>
      </c>
      <c r="E51" s="16" t="s">
        <v>15</v>
      </c>
      <c r="F51" s="16" t="str">
        <f t="shared" si="1"/>
        <v>25</v>
      </c>
      <c r="G51" s="16" t="str">
        <f t="shared" si="2"/>
        <v>35</v>
      </c>
      <c r="H51" s="16" t="s">
        <v>253</v>
      </c>
      <c r="I51" s="16" t="s">
        <v>26</v>
      </c>
      <c r="J51" s="16" t="s">
        <v>94</v>
      </c>
      <c r="K51" s="16" t="s">
        <v>7192</v>
      </c>
      <c r="L51" s="16" t="s">
        <v>7332</v>
      </c>
      <c r="M51" s="16" t="s">
        <v>62</v>
      </c>
      <c r="N51" s="16"/>
      <c r="O51" s="16"/>
      <c r="P51" s="16"/>
      <c r="Q51" s="16"/>
      <c r="R51" s="16"/>
      <c r="S51" s="16"/>
      <c r="T51" s="16"/>
      <c r="U51" s="16"/>
      <c r="V51" s="16"/>
      <c r="W51" s="16"/>
      <c r="X51" s="16"/>
      <c r="Y51" s="16"/>
      <c r="Z51" s="16"/>
      <c r="AA51" s="16"/>
      <c r="AB51" s="16"/>
      <c r="AC51" s="16"/>
    </row>
    <row r="52" ht="19.5" customHeight="1">
      <c r="A52" s="16" t="s">
        <v>1830</v>
      </c>
      <c r="B52" s="16" t="s">
        <v>7336</v>
      </c>
      <c r="C52" s="16" t="s">
        <v>13</v>
      </c>
      <c r="D52" s="16" t="s">
        <v>14</v>
      </c>
      <c r="E52" s="16" t="s">
        <v>15</v>
      </c>
      <c r="F52" s="16" t="str">
        <f t="shared" si="1"/>
        <v>30</v>
      </c>
      <c r="G52" s="16" t="str">
        <f t="shared" si="2"/>
        <v>50</v>
      </c>
      <c r="H52" s="16" t="s">
        <v>7338</v>
      </c>
      <c r="I52" s="16" t="s">
        <v>34</v>
      </c>
      <c r="J52" s="16" t="s">
        <v>140</v>
      </c>
      <c r="K52" s="16" t="s">
        <v>5044</v>
      </c>
      <c r="L52" s="16" t="s">
        <v>7340</v>
      </c>
      <c r="M52" s="16" t="s">
        <v>62</v>
      </c>
      <c r="N52" s="16"/>
      <c r="O52" s="16"/>
      <c r="P52" s="16"/>
      <c r="Q52" s="16"/>
      <c r="R52" s="16"/>
      <c r="S52" s="16"/>
      <c r="T52" s="16"/>
      <c r="U52" s="16"/>
      <c r="V52" s="16"/>
      <c r="W52" s="16"/>
      <c r="X52" s="16"/>
      <c r="Y52" s="16"/>
      <c r="Z52" s="16"/>
      <c r="AA52" s="16"/>
      <c r="AB52" s="16"/>
      <c r="AC52" s="16"/>
    </row>
    <row r="53" ht="19.5" customHeight="1">
      <c r="A53" s="16" t="s">
        <v>1830</v>
      </c>
      <c r="B53" s="16" t="s">
        <v>7343</v>
      </c>
      <c r="C53" s="16" t="s">
        <v>13</v>
      </c>
      <c r="D53" s="16" t="s">
        <v>14</v>
      </c>
      <c r="E53" s="16" t="s">
        <v>15</v>
      </c>
      <c r="F53" s="16" t="str">
        <f t="shared" si="1"/>
        <v>25</v>
      </c>
      <c r="G53" s="16" t="str">
        <f t="shared" si="2"/>
        <v>35</v>
      </c>
      <c r="H53" s="16" t="s">
        <v>253</v>
      </c>
      <c r="I53" s="16" t="s">
        <v>17</v>
      </c>
      <c r="J53" s="16" t="s">
        <v>108</v>
      </c>
      <c r="K53" s="16" t="s">
        <v>7346</v>
      </c>
      <c r="L53" s="16" t="s">
        <v>7347</v>
      </c>
      <c r="M53" s="16" t="s">
        <v>62</v>
      </c>
      <c r="N53" s="16"/>
      <c r="O53" s="16"/>
      <c r="P53" s="16"/>
      <c r="Q53" s="16"/>
      <c r="R53" s="16"/>
      <c r="S53" s="16"/>
      <c r="T53" s="16"/>
      <c r="U53" s="16"/>
      <c r="V53" s="16"/>
      <c r="W53" s="16"/>
      <c r="X53" s="16"/>
      <c r="Y53" s="16"/>
      <c r="Z53" s="16"/>
      <c r="AA53" s="16"/>
      <c r="AB53" s="16"/>
      <c r="AC53" s="16"/>
    </row>
    <row r="54" ht="19.5" customHeight="1">
      <c r="A54" s="16" t="s">
        <v>7351</v>
      </c>
      <c r="B54" s="16" t="s">
        <v>7066</v>
      </c>
      <c r="C54" s="16" t="s">
        <v>13</v>
      </c>
      <c r="D54" s="16" t="s">
        <v>24</v>
      </c>
      <c r="E54" s="16" t="s">
        <v>122</v>
      </c>
      <c r="F54" s="16" t="str">
        <f t="shared" si="1"/>
        <v>16</v>
      </c>
      <c r="G54" s="16" t="str">
        <f t="shared" si="2"/>
        <v>24</v>
      </c>
      <c r="H54" s="16" t="s">
        <v>7352</v>
      </c>
      <c r="I54" s="16" t="s">
        <v>17</v>
      </c>
      <c r="J54" s="16" t="s">
        <v>18</v>
      </c>
      <c r="K54" s="16" t="s">
        <v>1802</v>
      </c>
      <c r="L54" s="16" t="s">
        <v>7355</v>
      </c>
      <c r="M54" s="16" t="s">
        <v>37</v>
      </c>
      <c r="N54" s="16"/>
      <c r="O54" s="16"/>
      <c r="P54" s="16"/>
      <c r="Q54" s="16"/>
      <c r="R54" s="16"/>
      <c r="S54" s="16"/>
      <c r="T54" s="16"/>
      <c r="U54" s="16"/>
      <c r="V54" s="16"/>
      <c r="W54" s="16"/>
      <c r="X54" s="16"/>
      <c r="Y54" s="16"/>
      <c r="Z54" s="16"/>
      <c r="AA54" s="16"/>
      <c r="AB54" s="16"/>
      <c r="AC54" s="16"/>
    </row>
    <row r="55" ht="19.5" customHeight="1">
      <c r="A55" s="16" t="s">
        <v>1830</v>
      </c>
      <c r="B55" s="16" t="s">
        <v>7066</v>
      </c>
      <c r="C55" s="16" t="s">
        <v>13</v>
      </c>
      <c r="D55" s="16" t="s">
        <v>24</v>
      </c>
      <c r="E55" s="16" t="s">
        <v>15</v>
      </c>
      <c r="F55" s="16" t="str">
        <f t="shared" si="1"/>
        <v>20</v>
      </c>
      <c r="G55" s="16" t="str">
        <f t="shared" si="2"/>
        <v>40</v>
      </c>
      <c r="H55" s="16" t="s">
        <v>208</v>
      </c>
      <c r="I55" s="16" t="s">
        <v>34</v>
      </c>
      <c r="J55" s="16" t="s">
        <v>569</v>
      </c>
      <c r="K55" s="16" t="s">
        <v>7361</v>
      </c>
      <c r="L55" s="16" t="s">
        <v>7363</v>
      </c>
      <c r="M55" s="16" t="s">
        <v>62</v>
      </c>
      <c r="N55" s="16"/>
      <c r="O55" s="16"/>
      <c r="P55" s="16"/>
      <c r="Q55" s="16"/>
      <c r="R55" s="16"/>
      <c r="S55" s="16"/>
      <c r="T55" s="16"/>
      <c r="U55" s="16"/>
      <c r="V55" s="16"/>
      <c r="W55" s="16"/>
      <c r="X55" s="16"/>
      <c r="Y55" s="16"/>
      <c r="Z55" s="16"/>
      <c r="AA55" s="16"/>
      <c r="AB55" s="16"/>
      <c r="AC55" s="16"/>
    </row>
    <row r="56" ht="19.5" customHeight="1">
      <c r="A56" s="16" t="s">
        <v>1830</v>
      </c>
      <c r="B56" s="16" t="s">
        <v>7367</v>
      </c>
      <c r="C56" s="16" t="s">
        <v>13</v>
      </c>
      <c r="D56" s="16" t="s">
        <v>187</v>
      </c>
      <c r="E56" s="16" t="s">
        <v>15</v>
      </c>
      <c r="F56" s="16" t="str">
        <f t="shared" si="1"/>
        <v>7</v>
      </c>
      <c r="G56" s="16" t="str">
        <f t="shared" si="2"/>
        <v>12</v>
      </c>
      <c r="H56" s="16" t="s">
        <v>193</v>
      </c>
      <c r="I56" s="16" t="s">
        <v>17</v>
      </c>
      <c r="J56" s="16" t="s">
        <v>94</v>
      </c>
      <c r="K56" s="16" t="s">
        <v>7370</v>
      </c>
      <c r="L56" s="16" t="s">
        <v>7373</v>
      </c>
      <c r="M56" s="16" t="s">
        <v>62</v>
      </c>
      <c r="N56" s="16"/>
      <c r="O56" s="16"/>
      <c r="P56" s="16"/>
      <c r="Q56" s="16"/>
      <c r="R56" s="16"/>
      <c r="S56" s="16"/>
      <c r="T56" s="16"/>
      <c r="U56" s="16"/>
      <c r="V56" s="16"/>
      <c r="W56" s="16"/>
      <c r="X56" s="16"/>
      <c r="Y56" s="16"/>
      <c r="Z56" s="16"/>
      <c r="AA56" s="16"/>
      <c r="AB56" s="16"/>
      <c r="AC56" s="16"/>
    </row>
    <row r="57" ht="19.5" customHeight="1">
      <c r="A57" s="16" t="s">
        <v>1830</v>
      </c>
      <c r="B57" s="16" t="s">
        <v>7377</v>
      </c>
      <c r="C57" s="16" t="s">
        <v>13</v>
      </c>
      <c r="D57" s="16" t="s">
        <v>14</v>
      </c>
      <c r="E57" s="16" t="s">
        <v>139</v>
      </c>
      <c r="F57" s="16" t="str">
        <f t="shared" si="1"/>
        <v>10</v>
      </c>
      <c r="G57" s="16" t="str">
        <f t="shared" si="2"/>
        <v>15</v>
      </c>
      <c r="H57" s="16" t="s">
        <v>16</v>
      </c>
      <c r="I57" s="16" t="s">
        <v>34</v>
      </c>
      <c r="J57" s="16" t="s">
        <v>94</v>
      </c>
      <c r="K57" s="16" t="s">
        <v>7382</v>
      </c>
      <c r="L57" s="16" t="s">
        <v>7383</v>
      </c>
      <c r="M57" s="16" t="s">
        <v>62</v>
      </c>
      <c r="N57" s="16"/>
      <c r="O57" s="16"/>
      <c r="P57" s="16"/>
      <c r="Q57" s="16"/>
      <c r="R57" s="16"/>
      <c r="S57" s="16"/>
      <c r="T57" s="16"/>
      <c r="U57" s="16"/>
      <c r="V57" s="16"/>
      <c r="W57" s="16"/>
      <c r="X57" s="16"/>
      <c r="Y57" s="16"/>
      <c r="Z57" s="16"/>
      <c r="AA57" s="16"/>
      <c r="AB57" s="16"/>
      <c r="AC57" s="16"/>
    </row>
    <row r="58" ht="19.5" customHeight="1">
      <c r="A58" s="16" t="s">
        <v>1830</v>
      </c>
      <c r="B58" s="16" t="s">
        <v>7066</v>
      </c>
      <c r="C58" s="16" t="s">
        <v>13</v>
      </c>
      <c r="D58" s="16" t="s">
        <v>24</v>
      </c>
      <c r="E58" s="16" t="s">
        <v>15</v>
      </c>
      <c r="F58" s="16" t="str">
        <f t="shared" si="1"/>
        <v>25</v>
      </c>
      <c r="G58" s="16" t="str">
        <f t="shared" si="2"/>
        <v>50</v>
      </c>
      <c r="H58" s="16" t="s">
        <v>495</v>
      </c>
      <c r="I58" s="16" t="s">
        <v>34</v>
      </c>
      <c r="J58" s="16" t="s">
        <v>94</v>
      </c>
      <c r="K58" s="16" t="s">
        <v>7388</v>
      </c>
      <c r="L58" s="16" t="s">
        <v>7390</v>
      </c>
      <c r="M58" s="16" t="s">
        <v>29</v>
      </c>
      <c r="N58" s="16"/>
      <c r="O58" s="16"/>
      <c r="P58" s="16"/>
      <c r="Q58" s="16"/>
      <c r="R58" s="16"/>
      <c r="S58" s="16"/>
      <c r="T58" s="16"/>
      <c r="U58" s="16"/>
      <c r="V58" s="16"/>
      <c r="W58" s="16"/>
      <c r="X58" s="16"/>
      <c r="Y58" s="16"/>
      <c r="Z58" s="16"/>
      <c r="AA58" s="16"/>
      <c r="AB58" s="16"/>
      <c r="AC58" s="16"/>
    </row>
    <row r="59" ht="19.5" customHeight="1">
      <c r="A59" s="16" t="s">
        <v>1830</v>
      </c>
      <c r="B59" s="16" t="s">
        <v>5409</v>
      </c>
      <c r="C59" s="16" t="s">
        <v>13</v>
      </c>
      <c r="D59" s="16" t="s">
        <v>65</v>
      </c>
      <c r="E59" s="16" t="s">
        <v>15</v>
      </c>
      <c r="F59" s="16" t="str">
        <f t="shared" si="1"/>
        <v>10</v>
      </c>
      <c r="G59" s="16" t="str">
        <f t="shared" si="2"/>
        <v>15</v>
      </c>
      <c r="H59" s="16" t="s">
        <v>16</v>
      </c>
      <c r="I59" s="16" t="s">
        <v>34</v>
      </c>
      <c r="J59" s="16" t="s">
        <v>18</v>
      </c>
      <c r="K59" s="16" t="s">
        <v>973</v>
      </c>
      <c r="L59" s="16" t="s">
        <v>7398</v>
      </c>
      <c r="M59" s="16" t="s">
        <v>37</v>
      </c>
      <c r="N59" s="16"/>
      <c r="O59" s="16"/>
      <c r="P59" s="16"/>
      <c r="Q59" s="16"/>
      <c r="R59" s="16"/>
      <c r="S59" s="16"/>
      <c r="T59" s="16"/>
      <c r="U59" s="16"/>
      <c r="V59" s="16"/>
      <c r="W59" s="16"/>
      <c r="X59" s="16"/>
      <c r="Y59" s="16"/>
      <c r="Z59" s="16"/>
      <c r="AA59" s="16"/>
      <c r="AB59" s="16"/>
      <c r="AC59" s="16"/>
    </row>
    <row r="60" ht="19.5" customHeight="1">
      <c r="A60" s="16" t="s">
        <v>1830</v>
      </c>
      <c r="B60" s="16" t="s">
        <v>7066</v>
      </c>
      <c r="C60" s="16" t="s">
        <v>13</v>
      </c>
      <c r="D60" s="16" t="s">
        <v>24</v>
      </c>
      <c r="E60" s="16" t="s">
        <v>15</v>
      </c>
      <c r="F60" s="16" t="str">
        <f t="shared" si="1"/>
        <v>15</v>
      </c>
      <c r="G60" s="16" t="str">
        <f t="shared" si="2"/>
        <v>20</v>
      </c>
      <c r="H60" s="16" t="s">
        <v>7405</v>
      </c>
      <c r="I60" s="16" t="s">
        <v>26</v>
      </c>
      <c r="J60" s="16" t="s">
        <v>348</v>
      </c>
      <c r="K60" s="16" t="s">
        <v>7406</v>
      </c>
      <c r="L60" s="16" t="s">
        <v>7408</v>
      </c>
      <c r="M60" s="16" t="s">
        <v>37</v>
      </c>
      <c r="N60" s="16"/>
      <c r="O60" s="16"/>
      <c r="P60" s="16"/>
      <c r="Q60" s="16"/>
      <c r="R60" s="16"/>
      <c r="S60" s="16"/>
      <c r="T60" s="16"/>
      <c r="U60" s="16"/>
      <c r="V60" s="16"/>
      <c r="W60" s="16"/>
      <c r="X60" s="16"/>
      <c r="Y60" s="16"/>
      <c r="Z60" s="16"/>
      <c r="AA60" s="16"/>
      <c r="AB60" s="16"/>
      <c r="AC60" s="16"/>
    </row>
    <row r="61" ht="19.5" customHeight="1">
      <c r="A61" s="16" t="s">
        <v>1830</v>
      </c>
      <c r="B61" s="16" t="s">
        <v>7066</v>
      </c>
      <c r="C61" s="16" t="s">
        <v>13</v>
      </c>
      <c r="D61" s="16" t="s">
        <v>14</v>
      </c>
      <c r="E61" s="16" t="s">
        <v>15</v>
      </c>
      <c r="F61" s="16" t="str">
        <f t="shared" si="1"/>
        <v>33</v>
      </c>
      <c r="G61" s="16" t="str">
        <f t="shared" si="2"/>
        <v>66</v>
      </c>
      <c r="H61" s="16" t="s">
        <v>7018</v>
      </c>
      <c r="I61" s="16" t="s">
        <v>26</v>
      </c>
      <c r="J61" s="16" t="s">
        <v>94</v>
      </c>
      <c r="K61" s="16" t="s">
        <v>854</v>
      </c>
      <c r="L61" s="16" t="s">
        <v>7412</v>
      </c>
      <c r="M61" s="16" t="s">
        <v>29</v>
      </c>
      <c r="N61" s="16"/>
      <c r="O61" s="16"/>
      <c r="P61" s="16"/>
      <c r="Q61" s="16"/>
      <c r="R61" s="16"/>
      <c r="S61" s="16"/>
      <c r="T61" s="16"/>
      <c r="U61" s="16"/>
      <c r="V61" s="16"/>
      <c r="W61" s="16"/>
      <c r="X61" s="16"/>
      <c r="Y61" s="16"/>
      <c r="Z61" s="16"/>
      <c r="AA61" s="16"/>
      <c r="AB61" s="16"/>
      <c r="AC61" s="16"/>
    </row>
    <row r="62" ht="19.5" customHeight="1">
      <c r="A62" s="16" t="s">
        <v>1830</v>
      </c>
      <c r="B62" s="16" t="s">
        <v>7415</v>
      </c>
      <c r="C62" s="16" t="s">
        <v>13</v>
      </c>
      <c r="D62" s="16" t="s">
        <v>24</v>
      </c>
      <c r="E62" s="16" t="s">
        <v>15</v>
      </c>
      <c r="F62" s="16" t="str">
        <f t="shared" si="1"/>
        <v>16</v>
      </c>
      <c r="G62" s="16" t="str">
        <f t="shared" si="2"/>
        <v>25</v>
      </c>
      <c r="H62" s="16" t="s">
        <v>748</v>
      </c>
      <c r="I62" s="16" t="s">
        <v>34</v>
      </c>
      <c r="J62" s="16" t="s">
        <v>94</v>
      </c>
      <c r="K62" s="16" t="s">
        <v>7421</v>
      </c>
      <c r="L62" s="16" t="s">
        <v>7422</v>
      </c>
      <c r="M62" s="16" t="s">
        <v>29</v>
      </c>
      <c r="N62" s="16"/>
      <c r="O62" s="16"/>
      <c r="P62" s="16"/>
      <c r="Q62" s="16"/>
      <c r="R62" s="16"/>
      <c r="S62" s="16"/>
      <c r="T62" s="16"/>
      <c r="U62" s="16"/>
      <c r="V62" s="16"/>
      <c r="W62" s="16"/>
      <c r="X62" s="16"/>
      <c r="Y62" s="16"/>
      <c r="Z62" s="16"/>
      <c r="AA62" s="16"/>
      <c r="AB62" s="16"/>
      <c r="AC62" s="16"/>
    </row>
    <row r="63" ht="19.5" customHeight="1">
      <c r="A63" s="16" t="s">
        <v>1830</v>
      </c>
      <c r="B63" s="16" t="s">
        <v>7425</v>
      </c>
      <c r="C63" s="16" t="s">
        <v>13</v>
      </c>
      <c r="D63" s="16" t="s">
        <v>14</v>
      </c>
      <c r="E63" s="16" t="s">
        <v>15</v>
      </c>
      <c r="F63" s="16" t="str">
        <f t="shared" si="1"/>
        <v>20</v>
      </c>
      <c r="G63" s="16" t="str">
        <f t="shared" si="2"/>
        <v>35</v>
      </c>
      <c r="H63" s="16" t="s">
        <v>223</v>
      </c>
      <c r="I63" s="16" t="s">
        <v>26</v>
      </c>
      <c r="J63" s="16" t="s">
        <v>94</v>
      </c>
      <c r="K63" s="16" t="s">
        <v>4055</v>
      </c>
      <c r="L63" s="16" t="s">
        <v>7428</v>
      </c>
      <c r="M63" s="16" t="s">
        <v>37</v>
      </c>
      <c r="N63" s="16"/>
      <c r="O63" s="16"/>
      <c r="P63" s="16"/>
      <c r="Q63" s="16"/>
      <c r="R63" s="16"/>
      <c r="S63" s="16"/>
      <c r="T63" s="16"/>
      <c r="U63" s="16"/>
      <c r="V63" s="16"/>
      <c r="W63" s="16"/>
      <c r="X63" s="16"/>
      <c r="Y63" s="16"/>
      <c r="Z63" s="16"/>
      <c r="AA63" s="16"/>
      <c r="AB63" s="16"/>
      <c r="AC63" s="16"/>
    </row>
    <row r="64" ht="19.5" customHeight="1">
      <c r="A64" s="16" t="s">
        <v>7432</v>
      </c>
      <c r="B64" s="16" t="s">
        <v>7066</v>
      </c>
      <c r="C64" s="16" t="s">
        <v>13</v>
      </c>
      <c r="D64" s="16" t="s">
        <v>14</v>
      </c>
      <c r="E64" s="16" t="s">
        <v>15</v>
      </c>
      <c r="F64" s="16" t="str">
        <f t="shared" si="1"/>
        <v>15</v>
      </c>
      <c r="G64" s="16" t="str">
        <f t="shared" si="2"/>
        <v>30</v>
      </c>
      <c r="H64" s="16" t="s">
        <v>202</v>
      </c>
      <c r="I64" s="16" t="s">
        <v>26</v>
      </c>
      <c r="J64" s="16" t="s">
        <v>523</v>
      </c>
      <c r="K64" s="16" t="s">
        <v>7436</v>
      </c>
      <c r="L64" s="16" t="s">
        <v>7438</v>
      </c>
      <c r="M64" s="16" t="s">
        <v>37</v>
      </c>
      <c r="N64" s="16"/>
      <c r="O64" s="16"/>
      <c r="P64" s="16"/>
      <c r="Q64" s="16"/>
      <c r="R64" s="16"/>
      <c r="S64" s="16"/>
      <c r="T64" s="16"/>
      <c r="U64" s="16"/>
      <c r="V64" s="16"/>
      <c r="W64" s="16"/>
      <c r="X64" s="16"/>
      <c r="Y64" s="16"/>
      <c r="Z64" s="16"/>
      <c r="AA64" s="16"/>
      <c r="AB64" s="16"/>
      <c r="AC64" s="16"/>
    </row>
    <row r="65" ht="19.5" customHeight="1">
      <c r="A65" s="16" t="s">
        <v>1830</v>
      </c>
      <c r="B65" s="16" t="s">
        <v>1259</v>
      </c>
      <c r="C65" s="16" t="s">
        <v>13</v>
      </c>
      <c r="D65" s="16" t="s">
        <v>65</v>
      </c>
      <c r="E65" s="16" t="s">
        <v>15</v>
      </c>
      <c r="F65" s="16" t="str">
        <f t="shared" si="1"/>
        <v>30</v>
      </c>
      <c r="G65" s="16" t="str">
        <f t="shared" si="2"/>
        <v>50</v>
      </c>
      <c r="H65" s="16" t="s">
        <v>1212</v>
      </c>
      <c r="I65" s="16" t="s">
        <v>26</v>
      </c>
      <c r="J65" s="16" t="s">
        <v>124</v>
      </c>
      <c r="K65" s="16" t="s">
        <v>2750</v>
      </c>
      <c r="L65" s="16" t="s">
        <v>7446</v>
      </c>
      <c r="M65" s="16" t="s">
        <v>37</v>
      </c>
      <c r="N65" s="16"/>
      <c r="O65" s="16"/>
      <c r="P65" s="16"/>
      <c r="Q65" s="16"/>
      <c r="R65" s="16"/>
      <c r="S65" s="16"/>
      <c r="T65" s="16"/>
      <c r="U65" s="16"/>
      <c r="V65" s="16"/>
      <c r="W65" s="16"/>
      <c r="X65" s="16"/>
      <c r="Y65" s="16"/>
      <c r="Z65" s="16"/>
      <c r="AA65" s="16"/>
      <c r="AB65" s="16"/>
      <c r="AC65" s="16"/>
    </row>
    <row r="66" ht="19.5" customHeight="1">
      <c r="A66" s="16" t="s">
        <v>6379</v>
      </c>
      <c r="B66" s="16" t="s">
        <v>7450</v>
      </c>
      <c r="C66" s="16" t="s">
        <v>13</v>
      </c>
      <c r="D66" s="16" t="s">
        <v>14</v>
      </c>
      <c r="E66" s="16" t="s">
        <v>15</v>
      </c>
      <c r="F66" s="16" t="str">
        <f t="shared" si="1"/>
        <v>15</v>
      </c>
      <c r="G66" s="16" t="str">
        <f t="shared" si="2"/>
        <v>30</v>
      </c>
      <c r="H66" s="16" t="s">
        <v>202</v>
      </c>
      <c r="I66" s="16" t="s">
        <v>34</v>
      </c>
      <c r="J66" s="16" t="s">
        <v>94</v>
      </c>
      <c r="K66" s="16" t="s">
        <v>7455</v>
      </c>
      <c r="L66" s="16" t="s">
        <v>7456</v>
      </c>
      <c r="M66" s="16" t="s">
        <v>62</v>
      </c>
      <c r="N66" s="16"/>
      <c r="O66" s="16"/>
      <c r="P66" s="16"/>
      <c r="Q66" s="16"/>
      <c r="R66" s="16"/>
      <c r="S66" s="16"/>
      <c r="T66" s="16"/>
      <c r="U66" s="16"/>
      <c r="V66" s="16"/>
      <c r="W66" s="16"/>
      <c r="X66" s="16"/>
      <c r="Y66" s="16"/>
      <c r="Z66" s="16"/>
      <c r="AA66" s="16"/>
      <c r="AB66" s="16"/>
      <c r="AC66" s="16"/>
    </row>
    <row r="67" ht="19.5" customHeight="1">
      <c r="A67" s="16" t="s">
        <v>7460</v>
      </c>
      <c r="B67" s="16" t="s">
        <v>7461</v>
      </c>
      <c r="C67" s="16" t="s">
        <v>13</v>
      </c>
      <c r="D67" s="16" t="s">
        <v>75</v>
      </c>
      <c r="E67" s="16" t="s">
        <v>122</v>
      </c>
      <c r="F67" s="16" t="str">
        <f t="shared" si="1"/>
        <v>20</v>
      </c>
      <c r="G67" s="16" t="str">
        <f t="shared" si="2"/>
        <v>35</v>
      </c>
      <c r="H67" s="16" t="s">
        <v>223</v>
      </c>
      <c r="I67" s="16" t="s">
        <v>58</v>
      </c>
      <c r="J67" s="16" t="s">
        <v>523</v>
      </c>
      <c r="K67" s="16" t="s">
        <v>7465</v>
      </c>
      <c r="L67" s="16" t="s">
        <v>7466</v>
      </c>
      <c r="M67" s="16" t="s">
        <v>37</v>
      </c>
      <c r="N67" s="16"/>
      <c r="O67" s="16"/>
      <c r="P67" s="16"/>
      <c r="Q67" s="16"/>
      <c r="R67" s="16"/>
      <c r="S67" s="16"/>
      <c r="T67" s="16"/>
      <c r="U67" s="16"/>
      <c r="V67" s="16"/>
      <c r="W67" s="16"/>
      <c r="X67" s="16"/>
      <c r="Y67" s="16"/>
      <c r="Z67" s="16"/>
      <c r="AA67" s="16"/>
      <c r="AB67" s="16"/>
      <c r="AC67" s="16"/>
    </row>
    <row r="68" ht="19.5" customHeight="1">
      <c r="A68" s="16" t="s">
        <v>1830</v>
      </c>
      <c r="B68" s="16" t="s">
        <v>7481</v>
      </c>
      <c r="C68" s="16" t="s">
        <v>13</v>
      </c>
      <c r="D68" s="16" t="s">
        <v>14</v>
      </c>
      <c r="E68" s="16" t="s">
        <v>15</v>
      </c>
      <c r="F68" s="16" t="str">
        <f t="shared" si="1"/>
        <v>15</v>
      </c>
      <c r="G68" s="16" t="str">
        <f t="shared" si="2"/>
        <v>30</v>
      </c>
      <c r="H68" s="16" t="s">
        <v>202</v>
      </c>
      <c r="I68" s="16" t="s">
        <v>17</v>
      </c>
      <c r="J68" s="16" t="s">
        <v>94</v>
      </c>
      <c r="K68" s="16" t="s">
        <v>7485</v>
      </c>
      <c r="L68" s="16" t="s">
        <v>7486</v>
      </c>
      <c r="M68" s="16" t="s">
        <v>29</v>
      </c>
      <c r="N68" s="16"/>
      <c r="O68" s="16"/>
      <c r="P68" s="16"/>
      <c r="Q68" s="16"/>
      <c r="R68" s="16"/>
      <c r="S68" s="16"/>
      <c r="T68" s="16"/>
      <c r="U68" s="16"/>
      <c r="V68" s="16"/>
      <c r="W68" s="16"/>
      <c r="X68" s="16"/>
      <c r="Y68" s="16"/>
      <c r="Z68" s="16"/>
      <c r="AA68" s="16"/>
      <c r="AB68" s="16"/>
      <c r="AC68" s="16"/>
    </row>
    <row r="69" ht="19.5" customHeight="1">
      <c r="A69" s="16" t="s">
        <v>1830</v>
      </c>
      <c r="B69" s="16" t="s">
        <v>1231</v>
      </c>
      <c r="C69" s="16" t="s">
        <v>13</v>
      </c>
      <c r="D69" s="16" t="s">
        <v>32</v>
      </c>
      <c r="E69" s="16" t="s">
        <v>15</v>
      </c>
      <c r="F69" s="16" t="str">
        <f t="shared" si="1"/>
        <v>10</v>
      </c>
      <c r="G69" s="16" t="str">
        <f t="shared" si="2"/>
        <v>15</v>
      </c>
      <c r="H69" s="16" t="s">
        <v>16</v>
      </c>
      <c r="I69" s="16" t="s">
        <v>34</v>
      </c>
      <c r="J69" s="16" t="s">
        <v>18</v>
      </c>
      <c r="K69" s="16" t="s">
        <v>3765</v>
      </c>
      <c r="L69" s="16" t="s">
        <v>7492</v>
      </c>
      <c r="M69" s="16" t="s">
        <v>43</v>
      </c>
      <c r="N69" s="16"/>
      <c r="O69" s="16"/>
      <c r="P69" s="16"/>
      <c r="Q69" s="16"/>
      <c r="R69" s="16"/>
      <c r="S69" s="16"/>
      <c r="T69" s="16"/>
      <c r="U69" s="16"/>
      <c r="V69" s="16"/>
      <c r="W69" s="16"/>
      <c r="X69" s="16"/>
      <c r="Y69" s="16"/>
      <c r="Z69" s="16"/>
      <c r="AA69" s="16"/>
      <c r="AB69" s="16"/>
      <c r="AC69" s="16"/>
    </row>
    <row r="70" ht="19.5" customHeight="1">
      <c r="A70" s="16" t="s">
        <v>7351</v>
      </c>
      <c r="B70" s="16" t="s">
        <v>7066</v>
      </c>
      <c r="C70" s="16" t="s">
        <v>13</v>
      </c>
      <c r="D70" s="16" t="s">
        <v>24</v>
      </c>
      <c r="E70" s="16" t="s">
        <v>15</v>
      </c>
      <c r="F70" s="16" t="str">
        <f t="shared" si="1"/>
        <v>12</v>
      </c>
      <c r="G70" s="16" t="str">
        <f t="shared" si="2"/>
        <v>18</v>
      </c>
      <c r="H70" s="16" t="s">
        <v>114</v>
      </c>
      <c r="I70" s="16" t="s">
        <v>17</v>
      </c>
      <c r="J70" s="16" t="s">
        <v>348</v>
      </c>
      <c r="K70" s="16" t="s">
        <v>7498</v>
      </c>
      <c r="L70" s="16" t="s">
        <v>7499</v>
      </c>
      <c r="M70" s="16" t="s">
        <v>29</v>
      </c>
      <c r="N70" s="16"/>
      <c r="O70" s="16"/>
      <c r="P70" s="16"/>
      <c r="Q70" s="16"/>
      <c r="R70" s="16"/>
      <c r="S70" s="16"/>
      <c r="T70" s="16"/>
      <c r="U70" s="16"/>
      <c r="V70" s="16"/>
      <c r="W70" s="16"/>
      <c r="X70" s="16"/>
      <c r="Y70" s="16"/>
      <c r="Z70" s="16"/>
      <c r="AA70" s="16"/>
      <c r="AB70" s="16"/>
      <c r="AC70" s="16"/>
    </row>
    <row r="71" ht="19.5" customHeight="1">
      <c r="A71" s="16" t="s">
        <v>1830</v>
      </c>
      <c r="B71" s="16" t="s">
        <v>1355</v>
      </c>
      <c r="C71" s="16" t="s">
        <v>13</v>
      </c>
      <c r="D71" s="16" t="s">
        <v>14</v>
      </c>
      <c r="E71" s="16" t="s">
        <v>15</v>
      </c>
      <c r="F71" s="16" t="str">
        <f t="shared" si="1"/>
        <v>13</v>
      </c>
      <c r="G71" s="16" t="str">
        <f t="shared" si="2"/>
        <v>17</v>
      </c>
      <c r="H71" s="16" t="s">
        <v>5597</v>
      </c>
      <c r="I71" s="16" t="s">
        <v>34</v>
      </c>
      <c r="J71" s="16" t="s">
        <v>18</v>
      </c>
      <c r="K71" s="16" t="s">
        <v>1358</v>
      </c>
      <c r="L71" s="16" t="s">
        <v>7508</v>
      </c>
      <c r="M71" s="16" t="s">
        <v>37</v>
      </c>
      <c r="N71" s="16"/>
      <c r="O71" s="16"/>
      <c r="P71" s="16"/>
      <c r="Q71" s="16"/>
      <c r="R71" s="16"/>
      <c r="S71" s="16"/>
      <c r="T71" s="16"/>
      <c r="U71" s="16"/>
      <c r="V71" s="16"/>
      <c r="W71" s="16"/>
      <c r="X71" s="16"/>
      <c r="Y71" s="16"/>
      <c r="Z71" s="16"/>
      <c r="AA71" s="16"/>
      <c r="AB71" s="16"/>
      <c r="AC71" s="16"/>
    </row>
    <row r="72" ht="19.5" customHeight="1">
      <c r="A72" s="16" t="s">
        <v>1830</v>
      </c>
      <c r="B72" s="16" t="s">
        <v>7066</v>
      </c>
      <c r="C72" s="16" t="s">
        <v>13</v>
      </c>
      <c r="D72" s="16" t="s">
        <v>14</v>
      </c>
      <c r="E72" s="16" t="s">
        <v>15</v>
      </c>
      <c r="F72" s="16" t="str">
        <f t="shared" si="1"/>
        <v>18</v>
      </c>
      <c r="G72" s="16" t="str">
        <f t="shared" si="2"/>
        <v>36</v>
      </c>
      <c r="H72" s="16" t="s">
        <v>1617</v>
      </c>
      <c r="I72" s="16" t="s">
        <v>34</v>
      </c>
      <c r="J72" s="16" t="s">
        <v>59</v>
      </c>
      <c r="K72" s="16" t="s">
        <v>7085</v>
      </c>
      <c r="L72" s="16" t="s">
        <v>7511</v>
      </c>
      <c r="M72" s="16" t="s">
        <v>37</v>
      </c>
      <c r="N72" s="16"/>
      <c r="O72" s="16"/>
      <c r="P72" s="16"/>
      <c r="Q72" s="16"/>
      <c r="R72" s="16"/>
      <c r="S72" s="16"/>
      <c r="T72" s="16"/>
      <c r="U72" s="16"/>
      <c r="V72" s="16"/>
      <c r="W72" s="16"/>
      <c r="X72" s="16"/>
      <c r="Y72" s="16"/>
      <c r="Z72" s="16"/>
      <c r="AA72" s="16"/>
      <c r="AB72" s="16"/>
      <c r="AC72" s="16"/>
    </row>
    <row r="73" ht="19.5" customHeight="1">
      <c r="A73" s="16" t="s">
        <v>7351</v>
      </c>
      <c r="B73" s="16" t="s">
        <v>7066</v>
      </c>
      <c r="C73" s="16" t="s">
        <v>13</v>
      </c>
      <c r="D73" s="16" t="s">
        <v>14</v>
      </c>
      <c r="E73" s="16" t="s">
        <v>15</v>
      </c>
      <c r="F73" s="16" t="str">
        <f t="shared" si="1"/>
        <v>13</v>
      </c>
      <c r="G73" s="16" t="str">
        <f t="shared" si="2"/>
        <v>17</v>
      </c>
      <c r="H73" s="16" t="s">
        <v>5597</v>
      </c>
      <c r="I73" s="16" t="s">
        <v>34</v>
      </c>
      <c r="J73" s="16" t="s">
        <v>18</v>
      </c>
      <c r="K73" s="16" t="s">
        <v>3593</v>
      </c>
      <c r="L73" s="16" t="s">
        <v>7515</v>
      </c>
      <c r="M73" s="16" t="s">
        <v>62</v>
      </c>
      <c r="N73" s="16"/>
      <c r="O73" s="16"/>
      <c r="P73" s="16"/>
      <c r="Q73" s="16"/>
      <c r="R73" s="16"/>
      <c r="S73" s="16"/>
      <c r="T73" s="16"/>
      <c r="U73" s="16"/>
      <c r="V73" s="16"/>
      <c r="W73" s="16"/>
      <c r="X73" s="16"/>
      <c r="Y73" s="16"/>
      <c r="Z73" s="16"/>
      <c r="AA73" s="16"/>
      <c r="AB73" s="16"/>
      <c r="AC73" s="16"/>
    </row>
    <row r="74" ht="19.5" customHeight="1">
      <c r="A74" s="16" t="s">
        <v>7517</v>
      </c>
      <c r="B74" s="16" t="s">
        <v>7066</v>
      </c>
      <c r="C74" s="16" t="s">
        <v>13</v>
      </c>
      <c r="D74" s="16" t="s">
        <v>14</v>
      </c>
      <c r="E74" s="16" t="s">
        <v>15</v>
      </c>
      <c r="F74" s="16" t="str">
        <f t="shared" si="1"/>
        <v>13</v>
      </c>
      <c r="G74" s="16" t="str">
        <f t="shared" si="2"/>
        <v>16</v>
      </c>
      <c r="H74" s="16" t="s">
        <v>3058</v>
      </c>
      <c r="I74" s="16" t="s">
        <v>34</v>
      </c>
      <c r="J74" s="16" t="s">
        <v>18</v>
      </c>
      <c r="K74" s="16" t="s">
        <v>1358</v>
      </c>
      <c r="L74" s="16" t="s">
        <v>7521</v>
      </c>
      <c r="M74" s="16" t="s">
        <v>37</v>
      </c>
      <c r="N74" s="16"/>
      <c r="O74" s="16"/>
      <c r="P74" s="16"/>
      <c r="Q74" s="16"/>
      <c r="R74" s="16"/>
      <c r="S74" s="16"/>
      <c r="T74" s="16"/>
      <c r="U74" s="16"/>
      <c r="V74" s="16"/>
      <c r="W74" s="16"/>
      <c r="X74" s="16"/>
      <c r="Y74" s="16"/>
      <c r="Z74" s="16"/>
      <c r="AA74" s="16"/>
      <c r="AB74" s="16"/>
      <c r="AC74" s="16"/>
    </row>
    <row r="75" ht="19.5" customHeight="1">
      <c r="A75" s="16" t="s">
        <v>1830</v>
      </c>
      <c r="B75" s="16" t="s">
        <v>7524</v>
      </c>
      <c r="C75" s="16" t="s">
        <v>13</v>
      </c>
      <c r="D75" s="16" t="s">
        <v>24</v>
      </c>
      <c r="E75" s="16" t="s">
        <v>139</v>
      </c>
      <c r="F75" s="16" t="str">
        <f t="shared" si="1"/>
        <v>9</v>
      </c>
      <c r="G75" s="16" t="str">
        <f t="shared" si="2"/>
        <v>14</v>
      </c>
      <c r="H75" s="16" t="s">
        <v>452</v>
      </c>
      <c r="I75" s="16" t="s">
        <v>34</v>
      </c>
      <c r="J75" s="16" t="s">
        <v>7528</v>
      </c>
      <c r="K75" s="16" t="s">
        <v>7531</v>
      </c>
      <c r="L75" s="16" t="s">
        <v>7532</v>
      </c>
      <c r="M75" s="16" t="s">
        <v>18</v>
      </c>
      <c r="N75" s="16"/>
      <c r="O75" s="16"/>
      <c r="P75" s="16"/>
      <c r="Q75" s="16"/>
      <c r="R75" s="16"/>
      <c r="S75" s="16"/>
      <c r="T75" s="16"/>
      <c r="U75" s="16"/>
      <c r="V75" s="16"/>
      <c r="W75" s="16"/>
      <c r="X75" s="16"/>
      <c r="Y75" s="16"/>
      <c r="Z75" s="16"/>
      <c r="AA75" s="16"/>
      <c r="AB75" s="16"/>
      <c r="AC75" s="16"/>
    </row>
    <row r="76" ht="19.5" customHeight="1">
      <c r="A76" s="16" t="s">
        <v>1830</v>
      </c>
      <c r="B76" s="16" t="s">
        <v>7066</v>
      </c>
      <c r="C76" s="16" t="s">
        <v>13</v>
      </c>
      <c r="D76" s="16" t="s">
        <v>14</v>
      </c>
      <c r="E76" s="16" t="s">
        <v>122</v>
      </c>
      <c r="F76" s="16" t="str">
        <f t="shared" si="1"/>
        <v>15</v>
      </c>
      <c r="G76" s="16" t="str">
        <f t="shared" si="2"/>
        <v>20</v>
      </c>
      <c r="H76" s="16" t="s">
        <v>70</v>
      </c>
      <c r="I76" s="16" t="s">
        <v>26</v>
      </c>
      <c r="J76" s="16" t="s">
        <v>18</v>
      </c>
      <c r="K76" s="16" t="s">
        <v>1358</v>
      </c>
      <c r="L76" s="16" t="s">
        <v>7539</v>
      </c>
      <c r="M76" s="16" t="s">
        <v>37</v>
      </c>
      <c r="N76" s="16"/>
      <c r="O76" s="16"/>
      <c r="P76" s="16"/>
      <c r="Q76" s="16"/>
      <c r="R76" s="16"/>
      <c r="S76" s="16"/>
      <c r="T76" s="16"/>
      <c r="U76" s="16"/>
      <c r="V76" s="16"/>
      <c r="W76" s="16"/>
      <c r="X76" s="16"/>
      <c r="Y76" s="16"/>
      <c r="Z76" s="16"/>
      <c r="AA76" s="16"/>
      <c r="AB76" s="16"/>
      <c r="AC76" s="16"/>
    </row>
    <row r="77" ht="19.5" customHeight="1">
      <c r="A77" s="16" t="s">
        <v>1830</v>
      </c>
      <c r="B77" s="16" t="s">
        <v>7541</v>
      </c>
      <c r="C77" s="16" t="s">
        <v>13</v>
      </c>
      <c r="D77" s="16" t="s">
        <v>4395</v>
      </c>
      <c r="E77" s="16" t="s">
        <v>122</v>
      </c>
      <c r="F77" s="16" t="str">
        <f t="shared" si="1"/>
        <v>15</v>
      </c>
      <c r="G77" s="16" t="str">
        <f t="shared" si="2"/>
        <v>25</v>
      </c>
      <c r="H77" s="16" t="s">
        <v>39</v>
      </c>
      <c r="I77" s="16" t="s">
        <v>34</v>
      </c>
      <c r="J77" s="16" t="s">
        <v>124</v>
      </c>
      <c r="K77" s="16" t="s">
        <v>7544</v>
      </c>
      <c r="L77" s="16" t="s">
        <v>7545</v>
      </c>
      <c r="M77" s="16" t="s">
        <v>29</v>
      </c>
      <c r="N77" s="16"/>
      <c r="O77" s="16"/>
      <c r="P77" s="16"/>
      <c r="Q77" s="16"/>
      <c r="R77" s="16"/>
      <c r="S77" s="16"/>
      <c r="T77" s="16"/>
      <c r="U77" s="16"/>
      <c r="V77" s="16"/>
      <c r="W77" s="16"/>
      <c r="X77" s="16"/>
      <c r="Y77" s="16"/>
      <c r="Z77" s="16"/>
      <c r="AA77" s="16"/>
      <c r="AB77" s="16"/>
      <c r="AC77" s="16"/>
    </row>
    <row r="78" ht="19.5" customHeight="1">
      <c r="A78" s="16" t="s">
        <v>7546</v>
      </c>
      <c r="B78" s="16" t="s">
        <v>7066</v>
      </c>
      <c r="C78" s="16" t="s">
        <v>13</v>
      </c>
      <c r="D78" s="16" t="s">
        <v>14</v>
      </c>
      <c r="E78" s="16" t="s">
        <v>15</v>
      </c>
      <c r="F78" s="16" t="str">
        <f t="shared" si="1"/>
        <v>28</v>
      </c>
      <c r="G78" s="16" t="str">
        <f t="shared" si="2"/>
        <v>55</v>
      </c>
      <c r="H78" s="16" t="s">
        <v>7550</v>
      </c>
      <c r="I78" s="16" t="s">
        <v>34</v>
      </c>
      <c r="J78" s="16" t="s">
        <v>85</v>
      </c>
      <c r="K78" s="16" t="s">
        <v>7551</v>
      </c>
      <c r="L78" s="16" t="s">
        <v>7552</v>
      </c>
      <c r="M78" s="16" t="s">
        <v>62</v>
      </c>
      <c r="N78" s="16"/>
      <c r="O78" s="16"/>
      <c r="P78" s="16"/>
      <c r="Q78" s="16"/>
      <c r="R78" s="16"/>
      <c r="S78" s="16"/>
      <c r="T78" s="16"/>
      <c r="U78" s="16"/>
      <c r="V78" s="16"/>
      <c r="W78" s="16"/>
      <c r="X78" s="16"/>
      <c r="Y78" s="16"/>
      <c r="Z78" s="16"/>
      <c r="AA78" s="16"/>
      <c r="AB78" s="16"/>
      <c r="AC78" s="16"/>
    </row>
    <row r="79" ht="19.5" customHeight="1">
      <c r="A79" s="16" t="s">
        <v>1830</v>
      </c>
      <c r="B79" s="16" t="s">
        <v>7066</v>
      </c>
      <c r="C79" s="16" t="s">
        <v>13</v>
      </c>
      <c r="D79" s="16" t="s">
        <v>156</v>
      </c>
      <c r="E79" s="16" t="s">
        <v>15</v>
      </c>
      <c r="F79" s="16" t="str">
        <f t="shared" si="1"/>
        <v>12</v>
      </c>
      <c r="G79" s="16" t="str">
        <f t="shared" si="2"/>
        <v>18</v>
      </c>
      <c r="H79" s="16" t="s">
        <v>114</v>
      </c>
      <c r="I79" s="16" t="s">
        <v>34</v>
      </c>
      <c r="J79" s="16" t="s">
        <v>1043</v>
      </c>
      <c r="K79" s="16" t="s">
        <v>7558</v>
      </c>
      <c r="L79" s="16" t="s">
        <v>7559</v>
      </c>
      <c r="M79" s="16" t="s">
        <v>62</v>
      </c>
      <c r="N79" s="16"/>
      <c r="O79" s="16"/>
      <c r="P79" s="16"/>
      <c r="Q79" s="16"/>
      <c r="R79" s="16"/>
      <c r="S79" s="16"/>
      <c r="T79" s="16"/>
      <c r="U79" s="16"/>
      <c r="V79" s="16"/>
      <c r="W79" s="16"/>
      <c r="X79" s="16"/>
      <c r="Y79" s="16"/>
      <c r="Z79" s="16"/>
      <c r="AA79" s="16"/>
      <c r="AB79" s="16"/>
      <c r="AC79" s="16"/>
    </row>
    <row r="80" ht="19.5" customHeight="1">
      <c r="A80" s="16" t="s">
        <v>1830</v>
      </c>
      <c r="B80" s="16" t="s">
        <v>7066</v>
      </c>
      <c r="C80" s="16" t="s">
        <v>13</v>
      </c>
      <c r="D80" s="16" t="s">
        <v>24</v>
      </c>
      <c r="E80" s="16" t="s">
        <v>15</v>
      </c>
      <c r="F80" s="16" t="str">
        <f t="shared" si="1"/>
        <v>25</v>
      </c>
      <c r="G80" s="16" t="str">
        <f t="shared" si="2"/>
        <v>50</v>
      </c>
      <c r="H80" s="16" t="s">
        <v>495</v>
      </c>
      <c r="I80" s="16" t="s">
        <v>26</v>
      </c>
      <c r="J80" s="16" t="s">
        <v>1214</v>
      </c>
      <c r="K80" s="16" t="s">
        <v>7560</v>
      </c>
      <c r="L80" s="16" t="s">
        <v>7561</v>
      </c>
      <c r="M80" s="16" t="s">
        <v>37</v>
      </c>
      <c r="N80" s="16"/>
      <c r="O80" s="16"/>
      <c r="P80" s="16"/>
      <c r="Q80" s="16"/>
      <c r="R80" s="16"/>
      <c r="S80" s="16"/>
      <c r="T80" s="16"/>
      <c r="U80" s="16"/>
      <c r="V80" s="16"/>
      <c r="W80" s="16"/>
      <c r="X80" s="16"/>
      <c r="Y80" s="16"/>
      <c r="Z80" s="16"/>
      <c r="AA80" s="16"/>
      <c r="AB80" s="16"/>
      <c r="AC80" s="16"/>
    </row>
    <row r="81" ht="19.5" customHeight="1">
      <c r="A81" s="16" t="s">
        <v>6379</v>
      </c>
      <c r="B81" s="16" t="s">
        <v>7066</v>
      </c>
      <c r="C81" s="16" t="s">
        <v>13</v>
      </c>
      <c r="D81" s="16" t="s">
        <v>14</v>
      </c>
      <c r="E81" s="16" t="s">
        <v>15</v>
      </c>
      <c r="F81" s="16" t="str">
        <f t="shared" si="1"/>
        <v>6</v>
      </c>
      <c r="G81" s="16" t="str">
        <f t="shared" si="2"/>
        <v>11</v>
      </c>
      <c r="H81" s="16" t="s">
        <v>607</v>
      </c>
      <c r="I81" s="16" t="s">
        <v>17</v>
      </c>
      <c r="J81" s="16" t="s">
        <v>18</v>
      </c>
      <c r="K81" s="16" t="s">
        <v>2729</v>
      </c>
      <c r="L81" s="16" t="s">
        <v>7562</v>
      </c>
      <c r="M81" s="16" t="s">
        <v>37</v>
      </c>
      <c r="N81" s="16"/>
      <c r="O81" s="16"/>
      <c r="P81" s="16"/>
      <c r="Q81" s="16"/>
      <c r="R81" s="16"/>
      <c r="S81" s="16"/>
      <c r="T81" s="16"/>
      <c r="U81" s="16"/>
      <c r="V81" s="16"/>
      <c r="W81" s="16"/>
      <c r="X81" s="16"/>
      <c r="Y81" s="16"/>
      <c r="Z81" s="16"/>
      <c r="AA81" s="16"/>
      <c r="AB81" s="16"/>
      <c r="AC81" s="16"/>
    </row>
    <row r="82" ht="19.5" customHeight="1">
      <c r="A82" s="16" t="s">
        <v>7563</v>
      </c>
      <c r="B82" s="16" t="s">
        <v>7564</v>
      </c>
      <c r="C82" s="16" t="s">
        <v>13</v>
      </c>
      <c r="D82" s="16" t="s">
        <v>14</v>
      </c>
      <c r="E82" s="16" t="s">
        <v>15</v>
      </c>
      <c r="F82" s="16" t="str">
        <f t="shared" si="1"/>
        <v>12</v>
      </c>
      <c r="G82" s="16" t="str">
        <f t="shared" si="2"/>
        <v>20</v>
      </c>
      <c r="H82" s="16" t="s">
        <v>33</v>
      </c>
      <c r="I82" s="16" t="s">
        <v>26</v>
      </c>
      <c r="J82" s="16" t="s">
        <v>18</v>
      </c>
      <c r="K82" s="16" t="s">
        <v>7565</v>
      </c>
      <c r="L82" s="16" t="s">
        <v>7566</v>
      </c>
      <c r="M82" s="16" t="s">
        <v>62</v>
      </c>
      <c r="N82" s="16"/>
      <c r="O82" s="16"/>
      <c r="P82" s="16"/>
      <c r="Q82" s="16"/>
      <c r="R82" s="16"/>
      <c r="S82" s="16"/>
      <c r="T82" s="16"/>
      <c r="U82" s="16"/>
      <c r="V82" s="16"/>
      <c r="W82" s="16"/>
      <c r="X82" s="16"/>
      <c r="Y82" s="16"/>
      <c r="Z82" s="16"/>
      <c r="AA82" s="16"/>
      <c r="AB82" s="16"/>
      <c r="AC82" s="16"/>
    </row>
    <row r="83" ht="19.5" customHeight="1">
      <c r="A83" s="16" t="s">
        <v>1830</v>
      </c>
      <c r="B83" s="16" t="s">
        <v>1060</v>
      </c>
      <c r="C83" s="16" t="s">
        <v>13</v>
      </c>
      <c r="D83" s="16" t="s">
        <v>412</v>
      </c>
      <c r="E83" s="16" t="s">
        <v>139</v>
      </c>
      <c r="F83" s="16" t="str">
        <f t="shared" si="1"/>
        <v>10</v>
      </c>
      <c r="G83" s="16" t="str">
        <f t="shared" si="2"/>
        <v>15</v>
      </c>
      <c r="H83" s="16" t="s">
        <v>16</v>
      </c>
      <c r="I83" s="16" t="s">
        <v>34</v>
      </c>
      <c r="J83" s="16" t="s">
        <v>18</v>
      </c>
      <c r="K83" s="16" t="s">
        <v>5325</v>
      </c>
      <c r="L83" s="16" t="s">
        <v>7567</v>
      </c>
      <c r="M83" s="16" t="s">
        <v>43</v>
      </c>
      <c r="N83" s="16"/>
      <c r="O83" s="16"/>
      <c r="P83" s="16"/>
      <c r="Q83" s="16"/>
      <c r="R83" s="16"/>
      <c r="S83" s="16"/>
      <c r="T83" s="16"/>
      <c r="U83" s="16"/>
      <c r="V83" s="16"/>
      <c r="W83" s="16"/>
      <c r="X83" s="16"/>
      <c r="Y83" s="16"/>
      <c r="Z83" s="16"/>
      <c r="AA83" s="16"/>
      <c r="AB83" s="16"/>
      <c r="AC83" s="16"/>
    </row>
    <row r="84" ht="19.5" customHeight="1">
      <c r="A84" s="16" t="s">
        <v>1830</v>
      </c>
      <c r="B84" s="16" t="s">
        <v>7066</v>
      </c>
      <c r="C84" s="16" t="s">
        <v>13</v>
      </c>
      <c r="D84" s="16" t="s">
        <v>24</v>
      </c>
      <c r="E84" s="16" t="s">
        <v>15</v>
      </c>
      <c r="F84" s="16" t="str">
        <f t="shared" si="1"/>
        <v>20</v>
      </c>
      <c r="G84" s="16" t="str">
        <f t="shared" si="2"/>
        <v>40</v>
      </c>
      <c r="H84" s="16" t="s">
        <v>208</v>
      </c>
      <c r="I84" s="16" t="s">
        <v>26</v>
      </c>
      <c r="J84" s="16" t="s">
        <v>59</v>
      </c>
      <c r="K84" s="16" t="s">
        <v>7568</v>
      </c>
      <c r="L84" s="16" t="s">
        <v>7569</v>
      </c>
      <c r="M84" s="16" t="s">
        <v>37</v>
      </c>
      <c r="N84" s="16"/>
      <c r="O84" s="16"/>
      <c r="P84" s="16"/>
      <c r="Q84" s="16"/>
      <c r="R84" s="16"/>
      <c r="S84" s="16"/>
      <c r="T84" s="16"/>
      <c r="U84" s="16"/>
      <c r="V84" s="16"/>
      <c r="W84" s="16"/>
      <c r="X84" s="16"/>
      <c r="Y84" s="16"/>
      <c r="Z84" s="16"/>
      <c r="AA84" s="16"/>
      <c r="AB84" s="16"/>
      <c r="AC84" s="16"/>
    </row>
    <row r="85" ht="19.5" customHeight="1">
      <c r="A85" s="16" t="s">
        <v>1830</v>
      </c>
      <c r="B85" s="16" t="s">
        <v>7570</v>
      </c>
      <c r="C85" s="16" t="s">
        <v>13</v>
      </c>
      <c r="D85" s="16" t="s">
        <v>14</v>
      </c>
      <c r="E85" s="16" t="s">
        <v>15</v>
      </c>
      <c r="F85" s="16" t="str">
        <f t="shared" si="1"/>
        <v>10</v>
      </c>
      <c r="G85" s="16" t="str">
        <f t="shared" si="2"/>
        <v>15</v>
      </c>
      <c r="H85" s="16" t="s">
        <v>16</v>
      </c>
      <c r="I85" s="16" t="s">
        <v>17</v>
      </c>
      <c r="J85" s="16" t="s">
        <v>94</v>
      </c>
      <c r="K85" s="16" t="s">
        <v>7571</v>
      </c>
      <c r="L85" s="16" t="s">
        <v>7572</v>
      </c>
      <c r="M85" s="16" t="s">
        <v>29</v>
      </c>
      <c r="N85" s="16"/>
      <c r="O85" s="16"/>
      <c r="P85" s="16"/>
      <c r="Q85" s="16"/>
      <c r="R85" s="16"/>
      <c r="S85" s="16"/>
      <c r="T85" s="16"/>
      <c r="U85" s="16"/>
      <c r="V85" s="16"/>
      <c r="W85" s="16"/>
      <c r="X85" s="16"/>
      <c r="Y85" s="16"/>
      <c r="Z85" s="16"/>
      <c r="AA85" s="16"/>
      <c r="AB85" s="16"/>
      <c r="AC85" s="16"/>
    </row>
    <row r="86" ht="19.5" customHeight="1">
      <c r="A86" s="16" t="s">
        <v>7573</v>
      </c>
      <c r="B86" s="16" t="s">
        <v>7574</v>
      </c>
      <c r="C86" s="16" t="s">
        <v>13</v>
      </c>
      <c r="D86" s="16" t="s">
        <v>14</v>
      </c>
      <c r="E86" s="16" t="s">
        <v>15</v>
      </c>
      <c r="F86" s="16" t="str">
        <f t="shared" si="1"/>
        <v>30</v>
      </c>
      <c r="G86" s="16" t="str">
        <f t="shared" si="2"/>
        <v>60</v>
      </c>
      <c r="H86" s="16" t="s">
        <v>278</v>
      </c>
      <c r="I86" s="16" t="s">
        <v>26</v>
      </c>
      <c r="J86" s="16" t="s">
        <v>94</v>
      </c>
      <c r="K86" s="16" t="s">
        <v>7575</v>
      </c>
      <c r="L86" s="16" t="s">
        <v>7576</v>
      </c>
      <c r="M86" s="16" t="s">
        <v>62</v>
      </c>
      <c r="N86" s="16"/>
      <c r="O86" s="16"/>
      <c r="P86" s="16"/>
      <c r="Q86" s="16"/>
      <c r="R86" s="16"/>
      <c r="S86" s="16"/>
      <c r="T86" s="16"/>
      <c r="U86" s="16"/>
      <c r="V86" s="16"/>
      <c r="W86" s="16"/>
      <c r="X86" s="16"/>
      <c r="Y86" s="16"/>
      <c r="Z86" s="16"/>
      <c r="AA86" s="16"/>
      <c r="AB86" s="16"/>
      <c r="AC86" s="16"/>
    </row>
    <row r="87" ht="19.5" customHeight="1">
      <c r="A87" s="16" t="s">
        <v>6379</v>
      </c>
      <c r="B87" s="16" t="s">
        <v>7066</v>
      </c>
      <c r="C87" s="16" t="s">
        <v>13</v>
      </c>
      <c r="D87" s="16" t="s">
        <v>24</v>
      </c>
      <c r="E87" s="16" t="s">
        <v>15</v>
      </c>
      <c r="F87" s="16" t="str">
        <f t="shared" si="1"/>
        <v>20</v>
      </c>
      <c r="G87" s="16" t="str">
        <f t="shared" si="2"/>
        <v>40</v>
      </c>
      <c r="H87" s="16" t="s">
        <v>6897</v>
      </c>
      <c r="I87" s="16" t="s">
        <v>34</v>
      </c>
      <c r="J87" s="16" t="s">
        <v>7233</v>
      </c>
      <c r="K87" s="16" t="s">
        <v>7234</v>
      </c>
      <c r="L87" s="16" t="s">
        <v>7577</v>
      </c>
      <c r="M87" s="16" t="s">
        <v>37</v>
      </c>
      <c r="N87" s="16"/>
      <c r="O87" s="16"/>
      <c r="P87" s="16"/>
      <c r="Q87" s="16"/>
      <c r="R87" s="16"/>
      <c r="S87" s="16"/>
      <c r="T87" s="16"/>
      <c r="U87" s="16"/>
      <c r="V87" s="16"/>
      <c r="W87" s="16"/>
      <c r="X87" s="16"/>
      <c r="Y87" s="16"/>
      <c r="Z87" s="16"/>
      <c r="AA87" s="16"/>
      <c r="AB87" s="16"/>
      <c r="AC87" s="16"/>
    </row>
    <row r="88" ht="19.5" customHeight="1">
      <c r="A88" s="16" t="s">
        <v>1830</v>
      </c>
      <c r="B88" s="16" t="s">
        <v>7578</v>
      </c>
      <c r="C88" s="16" t="s">
        <v>13</v>
      </c>
      <c r="D88" s="16" t="s">
        <v>65</v>
      </c>
      <c r="E88" s="16" t="s">
        <v>139</v>
      </c>
      <c r="F88" s="16" t="str">
        <f t="shared" si="1"/>
        <v>25</v>
      </c>
      <c r="G88" s="16" t="str">
        <f t="shared" si="2"/>
        <v>35</v>
      </c>
      <c r="H88" s="16" t="s">
        <v>253</v>
      </c>
      <c r="I88" s="16" t="s">
        <v>26</v>
      </c>
      <c r="J88" s="16" t="s">
        <v>1214</v>
      </c>
      <c r="K88" s="16" t="s">
        <v>7579</v>
      </c>
      <c r="L88" s="16" t="s">
        <v>7580</v>
      </c>
      <c r="M88" s="16" t="s">
        <v>62</v>
      </c>
      <c r="N88" s="16"/>
      <c r="O88" s="16"/>
      <c r="P88" s="16"/>
      <c r="Q88" s="16"/>
      <c r="R88" s="16"/>
      <c r="S88" s="16"/>
      <c r="T88" s="16"/>
      <c r="U88" s="16"/>
      <c r="V88" s="16"/>
      <c r="W88" s="16"/>
      <c r="X88" s="16"/>
      <c r="Y88" s="16"/>
      <c r="Z88" s="16"/>
      <c r="AA88" s="16"/>
      <c r="AB88" s="16"/>
      <c r="AC88" s="16"/>
    </row>
    <row r="89" ht="19.5" customHeight="1">
      <c r="A89" s="16" t="s">
        <v>7065</v>
      </c>
      <c r="B89" s="16" t="s">
        <v>7066</v>
      </c>
      <c r="C89" s="16" t="s">
        <v>13</v>
      </c>
      <c r="D89" s="16" t="s">
        <v>14</v>
      </c>
      <c r="E89" s="16" t="s">
        <v>15</v>
      </c>
      <c r="F89" s="16" t="str">
        <f t="shared" si="1"/>
        <v>10</v>
      </c>
      <c r="G89" s="16" t="str">
        <f t="shared" si="2"/>
        <v>14</v>
      </c>
      <c r="H89" s="16" t="s">
        <v>486</v>
      </c>
      <c r="I89" s="16" t="s">
        <v>34</v>
      </c>
      <c r="J89" s="16" t="s">
        <v>94</v>
      </c>
      <c r="K89" s="16" t="s">
        <v>7571</v>
      </c>
      <c r="L89" s="16" t="s">
        <v>7581</v>
      </c>
      <c r="M89" s="16" t="s">
        <v>29</v>
      </c>
      <c r="N89" s="16"/>
      <c r="O89" s="16"/>
      <c r="P89" s="16"/>
      <c r="Q89" s="16"/>
      <c r="R89" s="16"/>
      <c r="S89" s="16"/>
      <c r="T89" s="16"/>
      <c r="U89" s="16"/>
      <c r="V89" s="16"/>
      <c r="W89" s="16"/>
      <c r="X89" s="16"/>
      <c r="Y89" s="16"/>
      <c r="Z89" s="16"/>
      <c r="AA89" s="16"/>
      <c r="AB89" s="16"/>
      <c r="AC89" s="16"/>
    </row>
    <row r="90" ht="19.5" customHeight="1">
      <c r="A90" s="16" t="s">
        <v>1830</v>
      </c>
      <c r="B90" s="16" t="s">
        <v>7066</v>
      </c>
      <c r="C90" s="16" t="s">
        <v>13</v>
      </c>
      <c r="D90" s="16" t="s">
        <v>14</v>
      </c>
      <c r="E90" s="16" t="s">
        <v>15</v>
      </c>
      <c r="F90" s="16" t="str">
        <f t="shared" si="1"/>
        <v>15</v>
      </c>
      <c r="G90" s="16" t="str">
        <f t="shared" si="2"/>
        <v>22</v>
      </c>
      <c r="H90" s="16" t="s">
        <v>892</v>
      </c>
      <c r="I90" s="16" t="s">
        <v>34</v>
      </c>
      <c r="J90" s="16" t="s">
        <v>18</v>
      </c>
      <c r="K90" s="16" t="s">
        <v>1802</v>
      </c>
      <c r="L90" s="16" t="s">
        <v>7582</v>
      </c>
      <c r="M90" s="16" t="s">
        <v>37</v>
      </c>
      <c r="N90" s="16"/>
      <c r="O90" s="16"/>
      <c r="P90" s="16"/>
      <c r="Q90" s="16"/>
      <c r="R90" s="16"/>
      <c r="S90" s="16"/>
      <c r="T90" s="16"/>
      <c r="U90" s="16"/>
      <c r="V90" s="16"/>
      <c r="W90" s="16"/>
      <c r="X90" s="16"/>
      <c r="Y90" s="16"/>
      <c r="Z90" s="16"/>
      <c r="AA90" s="16"/>
      <c r="AB90" s="16"/>
      <c r="AC90" s="16"/>
    </row>
    <row r="91" ht="19.5" customHeight="1">
      <c r="A91" s="16" t="s">
        <v>1830</v>
      </c>
      <c r="B91" s="16" t="s">
        <v>7066</v>
      </c>
      <c r="C91" s="16" t="s">
        <v>13</v>
      </c>
      <c r="D91" s="16" t="s">
        <v>14</v>
      </c>
      <c r="E91" s="16" t="s">
        <v>15</v>
      </c>
      <c r="F91" s="16" t="str">
        <f t="shared" si="1"/>
        <v>20</v>
      </c>
      <c r="G91" s="16" t="str">
        <f t="shared" si="2"/>
        <v>40</v>
      </c>
      <c r="H91" s="16" t="s">
        <v>208</v>
      </c>
      <c r="I91" s="16" t="s">
        <v>17</v>
      </c>
      <c r="J91" s="16" t="s">
        <v>85</v>
      </c>
      <c r="K91" s="16" t="s">
        <v>7551</v>
      </c>
      <c r="L91" s="16" t="s">
        <v>7583</v>
      </c>
      <c r="M91" s="16" t="s">
        <v>62</v>
      </c>
      <c r="N91" s="16"/>
      <c r="O91" s="16"/>
      <c r="P91" s="16"/>
      <c r="Q91" s="16"/>
      <c r="R91" s="16"/>
      <c r="S91" s="16"/>
      <c r="T91" s="16"/>
      <c r="U91" s="16"/>
      <c r="V91" s="16"/>
      <c r="W91" s="16"/>
      <c r="X91" s="16"/>
      <c r="Y91" s="16"/>
      <c r="Z91" s="16"/>
      <c r="AA91" s="16"/>
      <c r="AB91" s="16"/>
      <c r="AC91" s="16"/>
    </row>
    <row r="92" ht="19.5" customHeight="1">
      <c r="A92" s="16" t="s">
        <v>1830</v>
      </c>
      <c r="B92" s="16" t="s">
        <v>7584</v>
      </c>
      <c r="C92" s="16" t="s">
        <v>13</v>
      </c>
      <c r="D92" s="16" t="s">
        <v>24</v>
      </c>
      <c r="E92" s="16" t="s">
        <v>15</v>
      </c>
      <c r="F92" s="16" t="str">
        <f t="shared" si="1"/>
        <v>10</v>
      </c>
      <c r="G92" s="16" t="str">
        <f t="shared" si="2"/>
        <v>15</v>
      </c>
      <c r="H92" s="16" t="s">
        <v>16</v>
      </c>
      <c r="I92" s="16" t="s">
        <v>17</v>
      </c>
      <c r="J92" s="16" t="s">
        <v>140</v>
      </c>
      <c r="K92" s="16" t="s">
        <v>7585</v>
      </c>
      <c r="L92" s="16" t="s">
        <v>7586</v>
      </c>
      <c r="M92" s="16" t="s">
        <v>43</v>
      </c>
      <c r="N92" s="16"/>
      <c r="O92" s="16"/>
      <c r="P92" s="16"/>
      <c r="Q92" s="16"/>
      <c r="R92" s="16"/>
      <c r="S92" s="16"/>
      <c r="T92" s="16"/>
      <c r="U92" s="16"/>
      <c r="V92" s="16"/>
      <c r="W92" s="16"/>
      <c r="X92" s="16"/>
      <c r="Y92" s="16"/>
      <c r="Z92" s="16"/>
      <c r="AA92" s="16"/>
      <c r="AB92" s="16"/>
      <c r="AC92" s="16"/>
    </row>
    <row r="93" ht="19.5" customHeight="1">
      <c r="A93" s="16" t="s">
        <v>1830</v>
      </c>
      <c r="B93" s="16" t="s">
        <v>7066</v>
      </c>
      <c r="C93" s="16" t="s">
        <v>13</v>
      </c>
      <c r="D93" s="16" t="s">
        <v>14</v>
      </c>
      <c r="E93" s="16" t="s">
        <v>15</v>
      </c>
      <c r="F93" s="16" t="str">
        <f t="shared" si="1"/>
        <v>20</v>
      </c>
      <c r="G93" s="16" t="str">
        <f t="shared" si="2"/>
        <v>35</v>
      </c>
      <c r="H93" s="16" t="s">
        <v>223</v>
      </c>
      <c r="I93" s="16" t="s">
        <v>34</v>
      </c>
      <c r="J93" s="16" t="s">
        <v>406</v>
      </c>
      <c r="K93" s="16" t="s">
        <v>7587</v>
      </c>
      <c r="L93" s="16" t="s">
        <v>7588</v>
      </c>
      <c r="M93" s="16" t="s">
        <v>37</v>
      </c>
      <c r="N93" s="16"/>
      <c r="O93" s="16"/>
      <c r="P93" s="16"/>
      <c r="Q93" s="16"/>
      <c r="R93" s="16"/>
      <c r="S93" s="16"/>
      <c r="T93" s="16"/>
      <c r="U93" s="16"/>
      <c r="V93" s="16"/>
      <c r="W93" s="16"/>
      <c r="X93" s="16"/>
      <c r="Y93" s="16"/>
      <c r="Z93" s="16"/>
      <c r="AA93" s="16"/>
      <c r="AB93" s="16"/>
      <c r="AC93" s="16"/>
    </row>
    <row r="94" ht="19.5" customHeight="1">
      <c r="A94" s="16" t="s">
        <v>1830</v>
      </c>
      <c r="B94" s="16" t="s">
        <v>7066</v>
      </c>
      <c r="C94" s="16" t="s">
        <v>13</v>
      </c>
      <c r="D94" s="16" t="s">
        <v>24</v>
      </c>
      <c r="E94" s="16" t="s">
        <v>15</v>
      </c>
      <c r="F94" s="16" t="str">
        <f t="shared" si="1"/>
        <v>20</v>
      </c>
      <c r="G94" s="16" t="str">
        <f t="shared" si="2"/>
        <v>40</v>
      </c>
      <c r="H94" s="16" t="s">
        <v>208</v>
      </c>
      <c r="I94" s="16" t="s">
        <v>26</v>
      </c>
      <c r="J94" s="16" t="s">
        <v>1004</v>
      </c>
      <c r="K94" s="16" t="s">
        <v>5289</v>
      </c>
      <c r="L94" s="16" t="s">
        <v>7589</v>
      </c>
      <c r="M94" s="16" t="s">
        <v>29</v>
      </c>
      <c r="N94" s="16"/>
      <c r="O94" s="16"/>
      <c r="P94" s="16"/>
      <c r="Q94" s="16"/>
      <c r="R94" s="16"/>
      <c r="S94" s="16"/>
      <c r="T94" s="16"/>
      <c r="U94" s="16"/>
      <c r="V94" s="16"/>
      <c r="W94" s="16"/>
      <c r="X94" s="16"/>
      <c r="Y94" s="16"/>
      <c r="Z94" s="16"/>
      <c r="AA94" s="16"/>
      <c r="AB94" s="16"/>
      <c r="AC94" s="16"/>
    </row>
    <row r="95" ht="19.5" customHeight="1">
      <c r="A95" s="16" t="s">
        <v>1813</v>
      </c>
      <c r="B95" s="16" t="s">
        <v>7590</v>
      </c>
      <c r="C95" s="16" t="s">
        <v>13</v>
      </c>
      <c r="D95" s="16" t="s">
        <v>156</v>
      </c>
      <c r="E95" s="16" t="s">
        <v>15</v>
      </c>
      <c r="F95" s="16" t="str">
        <f t="shared" si="1"/>
        <v>25</v>
      </c>
      <c r="G95" s="16" t="str">
        <f t="shared" si="2"/>
        <v>35</v>
      </c>
      <c r="H95" s="16" t="s">
        <v>253</v>
      </c>
      <c r="I95" s="16" t="s">
        <v>34</v>
      </c>
      <c r="J95" s="16" t="s">
        <v>59</v>
      </c>
      <c r="K95" s="16" t="s">
        <v>5564</v>
      </c>
      <c r="L95" s="16" t="s">
        <v>7591</v>
      </c>
      <c r="M95" s="16" t="s">
        <v>62</v>
      </c>
      <c r="N95" s="16"/>
      <c r="O95" s="16"/>
      <c r="P95" s="16"/>
      <c r="Q95" s="16"/>
      <c r="R95" s="16"/>
      <c r="S95" s="16"/>
      <c r="T95" s="16"/>
      <c r="U95" s="16"/>
      <c r="V95" s="16"/>
      <c r="W95" s="16"/>
      <c r="X95" s="16"/>
      <c r="Y95" s="16"/>
      <c r="Z95" s="16"/>
      <c r="AA95" s="16"/>
      <c r="AB95" s="16"/>
      <c r="AC95" s="16"/>
    </row>
    <row r="96" ht="19.5" customHeight="1">
      <c r="A96" s="16" t="s">
        <v>1830</v>
      </c>
      <c r="B96" s="16" t="s">
        <v>6852</v>
      </c>
      <c r="C96" s="16" t="s">
        <v>13</v>
      </c>
      <c r="D96" s="16" t="s">
        <v>51</v>
      </c>
      <c r="E96" s="16" t="s">
        <v>15</v>
      </c>
      <c r="F96" s="16" t="str">
        <f t="shared" si="1"/>
        <v>10</v>
      </c>
      <c r="G96" s="16" t="str">
        <f t="shared" si="2"/>
        <v>15</v>
      </c>
      <c r="H96" s="16" t="s">
        <v>16</v>
      </c>
      <c r="I96" s="16" t="s">
        <v>164</v>
      </c>
      <c r="J96" s="16" t="s">
        <v>94</v>
      </c>
      <c r="K96" s="16" t="s">
        <v>7592</v>
      </c>
      <c r="L96" s="16" t="s">
        <v>7593</v>
      </c>
      <c r="M96" s="16" t="s">
        <v>37</v>
      </c>
      <c r="N96" s="16"/>
      <c r="O96" s="16"/>
      <c r="P96" s="16"/>
      <c r="Q96" s="16"/>
      <c r="R96" s="16"/>
      <c r="S96" s="16"/>
      <c r="T96" s="16"/>
      <c r="U96" s="16"/>
      <c r="V96" s="16"/>
      <c r="W96" s="16"/>
      <c r="X96" s="16"/>
      <c r="Y96" s="16"/>
      <c r="Z96" s="16"/>
      <c r="AA96" s="16"/>
      <c r="AB96" s="16"/>
      <c r="AC96" s="16"/>
    </row>
    <row r="97" ht="19.5" customHeight="1">
      <c r="A97" s="16" t="s">
        <v>1830</v>
      </c>
      <c r="B97" s="16" t="s">
        <v>7066</v>
      </c>
      <c r="C97" s="16" t="s">
        <v>13</v>
      </c>
      <c r="D97" s="16" t="s">
        <v>75</v>
      </c>
      <c r="E97" s="16" t="s">
        <v>15</v>
      </c>
      <c r="F97" s="16" t="str">
        <f t="shared" si="1"/>
        <v>15</v>
      </c>
      <c r="G97" s="16" t="str">
        <f t="shared" si="2"/>
        <v>18</v>
      </c>
      <c r="H97" s="16" t="s">
        <v>1154</v>
      </c>
      <c r="I97" s="16" t="s">
        <v>34</v>
      </c>
      <c r="J97" s="16" t="s">
        <v>18</v>
      </c>
      <c r="K97" s="16" t="s">
        <v>7594</v>
      </c>
      <c r="L97" s="16" t="s">
        <v>7595</v>
      </c>
      <c r="M97" s="16" t="s">
        <v>62</v>
      </c>
      <c r="N97" s="16"/>
      <c r="O97" s="16"/>
      <c r="P97" s="16"/>
      <c r="Q97" s="16"/>
      <c r="R97" s="16"/>
      <c r="S97" s="16"/>
      <c r="T97" s="16"/>
      <c r="U97" s="16"/>
      <c r="V97" s="16"/>
      <c r="W97" s="16"/>
      <c r="X97" s="16"/>
      <c r="Y97" s="16"/>
      <c r="Z97" s="16"/>
      <c r="AA97" s="16"/>
      <c r="AB97" s="16"/>
      <c r="AC97" s="16"/>
    </row>
    <row r="98" ht="19.5" customHeight="1">
      <c r="A98" s="16" t="s">
        <v>7596</v>
      </c>
      <c r="B98" s="16" t="s">
        <v>7066</v>
      </c>
      <c r="C98" s="16" t="s">
        <v>13</v>
      </c>
      <c r="D98" s="16" t="s">
        <v>24</v>
      </c>
      <c r="E98" s="16" t="s">
        <v>15</v>
      </c>
      <c r="F98" s="16" t="str">
        <f t="shared" si="1"/>
        <v>30</v>
      </c>
      <c r="G98" s="16" t="str">
        <f t="shared" si="2"/>
        <v>60</v>
      </c>
      <c r="H98" s="16" t="s">
        <v>278</v>
      </c>
      <c r="I98" s="16" t="s">
        <v>34</v>
      </c>
      <c r="J98" s="16" t="s">
        <v>94</v>
      </c>
      <c r="K98" s="16" t="s">
        <v>835</v>
      </c>
      <c r="L98" s="16" t="s">
        <v>7597</v>
      </c>
      <c r="M98" s="16" t="s">
        <v>37</v>
      </c>
      <c r="N98" s="16"/>
      <c r="O98" s="16"/>
      <c r="P98" s="16"/>
      <c r="Q98" s="16"/>
      <c r="R98" s="16"/>
      <c r="S98" s="16"/>
      <c r="T98" s="16"/>
      <c r="U98" s="16"/>
      <c r="V98" s="16"/>
      <c r="W98" s="16"/>
      <c r="X98" s="16"/>
      <c r="Y98" s="16"/>
      <c r="Z98" s="16"/>
      <c r="AA98" s="16"/>
      <c r="AB98" s="16"/>
      <c r="AC98" s="16"/>
    </row>
    <row r="99" ht="19.5" customHeight="1">
      <c r="A99" s="16" t="s">
        <v>7598</v>
      </c>
      <c r="B99" s="16" t="s">
        <v>7599</v>
      </c>
      <c r="C99" s="16" t="s">
        <v>13</v>
      </c>
      <c r="D99" s="16" t="s">
        <v>187</v>
      </c>
      <c r="E99" s="16" t="s">
        <v>139</v>
      </c>
      <c r="F99" s="16" t="str">
        <f t="shared" si="1"/>
        <v>12</v>
      </c>
      <c r="G99" s="16" t="str">
        <f t="shared" si="2"/>
        <v>15</v>
      </c>
      <c r="H99" s="16" t="s">
        <v>2997</v>
      </c>
      <c r="I99" s="16" t="s">
        <v>34</v>
      </c>
      <c r="J99" s="16" t="s">
        <v>18</v>
      </c>
      <c r="K99" s="16" t="s">
        <v>7600</v>
      </c>
      <c r="L99" s="16" t="s">
        <v>7601</v>
      </c>
      <c r="M99" s="16" t="s">
        <v>62</v>
      </c>
      <c r="N99" s="16"/>
      <c r="O99" s="16"/>
      <c r="P99" s="16"/>
      <c r="Q99" s="16"/>
      <c r="R99" s="16"/>
      <c r="S99" s="16"/>
      <c r="T99" s="16"/>
      <c r="U99" s="16"/>
      <c r="V99" s="16"/>
      <c r="W99" s="16"/>
      <c r="X99" s="16"/>
      <c r="Y99" s="16"/>
      <c r="Z99" s="16"/>
      <c r="AA99" s="16"/>
      <c r="AB99" s="16"/>
      <c r="AC99" s="16"/>
    </row>
    <row r="100" ht="19.5" customHeight="1">
      <c r="A100" s="16" t="s">
        <v>1830</v>
      </c>
      <c r="B100" s="16" t="s">
        <v>7066</v>
      </c>
      <c r="C100" s="16" t="s">
        <v>13</v>
      </c>
      <c r="D100" s="16" t="s">
        <v>24</v>
      </c>
      <c r="E100" s="16" t="s">
        <v>15</v>
      </c>
      <c r="F100" s="16" t="str">
        <f t="shared" si="1"/>
        <v>20</v>
      </c>
      <c r="G100" s="16" t="str">
        <f t="shared" si="2"/>
        <v>40</v>
      </c>
      <c r="H100" s="16" t="s">
        <v>208</v>
      </c>
      <c r="I100" s="16" t="s">
        <v>34</v>
      </c>
      <c r="J100" s="16" t="s">
        <v>94</v>
      </c>
      <c r="K100" s="16" t="s">
        <v>7602</v>
      </c>
      <c r="L100" s="16" t="s">
        <v>7603</v>
      </c>
      <c r="M100" s="16" t="s">
        <v>37</v>
      </c>
      <c r="N100" s="16"/>
      <c r="O100" s="16"/>
      <c r="P100" s="16"/>
      <c r="Q100" s="16"/>
      <c r="R100" s="16"/>
      <c r="S100" s="16"/>
      <c r="T100" s="16"/>
      <c r="U100" s="16"/>
      <c r="V100" s="16"/>
      <c r="W100" s="16"/>
      <c r="X100" s="16"/>
      <c r="Y100" s="16"/>
      <c r="Z100" s="16"/>
      <c r="AA100" s="16"/>
      <c r="AB100" s="16"/>
      <c r="AC100" s="16"/>
    </row>
    <row r="101" ht="19.5" customHeight="1">
      <c r="A101" s="16" t="s">
        <v>2724</v>
      </c>
      <c r="B101" s="16" t="s">
        <v>7066</v>
      </c>
      <c r="C101" s="16" t="s">
        <v>13</v>
      </c>
      <c r="D101" s="16" t="s">
        <v>14</v>
      </c>
      <c r="E101" s="16" t="s">
        <v>15</v>
      </c>
      <c r="F101" s="16" t="str">
        <f t="shared" si="1"/>
        <v>9</v>
      </c>
      <c r="G101" s="16" t="str">
        <f t="shared" si="2"/>
        <v>15</v>
      </c>
      <c r="H101" s="16" t="s">
        <v>678</v>
      </c>
      <c r="I101" s="16" t="s">
        <v>34</v>
      </c>
      <c r="J101" s="16" t="s">
        <v>18</v>
      </c>
      <c r="K101" s="16" t="s">
        <v>2729</v>
      </c>
      <c r="L101" s="16" t="s">
        <v>7604</v>
      </c>
      <c r="M101" s="16" t="s">
        <v>37</v>
      </c>
      <c r="N101" s="16"/>
      <c r="O101" s="16"/>
      <c r="P101" s="16"/>
      <c r="Q101" s="16"/>
      <c r="R101" s="16"/>
      <c r="S101" s="16"/>
      <c r="T101" s="16"/>
      <c r="U101" s="16"/>
      <c r="V101" s="16"/>
      <c r="W101" s="16"/>
      <c r="X101" s="16"/>
      <c r="Y101" s="16"/>
      <c r="Z101" s="16"/>
      <c r="AA101" s="16"/>
      <c r="AB101" s="16"/>
      <c r="AC101" s="16"/>
    </row>
    <row r="102" ht="19.5" customHeight="1">
      <c r="A102" s="16" t="s">
        <v>7460</v>
      </c>
      <c r="B102" s="16" t="s">
        <v>7066</v>
      </c>
      <c r="C102" s="16" t="s">
        <v>13</v>
      </c>
      <c r="D102" s="16" t="s">
        <v>14</v>
      </c>
      <c r="E102" s="16" t="s">
        <v>15</v>
      </c>
      <c r="F102" s="16" t="str">
        <f t="shared" si="1"/>
        <v>30</v>
      </c>
      <c r="G102" s="16" t="str">
        <f t="shared" si="2"/>
        <v>40</v>
      </c>
      <c r="H102" s="16" t="s">
        <v>7605</v>
      </c>
      <c r="I102" s="16" t="s">
        <v>34</v>
      </c>
      <c r="J102" s="16" t="s">
        <v>94</v>
      </c>
      <c r="K102" s="16" t="s">
        <v>7606</v>
      </c>
      <c r="L102" s="16" t="s">
        <v>7607</v>
      </c>
      <c r="M102" s="16" t="s">
        <v>29</v>
      </c>
      <c r="N102" s="16"/>
      <c r="O102" s="16"/>
      <c r="P102" s="16"/>
      <c r="Q102" s="16"/>
      <c r="R102" s="16"/>
      <c r="S102" s="16"/>
      <c r="T102" s="16"/>
      <c r="U102" s="16"/>
      <c r="V102" s="16"/>
      <c r="W102" s="16"/>
      <c r="X102" s="16"/>
      <c r="Y102" s="16"/>
      <c r="Z102" s="16"/>
      <c r="AA102" s="16"/>
      <c r="AB102" s="16"/>
      <c r="AC102" s="16"/>
    </row>
    <row r="103" ht="19.5" customHeight="1">
      <c r="A103" s="16" t="s">
        <v>1830</v>
      </c>
      <c r="B103" s="16" t="s">
        <v>7173</v>
      </c>
      <c r="C103" s="16" t="s">
        <v>13</v>
      </c>
      <c r="D103" s="16" t="s">
        <v>24</v>
      </c>
      <c r="E103" s="16" t="s">
        <v>15</v>
      </c>
      <c r="F103" s="16" t="str">
        <f t="shared" si="1"/>
        <v>25</v>
      </c>
      <c r="G103" s="16" t="str">
        <f t="shared" si="2"/>
        <v>45</v>
      </c>
      <c r="H103" s="16" t="s">
        <v>1127</v>
      </c>
      <c r="I103" s="16" t="s">
        <v>34</v>
      </c>
      <c r="J103" s="16" t="s">
        <v>94</v>
      </c>
      <c r="K103" s="16" t="s">
        <v>835</v>
      </c>
      <c r="L103" s="16" t="s">
        <v>7608</v>
      </c>
      <c r="M103" s="16" t="s">
        <v>37</v>
      </c>
      <c r="N103" s="16"/>
      <c r="O103" s="16"/>
      <c r="P103" s="16"/>
      <c r="Q103" s="16"/>
      <c r="R103" s="16"/>
      <c r="S103" s="16"/>
      <c r="T103" s="16"/>
      <c r="U103" s="16"/>
      <c r="V103" s="16"/>
      <c r="W103" s="16"/>
      <c r="X103" s="16"/>
      <c r="Y103" s="16"/>
      <c r="Z103" s="16"/>
      <c r="AA103" s="16"/>
      <c r="AB103" s="16"/>
      <c r="AC103" s="16"/>
    </row>
    <row r="104" ht="19.5" customHeight="1">
      <c r="A104" s="16" t="s">
        <v>7609</v>
      </c>
      <c r="B104" s="16" t="s">
        <v>1259</v>
      </c>
      <c r="C104" s="16" t="s">
        <v>13</v>
      </c>
      <c r="D104" s="16" t="s">
        <v>24</v>
      </c>
      <c r="E104" s="16" t="s">
        <v>15</v>
      </c>
      <c r="F104" s="16" t="str">
        <f t="shared" si="1"/>
        <v>20</v>
      </c>
      <c r="G104" s="16" t="str">
        <f t="shared" si="2"/>
        <v>40</v>
      </c>
      <c r="H104" s="16" t="s">
        <v>208</v>
      </c>
      <c r="I104" s="16" t="s">
        <v>26</v>
      </c>
      <c r="J104" s="16" t="s">
        <v>124</v>
      </c>
      <c r="K104" s="16" t="s">
        <v>2750</v>
      </c>
      <c r="L104" s="16" t="s">
        <v>7610</v>
      </c>
      <c r="M104" s="16" t="s">
        <v>37</v>
      </c>
      <c r="N104" s="16"/>
      <c r="O104" s="16"/>
      <c r="P104" s="16"/>
      <c r="Q104" s="16"/>
      <c r="R104" s="16"/>
      <c r="S104" s="16"/>
      <c r="T104" s="16"/>
      <c r="U104" s="16"/>
      <c r="V104" s="16"/>
      <c r="W104" s="16"/>
      <c r="X104" s="16"/>
      <c r="Y104" s="16"/>
      <c r="Z104" s="16"/>
      <c r="AA104" s="16"/>
      <c r="AB104" s="16"/>
      <c r="AC104" s="16"/>
    </row>
    <row r="105" ht="19.5" customHeight="1">
      <c r="A105" s="16" t="s">
        <v>7065</v>
      </c>
      <c r="B105" s="16" t="s">
        <v>7611</v>
      </c>
      <c r="C105" s="16" t="s">
        <v>13</v>
      </c>
      <c r="D105" s="16" t="s">
        <v>65</v>
      </c>
      <c r="E105" s="16" t="s">
        <v>139</v>
      </c>
      <c r="F105" s="16" t="str">
        <f t="shared" si="1"/>
        <v>17</v>
      </c>
      <c r="G105" s="16" t="str">
        <f t="shared" si="2"/>
        <v>20</v>
      </c>
      <c r="H105" s="16" t="s">
        <v>7612</v>
      </c>
      <c r="I105" s="16" t="s">
        <v>26</v>
      </c>
      <c r="J105" s="16" t="s">
        <v>7613</v>
      </c>
      <c r="K105" s="16" t="s">
        <v>7614</v>
      </c>
      <c r="L105" s="16" t="s">
        <v>7615</v>
      </c>
      <c r="M105" s="16" t="s">
        <v>94</v>
      </c>
      <c r="N105" s="16"/>
      <c r="O105" s="16"/>
      <c r="P105" s="16"/>
      <c r="Q105" s="16"/>
      <c r="R105" s="16"/>
      <c r="S105" s="16"/>
      <c r="T105" s="16"/>
      <c r="U105" s="16"/>
      <c r="V105" s="16"/>
      <c r="W105" s="16"/>
      <c r="X105" s="16"/>
      <c r="Y105" s="16"/>
      <c r="Z105" s="16"/>
      <c r="AA105" s="16"/>
      <c r="AB105" s="16"/>
      <c r="AC105" s="16"/>
    </row>
    <row r="106" ht="19.5" customHeight="1">
      <c r="A106" s="16" t="s">
        <v>1830</v>
      </c>
      <c r="B106" s="16" t="s">
        <v>7616</v>
      </c>
      <c r="C106" s="16" t="s">
        <v>13</v>
      </c>
      <c r="D106" s="16" t="s">
        <v>14</v>
      </c>
      <c r="E106" s="16" t="s">
        <v>15</v>
      </c>
      <c r="F106" s="16" t="str">
        <f t="shared" si="1"/>
        <v>14</v>
      </c>
      <c r="G106" s="16" t="str">
        <f t="shared" si="2"/>
        <v>20</v>
      </c>
      <c r="H106" s="16" t="s">
        <v>308</v>
      </c>
      <c r="I106" s="16" t="s">
        <v>17</v>
      </c>
      <c r="J106" s="16" t="s">
        <v>18</v>
      </c>
      <c r="K106" s="16" t="s">
        <v>7617</v>
      </c>
      <c r="L106" s="16" t="s">
        <v>7618</v>
      </c>
      <c r="M106" s="16" t="s">
        <v>29</v>
      </c>
      <c r="N106" s="16"/>
      <c r="O106" s="16"/>
      <c r="P106" s="16"/>
      <c r="Q106" s="16"/>
      <c r="R106" s="16"/>
      <c r="S106" s="16"/>
      <c r="T106" s="16"/>
      <c r="U106" s="16"/>
      <c r="V106" s="16"/>
      <c r="W106" s="16"/>
      <c r="X106" s="16"/>
      <c r="Y106" s="16"/>
      <c r="Z106" s="16"/>
      <c r="AA106" s="16"/>
      <c r="AB106" s="16"/>
      <c r="AC106" s="16"/>
    </row>
    <row r="107" ht="19.5" customHeight="1">
      <c r="A107" s="16" t="s">
        <v>1830</v>
      </c>
      <c r="B107" s="16" t="s">
        <v>7066</v>
      </c>
      <c r="C107" s="16" t="s">
        <v>13</v>
      </c>
      <c r="D107" s="16" t="s">
        <v>24</v>
      </c>
      <c r="E107" s="16" t="s">
        <v>15</v>
      </c>
      <c r="F107" s="16" t="str">
        <f t="shared" si="1"/>
        <v>12</v>
      </c>
      <c r="G107" s="16" t="str">
        <f t="shared" si="2"/>
        <v>17</v>
      </c>
      <c r="H107" s="16" t="s">
        <v>1433</v>
      </c>
      <c r="I107" s="16" t="s">
        <v>34</v>
      </c>
      <c r="J107" s="16" t="s">
        <v>18</v>
      </c>
      <c r="K107" s="16" t="s">
        <v>7619</v>
      </c>
      <c r="L107" s="16" t="s">
        <v>7620</v>
      </c>
      <c r="M107" s="16" t="s">
        <v>37</v>
      </c>
      <c r="N107" s="16"/>
      <c r="O107" s="16"/>
      <c r="P107" s="16"/>
      <c r="Q107" s="16"/>
      <c r="R107" s="16"/>
      <c r="S107" s="16"/>
      <c r="T107" s="16"/>
      <c r="U107" s="16"/>
      <c r="V107" s="16"/>
      <c r="W107" s="16"/>
      <c r="X107" s="16"/>
      <c r="Y107" s="16"/>
      <c r="Z107" s="16"/>
      <c r="AA107" s="16"/>
      <c r="AB107" s="16"/>
      <c r="AC107" s="16"/>
    </row>
    <row r="108" ht="19.5" customHeight="1">
      <c r="A108" s="16" t="s">
        <v>7621</v>
      </c>
      <c r="B108" s="16" t="s">
        <v>7622</v>
      </c>
      <c r="C108" s="16" t="s">
        <v>13</v>
      </c>
      <c r="D108" s="16" t="s">
        <v>24</v>
      </c>
      <c r="E108" s="16" t="s">
        <v>15</v>
      </c>
      <c r="F108" s="16" t="str">
        <f t="shared" si="1"/>
        <v>15</v>
      </c>
      <c r="G108" s="16" t="str">
        <f t="shared" si="2"/>
        <v>16</v>
      </c>
      <c r="H108" s="16" t="s">
        <v>558</v>
      </c>
      <c r="I108" s="16" t="s">
        <v>26</v>
      </c>
      <c r="J108" s="16" t="s">
        <v>18</v>
      </c>
      <c r="K108" s="16" t="s">
        <v>7619</v>
      </c>
      <c r="L108" s="16" t="s">
        <v>7623</v>
      </c>
      <c r="M108" s="16" t="s">
        <v>37</v>
      </c>
      <c r="N108" s="16"/>
      <c r="O108" s="16"/>
      <c r="P108" s="16"/>
      <c r="Q108" s="16"/>
      <c r="R108" s="16"/>
      <c r="S108" s="16"/>
      <c r="T108" s="16"/>
      <c r="U108" s="16"/>
      <c r="V108" s="16"/>
      <c r="W108" s="16"/>
      <c r="X108" s="16"/>
      <c r="Y108" s="16"/>
      <c r="Z108" s="16"/>
      <c r="AA108" s="16"/>
      <c r="AB108" s="16"/>
      <c r="AC108" s="16"/>
    </row>
    <row r="109" ht="19.5" customHeight="1">
      <c r="A109" s="16" t="s">
        <v>7351</v>
      </c>
      <c r="B109" s="16" t="s">
        <v>1060</v>
      </c>
      <c r="C109" s="16" t="s">
        <v>13</v>
      </c>
      <c r="D109" s="16" t="s">
        <v>51</v>
      </c>
      <c r="E109" s="16" t="s">
        <v>139</v>
      </c>
      <c r="F109" s="16" t="str">
        <f t="shared" si="1"/>
        <v>9</v>
      </c>
      <c r="G109" s="16" t="str">
        <f t="shared" si="2"/>
        <v>13</v>
      </c>
      <c r="H109" s="16" t="s">
        <v>239</v>
      </c>
      <c r="I109" s="16" t="s">
        <v>17</v>
      </c>
      <c r="J109" s="16" t="s">
        <v>18</v>
      </c>
      <c r="K109" s="16" t="s">
        <v>5325</v>
      </c>
      <c r="L109" s="16" t="s">
        <v>7624</v>
      </c>
      <c r="M109" s="16" t="s">
        <v>43</v>
      </c>
      <c r="N109" s="16"/>
      <c r="O109" s="16"/>
      <c r="P109" s="16"/>
      <c r="Q109" s="16"/>
      <c r="R109" s="16"/>
      <c r="S109" s="16"/>
      <c r="T109" s="16"/>
      <c r="U109" s="16"/>
      <c r="V109" s="16"/>
      <c r="W109" s="16"/>
      <c r="X109" s="16"/>
      <c r="Y109" s="16"/>
      <c r="Z109" s="16"/>
      <c r="AA109" s="16"/>
      <c r="AB109" s="16"/>
      <c r="AC109" s="16"/>
    </row>
    <row r="110" ht="19.5" customHeight="1">
      <c r="A110" s="16" t="s">
        <v>1830</v>
      </c>
      <c r="B110" s="16" t="s">
        <v>7066</v>
      </c>
      <c r="C110" s="16" t="s">
        <v>13</v>
      </c>
      <c r="D110" s="16" t="s">
        <v>4395</v>
      </c>
      <c r="E110" s="16" t="s">
        <v>15</v>
      </c>
      <c r="F110" s="16" t="str">
        <f t="shared" si="1"/>
        <v>12</v>
      </c>
      <c r="G110" s="16" t="str">
        <f t="shared" si="2"/>
        <v>18</v>
      </c>
      <c r="H110" s="16" t="s">
        <v>114</v>
      </c>
      <c r="I110" s="16" t="s">
        <v>34</v>
      </c>
      <c r="J110" s="16" t="s">
        <v>140</v>
      </c>
      <c r="K110" s="16" t="s">
        <v>7625</v>
      </c>
      <c r="L110" s="16" t="s">
        <v>7626</v>
      </c>
      <c r="M110" s="16" t="s">
        <v>21</v>
      </c>
      <c r="N110" s="16"/>
      <c r="O110" s="16"/>
      <c r="P110" s="16"/>
      <c r="Q110" s="16"/>
      <c r="R110" s="16"/>
      <c r="S110" s="16"/>
      <c r="T110" s="16"/>
      <c r="U110" s="16"/>
      <c r="V110" s="16"/>
      <c r="W110" s="16"/>
      <c r="X110" s="16"/>
      <c r="Y110" s="16"/>
      <c r="Z110" s="16"/>
      <c r="AA110" s="16"/>
      <c r="AB110" s="16"/>
      <c r="AC110" s="16"/>
    </row>
    <row r="111" ht="19.5" customHeight="1">
      <c r="A111" s="16" t="s">
        <v>1830</v>
      </c>
      <c r="B111" s="16" t="s">
        <v>7066</v>
      </c>
      <c r="C111" s="16" t="s">
        <v>13</v>
      </c>
      <c r="D111" s="16" t="s">
        <v>24</v>
      </c>
      <c r="E111" s="16" t="s">
        <v>15</v>
      </c>
      <c r="F111" s="16" t="str">
        <f t="shared" si="1"/>
        <v>15</v>
      </c>
      <c r="G111" s="16" t="str">
        <f t="shared" si="2"/>
        <v>20</v>
      </c>
      <c r="H111" s="16" t="s">
        <v>70</v>
      </c>
      <c r="I111" s="16" t="s">
        <v>34</v>
      </c>
      <c r="J111" s="16" t="s">
        <v>59</v>
      </c>
      <c r="K111" s="16" t="s">
        <v>7627</v>
      </c>
      <c r="L111" s="16" t="s">
        <v>7628</v>
      </c>
      <c r="M111" s="16" t="s">
        <v>73</v>
      </c>
      <c r="N111" s="16"/>
      <c r="O111" s="16"/>
      <c r="P111" s="16"/>
      <c r="Q111" s="16"/>
      <c r="R111" s="16"/>
      <c r="S111" s="16"/>
      <c r="T111" s="16"/>
      <c r="U111" s="16"/>
      <c r="V111" s="16"/>
      <c r="W111" s="16"/>
      <c r="X111" s="16"/>
      <c r="Y111" s="16"/>
      <c r="Z111" s="16"/>
      <c r="AA111" s="16"/>
      <c r="AB111" s="16"/>
      <c r="AC111" s="16"/>
    </row>
    <row r="112" ht="19.5" customHeight="1">
      <c r="A112" s="16" t="s">
        <v>7065</v>
      </c>
      <c r="B112" s="16" t="s">
        <v>7066</v>
      </c>
      <c r="C112" s="16" t="s">
        <v>13</v>
      </c>
      <c r="D112" s="16" t="s">
        <v>14</v>
      </c>
      <c r="E112" s="16" t="s">
        <v>139</v>
      </c>
      <c r="F112" s="16" t="str">
        <f t="shared" si="1"/>
        <v>13</v>
      </c>
      <c r="G112" s="16" t="str">
        <f t="shared" si="2"/>
        <v>17</v>
      </c>
      <c r="H112" s="16" t="s">
        <v>5597</v>
      </c>
      <c r="I112" s="16" t="s">
        <v>26</v>
      </c>
      <c r="J112" s="16" t="s">
        <v>94</v>
      </c>
      <c r="K112" s="16" t="s">
        <v>2908</v>
      </c>
      <c r="L112" s="16" t="s">
        <v>7629</v>
      </c>
      <c r="M112" s="16" t="s">
        <v>43</v>
      </c>
      <c r="N112" s="16"/>
      <c r="O112" s="16"/>
      <c r="P112" s="16"/>
      <c r="Q112" s="16"/>
      <c r="R112" s="16"/>
      <c r="S112" s="16"/>
      <c r="T112" s="16"/>
      <c r="U112" s="16"/>
      <c r="V112" s="16"/>
      <c r="W112" s="16"/>
      <c r="X112" s="16"/>
      <c r="Y112" s="16"/>
      <c r="Z112" s="16"/>
      <c r="AA112" s="16"/>
      <c r="AB112" s="16"/>
      <c r="AC112" s="16"/>
    </row>
    <row r="113" ht="19.5" customHeight="1">
      <c r="A113" s="16" t="s">
        <v>7630</v>
      </c>
      <c r="B113" s="16" t="s">
        <v>7066</v>
      </c>
      <c r="C113" s="16" t="s">
        <v>13</v>
      </c>
      <c r="D113" s="16" t="s">
        <v>14</v>
      </c>
      <c r="E113" s="16" t="s">
        <v>15</v>
      </c>
      <c r="F113" s="16" t="str">
        <f t="shared" si="1"/>
        <v>9</v>
      </c>
      <c r="G113" s="16" t="str">
        <f t="shared" si="2"/>
        <v>18</v>
      </c>
      <c r="H113" s="16" t="s">
        <v>300</v>
      </c>
      <c r="I113" s="16" t="s">
        <v>17</v>
      </c>
      <c r="J113" s="16" t="s">
        <v>18</v>
      </c>
      <c r="K113" s="16" t="s">
        <v>2729</v>
      </c>
      <c r="L113" s="16" t="s">
        <v>7631</v>
      </c>
      <c r="M113" s="16" t="s">
        <v>37</v>
      </c>
      <c r="N113" s="16"/>
      <c r="O113" s="16"/>
      <c r="P113" s="16"/>
      <c r="Q113" s="16"/>
      <c r="R113" s="16"/>
      <c r="S113" s="16"/>
      <c r="T113" s="16"/>
      <c r="U113" s="16"/>
      <c r="V113" s="16"/>
      <c r="W113" s="16"/>
      <c r="X113" s="16"/>
      <c r="Y113" s="16"/>
      <c r="Z113" s="16"/>
      <c r="AA113" s="16"/>
      <c r="AB113" s="16"/>
      <c r="AC113" s="16"/>
    </row>
    <row r="114" ht="19.5" customHeight="1">
      <c r="A114" s="16" t="s">
        <v>7315</v>
      </c>
      <c r="B114" s="16" t="s">
        <v>7066</v>
      </c>
      <c r="C114" s="16" t="s">
        <v>13</v>
      </c>
      <c r="D114" s="16" t="s">
        <v>14</v>
      </c>
      <c r="E114" s="16" t="s">
        <v>15</v>
      </c>
      <c r="F114" s="16" t="str">
        <f t="shared" si="1"/>
        <v>11</v>
      </c>
      <c r="G114" s="16" t="str">
        <f t="shared" si="2"/>
        <v>16</v>
      </c>
      <c r="H114" s="16" t="s">
        <v>7632</v>
      </c>
      <c r="I114" s="16" t="s">
        <v>34</v>
      </c>
      <c r="J114" s="16" t="s">
        <v>18</v>
      </c>
      <c r="K114" s="16" t="s">
        <v>5325</v>
      </c>
      <c r="L114" s="16" t="s">
        <v>7633</v>
      </c>
      <c r="M114" s="16" t="s">
        <v>62</v>
      </c>
      <c r="N114" s="16"/>
      <c r="O114" s="16"/>
      <c r="P114" s="16"/>
      <c r="Q114" s="16"/>
      <c r="R114" s="16"/>
      <c r="S114" s="16"/>
      <c r="T114" s="16"/>
      <c r="U114" s="16"/>
      <c r="V114" s="16"/>
      <c r="W114" s="16"/>
      <c r="X114" s="16"/>
      <c r="Y114" s="16"/>
      <c r="Z114" s="16"/>
      <c r="AA114" s="16"/>
      <c r="AB114" s="16"/>
      <c r="AC114" s="16"/>
    </row>
    <row r="115" ht="19.5" customHeight="1">
      <c r="A115" s="16" t="s">
        <v>1830</v>
      </c>
      <c r="B115" s="16" t="s">
        <v>7066</v>
      </c>
      <c r="C115" s="16" t="s">
        <v>13</v>
      </c>
      <c r="D115" s="16" t="s">
        <v>24</v>
      </c>
      <c r="E115" s="16" t="s">
        <v>15</v>
      </c>
      <c r="F115" s="16" t="str">
        <f t="shared" si="1"/>
        <v>8</v>
      </c>
      <c r="G115" s="16" t="str">
        <f t="shared" si="2"/>
        <v>13</v>
      </c>
      <c r="H115" s="16" t="s">
        <v>445</v>
      </c>
      <c r="I115" s="16" t="s">
        <v>58</v>
      </c>
      <c r="J115" s="16" t="s">
        <v>18</v>
      </c>
      <c r="K115" s="16" t="s">
        <v>7634</v>
      </c>
      <c r="L115" s="16" t="s">
        <v>7635</v>
      </c>
      <c r="M115" s="16" t="s">
        <v>62</v>
      </c>
      <c r="N115" s="16"/>
      <c r="O115" s="16"/>
      <c r="P115" s="16"/>
      <c r="Q115" s="16"/>
      <c r="R115" s="16"/>
      <c r="S115" s="16"/>
      <c r="T115" s="16"/>
      <c r="U115" s="16"/>
      <c r="V115" s="16"/>
      <c r="W115" s="16"/>
      <c r="X115" s="16"/>
      <c r="Y115" s="16"/>
      <c r="Z115" s="16"/>
      <c r="AA115" s="16"/>
      <c r="AB115" s="16"/>
      <c r="AC115" s="16"/>
    </row>
    <row r="116" ht="19.5" customHeight="1">
      <c r="A116" s="16" t="s">
        <v>1830</v>
      </c>
      <c r="B116" s="16" t="s">
        <v>7066</v>
      </c>
      <c r="C116" s="16" t="s">
        <v>13</v>
      </c>
      <c r="D116" s="16" t="s">
        <v>24</v>
      </c>
      <c r="E116" s="16" t="s">
        <v>15</v>
      </c>
      <c r="F116" s="16" t="str">
        <f t="shared" si="1"/>
        <v>30</v>
      </c>
      <c r="G116" s="16" t="str">
        <f t="shared" si="2"/>
        <v>40</v>
      </c>
      <c r="H116" s="16" t="s">
        <v>587</v>
      </c>
      <c r="I116" s="16" t="s">
        <v>26</v>
      </c>
      <c r="J116" s="16" t="s">
        <v>140</v>
      </c>
      <c r="K116" s="16" t="s">
        <v>7636</v>
      </c>
      <c r="L116" s="16" t="s">
        <v>7637</v>
      </c>
      <c r="M116" s="16" t="s">
        <v>62</v>
      </c>
      <c r="N116" s="16"/>
      <c r="O116" s="16"/>
      <c r="P116" s="16"/>
      <c r="Q116" s="16"/>
      <c r="R116" s="16"/>
      <c r="S116" s="16"/>
      <c r="T116" s="16"/>
      <c r="U116" s="16"/>
      <c r="V116" s="16"/>
      <c r="W116" s="16"/>
      <c r="X116" s="16"/>
      <c r="Y116" s="16"/>
      <c r="Z116" s="16"/>
      <c r="AA116" s="16"/>
      <c r="AB116" s="16"/>
      <c r="AC116" s="16"/>
    </row>
    <row r="117" ht="19.5" customHeight="1">
      <c r="A117" s="16" t="s">
        <v>7153</v>
      </c>
      <c r="B117" s="16" t="s">
        <v>7066</v>
      </c>
      <c r="C117" s="16" t="s">
        <v>13</v>
      </c>
      <c r="D117" s="16" t="s">
        <v>156</v>
      </c>
      <c r="E117" s="16" t="s">
        <v>15</v>
      </c>
      <c r="F117" s="16" t="str">
        <f t="shared" si="1"/>
        <v>13</v>
      </c>
      <c r="G117" s="16" t="str">
        <f t="shared" si="2"/>
        <v>18</v>
      </c>
      <c r="H117" s="16" t="s">
        <v>356</v>
      </c>
      <c r="I117" s="16" t="s">
        <v>34</v>
      </c>
      <c r="J117" s="16" t="s">
        <v>18</v>
      </c>
      <c r="K117" s="16" t="s">
        <v>1358</v>
      </c>
      <c r="L117" s="16" t="s">
        <v>7638</v>
      </c>
      <c r="M117" s="16" t="s">
        <v>37</v>
      </c>
      <c r="N117" s="16"/>
      <c r="O117" s="16"/>
      <c r="P117" s="16"/>
      <c r="Q117" s="16"/>
      <c r="R117" s="16"/>
      <c r="S117" s="16"/>
      <c r="T117" s="16"/>
      <c r="U117" s="16"/>
      <c r="V117" s="16"/>
      <c r="W117" s="16"/>
      <c r="X117" s="16"/>
      <c r="Y117" s="16"/>
      <c r="Z117" s="16"/>
      <c r="AA117" s="16"/>
      <c r="AB117" s="16"/>
      <c r="AC117" s="16"/>
    </row>
    <row r="118" ht="19.5" customHeight="1">
      <c r="A118" s="16" t="s">
        <v>7065</v>
      </c>
      <c r="B118" s="16" t="s">
        <v>1152</v>
      </c>
      <c r="C118" s="16" t="s">
        <v>13</v>
      </c>
      <c r="D118" s="16" t="s">
        <v>24</v>
      </c>
      <c r="E118" s="16" t="s">
        <v>139</v>
      </c>
      <c r="F118" s="16" t="str">
        <f t="shared" si="1"/>
        <v>10</v>
      </c>
      <c r="G118" s="16" t="str">
        <f t="shared" si="2"/>
        <v>20</v>
      </c>
      <c r="H118" s="16" t="s">
        <v>93</v>
      </c>
      <c r="I118" s="16" t="s">
        <v>34</v>
      </c>
      <c r="J118" s="16" t="s">
        <v>18</v>
      </c>
      <c r="K118" s="16" t="s">
        <v>6669</v>
      </c>
      <c r="L118" s="16" t="s">
        <v>7639</v>
      </c>
      <c r="M118" s="16" t="s">
        <v>43</v>
      </c>
      <c r="N118" s="16"/>
      <c r="O118" s="16"/>
      <c r="P118" s="16"/>
      <c r="Q118" s="16"/>
      <c r="R118" s="16"/>
      <c r="S118" s="16"/>
      <c r="T118" s="16"/>
      <c r="U118" s="16"/>
      <c r="V118" s="16"/>
      <c r="W118" s="16"/>
      <c r="X118" s="16"/>
      <c r="Y118" s="16"/>
      <c r="Z118" s="16"/>
      <c r="AA118" s="16"/>
      <c r="AB118" s="16"/>
      <c r="AC118" s="16"/>
    </row>
    <row r="119" ht="19.5" customHeight="1">
      <c r="A119" s="16" t="s">
        <v>1830</v>
      </c>
      <c r="B119" s="16" t="s">
        <v>7066</v>
      </c>
      <c r="C119" s="16" t="s">
        <v>13</v>
      </c>
      <c r="D119" s="16" t="s">
        <v>14</v>
      </c>
      <c r="E119" s="16" t="s">
        <v>15</v>
      </c>
      <c r="F119" s="16" t="str">
        <f t="shared" si="1"/>
        <v>20</v>
      </c>
      <c r="G119" s="16" t="str">
        <f t="shared" si="2"/>
        <v>35</v>
      </c>
      <c r="H119" s="16" t="s">
        <v>223</v>
      </c>
      <c r="I119" s="16" t="s">
        <v>26</v>
      </c>
      <c r="J119" s="16" t="s">
        <v>94</v>
      </c>
      <c r="K119" s="16" t="s">
        <v>7059</v>
      </c>
      <c r="L119" s="16" t="s">
        <v>7640</v>
      </c>
      <c r="M119" s="16" t="s">
        <v>37</v>
      </c>
      <c r="N119" s="16"/>
      <c r="O119" s="16"/>
      <c r="P119" s="16"/>
      <c r="Q119" s="16"/>
      <c r="R119" s="16"/>
      <c r="S119" s="16"/>
      <c r="T119" s="16"/>
      <c r="U119" s="16"/>
      <c r="V119" s="16"/>
      <c r="W119" s="16"/>
      <c r="X119" s="16"/>
      <c r="Y119" s="16"/>
      <c r="Z119" s="16"/>
      <c r="AA119" s="16"/>
      <c r="AB119" s="16"/>
      <c r="AC119" s="16"/>
    </row>
    <row r="120" ht="19.5" customHeight="1">
      <c r="A120" s="16" t="s">
        <v>7641</v>
      </c>
      <c r="B120" s="16" t="s">
        <v>7079</v>
      </c>
      <c r="C120" s="16" t="s">
        <v>13</v>
      </c>
      <c r="D120" s="16" t="s">
        <v>14</v>
      </c>
      <c r="E120" s="16" t="s">
        <v>15</v>
      </c>
      <c r="F120" s="16" t="str">
        <f t="shared" si="1"/>
        <v>10</v>
      </c>
      <c r="G120" s="16" t="str">
        <f t="shared" si="2"/>
        <v>13</v>
      </c>
      <c r="H120" s="16" t="s">
        <v>285</v>
      </c>
      <c r="I120" s="16" t="s">
        <v>34</v>
      </c>
      <c r="J120" s="16" t="s">
        <v>18</v>
      </c>
      <c r="K120" s="16" t="s">
        <v>6300</v>
      </c>
      <c r="L120" s="16" t="s">
        <v>7642</v>
      </c>
      <c r="M120" s="16" t="s">
        <v>62</v>
      </c>
      <c r="N120" s="16"/>
      <c r="O120" s="16"/>
      <c r="P120" s="16"/>
      <c r="Q120" s="16"/>
      <c r="R120" s="16"/>
      <c r="S120" s="16"/>
      <c r="T120" s="16"/>
      <c r="U120" s="16"/>
      <c r="V120" s="16"/>
      <c r="W120" s="16"/>
      <c r="X120" s="16"/>
      <c r="Y120" s="16"/>
      <c r="Z120" s="16"/>
      <c r="AA120" s="16"/>
      <c r="AB120" s="16"/>
      <c r="AC120" s="16"/>
    </row>
    <row r="121" ht="19.5" customHeight="1">
      <c r="A121" s="16" t="s">
        <v>1830</v>
      </c>
      <c r="B121" s="16" t="s">
        <v>7066</v>
      </c>
      <c r="C121" s="16" t="s">
        <v>13</v>
      </c>
      <c r="D121" s="16" t="s">
        <v>14</v>
      </c>
      <c r="E121" s="16" t="s">
        <v>15</v>
      </c>
      <c r="F121" s="16" t="str">
        <f t="shared" si="1"/>
        <v>10</v>
      </c>
      <c r="G121" s="16" t="str">
        <f t="shared" si="2"/>
        <v>15</v>
      </c>
      <c r="H121" s="16" t="s">
        <v>16</v>
      </c>
      <c r="I121" s="16" t="s">
        <v>34</v>
      </c>
      <c r="J121" s="16" t="s">
        <v>94</v>
      </c>
      <c r="K121" s="16" t="s">
        <v>7571</v>
      </c>
      <c r="L121" s="16" t="s">
        <v>7581</v>
      </c>
      <c r="M121" s="16" t="s">
        <v>29</v>
      </c>
      <c r="N121" s="16"/>
      <c r="O121" s="16"/>
      <c r="P121" s="16"/>
      <c r="Q121" s="16"/>
      <c r="R121" s="16"/>
      <c r="S121" s="16"/>
      <c r="T121" s="16"/>
      <c r="U121" s="16"/>
      <c r="V121" s="16"/>
      <c r="W121" s="16"/>
      <c r="X121" s="16"/>
      <c r="Y121" s="16"/>
      <c r="Z121" s="16"/>
      <c r="AA121" s="16"/>
      <c r="AB121" s="16"/>
      <c r="AC121" s="16"/>
    </row>
    <row r="122" ht="19.5" customHeight="1">
      <c r="A122" s="16" t="s">
        <v>1830</v>
      </c>
      <c r="B122" s="16" t="s">
        <v>7066</v>
      </c>
      <c r="C122" s="16" t="s">
        <v>13</v>
      </c>
      <c r="D122" s="16" t="s">
        <v>14</v>
      </c>
      <c r="E122" s="16" t="s">
        <v>15</v>
      </c>
      <c r="F122" s="16" t="str">
        <f t="shared" si="1"/>
        <v>15</v>
      </c>
      <c r="G122" s="16" t="str">
        <f t="shared" si="2"/>
        <v>20</v>
      </c>
      <c r="H122" s="16" t="s">
        <v>70</v>
      </c>
      <c r="I122" s="16" t="s">
        <v>34</v>
      </c>
      <c r="J122" s="16" t="s">
        <v>18</v>
      </c>
      <c r="K122" s="16" t="s">
        <v>7644</v>
      </c>
      <c r="L122" s="16" t="s">
        <v>7646</v>
      </c>
      <c r="M122" s="16" t="s">
        <v>21</v>
      </c>
      <c r="N122" s="16"/>
      <c r="O122" s="16"/>
      <c r="P122" s="16"/>
      <c r="Q122" s="16"/>
      <c r="R122" s="16"/>
      <c r="S122" s="16"/>
      <c r="T122" s="16"/>
      <c r="U122" s="16"/>
      <c r="V122" s="16"/>
      <c r="W122" s="16"/>
      <c r="X122" s="16"/>
      <c r="Y122" s="16"/>
      <c r="Z122" s="16"/>
      <c r="AA122" s="16"/>
      <c r="AB122" s="16"/>
      <c r="AC122" s="16"/>
    </row>
    <row r="123" ht="19.5" customHeight="1">
      <c r="A123" s="16" t="s">
        <v>1830</v>
      </c>
      <c r="B123" s="16" t="s">
        <v>7066</v>
      </c>
      <c r="C123" s="16" t="s">
        <v>13</v>
      </c>
      <c r="D123" s="16" t="s">
        <v>24</v>
      </c>
      <c r="E123" s="16" t="s">
        <v>139</v>
      </c>
      <c r="F123" s="16" t="str">
        <f t="shared" si="1"/>
        <v>8</v>
      </c>
      <c r="G123" s="16" t="str">
        <f t="shared" si="2"/>
        <v>10</v>
      </c>
      <c r="H123" s="16" t="s">
        <v>123</v>
      </c>
      <c r="I123" s="16" t="s">
        <v>17</v>
      </c>
      <c r="J123" s="16" t="s">
        <v>94</v>
      </c>
      <c r="K123" s="16" t="s">
        <v>7648</v>
      </c>
      <c r="L123" s="16" t="s">
        <v>7649</v>
      </c>
      <c r="M123" s="16" t="s">
        <v>43</v>
      </c>
      <c r="N123" s="16"/>
      <c r="O123" s="16"/>
      <c r="P123" s="16"/>
      <c r="Q123" s="16"/>
      <c r="R123" s="16"/>
      <c r="S123" s="16"/>
      <c r="T123" s="16"/>
      <c r="U123" s="16"/>
      <c r="V123" s="16"/>
      <c r="W123" s="16"/>
      <c r="X123" s="16"/>
      <c r="Y123" s="16"/>
      <c r="Z123" s="16"/>
      <c r="AA123" s="16"/>
      <c r="AB123" s="16"/>
      <c r="AC123" s="16"/>
    </row>
    <row r="124" ht="19.5" customHeight="1">
      <c r="A124" s="16" t="s">
        <v>7650</v>
      </c>
      <c r="B124" s="16" t="s">
        <v>7066</v>
      </c>
      <c r="C124" s="16" t="s">
        <v>13</v>
      </c>
      <c r="D124" s="16" t="s">
        <v>24</v>
      </c>
      <c r="E124" s="16" t="s">
        <v>15</v>
      </c>
      <c r="F124" s="16" t="str">
        <f t="shared" si="1"/>
        <v>20</v>
      </c>
      <c r="G124" s="16" t="str">
        <f t="shared" si="2"/>
        <v>40</v>
      </c>
      <c r="H124" s="16" t="s">
        <v>208</v>
      </c>
      <c r="I124" s="16" t="s">
        <v>34</v>
      </c>
      <c r="J124" s="16" t="s">
        <v>523</v>
      </c>
      <c r="K124" s="16" t="s">
        <v>7651</v>
      </c>
      <c r="L124" s="16" t="s">
        <v>7652</v>
      </c>
      <c r="M124" s="16" t="s">
        <v>62</v>
      </c>
      <c r="N124" s="16"/>
      <c r="O124" s="16"/>
      <c r="P124" s="16"/>
      <c r="Q124" s="16"/>
      <c r="R124" s="16"/>
      <c r="S124" s="16"/>
      <c r="T124" s="16"/>
      <c r="U124" s="16"/>
      <c r="V124" s="16"/>
      <c r="W124" s="16"/>
      <c r="X124" s="16"/>
      <c r="Y124" s="16"/>
      <c r="Z124" s="16"/>
      <c r="AA124" s="16"/>
      <c r="AB124" s="16"/>
      <c r="AC124" s="16"/>
    </row>
    <row r="125" ht="19.5" customHeight="1">
      <c r="A125" s="16" t="s">
        <v>6379</v>
      </c>
      <c r="B125" s="16" t="s">
        <v>7066</v>
      </c>
      <c r="C125" s="16" t="s">
        <v>13</v>
      </c>
      <c r="D125" s="16" t="s">
        <v>14</v>
      </c>
      <c r="E125" s="16" t="s">
        <v>15</v>
      </c>
      <c r="F125" s="16" t="str">
        <f t="shared" si="1"/>
        <v>15</v>
      </c>
      <c r="G125" s="16" t="str">
        <f t="shared" si="2"/>
        <v>20</v>
      </c>
      <c r="H125" s="16" t="s">
        <v>70</v>
      </c>
      <c r="I125" s="16" t="s">
        <v>34</v>
      </c>
      <c r="J125" s="16" t="s">
        <v>348</v>
      </c>
      <c r="K125" s="16" t="s">
        <v>7654</v>
      </c>
      <c r="L125" s="16" t="s">
        <v>7655</v>
      </c>
      <c r="M125" s="16" t="s">
        <v>37</v>
      </c>
      <c r="N125" s="16"/>
      <c r="O125" s="16"/>
      <c r="P125" s="16"/>
      <c r="Q125" s="16"/>
      <c r="R125" s="16"/>
      <c r="S125" s="16"/>
      <c r="T125" s="16"/>
      <c r="U125" s="16"/>
      <c r="V125" s="16"/>
      <c r="W125" s="16"/>
      <c r="X125" s="16"/>
      <c r="Y125" s="16"/>
      <c r="Z125" s="16"/>
      <c r="AA125" s="16"/>
      <c r="AB125" s="16"/>
      <c r="AC125" s="16"/>
    </row>
    <row r="126" ht="19.5" customHeight="1">
      <c r="A126" s="16" t="s">
        <v>7657</v>
      </c>
      <c r="B126" s="16" t="s">
        <v>7066</v>
      </c>
      <c r="C126" s="16" t="s">
        <v>13</v>
      </c>
      <c r="D126" s="16" t="s">
        <v>14</v>
      </c>
      <c r="E126" s="16" t="s">
        <v>122</v>
      </c>
      <c r="F126" s="16" t="str">
        <f t="shared" si="1"/>
        <v>18</v>
      </c>
      <c r="G126" s="16" t="str">
        <f t="shared" si="2"/>
        <v>25</v>
      </c>
      <c r="H126" s="16" t="s">
        <v>436</v>
      </c>
      <c r="I126" s="16" t="s">
        <v>58</v>
      </c>
      <c r="J126" s="16" t="s">
        <v>18</v>
      </c>
      <c r="K126" s="16" t="s">
        <v>7658</v>
      </c>
      <c r="L126" s="16" t="s">
        <v>7659</v>
      </c>
      <c r="M126" s="16" t="s">
        <v>62</v>
      </c>
      <c r="N126" s="16"/>
      <c r="O126" s="16"/>
      <c r="P126" s="16"/>
      <c r="Q126" s="16"/>
      <c r="R126" s="16"/>
      <c r="S126" s="16"/>
      <c r="T126" s="16"/>
      <c r="U126" s="16"/>
      <c r="V126" s="16"/>
      <c r="W126" s="16"/>
      <c r="X126" s="16"/>
      <c r="Y126" s="16"/>
      <c r="Z126" s="16"/>
      <c r="AA126" s="16"/>
      <c r="AB126" s="16"/>
      <c r="AC126" s="16"/>
    </row>
    <row r="127" ht="19.5" customHeight="1">
      <c r="A127" s="16" t="s">
        <v>1830</v>
      </c>
      <c r="B127" s="16" t="s">
        <v>7660</v>
      </c>
      <c r="C127" s="16" t="s">
        <v>13</v>
      </c>
      <c r="D127" s="16" t="s">
        <v>51</v>
      </c>
      <c r="E127" s="16" t="s">
        <v>15</v>
      </c>
      <c r="F127" s="16" t="str">
        <f t="shared" si="1"/>
        <v>6</v>
      </c>
      <c r="G127" s="16" t="str">
        <f t="shared" si="2"/>
        <v>11</v>
      </c>
      <c r="H127" s="16" t="s">
        <v>607</v>
      </c>
      <c r="I127" s="16" t="s">
        <v>17</v>
      </c>
      <c r="J127" s="16" t="s">
        <v>94</v>
      </c>
      <c r="K127" s="16" t="s">
        <v>7663</v>
      </c>
      <c r="L127" s="16" t="s">
        <v>7664</v>
      </c>
      <c r="M127" s="16" t="s">
        <v>43</v>
      </c>
      <c r="N127" s="16"/>
      <c r="O127" s="16"/>
      <c r="P127" s="16"/>
      <c r="Q127" s="16"/>
      <c r="R127" s="16"/>
      <c r="S127" s="16"/>
      <c r="T127" s="16"/>
      <c r="U127" s="16"/>
      <c r="V127" s="16"/>
      <c r="W127" s="16"/>
      <c r="X127" s="16"/>
      <c r="Y127" s="16"/>
      <c r="Z127" s="16"/>
      <c r="AA127" s="16"/>
      <c r="AB127" s="16"/>
      <c r="AC127" s="16"/>
    </row>
    <row r="128" ht="19.5" customHeight="1">
      <c r="A128" s="16" t="s">
        <v>1830</v>
      </c>
      <c r="B128" s="16" t="s">
        <v>7665</v>
      </c>
      <c r="C128" s="16" t="s">
        <v>13</v>
      </c>
      <c r="D128" s="16" t="s">
        <v>24</v>
      </c>
      <c r="E128" s="16" t="s">
        <v>15</v>
      </c>
      <c r="F128" s="16" t="str">
        <f t="shared" si="1"/>
        <v>30</v>
      </c>
      <c r="G128" s="16" t="str">
        <f t="shared" si="2"/>
        <v>45</v>
      </c>
      <c r="H128" s="16" t="s">
        <v>1688</v>
      </c>
      <c r="I128" s="16" t="s">
        <v>164</v>
      </c>
      <c r="J128" s="16" t="s">
        <v>7666</v>
      </c>
      <c r="K128" s="16" t="s">
        <v>7668</v>
      </c>
      <c r="L128" s="16" t="s">
        <v>7670</v>
      </c>
      <c r="M128" s="16" t="s">
        <v>523</v>
      </c>
      <c r="N128" s="16"/>
      <c r="O128" s="16"/>
      <c r="P128" s="16"/>
      <c r="Q128" s="16"/>
      <c r="R128" s="16"/>
      <c r="S128" s="16"/>
      <c r="T128" s="16"/>
      <c r="U128" s="16"/>
      <c r="V128" s="16"/>
      <c r="W128" s="16"/>
      <c r="X128" s="16"/>
      <c r="Y128" s="16"/>
      <c r="Z128" s="16"/>
      <c r="AA128" s="16"/>
      <c r="AB128" s="16"/>
      <c r="AC128" s="16"/>
    </row>
    <row r="129" ht="19.5" customHeight="1">
      <c r="A129" s="16" t="s">
        <v>7671</v>
      </c>
      <c r="B129" s="16" t="s">
        <v>7461</v>
      </c>
      <c r="C129" s="16" t="s">
        <v>13</v>
      </c>
      <c r="D129" s="16" t="s">
        <v>75</v>
      </c>
      <c r="E129" s="16" t="s">
        <v>122</v>
      </c>
      <c r="F129" s="16" t="str">
        <f t="shared" si="1"/>
        <v>30</v>
      </c>
      <c r="G129" s="16" t="str">
        <f t="shared" si="2"/>
        <v>60</v>
      </c>
      <c r="H129" s="16" t="s">
        <v>278</v>
      </c>
      <c r="I129" s="16" t="s">
        <v>58</v>
      </c>
      <c r="J129" s="16" t="s">
        <v>523</v>
      </c>
      <c r="K129" s="16" t="s">
        <v>7465</v>
      </c>
      <c r="L129" s="16" t="s">
        <v>7673</v>
      </c>
      <c r="M129" s="16" t="s">
        <v>37</v>
      </c>
      <c r="N129" s="16"/>
      <c r="O129" s="16"/>
      <c r="P129" s="16"/>
      <c r="Q129" s="16"/>
      <c r="R129" s="16"/>
      <c r="S129" s="16"/>
      <c r="T129" s="16"/>
      <c r="U129" s="16"/>
      <c r="V129" s="16"/>
      <c r="W129" s="16"/>
      <c r="X129" s="16"/>
      <c r="Y129" s="16"/>
      <c r="Z129" s="16"/>
      <c r="AA129" s="16"/>
      <c r="AB129" s="16"/>
      <c r="AC129" s="16"/>
    </row>
    <row r="130" ht="19.5" customHeight="1">
      <c r="A130" s="16" t="s">
        <v>1830</v>
      </c>
      <c r="B130" s="16" t="s">
        <v>7590</v>
      </c>
      <c r="C130" s="16" t="s">
        <v>13</v>
      </c>
      <c r="D130" s="16" t="s">
        <v>156</v>
      </c>
      <c r="E130" s="16" t="s">
        <v>15</v>
      </c>
      <c r="F130" s="16" t="str">
        <f t="shared" si="1"/>
        <v>25</v>
      </c>
      <c r="G130" s="16" t="str">
        <f t="shared" si="2"/>
        <v>50</v>
      </c>
      <c r="H130" s="16" t="s">
        <v>495</v>
      </c>
      <c r="I130" s="16" t="s">
        <v>17</v>
      </c>
      <c r="J130" s="16" t="s">
        <v>59</v>
      </c>
      <c r="K130" s="16" t="s">
        <v>5564</v>
      </c>
      <c r="L130" s="16" t="s">
        <v>7676</v>
      </c>
      <c r="M130" s="16" t="s">
        <v>62</v>
      </c>
      <c r="N130" s="16"/>
      <c r="O130" s="16"/>
      <c r="P130" s="16"/>
      <c r="Q130" s="16"/>
      <c r="R130" s="16"/>
      <c r="S130" s="16"/>
      <c r="T130" s="16"/>
      <c r="U130" s="16"/>
      <c r="V130" s="16"/>
      <c r="W130" s="16"/>
      <c r="X130" s="16"/>
      <c r="Y130" s="16"/>
      <c r="Z130" s="16"/>
      <c r="AA130" s="16"/>
      <c r="AB130" s="16"/>
      <c r="AC130" s="16"/>
    </row>
    <row r="131" ht="19.5" customHeight="1">
      <c r="A131" s="16" t="s">
        <v>1830</v>
      </c>
      <c r="B131" s="16" t="s">
        <v>7066</v>
      </c>
      <c r="C131" s="16" t="s">
        <v>13</v>
      </c>
      <c r="D131" s="16" t="s">
        <v>14</v>
      </c>
      <c r="E131" s="16" t="s">
        <v>15</v>
      </c>
      <c r="F131" s="16" t="str">
        <f t="shared" si="1"/>
        <v>15</v>
      </c>
      <c r="G131" s="16" t="str">
        <f t="shared" si="2"/>
        <v>30</v>
      </c>
      <c r="H131" s="16" t="s">
        <v>202</v>
      </c>
      <c r="I131" s="16" t="s">
        <v>34</v>
      </c>
      <c r="J131" s="16" t="s">
        <v>18</v>
      </c>
      <c r="K131" s="16" t="s">
        <v>7678</v>
      </c>
      <c r="L131" s="16" t="s">
        <v>7679</v>
      </c>
      <c r="M131" s="16" t="s">
        <v>37</v>
      </c>
      <c r="N131" s="16"/>
      <c r="O131" s="16"/>
      <c r="P131" s="16"/>
      <c r="Q131" s="16"/>
      <c r="R131" s="16"/>
      <c r="S131" s="16"/>
      <c r="T131" s="16"/>
      <c r="U131" s="16"/>
      <c r="V131" s="16"/>
      <c r="W131" s="16"/>
      <c r="X131" s="16"/>
      <c r="Y131" s="16"/>
      <c r="Z131" s="16"/>
      <c r="AA131" s="16"/>
      <c r="AB131" s="16"/>
      <c r="AC131" s="16"/>
    </row>
    <row r="132" ht="19.5" customHeight="1">
      <c r="A132" s="16" t="s">
        <v>1830</v>
      </c>
      <c r="B132" s="16" t="s">
        <v>7066</v>
      </c>
      <c r="C132" s="16" t="s">
        <v>13</v>
      </c>
      <c r="D132" s="16" t="s">
        <v>14</v>
      </c>
      <c r="E132" s="16" t="s">
        <v>15</v>
      </c>
      <c r="F132" s="16" t="str">
        <f t="shared" si="1"/>
        <v>20</v>
      </c>
      <c r="G132" s="16" t="str">
        <f t="shared" si="2"/>
        <v>30</v>
      </c>
      <c r="H132" s="16" t="s">
        <v>234</v>
      </c>
      <c r="I132" s="16" t="s">
        <v>164</v>
      </c>
      <c r="J132" s="16" t="s">
        <v>140</v>
      </c>
      <c r="K132" s="16" t="s">
        <v>5044</v>
      </c>
      <c r="L132" s="16" t="s">
        <v>7682</v>
      </c>
      <c r="M132" s="16" t="s">
        <v>62</v>
      </c>
      <c r="N132" s="16"/>
      <c r="O132" s="16"/>
      <c r="P132" s="16"/>
      <c r="Q132" s="16"/>
      <c r="R132" s="16"/>
      <c r="S132" s="16"/>
      <c r="T132" s="16"/>
      <c r="U132" s="16"/>
      <c r="V132" s="16"/>
      <c r="W132" s="16"/>
      <c r="X132" s="16"/>
      <c r="Y132" s="16"/>
      <c r="Z132" s="16"/>
      <c r="AA132" s="16"/>
      <c r="AB132" s="16"/>
      <c r="AC132" s="16"/>
    </row>
    <row r="133" ht="19.5" customHeight="1">
      <c r="A133" s="16" t="s">
        <v>1830</v>
      </c>
      <c r="B133" s="16" t="s">
        <v>7066</v>
      </c>
      <c r="C133" s="16" t="s">
        <v>13</v>
      </c>
      <c r="D133" s="16" t="s">
        <v>24</v>
      </c>
      <c r="E133" s="16" t="s">
        <v>139</v>
      </c>
      <c r="F133" s="16" t="str">
        <f t="shared" si="1"/>
        <v>25</v>
      </c>
      <c r="G133" s="16" t="str">
        <f t="shared" si="2"/>
        <v>50</v>
      </c>
      <c r="H133" s="16" t="s">
        <v>495</v>
      </c>
      <c r="I133" s="16" t="s">
        <v>34</v>
      </c>
      <c r="J133" s="16" t="s">
        <v>140</v>
      </c>
      <c r="K133" s="16" t="s">
        <v>7684</v>
      </c>
      <c r="L133" s="16" t="s">
        <v>7686</v>
      </c>
      <c r="M133" s="16" t="s">
        <v>43</v>
      </c>
      <c r="N133" s="16"/>
      <c r="O133" s="16"/>
      <c r="P133" s="16"/>
      <c r="Q133" s="16"/>
      <c r="R133" s="16"/>
      <c r="S133" s="16"/>
      <c r="T133" s="16"/>
      <c r="U133" s="16"/>
      <c r="V133" s="16"/>
      <c r="W133" s="16"/>
      <c r="X133" s="16"/>
      <c r="Y133" s="16"/>
      <c r="Z133" s="16"/>
      <c r="AA133" s="16"/>
      <c r="AB133" s="16"/>
      <c r="AC133" s="16"/>
    </row>
    <row r="134" ht="19.5" customHeight="1">
      <c r="A134" s="16" t="s">
        <v>7687</v>
      </c>
      <c r="B134" s="16" t="s">
        <v>7066</v>
      </c>
      <c r="C134" s="16" t="s">
        <v>13</v>
      </c>
      <c r="D134" s="16" t="s">
        <v>24</v>
      </c>
      <c r="E134" s="16" t="s">
        <v>15</v>
      </c>
      <c r="F134" s="16" t="str">
        <f t="shared" si="1"/>
        <v>15</v>
      </c>
      <c r="G134" s="16" t="str">
        <f t="shared" si="2"/>
        <v>20</v>
      </c>
      <c r="H134" s="16" t="s">
        <v>70</v>
      </c>
      <c r="I134" s="16" t="s">
        <v>34</v>
      </c>
      <c r="J134" s="16" t="s">
        <v>284</v>
      </c>
      <c r="K134" s="16" t="s">
        <v>7688</v>
      </c>
      <c r="L134" s="16" t="s">
        <v>7689</v>
      </c>
      <c r="M134" s="16" t="s">
        <v>29</v>
      </c>
      <c r="N134" s="16"/>
      <c r="O134" s="16"/>
      <c r="P134" s="16"/>
      <c r="Q134" s="16"/>
      <c r="R134" s="16"/>
      <c r="S134" s="16"/>
      <c r="T134" s="16"/>
      <c r="U134" s="16"/>
      <c r="V134" s="16"/>
      <c r="W134" s="16"/>
      <c r="X134" s="16"/>
      <c r="Y134" s="16"/>
      <c r="Z134" s="16"/>
      <c r="AA134" s="16"/>
      <c r="AB134" s="16"/>
      <c r="AC134" s="16"/>
    </row>
    <row r="135" ht="19.5" customHeight="1">
      <c r="A135" s="16" t="s">
        <v>7691</v>
      </c>
      <c r="B135" s="16" t="s">
        <v>7692</v>
      </c>
      <c r="C135" s="16" t="s">
        <v>13</v>
      </c>
      <c r="D135" s="16" t="s">
        <v>24</v>
      </c>
      <c r="E135" s="16" t="s">
        <v>15</v>
      </c>
      <c r="F135" s="16" t="str">
        <f t="shared" si="1"/>
        <v>30</v>
      </c>
      <c r="G135" s="16" t="str">
        <f t="shared" si="2"/>
        <v>60</v>
      </c>
      <c r="H135" s="16" t="s">
        <v>278</v>
      </c>
      <c r="I135" s="16" t="s">
        <v>26</v>
      </c>
      <c r="J135" s="16" t="s">
        <v>85</v>
      </c>
      <c r="K135" s="16" t="s">
        <v>7694</v>
      </c>
      <c r="L135" s="16" t="s">
        <v>7695</v>
      </c>
      <c r="M135" s="16" t="s">
        <v>43</v>
      </c>
      <c r="N135" s="16"/>
      <c r="O135" s="16"/>
      <c r="P135" s="16"/>
      <c r="Q135" s="16"/>
      <c r="R135" s="16"/>
      <c r="S135" s="16"/>
      <c r="T135" s="16"/>
      <c r="U135" s="16"/>
      <c r="V135" s="16"/>
      <c r="W135" s="16"/>
      <c r="X135" s="16"/>
      <c r="Y135" s="16"/>
      <c r="Z135" s="16"/>
      <c r="AA135" s="16"/>
      <c r="AB135" s="16"/>
      <c r="AC135" s="16"/>
    </row>
    <row r="136" ht="19.5" customHeight="1">
      <c r="A136" s="16" t="s">
        <v>1830</v>
      </c>
      <c r="B136" s="16" t="s">
        <v>7697</v>
      </c>
      <c r="C136" s="16" t="s">
        <v>13</v>
      </c>
      <c r="D136" s="16" t="s">
        <v>24</v>
      </c>
      <c r="E136" s="16" t="s">
        <v>15</v>
      </c>
      <c r="F136" s="16" t="str">
        <f t="shared" si="1"/>
        <v>15</v>
      </c>
      <c r="G136" s="16" t="str">
        <f t="shared" si="2"/>
        <v>30</v>
      </c>
      <c r="H136" s="16" t="s">
        <v>202</v>
      </c>
      <c r="I136" s="16" t="s">
        <v>34</v>
      </c>
      <c r="J136" s="16" t="s">
        <v>94</v>
      </c>
      <c r="K136" s="16" t="s">
        <v>7699</v>
      </c>
      <c r="L136" s="16" t="s">
        <v>7700</v>
      </c>
      <c r="M136" s="16" t="s">
        <v>29</v>
      </c>
      <c r="N136" s="16"/>
      <c r="O136" s="16"/>
      <c r="P136" s="16"/>
      <c r="Q136" s="16"/>
      <c r="R136" s="16"/>
      <c r="S136" s="16"/>
      <c r="T136" s="16"/>
      <c r="U136" s="16"/>
      <c r="V136" s="16"/>
      <c r="W136" s="16"/>
      <c r="X136" s="16"/>
      <c r="Y136" s="16"/>
      <c r="Z136" s="16"/>
      <c r="AA136" s="16"/>
      <c r="AB136" s="16"/>
      <c r="AC136" s="16"/>
    </row>
    <row r="137" ht="19.5" customHeight="1">
      <c r="A137" s="16" t="s">
        <v>7702</v>
      </c>
      <c r="B137" s="16" t="s">
        <v>7066</v>
      </c>
      <c r="C137" s="16" t="s">
        <v>13</v>
      </c>
      <c r="D137" s="16" t="s">
        <v>24</v>
      </c>
      <c r="E137" s="16" t="s">
        <v>15</v>
      </c>
      <c r="F137" s="16" t="str">
        <f t="shared" si="1"/>
        <v>16</v>
      </c>
      <c r="G137" s="16" t="str">
        <f t="shared" si="2"/>
        <v>30</v>
      </c>
      <c r="H137" s="16" t="s">
        <v>367</v>
      </c>
      <c r="I137" s="16" t="s">
        <v>34</v>
      </c>
      <c r="J137" s="16" t="s">
        <v>140</v>
      </c>
      <c r="K137" s="16" t="s">
        <v>5387</v>
      </c>
      <c r="L137" s="16" t="s">
        <v>7703</v>
      </c>
      <c r="M137" s="16" t="s">
        <v>37</v>
      </c>
      <c r="N137" s="16"/>
      <c r="O137" s="16"/>
      <c r="P137" s="16"/>
      <c r="Q137" s="16"/>
      <c r="R137" s="16"/>
      <c r="S137" s="16"/>
      <c r="T137" s="16"/>
      <c r="U137" s="16"/>
      <c r="V137" s="16"/>
      <c r="W137" s="16"/>
      <c r="X137" s="16"/>
      <c r="Y137" s="16"/>
      <c r="Z137" s="16"/>
      <c r="AA137" s="16"/>
      <c r="AB137" s="16"/>
      <c r="AC137" s="16"/>
    </row>
    <row r="138" ht="19.5" customHeight="1">
      <c r="A138" s="16" t="s">
        <v>7702</v>
      </c>
      <c r="B138" s="16" t="s">
        <v>7706</v>
      </c>
      <c r="C138" s="16" t="s">
        <v>13</v>
      </c>
      <c r="D138" s="16" t="s">
        <v>24</v>
      </c>
      <c r="E138" s="16" t="s">
        <v>15</v>
      </c>
      <c r="F138" s="16" t="str">
        <f t="shared" si="1"/>
        <v>20</v>
      </c>
      <c r="G138" s="16" t="str">
        <f t="shared" si="2"/>
        <v>40</v>
      </c>
      <c r="H138" s="16" t="s">
        <v>208</v>
      </c>
      <c r="I138" s="16" t="s">
        <v>26</v>
      </c>
      <c r="J138" s="16" t="s">
        <v>94</v>
      </c>
      <c r="K138" s="16" t="s">
        <v>7708</v>
      </c>
      <c r="L138" s="16" t="s">
        <v>7709</v>
      </c>
      <c r="M138" s="16" t="s">
        <v>37</v>
      </c>
      <c r="N138" s="16"/>
      <c r="O138" s="16"/>
      <c r="P138" s="16"/>
      <c r="Q138" s="16"/>
      <c r="R138" s="16"/>
      <c r="S138" s="16"/>
      <c r="T138" s="16"/>
      <c r="U138" s="16"/>
      <c r="V138" s="16"/>
      <c r="W138" s="16"/>
      <c r="X138" s="16"/>
      <c r="Y138" s="16"/>
      <c r="Z138" s="16"/>
      <c r="AA138" s="16"/>
      <c r="AB138" s="16"/>
      <c r="AC138" s="16"/>
    </row>
    <row r="139" ht="19.5" customHeight="1">
      <c r="A139" s="16" t="s">
        <v>7713</v>
      </c>
      <c r="B139" s="16" t="s">
        <v>7066</v>
      </c>
      <c r="C139" s="16" t="s">
        <v>13</v>
      </c>
      <c r="D139" s="16" t="s">
        <v>24</v>
      </c>
      <c r="E139" s="16" t="s">
        <v>15</v>
      </c>
      <c r="F139" s="16" t="str">
        <f t="shared" si="1"/>
        <v>20</v>
      </c>
      <c r="G139" s="16" t="str">
        <f t="shared" si="2"/>
        <v>40</v>
      </c>
      <c r="H139" s="16" t="s">
        <v>208</v>
      </c>
      <c r="I139" s="16" t="s">
        <v>17</v>
      </c>
      <c r="J139" s="16" t="s">
        <v>569</v>
      </c>
      <c r="K139" s="16" t="s">
        <v>7361</v>
      </c>
      <c r="L139" s="16" t="s">
        <v>7716</v>
      </c>
      <c r="M139" s="16" t="s">
        <v>62</v>
      </c>
      <c r="N139" s="16"/>
      <c r="O139" s="16"/>
      <c r="P139" s="16"/>
      <c r="Q139" s="16"/>
      <c r="R139" s="16"/>
      <c r="S139" s="16"/>
      <c r="T139" s="16"/>
      <c r="U139" s="16"/>
      <c r="V139" s="16"/>
      <c r="W139" s="16"/>
      <c r="X139" s="16"/>
      <c r="Y139" s="16"/>
      <c r="Z139" s="16"/>
      <c r="AA139" s="16"/>
      <c r="AB139" s="16"/>
      <c r="AC139" s="16"/>
    </row>
    <row r="140" ht="19.5" customHeight="1">
      <c r="A140" s="16" t="s">
        <v>6379</v>
      </c>
      <c r="B140" s="16" t="s">
        <v>7717</v>
      </c>
      <c r="C140" s="16" t="s">
        <v>13</v>
      </c>
      <c r="D140" s="16" t="s">
        <v>24</v>
      </c>
      <c r="E140" s="16" t="s">
        <v>15</v>
      </c>
      <c r="F140" s="16" t="str">
        <f t="shared" si="1"/>
        <v>15</v>
      </c>
      <c r="G140" s="16" t="str">
        <f t="shared" si="2"/>
        <v>30</v>
      </c>
      <c r="H140" s="16" t="s">
        <v>202</v>
      </c>
      <c r="I140" s="16" t="s">
        <v>26</v>
      </c>
      <c r="J140" s="16" t="s">
        <v>140</v>
      </c>
      <c r="K140" s="16" t="s">
        <v>7719</v>
      </c>
      <c r="L140" s="16" t="s">
        <v>7721</v>
      </c>
      <c r="M140" s="16" t="s">
        <v>21</v>
      </c>
      <c r="N140" s="16"/>
      <c r="O140" s="16"/>
      <c r="P140" s="16"/>
      <c r="Q140" s="16"/>
      <c r="R140" s="16"/>
      <c r="S140" s="16"/>
      <c r="T140" s="16"/>
      <c r="U140" s="16"/>
      <c r="V140" s="16"/>
      <c r="W140" s="16"/>
      <c r="X140" s="16"/>
      <c r="Y140" s="16"/>
      <c r="Z140" s="16"/>
      <c r="AA140" s="16"/>
      <c r="AB140" s="16"/>
      <c r="AC140" s="16"/>
    </row>
    <row r="141" ht="19.5" customHeight="1">
      <c r="A141" s="16" t="s">
        <v>1830</v>
      </c>
      <c r="B141" s="16" t="s">
        <v>7066</v>
      </c>
      <c r="C141" s="16" t="s">
        <v>13</v>
      </c>
      <c r="D141" s="16" t="s">
        <v>24</v>
      </c>
      <c r="E141" s="16" t="s">
        <v>244</v>
      </c>
      <c r="F141" s="16" t="str">
        <f t="shared" si="1"/>
        <v>30</v>
      </c>
      <c r="G141" s="16" t="str">
        <f t="shared" si="2"/>
        <v>60</v>
      </c>
      <c r="H141" s="16" t="s">
        <v>278</v>
      </c>
      <c r="I141" s="16" t="s">
        <v>34</v>
      </c>
      <c r="J141" s="16" t="s">
        <v>94</v>
      </c>
      <c r="K141" s="16" t="s">
        <v>835</v>
      </c>
      <c r="L141" s="16" t="s">
        <v>7724</v>
      </c>
      <c r="M141" s="16" t="s">
        <v>37</v>
      </c>
      <c r="N141" s="16"/>
      <c r="O141" s="16"/>
      <c r="P141" s="16"/>
      <c r="Q141" s="16"/>
      <c r="R141" s="16"/>
      <c r="S141" s="16"/>
      <c r="T141" s="16"/>
      <c r="U141" s="16"/>
      <c r="V141" s="16"/>
      <c r="W141" s="16"/>
      <c r="X141" s="16"/>
      <c r="Y141" s="16"/>
      <c r="Z141" s="16"/>
      <c r="AA141" s="16"/>
      <c r="AB141" s="16"/>
      <c r="AC141" s="16"/>
    </row>
    <row r="142" ht="19.5" customHeight="1">
      <c r="A142" s="16" t="s">
        <v>7739</v>
      </c>
      <c r="B142" s="16" t="s">
        <v>7066</v>
      </c>
      <c r="C142" s="16" t="s">
        <v>13</v>
      </c>
      <c r="D142" s="16" t="s">
        <v>14</v>
      </c>
      <c r="E142" s="16" t="s">
        <v>244</v>
      </c>
      <c r="F142" s="16" t="str">
        <f t="shared" si="1"/>
        <v>10</v>
      </c>
      <c r="G142" s="16" t="str">
        <f t="shared" si="2"/>
        <v>20</v>
      </c>
      <c r="H142" s="16" t="s">
        <v>93</v>
      </c>
      <c r="I142" s="16" t="s">
        <v>58</v>
      </c>
      <c r="J142" s="16" t="s">
        <v>94</v>
      </c>
      <c r="K142" s="16" t="s">
        <v>7741</v>
      </c>
      <c r="L142" s="16" t="s">
        <v>413</v>
      </c>
      <c r="M142" s="16" t="s">
        <v>37</v>
      </c>
      <c r="N142" s="16"/>
      <c r="O142" s="16"/>
      <c r="P142" s="16"/>
      <c r="Q142" s="16"/>
      <c r="R142" s="16"/>
      <c r="S142" s="16"/>
      <c r="T142" s="16"/>
      <c r="U142" s="16"/>
      <c r="V142" s="16"/>
      <c r="W142" s="16"/>
      <c r="X142" s="16"/>
      <c r="Y142" s="16"/>
      <c r="Z142" s="16"/>
      <c r="AA142" s="16"/>
      <c r="AB142" s="16"/>
      <c r="AC142" s="16"/>
    </row>
    <row r="143" ht="19.5" customHeight="1">
      <c r="A143" s="16" t="s">
        <v>7315</v>
      </c>
      <c r="B143" s="16" t="s">
        <v>7425</v>
      </c>
      <c r="C143" s="16" t="s">
        <v>13</v>
      </c>
      <c r="D143" s="16" t="s">
        <v>14</v>
      </c>
      <c r="E143" s="16" t="s">
        <v>15</v>
      </c>
      <c r="F143" s="16" t="str">
        <f t="shared" si="1"/>
        <v>15</v>
      </c>
      <c r="G143" s="16" t="str">
        <f t="shared" si="2"/>
        <v>30</v>
      </c>
      <c r="H143" s="16" t="s">
        <v>202</v>
      </c>
      <c r="I143" s="16" t="s">
        <v>34</v>
      </c>
      <c r="J143" s="16" t="s">
        <v>94</v>
      </c>
      <c r="K143" s="16" t="s">
        <v>4055</v>
      </c>
      <c r="L143" s="16" t="s">
        <v>7745</v>
      </c>
      <c r="M143" s="16" t="s">
        <v>37</v>
      </c>
      <c r="N143" s="16"/>
      <c r="O143" s="16"/>
      <c r="P143" s="16"/>
      <c r="Q143" s="16"/>
      <c r="R143" s="16"/>
      <c r="S143" s="16"/>
      <c r="T143" s="16"/>
      <c r="U143" s="16"/>
      <c r="V143" s="16"/>
      <c r="W143" s="16"/>
      <c r="X143" s="16"/>
      <c r="Y143" s="16"/>
      <c r="Z143" s="16"/>
      <c r="AA143" s="16"/>
      <c r="AB143" s="16"/>
      <c r="AC143" s="16"/>
    </row>
    <row r="144" ht="19.5" customHeight="1">
      <c r="A144" s="16" t="s">
        <v>6379</v>
      </c>
      <c r="B144" s="16" t="s">
        <v>7747</v>
      </c>
      <c r="C144" s="16" t="s">
        <v>13</v>
      </c>
      <c r="D144" s="16" t="s">
        <v>14</v>
      </c>
      <c r="E144" s="16" t="s">
        <v>15</v>
      </c>
      <c r="F144" s="16" t="str">
        <f t="shared" si="1"/>
        <v>12</v>
      </c>
      <c r="G144" s="16" t="str">
        <f t="shared" si="2"/>
        <v>20</v>
      </c>
      <c r="H144" s="16" t="s">
        <v>33</v>
      </c>
      <c r="I144" s="16" t="s">
        <v>26</v>
      </c>
      <c r="J144" s="16" t="s">
        <v>40</v>
      </c>
      <c r="K144" s="16" t="s">
        <v>7748</v>
      </c>
      <c r="L144" s="16" t="s">
        <v>7749</v>
      </c>
      <c r="M144" s="16" t="s">
        <v>43</v>
      </c>
      <c r="N144" s="16"/>
      <c r="O144" s="16"/>
      <c r="P144" s="16"/>
      <c r="Q144" s="16"/>
      <c r="R144" s="16"/>
      <c r="S144" s="16"/>
      <c r="T144" s="16"/>
      <c r="U144" s="16"/>
      <c r="V144" s="16"/>
      <c r="W144" s="16"/>
      <c r="X144" s="16"/>
      <c r="Y144" s="16"/>
      <c r="Z144" s="16"/>
      <c r="AA144" s="16"/>
      <c r="AB144" s="16"/>
      <c r="AC144" s="16"/>
    </row>
    <row r="145" ht="19.5" customHeight="1">
      <c r="A145" s="16" t="s">
        <v>1830</v>
      </c>
      <c r="B145" s="16" t="s">
        <v>7066</v>
      </c>
      <c r="C145" s="16" t="s">
        <v>13</v>
      </c>
      <c r="D145" s="16" t="s">
        <v>32</v>
      </c>
      <c r="E145" s="16" t="s">
        <v>15</v>
      </c>
      <c r="F145" s="16" t="str">
        <f t="shared" si="1"/>
        <v>18</v>
      </c>
      <c r="G145" s="16" t="str">
        <f t="shared" si="2"/>
        <v>21</v>
      </c>
      <c r="H145" s="16" t="s">
        <v>7752</v>
      </c>
      <c r="I145" s="16" t="s">
        <v>941</v>
      </c>
      <c r="J145" s="16" t="s">
        <v>18</v>
      </c>
      <c r="K145" s="16" t="s">
        <v>3593</v>
      </c>
      <c r="L145" s="16" t="s">
        <v>7753</v>
      </c>
      <c r="M145" s="16" t="s">
        <v>62</v>
      </c>
      <c r="N145" s="16"/>
      <c r="O145" s="16"/>
      <c r="P145" s="16"/>
      <c r="Q145" s="16"/>
      <c r="R145" s="16"/>
      <c r="S145" s="16"/>
      <c r="T145" s="16"/>
      <c r="U145" s="16"/>
      <c r="V145" s="16"/>
      <c r="W145" s="16"/>
      <c r="X145" s="16"/>
      <c r="Y145" s="16"/>
      <c r="Z145" s="16"/>
      <c r="AA145" s="16"/>
      <c r="AB145" s="16"/>
      <c r="AC145" s="16"/>
    </row>
    <row r="146" ht="19.5" customHeight="1">
      <c r="A146" s="16" t="s">
        <v>1830</v>
      </c>
      <c r="B146" s="16" t="s">
        <v>981</v>
      </c>
      <c r="C146" s="16" t="s">
        <v>13</v>
      </c>
      <c r="D146" s="16" t="s">
        <v>24</v>
      </c>
      <c r="E146" s="16" t="s">
        <v>15</v>
      </c>
      <c r="F146" s="16" t="str">
        <f t="shared" si="1"/>
        <v>30</v>
      </c>
      <c r="G146" s="16" t="str">
        <f t="shared" si="2"/>
        <v>50</v>
      </c>
      <c r="H146" s="16" t="s">
        <v>1212</v>
      </c>
      <c r="I146" s="16" t="s">
        <v>34</v>
      </c>
      <c r="J146" s="16" t="s">
        <v>94</v>
      </c>
      <c r="K146" s="16" t="s">
        <v>4340</v>
      </c>
      <c r="L146" s="16" t="s">
        <v>7756</v>
      </c>
      <c r="M146" s="16" t="s">
        <v>62</v>
      </c>
      <c r="N146" s="16"/>
      <c r="O146" s="16"/>
      <c r="P146" s="16"/>
      <c r="Q146" s="16"/>
      <c r="R146" s="16"/>
      <c r="S146" s="16"/>
      <c r="T146" s="16"/>
      <c r="U146" s="16"/>
      <c r="V146" s="16"/>
      <c r="W146" s="16"/>
      <c r="X146" s="16"/>
      <c r="Y146" s="16"/>
      <c r="Z146" s="16"/>
      <c r="AA146" s="16"/>
      <c r="AB146" s="16"/>
      <c r="AC146" s="16"/>
    </row>
    <row r="147" ht="19.5" customHeight="1">
      <c r="A147" s="16" t="s">
        <v>7757</v>
      </c>
      <c r="B147" s="16" t="s">
        <v>7758</v>
      </c>
      <c r="C147" s="19" t="s">
        <v>13</v>
      </c>
      <c r="D147" s="19" t="s">
        <v>14</v>
      </c>
      <c r="E147" s="16" t="s">
        <v>15</v>
      </c>
      <c r="F147" s="16" t="str">
        <f t="shared" si="1"/>
        <v>35</v>
      </c>
      <c r="G147" s="16" t="str">
        <f t="shared" si="2"/>
        <v>55</v>
      </c>
      <c r="H147" s="16" t="s">
        <v>7761</v>
      </c>
      <c r="I147" s="16" t="s">
        <v>26</v>
      </c>
      <c r="J147" s="16" t="s">
        <v>1214</v>
      </c>
      <c r="K147" s="16" t="s">
        <v>7762</v>
      </c>
      <c r="L147" s="16" t="s">
        <v>7763</v>
      </c>
      <c r="M147" s="16" t="s">
        <v>37</v>
      </c>
      <c r="N147" s="16"/>
      <c r="O147" s="16"/>
      <c r="P147" s="16"/>
      <c r="Q147" s="16"/>
      <c r="R147" s="16"/>
      <c r="S147" s="16"/>
      <c r="T147" s="16"/>
      <c r="U147" s="16"/>
      <c r="V147" s="16"/>
      <c r="W147" s="16"/>
      <c r="X147" s="16"/>
      <c r="Y147" s="16"/>
      <c r="Z147" s="16"/>
      <c r="AA147" s="16"/>
      <c r="AB147" s="16"/>
      <c r="AC147" s="16"/>
    </row>
    <row r="148" ht="19.5" customHeight="1">
      <c r="A148" s="16" t="s">
        <v>7764</v>
      </c>
      <c r="B148" s="16" t="s">
        <v>7066</v>
      </c>
      <c r="C148" s="16" t="s">
        <v>13</v>
      </c>
      <c r="D148" s="16" t="s">
        <v>14</v>
      </c>
      <c r="E148" s="16" t="s">
        <v>15</v>
      </c>
      <c r="F148" s="16" t="str">
        <f t="shared" si="1"/>
        <v>30</v>
      </c>
      <c r="G148" s="16" t="str">
        <f t="shared" si="2"/>
        <v>60</v>
      </c>
      <c r="H148" s="16" t="s">
        <v>278</v>
      </c>
      <c r="I148" s="16" t="s">
        <v>26</v>
      </c>
      <c r="J148" s="16" t="s">
        <v>94</v>
      </c>
      <c r="K148" s="16" t="s">
        <v>4728</v>
      </c>
      <c r="L148" s="16" t="s">
        <v>7765</v>
      </c>
      <c r="M148" s="16" t="s">
        <v>37</v>
      </c>
      <c r="N148" s="16"/>
      <c r="O148" s="16"/>
      <c r="P148" s="16"/>
      <c r="Q148" s="16"/>
      <c r="R148" s="16"/>
      <c r="S148" s="16"/>
      <c r="T148" s="16"/>
      <c r="U148" s="16"/>
      <c r="V148" s="16"/>
      <c r="W148" s="16"/>
      <c r="X148" s="16"/>
      <c r="Y148" s="16"/>
      <c r="Z148" s="16"/>
      <c r="AA148" s="16"/>
      <c r="AB148" s="16"/>
      <c r="AC148" s="16"/>
    </row>
    <row r="149" ht="19.5" customHeight="1">
      <c r="A149" s="16" t="s">
        <v>6379</v>
      </c>
      <c r="B149" s="16" t="s">
        <v>7766</v>
      </c>
      <c r="C149" s="16" t="s">
        <v>13</v>
      </c>
      <c r="D149" s="16" t="s">
        <v>14</v>
      </c>
      <c r="E149" s="16" t="s">
        <v>15</v>
      </c>
      <c r="F149" s="16" t="str">
        <f t="shared" si="1"/>
        <v>15</v>
      </c>
      <c r="G149" s="16" t="str">
        <f t="shared" si="2"/>
        <v>25</v>
      </c>
      <c r="H149" s="16" t="s">
        <v>39</v>
      </c>
      <c r="I149" s="16" t="s">
        <v>34</v>
      </c>
      <c r="J149" s="16" t="s">
        <v>59</v>
      </c>
      <c r="K149" s="16" t="s">
        <v>7769</v>
      </c>
      <c r="L149" s="16" t="s">
        <v>7770</v>
      </c>
      <c r="M149" s="16" t="s">
        <v>37</v>
      </c>
      <c r="N149" s="16"/>
      <c r="O149" s="16"/>
      <c r="P149" s="16"/>
      <c r="Q149" s="16"/>
      <c r="R149" s="16"/>
      <c r="S149" s="16"/>
      <c r="T149" s="16"/>
      <c r="U149" s="16"/>
      <c r="V149" s="16"/>
      <c r="W149" s="16"/>
      <c r="X149" s="16"/>
      <c r="Y149" s="16"/>
      <c r="Z149" s="16"/>
      <c r="AA149" s="16"/>
      <c r="AB149" s="16"/>
      <c r="AC149" s="16"/>
    </row>
    <row r="150" ht="19.5" customHeight="1">
      <c r="A150" s="16" t="s">
        <v>1830</v>
      </c>
      <c r="B150" s="16" t="s">
        <v>7772</v>
      </c>
      <c r="C150" s="16" t="s">
        <v>13</v>
      </c>
      <c r="D150" s="16" t="s">
        <v>24</v>
      </c>
      <c r="E150" s="16" t="s">
        <v>15</v>
      </c>
      <c r="F150" s="16" t="str">
        <f t="shared" si="1"/>
        <v>20</v>
      </c>
      <c r="G150" s="16" t="str">
        <f t="shared" si="2"/>
        <v>35</v>
      </c>
      <c r="H150" s="16" t="s">
        <v>223</v>
      </c>
      <c r="I150" s="16" t="s">
        <v>34</v>
      </c>
      <c r="J150" s="16" t="s">
        <v>94</v>
      </c>
      <c r="K150" s="16" t="s">
        <v>4340</v>
      </c>
      <c r="L150" s="16" t="s">
        <v>7773</v>
      </c>
      <c r="M150" s="16" t="s">
        <v>62</v>
      </c>
      <c r="N150" s="16"/>
      <c r="O150" s="16"/>
      <c r="P150" s="16"/>
      <c r="Q150" s="16"/>
      <c r="R150" s="16"/>
      <c r="S150" s="16"/>
      <c r="T150" s="16"/>
      <c r="U150" s="16"/>
      <c r="V150" s="16"/>
      <c r="W150" s="16"/>
      <c r="X150" s="16"/>
      <c r="Y150" s="16"/>
      <c r="Z150" s="16"/>
      <c r="AA150" s="16"/>
      <c r="AB150" s="16"/>
      <c r="AC150" s="16"/>
    </row>
    <row r="151" ht="19.5" customHeight="1">
      <c r="A151" s="16" t="s">
        <v>7774</v>
      </c>
      <c r="B151" s="16" t="s">
        <v>7775</v>
      </c>
      <c r="C151" s="16" t="s">
        <v>13</v>
      </c>
      <c r="D151" s="16" t="s">
        <v>24</v>
      </c>
      <c r="E151" s="16" t="s">
        <v>15</v>
      </c>
      <c r="F151" s="16" t="str">
        <f t="shared" si="1"/>
        <v>35</v>
      </c>
      <c r="G151" s="16" t="str">
        <f t="shared" si="2"/>
        <v>55</v>
      </c>
      <c r="H151" s="16" t="s">
        <v>7761</v>
      </c>
      <c r="I151" s="16" t="s">
        <v>26</v>
      </c>
      <c r="J151" s="16" t="s">
        <v>94</v>
      </c>
      <c r="K151" s="16" t="s">
        <v>7777</v>
      </c>
      <c r="L151" s="16" t="s">
        <v>7779</v>
      </c>
      <c r="M151" s="16" t="s">
        <v>29</v>
      </c>
      <c r="N151" s="16"/>
      <c r="O151" s="16"/>
      <c r="P151" s="16"/>
      <c r="Q151" s="16"/>
      <c r="R151" s="16"/>
      <c r="S151" s="16"/>
      <c r="T151" s="16"/>
      <c r="U151" s="16"/>
      <c r="V151" s="16"/>
      <c r="W151" s="16"/>
      <c r="X151" s="16"/>
      <c r="Y151" s="16"/>
      <c r="Z151" s="16"/>
      <c r="AA151" s="16"/>
      <c r="AB151" s="16"/>
      <c r="AC151" s="16"/>
    </row>
    <row r="152" ht="19.5" customHeight="1">
      <c r="A152" s="16" t="s">
        <v>7780</v>
      </c>
      <c r="B152" s="16" t="s">
        <v>7298</v>
      </c>
      <c r="C152" s="16" t="s">
        <v>13</v>
      </c>
      <c r="D152" s="16" t="s">
        <v>24</v>
      </c>
      <c r="E152" s="16" t="s">
        <v>15</v>
      </c>
      <c r="F152" s="16" t="str">
        <f t="shared" si="1"/>
        <v>20</v>
      </c>
      <c r="G152" s="16" t="str">
        <f t="shared" si="2"/>
        <v>40</v>
      </c>
      <c r="H152" s="16" t="s">
        <v>208</v>
      </c>
      <c r="I152" s="16" t="s">
        <v>34</v>
      </c>
      <c r="J152" s="16" t="s">
        <v>7301</v>
      </c>
      <c r="K152" s="16" t="s">
        <v>7302</v>
      </c>
      <c r="L152" s="16" t="s">
        <v>7782</v>
      </c>
      <c r="M152" s="16" t="s">
        <v>29</v>
      </c>
      <c r="N152" s="16"/>
      <c r="O152" s="16"/>
      <c r="P152" s="16"/>
      <c r="Q152" s="16"/>
      <c r="R152" s="16"/>
      <c r="S152" s="16"/>
      <c r="T152" s="16"/>
      <c r="U152" s="16"/>
      <c r="V152" s="16"/>
      <c r="W152" s="16"/>
      <c r="X152" s="16"/>
      <c r="Y152" s="16"/>
      <c r="Z152" s="16"/>
      <c r="AA152" s="16"/>
      <c r="AB152" s="16"/>
      <c r="AC152" s="16"/>
    </row>
    <row r="153" ht="19.5" customHeight="1">
      <c r="A153" s="16" t="s">
        <v>1798</v>
      </c>
      <c r="B153" s="16" t="s">
        <v>7079</v>
      </c>
      <c r="C153" s="16" t="s">
        <v>13</v>
      </c>
      <c r="D153" s="16" t="s">
        <v>14</v>
      </c>
      <c r="E153" s="16" t="s">
        <v>15</v>
      </c>
      <c r="F153" s="16" t="str">
        <f t="shared" si="1"/>
        <v>12</v>
      </c>
      <c r="G153" s="16" t="str">
        <f t="shared" si="2"/>
        <v>15</v>
      </c>
      <c r="H153" s="16" t="s">
        <v>2997</v>
      </c>
      <c r="I153" s="16" t="s">
        <v>34</v>
      </c>
      <c r="J153" s="16" t="s">
        <v>18</v>
      </c>
      <c r="K153" s="16" t="s">
        <v>6300</v>
      </c>
      <c r="L153" s="16" t="s">
        <v>7785</v>
      </c>
      <c r="M153" s="16" t="s">
        <v>62</v>
      </c>
      <c r="N153" s="16"/>
      <c r="O153" s="16"/>
      <c r="P153" s="16"/>
      <c r="Q153" s="16"/>
      <c r="R153" s="16"/>
      <c r="S153" s="16"/>
      <c r="T153" s="16"/>
      <c r="U153" s="16"/>
      <c r="V153" s="16"/>
      <c r="W153" s="16"/>
      <c r="X153" s="16"/>
      <c r="Y153" s="16"/>
      <c r="Z153" s="16"/>
      <c r="AA153" s="16"/>
      <c r="AB153" s="16"/>
      <c r="AC153" s="16"/>
    </row>
    <row r="154" ht="19.5" customHeight="1">
      <c r="A154" s="16" t="s">
        <v>1830</v>
      </c>
      <c r="B154" s="16" t="s">
        <v>7066</v>
      </c>
      <c r="C154" s="16" t="s">
        <v>13</v>
      </c>
      <c r="D154" s="16" t="s">
        <v>65</v>
      </c>
      <c r="E154" s="16" t="s">
        <v>15</v>
      </c>
      <c r="F154" s="16" t="str">
        <f t="shared" si="1"/>
        <v>18</v>
      </c>
      <c r="G154" s="16" t="str">
        <f t="shared" si="2"/>
        <v>30</v>
      </c>
      <c r="H154" s="16" t="s">
        <v>431</v>
      </c>
      <c r="I154" s="16" t="s">
        <v>26</v>
      </c>
      <c r="J154" s="16" t="s">
        <v>414</v>
      </c>
      <c r="K154" s="16" t="s">
        <v>6838</v>
      </c>
      <c r="L154" s="16" t="s">
        <v>7787</v>
      </c>
      <c r="M154" s="16" t="s">
        <v>37</v>
      </c>
      <c r="N154" s="16"/>
      <c r="O154" s="16"/>
      <c r="P154" s="16"/>
      <c r="Q154" s="16"/>
      <c r="R154" s="16"/>
      <c r="S154" s="16"/>
      <c r="T154" s="16"/>
      <c r="U154" s="16"/>
      <c r="V154" s="16"/>
      <c r="W154" s="16"/>
      <c r="X154" s="16"/>
      <c r="Y154" s="16"/>
      <c r="Z154" s="16"/>
      <c r="AA154" s="16"/>
      <c r="AB154" s="16"/>
      <c r="AC154" s="16"/>
    </row>
    <row r="155" ht="19.5" customHeight="1">
      <c r="A155" s="16" t="s">
        <v>1798</v>
      </c>
      <c r="B155" s="16" t="s">
        <v>2510</v>
      </c>
      <c r="C155" s="16" t="s">
        <v>13</v>
      </c>
      <c r="D155" s="16" t="s">
        <v>14</v>
      </c>
      <c r="E155" s="16" t="s">
        <v>15</v>
      </c>
      <c r="F155" s="16" t="str">
        <f t="shared" si="1"/>
        <v>12</v>
      </c>
      <c r="G155" s="16" t="str">
        <f t="shared" si="2"/>
        <v>24</v>
      </c>
      <c r="H155" s="16" t="s">
        <v>174</v>
      </c>
      <c r="I155" s="16" t="s">
        <v>34</v>
      </c>
      <c r="J155" s="16" t="s">
        <v>94</v>
      </c>
      <c r="K155" s="16" t="s">
        <v>7790</v>
      </c>
      <c r="L155" s="16" t="s">
        <v>7791</v>
      </c>
      <c r="M155" s="16" t="s">
        <v>62</v>
      </c>
      <c r="N155" s="16"/>
      <c r="O155" s="16"/>
      <c r="P155" s="16"/>
      <c r="Q155" s="16"/>
      <c r="R155" s="16"/>
      <c r="S155" s="16"/>
      <c r="T155" s="16"/>
      <c r="U155" s="16"/>
      <c r="V155" s="16"/>
      <c r="W155" s="16"/>
      <c r="X155" s="16"/>
      <c r="Y155" s="16"/>
      <c r="Z155" s="16"/>
      <c r="AA155" s="16"/>
      <c r="AB155" s="16"/>
      <c r="AC155" s="16"/>
    </row>
    <row r="156" ht="19.5" customHeight="1">
      <c r="A156" s="16" t="s">
        <v>7573</v>
      </c>
      <c r="B156" s="16" t="s">
        <v>7066</v>
      </c>
      <c r="C156" s="16" t="s">
        <v>13</v>
      </c>
      <c r="D156" s="16" t="s">
        <v>65</v>
      </c>
      <c r="E156" s="16" t="s">
        <v>15</v>
      </c>
      <c r="F156" s="16" t="str">
        <f t="shared" si="1"/>
        <v>50</v>
      </c>
      <c r="G156" s="16" t="str">
        <f t="shared" si="2"/>
        <v>100</v>
      </c>
      <c r="H156" s="16" t="s">
        <v>3091</v>
      </c>
      <c r="I156" s="16" t="s">
        <v>34</v>
      </c>
      <c r="J156" s="16" t="s">
        <v>124</v>
      </c>
      <c r="K156" s="16" t="s">
        <v>2750</v>
      </c>
      <c r="L156" s="16" t="s">
        <v>7792</v>
      </c>
      <c r="M156" s="16" t="s">
        <v>37</v>
      </c>
      <c r="N156" s="16"/>
      <c r="O156" s="16"/>
      <c r="P156" s="16"/>
      <c r="Q156" s="16"/>
      <c r="R156" s="16"/>
      <c r="S156" s="16"/>
      <c r="T156" s="16"/>
      <c r="U156" s="16"/>
      <c r="V156" s="16"/>
      <c r="W156" s="16"/>
      <c r="X156" s="16"/>
      <c r="Y156" s="16"/>
      <c r="Z156" s="16"/>
      <c r="AA156" s="16"/>
      <c r="AB156" s="16"/>
      <c r="AC156" s="16"/>
    </row>
    <row r="157" ht="19.5" customHeight="1">
      <c r="A157" s="16" t="s">
        <v>7793</v>
      </c>
      <c r="B157" s="16" t="s">
        <v>7794</v>
      </c>
      <c r="C157" s="16" t="s">
        <v>13</v>
      </c>
      <c r="D157" s="16" t="s">
        <v>156</v>
      </c>
      <c r="E157" s="16" t="s">
        <v>139</v>
      </c>
      <c r="F157" s="16" t="str">
        <f t="shared" si="1"/>
        <v>12</v>
      </c>
      <c r="G157" s="16" t="str">
        <f t="shared" si="2"/>
        <v>18</v>
      </c>
      <c r="H157" s="16" t="s">
        <v>114</v>
      </c>
      <c r="I157" s="16" t="s">
        <v>26</v>
      </c>
      <c r="J157" s="16" t="s">
        <v>18</v>
      </c>
      <c r="K157" s="16" t="s">
        <v>7797</v>
      </c>
      <c r="L157" s="16" t="s">
        <v>7798</v>
      </c>
      <c r="M157" s="16" t="s">
        <v>43</v>
      </c>
      <c r="N157" s="16"/>
      <c r="O157" s="16"/>
      <c r="P157" s="16"/>
      <c r="Q157" s="16"/>
      <c r="R157" s="16"/>
      <c r="S157" s="16"/>
      <c r="T157" s="16"/>
      <c r="U157" s="16"/>
      <c r="V157" s="16"/>
      <c r="W157" s="16"/>
      <c r="X157" s="16"/>
      <c r="Y157" s="16"/>
      <c r="Z157" s="16"/>
      <c r="AA157" s="16"/>
      <c r="AB157" s="16"/>
      <c r="AC157" s="16"/>
    </row>
    <row r="158" ht="19.5" customHeight="1">
      <c r="A158" s="16" t="s">
        <v>6379</v>
      </c>
      <c r="B158" s="16" t="s">
        <v>7066</v>
      </c>
      <c r="C158" s="16" t="s">
        <v>13</v>
      </c>
      <c r="D158" s="16" t="s">
        <v>24</v>
      </c>
      <c r="E158" s="16" t="s">
        <v>15</v>
      </c>
      <c r="F158" s="16" t="str">
        <f t="shared" si="1"/>
        <v>15</v>
      </c>
      <c r="G158" s="16" t="str">
        <f t="shared" si="2"/>
        <v>20</v>
      </c>
      <c r="H158" s="16" t="s">
        <v>70</v>
      </c>
      <c r="I158" s="16" t="s">
        <v>17</v>
      </c>
      <c r="J158" s="16" t="s">
        <v>284</v>
      </c>
      <c r="K158" s="16" t="s">
        <v>7799</v>
      </c>
      <c r="L158" s="16" t="s">
        <v>7801</v>
      </c>
      <c r="M158" s="16" t="s">
        <v>62</v>
      </c>
      <c r="N158" s="16"/>
      <c r="O158" s="16"/>
      <c r="P158" s="16"/>
      <c r="Q158" s="16"/>
      <c r="R158" s="16"/>
      <c r="S158" s="16"/>
      <c r="T158" s="16"/>
      <c r="U158" s="16"/>
      <c r="V158" s="16"/>
      <c r="W158" s="16"/>
      <c r="X158" s="16"/>
      <c r="Y158" s="16"/>
      <c r="Z158" s="16"/>
      <c r="AA158" s="16"/>
      <c r="AB158" s="16"/>
      <c r="AC158" s="16"/>
    </row>
    <row r="159" ht="19.5" customHeight="1">
      <c r="A159" s="16" t="s">
        <v>1830</v>
      </c>
      <c r="B159" s="16" t="s">
        <v>7066</v>
      </c>
      <c r="C159" s="16" t="s">
        <v>13</v>
      </c>
      <c r="D159" s="16" t="s">
        <v>24</v>
      </c>
      <c r="E159" s="16" t="s">
        <v>122</v>
      </c>
      <c r="F159" s="16" t="str">
        <f t="shared" si="1"/>
        <v>10</v>
      </c>
      <c r="G159" s="16" t="str">
        <f t="shared" si="2"/>
        <v>14</v>
      </c>
      <c r="H159" s="16" t="s">
        <v>486</v>
      </c>
      <c r="I159" s="16" t="s">
        <v>34</v>
      </c>
      <c r="J159" s="16" t="s">
        <v>18</v>
      </c>
      <c r="K159" s="16" t="s">
        <v>6669</v>
      </c>
      <c r="L159" s="16" t="s">
        <v>7804</v>
      </c>
      <c r="M159" s="16" t="s">
        <v>43</v>
      </c>
      <c r="N159" s="16"/>
      <c r="O159" s="16"/>
      <c r="P159" s="16"/>
      <c r="Q159" s="16"/>
      <c r="R159" s="16"/>
      <c r="S159" s="16"/>
      <c r="T159" s="16"/>
      <c r="U159" s="16"/>
      <c r="V159" s="16"/>
      <c r="W159" s="16"/>
      <c r="X159" s="16"/>
      <c r="Y159" s="16"/>
      <c r="Z159" s="16"/>
      <c r="AA159" s="16"/>
      <c r="AB159" s="16"/>
      <c r="AC159" s="16"/>
    </row>
    <row r="160" ht="19.5" customHeight="1">
      <c r="A160" s="16" t="s">
        <v>1830</v>
      </c>
      <c r="B160" s="16" t="s">
        <v>3271</v>
      </c>
      <c r="C160" s="16" t="s">
        <v>13</v>
      </c>
      <c r="D160" s="16" t="s">
        <v>14</v>
      </c>
      <c r="E160" s="16" t="s">
        <v>15</v>
      </c>
      <c r="F160" s="16" t="str">
        <f t="shared" si="1"/>
        <v>25</v>
      </c>
      <c r="G160" s="16" t="str">
        <f t="shared" si="2"/>
        <v>50</v>
      </c>
      <c r="H160" s="16" t="s">
        <v>495</v>
      </c>
      <c r="I160" s="16" t="s">
        <v>34</v>
      </c>
      <c r="J160" s="16" t="s">
        <v>18</v>
      </c>
      <c r="K160" s="16" t="s">
        <v>7805</v>
      </c>
      <c r="L160" s="16" t="s">
        <v>7806</v>
      </c>
      <c r="M160" s="16" t="s">
        <v>62</v>
      </c>
      <c r="N160" s="16"/>
      <c r="O160" s="16"/>
      <c r="P160" s="16"/>
      <c r="Q160" s="16"/>
      <c r="R160" s="16"/>
      <c r="S160" s="16"/>
      <c r="T160" s="16"/>
      <c r="U160" s="16"/>
      <c r="V160" s="16"/>
      <c r="W160" s="16"/>
      <c r="X160" s="16"/>
      <c r="Y160" s="16"/>
      <c r="Z160" s="16"/>
      <c r="AA160" s="16"/>
      <c r="AB160" s="16"/>
      <c r="AC160" s="16"/>
    </row>
    <row r="161" ht="19.5" customHeight="1">
      <c r="A161" s="16" t="s">
        <v>1830</v>
      </c>
      <c r="B161" s="16" t="s">
        <v>7066</v>
      </c>
      <c r="C161" s="16" t="s">
        <v>13</v>
      </c>
      <c r="D161" s="16" t="s">
        <v>24</v>
      </c>
      <c r="E161" s="16" t="s">
        <v>15</v>
      </c>
      <c r="F161" s="16" t="str">
        <f t="shared" si="1"/>
        <v>15</v>
      </c>
      <c r="G161" s="16" t="str">
        <f t="shared" si="2"/>
        <v>30</v>
      </c>
      <c r="H161" s="16" t="s">
        <v>202</v>
      </c>
      <c r="I161" s="16" t="s">
        <v>26</v>
      </c>
      <c r="J161" s="16" t="s">
        <v>94</v>
      </c>
      <c r="K161" s="16" t="s">
        <v>7098</v>
      </c>
      <c r="L161" s="16" t="s">
        <v>7809</v>
      </c>
      <c r="M161" s="16" t="s">
        <v>37</v>
      </c>
      <c r="N161" s="16"/>
      <c r="O161" s="16"/>
      <c r="P161" s="16"/>
      <c r="Q161" s="16"/>
      <c r="R161" s="16"/>
      <c r="S161" s="16"/>
      <c r="T161" s="16"/>
      <c r="U161" s="16"/>
      <c r="V161" s="16"/>
      <c r="W161" s="16"/>
      <c r="X161" s="16"/>
      <c r="Y161" s="16"/>
      <c r="Z161" s="16"/>
      <c r="AA161" s="16"/>
      <c r="AB161" s="16"/>
      <c r="AC161" s="16"/>
    </row>
    <row r="162" ht="19.5" customHeight="1">
      <c r="A162" s="16" t="s">
        <v>1830</v>
      </c>
      <c r="B162" s="16" t="s">
        <v>7066</v>
      </c>
      <c r="C162" s="16" t="s">
        <v>13</v>
      </c>
      <c r="D162" s="16" t="s">
        <v>24</v>
      </c>
      <c r="E162" s="16" t="s">
        <v>139</v>
      </c>
      <c r="F162" s="16" t="str">
        <f t="shared" si="1"/>
        <v>12</v>
      </c>
      <c r="G162" s="16" t="str">
        <f t="shared" si="2"/>
        <v>16</v>
      </c>
      <c r="H162" s="16" t="s">
        <v>866</v>
      </c>
      <c r="I162" s="16" t="s">
        <v>17</v>
      </c>
      <c r="J162" s="16" t="s">
        <v>1064</v>
      </c>
      <c r="K162" s="16" t="s">
        <v>7811</v>
      </c>
      <c r="L162" s="16" t="s">
        <v>7812</v>
      </c>
      <c r="M162" s="16" t="s">
        <v>43</v>
      </c>
      <c r="N162" s="16"/>
      <c r="O162" s="16"/>
      <c r="P162" s="16"/>
      <c r="Q162" s="16"/>
      <c r="R162" s="16"/>
      <c r="S162" s="16"/>
      <c r="T162" s="16"/>
      <c r="U162" s="16"/>
      <c r="V162" s="16"/>
      <c r="W162" s="16"/>
      <c r="X162" s="16"/>
      <c r="Y162" s="16"/>
      <c r="Z162" s="16"/>
      <c r="AA162" s="16"/>
      <c r="AB162" s="16"/>
      <c r="AC162" s="16"/>
    </row>
    <row r="163" ht="19.5" customHeight="1">
      <c r="A163" s="16" t="s">
        <v>1830</v>
      </c>
      <c r="B163" s="16" t="s">
        <v>7766</v>
      </c>
      <c r="C163" s="16" t="s">
        <v>13</v>
      </c>
      <c r="D163" s="16" t="s">
        <v>14</v>
      </c>
      <c r="E163" s="16" t="s">
        <v>15</v>
      </c>
      <c r="F163" s="16" t="str">
        <f t="shared" si="1"/>
        <v>10</v>
      </c>
      <c r="G163" s="16" t="str">
        <f t="shared" si="2"/>
        <v>17</v>
      </c>
      <c r="H163" s="16" t="s">
        <v>2665</v>
      </c>
      <c r="I163" s="16" t="s">
        <v>17</v>
      </c>
      <c r="J163" s="16" t="s">
        <v>18</v>
      </c>
      <c r="K163" s="16" t="s">
        <v>7815</v>
      </c>
      <c r="L163" s="16" t="s">
        <v>7816</v>
      </c>
      <c r="M163" s="16" t="s">
        <v>37</v>
      </c>
      <c r="N163" s="16"/>
      <c r="O163" s="16"/>
      <c r="P163" s="16"/>
      <c r="Q163" s="16"/>
      <c r="R163" s="16"/>
      <c r="S163" s="16"/>
      <c r="T163" s="16"/>
      <c r="U163" s="16"/>
      <c r="V163" s="16"/>
      <c r="W163" s="16"/>
      <c r="X163" s="16"/>
      <c r="Y163" s="16"/>
      <c r="Z163" s="16"/>
      <c r="AA163" s="16"/>
      <c r="AB163" s="16"/>
      <c r="AC163" s="16"/>
    </row>
    <row r="164" ht="19.5" customHeight="1">
      <c r="A164" s="16" t="s">
        <v>7818</v>
      </c>
      <c r="B164" s="16" t="s">
        <v>7189</v>
      </c>
      <c r="C164" s="16" t="s">
        <v>13</v>
      </c>
      <c r="D164" s="16" t="s">
        <v>65</v>
      </c>
      <c r="E164" s="16" t="s">
        <v>15</v>
      </c>
      <c r="F164" s="16" t="str">
        <f t="shared" si="1"/>
        <v>4</v>
      </c>
      <c r="G164" s="16" t="str">
        <f t="shared" si="2"/>
        <v>7</v>
      </c>
      <c r="H164" s="16" t="s">
        <v>3787</v>
      </c>
      <c r="I164" s="16" t="s">
        <v>164</v>
      </c>
      <c r="J164" s="16" t="s">
        <v>94</v>
      </c>
      <c r="K164" s="16" t="s">
        <v>7192</v>
      </c>
      <c r="L164" s="16" t="s">
        <v>7819</v>
      </c>
      <c r="M164" s="16" t="s">
        <v>62</v>
      </c>
      <c r="N164" s="16"/>
      <c r="O164" s="16"/>
      <c r="P164" s="16"/>
      <c r="Q164" s="16"/>
      <c r="R164" s="16"/>
      <c r="S164" s="16"/>
      <c r="T164" s="16"/>
      <c r="U164" s="16"/>
      <c r="V164" s="16"/>
      <c r="W164" s="16"/>
      <c r="X164" s="16"/>
      <c r="Y164" s="16"/>
      <c r="Z164" s="16"/>
      <c r="AA164" s="16"/>
      <c r="AB164" s="16"/>
      <c r="AC164" s="16"/>
    </row>
    <row r="165" ht="19.5" customHeight="1">
      <c r="A165" s="16" t="s">
        <v>1830</v>
      </c>
      <c r="B165" s="16" t="s">
        <v>7066</v>
      </c>
      <c r="C165" s="16" t="s">
        <v>13</v>
      </c>
      <c r="D165" s="16" t="s">
        <v>14</v>
      </c>
      <c r="E165" s="16" t="s">
        <v>15</v>
      </c>
      <c r="F165" s="16" t="str">
        <f t="shared" si="1"/>
        <v>8</v>
      </c>
      <c r="G165" s="16" t="str">
        <f t="shared" si="2"/>
        <v>14</v>
      </c>
      <c r="H165" s="16" t="s">
        <v>573</v>
      </c>
      <c r="I165" s="16" t="s">
        <v>17</v>
      </c>
      <c r="J165" s="16" t="s">
        <v>18</v>
      </c>
      <c r="K165" s="16" t="s">
        <v>903</v>
      </c>
      <c r="L165" s="16" t="s">
        <v>7822</v>
      </c>
      <c r="M165" s="16" t="s">
        <v>43</v>
      </c>
      <c r="N165" s="16"/>
      <c r="O165" s="16"/>
      <c r="P165" s="16"/>
      <c r="Q165" s="16"/>
      <c r="R165" s="16"/>
      <c r="S165" s="16"/>
      <c r="T165" s="16"/>
      <c r="U165" s="16"/>
      <c r="V165" s="16"/>
      <c r="W165" s="16"/>
      <c r="X165" s="16"/>
      <c r="Y165" s="16"/>
      <c r="Z165" s="16"/>
      <c r="AA165" s="16"/>
      <c r="AB165" s="16"/>
      <c r="AC165" s="16"/>
    </row>
    <row r="166" ht="19.5" customHeight="1">
      <c r="A166" s="16" t="s">
        <v>1830</v>
      </c>
      <c r="B166" s="16" t="s">
        <v>7066</v>
      </c>
      <c r="C166" s="16" t="s">
        <v>13</v>
      </c>
      <c r="D166" s="16" t="s">
        <v>14</v>
      </c>
      <c r="E166" s="16" t="s">
        <v>15</v>
      </c>
      <c r="F166" s="16" t="str">
        <f t="shared" si="1"/>
        <v>15</v>
      </c>
      <c r="G166" s="16" t="str">
        <f t="shared" si="2"/>
        <v>25</v>
      </c>
      <c r="H166" s="16" t="s">
        <v>39</v>
      </c>
      <c r="I166" s="16" t="s">
        <v>26</v>
      </c>
      <c r="J166" s="16" t="s">
        <v>18</v>
      </c>
      <c r="K166" s="16" t="s">
        <v>7678</v>
      </c>
      <c r="L166" s="16" t="s">
        <v>7824</v>
      </c>
      <c r="M166" s="16" t="s">
        <v>37</v>
      </c>
      <c r="N166" s="16"/>
      <c r="O166" s="16"/>
      <c r="P166" s="16"/>
      <c r="Q166" s="16"/>
      <c r="R166" s="16"/>
      <c r="S166" s="16"/>
      <c r="T166" s="16"/>
      <c r="U166" s="16"/>
      <c r="V166" s="16"/>
      <c r="W166" s="16"/>
      <c r="X166" s="16"/>
      <c r="Y166" s="16"/>
      <c r="Z166" s="16"/>
      <c r="AA166" s="16"/>
      <c r="AB166" s="16"/>
      <c r="AC166" s="16"/>
    </row>
    <row r="167" ht="19.5" customHeight="1">
      <c r="A167" s="16" t="s">
        <v>7702</v>
      </c>
      <c r="B167" s="16" t="s">
        <v>7826</v>
      </c>
      <c r="C167" s="16" t="s">
        <v>13</v>
      </c>
      <c r="D167" s="16" t="s">
        <v>24</v>
      </c>
      <c r="E167" s="16" t="s">
        <v>15</v>
      </c>
      <c r="F167" s="16" t="str">
        <f t="shared" si="1"/>
        <v>15</v>
      </c>
      <c r="G167" s="16" t="str">
        <f t="shared" si="2"/>
        <v>25</v>
      </c>
      <c r="H167" s="16" t="s">
        <v>39</v>
      </c>
      <c r="I167" s="16" t="s">
        <v>17</v>
      </c>
      <c r="J167" s="16" t="s">
        <v>348</v>
      </c>
      <c r="K167" s="16" t="s">
        <v>7406</v>
      </c>
      <c r="L167" s="16" t="s">
        <v>7827</v>
      </c>
      <c r="M167" s="16" t="s">
        <v>37</v>
      </c>
      <c r="N167" s="16"/>
      <c r="O167" s="16"/>
      <c r="P167" s="16"/>
      <c r="Q167" s="16"/>
      <c r="R167" s="16"/>
      <c r="S167" s="16"/>
      <c r="T167" s="16"/>
      <c r="U167" s="16"/>
      <c r="V167" s="16"/>
      <c r="W167" s="16"/>
      <c r="X167" s="16"/>
      <c r="Y167" s="16"/>
      <c r="Z167" s="16"/>
      <c r="AA167" s="16"/>
      <c r="AB167" s="16"/>
      <c r="AC167" s="16"/>
    </row>
    <row r="168" ht="19.5" customHeight="1">
      <c r="A168" s="16" t="s">
        <v>7828</v>
      </c>
      <c r="B168" s="16" t="s">
        <v>7066</v>
      </c>
      <c r="C168" s="16" t="s">
        <v>13</v>
      </c>
      <c r="D168" s="16" t="s">
        <v>24</v>
      </c>
      <c r="E168" s="16" t="s">
        <v>15</v>
      </c>
      <c r="F168" s="16" t="str">
        <f t="shared" si="1"/>
        <v>14</v>
      </c>
      <c r="G168" s="16" t="str">
        <f t="shared" si="2"/>
        <v>18</v>
      </c>
      <c r="H168" s="16" t="s">
        <v>2244</v>
      </c>
      <c r="I168" s="16" t="s">
        <v>34</v>
      </c>
      <c r="J168" s="16" t="s">
        <v>18</v>
      </c>
      <c r="K168" s="16" t="s">
        <v>2172</v>
      </c>
      <c r="L168" s="16" t="s">
        <v>7832</v>
      </c>
      <c r="M168" s="16" t="s">
        <v>37</v>
      </c>
      <c r="N168" s="16"/>
      <c r="O168" s="16"/>
      <c r="P168" s="16"/>
      <c r="Q168" s="16"/>
      <c r="R168" s="16"/>
      <c r="S168" s="16"/>
      <c r="T168" s="16"/>
      <c r="U168" s="16"/>
      <c r="V168" s="16"/>
      <c r="W168" s="16"/>
      <c r="X168" s="16"/>
      <c r="Y168" s="16"/>
      <c r="Z168" s="16"/>
      <c r="AA168" s="16"/>
      <c r="AB168" s="16"/>
      <c r="AC168" s="16"/>
    </row>
    <row r="169" ht="19.5" customHeight="1">
      <c r="A169" s="16" t="s">
        <v>1830</v>
      </c>
      <c r="B169" s="16" t="s">
        <v>7066</v>
      </c>
      <c r="C169" s="16" t="s">
        <v>13</v>
      </c>
      <c r="D169" s="16" t="s">
        <v>14</v>
      </c>
      <c r="E169" s="16" t="s">
        <v>15</v>
      </c>
      <c r="F169" s="16" t="str">
        <f t="shared" si="1"/>
        <v>15</v>
      </c>
      <c r="G169" s="16" t="str">
        <f t="shared" si="2"/>
        <v>25</v>
      </c>
      <c r="H169" s="16" t="s">
        <v>39</v>
      </c>
      <c r="I169" s="16" t="s">
        <v>34</v>
      </c>
      <c r="J169" s="16" t="s">
        <v>94</v>
      </c>
      <c r="K169" s="16" t="s">
        <v>7835</v>
      </c>
      <c r="L169" s="16" t="s">
        <v>7836</v>
      </c>
      <c r="M169" s="16" t="s">
        <v>43</v>
      </c>
      <c r="N169" s="16"/>
      <c r="O169" s="16"/>
      <c r="P169" s="16"/>
      <c r="Q169" s="16"/>
      <c r="R169" s="16"/>
      <c r="S169" s="16"/>
      <c r="T169" s="16"/>
      <c r="U169" s="16"/>
      <c r="V169" s="16"/>
      <c r="W169" s="16"/>
      <c r="X169" s="16"/>
      <c r="Y169" s="16"/>
      <c r="Z169" s="16"/>
      <c r="AA169" s="16"/>
      <c r="AB169" s="16"/>
      <c r="AC169" s="16"/>
    </row>
    <row r="170" ht="19.5" customHeight="1">
      <c r="A170" s="16" t="s">
        <v>7598</v>
      </c>
      <c r="B170" s="16" t="s">
        <v>7066</v>
      </c>
      <c r="C170" s="16" t="s">
        <v>13</v>
      </c>
      <c r="D170" s="16" t="s">
        <v>14</v>
      </c>
      <c r="E170" s="16" t="s">
        <v>15</v>
      </c>
      <c r="F170" s="16" t="str">
        <f t="shared" si="1"/>
        <v>10</v>
      </c>
      <c r="G170" s="16" t="str">
        <f t="shared" si="2"/>
        <v>15</v>
      </c>
      <c r="H170" s="16" t="s">
        <v>16</v>
      </c>
      <c r="I170" s="16" t="s">
        <v>34</v>
      </c>
      <c r="J170" s="16" t="s">
        <v>18</v>
      </c>
      <c r="K170" s="16" t="s">
        <v>1802</v>
      </c>
      <c r="L170" s="16" t="s">
        <v>7839</v>
      </c>
      <c r="M170" s="16" t="s">
        <v>37</v>
      </c>
      <c r="N170" s="16"/>
      <c r="O170" s="16"/>
      <c r="P170" s="16"/>
      <c r="Q170" s="16"/>
      <c r="R170" s="16"/>
      <c r="S170" s="16"/>
      <c r="T170" s="16"/>
      <c r="U170" s="16"/>
      <c r="V170" s="16"/>
      <c r="W170" s="16"/>
      <c r="X170" s="16"/>
      <c r="Y170" s="16"/>
      <c r="Z170" s="16"/>
      <c r="AA170" s="16"/>
      <c r="AB170" s="16"/>
      <c r="AC170" s="16"/>
    </row>
    <row r="171" ht="19.5" customHeight="1">
      <c r="A171" s="16" t="s">
        <v>6379</v>
      </c>
      <c r="B171" s="16" t="s">
        <v>7367</v>
      </c>
      <c r="C171" s="16" t="s">
        <v>13</v>
      </c>
      <c r="D171" s="16" t="s">
        <v>24</v>
      </c>
      <c r="E171" s="16" t="s">
        <v>15</v>
      </c>
      <c r="F171" s="16" t="str">
        <f t="shared" si="1"/>
        <v>9</v>
      </c>
      <c r="G171" s="16" t="str">
        <f t="shared" si="2"/>
        <v>15</v>
      </c>
      <c r="H171" s="16" t="s">
        <v>678</v>
      </c>
      <c r="I171" s="16" t="s">
        <v>17</v>
      </c>
      <c r="J171" s="16" t="s">
        <v>94</v>
      </c>
      <c r="K171" s="16" t="s">
        <v>7370</v>
      </c>
      <c r="L171" s="16" t="s">
        <v>7842</v>
      </c>
      <c r="M171" s="16" t="s">
        <v>62</v>
      </c>
      <c r="N171" s="16"/>
      <c r="O171" s="16"/>
      <c r="P171" s="16"/>
      <c r="Q171" s="16"/>
      <c r="R171" s="16"/>
      <c r="S171" s="16"/>
      <c r="T171" s="16"/>
      <c r="U171" s="16"/>
      <c r="V171" s="16"/>
      <c r="W171" s="16"/>
      <c r="X171" s="16"/>
      <c r="Y171" s="16"/>
      <c r="Z171" s="16"/>
      <c r="AA171" s="16"/>
      <c r="AB171" s="16"/>
      <c r="AC171" s="16"/>
    </row>
    <row r="172" ht="19.5" customHeight="1">
      <c r="A172" s="16" t="s">
        <v>6379</v>
      </c>
      <c r="B172" s="16" t="s">
        <v>7845</v>
      </c>
      <c r="C172" s="16" t="s">
        <v>13</v>
      </c>
      <c r="D172" s="16" t="s">
        <v>75</v>
      </c>
      <c r="E172" s="16" t="s">
        <v>15</v>
      </c>
      <c r="F172" s="16" t="str">
        <f t="shared" si="1"/>
        <v>7</v>
      </c>
      <c r="G172" s="16" t="str">
        <f t="shared" si="2"/>
        <v>10</v>
      </c>
      <c r="H172" s="16" t="s">
        <v>107</v>
      </c>
      <c r="I172" s="16" t="s">
        <v>34</v>
      </c>
      <c r="J172" s="16" t="s">
        <v>18</v>
      </c>
      <c r="K172" s="16" t="s">
        <v>7846</v>
      </c>
      <c r="L172" s="16" t="s">
        <v>7847</v>
      </c>
      <c r="M172" s="16" t="s">
        <v>21</v>
      </c>
      <c r="N172" s="16"/>
      <c r="O172" s="16"/>
      <c r="P172" s="16"/>
      <c r="Q172" s="16"/>
      <c r="R172" s="16"/>
      <c r="S172" s="16"/>
      <c r="T172" s="16"/>
      <c r="U172" s="16"/>
      <c r="V172" s="16"/>
      <c r="W172" s="16"/>
      <c r="X172" s="16"/>
      <c r="Y172" s="16"/>
      <c r="Z172" s="16"/>
      <c r="AA172" s="16"/>
      <c r="AB172" s="16"/>
      <c r="AC172" s="16"/>
    </row>
    <row r="173" ht="19.5" customHeight="1">
      <c r="A173" s="16" t="s">
        <v>1830</v>
      </c>
      <c r="B173" s="16" t="s">
        <v>7066</v>
      </c>
      <c r="C173" s="16" t="s">
        <v>13</v>
      </c>
      <c r="D173" s="16" t="s">
        <v>24</v>
      </c>
      <c r="E173" s="16" t="s">
        <v>15</v>
      </c>
      <c r="F173" s="16" t="str">
        <f t="shared" si="1"/>
        <v>15</v>
      </c>
      <c r="G173" s="16" t="str">
        <f t="shared" si="2"/>
        <v>30</v>
      </c>
      <c r="H173" s="16" t="s">
        <v>202</v>
      </c>
      <c r="I173" s="16" t="s">
        <v>34</v>
      </c>
      <c r="J173" s="16" t="s">
        <v>1214</v>
      </c>
      <c r="K173" s="16" t="s">
        <v>7850</v>
      </c>
      <c r="L173" s="16" t="s">
        <v>7851</v>
      </c>
      <c r="M173" s="16" t="s">
        <v>37</v>
      </c>
      <c r="N173" s="16"/>
      <c r="O173" s="16"/>
      <c r="P173" s="16"/>
      <c r="Q173" s="16"/>
      <c r="R173" s="16"/>
      <c r="S173" s="16"/>
      <c r="T173" s="16"/>
      <c r="U173" s="16"/>
      <c r="V173" s="16"/>
      <c r="W173" s="16"/>
      <c r="X173" s="16"/>
      <c r="Y173" s="16"/>
      <c r="Z173" s="16"/>
      <c r="AA173" s="16"/>
      <c r="AB173" s="16"/>
      <c r="AC173" s="16"/>
    </row>
    <row r="174" ht="19.5" customHeight="1">
      <c r="A174" s="16" t="s">
        <v>7853</v>
      </c>
      <c r="B174" s="16" t="s">
        <v>23</v>
      </c>
      <c r="C174" s="16" t="s">
        <v>13</v>
      </c>
      <c r="D174" s="16" t="s">
        <v>24</v>
      </c>
      <c r="E174" s="16" t="s">
        <v>15</v>
      </c>
      <c r="F174" s="16" t="str">
        <f t="shared" si="1"/>
        <v>13</v>
      </c>
      <c r="G174" s="16" t="str">
        <f t="shared" si="2"/>
        <v>22</v>
      </c>
      <c r="H174" s="16" t="s">
        <v>7854</v>
      </c>
      <c r="I174" s="16" t="s">
        <v>26</v>
      </c>
      <c r="J174" s="16" t="s">
        <v>18</v>
      </c>
      <c r="K174" s="16" t="s">
        <v>7575</v>
      </c>
      <c r="L174" s="16" t="s">
        <v>7855</v>
      </c>
      <c r="M174" s="16" t="s">
        <v>29</v>
      </c>
      <c r="N174" s="16"/>
      <c r="O174" s="16"/>
      <c r="P174" s="16"/>
      <c r="Q174" s="16"/>
      <c r="R174" s="16"/>
      <c r="S174" s="16"/>
      <c r="T174" s="16"/>
      <c r="U174" s="16"/>
      <c r="V174" s="16"/>
      <c r="W174" s="16"/>
      <c r="X174" s="16"/>
      <c r="Y174" s="16"/>
      <c r="Z174" s="16"/>
      <c r="AA174" s="16"/>
      <c r="AB174" s="16"/>
      <c r="AC174" s="16"/>
    </row>
    <row r="175" ht="19.5" customHeight="1">
      <c r="A175" s="16" t="s">
        <v>1830</v>
      </c>
      <c r="B175" s="16" t="s">
        <v>7858</v>
      </c>
      <c r="C175" s="16" t="s">
        <v>13</v>
      </c>
      <c r="D175" s="16" t="s">
        <v>75</v>
      </c>
      <c r="E175" s="16" t="s">
        <v>15</v>
      </c>
      <c r="F175" s="16" t="str">
        <f t="shared" si="1"/>
        <v>6</v>
      </c>
      <c r="G175" s="16" t="str">
        <f t="shared" si="2"/>
        <v>11</v>
      </c>
      <c r="H175" s="16" t="s">
        <v>607</v>
      </c>
      <c r="I175" s="16" t="s">
        <v>17</v>
      </c>
      <c r="J175" s="16" t="s">
        <v>103</v>
      </c>
      <c r="K175" s="16" t="s">
        <v>7859</v>
      </c>
      <c r="L175" s="16" t="s">
        <v>7860</v>
      </c>
      <c r="M175" s="16" t="s">
        <v>62</v>
      </c>
      <c r="N175" s="16"/>
      <c r="O175" s="16"/>
      <c r="P175" s="16"/>
      <c r="Q175" s="16"/>
      <c r="R175" s="16"/>
      <c r="S175" s="16"/>
      <c r="T175" s="16"/>
      <c r="U175" s="16"/>
      <c r="V175" s="16"/>
      <c r="W175" s="16"/>
      <c r="X175" s="16"/>
      <c r="Y175" s="16"/>
      <c r="Z175" s="16"/>
      <c r="AA175" s="16"/>
      <c r="AB175" s="16"/>
      <c r="AC175" s="16"/>
    </row>
    <row r="176" ht="19.5" customHeight="1">
      <c r="A176" s="16" t="s">
        <v>1830</v>
      </c>
      <c r="B176" s="16" t="s">
        <v>7066</v>
      </c>
      <c r="C176" s="16" t="s">
        <v>13</v>
      </c>
      <c r="D176" s="16" t="s">
        <v>14</v>
      </c>
      <c r="E176" s="16" t="s">
        <v>15</v>
      </c>
      <c r="F176" s="16" t="str">
        <f t="shared" si="1"/>
        <v>15</v>
      </c>
      <c r="G176" s="16" t="str">
        <f t="shared" si="2"/>
        <v>25</v>
      </c>
      <c r="H176" s="16" t="s">
        <v>39</v>
      </c>
      <c r="I176" s="16" t="s">
        <v>34</v>
      </c>
      <c r="J176" s="16" t="s">
        <v>59</v>
      </c>
      <c r="K176" s="16" t="s">
        <v>2721</v>
      </c>
      <c r="L176" s="16" t="s">
        <v>7862</v>
      </c>
      <c r="M176" s="16" t="s">
        <v>43</v>
      </c>
      <c r="N176" s="16"/>
      <c r="O176" s="16"/>
      <c r="P176" s="16"/>
      <c r="Q176" s="16"/>
      <c r="R176" s="16"/>
      <c r="S176" s="16"/>
      <c r="T176" s="16"/>
      <c r="U176" s="16"/>
      <c r="V176" s="16"/>
      <c r="W176" s="16"/>
      <c r="X176" s="16"/>
      <c r="Y176" s="16"/>
      <c r="Z176" s="16"/>
      <c r="AA176" s="16"/>
      <c r="AB176" s="16"/>
      <c r="AC176" s="16"/>
    </row>
    <row r="177" ht="19.5" customHeight="1">
      <c r="A177" s="16" t="s">
        <v>7864</v>
      </c>
      <c r="B177" s="16" t="s">
        <v>5409</v>
      </c>
      <c r="C177" s="16" t="s">
        <v>13</v>
      </c>
      <c r="D177" s="16" t="s">
        <v>14</v>
      </c>
      <c r="E177" s="16" t="s">
        <v>15</v>
      </c>
      <c r="F177" s="16" t="str">
        <f t="shared" si="1"/>
        <v>9</v>
      </c>
      <c r="G177" s="16" t="str">
        <f t="shared" si="2"/>
        <v>14</v>
      </c>
      <c r="H177" s="16" t="s">
        <v>452</v>
      </c>
      <c r="I177" s="16" t="s">
        <v>17</v>
      </c>
      <c r="J177" s="16" t="s">
        <v>18</v>
      </c>
      <c r="K177" s="16" t="s">
        <v>2729</v>
      </c>
      <c r="L177" s="16" t="s">
        <v>7865</v>
      </c>
      <c r="M177" s="16" t="s">
        <v>37</v>
      </c>
      <c r="N177" s="16"/>
      <c r="O177" s="16"/>
      <c r="P177" s="16"/>
      <c r="Q177" s="16"/>
      <c r="R177" s="16"/>
      <c r="S177" s="16"/>
      <c r="T177" s="16"/>
      <c r="U177" s="16"/>
      <c r="V177" s="16"/>
      <c r="W177" s="16"/>
      <c r="X177" s="16"/>
      <c r="Y177" s="16"/>
      <c r="Z177" s="16"/>
      <c r="AA177" s="16"/>
      <c r="AB177" s="16"/>
      <c r="AC177" s="16"/>
    </row>
    <row r="178" ht="19.5" customHeight="1">
      <c r="A178" s="16" t="s">
        <v>7866</v>
      </c>
      <c r="B178" s="16" t="s">
        <v>7066</v>
      </c>
      <c r="C178" s="16" t="s">
        <v>13</v>
      </c>
      <c r="D178" s="16" t="s">
        <v>75</v>
      </c>
      <c r="E178" s="16" t="s">
        <v>15</v>
      </c>
      <c r="F178" s="16" t="str">
        <f t="shared" si="1"/>
        <v>20</v>
      </c>
      <c r="G178" s="16" t="str">
        <f t="shared" si="2"/>
        <v>28</v>
      </c>
      <c r="H178" s="16" t="s">
        <v>7164</v>
      </c>
      <c r="I178" s="16" t="s">
        <v>26</v>
      </c>
      <c r="J178" s="16" t="s">
        <v>94</v>
      </c>
      <c r="K178" s="16" t="s">
        <v>7868</v>
      </c>
      <c r="L178" s="16" t="s">
        <v>7869</v>
      </c>
      <c r="M178" s="16" t="s">
        <v>43</v>
      </c>
      <c r="N178" s="16"/>
      <c r="O178" s="16"/>
      <c r="P178" s="16"/>
      <c r="Q178" s="16"/>
      <c r="R178" s="16"/>
      <c r="S178" s="16"/>
      <c r="T178" s="16"/>
      <c r="U178" s="16"/>
      <c r="V178" s="16"/>
      <c r="W178" s="16"/>
      <c r="X178" s="16"/>
      <c r="Y178" s="16"/>
      <c r="Z178" s="16"/>
      <c r="AA178" s="16"/>
      <c r="AB178" s="16"/>
      <c r="AC178" s="16"/>
    </row>
    <row r="179" ht="19.5" customHeight="1">
      <c r="A179" s="16" t="s">
        <v>7351</v>
      </c>
      <c r="B179" s="16" t="s">
        <v>7066</v>
      </c>
      <c r="C179" s="16" t="s">
        <v>13</v>
      </c>
      <c r="D179" s="16" t="s">
        <v>14</v>
      </c>
      <c r="E179" s="16" t="s">
        <v>139</v>
      </c>
      <c r="F179" s="16" t="str">
        <f t="shared" si="1"/>
        <v>20</v>
      </c>
      <c r="G179" s="16" t="str">
        <f t="shared" si="2"/>
        <v>30</v>
      </c>
      <c r="H179" s="16" t="s">
        <v>234</v>
      </c>
      <c r="I179" s="16" t="s">
        <v>26</v>
      </c>
      <c r="J179" s="16" t="s">
        <v>1214</v>
      </c>
      <c r="K179" s="16" t="s">
        <v>7871</v>
      </c>
      <c r="L179" s="16" t="s">
        <v>7872</v>
      </c>
      <c r="M179" s="16" t="s">
        <v>29</v>
      </c>
      <c r="N179" s="16"/>
      <c r="O179" s="16"/>
      <c r="P179" s="16"/>
      <c r="Q179" s="16"/>
      <c r="R179" s="16"/>
      <c r="S179" s="16"/>
      <c r="T179" s="16"/>
      <c r="U179" s="16"/>
      <c r="V179" s="16"/>
      <c r="W179" s="16"/>
      <c r="X179" s="16"/>
      <c r="Y179" s="16"/>
      <c r="Z179" s="16"/>
      <c r="AA179" s="16"/>
      <c r="AB179" s="16"/>
      <c r="AC179" s="16"/>
    </row>
    <row r="180" ht="19.5" customHeight="1">
      <c r="A180" s="16" t="s">
        <v>7873</v>
      </c>
      <c r="B180" s="16" t="s">
        <v>7874</v>
      </c>
      <c r="C180" s="16" t="s">
        <v>13</v>
      </c>
      <c r="D180" s="16" t="s">
        <v>24</v>
      </c>
      <c r="E180" s="16" t="s">
        <v>139</v>
      </c>
      <c r="F180" s="16" t="str">
        <f t="shared" si="1"/>
        <v>15</v>
      </c>
      <c r="G180" s="16" t="str">
        <f t="shared" si="2"/>
        <v>25</v>
      </c>
      <c r="H180" s="16" t="s">
        <v>39</v>
      </c>
      <c r="I180" s="16" t="s">
        <v>34</v>
      </c>
      <c r="J180" s="16" t="s">
        <v>59</v>
      </c>
      <c r="K180" s="16" t="s">
        <v>6926</v>
      </c>
      <c r="L180" s="16" t="s">
        <v>7877</v>
      </c>
      <c r="M180" s="16" t="s">
        <v>37</v>
      </c>
      <c r="N180" s="16"/>
      <c r="O180" s="16"/>
      <c r="P180" s="16"/>
      <c r="Q180" s="16"/>
      <c r="R180" s="16"/>
      <c r="S180" s="16"/>
      <c r="T180" s="16"/>
      <c r="U180" s="16"/>
      <c r="V180" s="16"/>
      <c r="W180" s="16"/>
      <c r="X180" s="16"/>
      <c r="Y180" s="16"/>
      <c r="Z180" s="16"/>
      <c r="AA180" s="16"/>
      <c r="AB180" s="16"/>
      <c r="AC180" s="16"/>
    </row>
    <row r="181" ht="19.5" customHeight="1">
      <c r="A181" s="16" t="s">
        <v>7878</v>
      </c>
      <c r="B181" s="16" t="s">
        <v>7066</v>
      </c>
      <c r="C181" s="16" t="s">
        <v>13</v>
      </c>
      <c r="D181" s="16" t="s">
        <v>24</v>
      </c>
      <c r="E181" s="16" t="s">
        <v>15</v>
      </c>
      <c r="F181" s="16" t="str">
        <f t="shared" si="1"/>
        <v>15</v>
      </c>
      <c r="G181" s="16" t="str">
        <f t="shared" si="2"/>
        <v>25</v>
      </c>
      <c r="H181" s="16" t="s">
        <v>39</v>
      </c>
      <c r="I181" s="16" t="s">
        <v>26</v>
      </c>
      <c r="J181" s="16" t="s">
        <v>103</v>
      </c>
      <c r="K181" s="16" t="s">
        <v>7880</v>
      </c>
      <c r="L181" s="16" t="s">
        <v>7881</v>
      </c>
      <c r="M181" s="16" t="s">
        <v>37</v>
      </c>
      <c r="N181" s="16"/>
      <c r="O181" s="16"/>
      <c r="P181" s="16"/>
      <c r="Q181" s="16"/>
      <c r="R181" s="16"/>
      <c r="S181" s="16"/>
      <c r="T181" s="16"/>
      <c r="U181" s="16"/>
      <c r="V181" s="16"/>
      <c r="W181" s="16"/>
      <c r="X181" s="16"/>
      <c r="Y181" s="16"/>
      <c r="Z181" s="16"/>
      <c r="AA181" s="16"/>
      <c r="AB181" s="16"/>
      <c r="AC181" s="16"/>
    </row>
    <row r="182" ht="19.5" customHeight="1">
      <c r="A182" s="16" t="s">
        <v>1830</v>
      </c>
      <c r="B182" s="16" t="s">
        <v>7883</v>
      </c>
      <c r="C182" s="16" t="s">
        <v>13</v>
      </c>
      <c r="D182" s="16" t="s">
        <v>24</v>
      </c>
      <c r="E182" s="16" t="s">
        <v>15</v>
      </c>
      <c r="F182" s="16" t="str">
        <f t="shared" si="1"/>
        <v>20</v>
      </c>
      <c r="G182" s="16" t="str">
        <f t="shared" si="2"/>
        <v>40</v>
      </c>
      <c r="H182" s="16" t="s">
        <v>208</v>
      </c>
      <c r="I182" s="16" t="s">
        <v>34</v>
      </c>
      <c r="J182" s="16" t="s">
        <v>348</v>
      </c>
      <c r="K182" s="16" t="s">
        <v>7886</v>
      </c>
      <c r="L182" s="16" t="s">
        <v>7887</v>
      </c>
      <c r="M182" s="16" t="s">
        <v>43</v>
      </c>
      <c r="N182" s="16"/>
      <c r="O182" s="16"/>
      <c r="P182" s="16"/>
      <c r="Q182" s="16"/>
      <c r="R182" s="16"/>
      <c r="S182" s="16"/>
      <c r="T182" s="16"/>
      <c r="U182" s="16"/>
      <c r="V182" s="16"/>
      <c r="W182" s="16"/>
      <c r="X182" s="16"/>
      <c r="Y182" s="16"/>
      <c r="Z182" s="16"/>
      <c r="AA182" s="16"/>
      <c r="AB182" s="16"/>
      <c r="AC182" s="16"/>
    </row>
    <row r="183" ht="19.5" customHeight="1">
      <c r="A183" s="16" t="s">
        <v>7065</v>
      </c>
      <c r="B183" s="16" t="s">
        <v>7102</v>
      </c>
      <c r="C183" s="16" t="s">
        <v>13</v>
      </c>
      <c r="D183" s="16" t="s">
        <v>65</v>
      </c>
      <c r="E183" s="16" t="s">
        <v>15</v>
      </c>
      <c r="F183" s="16" t="str">
        <f t="shared" si="1"/>
        <v>15</v>
      </c>
      <c r="G183" s="16" t="str">
        <f t="shared" si="2"/>
        <v>20</v>
      </c>
      <c r="H183" s="16" t="s">
        <v>70</v>
      </c>
      <c r="I183" s="16" t="s">
        <v>26</v>
      </c>
      <c r="J183" s="16" t="s">
        <v>18</v>
      </c>
      <c r="K183" s="16" t="s">
        <v>7891</v>
      </c>
      <c r="L183" s="16" t="s">
        <v>7892</v>
      </c>
      <c r="M183" s="16" t="s">
        <v>62</v>
      </c>
      <c r="N183" s="16"/>
      <c r="O183" s="16"/>
      <c r="P183" s="16"/>
      <c r="Q183" s="16"/>
      <c r="R183" s="16"/>
      <c r="S183" s="16"/>
      <c r="T183" s="16"/>
      <c r="U183" s="16"/>
      <c r="V183" s="16"/>
      <c r="W183" s="16"/>
      <c r="X183" s="16"/>
      <c r="Y183" s="16"/>
      <c r="Z183" s="16"/>
      <c r="AA183" s="16"/>
      <c r="AB183" s="16"/>
      <c r="AC183" s="16"/>
    </row>
    <row r="184" ht="19.5" customHeight="1">
      <c r="A184" s="16" t="s">
        <v>6379</v>
      </c>
      <c r="B184" s="16" t="s">
        <v>1060</v>
      </c>
      <c r="C184" s="16" t="s">
        <v>13</v>
      </c>
      <c r="D184" s="16" t="s">
        <v>32</v>
      </c>
      <c r="E184" s="16" t="s">
        <v>139</v>
      </c>
      <c r="F184" s="16" t="str">
        <f t="shared" si="1"/>
        <v>8</v>
      </c>
      <c r="G184" s="16" t="str">
        <f t="shared" si="2"/>
        <v>13</v>
      </c>
      <c r="H184" s="16" t="s">
        <v>445</v>
      </c>
      <c r="I184" s="16" t="s">
        <v>17</v>
      </c>
      <c r="J184" s="16" t="s">
        <v>18</v>
      </c>
      <c r="K184" s="16" t="s">
        <v>5325</v>
      </c>
      <c r="L184" s="16" t="s">
        <v>7896</v>
      </c>
      <c r="M184" s="16" t="s">
        <v>43</v>
      </c>
      <c r="N184" s="16"/>
      <c r="O184" s="16"/>
      <c r="P184" s="16"/>
      <c r="Q184" s="16"/>
      <c r="R184" s="16"/>
      <c r="S184" s="16"/>
      <c r="T184" s="16"/>
      <c r="U184" s="16"/>
      <c r="V184" s="16"/>
      <c r="W184" s="16"/>
      <c r="X184" s="16"/>
      <c r="Y184" s="16"/>
      <c r="Z184" s="16"/>
      <c r="AA184" s="16"/>
      <c r="AB184" s="16"/>
      <c r="AC184" s="16"/>
    </row>
    <row r="185" ht="19.5" customHeight="1">
      <c r="A185" s="16" t="s">
        <v>7573</v>
      </c>
      <c r="B185" s="16" t="s">
        <v>7066</v>
      </c>
      <c r="C185" s="16" t="s">
        <v>13</v>
      </c>
      <c r="D185" s="16" t="s">
        <v>24</v>
      </c>
      <c r="E185" s="16" t="s">
        <v>244</v>
      </c>
      <c r="F185" s="16" t="str">
        <f t="shared" si="1"/>
        <v>40</v>
      </c>
      <c r="G185" s="16" t="str">
        <f t="shared" si="2"/>
        <v>60</v>
      </c>
      <c r="H185" s="16" t="s">
        <v>4759</v>
      </c>
      <c r="I185" s="16" t="s">
        <v>26</v>
      </c>
      <c r="J185" s="16" t="s">
        <v>94</v>
      </c>
      <c r="K185" s="16" t="s">
        <v>7899</v>
      </c>
      <c r="L185" s="16" t="s">
        <v>7900</v>
      </c>
      <c r="M185" s="16" t="s">
        <v>62</v>
      </c>
      <c r="N185" s="16"/>
      <c r="O185" s="16"/>
      <c r="P185" s="16"/>
      <c r="Q185" s="16"/>
      <c r="R185" s="16"/>
      <c r="S185" s="16"/>
      <c r="T185" s="16"/>
      <c r="U185" s="16"/>
      <c r="V185" s="16"/>
      <c r="W185" s="16"/>
      <c r="X185" s="16"/>
      <c r="Y185" s="16"/>
      <c r="Z185" s="16"/>
      <c r="AA185" s="16"/>
      <c r="AB185" s="16"/>
      <c r="AC185" s="16"/>
    </row>
    <row r="186" ht="19.5" customHeight="1">
      <c r="A186" s="16" t="s">
        <v>1830</v>
      </c>
      <c r="B186" s="16" t="s">
        <v>7066</v>
      </c>
      <c r="C186" s="16" t="s">
        <v>13</v>
      </c>
      <c r="D186" s="16" t="s">
        <v>4395</v>
      </c>
      <c r="E186" s="16" t="s">
        <v>15</v>
      </c>
      <c r="F186" s="16" t="str">
        <f t="shared" si="1"/>
        <v>12</v>
      </c>
      <c r="G186" s="16" t="str">
        <f t="shared" si="2"/>
        <v>18</v>
      </c>
      <c r="H186" s="16" t="s">
        <v>114</v>
      </c>
      <c r="I186" s="16" t="s">
        <v>34</v>
      </c>
      <c r="J186" s="16" t="s">
        <v>18</v>
      </c>
      <c r="K186" s="16" t="s">
        <v>7148</v>
      </c>
      <c r="L186" s="16" t="s">
        <v>7905</v>
      </c>
      <c r="M186" s="16" t="s">
        <v>43</v>
      </c>
      <c r="N186" s="16"/>
      <c r="O186" s="16"/>
      <c r="P186" s="16"/>
      <c r="Q186" s="16"/>
      <c r="R186" s="16"/>
      <c r="S186" s="16"/>
      <c r="T186" s="16"/>
      <c r="U186" s="16"/>
      <c r="V186" s="16"/>
      <c r="W186" s="16"/>
      <c r="X186" s="16"/>
      <c r="Y186" s="16"/>
      <c r="Z186" s="16"/>
      <c r="AA186" s="16"/>
      <c r="AB186" s="16"/>
      <c r="AC186" s="16"/>
    </row>
    <row r="187" ht="19.5" customHeight="1">
      <c r="A187" s="16" t="s">
        <v>7906</v>
      </c>
      <c r="B187" s="16" t="s">
        <v>7066</v>
      </c>
      <c r="C187" s="16" t="s">
        <v>13</v>
      </c>
      <c r="D187" s="16" t="s">
        <v>14</v>
      </c>
      <c r="E187" s="16" t="s">
        <v>15</v>
      </c>
      <c r="F187" s="16" t="str">
        <f t="shared" si="1"/>
        <v>8</v>
      </c>
      <c r="G187" s="16" t="str">
        <f t="shared" si="2"/>
        <v>15</v>
      </c>
      <c r="H187" s="16" t="s">
        <v>135</v>
      </c>
      <c r="I187" s="16" t="s">
        <v>34</v>
      </c>
      <c r="J187" s="16" t="s">
        <v>18</v>
      </c>
      <c r="K187" s="16" t="s">
        <v>5325</v>
      </c>
      <c r="L187" s="16" t="s">
        <v>7908</v>
      </c>
      <c r="M187" s="16" t="s">
        <v>62</v>
      </c>
      <c r="N187" s="16"/>
      <c r="O187" s="16"/>
      <c r="P187" s="16"/>
      <c r="Q187" s="16"/>
      <c r="R187" s="16"/>
      <c r="S187" s="16"/>
      <c r="T187" s="16"/>
      <c r="U187" s="16"/>
      <c r="V187" s="16"/>
      <c r="W187" s="16"/>
      <c r="X187" s="16"/>
      <c r="Y187" s="16"/>
      <c r="Z187" s="16"/>
      <c r="AA187" s="16"/>
      <c r="AB187" s="16"/>
      <c r="AC187" s="16"/>
    </row>
    <row r="188" ht="19.5" customHeight="1">
      <c r="A188" s="16" t="s">
        <v>1813</v>
      </c>
      <c r="B188" s="16" t="s">
        <v>5409</v>
      </c>
      <c r="C188" s="16" t="s">
        <v>13</v>
      </c>
      <c r="D188" s="16" t="s">
        <v>156</v>
      </c>
      <c r="E188" s="16" t="s">
        <v>15</v>
      </c>
      <c r="F188" s="16" t="str">
        <f t="shared" si="1"/>
        <v>6</v>
      </c>
      <c r="G188" s="16" t="str">
        <f t="shared" si="2"/>
        <v>11</v>
      </c>
      <c r="H188" s="16" t="s">
        <v>607</v>
      </c>
      <c r="I188" s="16" t="s">
        <v>17</v>
      </c>
      <c r="J188" s="16" t="s">
        <v>18</v>
      </c>
      <c r="K188" s="16" t="s">
        <v>2729</v>
      </c>
      <c r="L188" s="16" t="s">
        <v>7911</v>
      </c>
      <c r="M188" s="16" t="s">
        <v>37</v>
      </c>
      <c r="N188" s="16"/>
      <c r="O188" s="16"/>
      <c r="P188" s="16"/>
      <c r="Q188" s="16"/>
      <c r="R188" s="16"/>
      <c r="S188" s="16"/>
      <c r="T188" s="16"/>
      <c r="U188" s="16"/>
      <c r="V188" s="16"/>
      <c r="W188" s="16"/>
      <c r="X188" s="16"/>
      <c r="Y188" s="16"/>
      <c r="Z188" s="16"/>
      <c r="AA188" s="16"/>
      <c r="AB188" s="16"/>
      <c r="AC188" s="16"/>
    </row>
    <row r="189" ht="19.5" customHeight="1">
      <c r="A189" s="16" t="s">
        <v>7315</v>
      </c>
      <c r="B189" s="16" t="s">
        <v>7912</v>
      </c>
      <c r="C189" s="16" t="s">
        <v>13</v>
      </c>
      <c r="D189" s="16" t="s">
        <v>75</v>
      </c>
      <c r="E189" s="16" t="s">
        <v>15</v>
      </c>
      <c r="F189" s="16" t="str">
        <f t="shared" si="1"/>
        <v>20</v>
      </c>
      <c r="G189" s="16" t="str">
        <f t="shared" si="2"/>
        <v>40</v>
      </c>
      <c r="H189" s="16" t="s">
        <v>7100</v>
      </c>
      <c r="I189" s="16" t="s">
        <v>26</v>
      </c>
      <c r="J189" s="16" t="s">
        <v>284</v>
      </c>
      <c r="K189" s="16" t="s">
        <v>7915</v>
      </c>
      <c r="L189" s="16" t="s">
        <v>7916</v>
      </c>
      <c r="M189" s="16" t="s">
        <v>37</v>
      </c>
      <c r="N189" s="16"/>
      <c r="O189" s="16"/>
      <c r="P189" s="16"/>
      <c r="Q189" s="16"/>
      <c r="R189" s="16"/>
      <c r="S189" s="16"/>
      <c r="T189" s="16"/>
      <c r="U189" s="16"/>
      <c r="V189" s="16"/>
      <c r="W189" s="16"/>
      <c r="X189" s="16"/>
      <c r="Y189" s="16"/>
      <c r="Z189" s="16"/>
      <c r="AA189" s="16"/>
      <c r="AB189" s="16"/>
      <c r="AC189" s="16"/>
    </row>
    <row r="190" ht="19.5" customHeight="1">
      <c r="A190" s="16" t="s">
        <v>1830</v>
      </c>
      <c r="B190" s="16" t="s">
        <v>7066</v>
      </c>
      <c r="C190" s="16" t="s">
        <v>13</v>
      </c>
      <c r="D190" s="16" t="s">
        <v>156</v>
      </c>
      <c r="E190" s="16" t="s">
        <v>139</v>
      </c>
      <c r="F190" s="16" t="str">
        <f t="shared" si="1"/>
        <v>10</v>
      </c>
      <c r="G190" s="16" t="str">
        <f t="shared" si="2"/>
        <v>18</v>
      </c>
      <c r="H190" s="16" t="s">
        <v>325</v>
      </c>
      <c r="I190" s="16" t="s">
        <v>34</v>
      </c>
      <c r="J190" s="16" t="s">
        <v>18</v>
      </c>
      <c r="K190" s="16" t="s">
        <v>854</v>
      </c>
      <c r="L190" s="16" t="s">
        <v>7918</v>
      </c>
      <c r="M190" s="16" t="s">
        <v>43</v>
      </c>
      <c r="N190" s="16"/>
      <c r="O190" s="16"/>
      <c r="P190" s="16"/>
      <c r="Q190" s="16"/>
      <c r="R190" s="16"/>
      <c r="S190" s="16"/>
      <c r="T190" s="16"/>
      <c r="U190" s="16"/>
      <c r="V190" s="16"/>
      <c r="W190" s="16"/>
      <c r="X190" s="16"/>
      <c r="Y190" s="16"/>
      <c r="Z190" s="16"/>
      <c r="AA190" s="16"/>
      <c r="AB190" s="16"/>
      <c r="AC190" s="16"/>
    </row>
    <row r="191" ht="19.5" customHeight="1">
      <c r="A191" s="16" t="s">
        <v>7919</v>
      </c>
      <c r="B191" s="16" t="s">
        <v>7921</v>
      </c>
      <c r="C191" s="16" t="s">
        <v>13</v>
      </c>
      <c r="D191" s="16" t="s">
        <v>24</v>
      </c>
      <c r="E191" s="16" t="s">
        <v>15</v>
      </c>
      <c r="F191" s="16" t="str">
        <f t="shared" si="1"/>
        <v>25</v>
      </c>
      <c r="G191" s="16" t="str">
        <f t="shared" si="2"/>
        <v>50</v>
      </c>
      <c r="H191" s="16" t="s">
        <v>495</v>
      </c>
      <c r="I191" s="16" t="s">
        <v>26</v>
      </c>
      <c r="J191" s="16" t="s">
        <v>94</v>
      </c>
      <c r="K191" s="16" t="s">
        <v>4566</v>
      </c>
      <c r="L191" s="16" t="s">
        <v>7923</v>
      </c>
      <c r="M191" s="16" t="s">
        <v>37</v>
      </c>
      <c r="N191" s="16"/>
      <c r="O191" s="16"/>
      <c r="P191" s="16"/>
      <c r="Q191" s="16"/>
      <c r="R191" s="16"/>
      <c r="S191" s="16"/>
      <c r="T191" s="16"/>
      <c r="U191" s="16"/>
      <c r="V191" s="16"/>
      <c r="W191" s="16"/>
      <c r="X191" s="16"/>
      <c r="Y191" s="16"/>
      <c r="Z191" s="16"/>
      <c r="AA191" s="16"/>
      <c r="AB191" s="16"/>
      <c r="AC191" s="16"/>
    </row>
    <row r="192" ht="19.5" customHeight="1">
      <c r="A192" s="16" t="s">
        <v>1830</v>
      </c>
      <c r="B192" s="16" t="s">
        <v>7924</v>
      </c>
      <c r="C192" s="16" t="s">
        <v>13</v>
      </c>
      <c r="D192" s="16" t="s">
        <v>24</v>
      </c>
      <c r="E192" s="16" t="s">
        <v>15</v>
      </c>
      <c r="F192" s="16" t="str">
        <f t="shared" si="1"/>
        <v>15</v>
      </c>
      <c r="G192" s="16" t="str">
        <f t="shared" si="2"/>
        <v>30</v>
      </c>
      <c r="H192" s="16" t="s">
        <v>202</v>
      </c>
      <c r="I192" s="16" t="s">
        <v>17</v>
      </c>
      <c r="J192" s="16" t="s">
        <v>94</v>
      </c>
      <c r="K192" s="16" t="s">
        <v>7926</v>
      </c>
      <c r="L192" s="16" t="s">
        <v>7927</v>
      </c>
      <c r="M192" s="16" t="s">
        <v>62</v>
      </c>
      <c r="N192" s="16"/>
      <c r="O192" s="16"/>
      <c r="P192" s="16"/>
      <c r="Q192" s="16"/>
      <c r="R192" s="16"/>
      <c r="S192" s="16"/>
      <c r="T192" s="16"/>
      <c r="U192" s="16"/>
      <c r="V192" s="16"/>
      <c r="W192" s="16"/>
      <c r="X192" s="16"/>
      <c r="Y192" s="16"/>
      <c r="Z192" s="16"/>
      <c r="AA192" s="16"/>
      <c r="AB192" s="16"/>
      <c r="AC192" s="16"/>
    </row>
    <row r="193" ht="19.5" customHeight="1">
      <c r="A193" s="16" t="s">
        <v>7065</v>
      </c>
      <c r="B193" s="16" t="s">
        <v>7066</v>
      </c>
      <c r="C193" s="16" t="s">
        <v>13</v>
      </c>
      <c r="D193" s="16" t="s">
        <v>75</v>
      </c>
      <c r="E193" s="16" t="s">
        <v>15</v>
      </c>
      <c r="F193" s="16" t="str">
        <f t="shared" si="1"/>
        <v>15</v>
      </c>
      <c r="G193" s="16" t="str">
        <f t="shared" si="2"/>
        <v>25</v>
      </c>
      <c r="H193" s="16" t="s">
        <v>39</v>
      </c>
      <c r="I193" s="16" t="s">
        <v>58</v>
      </c>
      <c r="J193" s="16" t="s">
        <v>94</v>
      </c>
      <c r="K193" s="16" t="s">
        <v>4084</v>
      </c>
      <c r="L193" s="16" t="s">
        <v>7931</v>
      </c>
      <c r="M193" s="16" t="s">
        <v>43</v>
      </c>
      <c r="N193" s="16"/>
      <c r="O193" s="16"/>
      <c r="P193" s="16"/>
      <c r="Q193" s="16"/>
      <c r="R193" s="16"/>
      <c r="S193" s="16"/>
      <c r="T193" s="16"/>
      <c r="U193" s="16"/>
      <c r="V193" s="16"/>
      <c r="W193" s="16"/>
      <c r="X193" s="16"/>
      <c r="Y193" s="16"/>
      <c r="Z193" s="16"/>
      <c r="AA193" s="16"/>
      <c r="AB193" s="16"/>
      <c r="AC193" s="16"/>
    </row>
    <row r="194" ht="19.5" customHeight="1">
      <c r="A194" s="16" t="s">
        <v>1813</v>
      </c>
      <c r="B194" s="16" t="s">
        <v>7590</v>
      </c>
      <c r="C194" s="16" t="s">
        <v>13</v>
      </c>
      <c r="D194" s="16" t="s">
        <v>156</v>
      </c>
      <c r="E194" s="16" t="s">
        <v>244</v>
      </c>
      <c r="F194" s="16" t="str">
        <f t="shared" si="1"/>
        <v>16</v>
      </c>
      <c r="G194" s="16" t="str">
        <f t="shared" si="2"/>
        <v>30</v>
      </c>
      <c r="H194" s="16" t="s">
        <v>367</v>
      </c>
      <c r="I194" s="16" t="s">
        <v>26</v>
      </c>
      <c r="J194" s="16" t="s">
        <v>59</v>
      </c>
      <c r="K194" s="16" t="s">
        <v>5564</v>
      </c>
      <c r="L194" s="16" t="s">
        <v>7934</v>
      </c>
      <c r="M194" s="16" t="s">
        <v>62</v>
      </c>
      <c r="N194" s="16"/>
      <c r="O194" s="16"/>
      <c r="P194" s="16"/>
      <c r="Q194" s="16"/>
      <c r="R194" s="16"/>
      <c r="S194" s="16"/>
      <c r="T194" s="16"/>
      <c r="U194" s="16"/>
      <c r="V194" s="16"/>
      <c r="W194" s="16"/>
      <c r="X194" s="16"/>
      <c r="Y194" s="16"/>
      <c r="Z194" s="16"/>
      <c r="AA194" s="16"/>
      <c r="AB194" s="16"/>
      <c r="AC194" s="16"/>
    </row>
    <row r="195" ht="19.5" customHeight="1">
      <c r="A195" s="16" t="s">
        <v>7315</v>
      </c>
      <c r="B195" s="16" t="s">
        <v>7936</v>
      </c>
      <c r="C195" s="16" t="s">
        <v>13</v>
      </c>
      <c r="D195" s="16" t="s">
        <v>14</v>
      </c>
      <c r="E195" s="16" t="s">
        <v>15</v>
      </c>
      <c r="F195" s="16" t="str">
        <f t="shared" si="1"/>
        <v>20</v>
      </c>
      <c r="G195" s="16" t="str">
        <f t="shared" si="2"/>
        <v>28</v>
      </c>
      <c r="H195" s="16" t="s">
        <v>7164</v>
      </c>
      <c r="I195" s="16" t="s">
        <v>58</v>
      </c>
      <c r="J195" s="16" t="s">
        <v>59</v>
      </c>
      <c r="K195" s="16" t="s">
        <v>7937</v>
      </c>
      <c r="L195" s="16" t="s">
        <v>7938</v>
      </c>
      <c r="M195" s="16" t="s">
        <v>62</v>
      </c>
      <c r="N195" s="16"/>
      <c r="O195" s="16"/>
      <c r="P195" s="16"/>
      <c r="Q195" s="16"/>
      <c r="R195" s="16"/>
      <c r="S195" s="16"/>
      <c r="T195" s="16"/>
      <c r="U195" s="16"/>
      <c r="V195" s="16"/>
      <c r="W195" s="16"/>
      <c r="X195" s="16"/>
      <c r="Y195" s="16"/>
      <c r="Z195" s="16"/>
      <c r="AA195" s="16"/>
      <c r="AB195" s="16"/>
      <c r="AC195" s="16"/>
    </row>
    <row r="196" ht="19.5" customHeight="1">
      <c r="A196" s="16" t="s">
        <v>7939</v>
      </c>
      <c r="B196" s="16" t="s">
        <v>7941</v>
      </c>
      <c r="C196" s="16" t="s">
        <v>13</v>
      </c>
      <c r="D196" s="16" t="s">
        <v>24</v>
      </c>
      <c r="E196" s="16" t="s">
        <v>15</v>
      </c>
      <c r="F196" s="16" t="str">
        <f t="shared" si="1"/>
        <v>40</v>
      </c>
      <c r="G196" s="16" t="str">
        <f t="shared" si="2"/>
        <v>60</v>
      </c>
      <c r="H196" s="16" t="s">
        <v>4759</v>
      </c>
      <c r="I196" s="16" t="s">
        <v>26</v>
      </c>
      <c r="J196" s="16" t="s">
        <v>1064</v>
      </c>
      <c r="K196" s="16" t="s">
        <v>7943</v>
      </c>
      <c r="L196" s="16" t="s">
        <v>7944</v>
      </c>
      <c r="M196" s="16" t="s">
        <v>29</v>
      </c>
      <c r="N196" s="16"/>
      <c r="O196" s="16"/>
      <c r="P196" s="16"/>
      <c r="Q196" s="16"/>
      <c r="R196" s="16"/>
      <c r="S196" s="16"/>
      <c r="T196" s="16"/>
      <c r="U196" s="16"/>
      <c r="V196" s="16"/>
      <c r="W196" s="16"/>
      <c r="X196" s="16"/>
      <c r="Y196" s="16"/>
      <c r="Z196" s="16"/>
      <c r="AA196" s="16"/>
      <c r="AB196" s="16"/>
      <c r="AC196" s="16"/>
    </row>
    <row r="197" ht="19.5" customHeight="1">
      <c r="A197" s="16" t="s">
        <v>1830</v>
      </c>
      <c r="B197" s="16" t="s">
        <v>5650</v>
      </c>
      <c r="C197" s="16" t="s">
        <v>13</v>
      </c>
      <c r="D197" s="16" t="s">
        <v>24</v>
      </c>
      <c r="E197" s="16" t="s">
        <v>122</v>
      </c>
      <c r="F197" s="16" t="str">
        <f t="shared" si="1"/>
        <v>15</v>
      </c>
      <c r="G197" s="16" t="str">
        <f t="shared" si="2"/>
        <v>30</v>
      </c>
      <c r="H197" s="16" t="s">
        <v>202</v>
      </c>
      <c r="I197" s="16" t="s">
        <v>34</v>
      </c>
      <c r="J197" s="16" t="s">
        <v>94</v>
      </c>
      <c r="K197" s="16" t="s">
        <v>2721</v>
      </c>
      <c r="L197" s="16" t="s">
        <v>7949</v>
      </c>
      <c r="M197" s="16" t="s">
        <v>62</v>
      </c>
      <c r="N197" s="16"/>
      <c r="O197" s="16"/>
      <c r="P197" s="16"/>
      <c r="Q197" s="16"/>
      <c r="R197" s="16"/>
      <c r="S197" s="16"/>
      <c r="T197" s="16"/>
      <c r="U197" s="16"/>
      <c r="V197" s="16"/>
      <c r="W197" s="16"/>
      <c r="X197" s="16"/>
      <c r="Y197" s="16"/>
      <c r="Z197" s="16"/>
      <c r="AA197" s="16"/>
      <c r="AB197" s="16"/>
      <c r="AC197" s="16"/>
    </row>
    <row r="198" ht="19.5" customHeight="1">
      <c r="A198" s="16" t="s">
        <v>7951</v>
      </c>
      <c r="B198" s="16" t="s">
        <v>7066</v>
      </c>
      <c r="C198" s="16" t="s">
        <v>13</v>
      </c>
      <c r="D198" s="16" t="s">
        <v>24</v>
      </c>
      <c r="E198" s="16" t="s">
        <v>15</v>
      </c>
      <c r="F198" s="16" t="str">
        <f t="shared" si="1"/>
        <v>15</v>
      </c>
      <c r="G198" s="16" t="str">
        <f t="shared" si="2"/>
        <v>25</v>
      </c>
      <c r="H198" s="16" t="s">
        <v>39</v>
      </c>
      <c r="I198" s="16" t="s">
        <v>34</v>
      </c>
      <c r="J198" s="16" t="s">
        <v>94</v>
      </c>
      <c r="K198" s="16" t="s">
        <v>4068</v>
      </c>
      <c r="L198" s="16" t="s">
        <v>7956</v>
      </c>
      <c r="M198" s="16" t="s">
        <v>62</v>
      </c>
      <c r="N198" s="16"/>
      <c r="O198" s="16"/>
      <c r="P198" s="16"/>
      <c r="Q198" s="16"/>
      <c r="R198" s="16"/>
      <c r="S198" s="16"/>
      <c r="T198" s="16"/>
      <c r="U198" s="16"/>
      <c r="V198" s="16"/>
      <c r="W198" s="16"/>
      <c r="X198" s="16"/>
      <c r="Y198" s="16"/>
      <c r="Z198" s="16"/>
      <c r="AA198" s="16"/>
      <c r="AB198" s="16"/>
      <c r="AC198" s="16"/>
    </row>
    <row r="199" ht="19.5" customHeight="1">
      <c r="A199" s="16" t="s">
        <v>1830</v>
      </c>
      <c r="B199" s="16" t="s">
        <v>7959</v>
      </c>
      <c r="C199" s="16" t="s">
        <v>13</v>
      </c>
      <c r="D199" s="16" t="s">
        <v>14</v>
      </c>
      <c r="E199" s="16" t="s">
        <v>15</v>
      </c>
      <c r="F199" s="16" t="str">
        <f t="shared" si="1"/>
        <v>10</v>
      </c>
      <c r="G199" s="16" t="str">
        <f t="shared" si="2"/>
        <v>15</v>
      </c>
      <c r="H199" s="16" t="s">
        <v>16</v>
      </c>
      <c r="I199" s="16" t="s">
        <v>34</v>
      </c>
      <c r="J199" s="16" t="s">
        <v>18</v>
      </c>
      <c r="K199" s="16" t="s">
        <v>7962</v>
      </c>
      <c r="L199" s="16" t="s">
        <v>7963</v>
      </c>
      <c r="M199" s="16" t="s">
        <v>62</v>
      </c>
      <c r="N199" s="16"/>
      <c r="O199" s="16"/>
      <c r="P199" s="16"/>
      <c r="Q199" s="16"/>
      <c r="R199" s="16"/>
      <c r="S199" s="16"/>
      <c r="T199" s="16"/>
      <c r="U199" s="16"/>
      <c r="V199" s="16"/>
      <c r="W199" s="16"/>
      <c r="X199" s="16"/>
      <c r="Y199" s="16"/>
      <c r="Z199" s="16"/>
      <c r="AA199" s="16"/>
      <c r="AB199" s="16"/>
      <c r="AC199" s="16"/>
    </row>
    <row r="200" ht="19.5" customHeight="1">
      <c r="A200" s="16" t="s">
        <v>7598</v>
      </c>
      <c r="B200" s="16" t="s">
        <v>7066</v>
      </c>
      <c r="C200" s="16" t="s">
        <v>13</v>
      </c>
      <c r="D200" s="16" t="s">
        <v>24</v>
      </c>
      <c r="E200" s="16" t="s">
        <v>122</v>
      </c>
      <c r="F200" s="16" t="str">
        <f t="shared" si="1"/>
        <v>16</v>
      </c>
      <c r="G200" s="16" t="str">
        <f t="shared" si="2"/>
        <v>22</v>
      </c>
      <c r="H200" s="16" t="s">
        <v>7006</v>
      </c>
      <c r="I200" s="16" t="s">
        <v>34</v>
      </c>
      <c r="J200" s="16" t="s">
        <v>18</v>
      </c>
      <c r="K200" s="16" t="s">
        <v>7067</v>
      </c>
      <c r="L200" s="16" t="s">
        <v>7968</v>
      </c>
      <c r="M200" s="16" t="s">
        <v>62</v>
      </c>
      <c r="N200" s="16"/>
      <c r="O200" s="16"/>
      <c r="P200" s="16"/>
      <c r="Q200" s="16"/>
      <c r="R200" s="16"/>
      <c r="S200" s="16"/>
      <c r="T200" s="16"/>
      <c r="U200" s="16"/>
      <c r="V200" s="16"/>
      <c r="W200" s="16"/>
      <c r="X200" s="16"/>
      <c r="Y200" s="16"/>
      <c r="Z200" s="16"/>
      <c r="AA200" s="16"/>
      <c r="AB200" s="16"/>
      <c r="AC200" s="16"/>
    </row>
    <row r="201" ht="19.5" customHeight="1">
      <c r="A201" s="16" t="s">
        <v>1830</v>
      </c>
      <c r="B201" s="16" t="s">
        <v>7066</v>
      </c>
      <c r="C201" s="16" t="s">
        <v>13</v>
      </c>
      <c r="D201" s="16" t="s">
        <v>14</v>
      </c>
      <c r="E201" s="16" t="s">
        <v>15</v>
      </c>
      <c r="F201" s="16" t="str">
        <f t="shared" si="1"/>
        <v>15</v>
      </c>
      <c r="G201" s="16" t="str">
        <f t="shared" si="2"/>
        <v>18</v>
      </c>
      <c r="H201" s="16" t="s">
        <v>7971</v>
      </c>
      <c r="I201" s="16" t="s">
        <v>34</v>
      </c>
      <c r="J201" s="16" t="s">
        <v>18</v>
      </c>
      <c r="K201" s="16" t="s">
        <v>7972</v>
      </c>
      <c r="L201" s="16" t="s">
        <v>7973</v>
      </c>
      <c r="M201" s="16" t="s">
        <v>43</v>
      </c>
      <c r="N201" s="16"/>
      <c r="O201" s="16"/>
      <c r="P201" s="16"/>
      <c r="Q201" s="16"/>
      <c r="R201" s="16"/>
      <c r="S201" s="16"/>
      <c r="T201" s="16"/>
      <c r="U201" s="16"/>
      <c r="V201" s="16"/>
      <c r="W201" s="16"/>
      <c r="X201" s="16"/>
      <c r="Y201" s="16"/>
      <c r="Z201" s="16"/>
      <c r="AA201" s="16"/>
      <c r="AB201" s="16"/>
      <c r="AC201" s="16"/>
    </row>
    <row r="202" ht="19.5" customHeight="1">
      <c r="A202" s="16" t="s">
        <v>7702</v>
      </c>
      <c r="B202" s="16" t="s">
        <v>7066</v>
      </c>
      <c r="C202" s="16" t="s">
        <v>13</v>
      </c>
      <c r="D202" s="16" t="s">
        <v>156</v>
      </c>
      <c r="E202" s="16" t="s">
        <v>15</v>
      </c>
      <c r="F202" s="16" t="str">
        <f t="shared" si="1"/>
        <v>30</v>
      </c>
      <c r="G202" s="16" t="str">
        <f t="shared" si="2"/>
        <v>40</v>
      </c>
      <c r="H202" s="16" t="s">
        <v>587</v>
      </c>
      <c r="I202" s="16" t="s">
        <v>26</v>
      </c>
      <c r="J202" s="16" t="s">
        <v>140</v>
      </c>
      <c r="K202" s="16" t="s">
        <v>7389</v>
      </c>
      <c r="L202" s="16" t="s">
        <v>7977</v>
      </c>
      <c r="M202" s="16" t="s">
        <v>62</v>
      </c>
      <c r="N202" s="16"/>
      <c r="O202" s="16"/>
      <c r="P202" s="16"/>
      <c r="Q202" s="16"/>
      <c r="R202" s="16"/>
      <c r="S202" s="16"/>
      <c r="T202" s="16"/>
      <c r="U202" s="16"/>
      <c r="V202" s="16"/>
      <c r="W202" s="16"/>
      <c r="X202" s="16"/>
      <c r="Y202" s="16"/>
      <c r="Z202" s="16"/>
      <c r="AA202" s="16"/>
      <c r="AB202" s="16"/>
      <c r="AC202" s="16"/>
    </row>
    <row r="203" ht="19.5" customHeight="1">
      <c r="A203" s="16" t="s">
        <v>1830</v>
      </c>
      <c r="B203" s="16" t="s">
        <v>981</v>
      </c>
      <c r="C203" s="16" t="s">
        <v>13</v>
      </c>
      <c r="D203" s="16" t="s">
        <v>24</v>
      </c>
      <c r="E203" s="16" t="s">
        <v>15</v>
      </c>
      <c r="F203" s="16" t="str">
        <f t="shared" si="1"/>
        <v>20</v>
      </c>
      <c r="G203" s="16" t="str">
        <f t="shared" si="2"/>
        <v>40</v>
      </c>
      <c r="H203" s="16" t="s">
        <v>208</v>
      </c>
      <c r="I203" s="16" t="s">
        <v>26</v>
      </c>
      <c r="J203" s="16" t="s">
        <v>94</v>
      </c>
      <c r="K203" s="16" t="s">
        <v>4340</v>
      </c>
      <c r="L203" s="16" t="s">
        <v>7756</v>
      </c>
      <c r="M203" s="16" t="s">
        <v>62</v>
      </c>
      <c r="N203" s="16"/>
      <c r="O203" s="16"/>
      <c r="P203" s="16"/>
      <c r="Q203" s="16"/>
      <c r="R203" s="16"/>
      <c r="S203" s="16"/>
      <c r="T203" s="16"/>
      <c r="U203" s="16"/>
      <c r="V203" s="16"/>
      <c r="W203" s="16"/>
      <c r="X203" s="16"/>
      <c r="Y203" s="16"/>
      <c r="Z203" s="16"/>
      <c r="AA203" s="16"/>
      <c r="AB203" s="16"/>
      <c r="AC203" s="16"/>
    </row>
    <row r="204" ht="19.5" customHeight="1">
      <c r="A204" s="16" t="s">
        <v>7981</v>
      </c>
      <c r="B204" s="16" t="s">
        <v>7066</v>
      </c>
      <c r="C204" s="16" t="s">
        <v>13</v>
      </c>
      <c r="D204" s="16" t="s">
        <v>14</v>
      </c>
      <c r="E204" s="16" t="s">
        <v>15</v>
      </c>
      <c r="F204" s="16" t="str">
        <f t="shared" si="1"/>
        <v>15</v>
      </c>
      <c r="G204" s="16" t="str">
        <f t="shared" si="2"/>
        <v>25</v>
      </c>
      <c r="H204" s="16" t="s">
        <v>39</v>
      </c>
      <c r="I204" s="16" t="s">
        <v>34</v>
      </c>
      <c r="J204" s="16" t="s">
        <v>108</v>
      </c>
      <c r="K204" s="16" t="s">
        <v>7985</v>
      </c>
      <c r="L204" s="16" t="s">
        <v>7986</v>
      </c>
      <c r="M204" s="16" t="s">
        <v>73</v>
      </c>
      <c r="N204" s="16"/>
      <c r="O204" s="16"/>
      <c r="P204" s="16"/>
      <c r="Q204" s="16"/>
      <c r="R204" s="16"/>
      <c r="S204" s="16"/>
      <c r="T204" s="16"/>
      <c r="U204" s="16"/>
      <c r="V204" s="16"/>
      <c r="W204" s="16"/>
      <c r="X204" s="16"/>
      <c r="Y204" s="16"/>
      <c r="Z204" s="16"/>
      <c r="AA204" s="16"/>
      <c r="AB204" s="16"/>
      <c r="AC204" s="16"/>
    </row>
    <row r="205" ht="19.5" customHeight="1">
      <c r="A205" s="16" t="s">
        <v>7065</v>
      </c>
      <c r="B205" s="16" t="s">
        <v>6082</v>
      </c>
      <c r="C205" s="16" t="s">
        <v>13</v>
      </c>
      <c r="D205" s="16" t="s">
        <v>14</v>
      </c>
      <c r="E205" s="16" t="s">
        <v>15</v>
      </c>
      <c r="F205" s="16" t="str">
        <f t="shared" si="1"/>
        <v>15</v>
      </c>
      <c r="G205" s="16" t="str">
        <f t="shared" si="2"/>
        <v>18</v>
      </c>
      <c r="H205" s="16" t="s">
        <v>1154</v>
      </c>
      <c r="I205" s="16" t="s">
        <v>58</v>
      </c>
      <c r="J205" s="16" t="s">
        <v>18</v>
      </c>
      <c r="K205" s="16" t="s">
        <v>1802</v>
      </c>
      <c r="L205" s="16" t="s">
        <v>7990</v>
      </c>
      <c r="M205" s="16" t="s">
        <v>37</v>
      </c>
      <c r="N205" s="16"/>
      <c r="O205" s="16"/>
      <c r="P205" s="16"/>
      <c r="Q205" s="16"/>
      <c r="R205" s="16"/>
      <c r="S205" s="16"/>
      <c r="T205" s="16"/>
      <c r="U205" s="16"/>
      <c r="V205" s="16"/>
      <c r="W205" s="16"/>
      <c r="X205" s="16"/>
      <c r="Y205" s="16"/>
      <c r="Z205" s="16"/>
      <c r="AA205" s="16"/>
      <c r="AB205" s="16"/>
      <c r="AC205" s="16"/>
    </row>
    <row r="206" ht="19.5" customHeight="1">
      <c r="A206" s="16" t="s">
        <v>1830</v>
      </c>
      <c r="B206" s="16" t="s">
        <v>7991</v>
      </c>
      <c r="C206" s="16" t="s">
        <v>13</v>
      </c>
      <c r="D206" s="16" t="s">
        <v>14</v>
      </c>
      <c r="E206" s="16" t="s">
        <v>15</v>
      </c>
      <c r="F206" s="16" t="str">
        <f t="shared" si="1"/>
        <v>8</v>
      </c>
      <c r="G206" s="16" t="str">
        <f t="shared" si="2"/>
        <v>9</v>
      </c>
      <c r="H206" s="16" t="s">
        <v>197</v>
      </c>
      <c r="I206" s="16" t="s">
        <v>17</v>
      </c>
      <c r="J206" s="16" t="s">
        <v>1043</v>
      </c>
      <c r="K206" s="16" t="s">
        <v>7995</v>
      </c>
      <c r="L206" s="16" t="s">
        <v>7996</v>
      </c>
      <c r="M206" s="16" t="s">
        <v>43</v>
      </c>
      <c r="N206" s="16"/>
      <c r="O206" s="16"/>
      <c r="P206" s="16"/>
      <c r="Q206" s="16"/>
      <c r="R206" s="16"/>
      <c r="S206" s="16"/>
      <c r="T206" s="16"/>
      <c r="U206" s="16"/>
      <c r="V206" s="16"/>
      <c r="W206" s="16"/>
      <c r="X206" s="16"/>
      <c r="Y206" s="16"/>
      <c r="Z206" s="16"/>
      <c r="AA206" s="16"/>
      <c r="AB206" s="16"/>
      <c r="AC206" s="16"/>
    </row>
    <row r="207" ht="19.5" customHeight="1">
      <c r="A207" s="16" t="s">
        <v>7999</v>
      </c>
      <c r="B207" s="16" t="s">
        <v>7066</v>
      </c>
      <c r="C207" s="16" t="s">
        <v>13</v>
      </c>
      <c r="D207" s="16" t="s">
        <v>156</v>
      </c>
      <c r="E207" s="16" t="s">
        <v>15</v>
      </c>
      <c r="F207" s="16" t="str">
        <f t="shared" si="1"/>
        <v>20</v>
      </c>
      <c r="G207" s="16" t="str">
        <f t="shared" si="2"/>
        <v>35</v>
      </c>
      <c r="H207" s="16" t="s">
        <v>223</v>
      </c>
      <c r="I207" s="16" t="s">
        <v>26</v>
      </c>
      <c r="J207" s="16" t="s">
        <v>94</v>
      </c>
      <c r="K207" s="16" t="s">
        <v>5387</v>
      </c>
      <c r="L207" s="16" t="s">
        <v>8002</v>
      </c>
      <c r="M207" s="16" t="s">
        <v>43</v>
      </c>
      <c r="N207" s="16"/>
      <c r="O207" s="16"/>
      <c r="P207" s="16"/>
      <c r="Q207" s="16"/>
      <c r="R207" s="16"/>
      <c r="S207" s="16"/>
      <c r="T207" s="16"/>
      <c r="U207" s="16"/>
      <c r="V207" s="16"/>
      <c r="W207" s="16"/>
      <c r="X207" s="16"/>
      <c r="Y207" s="16"/>
      <c r="Z207" s="16"/>
      <c r="AA207" s="16"/>
      <c r="AB207" s="16"/>
      <c r="AC207" s="16"/>
    </row>
    <row r="208" ht="19.5" customHeight="1">
      <c r="A208" s="16" t="s">
        <v>7315</v>
      </c>
      <c r="B208" s="16" t="s">
        <v>7066</v>
      </c>
      <c r="C208" s="16" t="s">
        <v>13</v>
      </c>
      <c r="D208" s="16" t="s">
        <v>24</v>
      </c>
      <c r="E208" s="16" t="s">
        <v>15</v>
      </c>
      <c r="F208" s="16" t="str">
        <f t="shared" si="1"/>
        <v>15</v>
      </c>
      <c r="G208" s="16" t="str">
        <f t="shared" si="2"/>
        <v>25</v>
      </c>
      <c r="H208" s="16" t="s">
        <v>39</v>
      </c>
      <c r="I208" s="16" t="s">
        <v>34</v>
      </c>
      <c r="J208" s="16" t="s">
        <v>1422</v>
      </c>
      <c r="K208" s="16" t="s">
        <v>8005</v>
      </c>
      <c r="L208" s="16" t="s">
        <v>8006</v>
      </c>
      <c r="M208" s="16" t="s">
        <v>62</v>
      </c>
      <c r="N208" s="16"/>
      <c r="O208" s="16"/>
      <c r="P208" s="16"/>
      <c r="Q208" s="16"/>
      <c r="R208" s="16"/>
      <c r="S208" s="16"/>
      <c r="T208" s="16"/>
      <c r="U208" s="16"/>
      <c r="V208" s="16"/>
      <c r="W208" s="16"/>
      <c r="X208" s="16"/>
      <c r="Y208" s="16"/>
      <c r="Z208" s="16"/>
      <c r="AA208" s="16"/>
      <c r="AB208" s="16"/>
      <c r="AC208" s="16"/>
    </row>
    <row r="209" ht="19.5" customHeight="1">
      <c r="A209" s="16" t="s">
        <v>7351</v>
      </c>
      <c r="B209" s="16" t="s">
        <v>8010</v>
      </c>
      <c r="C209" s="16" t="s">
        <v>13</v>
      </c>
      <c r="D209" s="16" t="s">
        <v>24</v>
      </c>
      <c r="E209" s="16" t="s">
        <v>15</v>
      </c>
      <c r="F209" s="16" t="str">
        <f t="shared" si="1"/>
        <v>10</v>
      </c>
      <c r="G209" s="16" t="str">
        <f t="shared" si="2"/>
        <v>15</v>
      </c>
      <c r="H209" s="16" t="s">
        <v>16</v>
      </c>
      <c r="I209" s="16" t="s">
        <v>17</v>
      </c>
      <c r="J209" s="16" t="s">
        <v>18</v>
      </c>
      <c r="K209" s="16" t="s">
        <v>8013</v>
      </c>
      <c r="L209" s="16" t="s">
        <v>8015</v>
      </c>
      <c r="M209" s="16" t="s">
        <v>43</v>
      </c>
      <c r="N209" s="16"/>
      <c r="O209" s="16"/>
      <c r="P209" s="16"/>
      <c r="Q209" s="16"/>
      <c r="R209" s="16"/>
      <c r="S209" s="16"/>
      <c r="T209" s="16"/>
      <c r="U209" s="16"/>
      <c r="V209" s="16"/>
      <c r="W209" s="16"/>
      <c r="X209" s="16"/>
      <c r="Y209" s="16"/>
      <c r="Z209" s="16"/>
      <c r="AA209" s="16"/>
      <c r="AB209" s="16"/>
      <c r="AC209" s="16"/>
    </row>
    <row r="210" ht="19.5" customHeight="1">
      <c r="A210" s="16" t="s">
        <v>1830</v>
      </c>
      <c r="B210" s="16" t="s">
        <v>7578</v>
      </c>
      <c r="C210" s="16" t="s">
        <v>13</v>
      </c>
      <c r="D210" s="16" t="s">
        <v>65</v>
      </c>
      <c r="E210" s="16" t="s">
        <v>15</v>
      </c>
      <c r="F210" s="16" t="str">
        <f t="shared" si="1"/>
        <v>20</v>
      </c>
      <c r="G210" s="16" t="str">
        <f t="shared" si="2"/>
        <v>25</v>
      </c>
      <c r="H210" s="16" t="s">
        <v>451</v>
      </c>
      <c r="I210" s="16" t="s">
        <v>34</v>
      </c>
      <c r="J210" s="16" t="s">
        <v>1214</v>
      </c>
      <c r="K210" s="16" t="s">
        <v>7579</v>
      </c>
      <c r="L210" s="16" t="s">
        <v>8018</v>
      </c>
      <c r="M210" s="16" t="s">
        <v>62</v>
      </c>
      <c r="N210" s="16"/>
      <c r="O210" s="16"/>
      <c r="P210" s="16"/>
      <c r="Q210" s="16"/>
      <c r="R210" s="16"/>
      <c r="S210" s="16"/>
      <c r="T210" s="16"/>
      <c r="U210" s="16"/>
      <c r="V210" s="16"/>
      <c r="W210" s="16"/>
      <c r="X210" s="16"/>
      <c r="Y210" s="16"/>
      <c r="Z210" s="16"/>
      <c r="AA210" s="16"/>
      <c r="AB210" s="16"/>
      <c r="AC210" s="16"/>
    </row>
    <row r="211" ht="19.5" customHeight="1">
      <c r="A211" s="16" t="s">
        <v>7065</v>
      </c>
      <c r="B211" s="16" t="s">
        <v>8023</v>
      </c>
      <c r="C211" s="16" t="s">
        <v>13</v>
      </c>
      <c r="D211" s="16" t="s">
        <v>14</v>
      </c>
      <c r="E211" s="16" t="s">
        <v>244</v>
      </c>
      <c r="F211" s="16" t="str">
        <f t="shared" si="1"/>
        <v>15</v>
      </c>
      <c r="G211" s="16" t="str">
        <f t="shared" si="2"/>
        <v>25</v>
      </c>
      <c r="H211" s="16" t="s">
        <v>39</v>
      </c>
      <c r="I211" s="16" t="s">
        <v>58</v>
      </c>
      <c r="J211" s="16" t="s">
        <v>94</v>
      </c>
      <c r="K211" s="16" t="s">
        <v>8028</v>
      </c>
      <c r="L211" s="16" t="s">
        <v>8031</v>
      </c>
      <c r="M211" s="16" t="s">
        <v>43</v>
      </c>
      <c r="N211" s="16"/>
      <c r="O211" s="16"/>
      <c r="P211" s="16"/>
      <c r="Q211" s="16"/>
      <c r="R211" s="16"/>
      <c r="S211" s="16"/>
      <c r="T211" s="16"/>
      <c r="U211" s="16"/>
      <c r="V211" s="16"/>
      <c r="W211" s="16"/>
      <c r="X211" s="16"/>
      <c r="Y211" s="16"/>
      <c r="Z211" s="16"/>
      <c r="AA211" s="16"/>
      <c r="AB211" s="16"/>
      <c r="AC211" s="16"/>
    </row>
    <row r="212" ht="19.5" customHeight="1">
      <c r="A212" s="16" t="s">
        <v>7573</v>
      </c>
      <c r="B212" s="16" t="s">
        <v>8036</v>
      </c>
      <c r="C212" s="16" t="s">
        <v>13</v>
      </c>
      <c r="D212" s="16" t="s">
        <v>14</v>
      </c>
      <c r="E212" s="16" t="s">
        <v>15</v>
      </c>
      <c r="F212" s="16" t="str">
        <f t="shared" si="1"/>
        <v>30</v>
      </c>
      <c r="G212" s="16" t="str">
        <f t="shared" si="2"/>
        <v>60</v>
      </c>
      <c r="H212" s="16" t="s">
        <v>278</v>
      </c>
      <c r="I212" s="16" t="s">
        <v>941</v>
      </c>
      <c r="J212" s="16" t="s">
        <v>94</v>
      </c>
      <c r="K212" s="16" t="s">
        <v>7575</v>
      </c>
      <c r="L212" s="16" t="s">
        <v>8038</v>
      </c>
      <c r="M212" s="16" t="s">
        <v>37</v>
      </c>
      <c r="N212" s="16"/>
      <c r="O212" s="16"/>
      <c r="P212" s="16"/>
      <c r="Q212" s="16"/>
      <c r="R212" s="16"/>
      <c r="S212" s="16"/>
      <c r="T212" s="16"/>
      <c r="U212" s="16"/>
      <c r="V212" s="16"/>
      <c r="W212" s="16"/>
      <c r="X212" s="16"/>
      <c r="Y212" s="16"/>
      <c r="Z212" s="16"/>
      <c r="AA212" s="16"/>
      <c r="AB212" s="16"/>
      <c r="AC212" s="16"/>
    </row>
    <row r="213" ht="19.5" customHeight="1">
      <c r="A213" s="16" t="s">
        <v>7598</v>
      </c>
      <c r="B213" s="16" t="s">
        <v>7826</v>
      </c>
      <c r="C213" s="16" t="s">
        <v>13</v>
      </c>
      <c r="D213" s="16" t="s">
        <v>24</v>
      </c>
      <c r="E213" s="16" t="s">
        <v>15</v>
      </c>
      <c r="F213" s="16" t="str">
        <f t="shared" si="1"/>
        <v>10</v>
      </c>
      <c r="G213" s="16" t="str">
        <f t="shared" si="2"/>
        <v>20</v>
      </c>
      <c r="H213" s="16" t="s">
        <v>93</v>
      </c>
      <c r="I213" s="16" t="s">
        <v>26</v>
      </c>
      <c r="J213" s="16" t="s">
        <v>348</v>
      </c>
      <c r="K213" s="16" t="s">
        <v>7406</v>
      </c>
      <c r="L213" s="16" t="s">
        <v>8043</v>
      </c>
      <c r="M213" s="16" t="s">
        <v>37</v>
      </c>
      <c r="N213" s="16"/>
      <c r="O213" s="16"/>
      <c r="P213" s="16"/>
      <c r="Q213" s="16"/>
      <c r="R213" s="16"/>
      <c r="S213" s="16"/>
      <c r="T213" s="16"/>
      <c r="U213" s="16"/>
      <c r="V213" s="16"/>
      <c r="W213" s="16"/>
      <c r="X213" s="16"/>
      <c r="Y213" s="16"/>
      <c r="Z213" s="16"/>
      <c r="AA213" s="16"/>
      <c r="AB213" s="16"/>
      <c r="AC213" s="16"/>
    </row>
    <row r="214" ht="19.5" customHeight="1">
      <c r="A214" s="16" t="s">
        <v>8045</v>
      </c>
      <c r="B214" s="16" t="s">
        <v>8047</v>
      </c>
      <c r="C214" s="16" t="s">
        <v>13</v>
      </c>
      <c r="D214" s="16" t="s">
        <v>24</v>
      </c>
      <c r="E214" s="16" t="s">
        <v>15</v>
      </c>
      <c r="F214" s="16" t="str">
        <f t="shared" si="1"/>
        <v>20</v>
      </c>
      <c r="G214" s="16" t="str">
        <f t="shared" si="2"/>
        <v>40</v>
      </c>
      <c r="H214" s="16" t="s">
        <v>208</v>
      </c>
      <c r="I214" s="16" t="s">
        <v>34</v>
      </c>
      <c r="J214" s="16" t="s">
        <v>140</v>
      </c>
      <c r="K214" s="16" t="s">
        <v>8050</v>
      </c>
      <c r="L214" s="16" t="s">
        <v>8053</v>
      </c>
      <c r="M214" s="16" t="s">
        <v>37</v>
      </c>
      <c r="N214" s="16"/>
      <c r="O214" s="16"/>
      <c r="P214" s="16"/>
      <c r="Q214" s="16"/>
      <c r="R214" s="16"/>
      <c r="S214" s="16"/>
      <c r="T214" s="16"/>
      <c r="U214" s="16"/>
      <c r="V214" s="16"/>
      <c r="W214" s="16"/>
      <c r="X214" s="16"/>
      <c r="Y214" s="16"/>
      <c r="Z214" s="16"/>
      <c r="AA214" s="16"/>
      <c r="AB214" s="16"/>
      <c r="AC214" s="16"/>
    </row>
    <row r="215" ht="19.5" customHeight="1">
      <c r="A215" s="16" t="s">
        <v>8057</v>
      </c>
      <c r="B215" s="16" t="s">
        <v>7066</v>
      </c>
      <c r="C215" s="16" t="s">
        <v>13</v>
      </c>
      <c r="D215" s="16" t="s">
        <v>14</v>
      </c>
      <c r="E215" s="16" t="s">
        <v>15</v>
      </c>
      <c r="F215" s="16" t="str">
        <f t="shared" si="1"/>
        <v>14</v>
      </c>
      <c r="G215" s="16" t="str">
        <f t="shared" si="2"/>
        <v>20</v>
      </c>
      <c r="H215" s="16" t="s">
        <v>308</v>
      </c>
      <c r="I215" s="16" t="s">
        <v>34</v>
      </c>
      <c r="J215" s="16" t="s">
        <v>18</v>
      </c>
      <c r="K215" s="16" t="s">
        <v>1358</v>
      </c>
      <c r="L215" s="16" t="s">
        <v>8060</v>
      </c>
      <c r="M215" s="16" t="s">
        <v>37</v>
      </c>
      <c r="N215" s="16"/>
      <c r="O215" s="16"/>
      <c r="P215" s="16"/>
      <c r="Q215" s="16"/>
      <c r="R215" s="16"/>
      <c r="S215" s="16"/>
      <c r="T215" s="16"/>
      <c r="U215" s="16"/>
      <c r="V215" s="16"/>
      <c r="W215" s="16"/>
      <c r="X215" s="16"/>
      <c r="Y215" s="16"/>
      <c r="Z215" s="16"/>
      <c r="AA215" s="16"/>
      <c r="AB215" s="16"/>
      <c r="AC215" s="16"/>
    </row>
    <row r="216" ht="19.5" customHeight="1">
      <c r="A216" s="16" t="s">
        <v>1830</v>
      </c>
      <c r="B216" s="16" t="s">
        <v>8063</v>
      </c>
      <c r="C216" s="16" t="s">
        <v>13</v>
      </c>
      <c r="D216" s="16" t="s">
        <v>14</v>
      </c>
      <c r="E216" s="16" t="s">
        <v>15</v>
      </c>
      <c r="F216" s="16" t="str">
        <f t="shared" si="1"/>
        <v>20</v>
      </c>
      <c r="G216" s="16" t="str">
        <f t="shared" si="2"/>
        <v>30</v>
      </c>
      <c r="H216" s="16" t="s">
        <v>234</v>
      </c>
      <c r="I216" s="16" t="s">
        <v>26</v>
      </c>
      <c r="J216" s="16" t="s">
        <v>348</v>
      </c>
      <c r="K216" s="16" t="s">
        <v>8066</v>
      </c>
      <c r="L216" s="16" t="s">
        <v>8067</v>
      </c>
      <c r="M216" s="16" t="s">
        <v>43</v>
      </c>
      <c r="N216" s="16"/>
      <c r="O216" s="16"/>
      <c r="P216" s="16"/>
      <c r="Q216" s="16"/>
      <c r="R216" s="16"/>
      <c r="S216" s="16"/>
      <c r="T216" s="16"/>
      <c r="U216" s="16"/>
      <c r="V216" s="16"/>
      <c r="W216" s="16"/>
      <c r="X216" s="16"/>
      <c r="Y216" s="16"/>
      <c r="Z216" s="16"/>
      <c r="AA216" s="16"/>
      <c r="AB216" s="16"/>
      <c r="AC216" s="16"/>
    </row>
    <row r="217" ht="19.5" customHeight="1">
      <c r="A217" s="16" t="s">
        <v>1830</v>
      </c>
      <c r="B217" s="16" t="s">
        <v>7066</v>
      </c>
      <c r="C217" s="16" t="s">
        <v>13</v>
      </c>
      <c r="D217" s="16" t="s">
        <v>14</v>
      </c>
      <c r="E217" s="16" t="s">
        <v>15</v>
      </c>
      <c r="F217" s="16" t="str">
        <f t="shared" si="1"/>
        <v>30</v>
      </c>
      <c r="G217" s="16" t="str">
        <f t="shared" si="2"/>
        <v>50</v>
      </c>
      <c r="H217" s="16" t="s">
        <v>1212</v>
      </c>
      <c r="I217" s="16" t="s">
        <v>26</v>
      </c>
      <c r="J217" s="16" t="s">
        <v>348</v>
      </c>
      <c r="K217" s="16" t="s">
        <v>8073</v>
      </c>
      <c r="L217" s="16" t="s">
        <v>8074</v>
      </c>
      <c r="M217" s="16" t="s">
        <v>43</v>
      </c>
      <c r="N217" s="16"/>
      <c r="O217" s="16"/>
      <c r="P217" s="16"/>
      <c r="Q217" s="16"/>
      <c r="R217" s="16"/>
      <c r="S217" s="16"/>
      <c r="T217" s="16"/>
      <c r="U217" s="16"/>
      <c r="V217" s="16"/>
      <c r="W217" s="16"/>
      <c r="X217" s="16"/>
      <c r="Y217" s="16"/>
      <c r="Z217" s="16"/>
      <c r="AA217" s="16"/>
      <c r="AB217" s="16"/>
      <c r="AC217" s="16"/>
    </row>
    <row r="218" ht="19.5" customHeight="1">
      <c r="A218" s="16" t="s">
        <v>8077</v>
      </c>
      <c r="B218" s="16" t="s">
        <v>7066</v>
      </c>
      <c r="C218" s="16" t="s">
        <v>13</v>
      </c>
      <c r="D218" s="16" t="s">
        <v>24</v>
      </c>
      <c r="E218" s="16" t="s">
        <v>15</v>
      </c>
      <c r="F218" s="16" t="str">
        <f t="shared" si="1"/>
        <v>80</v>
      </c>
      <c r="G218" s="16" t="str">
        <f t="shared" si="2"/>
        <v>110</v>
      </c>
      <c r="H218" s="16" t="s">
        <v>8078</v>
      </c>
      <c r="I218" s="16" t="s">
        <v>26</v>
      </c>
      <c r="J218" s="16" t="s">
        <v>569</v>
      </c>
      <c r="K218" s="16" t="s">
        <v>7361</v>
      </c>
      <c r="L218" s="16" t="s">
        <v>8081</v>
      </c>
      <c r="M218" s="16" t="s">
        <v>62</v>
      </c>
      <c r="N218" s="16"/>
      <c r="O218" s="16"/>
      <c r="P218" s="16"/>
      <c r="Q218" s="16"/>
      <c r="R218" s="16"/>
      <c r="S218" s="16"/>
      <c r="T218" s="16"/>
      <c r="U218" s="16"/>
      <c r="V218" s="16"/>
      <c r="W218" s="16"/>
      <c r="X218" s="16"/>
      <c r="Y218" s="16"/>
      <c r="Z218" s="16"/>
      <c r="AA218" s="16"/>
      <c r="AB218" s="16"/>
      <c r="AC218" s="16"/>
    </row>
    <row r="219" ht="19.5" customHeight="1">
      <c r="A219" s="16" t="s">
        <v>6379</v>
      </c>
      <c r="B219" s="16" t="s">
        <v>7066</v>
      </c>
      <c r="C219" s="16" t="s">
        <v>13</v>
      </c>
      <c r="D219" s="16" t="s">
        <v>412</v>
      </c>
      <c r="E219" s="16" t="s">
        <v>15</v>
      </c>
      <c r="F219" s="16" t="str">
        <f t="shared" si="1"/>
        <v>20</v>
      </c>
      <c r="G219" s="16" t="str">
        <f t="shared" si="2"/>
        <v>40</v>
      </c>
      <c r="H219" s="16" t="s">
        <v>208</v>
      </c>
      <c r="I219" s="16" t="s">
        <v>26</v>
      </c>
      <c r="J219" s="16" t="s">
        <v>94</v>
      </c>
      <c r="K219" s="16" t="s">
        <v>8084</v>
      </c>
      <c r="L219" s="16" t="s">
        <v>8085</v>
      </c>
      <c r="M219" s="16" t="s">
        <v>43</v>
      </c>
      <c r="N219" s="16"/>
      <c r="O219" s="16"/>
      <c r="P219" s="16"/>
      <c r="Q219" s="16"/>
      <c r="R219" s="16"/>
      <c r="S219" s="16"/>
      <c r="T219" s="16"/>
      <c r="U219" s="16"/>
      <c r="V219" s="16"/>
      <c r="W219" s="16"/>
      <c r="X219" s="16"/>
      <c r="Y219" s="16"/>
      <c r="Z219" s="16"/>
      <c r="AA219" s="16"/>
      <c r="AB219" s="16"/>
      <c r="AC219" s="16"/>
    </row>
    <row r="220" ht="19.5" customHeight="1">
      <c r="A220" s="16" t="s">
        <v>1830</v>
      </c>
      <c r="B220" s="16" t="s">
        <v>7066</v>
      </c>
      <c r="C220" s="16" t="s">
        <v>13</v>
      </c>
      <c r="D220" s="16" t="s">
        <v>32</v>
      </c>
      <c r="E220" s="16" t="s">
        <v>15</v>
      </c>
      <c r="F220" s="16" t="str">
        <f t="shared" si="1"/>
        <v>10</v>
      </c>
      <c r="G220" s="16" t="str">
        <f t="shared" si="2"/>
        <v>20</v>
      </c>
      <c r="H220" s="16" t="s">
        <v>93</v>
      </c>
      <c r="I220" s="16" t="s">
        <v>17</v>
      </c>
      <c r="J220" s="16" t="s">
        <v>103</v>
      </c>
      <c r="K220" s="16" t="s">
        <v>8086</v>
      </c>
      <c r="L220" s="16" t="s">
        <v>8089</v>
      </c>
      <c r="M220" s="16" t="s">
        <v>43</v>
      </c>
      <c r="N220" s="16"/>
      <c r="O220" s="16"/>
      <c r="P220" s="16"/>
      <c r="Q220" s="16"/>
      <c r="R220" s="16"/>
      <c r="S220" s="16"/>
      <c r="T220" s="16"/>
      <c r="U220" s="16"/>
      <c r="V220" s="16"/>
      <c r="W220" s="16"/>
      <c r="X220" s="16"/>
      <c r="Y220" s="16"/>
      <c r="Z220" s="16"/>
      <c r="AA220" s="16"/>
      <c r="AB220" s="16"/>
      <c r="AC220" s="16"/>
    </row>
    <row r="221" ht="19.5" customHeight="1">
      <c r="A221" s="16" t="s">
        <v>1830</v>
      </c>
      <c r="B221" s="16" t="s">
        <v>7066</v>
      </c>
      <c r="C221" s="16" t="s">
        <v>13</v>
      </c>
      <c r="D221" s="16" t="s">
        <v>24</v>
      </c>
      <c r="E221" s="16" t="s">
        <v>15</v>
      </c>
      <c r="F221" s="16" t="str">
        <f t="shared" si="1"/>
        <v>25</v>
      </c>
      <c r="G221" s="16" t="str">
        <f t="shared" si="2"/>
        <v>30</v>
      </c>
      <c r="H221" s="16" t="s">
        <v>1217</v>
      </c>
      <c r="I221" s="16" t="s">
        <v>26</v>
      </c>
      <c r="J221" s="16" t="s">
        <v>8093</v>
      </c>
      <c r="K221" s="16" t="s">
        <v>8094</v>
      </c>
      <c r="L221" s="16" t="s">
        <v>8096</v>
      </c>
      <c r="M221" s="16" t="s">
        <v>94</v>
      </c>
      <c r="N221" s="16"/>
      <c r="O221" s="16"/>
      <c r="P221" s="16"/>
      <c r="Q221" s="16"/>
      <c r="R221" s="16"/>
      <c r="S221" s="16"/>
      <c r="T221" s="16"/>
      <c r="U221" s="16"/>
      <c r="V221" s="16"/>
      <c r="W221" s="16"/>
      <c r="X221" s="16"/>
      <c r="Y221" s="16"/>
      <c r="Z221" s="16"/>
      <c r="AA221" s="16"/>
      <c r="AB221" s="16"/>
      <c r="AC221" s="16"/>
    </row>
    <row r="222" ht="19.5" customHeight="1">
      <c r="A222" s="16" t="s">
        <v>1830</v>
      </c>
      <c r="B222" s="16" t="s">
        <v>1355</v>
      </c>
      <c r="C222" s="16" t="s">
        <v>13</v>
      </c>
      <c r="D222" s="16" t="s">
        <v>24</v>
      </c>
      <c r="E222" s="16" t="s">
        <v>15</v>
      </c>
      <c r="F222" s="16" t="str">
        <f t="shared" si="1"/>
        <v>11</v>
      </c>
      <c r="G222" s="16" t="str">
        <f t="shared" si="2"/>
        <v>22</v>
      </c>
      <c r="H222" s="16" t="s">
        <v>292</v>
      </c>
      <c r="I222" s="16" t="s">
        <v>34</v>
      </c>
      <c r="J222" s="16" t="s">
        <v>18</v>
      </c>
      <c r="K222" s="16" t="s">
        <v>1358</v>
      </c>
      <c r="L222" s="16" t="s">
        <v>8100</v>
      </c>
      <c r="M222" s="16" t="s">
        <v>37</v>
      </c>
      <c r="N222" s="16"/>
      <c r="O222" s="16"/>
      <c r="P222" s="16"/>
      <c r="Q222" s="16"/>
      <c r="R222" s="16"/>
      <c r="S222" s="16"/>
      <c r="T222" s="16"/>
      <c r="U222" s="16"/>
      <c r="V222" s="16"/>
      <c r="W222" s="16"/>
      <c r="X222" s="16"/>
      <c r="Y222" s="16"/>
      <c r="Z222" s="16"/>
      <c r="AA222" s="16"/>
      <c r="AB222" s="16"/>
      <c r="AC222" s="16"/>
    </row>
    <row r="223" ht="19.5" customHeight="1">
      <c r="A223" s="16" t="s">
        <v>8101</v>
      </c>
      <c r="B223" s="16" t="s">
        <v>8102</v>
      </c>
      <c r="C223" s="16" t="s">
        <v>13</v>
      </c>
      <c r="D223" s="16" t="s">
        <v>14</v>
      </c>
      <c r="E223" s="16" t="s">
        <v>15</v>
      </c>
      <c r="F223" s="16" t="str">
        <f t="shared" si="1"/>
        <v>10</v>
      </c>
      <c r="G223" s="16" t="str">
        <f t="shared" si="2"/>
        <v>15</v>
      </c>
      <c r="H223" s="16" t="s">
        <v>16</v>
      </c>
      <c r="I223" s="16" t="s">
        <v>34</v>
      </c>
      <c r="J223" s="16" t="s">
        <v>94</v>
      </c>
      <c r="K223" s="16" t="s">
        <v>8105</v>
      </c>
      <c r="L223" s="16" t="s">
        <v>8107</v>
      </c>
      <c r="M223" s="16" t="s">
        <v>43</v>
      </c>
      <c r="N223" s="16"/>
      <c r="O223" s="16"/>
      <c r="P223" s="16"/>
      <c r="Q223" s="16"/>
      <c r="R223" s="16"/>
      <c r="S223" s="16"/>
      <c r="T223" s="16"/>
      <c r="U223" s="16"/>
      <c r="V223" s="16"/>
      <c r="W223" s="16"/>
      <c r="X223" s="16"/>
      <c r="Y223" s="16"/>
      <c r="Z223" s="16"/>
      <c r="AA223" s="16"/>
      <c r="AB223" s="16"/>
      <c r="AC223" s="16"/>
    </row>
    <row r="224" ht="19.5" customHeight="1">
      <c r="A224" s="16" t="s">
        <v>8110</v>
      </c>
      <c r="B224" s="16" t="s">
        <v>4067</v>
      </c>
      <c r="C224" s="16" t="s">
        <v>13</v>
      </c>
      <c r="D224" s="16" t="s">
        <v>24</v>
      </c>
      <c r="E224" s="16" t="s">
        <v>15</v>
      </c>
      <c r="F224" s="16" t="str">
        <f t="shared" si="1"/>
        <v>25</v>
      </c>
      <c r="G224" s="16" t="str">
        <f t="shared" si="2"/>
        <v>45</v>
      </c>
      <c r="H224" s="16" t="s">
        <v>1127</v>
      </c>
      <c r="I224" s="16" t="s">
        <v>34</v>
      </c>
      <c r="J224" s="16" t="s">
        <v>94</v>
      </c>
      <c r="K224" s="16" t="s">
        <v>4068</v>
      </c>
      <c r="L224" s="16" t="s">
        <v>8113</v>
      </c>
      <c r="M224" s="16" t="s">
        <v>62</v>
      </c>
      <c r="N224" s="16"/>
      <c r="O224" s="16"/>
      <c r="P224" s="16"/>
      <c r="Q224" s="16"/>
      <c r="R224" s="16"/>
      <c r="S224" s="16"/>
      <c r="T224" s="16"/>
      <c r="U224" s="16"/>
      <c r="V224" s="16"/>
      <c r="W224" s="16"/>
      <c r="X224" s="16"/>
      <c r="Y224" s="16"/>
      <c r="Z224" s="16"/>
      <c r="AA224" s="16"/>
      <c r="AB224" s="16"/>
      <c r="AC224" s="16"/>
    </row>
    <row r="225" ht="19.5" customHeight="1">
      <c r="A225" s="16" t="s">
        <v>1813</v>
      </c>
      <c r="B225" s="16" t="s">
        <v>8118</v>
      </c>
      <c r="C225" s="16" t="s">
        <v>13</v>
      </c>
      <c r="D225" s="16" t="s">
        <v>187</v>
      </c>
      <c r="E225" s="16" t="s">
        <v>139</v>
      </c>
      <c r="F225" s="16" t="str">
        <f t="shared" si="1"/>
        <v>13</v>
      </c>
      <c r="G225" s="16" t="str">
        <f t="shared" si="2"/>
        <v>18</v>
      </c>
      <c r="H225" s="16" t="s">
        <v>356</v>
      </c>
      <c r="I225" s="16" t="s">
        <v>34</v>
      </c>
      <c r="J225" s="16" t="s">
        <v>18</v>
      </c>
      <c r="K225" s="16" t="s">
        <v>8120</v>
      </c>
      <c r="L225" s="16" t="s">
        <v>8122</v>
      </c>
      <c r="M225" s="16" t="s">
        <v>62</v>
      </c>
      <c r="N225" s="16"/>
      <c r="O225" s="16"/>
      <c r="P225" s="16"/>
      <c r="Q225" s="16"/>
      <c r="R225" s="16"/>
      <c r="S225" s="16"/>
      <c r="T225" s="16"/>
      <c r="U225" s="16"/>
      <c r="V225" s="16"/>
      <c r="W225" s="16"/>
      <c r="X225" s="16"/>
      <c r="Y225" s="16"/>
      <c r="Z225" s="16"/>
      <c r="AA225" s="16"/>
      <c r="AB225" s="16"/>
      <c r="AC225" s="16"/>
    </row>
    <row r="226" ht="19.5" customHeight="1">
      <c r="A226" s="16" t="s">
        <v>7563</v>
      </c>
      <c r="B226" s="16" t="s">
        <v>8124</v>
      </c>
      <c r="C226" s="16" t="s">
        <v>13</v>
      </c>
      <c r="D226" s="16" t="s">
        <v>24</v>
      </c>
      <c r="E226" s="16" t="s">
        <v>15</v>
      </c>
      <c r="F226" s="16" t="str">
        <f t="shared" si="1"/>
        <v>28</v>
      </c>
      <c r="G226" s="16" t="str">
        <f t="shared" si="2"/>
        <v>35</v>
      </c>
      <c r="H226" s="16" t="s">
        <v>8128</v>
      </c>
      <c r="I226" s="16" t="s">
        <v>26</v>
      </c>
      <c r="J226" s="16" t="s">
        <v>53</v>
      </c>
      <c r="K226" s="16" t="s">
        <v>4169</v>
      </c>
      <c r="L226" s="16" t="s">
        <v>8130</v>
      </c>
      <c r="M226" s="16" t="s">
        <v>29</v>
      </c>
      <c r="N226" s="16"/>
      <c r="O226" s="16"/>
      <c r="P226" s="16"/>
      <c r="Q226" s="16"/>
      <c r="R226" s="16"/>
      <c r="S226" s="16"/>
      <c r="T226" s="16"/>
      <c r="U226" s="16"/>
      <c r="V226" s="16"/>
      <c r="W226" s="16"/>
      <c r="X226" s="16"/>
      <c r="Y226" s="16"/>
      <c r="Z226" s="16"/>
      <c r="AA226" s="16"/>
      <c r="AB226" s="16"/>
      <c r="AC226" s="16"/>
    </row>
    <row r="227" ht="19.5" customHeight="1">
      <c r="A227" s="16" t="s">
        <v>8132</v>
      </c>
      <c r="B227" s="16" t="s">
        <v>7066</v>
      </c>
      <c r="C227" s="16" t="s">
        <v>13</v>
      </c>
      <c r="D227" s="16" t="s">
        <v>65</v>
      </c>
      <c r="E227" s="16" t="s">
        <v>15</v>
      </c>
      <c r="F227" s="16" t="str">
        <f t="shared" si="1"/>
        <v>20</v>
      </c>
      <c r="G227" s="16" t="str">
        <f t="shared" si="2"/>
        <v>40</v>
      </c>
      <c r="H227" s="16" t="s">
        <v>208</v>
      </c>
      <c r="I227" s="16" t="s">
        <v>26</v>
      </c>
      <c r="J227" s="16" t="s">
        <v>124</v>
      </c>
      <c r="K227" s="16" t="s">
        <v>2750</v>
      </c>
      <c r="L227" s="16" t="s">
        <v>8135</v>
      </c>
      <c r="M227" s="16" t="s">
        <v>37</v>
      </c>
      <c r="N227" s="16"/>
      <c r="O227" s="16"/>
      <c r="P227" s="16"/>
      <c r="Q227" s="16"/>
      <c r="R227" s="16"/>
      <c r="S227" s="16"/>
      <c r="T227" s="16"/>
      <c r="U227" s="16"/>
      <c r="V227" s="16"/>
      <c r="W227" s="16"/>
      <c r="X227" s="16"/>
      <c r="Y227" s="16"/>
      <c r="Z227" s="16"/>
      <c r="AA227" s="16"/>
      <c r="AB227" s="16"/>
      <c r="AC227" s="16"/>
    </row>
    <row r="228" ht="19.5" customHeight="1">
      <c r="A228" s="16" t="s">
        <v>1830</v>
      </c>
      <c r="B228" s="16" t="s">
        <v>7328</v>
      </c>
      <c r="C228" s="16" t="s">
        <v>13</v>
      </c>
      <c r="D228" s="16" t="s">
        <v>65</v>
      </c>
      <c r="E228" s="16" t="s">
        <v>15</v>
      </c>
      <c r="F228" s="16" t="str">
        <f t="shared" si="1"/>
        <v>15</v>
      </c>
      <c r="G228" s="16" t="str">
        <f t="shared" si="2"/>
        <v>30</v>
      </c>
      <c r="H228" s="16" t="s">
        <v>202</v>
      </c>
      <c r="I228" s="16" t="s">
        <v>26</v>
      </c>
      <c r="J228" s="16" t="s">
        <v>94</v>
      </c>
      <c r="K228" s="16" t="s">
        <v>7192</v>
      </c>
      <c r="L228" s="16" t="s">
        <v>8138</v>
      </c>
      <c r="M228" s="16" t="s">
        <v>62</v>
      </c>
      <c r="N228" s="16"/>
      <c r="O228" s="16"/>
      <c r="P228" s="16"/>
      <c r="Q228" s="16"/>
      <c r="R228" s="16"/>
      <c r="S228" s="16"/>
      <c r="T228" s="16"/>
      <c r="U228" s="16"/>
      <c r="V228" s="16"/>
      <c r="W228" s="16"/>
      <c r="X228" s="16"/>
      <c r="Y228" s="16"/>
      <c r="Z228" s="16"/>
      <c r="AA228" s="16"/>
      <c r="AB228" s="16"/>
      <c r="AC228" s="16"/>
    </row>
    <row r="229" ht="19.5" customHeight="1">
      <c r="A229" s="16" t="s">
        <v>7563</v>
      </c>
      <c r="B229" s="16" t="s">
        <v>8140</v>
      </c>
      <c r="C229" s="16" t="s">
        <v>13</v>
      </c>
      <c r="D229" s="16" t="s">
        <v>24</v>
      </c>
      <c r="E229" s="16" t="s">
        <v>15</v>
      </c>
      <c r="F229" s="16" t="str">
        <f t="shared" si="1"/>
        <v>25</v>
      </c>
      <c r="G229" s="16" t="str">
        <f t="shared" si="2"/>
        <v>37</v>
      </c>
      <c r="H229" s="16" t="s">
        <v>8141</v>
      </c>
      <c r="I229" s="16" t="s">
        <v>34</v>
      </c>
      <c r="J229" s="16" t="s">
        <v>124</v>
      </c>
      <c r="K229" s="16" t="s">
        <v>7565</v>
      </c>
      <c r="L229" s="16" t="s">
        <v>8144</v>
      </c>
      <c r="M229" s="16" t="s">
        <v>43</v>
      </c>
      <c r="N229" s="16"/>
      <c r="O229" s="16"/>
      <c r="P229" s="16"/>
      <c r="Q229" s="16"/>
      <c r="R229" s="16"/>
      <c r="S229" s="16"/>
      <c r="T229" s="16"/>
      <c r="U229" s="16"/>
      <c r="V229" s="16"/>
      <c r="W229" s="16"/>
      <c r="X229" s="16"/>
      <c r="Y229" s="16"/>
      <c r="Z229" s="16"/>
      <c r="AA229" s="16"/>
      <c r="AB229" s="16"/>
      <c r="AC229" s="16"/>
    </row>
    <row r="230" ht="19.5" customHeight="1">
      <c r="A230" s="16" t="s">
        <v>8132</v>
      </c>
      <c r="B230" s="16" t="s">
        <v>7066</v>
      </c>
      <c r="C230" s="16" t="s">
        <v>13</v>
      </c>
      <c r="D230" s="16" t="s">
        <v>14</v>
      </c>
      <c r="E230" s="16" t="s">
        <v>244</v>
      </c>
      <c r="F230" s="16" t="str">
        <f t="shared" si="1"/>
        <v>24</v>
      </c>
      <c r="G230" s="16" t="str">
        <f t="shared" si="2"/>
        <v>35</v>
      </c>
      <c r="H230" s="16" t="s">
        <v>2931</v>
      </c>
      <c r="I230" s="16" t="s">
        <v>34</v>
      </c>
      <c r="J230" s="16" t="s">
        <v>94</v>
      </c>
      <c r="K230" s="16" t="s">
        <v>8149</v>
      </c>
      <c r="L230" s="16" t="s">
        <v>8150</v>
      </c>
      <c r="M230" s="16" t="s">
        <v>62</v>
      </c>
      <c r="N230" s="16"/>
      <c r="O230" s="16"/>
      <c r="P230" s="16"/>
      <c r="Q230" s="16"/>
      <c r="R230" s="16"/>
      <c r="S230" s="16"/>
      <c r="T230" s="16"/>
      <c r="U230" s="16"/>
      <c r="V230" s="16"/>
      <c r="W230" s="16"/>
      <c r="X230" s="16"/>
      <c r="Y230" s="16"/>
      <c r="Z230" s="16"/>
      <c r="AA230" s="16"/>
      <c r="AB230" s="16"/>
      <c r="AC230" s="16"/>
    </row>
    <row r="231" ht="19.5" customHeight="1">
      <c r="A231" s="16" t="s">
        <v>8132</v>
      </c>
      <c r="B231" s="16" t="s">
        <v>7066</v>
      </c>
      <c r="C231" s="16" t="s">
        <v>13</v>
      </c>
      <c r="D231" s="16" t="s">
        <v>24</v>
      </c>
      <c r="E231" s="16" t="s">
        <v>15</v>
      </c>
      <c r="F231" s="16" t="str">
        <f t="shared" si="1"/>
        <v>20</v>
      </c>
      <c r="G231" s="16" t="str">
        <f t="shared" si="2"/>
        <v>35</v>
      </c>
      <c r="H231" s="16" t="s">
        <v>223</v>
      </c>
      <c r="I231" s="16" t="s">
        <v>26</v>
      </c>
      <c r="J231" s="16" t="s">
        <v>94</v>
      </c>
      <c r="K231" s="16" t="s">
        <v>7777</v>
      </c>
      <c r="L231" s="16" t="s">
        <v>8160</v>
      </c>
      <c r="M231" s="16" t="s">
        <v>29</v>
      </c>
      <c r="N231" s="16"/>
      <c r="O231" s="16"/>
      <c r="P231" s="16"/>
      <c r="Q231" s="16"/>
      <c r="R231" s="16"/>
      <c r="S231" s="16"/>
      <c r="T231" s="16"/>
      <c r="U231" s="16"/>
      <c r="V231" s="16"/>
      <c r="W231" s="16"/>
      <c r="X231" s="16"/>
      <c r="Y231" s="16"/>
      <c r="Z231" s="16"/>
      <c r="AA231" s="16"/>
      <c r="AB231" s="16"/>
      <c r="AC231" s="16"/>
    </row>
    <row r="232" ht="19.5" customHeight="1">
      <c r="A232" s="16" t="s">
        <v>8161</v>
      </c>
      <c r="B232" s="16" t="s">
        <v>7826</v>
      </c>
      <c r="C232" s="16" t="s">
        <v>13</v>
      </c>
      <c r="D232" s="16" t="s">
        <v>24</v>
      </c>
      <c r="E232" s="16" t="s">
        <v>15</v>
      </c>
      <c r="F232" s="16" t="str">
        <f t="shared" si="1"/>
        <v>20</v>
      </c>
      <c r="G232" s="16" t="str">
        <f t="shared" si="2"/>
        <v>35</v>
      </c>
      <c r="H232" s="16" t="s">
        <v>223</v>
      </c>
      <c r="I232" s="16" t="s">
        <v>26</v>
      </c>
      <c r="J232" s="16" t="s">
        <v>348</v>
      </c>
      <c r="K232" s="16" t="s">
        <v>7406</v>
      </c>
      <c r="L232" s="16" t="s">
        <v>8165</v>
      </c>
      <c r="M232" s="16" t="s">
        <v>37</v>
      </c>
      <c r="N232" s="16"/>
      <c r="O232" s="16"/>
      <c r="P232" s="16"/>
      <c r="Q232" s="16"/>
      <c r="R232" s="16"/>
      <c r="S232" s="16"/>
      <c r="T232" s="16"/>
      <c r="U232" s="16"/>
      <c r="V232" s="16"/>
      <c r="W232" s="16"/>
      <c r="X232" s="16"/>
      <c r="Y232" s="16"/>
      <c r="Z232" s="16"/>
      <c r="AA232" s="16"/>
      <c r="AB232" s="16"/>
      <c r="AC232" s="16"/>
    </row>
    <row r="233" ht="19.5" customHeight="1">
      <c r="A233" s="16" t="s">
        <v>1830</v>
      </c>
      <c r="B233" s="16" t="s">
        <v>8166</v>
      </c>
      <c r="C233" s="16" t="s">
        <v>13</v>
      </c>
      <c r="D233" s="16" t="s">
        <v>24</v>
      </c>
      <c r="E233" s="16" t="s">
        <v>15</v>
      </c>
      <c r="F233" s="16" t="str">
        <f t="shared" si="1"/>
        <v>15</v>
      </c>
      <c r="G233" s="16" t="str">
        <f t="shared" si="2"/>
        <v>25</v>
      </c>
      <c r="H233" s="16" t="s">
        <v>39</v>
      </c>
      <c r="I233" s="16" t="s">
        <v>26</v>
      </c>
      <c r="J233" s="16" t="s">
        <v>140</v>
      </c>
      <c r="K233" s="16" t="s">
        <v>8169</v>
      </c>
      <c r="L233" s="16" t="s">
        <v>8171</v>
      </c>
      <c r="M233" s="16" t="s">
        <v>21</v>
      </c>
      <c r="N233" s="16"/>
      <c r="O233" s="16"/>
      <c r="P233" s="16"/>
      <c r="Q233" s="16"/>
      <c r="R233" s="16"/>
      <c r="S233" s="16"/>
      <c r="T233" s="16"/>
      <c r="U233" s="16"/>
      <c r="V233" s="16"/>
      <c r="W233" s="16"/>
      <c r="X233" s="16"/>
      <c r="Y233" s="16"/>
      <c r="Z233" s="16"/>
      <c r="AA233" s="16"/>
      <c r="AB233" s="16"/>
      <c r="AC233" s="16"/>
    </row>
    <row r="234" ht="19.5" customHeight="1">
      <c r="A234" s="16" t="s">
        <v>7065</v>
      </c>
      <c r="B234" s="16" t="s">
        <v>5409</v>
      </c>
      <c r="C234" s="16" t="s">
        <v>13</v>
      </c>
      <c r="D234" s="16" t="s">
        <v>14</v>
      </c>
      <c r="E234" s="16" t="s">
        <v>15</v>
      </c>
      <c r="F234" s="16" t="str">
        <f t="shared" si="1"/>
        <v>7</v>
      </c>
      <c r="G234" s="16" t="str">
        <f t="shared" si="2"/>
        <v>13</v>
      </c>
      <c r="H234" s="16" t="s">
        <v>1135</v>
      </c>
      <c r="I234" s="16" t="s">
        <v>34</v>
      </c>
      <c r="J234" s="16" t="s">
        <v>18</v>
      </c>
      <c r="K234" s="16" t="s">
        <v>2729</v>
      </c>
      <c r="L234" s="16" t="s">
        <v>8175</v>
      </c>
      <c r="M234" s="16" t="s">
        <v>37</v>
      </c>
      <c r="N234" s="16"/>
      <c r="O234" s="16"/>
      <c r="P234" s="16"/>
      <c r="Q234" s="16"/>
      <c r="R234" s="16"/>
      <c r="S234" s="16"/>
      <c r="T234" s="16"/>
      <c r="U234" s="16"/>
      <c r="V234" s="16"/>
      <c r="W234" s="16"/>
      <c r="X234" s="16"/>
      <c r="Y234" s="16"/>
      <c r="Z234" s="16"/>
      <c r="AA234" s="16"/>
      <c r="AB234" s="16"/>
      <c r="AC234" s="16"/>
    </row>
    <row r="235" ht="19.5" customHeight="1">
      <c r="A235" s="16" t="s">
        <v>8178</v>
      </c>
      <c r="B235" s="16" t="s">
        <v>7066</v>
      </c>
      <c r="C235" s="16" t="s">
        <v>13</v>
      </c>
      <c r="D235" s="16" t="s">
        <v>14</v>
      </c>
      <c r="E235" s="16" t="s">
        <v>15</v>
      </c>
      <c r="F235" s="16" t="str">
        <f t="shared" si="1"/>
        <v>16</v>
      </c>
      <c r="G235" s="16" t="str">
        <f t="shared" si="2"/>
        <v>32</v>
      </c>
      <c r="H235" s="16" t="s">
        <v>2863</v>
      </c>
      <c r="I235" s="16" t="s">
        <v>26</v>
      </c>
      <c r="J235" s="16" t="s">
        <v>18</v>
      </c>
      <c r="K235" s="16" t="s">
        <v>5252</v>
      </c>
      <c r="L235" s="16" t="s">
        <v>8180</v>
      </c>
      <c r="M235" s="16" t="s">
        <v>43</v>
      </c>
      <c r="N235" s="16"/>
      <c r="O235" s="16"/>
      <c r="P235" s="16"/>
      <c r="Q235" s="16"/>
      <c r="R235" s="16"/>
      <c r="S235" s="16"/>
      <c r="T235" s="16"/>
      <c r="U235" s="16"/>
      <c r="V235" s="16"/>
      <c r="W235" s="16"/>
      <c r="X235" s="16"/>
      <c r="Y235" s="16"/>
      <c r="Z235" s="16"/>
      <c r="AA235" s="16"/>
      <c r="AB235" s="16"/>
      <c r="AC235" s="16"/>
    </row>
    <row r="236" ht="19.5" customHeight="1">
      <c r="A236" s="16" t="s">
        <v>8183</v>
      </c>
      <c r="B236" s="16" t="s">
        <v>8184</v>
      </c>
      <c r="C236" s="16" t="s">
        <v>13</v>
      </c>
      <c r="D236" s="16" t="s">
        <v>65</v>
      </c>
      <c r="E236" s="16" t="s">
        <v>15</v>
      </c>
      <c r="F236" s="16" t="str">
        <f t="shared" si="1"/>
        <v>15</v>
      </c>
      <c r="G236" s="16" t="str">
        <f t="shared" si="2"/>
        <v>30</v>
      </c>
      <c r="H236" s="16" t="s">
        <v>202</v>
      </c>
      <c r="I236" s="16" t="s">
        <v>26</v>
      </c>
      <c r="J236" s="16" t="s">
        <v>18</v>
      </c>
      <c r="K236" s="16" t="s">
        <v>8186</v>
      </c>
      <c r="L236" s="16" t="s">
        <v>8187</v>
      </c>
      <c r="M236" s="16" t="s">
        <v>37</v>
      </c>
      <c r="N236" s="16"/>
      <c r="O236" s="16"/>
      <c r="P236" s="16"/>
      <c r="Q236" s="16"/>
      <c r="R236" s="16"/>
      <c r="S236" s="16"/>
      <c r="T236" s="16"/>
      <c r="U236" s="16"/>
      <c r="V236" s="16"/>
      <c r="W236" s="16"/>
      <c r="X236" s="16"/>
      <c r="Y236" s="16"/>
      <c r="Z236" s="16"/>
      <c r="AA236" s="16"/>
      <c r="AB236" s="16"/>
      <c r="AC236" s="16"/>
    </row>
    <row r="237" ht="19.5" customHeight="1">
      <c r="A237" s="16" t="s">
        <v>1830</v>
      </c>
      <c r="B237" s="16" t="s">
        <v>8189</v>
      </c>
      <c r="C237" s="16" t="s">
        <v>13</v>
      </c>
      <c r="D237" s="16" t="s">
        <v>65</v>
      </c>
      <c r="E237" s="16" t="s">
        <v>15</v>
      </c>
      <c r="F237" s="16" t="str">
        <f t="shared" si="1"/>
        <v>15</v>
      </c>
      <c r="G237" s="16" t="str">
        <f t="shared" si="2"/>
        <v>16</v>
      </c>
      <c r="H237" s="16" t="s">
        <v>558</v>
      </c>
      <c r="I237" s="16" t="s">
        <v>26</v>
      </c>
      <c r="J237" s="16" t="s">
        <v>8252</v>
      </c>
      <c r="K237" s="16" t="s">
        <v>8254</v>
      </c>
      <c r="L237" s="16" t="s">
        <v>8255</v>
      </c>
      <c r="M237" s="16" t="s">
        <v>18</v>
      </c>
      <c r="N237" s="16"/>
      <c r="O237" s="16"/>
      <c r="P237" s="16"/>
      <c r="Q237" s="16"/>
      <c r="R237" s="16"/>
      <c r="S237" s="16"/>
      <c r="T237" s="16"/>
      <c r="U237" s="16"/>
      <c r="V237" s="16"/>
      <c r="W237" s="16"/>
      <c r="X237" s="16"/>
      <c r="Y237" s="16"/>
      <c r="Z237" s="16"/>
      <c r="AA237" s="16"/>
      <c r="AB237" s="16"/>
      <c r="AC237" s="16"/>
    </row>
    <row r="238" ht="19.5" customHeight="1">
      <c r="A238" s="16" t="s">
        <v>8259</v>
      </c>
      <c r="B238" s="16" t="s">
        <v>7066</v>
      </c>
      <c r="C238" s="16" t="s">
        <v>13</v>
      </c>
      <c r="D238" s="16" t="s">
        <v>75</v>
      </c>
      <c r="E238" s="16" t="s">
        <v>139</v>
      </c>
      <c r="F238" s="16" t="str">
        <f t="shared" si="1"/>
        <v>25</v>
      </c>
      <c r="G238" s="16" t="str">
        <f t="shared" si="2"/>
        <v>30</v>
      </c>
      <c r="H238" s="16" t="s">
        <v>1217</v>
      </c>
      <c r="I238" s="16" t="s">
        <v>34</v>
      </c>
      <c r="J238" s="16" t="s">
        <v>348</v>
      </c>
      <c r="K238" s="16" t="s">
        <v>8262</v>
      </c>
      <c r="L238" s="16" t="s">
        <v>8263</v>
      </c>
      <c r="M238" s="16" t="s">
        <v>62</v>
      </c>
      <c r="N238" s="16"/>
      <c r="O238" s="16"/>
      <c r="P238" s="16"/>
      <c r="Q238" s="16"/>
      <c r="R238" s="16"/>
      <c r="S238" s="16"/>
      <c r="T238" s="16"/>
      <c r="U238" s="16"/>
      <c r="V238" s="16"/>
      <c r="W238" s="16"/>
      <c r="X238" s="16"/>
      <c r="Y238" s="16"/>
      <c r="Z238" s="16"/>
      <c r="AA238" s="16"/>
      <c r="AB238" s="16"/>
      <c r="AC238" s="16"/>
    </row>
    <row r="239" ht="19.5" customHeight="1">
      <c r="A239" s="16" t="s">
        <v>8265</v>
      </c>
      <c r="B239" s="16" t="s">
        <v>7066</v>
      </c>
      <c r="C239" s="16" t="s">
        <v>13</v>
      </c>
      <c r="D239" s="16" t="s">
        <v>24</v>
      </c>
      <c r="E239" s="16" t="s">
        <v>15</v>
      </c>
      <c r="F239" s="16" t="str">
        <f t="shared" si="1"/>
        <v>20</v>
      </c>
      <c r="G239" s="16" t="str">
        <f t="shared" si="2"/>
        <v>40</v>
      </c>
      <c r="H239" s="16" t="s">
        <v>208</v>
      </c>
      <c r="I239" s="16" t="s">
        <v>34</v>
      </c>
      <c r="J239" s="16" t="s">
        <v>7233</v>
      </c>
      <c r="K239" s="16" t="s">
        <v>7234</v>
      </c>
      <c r="L239" s="16" t="s">
        <v>8267</v>
      </c>
      <c r="M239" s="16" t="s">
        <v>37</v>
      </c>
      <c r="N239" s="16"/>
      <c r="O239" s="16"/>
      <c r="P239" s="16"/>
      <c r="Q239" s="16"/>
      <c r="R239" s="16"/>
      <c r="S239" s="16"/>
      <c r="T239" s="16"/>
      <c r="U239" s="16"/>
      <c r="V239" s="16"/>
      <c r="W239" s="16"/>
      <c r="X239" s="16"/>
      <c r="Y239" s="16"/>
      <c r="Z239" s="16"/>
      <c r="AA239" s="16"/>
      <c r="AB239" s="16"/>
      <c r="AC239" s="16"/>
    </row>
    <row r="240" ht="19.5" customHeight="1">
      <c r="A240" s="16" t="s">
        <v>8268</v>
      </c>
      <c r="B240" s="16" t="s">
        <v>7066</v>
      </c>
      <c r="C240" s="16" t="s">
        <v>13</v>
      </c>
      <c r="D240" s="16" t="s">
        <v>14</v>
      </c>
      <c r="E240" s="16" t="s">
        <v>15</v>
      </c>
      <c r="F240" s="16" t="str">
        <f t="shared" si="1"/>
        <v>25</v>
      </c>
      <c r="G240" s="16" t="str">
        <f t="shared" si="2"/>
        <v>40</v>
      </c>
      <c r="H240" s="16" t="s">
        <v>529</v>
      </c>
      <c r="I240" s="16" t="s">
        <v>34</v>
      </c>
      <c r="J240" s="16" t="s">
        <v>18</v>
      </c>
      <c r="K240" s="16" t="s">
        <v>7678</v>
      </c>
      <c r="L240" s="16" t="s">
        <v>8270</v>
      </c>
      <c r="M240" s="16" t="s">
        <v>37</v>
      </c>
      <c r="N240" s="16"/>
      <c r="O240" s="16"/>
      <c r="P240" s="16"/>
      <c r="Q240" s="16"/>
      <c r="R240" s="16"/>
      <c r="S240" s="16"/>
      <c r="T240" s="16"/>
      <c r="U240" s="16"/>
      <c r="V240" s="16"/>
      <c r="W240" s="16"/>
      <c r="X240" s="16"/>
      <c r="Y240" s="16"/>
      <c r="Z240" s="16"/>
      <c r="AA240" s="16"/>
      <c r="AB240" s="16"/>
      <c r="AC240" s="16"/>
    </row>
    <row r="241" ht="19.5" customHeight="1">
      <c r="A241" s="16" t="s">
        <v>8132</v>
      </c>
      <c r="B241" s="16" t="s">
        <v>8272</v>
      </c>
      <c r="C241" s="16" t="s">
        <v>13</v>
      </c>
      <c r="D241" s="16" t="s">
        <v>24</v>
      </c>
      <c r="E241" s="16" t="s">
        <v>15</v>
      </c>
      <c r="F241" s="16" t="str">
        <f t="shared" si="1"/>
        <v>15</v>
      </c>
      <c r="G241" s="16" t="str">
        <f t="shared" si="2"/>
        <v>30</v>
      </c>
      <c r="H241" s="16" t="s">
        <v>202</v>
      </c>
      <c r="I241" s="16" t="s">
        <v>34</v>
      </c>
      <c r="J241" s="16" t="s">
        <v>94</v>
      </c>
      <c r="K241" s="16" t="s">
        <v>8274</v>
      </c>
      <c r="L241" s="16" t="s">
        <v>8275</v>
      </c>
      <c r="M241" s="16" t="s">
        <v>62</v>
      </c>
      <c r="N241" s="16"/>
      <c r="O241" s="16"/>
      <c r="P241" s="16"/>
      <c r="Q241" s="16"/>
      <c r="R241" s="16"/>
      <c r="S241" s="16"/>
      <c r="T241" s="16"/>
      <c r="U241" s="16"/>
      <c r="V241" s="16"/>
      <c r="W241" s="16"/>
      <c r="X241" s="16"/>
      <c r="Y241" s="16"/>
      <c r="Z241" s="16"/>
      <c r="AA241" s="16"/>
      <c r="AB241" s="16"/>
      <c r="AC241" s="16"/>
    </row>
    <row r="242" ht="19.5" customHeight="1">
      <c r="A242" s="16" t="s">
        <v>6379</v>
      </c>
      <c r="B242" s="16" t="s">
        <v>8276</v>
      </c>
      <c r="C242" s="19" t="s">
        <v>592</v>
      </c>
      <c r="D242" s="20" t="s">
        <v>606</v>
      </c>
      <c r="E242" s="16" t="s">
        <v>15</v>
      </c>
      <c r="F242" s="16" t="str">
        <f t="shared" si="1"/>
        <v>14</v>
      </c>
      <c r="G242" s="16" t="str">
        <f t="shared" si="2"/>
        <v>25</v>
      </c>
      <c r="H242" s="16" t="s">
        <v>8279</v>
      </c>
      <c r="I242" s="16" t="s">
        <v>34</v>
      </c>
      <c r="J242" s="16" t="s">
        <v>18</v>
      </c>
      <c r="K242" s="16" t="s">
        <v>973</v>
      </c>
      <c r="L242" s="16" t="s">
        <v>8280</v>
      </c>
      <c r="M242" s="16" t="s">
        <v>62</v>
      </c>
      <c r="N242" s="16"/>
      <c r="O242" s="16"/>
      <c r="P242" s="16"/>
      <c r="Q242" s="16"/>
      <c r="R242" s="16"/>
      <c r="S242" s="16"/>
      <c r="T242" s="16"/>
      <c r="U242" s="16"/>
      <c r="V242" s="16"/>
      <c r="W242" s="16"/>
      <c r="X242" s="16"/>
      <c r="Y242" s="16"/>
      <c r="Z242" s="16"/>
      <c r="AA242" s="16"/>
      <c r="AB242" s="16"/>
      <c r="AC242" s="16"/>
    </row>
    <row r="243" ht="19.5" customHeight="1">
      <c r="A243" s="16" t="s">
        <v>8132</v>
      </c>
      <c r="B243" s="16" t="s">
        <v>7066</v>
      </c>
      <c r="C243" s="16" t="s">
        <v>13</v>
      </c>
      <c r="D243" s="16" t="s">
        <v>24</v>
      </c>
      <c r="E243" s="16" t="s">
        <v>15</v>
      </c>
      <c r="F243" s="16" t="str">
        <f t="shared" si="1"/>
        <v>20</v>
      </c>
      <c r="G243" s="16" t="str">
        <f t="shared" si="2"/>
        <v>40</v>
      </c>
      <c r="H243" s="16" t="s">
        <v>208</v>
      </c>
      <c r="I243" s="16" t="s">
        <v>26</v>
      </c>
      <c r="J243" s="16" t="s">
        <v>140</v>
      </c>
      <c r="K243" s="16" t="s">
        <v>8282</v>
      </c>
      <c r="L243" s="16" t="s">
        <v>8283</v>
      </c>
      <c r="M243" s="16" t="s">
        <v>62</v>
      </c>
      <c r="N243" s="16"/>
      <c r="O243" s="16"/>
      <c r="P243" s="16"/>
      <c r="Q243" s="16"/>
      <c r="R243" s="16"/>
      <c r="S243" s="16"/>
      <c r="T243" s="16"/>
      <c r="U243" s="16"/>
      <c r="V243" s="16"/>
      <c r="W243" s="16"/>
      <c r="X243" s="16"/>
      <c r="Y243" s="16"/>
      <c r="Z243" s="16"/>
      <c r="AA243" s="16"/>
      <c r="AB243" s="16"/>
      <c r="AC243" s="16"/>
    </row>
    <row r="244" ht="19.5" customHeight="1">
      <c r="A244" s="16" t="s">
        <v>1830</v>
      </c>
      <c r="B244" s="16" t="s">
        <v>1259</v>
      </c>
      <c r="C244" s="16" t="s">
        <v>13</v>
      </c>
      <c r="D244" s="16" t="s">
        <v>65</v>
      </c>
      <c r="E244" s="16" t="s">
        <v>15</v>
      </c>
      <c r="F244" s="16" t="str">
        <f t="shared" si="1"/>
        <v>15</v>
      </c>
      <c r="G244" s="16" t="str">
        <f t="shared" si="2"/>
        <v>30</v>
      </c>
      <c r="H244" s="16" t="s">
        <v>202</v>
      </c>
      <c r="I244" s="16" t="s">
        <v>26</v>
      </c>
      <c r="J244" s="16" t="s">
        <v>124</v>
      </c>
      <c r="K244" s="16" t="s">
        <v>2750</v>
      </c>
      <c r="L244" s="16" t="s">
        <v>8285</v>
      </c>
      <c r="M244" s="16" t="s">
        <v>37</v>
      </c>
      <c r="N244" s="16"/>
      <c r="O244" s="16"/>
      <c r="P244" s="16"/>
      <c r="Q244" s="16"/>
      <c r="R244" s="16"/>
      <c r="S244" s="16"/>
      <c r="T244" s="16"/>
      <c r="U244" s="16"/>
      <c r="V244" s="16"/>
      <c r="W244" s="16"/>
      <c r="X244" s="16"/>
      <c r="Y244" s="16"/>
      <c r="Z244" s="16"/>
      <c r="AA244" s="16"/>
      <c r="AB244" s="16"/>
      <c r="AC244" s="16"/>
    </row>
    <row r="245" ht="19.5" customHeight="1">
      <c r="A245" s="16" t="s">
        <v>1830</v>
      </c>
      <c r="B245" s="16" t="s">
        <v>7066</v>
      </c>
      <c r="C245" s="16" t="s">
        <v>13</v>
      </c>
      <c r="D245" s="16" t="s">
        <v>24</v>
      </c>
      <c r="E245" s="16" t="s">
        <v>15</v>
      </c>
      <c r="F245" s="16" t="str">
        <f t="shared" si="1"/>
        <v>12</v>
      </c>
      <c r="G245" s="16" t="str">
        <f t="shared" si="2"/>
        <v>14</v>
      </c>
      <c r="H245" s="16" t="s">
        <v>8288</v>
      </c>
      <c r="I245" s="16" t="s">
        <v>34</v>
      </c>
      <c r="J245" s="16" t="s">
        <v>94</v>
      </c>
      <c r="K245" s="16" t="s">
        <v>8290</v>
      </c>
      <c r="L245" s="16" t="s">
        <v>8291</v>
      </c>
      <c r="M245" s="16" t="s">
        <v>43</v>
      </c>
      <c r="N245" s="16"/>
      <c r="O245" s="16"/>
      <c r="P245" s="16"/>
      <c r="Q245" s="16"/>
      <c r="R245" s="16"/>
      <c r="S245" s="16"/>
      <c r="T245" s="16"/>
      <c r="U245" s="16"/>
      <c r="V245" s="16"/>
      <c r="W245" s="16"/>
      <c r="X245" s="16"/>
      <c r="Y245" s="16"/>
      <c r="Z245" s="16"/>
      <c r="AA245" s="16"/>
      <c r="AB245" s="16"/>
      <c r="AC245" s="16"/>
    </row>
    <row r="246" ht="19.5" customHeight="1">
      <c r="A246" s="16" t="s">
        <v>7315</v>
      </c>
      <c r="B246" s="16" t="s">
        <v>8294</v>
      </c>
      <c r="C246" s="16" t="s">
        <v>13</v>
      </c>
      <c r="D246" s="16" t="s">
        <v>65</v>
      </c>
      <c r="E246" s="16" t="s">
        <v>15</v>
      </c>
      <c r="F246" s="16" t="str">
        <f t="shared" si="1"/>
        <v>12</v>
      </c>
      <c r="G246" s="16" t="str">
        <f t="shared" si="2"/>
        <v>18</v>
      </c>
      <c r="H246" s="16" t="s">
        <v>114</v>
      </c>
      <c r="I246" s="16" t="s">
        <v>34</v>
      </c>
      <c r="J246" s="16" t="s">
        <v>18</v>
      </c>
      <c r="K246" s="16" t="s">
        <v>8295</v>
      </c>
      <c r="L246" s="16" t="s">
        <v>8296</v>
      </c>
      <c r="M246" s="16" t="s">
        <v>29</v>
      </c>
      <c r="N246" s="16"/>
      <c r="O246" s="16"/>
      <c r="P246" s="16"/>
      <c r="Q246" s="16"/>
      <c r="R246" s="16"/>
      <c r="S246" s="16"/>
      <c r="T246" s="16"/>
      <c r="U246" s="16"/>
      <c r="V246" s="16"/>
      <c r="W246" s="16"/>
      <c r="X246" s="16"/>
      <c r="Y246" s="16"/>
      <c r="Z246" s="16"/>
      <c r="AA246" s="16"/>
      <c r="AB246" s="16"/>
      <c r="AC246" s="16"/>
    </row>
    <row r="247" ht="19.5" customHeight="1">
      <c r="A247" s="16" t="s">
        <v>8298</v>
      </c>
      <c r="B247" s="16" t="s">
        <v>8299</v>
      </c>
      <c r="C247" s="16" t="s">
        <v>13</v>
      </c>
      <c r="D247" s="16" t="s">
        <v>14</v>
      </c>
      <c r="E247" s="16" t="s">
        <v>15</v>
      </c>
      <c r="F247" s="16" t="str">
        <f t="shared" si="1"/>
        <v>50</v>
      </c>
      <c r="G247" s="16" t="str">
        <f t="shared" si="2"/>
        <v>80</v>
      </c>
      <c r="H247" s="16" t="s">
        <v>8300</v>
      </c>
      <c r="I247" s="16" t="s">
        <v>26</v>
      </c>
      <c r="J247" s="16" t="s">
        <v>8303</v>
      </c>
      <c r="K247" s="16" t="s">
        <v>8304</v>
      </c>
      <c r="L247" s="16" t="s">
        <v>8306</v>
      </c>
      <c r="M247" s="16" t="s">
        <v>466</v>
      </c>
      <c r="N247" s="16"/>
      <c r="O247" s="16"/>
      <c r="P247" s="16"/>
      <c r="Q247" s="16"/>
      <c r="R247" s="16"/>
      <c r="S247" s="16"/>
      <c r="T247" s="16"/>
      <c r="U247" s="16"/>
      <c r="V247" s="16"/>
      <c r="W247" s="16"/>
      <c r="X247" s="16"/>
      <c r="Y247" s="16"/>
      <c r="Z247" s="16"/>
      <c r="AA247" s="16"/>
      <c r="AB247" s="16"/>
      <c r="AC247" s="16"/>
    </row>
    <row r="248" ht="19.5" customHeight="1">
      <c r="A248" s="16" t="s">
        <v>6379</v>
      </c>
      <c r="B248" s="16" t="s">
        <v>7066</v>
      </c>
      <c r="C248" s="16" t="s">
        <v>13</v>
      </c>
      <c r="D248" s="16" t="s">
        <v>14</v>
      </c>
      <c r="E248" s="16" t="s">
        <v>15</v>
      </c>
      <c r="F248" s="16" t="str">
        <f t="shared" si="1"/>
        <v>8</v>
      </c>
      <c r="G248" s="16" t="str">
        <f t="shared" si="2"/>
        <v>13</v>
      </c>
      <c r="H248" s="16" t="s">
        <v>445</v>
      </c>
      <c r="I248" s="16" t="s">
        <v>34</v>
      </c>
      <c r="J248" s="16" t="s">
        <v>18</v>
      </c>
      <c r="K248" s="16" t="s">
        <v>7797</v>
      </c>
      <c r="L248" s="16" t="s">
        <v>8307</v>
      </c>
      <c r="M248" s="16" t="s">
        <v>43</v>
      </c>
      <c r="N248" s="16"/>
      <c r="O248" s="16"/>
      <c r="P248" s="16"/>
      <c r="Q248" s="16"/>
      <c r="R248" s="16"/>
      <c r="S248" s="16"/>
      <c r="T248" s="16"/>
      <c r="U248" s="16"/>
      <c r="V248" s="16"/>
      <c r="W248" s="16"/>
      <c r="X248" s="16"/>
      <c r="Y248" s="16"/>
      <c r="Z248" s="16"/>
      <c r="AA248" s="16"/>
      <c r="AB248" s="16"/>
      <c r="AC248" s="16"/>
    </row>
    <row r="249" ht="19.5" customHeight="1">
      <c r="A249" s="16" t="s">
        <v>1813</v>
      </c>
      <c r="B249" s="16" t="s">
        <v>8310</v>
      </c>
      <c r="C249" s="16" t="s">
        <v>13</v>
      </c>
      <c r="D249" s="16" t="s">
        <v>24</v>
      </c>
      <c r="E249" s="16" t="s">
        <v>139</v>
      </c>
      <c r="F249" s="16" t="str">
        <f t="shared" si="1"/>
        <v>15</v>
      </c>
      <c r="G249" s="16" t="str">
        <f t="shared" si="2"/>
        <v>20</v>
      </c>
      <c r="H249" s="16" t="s">
        <v>70</v>
      </c>
      <c r="I249" s="16" t="s">
        <v>34</v>
      </c>
      <c r="J249" s="16" t="s">
        <v>94</v>
      </c>
      <c r="K249" s="16" t="s">
        <v>8311</v>
      </c>
      <c r="L249" s="16" t="s">
        <v>8313</v>
      </c>
      <c r="M249" s="16" t="s">
        <v>37</v>
      </c>
      <c r="N249" s="16"/>
      <c r="O249" s="16"/>
      <c r="P249" s="16"/>
      <c r="Q249" s="16"/>
      <c r="R249" s="16"/>
      <c r="S249" s="16"/>
      <c r="T249" s="16"/>
      <c r="U249" s="16"/>
      <c r="V249" s="16"/>
      <c r="W249" s="16"/>
      <c r="X249" s="16"/>
      <c r="Y249" s="16"/>
      <c r="Z249" s="16"/>
      <c r="AA249" s="16"/>
      <c r="AB249" s="16"/>
      <c r="AC249" s="16"/>
    </row>
    <row r="250" ht="19.5" customHeight="1">
      <c r="A250" s="16" t="s">
        <v>1830</v>
      </c>
      <c r="B250" s="16" t="s">
        <v>1060</v>
      </c>
      <c r="C250" s="16" t="s">
        <v>13</v>
      </c>
      <c r="D250" s="16" t="s">
        <v>51</v>
      </c>
      <c r="E250" s="16" t="s">
        <v>15</v>
      </c>
      <c r="F250" s="16" t="str">
        <f t="shared" si="1"/>
        <v>12</v>
      </c>
      <c r="G250" s="16" t="str">
        <f t="shared" si="2"/>
        <v>15</v>
      </c>
      <c r="H250" s="16" t="s">
        <v>2997</v>
      </c>
      <c r="I250" s="16" t="s">
        <v>34</v>
      </c>
      <c r="J250" s="16" t="s">
        <v>18</v>
      </c>
      <c r="K250" s="16" t="s">
        <v>5325</v>
      </c>
      <c r="L250" s="16" t="s">
        <v>8316</v>
      </c>
      <c r="M250" s="16" t="s">
        <v>43</v>
      </c>
      <c r="N250" s="16"/>
      <c r="O250" s="16"/>
      <c r="P250" s="16"/>
      <c r="Q250" s="16"/>
      <c r="R250" s="16"/>
      <c r="S250" s="16"/>
      <c r="T250" s="16"/>
      <c r="U250" s="16"/>
      <c r="V250" s="16"/>
      <c r="W250" s="16"/>
      <c r="X250" s="16"/>
      <c r="Y250" s="16"/>
      <c r="Z250" s="16"/>
      <c r="AA250" s="16"/>
      <c r="AB250" s="16"/>
      <c r="AC250" s="16"/>
    </row>
    <row r="251" ht="19.5" customHeight="1">
      <c r="A251" s="16" t="s">
        <v>1830</v>
      </c>
      <c r="B251" s="16" t="s">
        <v>7066</v>
      </c>
      <c r="C251" s="16" t="s">
        <v>13</v>
      </c>
      <c r="D251" s="16" t="s">
        <v>14</v>
      </c>
      <c r="E251" s="16" t="s">
        <v>15</v>
      </c>
      <c r="F251" s="16" t="str">
        <f t="shared" si="1"/>
        <v>10</v>
      </c>
      <c r="G251" s="16" t="str">
        <f t="shared" si="2"/>
        <v>15</v>
      </c>
      <c r="H251" s="16" t="s">
        <v>16</v>
      </c>
      <c r="I251" s="16" t="s">
        <v>26</v>
      </c>
      <c r="J251" s="16" t="s">
        <v>18</v>
      </c>
      <c r="K251" s="16" t="s">
        <v>1358</v>
      </c>
      <c r="L251" s="16" t="s">
        <v>8318</v>
      </c>
      <c r="M251" s="16" t="s">
        <v>37</v>
      </c>
      <c r="N251" s="16"/>
      <c r="O251" s="16"/>
      <c r="P251" s="16"/>
      <c r="Q251" s="16"/>
      <c r="R251" s="16"/>
      <c r="S251" s="16"/>
      <c r="T251" s="16"/>
      <c r="U251" s="16"/>
      <c r="V251" s="16"/>
      <c r="W251" s="16"/>
      <c r="X251" s="16"/>
      <c r="Y251" s="16"/>
      <c r="Z251" s="16"/>
      <c r="AA251" s="16"/>
      <c r="AB251" s="16"/>
      <c r="AC251" s="16"/>
    </row>
    <row r="252" ht="19.5" customHeight="1">
      <c r="A252" s="16" t="s">
        <v>6379</v>
      </c>
      <c r="B252" s="16" t="s">
        <v>7189</v>
      </c>
      <c r="C252" s="16" t="s">
        <v>13</v>
      </c>
      <c r="D252" s="16" t="s">
        <v>65</v>
      </c>
      <c r="E252" s="16" t="s">
        <v>15</v>
      </c>
      <c r="F252" s="16" t="str">
        <f t="shared" si="1"/>
        <v>20</v>
      </c>
      <c r="G252" s="16" t="str">
        <f t="shared" si="2"/>
        <v>35</v>
      </c>
      <c r="H252" s="16" t="s">
        <v>223</v>
      </c>
      <c r="I252" s="16" t="s">
        <v>34</v>
      </c>
      <c r="J252" s="16" t="s">
        <v>94</v>
      </c>
      <c r="K252" s="16" t="s">
        <v>7192</v>
      </c>
      <c r="L252" s="16" t="s">
        <v>8321</v>
      </c>
      <c r="M252" s="16" t="s">
        <v>62</v>
      </c>
      <c r="N252" s="16"/>
      <c r="O252" s="16"/>
      <c r="P252" s="16"/>
      <c r="Q252" s="16"/>
      <c r="R252" s="16"/>
      <c r="S252" s="16"/>
      <c r="T252" s="16"/>
      <c r="U252" s="16"/>
      <c r="V252" s="16"/>
      <c r="W252" s="16"/>
      <c r="X252" s="16"/>
      <c r="Y252" s="16"/>
      <c r="Z252" s="16"/>
      <c r="AA252" s="16"/>
      <c r="AB252" s="16"/>
      <c r="AC252" s="16"/>
    </row>
    <row r="253" ht="19.5" customHeight="1">
      <c r="A253" s="16" t="s">
        <v>7573</v>
      </c>
      <c r="B253" s="16" t="s">
        <v>6925</v>
      </c>
      <c r="C253" s="16" t="s">
        <v>13</v>
      </c>
      <c r="D253" s="16" t="s">
        <v>24</v>
      </c>
      <c r="E253" s="16" t="s">
        <v>15</v>
      </c>
      <c r="F253" s="16" t="str">
        <f t="shared" si="1"/>
        <v>25</v>
      </c>
      <c r="G253" s="16" t="str">
        <f t="shared" si="2"/>
        <v>45</v>
      </c>
      <c r="H253" s="16" t="s">
        <v>1127</v>
      </c>
      <c r="I253" s="16" t="s">
        <v>26</v>
      </c>
      <c r="J253" s="16" t="s">
        <v>94</v>
      </c>
      <c r="K253" s="16" t="s">
        <v>8325</v>
      </c>
      <c r="L253" s="16" t="s">
        <v>8327</v>
      </c>
      <c r="M253" s="16" t="s">
        <v>21</v>
      </c>
      <c r="N253" s="16"/>
      <c r="O253" s="16"/>
      <c r="P253" s="16"/>
      <c r="Q253" s="16"/>
      <c r="R253" s="16"/>
      <c r="S253" s="16"/>
      <c r="T253" s="16"/>
      <c r="U253" s="16"/>
      <c r="V253" s="16"/>
      <c r="W253" s="16"/>
      <c r="X253" s="16"/>
      <c r="Y253" s="16"/>
      <c r="Z253" s="16"/>
      <c r="AA253" s="16"/>
      <c r="AB253" s="16"/>
      <c r="AC253" s="16"/>
    </row>
    <row r="254" ht="19.5" customHeight="1">
      <c r="A254" s="16" t="s">
        <v>1830</v>
      </c>
      <c r="B254" s="16" t="s">
        <v>7066</v>
      </c>
      <c r="C254" s="16" t="s">
        <v>13</v>
      </c>
      <c r="D254" s="16" t="s">
        <v>24</v>
      </c>
      <c r="E254" s="16" t="s">
        <v>15</v>
      </c>
      <c r="F254" s="16" t="str">
        <f t="shared" si="1"/>
        <v>12</v>
      </c>
      <c r="G254" s="16" t="str">
        <f t="shared" si="2"/>
        <v>16</v>
      </c>
      <c r="H254" s="16" t="s">
        <v>866</v>
      </c>
      <c r="I254" s="16" t="s">
        <v>34</v>
      </c>
      <c r="J254" s="16" t="s">
        <v>94</v>
      </c>
      <c r="K254" s="16" t="s">
        <v>8329</v>
      </c>
      <c r="L254" s="16" t="s">
        <v>8331</v>
      </c>
      <c r="M254" s="16" t="s">
        <v>21</v>
      </c>
      <c r="N254" s="16"/>
      <c r="O254" s="16"/>
      <c r="P254" s="16"/>
      <c r="Q254" s="16"/>
      <c r="R254" s="16"/>
      <c r="S254" s="16"/>
      <c r="T254" s="16"/>
      <c r="U254" s="16"/>
      <c r="V254" s="16"/>
      <c r="W254" s="16"/>
      <c r="X254" s="16"/>
      <c r="Y254" s="16"/>
      <c r="Z254" s="16"/>
      <c r="AA254" s="16"/>
      <c r="AB254" s="16"/>
      <c r="AC254" s="16"/>
    </row>
    <row r="255" ht="19.5" customHeight="1">
      <c r="A255" s="16" t="s">
        <v>6826</v>
      </c>
      <c r="B255" s="16" t="s">
        <v>7066</v>
      </c>
      <c r="C255" s="16" t="s">
        <v>13</v>
      </c>
      <c r="D255" s="16" t="s">
        <v>14</v>
      </c>
      <c r="E255" s="16" t="s">
        <v>244</v>
      </c>
      <c r="F255" s="16" t="str">
        <f t="shared" si="1"/>
        <v>3</v>
      </c>
      <c r="G255" s="16" t="str">
        <f t="shared" si="2"/>
        <v>6</v>
      </c>
      <c r="H255" s="16" t="s">
        <v>1855</v>
      </c>
      <c r="I255" s="16" t="s">
        <v>58</v>
      </c>
      <c r="J255" s="16" t="s">
        <v>94</v>
      </c>
      <c r="K255" s="16" t="s">
        <v>7741</v>
      </c>
      <c r="L255" s="16" t="s">
        <v>8332</v>
      </c>
      <c r="M255" s="16" t="s">
        <v>37</v>
      </c>
      <c r="N255" s="16"/>
      <c r="O255" s="16"/>
      <c r="P255" s="16"/>
      <c r="Q255" s="16"/>
      <c r="R255" s="16"/>
      <c r="S255" s="16"/>
      <c r="T255" s="16"/>
      <c r="U255" s="16"/>
      <c r="V255" s="16"/>
      <c r="W255" s="16"/>
      <c r="X255" s="16"/>
      <c r="Y255" s="16"/>
      <c r="Z255" s="16"/>
      <c r="AA255" s="16"/>
      <c r="AB255" s="16"/>
      <c r="AC255" s="16"/>
    </row>
    <row r="256" ht="19.5" customHeight="1">
      <c r="A256" s="16" t="s">
        <v>8334</v>
      </c>
      <c r="B256" s="16" t="s">
        <v>7066</v>
      </c>
      <c r="C256" s="16" t="s">
        <v>13</v>
      </c>
      <c r="D256" s="16" t="s">
        <v>24</v>
      </c>
      <c r="E256" s="16" t="s">
        <v>15</v>
      </c>
      <c r="F256" s="16" t="str">
        <f t="shared" si="1"/>
        <v>20</v>
      </c>
      <c r="G256" s="16" t="str">
        <f t="shared" si="2"/>
        <v>40</v>
      </c>
      <c r="H256" s="16" t="s">
        <v>208</v>
      </c>
      <c r="I256" s="16" t="s">
        <v>34</v>
      </c>
      <c r="J256" s="16" t="s">
        <v>94</v>
      </c>
      <c r="K256" s="16" t="s">
        <v>8335</v>
      </c>
      <c r="L256" s="16" t="s">
        <v>8336</v>
      </c>
      <c r="M256" s="16" t="s">
        <v>21</v>
      </c>
      <c r="N256" s="16"/>
      <c r="O256" s="16"/>
      <c r="P256" s="16"/>
      <c r="Q256" s="16"/>
      <c r="R256" s="16"/>
      <c r="S256" s="16"/>
      <c r="T256" s="16"/>
      <c r="U256" s="16"/>
      <c r="V256" s="16"/>
      <c r="W256" s="16"/>
      <c r="X256" s="16"/>
      <c r="Y256" s="16"/>
      <c r="Z256" s="16"/>
      <c r="AA256" s="16"/>
      <c r="AB256" s="16"/>
      <c r="AC256" s="16"/>
    </row>
    <row r="257" ht="19.5" customHeight="1">
      <c r="A257" s="16" t="s">
        <v>8077</v>
      </c>
      <c r="B257" s="16" t="s">
        <v>2870</v>
      </c>
      <c r="C257" s="16" t="s">
        <v>13</v>
      </c>
      <c r="D257" s="16" t="s">
        <v>14</v>
      </c>
      <c r="E257" s="16" t="s">
        <v>15</v>
      </c>
      <c r="F257" s="16" t="str">
        <f t="shared" si="1"/>
        <v>40</v>
      </c>
      <c r="G257" s="16" t="str">
        <f t="shared" si="2"/>
        <v>80</v>
      </c>
      <c r="H257" s="16" t="s">
        <v>8337</v>
      </c>
      <c r="I257" s="16" t="s">
        <v>26</v>
      </c>
      <c r="J257" s="16" t="s">
        <v>94</v>
      </c>
      <c r="K257" s="16" t="s">
        <v>4728</v>
      </c>
      <c r="L257" s="16" t="s">
        <v>8338</v>
      </c>
      <c r="M257" s="16" t="s">
        <v>37</v>
      </c>
      <c r="N257" s="16"/>
      <c r="O257" s="16"/>
      <c r="P257" s="16"/>
      <c r="Q257" s="16"/>
      <c r="R257" s="16"/>
      <c r="S257" s="16"/>
      <c r="T257" s="16"/>
      <c r="U257" s="16"/>
      <c r="V257" s="16"/>
      <c r="W257" s="16"/>
      <c r="X257" s="16"/>
      <c r="Y257" s="16"/>
      <c r="Z257" s="16"/>
      <c r="AA257" s="16"/>
      <c r="AB257" s="16"/>
      <c r="AC257" s="16"/>
    </row>
    <row r="258" ht="19.5" customHeight="1">
      <c r="A258" s="16" t="s">
        <v>1830</v>
      </c>
      <c r="B258" s="16" t="s">
        <v>7066</v>
      </c>
      <c r="C258" s="16" t="s">
        <v>13</v>
      </c>
      <c r="D258" s="16" t="s">
        <v>24</v>
      </c>
      <c r="E258" s="16" t="s">
        <v>15</v>
      </c>
      <c r="F258" s="16" t="str">
        <f t="shared" si="1"/>
        <v>15</v>
      </c>
      <c r="G258" s="16" t="str">
        <f t="shared" si="2"/>
        <v>20</v>
      </c>
      <c r="H258" s="16" t="s">
        <v>70</v>
      </c>
      <c r="I258" s="16" t="s">
        <v>34</v>
      </c>
      <c r="J258" s="16" t="s">
        <v>40</v>
      </c>
      <c r="K258" s="16" t="s">
        <v>8340</v>
      </c>
      <c r="L258" s="16" t="s">
        <v>8341</v>
      </c>
      <c r="M258" s="16" t="s">
        <v>73</v>
      </c>
      <c r="N258" s="16"/>
      <c r="O258" s="16"/>
      <c r="P258" s="16"/>
      <c r="Q258" s="16"/>
      <c r="R258" s="16"/>
      <c r="S258" s="16"/>
      <c r="T258" s="16"/>
      <c r="U258" s="16"/>
      <c r="V258" s="16"/>
      <c r="W258" s="16"/>
      <c r="X258" s="16"/>
      <c r="Y258" s="16"/>
      <c r="Z258" s="16"/>
      <c r="AA258" s="16"/>
      <c r="AB258" s="16"/>
      <c r="AC258" s="16"/>
    </row>
    <row r="259" ht="19.5" customHeight="1">
      <c r="A259" s="16" t="s">
        <v>8132</v>
      </c>
      <c r="B259" s="16" t="s">
        <v>7066</v>
      </c>
      <c r="C259" s="16" t="s">
        <v>13</v>
      </c>
      <c r="D259" s="16" t="s">
        <v>65</v>
      </c>
      <c r="E259" s="16" t="s">
        <v>15</v>
      </c>
      <c r="F259" s="16" t="str">
        <f t="shared" si="1"/>
        <v>18</v>
      </c>
      <c r="G259" s="16" t="str">
        <f t="shared" si="2"/>
        <v>35</v>
      </c>
      <c r="H259" s="16" t="s">
        <v>443</v>
      </c>
      <c r="I259" s="16" t="s">
        <v>26</v>
      </c>
      <c r="J259" s="16" t="s">
        <v>1214</v>
      </c>
      <c r="K259" s="16" t="s">
        <v>7579</v>
      </c>
      <c r="L259" s="16" t="s">
        <v>8344</v>
      </c>
      <c r="M259" s="16" t="s">
        <v>62</v>
      </c>
      <c r="N259" s="16"/>
      <c r="O259" s="16"/>
      <c r="P259" s="16"/>
      <c r="Q259" s="16"/>
      <c r="R259" s="16"/>
      <c r="S259" s="16"/>
      <c r="T259" s="16"/>
      <c r="U259" s="16"/>
      <c r="V259" s="16"/>
      <c r="W259" s="16"/>
      <c r="X259" s="16"/>
      <c r="Y259" s="16"/>
      <c r="Z259" s="16"/>
      <c r="AA259" s="16"/>
      <c r="AB259" s="16"/>
      <c r="AC259" s="16"/>
    </row>
    <row r="260" ht="19.5" customHeight="1">
      <c r="A260" s="16" t="s">
        <v>1830</v>
      </c>
      <c r="B260" s="16" t="s">
        <v>7066</v>
      </c>
      <c r="C260" s="16" t="s">
        <v>13</v>
      </c>
      <c r="D260" s="16" t="s">
        <v>14</v>
      </c>
      <c r="E260" s="16" t="s">
        <v>15</v>
      </c>
      <c r="F260" s="16" t="str">
        <f t="shared" si="1"/>
        <v>12</v>
      </c>
      <c r="G260" s="16" t="str">
        <f t="shared" si="2"/>
        <v>24</v>
      </c>
      <c r="H260" s="16" t="s">
        <v>8347</v>
      </c>
      <c r="I260" s="16" t="s">
        <v>17</v>
      </c>
      <c r="J260" s="16" t="s">
        <v>140</v>
      </c>
      <c r="K260" s="16" t="s">
        <v>2908</v>
      </c>
      <c r="L260" s="16" t="s">
        <v>8349</v>
      </c>
      <c r="M260" s="16" t="s">
        <v>21</v>
      </c>
      <c r="N260" s="16"/>
      <c r="O260" s="16"/>
      <c r="P260" s="16"/>
      <c r="Q260" s="16"/>
      <c r="R260" s="16"/>
      <c r="S260" s="16"/>
      <c r="T260" s="16"/>
      <c r="U260" s="16"/>
      <c r="V260" s="16"/>
      <c r="W260" s="16"/>
      <c r="X260" s="16"/>
      <c r="Y260" s="16"/>
      <c r="Z260" s="16"/>
      <c r="AA260" s="16"/>
      <c r="AB260" s="16"/>
      <c r="AC260" s="16"/>
    </row>
    <row r="261" ht="19.5" customHeight="1">
      <c r="A261" s="16" t="s">
        <v>8350</v>
      </c>
      <c r="B261" s="16" t="s">
        <v>8351</v>
      </c>
      <c r="C261" s="16" t="s">
        <v>13</v>
      </c>
      <c r="D261" s="16" t="s">
        <v>24</v>
      </c>
      <c r="E261" s="16" t="s">
        <v>15</v>
      </c>
      <c r="F261" s="16" t="str">
        <f t="shared" si="1"/>
        <v>20</v>
      </c>
      <c r="G261" s="16" t="str">
        <f t="shared" si="2"/>
        <v>35</v>
      </c>
      <c r="H261" s="16" t="s">
        <v>223</v>
      </c>
      <c r="I261" s="16" t="s">
        <v>34</v>
      </c>
      <c r="J261" s="16" t="s">
        <v>124</v>
      </c>
      <c r="K261" s="16" t="s">
        <v>8352</v>
      </c>
      <c r="L261" s="16" t="s">
        <v>8355</v>
      </c>
      <c r="M261" s="16" t="s">
        <v>37</v>
      </c>
      <c r="N261" s="16"/>
      <c r="O261" s="16"/>
      <c r="P261" s="16"/>
      <c r="Q261" s="16"/>
      <c r="R261" s="16"/>
      <c r="S261" s="16"/>
      <c r="T261" s="16"/>
      <c r="U261" s="16"/>
      <c r="V261" s="16"/>
      <c r="W261" s="16"/>
      <c r="X261" s="16"/>
      <c r="Y261" s="16"/>
      <c r="Z261" s="16"/>
      <c r="AA261" s="16"/>
      <c r="AB261" s="16"/>
      <c r="AC261" s="16"/>
    </row>
    <row r="262" ht="19.5" customHeight="1">
      <c r="A262" s="16" t="s">
        <v>1830</v>
      </c>
      <c r="B262" s="16" t="s">
        <v>7066</v>
      </c>
      <c r="C262" s="16" t="s">
        <v>13</v>
      </c>
      <c r="D262" s="16" t="s">
        <v>24</v>
      </c>
      <c r="E262" s="16" t="s">
        <v>15</v>
      </c>
      <c r="F262" s="16" t="str">
        <f t="shared" si="1"/>
        <v>25</v>
      </c>
      <c r="G262" s="16" t="str">
        <f t="shared" si="2"/>
        <v>40</v>
      </c>
      <c r="H262" s="16" t="s">
        <v>529</v>
      </c>
      <c r="I262" s="16" t="s">
        <v>26</v>
      </c>
      <c r="J262" s="16" t="s">
        <v>569</v>
      </c>
      <c r="K262" s="16" t="s">
        <v>7361</v>
      </c>
      <c r="L262" s="16" t="s">
        <v>8357</v>
      </c>
      <c r="M262" s="16" t="s">
        <v>62</v>
      </c>
      <c r="N262" s="16"/>
      <c r="O262" s="16"/>
      <c r="P262" s="16"/>
      <c r="Q262" s="16"/>
      <c r="R262" s="16"/>
      <c r="S262" s="16"/>
      <c r="T262" s="16"/>
      <c r="U262" s="16"/>
      <c r="V262" s="16"/>
      <c r="W262" s="16"/>
      <c r="X262" s="16"/>
      <c r="Y262" s="16"/>
      <c r="Z262" s="16"/>
      <c r="AA262" s="16"/>
      <c r="AB262" s="16"/>
      <c r="AC262" s="16"/>
    </row>
    <row r="263" ht="19.5" customHeight="1">
      <c r="A263" s="16" t="s">
        <v>8360</v>
      </c>
      <c r="B263" s="16" t="s">
        <v>7066</v>
      </c>
      <c r="C263" s="16" t="s">
        <v>13</v>
      </c>
      <c r="D263" s="16" t="s">
        <v>24</v>
      </c>
      <c r="E263" s="16" t="s">
        <v>15</v>
      </c>
      <c r="F263" s="16" t="str">
        <f t="shared" si="1"/>
        <v>25</v>
      </c>
      <c r="G263" s="16" t="str">
        <f t="shared" si="2"/>
        <v>50</v>
      </c>
      <c r="H263" s="16" t="s">
        <v>495</v>
      </c>
      <c r="I263" s="16" t="s">
        <v>26</v>
      </c>
      <c r="J263" s="16" t="s">
        <v>140</v>
      </c>
      <c r="K263" s="16" t="s">
        <v>4323</v>
      </c>
      <c r="L263" s="16" t="s">
        <v>8363</v>
      </c>
      <c r="M263" s="16" t="s">
        <v>37</v>
      </c>
      <c r="N263" s="16"/>
      <c r="O263" s="16"/>
      <c r="P263" s="16"/>
      <c r="Q263" s="16"/>
      <c r="R263" s="16"/>
      <c r="S263" s="16"/>
      <c r="T263" s="16"/>
      <c r="U263" s="16"/>
      <c r="V263" s="16"/>
      <c r="W263" s="16"/>
      <c r="X263" s="16"/>
      <c r="Y263" s="16"/>
      <c r="Z263" s="16"/>
      <c r="AA263" s="16"/>
      <c r="AB263" s="16"/>
      <c r="AC263" s="16"/>
    </row>
    <row r="264" ht="19.5" customHeight="1">
      <c r="A264" s="16" t="s">
        <v>8364</v>
      </c>
      <c r="B264" s="16" t="s">
        <v>7066</v>
      </c>
      <c r="C264" s="16" t="s">
        <v>13</v>
      </c>
      <c r="D264" s="16" t="s">
        <v>75</v>
      </c>
      <c r="E264" s="16" t="s">
        <v>15</v>
      </c>
      <c r="F264" s="16" t="str">
        <f t="shared" si="1"/>
        <v>9</v>
      </c>
      <c r="G264" s="16" t="str">
        <f t="shared" si="2"/>
        <v>14</v>
      </c>
      <c r="H264" s="16" t="s">
        <v>3417</v>
      </c>
      <c r="I264" s="16" t="s">
        <v>17</v>
      </c>
      <c r="J264" s="16" t="s">
        <v>18</v>
      </c>
      <c r="K264" s="16" t="s">
        <v>2729</v>
      </c>
      <c r="L264" s="16" t="s">
        <v>8367</v>
      </c>
      <c r="M264" s="16" t="s">
        <v>37</v>
      </c>
      <c r="N264" s="16"/>
      <c r="O264" s="16"/>
      <c r="P264" s="16"/>
      <c r="Q264" s="16"/>
      <c r="R264" s="16"/>
      <c r="S264" s="16"/>
      <c r="T264" s="16"/>
      <c r="U264" s="16"/>
      <c r="V264" s="16"/>
      <c r="W264" s="16"/>
      <c r="X264" s="16"/>
      <c r="Y264" s="16"/>
      <c r="Z264" s="16"/>
      <c r="AA264" s="16"/>
      <c r="AB264" s="16"/>
      <c r="AC264" s="16"/>
    </row>
    <row r="265" ht="19.5" customHeight="1">
      <c r="A265" s="16" t="s">
        <v>1830</v>
      </c>
      <c r="B265" s="16" t="s">
        <v>8368</v>
      </c>
      <c r="C265" s="16" t="s">
        <v>13</v>
      </c>
      <c r="D265" s="16" t="s">
        <v>187</v>
      </c>
      <c r="E265" s="16" t="s">
        <v>122</v>
      </c>
      <c r="F265" s="16" t="str">
        <f t="shared" si="1"/>
        <v>8</v>
      </c>
      <c r="G265" s="16" t="str">
        <f t="shared" si="2"/>
        <v>12</v>
      </c>
      <c r="H265" s="16" t="s">
        <v>699</v>
      </c>
      <c r="I265" s="16" t="s">
        <v>17</v>
      </c>
      <c r="J265" s="16" t="s">
        <v>1004</v>
      </c>
      <c r="K265" s="16" t="s">
        <v>7011</v>
      </c>
      <c r="L265" s="16" t="s">
        <v>8369</v>
      </c>
      <c r="M265" s="16" t="s">
        <v>43</v>
      </c>
      <c r="N265" s="16"/>
      <c r="O265" s="16"/>
      <c r="P265" s="16"/>
      <c r="Q265" s="16"/>
      <c r="R265" s="16"/>
      <c r="S265" s="16"/>
      <c r="T265" s="16"/>
      <c r="U265" s="16"/>
      <c r="V265" s="16"/>
      <c r="W265" s="16"/>
      <c r="X265" s="16"/>
      <c r="Y265" s="16"/>
      <c r="Z265" s="16"/>
      <c r="AA265" s="16"/>
      <c r="AB265" s="16"/>
      <c r="AC265" s="16"/>
    </row>
    <row r="266" ht="19.5" customHeight="1">
      <c r="A266" s="16" t="s">
        <v>7702</v>
      </c>
      <c r="B266" s="16" t="s">
        <v>5409</v>
      </c>
      <c r="C266" s="16" t="s">
        <v>13</v>
      </c>
      <c r="D266" s="16" t="s">
        <v>4395</v>
      </c>
      <c r="E266" s="16" t="s">
        <v>15</v>
      </c>
      <c r="F266" s="16" t="str">
        <f t="shared" si="1"/>
        <v>10</v>
      </c>
      <c r="G266" s="16" t="str">
        <f t="shared" si="2"/>
        <v>20</v>
      </c>
      <c r="H266" s="16" t="s">
        <v>93</v>
      </c>
      <c r="I266" s="16" t="s">
        <v>34</v>
      </c>
      <c r="J266" s="16" t="s">
        <v>18</v>
      </c>
      <c r="K266" s="16" t="s">
        <v>2729</v>
      </c>
      <c r="L266" s="16" t="s">
        <v>8374</v>
      </c>
      <c r="M266" s="16" t="s">
        <v>37</v>
      </c>
      <c r="N266" s="16"/>
      <c r="O266" s="16"/>
      <c r="P266" s="16"/>
      <c r="Q266" s="16"/>
      <c r="R266" s="16"/>
      <c r="S266" s="16"/>
      <c r="T266" s="16"/>
      <c r="U266" s="16"/>
      <c r="V266" s="16"/>
      <c r="W266" s="16"/>
      <c r="X266" s="16"/>
      <c r="Y266" s="16"/>
      <c r="Z266" s="16"/>
      <c r="AA266" s="16"/>
      <c r="AB266" s="16"/>
      <c r="AC266" s="16"/>
    </row>
    <row r="267" ht="19.5" customHeight="1">
      <c r="A267" s="16" t="s">
        <v>7315</v>
      </c>
      <c r="B267" s="16" t="s">
        <v>7066</v>
      </c>
      <c r="C267" s="16" t="s">
        <v>13</v>
      </c>
      <c r="D267" s="16" t="s">
        <v>24</v>
      </c>
      <c r="E267" s="16" t="s">
        <v>15</v>
      </c>
      <c r="F267" s="16" t="str">
        <f t="shared" si="1"/>
        <v>20</v>
      </c>
      <c r="G267" s="16" t="str">
        <f t="shared" si="2"/>
        <v>28</v>
      </c>
      <c r="H267" s="16" t="s">
        <v>7164</v>
      </c>
      <c r="I267" s="16" t="s">
        <v>26</v>
      </c>
      <c r="J267" s="16" t="s">
        <v>8375</v>
      </c>
      <c r="K267" s="16" t="s">
        <v>8376</v>
      </c>
      <c r="L267" s="16" t="s">
        <v>8377</v>
      </c>
      <c r="M267" s="16" t="s">
        <v>62</v>
      </c>
      <c r="N267" s="16"/>
      <c r="O267" s="16"/>
      <c r="P267" s="16"/>
      <c r="Q267" s="16"/>
      <c r="R267" s="16"/>
      <c r="S267" s="16"/>
      <c r="T267" s="16"/>
      <c r="U267" s="16"/>
      <c r="V267" s="16"/>
      <c r="W267" s="16"/>
      <c r="X267" s="16"/>
      <c r="Y267" s="16"/>
      <c r="Z267" s="16"/>
      <c r="AA267" s="16"/>
      <c r="AB267" s="16"/>
      <c r="AC267" s="16"/>
    </row>
    <row r="268" ht="19.5" customHeight="1">
      <c r="A268" s="16" t="s">
        <v>7780</v>
      </c>
      <c r="B268" s="16" t="s">
        <v>7066</v>
      </c>
      <c r="C268" s="16" t="s">
        <v>13</v>
      </c>
      <c r="D268" s="16" t="s">
        <v>14</v>
      </c>
      <c r="E268" s="16" t="s">
        <v>15</v>
      </c>
      <c r="F268" s="16" t="str">
        <f t="shared" si="1"/>
        <v>15</v>
      </c>
      <c r="G268" s="16" t="str">
        <f t="shared" si="2"/>
        <v>30</v>
      </c>
      <c r="H268" s="16" t="s">
        <v>202</v>
      </c>
      <c r="I268" s="16" t="s">
        <v>58</v>
      </c>
      <c r="J268" s="16" t="s">
        <v>140</v>
      </c>
      <c r="K268" s="16" t="s">
        <v>8380</v>
      </c>
      <c r="L268" s="16" t="s">
        <v>8381</v>
      </c>
      <c r="M268" s="16" t="s">
        <v>62</v>
      </c>
      <c r="N268" s="16"/>
      <c r="O268" s="16"/>
      <c r="P268" s="16"/>
      <c r="Q268" s="16"/>
      <c r="R268" s="16"/>
      <c r="S268" s="16"/>
      <c r="T268" s="16"/>
      <c r="U268" s="16"/>
      <c r="V268" s="16"/>
      <c r="W268" s="16"/>
      <c r="X268" s="16"/>
      <c r="Y268" s="16"/>
      <c r="Z268" s="16"/>
      <c r="AA268" s="16"/>
      <c r="AB268" s="16"/>
      <c r="AC268" s="16"/>
    </row>
    <row r="269" ht="19.5" customHeight="1">
      <c r="A269" s="16" t="s">
        <v>7065</v>
      </c>
      <c r="B269" s="16" t="s">
        <v>1355</v>
      </c>
      <c r="C269" s="16" t="s">
        <v>13</v>
      </c>
      <c r="D269" s="16" t="s">
        <v>14</v>
      </c>
      <c r="E269" s="16" t="s">
        <v>15</v>
      </c>
      <c r="F269" s="16" t="str">
        <f t="shared" si="1"/>
        <v>14</v>
      </c>
      <c r="G269" s="16" t="str">
        <f t="shared" si="2"/>
        <v>20</v>
      </c>
      <c r="H269" s="16" t="s">
        <v>308</v>
      </c>
      <c r="I269" s="16" t="s">
        <v>17</v>
      </c>
      <c r="J269" s="16" t="s">
        <v>18</v>
      </c>
      <c r="K269" s="16" t="s">
        <v>1358</v>
      </c>
      <c r="L269" s="16" t="s">
        <v>8383</v>
      </c>
      <c r="M269" s="16" t="s">
        <v>37</v>
      </c>
      <c r="N269" s="16"/>
      <c r="O269" s="16"/>
      <c r="P269" s="16"/>
      <c r="Q269" s="16"/>
      <c r="R269" s="16"/>
      <c r="S269" s="16"/>
      <c r="T269" s="16"/>
      <c r="U269" s="16"/>
      <c r="V269" s="16"/>
      <c r="W269" s="16"/>
      <c r="X269" s="16"/>
      <c r="Y269" s="16"/>
      <c r="Z269" s="16"/>
      <c r="AA269" s="16"/>
      <c r="AB269" s="16"/>
      <c r="AC269" s="16"/>
    </row>
    <row r="270" ht="19.5" customHeight="1">
      <c r="A270" s="16" t="s">
        <v>7315</v>
      </c>
      <c r="B270" s="16" t="s">
        <v>7066</v>
      </c>
      <c r="C270" s="16" t="s">
        <v>13</v>
      </c>
      <c r="D270" s="16" t="s">
        <v>24</v>
      </c>
      <c r="E270" s="16" t="s">
        <v>15</v>
      </c>
      <c r="F270" s="16" t="str">
        <f t="shared" si="1"/>
        <v>25</v>
      </c>
      <c r="G270" s="16" t="str">
        <f t="shared" si="2"/>
        <v>50</v>
      </c>
      <c r="H270" s="16" t="s">
        <v>495</v>
      </c>
      <c r="I270" s="16" t="s">
        <v>34</v>
      </c>
      <c r="J270" s="16" t="s">
        <v>140</v>
      </c>
      <c r="K270" s="16" t="s">
        <v>7565</v>
      </c>
      <c r="L270" s="16" t="s">
        <v>8388</v>
      </c>
      <c r="M270" s="16" t="s">
        <v>62</v>
      </c>
      <c r="N270" s="16"/>
      <c r="O270" s="16"/>
      <c r="P270" s="16"/>
      <c r="Q270" s="16"/>
      <c r="R270" s="16"/>
      <c r="S270" s="16"/>
      <c r="T270" s="16"/>
      <c r="U270" s="16"/>
      <c r="V270" s="16"/>
      <c r="W270" s="16"/>
      <c r="X270" s="16"/>
      <c r="Y270" s="16"/>
      <c r="Z270" s="16"/>
      <c r="AA270" s="16"/>
      <c r="AB270" s="16"/>
      <c r="AC270" s="16"/>
    </row>
    <row r="271" ht="19.5" customHeight="1">
      <c r="A271" s="16" t="s">
        <v>1830</v>
      </c>
      <c r="B271" s="16" t="s">
        <v>8389</v>
      </c>
      <c r="C271" s="16" t="s">
        <v>13</v>
      </c>
      <c r="D271" s="16" t="s">
        <v>24</v>
      </c>
      <c r="E271" s="16" t="s">
        <v>15</v>
      </c>
      <c r="F271" s="16" t="str">
        <f t="shared" si="1"/>
        <v>22</v>
      </c>
      <c r="G271" s="16" t="str">
        <f t="shared" si="2"/>
        <v>35</v>
      </c>
      <c r="H271" s="16" t="s">
        <v>2129</v>
      </c>
      <c r="I271" s="16" t="s">
        <v>26</v>
      </c>
      <c r="J271" s="16" t="s">
        <v>90</v>
      </c>
      <c r="K271" s="16" t="s">
        <v>8391</v>
      </c>
      <c r="L271" s="16" t="s">
        <v>8392</v>
      </c>
      <c r="M271" s="16" t="s">
        <v>29</v>
      </c>
      <c r="N271" s="16"/>
      <c r="O271" s="16"/>
      <c r="P271" s="16"/>
      <c r="Q271" s="16"/>
      <c r="R271" s="16"/>
      <c r="S271" s="16"/>
      <c r="T271" s="16"/>
      <c r="U271" s="16"/>
      <c r="V271" s="16"/>
      <c r="W271" s="16"/>
      <c r="X271" s="16"/>
      <c r="Y271" s="16"/>
      <c r="Z271" s="16"/>
      <c r="AA271" s="16"/>
      <c r="AB271" s="16"/>
      <c r="AC271" s="16"/>
    </row>
    <row r="272" ht="19.5" customHeight="1">
      <c r="A272" s="16" t="s">
        <v>8393</v>
      </c>
      <c r="B272" s="16" t="s">
        <v>7066</v>
      </c>
      <c r="C272" s="16" t="s">
        <v>13</v>
      </c>
      <c r="D272" s="16" t="s">
        <v>24</v>
      </c>
      <c r="E272" s="16" t="s">
        <v>15</v>
      </c>
      <c r="F272" s="16" t="str">
        <f t="shared" si="1"/>
        <v>15</v>
      </c>
      <c r="G272" s="16" t="str">
        <f t="shared" si="2"/>
        <v>16</v>
      </c>
      <c r="H272" s="16" t="s">
        <v>558</v>
      </c>
      <c r="I272" s="16" t="s">
        <v>34</v>
      </c>
      <c r="J272" s="16" t="s">
        <v>94</v>
      </c>
      <c r="K272" s="16" t="s">
        <v>7602</v>
      </c>
      <c r="L272" s="16" t="s">
        <v>8395</v>
      </c>
      <c r="M272" s="16" t="s">
        <v>37</v>
      </c>
      <c r="N272" s="16"/>
      <c r="O272" s="16"/>
      <c r="P272" s="16"/>
      <c r="Q272" s="16"/>
      <c r="R272" s="16"/>
      <c r="S272" s="16"/>
      <c r="T272" s="16"/>
      <c r="U272" s="16"/>
      <c r="V272" s="16"/>
      <c r="W272" s="16"/>
      <c r="X272" s="16"/>
      <c r="Y272" s="16"/>
      <c r="Z272" s="16"/>
      <c r="AA272" s="16"/>
      <c r="AB272" s="16"/>
      <c r="AC272" s="16"/>
    </row>
    <row r="273" ht="19.5" customHeight="1">
      <c r="A273" s="16" t="s">
        <v>1830</v>
      </c>
      <c r="B273" s="16" t="s">
        <v>8397</v>
      </c>
      <c r="C273" s="16" t="s">
        <v>13</v>
      </c>
      <c r="D273" s="16" t="s">
        <v>75</v>
      </c>
      <c r="E273" s="16" t="s">
        <v>139</v>
      </c>
      <c r="F273" s="16" t="str">
        <f t="shared" si="1"/>
        <v>10</v>
      </c>
      <c r="G273" s="16" t="str">
        <f t="shared" si="2"/>
        <v>15</v>
      </c>
      <c r="H273" s="16" t="s">
        <v>16</v>
      </c>
      <c r="I273" s="16" t="s">
        <v>34</v>
      </c>
      <c r="J273" s="16" t="s">
        <v>94</v>
      </c>
      <c r="K273" s="16" t="s">
        <v>8401</v>
      </c>
      <c r="L273" s="16" t="s">
        <v>8402</v>
      </c>
      <c r="M273" s="16" t="s">
        <v>21</v>
      </c>
      <c r="N273" s="16"/>
      <c r="O273" s="16"/>
      <c r="P273" s="16"/>
      <c r="Q273" s="16"/>
      <c r="R273" s="16"/>
      <c r="S273" s="16"/>
      <c r="T273" s="16"/>
      <c r="U273" s="16"/>
      <c r="V273" s="16"/>
      <c r="W273" s="16"/>
      <c r="X273" s="16"/>
      <c r="Y273" s="16"/>
      <c r="Z273" s="16"/>
      <c r="AA273" s="16"/>
      <c r="AB273" s="16"/>
      <c r="AC273" s="16"/>
    </row>
    <row r="274" ht="19.5" customHeight="1">
      <c r="A274" s="16" t="s">
        <v>1830</v>
      </c>
      <c r="B274" s="16" t="s">
        <v>7066</v>
      </c>
      <c r="C274" s="16" t="s">
        <v>13</v>
      </c>
      <c r="D274" s="16" t="s">
        <v>14</v>
      </c>
      <c r="E274" s="16" t="s">
        <v>15</v>
      </c>
      <c r="F274" s="16" t="str">
        <f t="shared" si="1"/>
        <v>18</v>
      </c>
      <c r="G274" s="16" t="str">
        <f t="shared" si="2"/>
        <v>25</v>
      </c>
      <c r="H274" s="16" t="s">
        <v>436</v>
      </c>
      <c r="I274" s="16" t="s">
        <v>26</v>
      </c>
      <c r="J274" s="16" t="s">
        <v>140</v>
      </c>
      <c r="K274" s="16" t="s">
        <v>8404</v>
      </c>
      <c r="L274" s="16" t="s">
        <v>8405</v>
      </c>
      <c r="M274" s="16" t="s">
        <v>21</v>
      </c>
      <c r="N274" s="16"/>
      <c r="O274" s="16"/>
      <c r="P274" s="16"/>
      <c r="Q274" s="16"/>
      <c r="R274" s="16"/>
      <c r="S274" s="16"/>
      <c r="T274" s="16"/>
      <c r="U274" s="16"/>
      <c r="V274" s="16"/>
      <c r="W274" s="16"/>
      <c r="X274" s="16"/>
      <c r="Y274" s="16"/>
      <c r="Z274" s="16"/>
      <c r="AA274" s="16"/>
      <c r="AB274" s="16"/>
      <c r="AC274" s="16"/>
    </row>
    <row r="275" ht="19.5" customHeight="1">
      <c r="A275" s="16" t="s">
        <v>7573</v>
      </c>
      <c r="B275" s="16" t="s">
        <v>8407</v>
      </c>
      <c r="C275" s="16" t="s">
        <v>13</v>
      </c>
      <c r="D275" s="16" t="s">
        <v>65</v>
      </c>
      <c r="E275" s="16" t="s">
        <v>15</v>
      </c>
      <c r="F275" s="16" t="str">
        <f t="shared" si="1"/>
        <v>30</v>
      </c>
      <c r="G275" s="16" t="str">
        <f t="shared" si="2"/>
        <v>45</v>
      </c>
      <c r="H275" s="16" t="s">
        <v>1688</v>
      </c>
      <c r="I275" s="16" t="s">
        <v>26</v>
      </c>
      <c r="J275" s="16" t="s">
        <v>94</v>
      </c>
      <c r="K275" s="16" t="s">
        <v>8409</v>
      </c>
      <c r="L275" s="16" t="s">
        <v>8410</v>
      </c>
      <c r="M275" s="16" t="s">
        <v>62</v>
      </c>
      <c r="N275" s="16"/>
      <c r="O275" s="16"/>
      <c r="P275" s="16"/>
      <c r="Q275" s="16"/>
      <c r="R275" s="16"/>
      <c r="S275" s="16"/>
      <c r="T275" s="16"/>
      <c r="U275" s="16"/>
      <c r="V275" s="16"/>
      <c r="W275" s="16"/>
      <c r="X275" s="16"/>
      <c r="Y275" s="16"/>
      <c r="Z275" s="16"/>
      <c r="AA275" s="16"/>
      <c r="AB275" s="16"/>
      <c r="AC275" s="16"/>
    </row>
    <row r="276" ht="19.5" customHeight="1">
      <c r="A276" s="16" t="s">
        <v>8411</v>
      </c>
      <c r="B276" s="16" t="s">
        <v>8412</v>
      </c>
      <c r="C276" s="16" t="s">
        <v>13</v>
      </c>
      <c r="D276" s="16" t="s">
        <v>14</v>
      </c>
      <c r="E276" s="16" t="s">
        <v>15</v>
      </c>
      <c r="F276" s="16" t="str">
        <f t="shared" si="1"/>
        <v>20</v>
      </c>
      <c r="G276" s="16" t="str">
        <f t="shared" si="2"/>
        <v>35</v>
      </c>
      <c r="H276" s="16" t="s">
        <v>223</v>
      </c>
      <c r="I276" s="16" t="s">
        <v>34</v>
      </c>
      <c r="J276" s="16" t="s">
        <v>94</v>
      </c>
      <c r="K276" s="16" t="s">
        <v>8413</v>
      </c>
      <c r="L276" s="16" t="s">
        <v>8414</v>
      </c>
      <c r="M276" s="16" t="s">
        <v>29</v>
      </c>
      <c r="N276" s="16"/>
      <c r="O276" s="16"/>
      <c r="P276" s="16"/>
      <c r="Q276" s="16"/>
      <c r="R276" s="16"/>
      <c r="S276" s="16"/>
      <c r="T276" s="16"/>
      <c r="U276" s="16"/>
      <c r="V276" s="16"/>
      <c r="W276" s="16"/>
      <c r="X276" s="16"/>
      <c r="Y276" s="16"/>
      <c r="Z276" s="16"/>
      <c r="AA276" s="16"/>
      <c r="AB276" s="16"/>
      <c r="AC276" s="16"/>
    </row>
    <row r="277" ht="19.5" customHeight="1">
      <c r="A277" s="16" t="s">
        <v>7315</v>
      </c>
      <c r="B277" s="16" t="s">
        <v>7102</v>
      </c>
      <c r="C277" s="16" t="s">
        <v>13</v>
      </c>
      <c r="D277" s="16" t="s">
        <v>24</v>
      </c>
      <c r="E277" s="16" t="s">
        <v>139</v>
      </c>
      <c r="F277" s="16" t="str">
        <f t="shared" si="1"/>
        <v>10</v>
      </c>
      <c r="G277" s="16" t="str">
        <f t="shared" si="2"/>
        <v>15</v>
      </c>
      <c r="H277" s="16" t="s">
        <v>16</v>
      </c>
      <c r="I277" s="16" t="s">
        <v>34</v>
      </c>
      <c r="J277" s="16" t="s">
        <v>18</v>
      </c>
      <c r="K277" s="16" t="s">
        <v>8417</v>
      </c>
      <c r="L277" s="16" t="s">
        <v>8418</v>
      </c>
      <c r="M277" s="16" t="s">
        <v>62</v>
      </c>
      <c r="N277" s="16"/>
      <c r="O277" s="16"/>
      <c r="P277" s="16"/>
      <c r="Q277" s="16"/>
      <c r="R277" s="16"/>
      <c r="S277" s="16"/>
      <c r="T277" s="16"/>
      <c r="U277" s="16"/>
      <c r="V277" s="16"/>
      <c r="W277" s="16"/>
      <c r="X277" s="16"/>
      <c r="Y277" s="16"/>
      <c r="Z277" s="16"/>
      <c r="AA277" s="16"/>
      <c r="AB277" s="16"/>
      <c r="AC277" s="16"/>
    </row>
    <row r="278" ht="19.5" customHeight="1">
      <c r="A278" s="16" t="s">
        <v>7702</v>
      </c>
      <c r="B278" s="16" t="s">
        <v>7066</v>
      </c>
      <c r="C278" s="16" t="s">
        <v>13</v>
      </c>
      <c r="D278" s="16" t="s">
        <v>14</v>
      </c>
      <c r="E278" s="16" t="s">
        <v>15</v>
      </c>
      <c r="F278" s="16" t="str">
        <f t="shared" si="1"/>
        <v>15</v>
      </c>
      <c r="G278" s="16" t="str">
        <f t="shared" si="2"/>
        <v>30</v>
      </c>
      <c r="H278" s="16" t="s">
        <v>7097</v>
      </c>
      <c r="I278" s="16" t="s">
        <v>26</v>
      </c>
      <c r="J278" s="16" t="s">
        <v>124</v>
      </c>
      <c r="K278" s="16" t="s">
        <v>8421</v>
      </c>
      <c r="L278" s="16" t="s">
        <v>8422</v>
      </c>
      <c r="M278" s="16" t="s">
        <v>62</v>
      </c>
      <c r="N278" s="16"/>
      <c r="O278" s="16"/>
      <c r="P278" s="16"/>
      <c r="Q278" s="16"/>
      <c r="R278" s="16"/>
      <c r="S278" s="16"/>
      <c r="T278" s="16"/>
      <c r="U278" s="16"/>
      <c r="V278" s="16"/>
      <c r="W278" s="16"/>
      <c r="X278" s="16"/>
      <c r="Y278" s="16"/>
      <c r="Z278" s="16"/>
      <c r="AA278" s="16"/>
      <c r="AB278" s="16"/>
      <c r="AC278" s="16"/>
    </row>
    <row r="279" ht="19.5" customHeight="1">
      <c r="A279" s="16" t="s">
        <v>7864</v>
      </c>
      <c r="B279" s="16" t="s">
        <v>8425</v>
      </c>
      <c r="C279" s="16" t="s">
        <v>13</v>
      </c>
      <c r="D279" s="16" t="s">
        <v>24</v>
      </c>
      <c r="E279" s="16" t="s">
        <v>15</v>
      </c>
      <c r="F279" s="16" t="str">
        <f t="shared" si="1"/>
        <v>10</v>
      </c>
      <c r="G279" s="16" t="str">
        <f t="shared" si="2"/>
        <v>20</v>
      </c>
      <c r="H279" s="16" t="s">
        <v>93</v>
      </c>
      <c r="I279" s="16" t="s">
        <v>34</v>
      </c>
      <c r="J279" s="16" t="s">
        <v>18</v>
      </c>
      <c r="K279" s="16" t="s">
        <v>8427</v>
      </c>
      <c r="L279" s="16" t="s">
        <v>8429</v>
      </c>
      <c r="M279" s="16" t="s">
        <v>62</v>
      </c>
      <c r="N279" s="16"/>
      <c r="O279" s="16"/>
      <c r="P279" s="16"/>
      <c r="Q279" s="16"/>
      <c r="R279" s="16"/>
      <c r="S279" s="16"/>
      <c r="T279" s="16"/>
      <c r="U279" s="16"/>
      <c r="V279" s="16"/>
      <c r="W279" s="16"/>
      <c r="X279" s="16"/>
      <c r="Y279" s="16"/>
      <c r="Z279" s="16"/>
      <c r="AA279" s="16"/>
      <c r="AB279" s="16"/>
      <c r="AC279" s="16"/>
    </row>
    <row r="280" ht="19.5" customHeight="1">
      <c r="A280" s="16" t="s">
        <v>1830</v>
      </c>
      <c r="B280" s="16" t="s">
        <v>7066</v>
      </c>
      <c r="C280" s="16" t="s">
        <v>13</v>
      </c>
      <c r="D280" s="16" t="s">
        <v>24</v>
      </c>
      <c r="E280" s="16" t="s">
        <v>15</v>
      </c>
      <c r="F280" s="16" t="str">
        <f t="shared" si="1"/>
        <v>10</v>
      </c>
      <c r="G280" s="16" t="str">
        <f t="shared" si="2"/>
        <v>20</v>
      </c>
      <c r="H280" s="16" t="s">
        <v>93</v>
      </c>
      <c r="I280" s="16" t="s">
        <v>34</v>
      </c>
      <c r="J280" s="16" t="s">
        <v>18</v>
      </c>
      <c r="K280" s="16" t="s">
        <v>8430</v>
      </c>
      <c r="L280" s="16" t="s">
        <v>8431</v>
      </c>
      <c r="M280" s="16" t="s">
        <v>21</v>
      </c>
      <c r="N280" s="16"/>
      <c r="O280" s="16"/>
      <c r="P280" s="16"/>
      <c r="Q280" s="16"/>
      <c r="R280" s="16"/>
      <c r="S280" s="16"/>
      <c r="T280" s="16"/>
      <c r="U280" s="16"/>
      <c r="V280" s="16"/>
      <c r="W280" s="16"/>
      <c r="X280" s="16"/>
      <c r="Y280" s="16"/>
      <c r="Z280" s="16"/>
      <c r="AA280" s="16"/>
      <c r="AB280" s="16"/>
      <c r="AC280" s="16"/>
    </row>
    <row r="281" ht="19.5" customHeight="1">
      <c r="A281" s="16" t="s">
        <v>1830</v>
      </c>
      <c r="B281" s="16" t="s">
        <v>8432</v>
      </c>
      <c r="C281" s="16" t="s">
        <v>13</v>
      </c>
      <c r="D281" s="16" t="s">
        <v>32</v>
      </c>
      <c r="E281" s="16" t="s">
        <v>15</v>
      </c>
      <c r="F281" s="16" t="str">
        <f t="shared" si="1"/>
        <v>11</v>
      </c>
      <c r="G281" s="16" t="str">
        <f t="shared" si="2"/>
        <v>20</v>
      </c>
      <c r="H281" s="16" t="s">
        <v>222</v>
      </c>
      <c r="I281" s="16" t="s">
        <v>26</v>
      </c>
      <c r="J281" s="16" t="s">
        <v>94</v>
      </c>
      <c r="K281" s="16" t="s">
        <v>8433</v>
      </c>
      <c r="L281" s="16" t="s">
        <v>8434</v>
      </c>
      <c r="M281" s="16" t="s">
        <v>21</v>
      </c>
      <c r="N281" s="16"/>
      <c r="O281" s="16"/>
      <c r="P281" s="16"/>
      <c r="Q281" s="16"/>
      <c r="R281" s="16"/>
      <c r="S281" s="16"/>
      <c r="T281" s="16"/>
      <c r="U281" s="16"/>
      <c r="V281" s="16"/>
      <c r="W281" s="16"/>
      <c r="X281" s="16"/>
      <c r="Y281" s="16"/>
      <c r="Z281" s="16"/>
      <c r="AA281" s="16"/>
      <c r="AB281" s="16"/>
      <c r="AC281" s="16"/>
    </row>
    <row r="282" ht="19.5" customHeight="1">
      <c r="A282" s="16" t="s">
        <v>8435</v>
      </c>
      <c r="B282" s="16" t="s">
        <v>7066</v>
      </c>
      <c r="C282" s="16" t="s">
        <v>13</v>
      </c>
      <c r="D282" s="16" t="s">
        <v>24</v>
      </c>
      <c r="E282" s="16" t="s">
        <v>15</v>
      </c>
      <c r="F282" s="16" t="str">
        <f t="shared" si="1"/>
        <v>13</v>
      </c>
      <c r="G282" s="16" t="str">
        <f t="shared" si="2"/>
        <v>18</v>
      </c>
      <c r="H282" s="16" t="s">
        <v>356</v>
      </c>
      <c r="I282" s="16" t="s">
        <v>34</v>
      </c>
      <c r="J282" s="16" t="s">
        <v>59</v>
      </c>
      <c r="K282" s="16" t="s">
        <v>8436</v>
      </c>
      <c r="L282" s="16" t="s">
        <v>8437</v>
      </c>
      <c r="M282" s="16" t="s">
        <v>43</v>
      </c>
      <c r="N282" s="16"/>
      <c r="O282" s="16"/>
      <c r="P282" s="16"/>
      <c r="Q282" s="16"/>
      <c r="R282" s="16"/>
      <c r="S282" s="16"/>
      <c r="T282" s="16"/>
      <c r="U282" s="16"/>
      <c r="V282" s="16"/>
      <c r="W282" s="16"/>
      <c r="X282" s="16"/>
      <c r="Y282" s="16"/>
      <c r="Z282" s="16"/>
      <c r="AA282" s="16"/>
      <c r="AB282" s="16"/>
      <c r="AC282" s="16"/>
    </row>
    <row r="283" ht="19.5" customHeight="1">
      <c r="A283" s="16" t="s">
        <v>7517</v>
      </c>
      <c r="B283" s="16" t="s">
        <v>8438</v>
      </c>
      <c r="C283" s="16" t="s">
        <v>13</v>
      </c>
      <c r="D283" s="16" t="s">
        <v>65</v>
      </c>
      <c r="E283" s="16" t="s">
        <v>15</v>
      </c>
      <c r="F283" s="16" t="str">
        <f t="shared" si="1"/>
        <v>21</v>
      </c>
      <c r="G283" s="16" t="str">
        <f t="shared" si="2"/>
        <v>42</v>
      </c>
      <c r="H283" s="16" t="s">
        <v>8439</v>
      </c>
      <c r="I283" s="16" t="s">
        <v>17</v>
      </c>
      <c r="J283" s="16" t="s">
        <v>18</v>
      </c>
      <c r="K283" s="16" t="s">
        <v>903</v>
      </c>
      <c r="L283" s="16" t="s">
        <v>8440</v>
      </c>
      <c r="M283" s="16" t="s">
        <v>29</v>
      </c>
      <c r="N283" s="16"/>
      <c r="O283" s="16"/>
      <c r="P283" s="16"/>
      <c r="Q283" s="16"/>
      <c r="R283" s="16"/>
      <c r="S283" s="16"/>
      <c r="T283" s="16"/>
      <c r="U283" s="16"/>
      <c r="V283" s="16"/>
      <c r="W283" s="16"/>
      <c r="X283" s="16"/>
      <c r="Y283" s="16"/>
      <c r="Z283" s="16"/>
      <c r="AA283" s="16"/>
      <c r="AB283" s="16"/>
      <c r="AC283" s="16"/>
    </row>
    <row r="284" ht="19.5" customHeight="1">
      <c r="A284" s="16" t="s">
        <v>8441</v>
      </c>
      <c r="B284" s="16" t="s">
        <v>7066</v>
      </c>
      <c r="C284" s="16" t="s">
        <v>13</v>
      </c>
      <c r="D284" s="16" t="s">
        <v>24</v>
      </c>
      <c r="E284" s="16" t="s">
        <v>15</v>
      </c>
      <c r="F284" s="16" t="str">
        <f t="shared" si="1"/>
        <v>33</v>
      </c>
      <c r="G284" s="16" t="str">
        <f t="shared" si="2"/>
        <v>66</v>
      </c>
      <c r="H284" s="16" t="s">
        <v>7018</v>
      </c>
      <c r="I284" s="16" t="s">
        <v>26</v>
      </c>
      <c r="J284" s="16" t="s">
        <v>94</v>
      </c>
      <c r="K284" s="16" t="s">
        <v>8442</v>
      </c>
      <c r="L284" s="16" t="s">
        <v>8443</v>
      </c>
      <c r="M284" s="16" t="s">
        <v>62</v>
      </c>
      <c r="N284" s="16"/>
      <c r="O284" s="16"/>
      <c r="P284" s="16"/>
      <c r="Q284" s="16"/>
      <c r="R284" s="16"/>
      <c r="S284" s="16"/>
      <c r="T284" s="16"/>
      <c r="U284" s="16"/>
      <c r="V284" s="16"/>
      <c r="W284" s="16"/>
      <c r="X284" s="16"/>
      <c r="Y284" s="16"/>
      <c r="Z284" s="16"/>
      <c r="AA284" s="16"/>
      <c r="AB284" s="16"/>
      <c r="AC284" s="16"/>
    </row>
    <row r="285" ht="19.5" customHeight="1">
      <c r="A285" s="16" t="s">
        <v>8132</v>
      </c>
      <c r="B285" s="16" t="s">
        <v>7066</v>
      </c>
      <c r="C285" s="16" t="s">
        <v>13</v>
      </c>
      <c r="D285" s="16" t="s">
        <v>24</v>
      </c>
      <c r="E285" s="16" t="s">
        <v>15</v>
      </c>
      <c r="F285" s="16" t="str">
        <f t="shared" si="1"/>
        <v>30</v>
      </c>
      <c r="G285" s="16" t="str">
        <f t="shared" si="2"/>
        <v>60</v>
      </c>
      <c r="H285" s="16" t="s">
        <v>278</v>
      </c>
      <c r="I285" s="16" t="s">
        <v>34</v>
      </c>
      <c r="J285" s="16" t="s">
        <v>94</v>
      </c>
      <c r="K285" s="16" t="s">
        <v>4068</v>
      </c>
      <c r="L285" s="16" t="s">
        <v>8444</v>
      </c>
      <c r="M285" s="16" t="s">
        <v>62</v>
      </c>
      <c r="N285" s="16"/>
      <c r="O285" s="16"/>
      <c r="P285" s="16"/>
      <c r="Q285" s="16"/>
      <c r="R285" s="16"/>
      <c r="S285" s="16"/>
      <c r="T285" s="16"/>
      <c r="U285" s="16"/>
      <c r="V285" s="16"/>
      <c r="W285" s="16"/>
      <c r="X285" s="16"/>
      <c r="Y285" s="16"/>
      <c r="Z285" s="16"/>
      <c r="AA285" s="16"/>
      <c r="AB285" s="16"/>
      <c r="AC285" s="16"/>
    </row>
    <row r="286" ht="19.5" customHeight="1">
      <c r="A286" s="16" t="s">
        <v>1798</v>
      </c>
      <c r="B286" s="16" t="s">
        <v>7066</v>
      </c>
      <c r="C286" s="16" t="s">
        <v>13</v>
      </c>
      <c r="D286" s="16" t="s">
        <v>24</v>
      </c>
      <c r="E286" s="16" t="s">
        <v>15</v>
      </c>
      <c r="F286" s="16" t="str">
        <f t="shared" si="1"/>
        <v>6</v>
      </c>
      <c r="G286" s="16" t="str">
        <f t="shared" si="2"/>
        <v>12</v>
      </c>
      <c r="H286" s="16" t="s">
        <v>257</v>
      </c>
      <c r="I286" s="16" t="s">
        <v>34</v>
      </c>
      <c r="J286" s="16" t="s">
        <v>18</v>
      </c>
      <c r="K286" s="16" t="s">
        <v>3906</v>
      </c>
      <c r="L286" s="16" t="s">
        <v>8445</v>
      </c>
      <c r="M286" s="16" t="s">
        <v>62</v>
      </c>
      <c r="N286" s="16"/>
      <c r="O286" s="16"/>
      <c r="P286" s="16"/>
      <c r="Q286" s="16"/>
      <c r="R286" s="16"/>
      <c r="S286" s="16"/>
      <c r="T286" s="16"/>
      <c r="U286" s="16"/>
      <c r="V286" s="16"/>
      <c r="W286" s="16"/>
      <c r="X286" s="16"/>
      <c r="Y286" s="16"/>
      <c r="Z286" s="16"/>
      <c r="AA286" s="16"/>
      <c r="AB286" s="16"/>
      <c r="AC286" s="16"/>
    </row>
    <row r="287" ht="19.5" customHeight="1">
      <c r="A287" s="16" t="s">
        <v>7573</v>
      </c>
      <c r="B287" s="16" t="s">
        <v>7066</v>
      </c>
      <c r="C287" s="16" t="s">
        <v>13</v>
      </c>
      <c r="D287" s="16" t="s">
        <v>24</v>
      </c>
      <c r="E287" s="16" t="s">
        <v>15</v>
      </c>
      <c r="F287" s="16" t="str">
        <f t="shared" si="1"/>
        <v>30</v>
      </c>
      <c r="G287" s="16" t="str">
        <f t="shared" si="2"/>
        <v>50</v>
      </c>
      <c r="H287" s="16" t="s">
        <v>1212</v>
      </c>
      <c r="I287" s="16" t="s">
        <v>941</v>
      </c>
      <c r="J287" s="16" t="s">
        <v>94</v>
      </c>
      <c r="K287" s="16" t="s">
        <v>7565</v>
      </c>
      <c r="L287" s="16" t="s">
        <v>8446</v>
      </c>
      <c r="M287" s="16" t="s">
        <v>62</v>
      </c>
      <c r="N287" s="16"/>
      <c r="O287" s="16"/>
      <c r="P287" s="16"/>
      <c r="Q287" s="16"/>
      <c r="R287" s="16"/>
      <c r="S287" s="16"/>
      <c r="T287" s="16"/>
      <c r="U287" s="16"/>
      <c r="V287" s="16"/>
      <c r="W287" s="16"/>
      <c r="X287" s="16"/>
      <c r="Y287" s="16"/>
      <c r="Z287" s="16"/>
      <c r="AA287" s="16"/>
      <c r="AB287" s="16"/>
      <c r="AC287" s="16"/>
    </row>
    <row r="288" ht="19.5" customHeight="1">
      <c r="A288" s="16" t="s">
        <v>8298</v>
      </c>
      <c r="B288" s="16" t="s">
        <v>7066</v>
      </c>
      <c r="C288" s="16" t="s">
        <v>13</v>
      </c>
      <c r="D288" s="16" t="s">
        <v>24</v>
      </c>
      <c r="E288" s="16" t="s">
        <v>15</v>
      </c>
      <c r="F288" s="16" t="str">
        <f t="shared" si="1"/>
        <v>40</v>
      </c>
      <c r="G288" s="16" t="str">
        <f t="shared" si="2"/>
        <v>70</v>
      </c>
      <c r="H288" s="16" t="s">
        <v>6965</v>
      </c>
      <c r="I288" s="16" t="s">
        <v>26</v>
      </c>
      <c r="J288" s="16" t="s">
        <v>569</v>
      </c>
      <c r="K288" s="16" t="s">
        <v>7361</v>
      </c>
      <c r="L288" s="16" t="s">
        <v>8447</v>
      </c>
      <c r="M288" s="16" t="s">
        <v>62</v>
      </c>
      <c r="N288" s="16"/>
      <c r="O288" s="16"/>
      <c r="P288" s="16"/>
      <c r="Q288" s="16"/>
      <c r="R288" s="16"/>
      <c r="S288" s="16"/>
      <c r="T288" s="16"/>
      <c r="U288" s="16"/>
      <c r="V288" s="16"/>
      <c r="W288" s="16"/>
      <c r="X288" s="16"/>
      <c r="Y288" s="16"/>
      <c r="Z288" s="16"/>
      <c r="AA288" s="16"/>
      <c r="AB288" s="16"/>
      <c r="AC288" s="16"/>
    </row>
    <row r="289" ht="19.5" customHeight="1">
      <c r="A289" s="16" t="s">
        <v>8448</v>
      </c>
      <c r="B289" s="16" t="s">
        <v>7079</v>
      </c>
      <c r="C289" s="16" t="s">
        <v>13</v>
      </c>
      <c r="D289" s="16" t="s">
        <v>14</v>
      </c>
      <c r="E289" s="16" t="s">
        <v>15</v>
      </c>
      <c r="F289" s="16" t="str">
        <f t="shared" si="1"/>
        <v>8</v>
      </c>
      <c r="G289" s="16" t="str">
        <f t="shared" si="2"/>
        <v>13</v>
      </c>
      <c r="H289" s="16" t="s">
        <v>445</v>
      </c>
      <c r="I289" s="16" t="s">
        <v>34</v>
      </c>
      <c r="J289" s="16" t="s">
        <v>18</v>
      </c>
      <c r="K289" s="16" t="s">
        <v>6300</v>
      </c>
      <c r="L289" s="16" t="s">
        <v>8449</v>
      </c>
      <c r="M289" s="16" t="s">
        <v>62</v>
      </c>
      <c r="N289" s="16"/>
      <c r="O289" s="16"/>
      <c r="P289" s="16"/>
      <c r="Q289" s="16"/>
      <c r="R289" s="16"/>
      <c r="S289" s="16"/>
      <c r="T289" s="16"/>
      <c r="U289" s="16"/>
      <c r="V289" s="16"/>
      <c r="W289" s="16"/>
      <c r="X289" s="16"/>
      <c r="Y289" s="16"/>
      <c r="Z289" s="16"/>
      <c r="AA289" s="16"/>
      <c r="AB289" s="16"/>
      <c r="AC289" s="16"/>
    </row>
    <row r="290" ht="19.5" customHeight="1">
      <c r="A290" s="16" t="s">
        <v>7139</v>
      </c>
      <c r="B290" s="16" t="s">
        <v>8450</v>
      </c>
      <c r="C290" s="16" t="s">
        <v>13</v>
      </c>
      <c r="D290" s="16" t="s">
        <v>14</v>
      </c>
      <c r="E290" s="16" t="s">
        <v>15</v>
      </c>
      <c r="F290" s="16" t="str">
        <f t="shared" si="1"/>
        <v>25</v>
      </c>
      <c r="G290" s="16" t="str">
        <f t="shared" si="2"/>
        <v>40</v>
      </c>
      <c r="H290" s="16" t="s">
        <v>8451</v>
      </c>
      <c r="I290" s="16" t="s">
        <v>34</v>
      </c>
      <c r="J290" s="16" t="s">
        <v>94</v>
      </c>
      <c r="K290" s="16" t="s">
        <v>7059</v>
      </c>
      <c r="L290" s="16" t="s">
        <v>8452</v>
      </c>
      <c r="M290" s="16" t="s">
        <v>37</v>
      </c>
      <c r="N290" s="16"/>
      <c r="O290" s="16"/>
      <c r="P290" s="16"/>
      <c r="Q290" s="16"/>
      <c r="R290" s="16"/>
      <c r="S290" s="16"/>
      <c r="T290" s="16"/>
      <c r="U290" s="16"/>
      <c r="V290" s="16"/>
      <c r="W290" s="16"/>
      <c r="X290" s="16"/>
      <c r="Y290" s="16"/>
      <c r="Z290" s="16"/>
      <c r="AA290" s="16"/>
      <c r="AB290" s="16"/>
      <c r="AC290" s="16"/>
    </row>
    <row r="291" ht="19.5" customHeight="1">
      <c r="A291" s="16" t="s">
        <v>8453</v>
      </c>
      <c r="B291" s="16" t="s">
        <v>7766</v>
      </c>
      <c r="C291" s="16" t="s">
        <v>13</v>
      </c>
      <c r="D291" s="16" t="s">
        <v>14</v>
      </c>
      <c r="E291" s="16" t="s">
        <v>15</v>
      </c>
      <c r="F291" s="16" t="str">
        <f t="shared" si="1"/>
        <v>15</v>
      </c>
      <c r="G291" s="16" t="str">
        <f t="shared" si="2"/>
        <v>17</v>
      </c>
      <c r="H291" s="16" t="s">
        <v>8454</v>
      </c>
      <c r="I291" s="16" t="s">
        <v>34</v>
      </c>
      <c r="J291" s="16" t="s">
        <v>59</v>
      </c>
      <c r="K291" s="16" t="s">
        <v>7769</v>
      </c>
      <c r="L291" s="16" t="s">
        <v>8455</v>
      </c>
      <c r="M291" s="16" t="s">
        <v>37</v>
      </c>
      <c r="N291" s="16"/>
      <c r="O291" s="16"/>
      <c r="P291" s="16"/>
      <c r="Q291" s="16"/>
      <c r="R291" s="16"/>
      <c r="S291" s="16"/>
      <c r="T291" s="16"/>
      <c r="U291" s="16"/>
      <c r="V291" s="16"/>
      <c r="W291" s="16"/>
      <c r="X291" s="16"/>
      <c r="Y291" s="16"/>
      <c r="Z291" s="16"/>
      <c r="AA291" s="16"/>
      <c r="AB291" s="16"/>
      <c r="AC291" s="16"/>
    </row>
    <row r="292" ht="19.5" customHeight="1">
      <c r="A292" s="16" t="s">
        <v>8045</v>
      </c>
      <c r="B292" s="16" t="s">
        <v>7066</v>
      </c>
      <c r="C292" s="16" t="s">
        <v>13</v>
      </c>
      <c r="D292" s="16" t="s">
        <v>24</v>
      </c>
      <c r="E292" s="16" t="s">
        <v>15</v>
      </c>
      <c r="F292" s="16" t="str">
        <f t="shared" si="1"/>
        <v>16</v>
      </c>
      <c r="G292" s="16" t="str">
        <f t="shared" si="2"/>
        <v>20</v>
      </c>
      <c r="H292" s="16" t="s">
        <v>1123</v>
      </c>
      <c r="I292" s="16" t="s">
        <v>26</v>
      </c>
      <c r="J292" s="16" t="s">
        <v>18</v>
      </c>
      <c r="K292" s="16" t="s">
        <v>3593</v>
      </c>
      <c r="L292" s="16" t="s">
        <v>8456</v>
      </c>
      <c r="M292" s="16" t="s">
        <v>62</v>
      </c>
      <c r="N292" s="16"/>
      <c r="O292" s="16"/>
      <c r="P292" s="16"/>
      <c r="Q292" s="16"/>
      <c r="R292" s="16"/>
      <c r="S292" s="16"/>
      <c r="T292" s="16"/>
      <c r="U292" s="16"/>
      <c r="V292" s="16"/>
      <c r="W292" s="16"/>
      <c r="X292" s="16"/>
      <c r="Y292" s="16"/>
      <c r="Z292" s="16"/>
      <c r="AA292" s="16"/>
      <c r="AB292" s="16"/>
      <c r="AC292" s="16"/>
    </row>
    <row r="293" ht="19.5" customHeight="1">
      <c r="A293" s="16" t="s">
        <v>8457</v>
      </c>
      <c r="B293" s="16" t="s">
        <v>7066</v>
      </c>
      <c r="C293" s="16" t="s">
        <v>13</v>
      </c>
      <c r="D293" s="16" t="s">
        <v>156</v>
      </c>
      <c r="E293" s="16" t="s">
        <v>244</v>
      </c>
      <c r="F293" s="16" t="str">
        <f t="shared" si="1"/>
        <v>30</v>
      </c>
      <c r="G293" s="16" t="str">
        <f t="shared" si="2"/>
        <v>50</v>
      </c>
      <c r="H293" s="16" t="s">
        <v>1212</v>
      </c>
      <c r="I293" s="16" t="s">
        <v>26</v>
      </c>
      <c r="J293" s="16" t="s">
        <v>59</v>
      </c>
      <c r="K293" s="16" t="s">
        <v>5564</v>
      </c>
      <c r="L293" s="16" t="s">
        <v>8459</v>
      </c>
      <c r="M293" s="16" t="s">
        <v>62</v>
      </c>
      <c r="N293" s="16"/>
      <c r="O293" s="16"/>
      <c r="P293" s="16"/>
      <c r="Q293" s="16"/>
      <c r="R293" s="16"/>
      <c r="S293" s="16"/>
      <c r="T293" s="16"/>
      <c r="U293" s="16"/>
      <c r="V293" s="16"/>
      <c r="W293" s="16"/>
      <c r="X293" s="16"/>
      <c r="Y293" s="16"/>
      <c r="Z293" s="16"/>
      <c r="AA293" s="16"/>
      <c r="AB293" s="16"/>
      <c r="AC293" s="16"/>
    </row>
    <row r="294" ht="19.5" customHeight="1">
      <c r="A294" s="16" t="s">
        <v>7702</v>
      </c>
      <c r="B294" s="16" t="s">
        <v>7066</v>
      </c>
      <c r="C294" s="16" t="s">
        <v>13</v>
      </c>
      <c r="D294" s="16" t="s">
        <v>65</v>
      </c>
      <c r="E294" s="16" t="s">
        <v>15</v>
      </c>
      <c r="F294" s="16" t="str">
        <f t="shared" si="1"/>
        <v>20</v>
      </c>
      <c r="G294" s="16" t="str">
        <f t="shared" si="2"/>
        <v>40</v>
      </c>
      <c r="H294" s="16" t="s">
        <v>208</v>
      </c>
      <c r="I294" s="16" t="s">
        <v>26</v>
      </c>
      <c r="J294" s="16" t="s">
        <v>124</v>
      </c>
      <c r="K294" s="16" t="s">
        <v>2218</v>
      </c>
      <c r="L294" s="16" t="s">
        <v>8461</v>
      </c>
      <c r="M294" s="16" t="s">
        <v>62</v>
      </c>
      <c r="N294" s="16"/>
      <c r="O294" s="16"/>
      <c r="P294" s="16"/>
      <c r="Q294" s="16"/>
      <c r="R294" s="16"/>
      <c r="S294" s="16"/>
      <c r="T294" s="16"/>
      <c r="U294" s="16"/>
      <c r="V294" s="16"/>
      <c r="W294" s="16"/>
      <c r="X294" s="16"/>
      <c r="Y294" s="16"/>
      <c r="Z294" s="16"/>
      <c r="AA294" s="16"/>
      <c r="AB294" s="16"/>
      <c r="AC294" s="16"/>
    </row>
    <row r="295" ht="19.5" customHeight="1">
      <c r="A295" s="16" t="s">
        <v>1830</v>
      </c>
      <c r="B295" s="16" t="s">
        <v>8462</v>
      </c>
      <c r="C295" s="16" t="s">
        <v>13</v>
      </c>
      <c r="D295" s="16" t="s">
        <v>24</v>
      </c>
      <c r="E295" s="16" t="s">
        <v>15</v>
      </c>
      <c r="F295" s="16" t="str">
        <f t="shared" si="1"/>
        <v>25</v>
      </c>
      <c r="G295" s="16" t="str">
        <f t="shared" si="2"/>
        <v>50</v>
      </c>
      <c r="H295" s="16" t="s">
        <v>495</v>
      </c>
      <c r="I295" s="16" t="s">
        <v>58</v>
      </c>
      <c r="J295" s="16" t="s">
        <v>94</v>
      </c>
      <c r="K295" s="16" t="s">
        <v>8463</v>
      </c>
      <c r="L295" s="16" t="s">
        <v>8464</v>
      </c>
      <c r="M295" s="16" t="s">
        <v>37</v>
      </c>
      <c r="N295" s="16"/>
      <c r="O295" s="16"/>
      <c r="P295" s="16"/>
      <c r="Q295" s="16"/>
      <c r="R295" s="16"/>
      <c r="S295" s="16"/>
      <c r="T295" s="16"/>
      <c r="U295" s="16"/>
      <c r="V295" s="16"/>
      <c r="W295" s="16"/>
      <c r="X295" s="16"/>
      <c r="Y295" s="16"/>
      <c r="Z295" s="16"/>
      <c r="AA295" s="16"/>
      <c r="AB295" s="16"/>
      <c r="AC295" s="16"/>
    </row>
    <row r="296" ht="19.5" customHeight="1">
      <c r="A296" s="16" t="s">
        <v>1830</v>
      </c>
      <c r="B296" s="16" t="s">
        <v>7066</v>
      </c>
      <c r="C296" s="16" t="s">
        <v>13</v>
      </c>
      <c r="D296" s="16" t="s">
        <v>65</v>
      </c>
      <c r="E296" s="16" t="s">
        <v>15</v>
      </c>
      <c r="F296" s="16" t="str">
        <f t="shared" si="1"/>
        <v>8</v>
      </c>
      <c r="G296" s="16" t="str">
        <f t="shared" si="2"/>
        <v>16</v>
      </c>
      <c r="H296" s="16" t="s">
        <v>89</v>
      </c>
      <c r="I296" s="16" t="s">
        <v>34</v>
      </c>
      <c r="J296" s="16" t="s">
        <v>18</v>
      </c>
      <c r="K296" s="16" t="s">
        <v>7007</v>
      </c>
      <c r="L296" s="16" t="s">
        <v>8467</v>
      </c>
      <c r="M296" s="16" t="s">
        <v>21</v>
      </c>
      <c r="N296" s="16"/>
      <c r="O296" s="16"/>
      <c r="P296" s="16"/>
      <c r="Q296" s="16"/>
      <c r="R296" s="16"/>
      <c r="S296" s="16"/>
      <c r="T296" s="16"/>
      <c r="U296" s="16"/>
      <c r="V296" s="16"/>
      <c r="W296" s="16"/>
      <c r="X296" s="16"/>
      <c r="Y296" s="16"/>
      <c r="Z296" s="16"/>
      <c r="AA296" s="16"/>
      <c r="AB296" s="16"/>
      <c r="AC296" s="16"/>
    </row>
    <row r="297" ht="19.5" customHeight="1">
      <c r="A297" s="16" t="s">
        <v>1830</v>
      </c>
      <c r="B297" s="16" t="s">
        <v>8468</v>
      </c>
      <c r="C297" s="16" t="s">
        <v>1415</v>
      </c>
      <c r="D297" s="16" t="s">
        <v>5588</v>
      </c>
      <c r="E297" s="16" t="s">
        <v>15</v>
      </c>
      <c r="F297" s="16" t="str">
        <f t="shared" si="1"/>
        <v>20</v>
      </c>
      <c r="G297" s="16" t="str">
        <f t="shared" si="2"/>
        <v>40</v>
      </c>
      <c r="H297" s="16" t="s">
        <v>208</v>
      </c>
      <c r="I297" s="16" t="s">
        <v>34</v>
      </c>
      <c r="J297" s="16" t="s">
        <v>94</v>
      </c>
      <c r="K297" s="16" t="s">
        <v>4566</v>
      </c>
      <c r="L297" s="16" t="s">
        <v>8470</v>
      </c>
      <c r="M297" s="16" t="s">
        <v>37</v>
      </c>
      <c r="N297" s="16"/>
      <c r="O297" s="16"/>
      <c r="P297" s="16"/>
      <c r="Q297" s="16"/>
      <c r="R297" s="16"/>
      <c r="S297" s="16"/>
      <c r="T297" s="16"/>
      <c r="U297" s="16"/>
      <c r="V297" s="16"/>
      <c r="W297" s="16"/>
      <c r="X297" s="16"/>
      <c r="Y297" s="16"/>
      <c r="Z297" s="16"/>
      <c r="AA297" s="16"/>
      <c r="AB297" s="16"/>
      <c r="AC297" s="16"/>
    </row>
    <row r="298" ht="19.5" customHeight="1">
      <c r="A298" s="16" t="s">
        <v>1830</v>
      </c>
      <c r="B298" s="16" t="s">
        <v>7472</v>
      </c>
      <c r="C298" s="16" t="s">
        <v>1415</v>
      </c>
      <c r="D298" s="16" t="s">
        <v>1508</v>
      </c>
      <c r="E298" s="16" t="s">
        <v>15</v>
      </c>
      <c r="F298" s="16" t="str">
        <f t="shared" si="1"/>
        <v>15</v>
      </c>
      <c r="G298" s="16" t="str">
        <f t="shared" si="2"/>
        <v>30</v>
      </c>
      <c r="H298" s="16" t="s">
        <v>202</v>
      </c>
      <c r="I298" s="16" t="s">
        <v>17</v>
      </c>
      <c r="J298" s="16" t="s">
        <v>240</v>
      </c>
      <c r="K298" s="16" t="s">
        <v>8474</v>
      </c>
      <c r="L298" s="16" t="s">
        <v>8475</v>
      </c>
      <c r="M298" s="16" t="s">
        <v>62</v>
      </c>
      <c r="N298" s="16"/>
      <c r="O298" s="16"/>
      <c r="P298" s="16"/>
      <c r="Q298" s="16"/>
      <c r="R298" s="16"/>
      <c r="S298" s="16"/>
      <c r="T298" s="16"/>
      <c r="U298" s="16"/>
      <c r="V298" s="16"/>
      <c r="W298" s="16"/>
      <c r="X298" s="16"/>
      <c r="Y298" s="16"/>
      <c r="Z298" s="16"/>
      <c r="AA298" s="16"/>
      <c r="AB298" s="16"/>
      <c r="AC298" s="16"/>
    </row>
    <row r="299" ht="19.5" customHeight="1">
      <c r="A299" s="16" t="s">
        <v>1830</v>
      </c>
      <c r="B299" s="16" t="s">
        <v>7079</v>
      </c>
      <c r="C299" s="16" t="s">
        <v>1415</v>
      </c>
      <c r="D299" s="16" t="s">
        <v>5588</v>
      </c>
      <c r="E299" s="16" t="s">
        <v>139</v>
      </c>
      <c r="F299" s="16" t="str">
        <f t="shared" si="1"/>
        <v>11</v>
      </c>
      <c r="G299" s="16" t="str">
        <f t="shared" si="2"/>
        <v>22</v>
      </c>
      <c r="H299" s="16" t="s">
        <v>292</v>
      </c>
      <c r="I299" s="16" t="s">
        <v>34</v>
      </c>
      <c r="J299" s="16" t="s">
        <v>18</v>
      </c>
      <c r="K299" s="16" t="s">
        <v>6300</v>
      </c>
      <c r="L299" s="16" t="s">
        <v>8481</v>
      </c>
      <c r="M299" s="16" t="s">
        <v>62</v>
      </c>
      <c r="N299" s="16"/>
      <c r="O299" s="16"/>
      <c r="P299" s="16"/>
      <c r="Q299" s="16"/>
      <c r="R299" s="16"/>
      <c r="S299" s="16"/>
      <c r="T299" s="16"/>
      <c r="U299" s="16"/>
      <c r="V299" s="16"/>
      <c r="W299" s="16"/>
      <c r="X299" s="16"/>
      <c r="Y299" s="16"/>
      <c r="Z299" s="16"/>
      <c r="AA299" s="16"/>
      <c r="AB299" s="16"/>
      <c r="AC299" s="16"/>
    </row>
    <row r="300" ht="19.5" customHeight="1">
      <c r="A300" s="16" t="s">
        <v>1830</v>
      </c>
      <c r="B300" s="16" t="s">
        <v>7066</v>
      </c>
      <c r="C300" s="16" t="s">
        <v>1415</v>
      </c>
      <c r="D300" s="16" t="s">
        <v>1508</v>
      </c>
      <c r="E300" s="16" t="s">
        <v>15</v>
      </c>
      <c r="F300" s="16" t="str">
        <f t="shared" si="1"/>
        <v>15</v>
      </c>
      <c r="G300" s="16" t="str">
        <f t="shared" si="2"/>
        <v>30</v>
      </c>
      <c r="H300" s="16" t="s">
        <v>202</v>
      </c>
      <c r="I300" s="16" t="s">
        <v>34</v>
      </c>
      <c r="J300" s="16" t="s">
        <v>94</v>
      </c>
      <c r="K300" s="16" t="s">
        <v>8484</v>
      </c>
      <c r="L300" s="16" t="s">
        <v>8486</v>
      </c>
      <c r="M300" s="16" t="s">
        <v>62</v>
      </c>
      <c r="N300" s="16"/>
      <c r="O300" s="16"/>
      <c r="P300" s="16"/>
      <c r="Q300" s="16"/>
      <c r="R300" s="16"/>
      <c r="S300" s="16"/>
      <c r="T300" s="16"/>
      <c r="U300" s="16"/>
      <c r="V300" s="16"/>
      <c r="W300" s="16"/>
      <c r="X300" s="16"/>
      <c r="Y300" s="16"/>
      <c r="Z300" s="16"/>
      <c r="AA300" s="16"/>
      <c r="AB300" s="16"/>
      <c r="AC300" s="16"/>
    </row>
    <row r="301" ht="19.5" customHeight="1">
      <c r="A301" s="16" t="s">
        <v>1830</v>
      </c>
      <c r="B301" s="16" t="s">
        <v>7066</v>
      </c>
      <c r="C301" s="16" t="s">
        <v>1415</v>
      </c>
      <c r="D301" s="16" t="s">
        <v>1666</v>
      </c>
      <c r="E301" s="16" t="s">
        <v>15</v>
      </c>
      <c r="F301" s="16" t="str">
        <f t="shared" si="1"/>
        <v>15</v>
      </c>
      <c r="G301" s="16" t="str">
        <f t="shared" si="2"/>
        <v>30</v>
      </c>
      <c r="H301" s="16" t="s">
        <v>202</v>
      </c>
      <c r="I301" s="16" t="s">
        <v>26</v>
      </c>
      <c r="J301" s="16" t="s">
        <v>414</v>
      </c>
      <c r="K301" s="16" t="s">
        <v>8488</v>
      </c>
      <c r="L301" s="16" t="s">
        <v>8489</v>
      </c>
      <c r="M301" s="16" t="s">
        <v>37</v>
      </c>
      <c r="N301" s="16"/>
      <c r="O301" s="16"/>
      <c r="P301" s="16"/>
      <c r="Q301" s="16"/>
      <c r="R301" s="16"/>
      <c r="S301" s="16"/>
      <c r="T301" s="16"/>
      <c r="U301" s="16"/>
      <c r="V301" s="16"/>
      <c r="W301" s="16"/>
      <c r="X301" s="16"/>
      <c r="Y301" s="16"/>
      <c r="Z301" s="16"/>
      <c r="AA301" s="16"/>
      <c r="AB301" s="16"/>
      <c r="AC301" s="16"/>
    </row>
    <row r="302" ht="19.5" customHeight="1">
      <c r="A302" s="16" t="s">
        <v>1830</v>
      </c>
      <c r="B302" s="16" t="s">
        <v>7066</v>
      </c>
      <c r="C302" s="16" t="s">
        <v>1415</v>
      </c>
      <c r="D302" s="16" t="s">
        <v>1502</v>
      </c>
      <c r="E302" s="16" t="s">
        <v>15</v>
      </c>
      <c r="F302" s="16" t="str">
        <f t="shared" si="1"/>
        <v>25</v>
      </c>
      <c r="G302" s="16" t="str">
        <f t="shared" si="2"/>
        <v>50</v>
      </c>
      <c r="H302" s="16" t="s">
        <v>495</v>
      </c>
      <c r="I302" s="16" t="s">
        <v>26</v>
      </c>
      <c r="J302" s="16" t="s">
        <v>1214</v>
      </c>
      <c r="K302" s="16" t="s">
        <v>7762</v>
      </c>
      <c r="L302" s="16" t="s">
        <v>8491</v>
      </c>
      <c r="M302" s="16" t="s">
        <v>37</v>
      </c>
      <c r="N302" s="16"/>
      <c r="O302" s="16"/>
      <c r="P302" s="16"/>
      <c r="Q302" s="16"/>
      <c r="R302" s="16"/>
      <c r="S302" s="16"/>
      <c r="T302" s="16"/>
      <c r="U302" s="16"/>
      <c r="V302" s="16"/>
      <c r="W302" s="16"/>
      <c r="X302" s="16"/>
      <c r="Y302" s="16"/>
      <c r="Z302" s="16"/>
      <c r="AA302" s="16"/>
      <c r="AB302" s="16"/>
      <c r="AC302" s="16"/>
    </row>
    <row r="303" ht="19.5" customHeight="1">
      <c r="A303" s="16" t="s">
        <v>1830</v>
      </c>
      <c r="B303" s="16" t="s">
        <v>7066</v>
      </c>
      <c r="C303" s="16" t="s">
        <v>1415</v>
      </c>
      <c r="D303" s="16" t="s">
        <v>1421</v>
      </c>
      <c r="E303" s="16" t="s">
        <v>15</v>
      </c>
      <c r="F303" s="16" t="str">
        <f t="shared" si="1"/>
        <v>25</v>
      </c>
      <c r="G303" s="16" t="str">
        <f t="shared" si="2"/>
        <v>35</v>
      </c>
      <c r="H303" s="16" t="s">
        <v>253</v>
      </c>
      <c r="I303" s="16" t="s">
        <v>34</v>
      </c>
      <c r="J303" s="16" t="s">
        <v>94</v>
      </c>
      <c r="K303" s="16" t="s">
        <v>8493</v>
      </c>
      <c r="L303" s="16" t="s">
        <v>8494</v>
      </c>
      <c r="M303" s="16" t="s">
        <v>37</v>
      </c>
      <c r="N303" s="16"/>
      <c r="O303" s="16"/>
      <c r="P303" s="16"/>
      <c r="Q303" s="16"/>
      <c r="R303" s="16"/>
      <c r="S303" s="16"/>
      <c r="T303" s="16"/>
      <c r="U303" s="16"/>
      <c r="V303" s="16"/>
      <c r="W303" s="16"/>
      <c r="X303" s="16"/>
      <c r="Y303" s="16"/>
      <c r="Z303" s="16"/>
      <c r="AA303" s="16"/>
      <c r="AB303" s="16"/>
      <c r="AC303" s="16"/>
    </row>
    <row r="304" ht="19.5" customHeight="1">
      <c r="A304" s="16" t="s">
        <v>1830</v>
      </c>
      <c r="B304" s="16" t="s">
        <v>8496</v>
      </c>
      <c r="C304" s="16" t="s">
        <v>1415</v>
      </c>
      <c r="D304" s="16" t="s">
        <v>1475</v>
      </c>
      <c r="E304" s="16" t="s">
        <v>15</v>
      </c>
      <c r="F304" s="16" t="str">
        <f t="shared" si="1"/>
        <v>13</v>
      </c>
      <c r="G304" s="16" t="str">
        <f t="shared" si="2"/>
        <v>26</v>
      </c>
      <c r="H304" s="16" t="s">
        <v>1017</v>
      </c>
      <c r="I304" s="16" t="s">
        <v>26</v>
      </c>
      <c r="J304" s="16" t="s">
        <v>94</v>
      </c>
      <c r="K304" s="16" t="s">
        <v>8497</v>
      </c>
      <c r="L304" s="16" t="s">
        <v>8499</v>
      </c>
      <c r="M304" s="16" t="s">
        <v>62</v>
      </c>
      <c r="N304" s="16"/>
      <c r="O304" s="16"/>
      <c r="P304" s="16"/>
      <c r="Q304" s="16"/>
      <c r="R304" s="16"/>
      <c r="S304" s="16"/>
      <c r="T304" s="16"/>
      <c r="U304" s="16"/>
      <c r="V304" s="16"/>
      <c r="W304" s="16"/>
      <c r="X304" s="16"/>
      <c r="Y304" s="16"/>
      <c r="Z304" s="16"/>
      <c r="AA304" s="16"/>
      <c r="AB304" s="16"/>
      <c r="AC304" s="16"/>
    </row>
    <row r="305" ht="19.5" customHeight="1">
      <c r="A305" s="16" t="s">
        <v>1830</v>
      </c>
      <c r="B305" s="16" t="s">
        <v>7066</v>
      </c>
      <c r="C305" s="16" t="s">
        <v>1415</v>
      </c>
      <c r="D305" s="16" t="s">
        <v>5588</v>
      </c>
      <c r="E305" s="16" t="s">
        <v>15</v>
      </c>
      <c r="F305" s="16" t="str">
        <f t="shared" si="1"/>
        <v>15</v>
      </c>
      <c r="G305" s="16" t="str">
        <f t="shared" si="2"/>
        <v>25</v>
      </c>
      <c r="H305" s="16" t="s">
        <v>39</v>
      </c>
      <c r="I305" s="16" t="s">
        <v>598</v>
      </c>
      <c r="J305" s="16" t="s">
        <v>94</v>
      </c>
      <c r="K305" s="16" t="s">
        <v>4566</v>
      </c>
      <c r="L305" s="16" t="s">
        <v>8501</v>
      </c>
      <c r="M305" s="16" t="s">
        <v>37</v>
      </c>
      <c r="N305" s="16"/>
      <c r="O305" s="16"/>
      <c r="P305" s="16"/>
      <c r="Q305" s="16"/>
      <c r="R305" s="16"/>
      <c r="S305" s="16"/>
      <c r="T305" s="16"/>
      <c r="U305" s="16"/>
      <c r="V305" s="16"/>
      <c r="W305" s="16"/>
      <c r="X305" s="16"/>
      <c r="Y305" s="16"/>
      <c r="Z305" s="16"/>
      <c r="AA305" s="16"/>
      <c r="AB305" s="16"/>
      <c r="AC305" s="16"/>
    </row>
    <row r="306" ht="19.5" customHeight="1">
      <c r="A306" s="16" t="s">
        <v>1830</v>
      </c>
      <c r="B306" s="16" t="s">
        <v>2510</v>
      </c>
      <c r="C306" s="16" t="s">
        <v>1415</v>
      </c>
      <c r="D306" s="16" t="s">
        <v>5588</v>
      </c>
      <c r="E306" s="16" t="s">
        <v>15</v>
      </c>
      <c r="F306" s="16" t="str">
        <f t="shared" si="1"/>
        <v>15</v>
      </c>
      <c r="G306" s="16" t="str">
        <f t="shared" si="2"/>
        <v>18</v>
      </c>
      <c r="H306" s="16" t="s">
        <v>1154</v>
      </c>
      <c r="I306" s="16" t="s">
        <v>34</v>
      </c>
      <c r="J306" s="16" t="s">
        <v>94</v>
      </c>
      <c r="K306" s="16" t="s">
        <v>7790</v>
      </c>
      <c r="L306" s="16" t="s">
        <v>8503</v>
      </c>
      <c r="M306" s="16" t="s">
        <v>62</v>
      </c>
      <c r="N306" s="16"/>
      <c r="O306" s="16"/>
      <c r="P306" s="16"/>
      <c r="Q306" s="16"/>
      <c r="R306" s="16"/>
      <c r="S306" s="16"/>
      <c r="T306" s="16"/>
      <c r="U306" s="16"/>
      <c r="V306" s="16"/>
      <c r="W306" s="16"/>
      <c r="X306" s="16"/>
      <c r="Y306" s="16"/>
      <c r="Z306" s="16"/>
      <c r="AA306" s="16"/>
      <c r="AB306" s="16"/>
      <c r="AC306" s="16"/>
    </row>
    <row r="307" ht="19.5" customHeight="1">
      <c r="A307" s="16" t="s">
        <v>1830</v>
      </c>
      <c r="B307" s="16" t="s">
        <v>7066</v>
      </c>
      <c r="C307" s="16" t="s">
        <v>1415</v>
      </c>
      <c r="D307" s="16" t="s">
        <v>1475</v>
      </c>
      <c r="E307" s="16" t="s">
        <v>15</v>
      </c>
      <c r="F307" s="16" t="str">
        <f t="shared" si="1"/>
        <v>10</v>
      </c>
      <c r="G307" s="16" t="str">
        <f t="shared" si="2"/>
        <v>15</v>
      </c>
      <c r="H307" s="16" t="s">
        <v>16</v>
      </c>
      <c r="I307" s="16" t="s">
        <v>17</v>
      </c>
      <c r="J307" s="16" t="s">
        <v>94</v>
      </c>
      <c r="K307" s="16" t="s">
        <v>8506</v>
      </c>
      <c r="L307" s="16" t="s">
        <v>8507</v>
      </c>
      <c r="M307" s="16" t="s">
        <v>62</v>
      </c>
      <c r="N307" s="16"/>
      <c r="O307" s="16"/>
      <c r="P307" s="16"/>
      <c r="Q307" s="16"/>
      <c r="R307" s="16"/>
      <c r="S307" s="16"/>
      <c r="T307" s="16"/>
      <c r="U307" s="16"/>
      <c r="V307" s="16"/>
      <c r="W307" s="16"/>
      <c r="X307" s="16"/>
      <c r="Y307" s="16"/>
      <c r="Z307" s="16"/>
      <c r="AA307" s="16"/>
      <c r="AB307" s="16"/>
      <c r="AC307" s="16"/>
    </row>
    <row r="308" ht="19.5" customHeight="1">
      <c r="A308" s="16" t="s">
        <v>1830</v>
      </c>
      <c r="B308" s="16" t="s">
        <v>7066</v>
      </c>
      <c r="C308" s="16" t="s">
        <v>1415</v>
      </c>
      <c r="D308" s="16" t="s">
        <v>1508</v>
      </c>
      <c r="E308" s="16" t="s">
        <v>15</v>
      </c>
      <c r="F308" s="16" t="str">
        <f t="shared" si="1"/>
        <v>15</v>
      </c>
      <c r="G308" s="16" t="str">
        <f t="shared" si="2"/>
        <v>30</v>
      </c>
      <c r="H308" s="16" t="s">
        <v>202</v>
      </c>
      <c r="I308" s="16" t="s">
        <v>26</v>
      </c>
      <c r="J308" s="16" t="s">
        <v>94</v>
      </c>
      <c r="K308" s="16" t="s">
        <v>8510</v>
      </c>
      <c r="L308" s="16" t="s">
        <v>8511</v>
      </c>
      <c r="M308" s="16" t="s">
        <v>62</v>
      </c>
      <c r="N308" s="16"/>
      <c r="O308" s="16"/>
      <c r="P308" s="16"/>
      <c r="Q308" s="16"/>
      <c r="R308" s="16"/>
      <c r="S308" s="16"/>
      <c r="T308" s="16"/>
      <c r="U308" s="16"/>
      <c r="V308" s="16"/>
      <c r="W308" s="16"/>
      <c r="X308" s="16"/>
      <c r="Y308" s="16"/>
      <c r="Z308" s="16"/>
      <c r="AA308" s="16"/>
      <c r="AB308" s="16"/>
      <c r="AC308" s="16"/>
    </row>
    <row r="309" ht="19.5" customHeight="1">
      <c r="A309" s="16" t="s">
        <v>8512</v>
      </c>
      <c r="B309" s="16" t="s">
        <v>8513</v>
      </c>
      <c r="C309" s="16" t="s">
        <v>1415</v>
      </c>
      <c r="D309" s="16" t="s">
        <v>1660</v>
      </c>
      <c r="E309" s="16" t="s">
        <v>139</v>
      </c>
      <c r="F309" s="16" t="str">
        <f t="shared" si="1"/>
        <v>8</v>
      </c>
      <c r="G309" s="16" t="str">
        <f t="shared" si="2"/>
        <v>13</v>
      </c>
      <c r="H309" s="16" t="s">
        <v>445</v>
      </c>
      <c r="I309" s="16" t="s">
        <v>17</v>
      </c>
      <c r="J309" s="16" t="s">
        <v>18</v>
      </c>
      <c r="K309" s="16" t="s">
        <v>8516</v>
      </c>
      <c r="L309" s="16" t="s">
        <v>8517</v>
      </c>
      <c r="M309" s="16" t="s">
        <v>62</v>
      </c>
      <c r="N309" s="16"/>
      <c r="O309" s="16"/>
      <c r="P309" s="16"/>
      <c r="Q309" s="16"/>
      <c r="R309" s="16"/>
      <c r="S309" s="16"/>
      <c r="T309" s="16"/>
      <c r="U309" s="16"/>
      <c r="V309" s="16"/>
      <c r="W309" s="16"/>
      <c r="X309" s="16"/>
      <c r="Y309" s="16"/>
      <c r="Z309" s="16"/>
      <c r="AA309" s="16"/>
      <c r="AB309" s="16"/>
      <c r="AC309" s="16"/>
    </row>
    <row r="310" ht="19.5" customHeight="1">
      <c r="A310" s="16" t="s">
        <v>7351</v>
      </c>
      <c r="B310" s="16" t="s">
        <v>8519</v>
      </c>
      <c r="C310" s="16" t="s">
        <v>1415</v>
      </c>
      <c r="D310" s="16" t="s">
        <v>1508</v>
      </c>
      <c r="E310" s="16" t="s">
        <v>139</v>
      </c>
      <c r="F310" s="16" t="str">
        <f t="shared" si="1"/>
        <v>11</v>
      </c>
      <c r="G310" s="16" t="str">
        <f t="shared" si="2"/>
        <v>12</v>
      </c>
      <c r="H310" s="16" t="s">
        <v>5614</v>
      </c>
      <c r="I310" s="16" t="s">
        <v>34</v>
      </c>
      <c r="J310" s="16" t="s">
        <v>18</v>
      </c>
      <c r="K310" s="16" t="s">
        <v>854</v>
      </c>
      <c r="L310" s="16" t="s">
        <v>8520</v>
      </c>
      <c r="M310" s="16" t="s">
        <v>43</v>
      </c>
      <c r="N310" s="16"/>
      <c r="O310" s="16"/>
      <c r="P310" s="16"/>
      <c r="Q310" s="16"/>
      <c r="R310" s="16"/>
      <c r="S310" s="16"/>
      <c r="T310" s="16"/>
      <c r="U310" s="16"/>
      <c r="V310" s="16"/>
      <c r="W310" s="16"/>
      <c r="X310" s="16"/>
      <c r="Y310" s="16"/>
      <c r="Z310" s="16"/>
      <c r="AA310" s="16"/>
      <c r="AB310" s="16"/>
      <c r="AC310" s="16"/>
    </row>
    <row r="311" ht="19.5" customHeight="1">
      <c r="A311" s="16" t="s">
        <v>1830</v>
      </c>
      <c r="B311" s="16" t="s">
        <v>8522</v>
      </c>
      <c r="C311" s="16" t="s">
        <v>1415</v>
      </c>
      <c r="D311" s="16" t="s">
        <v>1660</v>
      </c>
      <c r="E311" s="16" t="s">
        <v>15</v>
      </c>
      <c r="F311" s="16" t="str">
        <f t="shared" si="1"/>
        <v>15</v>
      </c>
      <c r="G311" s="16" t="str">
        <f t="shared" si="2"/>
        <v>26</v>
      </c>
      <c r="H311" s="16" t="s">
        <v>3722</v>
      </c>
      <c r="I311" s="16" t="s">
        <v>26</v>
      </c>
      <c r="J311" s="16" t="s">
        <v>18</v>
      </c>
      <c r="K311" s="16" t="s">
        <v>8524</v>
      </c>
      <c r="L311" s="16" t="s">
        <v>8525</v>
      </c>
      <c r="M311" s="16" t="s">
        <v>62</v>
      </c>
      <c r="N311" s="16"/>
      <c r="O311" s="16"/>
      <c r="P311" s="16"/>
      <c r="Q311" s="16"/>
      <c r="R311" s="16"/>
      <c r="S311" s="16"/>
      <c r="T311" s="16"/>
      <c r="U311" s="16"/>
      <c r="V311" s="16"/>
      <c r="W311" s="16"/>
      <c r="X311" s="16"/>
      <c r="Y311" s="16"/>
      <c r="Z311" s="16"/>
      <c r="AA311" s="16"/>
      <c r="AB311" s="16"/>
      <c r="AC311" s="16"/>
    </row>
    <row r="312" ht="19.5" customHeight="1">
      <c r="A312" s="16" t="s">
        <v>1830</v>
      </c>
      <c r="B312" s="16" t="s">
        <v>7066</v>
      </c>
      <c r="C312" s="16" t="s">
        <v>1415</v>
      </c>
      <c r="D312" s="16" t="s">
        <v>5588</v>
      </c>
      <c r="E312" s="16" t="s">
        <v>15</v>
      </c>
      <c r="F312" s="16" t="str">
        <f t="shared" si="1"/>
        <v>10</v>
      </c>
      <c r="G312" s="16" t="str">
        <f t="shared" si="2"/>
        <v>20</v>
      </c>
      <c r="H312" s="16" t="s">
        <v>93</v>
      </c>
      <c r="I312" s="16" t="s">
        <v>34</v>
      </c>
      <c r="J312" s="16" t="s">
        <v>94</v>
      </c>
      <c r="K312" s="16" t="s">
        <v>7790</v>
      </c>
      <c r="L312" s="16" t="s">
        <v>8528</v>
      </c>
      <c r="M312" s="16" t="s">
        <v>62</v>
      </c>
      <c r="N312" s="16"/>
      <c r="O312" s="16"/>
      <c r="P312" s="16"/>
      <c r="Q312" s="16"/>
      <c r="R312" s="16"/>
      <c r="S312" s="16"/>
      <c r="T312" s="16"/>
      <c r="U312" s="16"/>
      <c r="V312" s="16"/>
      <c r="W312" s="16"/>
      <c r="X312" s="16"/>
      <c r="Y312" s="16"/>
      <c r="Z312" s="16"/>
      <c r="AA312" s="16"/>
      <c r="AB312" s="16"/>
      <c r="AC312" s="16"/>
    </row>
    <row r="313" ht="19.5" customHeight="1">
      <c r="A313" s="16" t="s">
        <v>8529</v>
      </c>
      <c r="B313" s="16" t="s">
        <v>7066</v>
      </c>
      <c r="C313" s="16" t="s">
        <v>1415</v>
      </c>
      <c r="D313" s="16" t="s">
        <v>5588</v>
      </c>
      <c r="E313" s="16" t="s">
        <v>139</v>
      </c>
      <c r="F313" s="16" t="str">
        <f t="shared" si="1"/>
        <v>11</v>
      </c>
      <c r="G313" s="16" t="str">
        <f t="shared" si="2"/>
        <v>17</v>
      </c>
      <c r="H313" s="16" t="s">
        <v>1509</v>
      </c>
      <c r="I313" s="16" t="s">
        <v>34</v>
      </c>
      <c r="J313" s="16" t="s">
        <v>18</v>
      </c>
      <c r="K313" s="16" t="s">
        <v>1358</v>
      </c>
      <c r="L313" s="16" t="s">
        <v>8530</v>
      </c>
      <c r="M313" s="16" t="s">
        <v>37</v>
      </c>
      <c r="N313" s="16"/>
      <c r="O313" s="16"/>
      <c r="P313" s="16"/>
      <c r="Q313" s="16"/>
      <c r="R313" s="16"/>
      <c r="S313" s="16"/>
      <c r="T313" s="16"/>
      <c r="U313" s="16"/>
      <c r="V313" s="16"/>
      <c r="W313" s="16"/>
      <c r="X313" s="16"/>
      <c r="Y313" s="16"/>
      <c r="Z313" s="16"/>
      <c r="AA313" s="16"/>
      <c r="AB313" s="16"/>
      <c r="AC313" s="16"/>
    </row>
    <row r="314" ht="19.5" customHeight="1">
      <c r="A314" s="16" t="s">
        <v>1830</v>
      </c>
      <c r="B314" s="16" t="s">
        <v>1727</v>
      </c>
      <c r="C314" s="16" t="s">
        <v>1415</v>
      </c>
      <c r="D314" s="16" t="s">
        <v>1508</v>
      </c>
      <c r="E314" s="16" t="s">
        <v>15</v>
      </c>
      <c r="F314" s="16" t="str">
        <f t="shared" si="1"/>
        <v>10</v>
      </c>
      <c r="G314" s="16" t="str">
        <f t="shared" si="2"/>
        <v>17</v>
      </c>
      <c r="H314" s="16" t="s">
        <v>2665</v>
      </c>
      <c r="I314" s="16" t="s">
        <v>34</v>
      </c>
      <c r="J314" s="16" t="s">
        <v>18</v>
      </c>
      <c r="K314" s="16" t="s">
        <v>1375</v>
      </c>
      <c r="L314" s="16" t="s">
        <v>8532</v>
      </c>
      <c r="M314" s="16" t="s">
        <v>62</v>
      </c>
      <c r="N314" s="16"/>
      <c r="O314" s="16"/>
      <c r="P314" s="16"/>
      <c r="Q314" s="16"/>
      <c r="R314" s="16"/>
      <c r="S314" s="16"/>
      <c r="T314" s="16"/>
      <c r="U314" s="16"/>
      <c r="V314" s="16"/>
      <c r="W314" s="16"/>
      <c r="X314" s="16"/>
      <c r="Y314" s="16"/>
      <c r="Z314" s="16"/>
      <c r="AA314" s="16"/>
      <c r="AB314" s="16"/>
      <c r="AC314" s="16"/>
    </row>
    <row r="315" ht="19.5" customHeight="1">
      <c r="A315" s="16" t="s">
        <v>1830</v>
      </c>
      <c r="B315" s="16" t="s">
        <v>8533</v>
      </c>
      <c r="C315" s="16" t="s">
        <v>1415</v>
      </c>
      <c r="D315" s="16" t="s">
        <v>1439</v>
      </c>
      <c r="E315" s="16" t="s">
        <v>139</v>
      </c>
      <c r="F315" s="16" t="str">
        <f t="shared" si="1"/>
        <v>18</v>
      </c>
      <c r="G315" s="16" t="str">
        <f t="shared" si="2"/>
        <v>30</v>
      </c>
      <c r="H315" s="16" t="s">
        <v>431</v>
      </c>
      <c r="I315" s="16" t="s">
        <v>34</v>
      </c>
      <c r="J315" s="16" t="s">
        <v>94</v>
      </c>
      <c r="K315" s="16" t="s">
        <v>6867</v>
      </c>
      <c r="L315" s="16" t="s">
        <v>8535</v>
      </c>
      <c r="M315" s="16" t="s">
        <v>62</v>
      </c>
      <c r="N315" s="16"/>
      <c r="O315" s="16"/>
      <c r="P315" s="16"/>
      <c r="Q315" s="16"/>
      <c r="R315" s="16"/>
      <c r="S315" s="16"/>
      <c r="T315" s="16"/>
      <c r="U315" s="16"/>
      <c r="V315" s="16"/>
      <c r="W315" s="16"/>
      <c r="X315" s="16"/>
      <c r="Y315" s="16"/>
      <c r="Z315" s="16"/>
      <c r="AA315" s="16"/>
      <c r="AB315" s="16"/>
      <c r="AC315" s="16"/>
    </row>
    <row r="316" ht="19.5" customHeight="1">
      <c r="A316" s="16" t="s">
        <v>7065</v>
      </c>
      <c r="B316" s="16" t="s">
        <v>7066</v>
      </c>
      <c r="C316" s="16" t="s">
        <v>1415</v>
      </c>
      <c r="D316" s="16" t="s">
        <v>1421</v>
      </c>
      <c r="E316" s="16" t="s">
        <v>139</v>
      </c>
      <c r="F316" s="16" t="str">
        <f t="shared" si="1"/>
        <v>15</v>
      </c>
      <c r="G316" s="16" t="str">
        <f t="shared" si="2"/>
        <v>25</v>
      </c>
      <c r="H316" s="16" t="s">
        <v>39</v>
      </c>
      <c r="I316" s="16" t="s">
        <v>26</v>
      </c>
      <c r="J316" s="16" t="s">
        <v>18</v>
      </c>
      <c r="K316" s="16" t="s">
        <v>7067</v>
      </c>
      <c r="L316" s="16" t="s">
        <v>8536</v>
      </c>
      <c r="M316" s="16" t="s">
        <v>62</v>
      </c>
      <c r="N316" s="16"/>
      <c r="O316" s="16"/>
      <c r="P316" s="16"/>
      <c r="Q316" s="16"/>
      <c r="R316" s="16"/>
      <c r="S316" s="16"/>
      <c r="T316" s="16"/>
      <c r="U316" s="16"/>
      <c r="V316" s="16"/>
      <c r="W316" s="16"/>
      <c r="X316" s="16"/>
      <c r="Y316" s="16"/>
      <c r="Z316" s="16"/>
      <c r="AA316" s="16"/>
      <c r="AB316" s="16"/>
      <c r="AC316" s="16"/>
    </row>
    <row r="317" ht="19.5" customHeight="1">
      <c r="A317" s="16" t="s">
        <v>1830</v>
      </c>
      <c r="B317" s="16" t="s">
        <v>8538</v>
      </c>
      <c r="C317" s="16" t="s">
        <v>1415</v>
      </c>
      <c r="D317" s="16" t="s">
        <v>5588</v>
      </c>
      <c r="E317" s="16" t="s">
        <v>15</v>
      </c>
      <c r="F317" s="16" t="str">
        <f t="shared" si="1"/>
        <v>25</v>
      </c>
      <c r="G317" s="16" t="str">
        <f t="shared" si="2"/>
        <v>40</v>
      </c>
      <c r="H317" s="16" t="s">
        <v>529</v>
      </c>
      <c r="I317" s="16" t="s">
        <v>34</v>
      </c>
      <c r="J317" s="16" t="s">
        <v>140</v>
      </c>
      <c r="K317" s="16" t="s">
        <v>8539</v>
      </c>
      <c r="L317" s="16" t="s">
        <v>8540</v>
      </c>
      <c r="M317" s="16" t="s">
        <v>37</v>
      </c>
      <c r="N317" s="16"/>
      <c r="O317" s="16"/>
      <c r="P317" s="16"/>
      <c r="Q317" s="16"/>
      <c r="R317" s="16"/>
      <c r="S317" s="16"/>
      <c r="T317" s="16"/>
      <c r="U317" s="16"/>
      <c r="V317" s="16"/>
      <c r="W317" s="16"/>
      <c r="X317" s="16"/>
      <c r="Y317" s="16"/>
      <c r="Z317" s="16"/>
      <c r="AA317" s="16"/>
      <c r="AB317" s="16"/>
      <c r="AC317" s="16"/>
    </row>
    <row r="318" ht="19.5" customHeight="1">
      <c r="A318" s="16" t="s">
        <v>1830</v>
      </c>
      <c r="B318" s="16" t="s">
        <v>7066</v>
      </c>
      <c r="C318" s="16" t="s">
        <v>1415</v>
      </c>
      <c r="D318" s="16" t="s">
        <v>5588</v>
      </c>
      <c r="E318" s="16" t="s">
        <v>139</v>
      </c>
      <c r="F318" s="16" t="str">
        <f t="shared" si="1"/>
        <v>10</v>
      </c>
      <c r="G318" s="16" t="str">
        <f t="shared" si="2"/>
        <v>15</v>
      </c>
      <c r="H318" s="16" t="s">
        <v>16</v>
      </c>
      <c r="I318" s="16" t="s">
        <v>34</v>
      </c>
      <c r="J318" s="16" t="s">
        <v>18</v>
      </c>
      <c r="K318" s="16" t="s">
        <v>8542</v>
      </c>
      <c r="L318" s="16" t="s">
        <v>8543</v>
      </c>
      <c r="M318" s="16" t="s">
        <v>62</v>
      </c>
      <c r="N318" s="16"/>
      <c r="O318" s="16"/>
      <c r="P318" s="16"/>
      <c r="Q318" s="16"/>
      <c r="R318" s="16"/>
      <c r="S318" s="16"/>
      <c r="T318" s="16"/>
      <c r="U318" s="16"/>
      <c r="V318" s="16"/>
      <c r="W318" s="16"/>
      <c r="X318" s="16"/>
      <c r="Y318" s="16"/>
      <c r="Z318" s="16"/>
      <c r="AA318" s="16"/>
      <c r="AB318" s="16"/>
      <c r="AC318" s="16"/>
    </row>
    <row r="319" ht="19.5" customHeight="1">
      <c r="A319" s="16" t="s">
        <v>1830</v>
      </c>
      <c r="B319" s="16" t="s">
        <v>7066</v>
      </c>
      <c r="C319" s="16" t="s">
        <v>1415</v>
      </c>
      <c r="D319" s="16" t="s">
        <v>1483</v>
      </c>
      <c r="E319" s="16" t="s">
        <v>15</v>
      </c>
      <c r="F319" s="16" t="str">
        <f t="shared" si="1"/>
        <v>25</v>
      </c>
      <c r="G319" s="16" t="str">
        <f t="shared" si="2"/>
        <v>50</v>
      </c>
      <c r="H319" s="16" t="s">
        <v>495</v>
      </c>
      <c r="I319" s="16" t="s">
        <v>17</v>
      </c>
      <c r="J319" s="16" t="s">
        <v>94</v>
      </c>
      <c r="K319" s="16" t="s">
        <v>6780</v>
      </c>
      <c r="L319" s="16" t="s">
        <v>8545</v>
      </c>
      <c r="M319" s="16" t="s">
        <v>37</v>
      </c>
      <c r="N319" s="16"/>
      <c r="O319" s="16"/>
      <c r="P319" s="16"/>
      <c r="Q319" s="16"/>
      <c r="R319" s="16"/>
      <c r="S319" s="16"/>
      <c r="T319" s="16"/>
      <c r="U319" s="16"/>
      <c r="V319" s="16"/>
      <c r="W319" s="16"/>
      <c r="X319" s="16"/>
      <c r="Y319" s="16"/>
      <c r="Z319" s="16"/>
      <c r="AA319" s="16"/>
      <c r="AB319" s="16"/>
      <c r="AC319" s="16"/>
    </row>
    <row r="320" ht="19.5" customHeight="1">
      <c r="A320" s="16" t="s">
        <v>7598</v>
      </c>
      <c r="B320" s="16" t="s">
        <v>8547</v>
      </c>
      <c r="C320" s="16" t="s">
        <v>1415</v>
      </c>
      <c r="D320" s="16" t="s">
        <v>5588</v>
      </c>
      <c r="E320" s="16" t="s">
        <v>15</v>
      </c>
      <c r="F320" s="16" t="str">
        <f t="shared" si="1"/>
        <v>15</v>
      </c>
      <c r="G320" s="16" t="str">
        <f t="shared" si="2"/>
        <v>20</v>
      </c>
      <c r="H320" s="16" t="s">
        <v>330</v>
      </c>
      <c r="I320" s="16" t="s">
        <v>34</v>
      </c>
      <c r="J320" s="16" t="s">
        <v>18</v>
      </c>
      <c r="K320" s="16" t="s">
        <v>8549</v>
      </c>
      <c r="L320" s="16" t="s">
        <v>8551</v>
      </c>
      <c r="M320" s="16" t="s">
        <v>62</v>
      </c>
      <c r="N320" s="16"/>
      <c r="O320" s="16"/>
      <c r="P320" s="16"/>
      <c r="Q320" s="16"/>
      <c r="R320" s="16"/>
      <c r="S320" s="16"/>
      <c r="T320" s="16"/>
      <c r="U320" s="16"/>
      <c r="V320" s="16"/>
      <c r="W320" s="16"/>
      <c r="X320" s="16"/>
      <c r="Y320" s="16"/>
      <c r="Z320" s="16"/>
      <c r="AA320" s="16"/>
      <c r="AB320" s="16"/>
      <c r="AC320" s="16"/>
    </row>
    <row r="321" ht="19.5" customHeight="1">
      <c r="A321" s="16" t="s">
        <v>7702</v>
      </c>
      <c r="B321" s="16" t="s">
        <v>7066</v>
      </c>
      <c r="C321" s="16" t="s">
        <v>1415</v>
      </c>
      <c r="D321" s="16" t="s">
        <v>5588</v>
      </c>
      <c r="E321" s="16" t="s">
        <v>15</v>
      </c>
      <c r="F321" s="16" t="str">
        <f t="shared" si="1"/>
        <v>15</v>
      </c>
      <c r="G321" s="16" t="str">
        <f t="shared" si="2"/>
        <v>25</v>
      </c>
      <c r="H321" s="16" t="s">
        <v>39</v>
      </c>
      <c r="I321" s="16" t="s">
        <v>34</v>
      </c>
      <c r="J321" s="16" t="s">
        <v>140</v>
      </c>
      <c r="K321" s="16" t="s">
        <v>8556</v>
      </c>
      <c r="L321" s="16" t="s">
        <v>8558</v>
      </c>
      <c r="M321" s="16" t="s">
        <v>62</v>
      </c>
      <c r="N321" s="16"/>
      <c r="O321" s="16"/>
      <c r="P321" s="16"/>
      <c r="Q321" s="16"/>
      <c r="R321" s="16"/>
      <c r="S321" s="16"/>
      <c r="T321" s="16"/>
      <c r="U321" s="16"/>
      <c r="V321" s="16"/>
      <c r="W321" s="16"/>
      <c r="X321" s="16"/>
      <c r="Y321" s="16"/>
      <c r="Z321" s="16"/>
      <c r="AA321" s="16"/>
      <c r="AB321" s="16"/>
      <c r="AC321" s="16"/>
    </row>
    <row r="322" ht="19.5" customHeight="1">
      <c r="A322" s="16" t="s">
        <v>1830</v>
      </c>
      <c r="B322" s="16" t="s">
        <v>8560</v>
      </c>
      <c r="C322" s="16" t="s">
        <v>1415</v>
      </c>
      <c r="D322" s="16" t="s">
        <v>5588</v>
      </c>
      <c r="E322" s="16" t="s">
        <v>139</v>
      </c>
      <c r="F322" s="16" t="str">
        <f t="shared" si="1"/>
        <v>10</v>
      </c>
      <c r="G322" s="16" t="str">
        <f t="shared" si="2"/>
        <v>15</v>
      </c>
      <c r="H322" s="16" t="s">
        <v>16</v>
      </c>
      <c r="I322" s="16" t="s">
        <v>34</v>
      </c>
      <c r="J322" s="16" t="s">
        <v>18</v>
      </c>
      <c r="K322" s="16" t="s">
        <v>8565</v>
      </c>
      <c r="L322" s="16" t="s">
        <v>8566</v>
      </c>
      <c r="M322" s="16" t="s">
        <v>62</v>
      </c>
      <c r="N322" s="16"/>
      <c r="O322" s="16"/>
      <c r="P322" s="16"/>
      <c r="Q322" s="16"/>
      <c r="R322" s="16"/>
      <c r="S322" s="16"/>
      <c r="T322" s="16"/>
      <c r="U322" s="16"/>
      <c r="V322" s="16"/>
      <c r="W322" s="16"/>
      <c r="X322" s="16"/>
      <c r="Y322" s="16"/>
      <c r="Z322" s="16"/>
      <c r="AA322" s="16"/>
      <c r="AB322" s="16"/>
      <c r="AC322" s="16"/>
    </row>
    <row r="323" ht="19.5" customHeight="1">
      <c r="A323" s="16" t="s">
        <v>8567</v>
      </c>
      <c r="B323" s="16" t="s">
        <v>7066</v>
      </c>
      <c r="C323" s="16" t="s">
        <v>1415</v>
      </c>
      <c r="D323" s="16" t="s">
        <v>1508</v>
      </c>
      <c r="E323" s="16" t="s">
        <v>15</v>
      </c>
      <c r="F323" s="16" t="str">
        <f t="shared" si="1"/>
        <v>40</v>
      </c>
      <c r="G323" s="16" t="str">
        <f t="shared" si="2"/>
        <v>60</v>
      </c>
      <c r="H323" s="16" t="s">
        <v>4759</v>
      </c>
      <c r="I323" s="16" t="s">
        <v>26</v>
      </c>
      <c r="J323" s="16" t="s">
        <v>59</v>
      </c>
      <c r="K323" s="16" t="s">
        <v>8569</v>
      </c>
      <c r="L323" s="16" t="s">
        <v>8570</v>
      </c>
      <c r="M323" s="16" t="s">
        <v>37</v>
      </c>
      <c r="N323" s="16"/>
      <c r="O323" s="16"/>
      <c r="P323" s="16"/>
      <c r="Q323" s="16"/>
      <c r="R323" s="16"/>
      <c r="S323" s="16"/>
      <c r="T323" s="16"/>
      <c r="U323" s="16"/>
      <c r="V323" s="16"/>
      <c r="W323" s="16"/>
      <c r="X323" s="16"/>
      <c r="Y323" s="16"/>
      <c r="Z323" s="16"/>
      <c r="AA323" s="16"/>
      <c r="AB323" s="16"/>
      <c r="AC323" s="16"/>
    </row>
    <row r="324" ht="19.5" customHeight="1">
      <c r="A324" s="16" t="s">
        <v>7853</v>
      </c>
      <c r="B324" s="16" t="s">
        <v>7066</v>
      </c>
      <c r="C324" s="16" t="s">
        <v>1415</v>
      </c>
      <c r="D324" s="16" t="s">
        <v>1421</v>
      </c>
      <c r="E324" s="16" t="s">
        <v>15</v>
      </c>
      <c r="F324" s="16" t="str">
        <f t="shared" si="1"/>
        <v>22</v>
      </c>
      <c r="G324" s="16" t="str">
        <f t="shared" si="2"/>
        <v>35</v>
      </c>
      <c r="H324" s="16" t="s">
        <v>2129</v>
      </c>
      <c r="I324" s="16" t="s">
        <v>26</v>
      </c>
      <c r="J324" s="16" t="s">
        <v>66</v>
      </c>
      <c r="K324" s="16" t="s">
        <v>8573</v>
      </c>
      <c r="L324" s="16" t="s">
        <v>8574</v>
      </c>
      <c r="M324" s="16" t="s">
        <v>62</v>
      </c>
      <c r="N324" s="16"/>
      <c r="O324" s="16"/>
      <c r="P324" s="16"/>
      <c r="Q324" s="16"/>
      <c r="R324" s="16"/>
      <c r="S324" s="16"/>
      <c r="T324" s="16"/>
      <c r="U324" s="16"/>
      <c r="V324" s="16"/>
      <c r="W324" s="16"/>
      <c r="X324" s="16"/>
      <c r="Y324" s="16"/>
      <c r="Z324" s="16"/>
      <c r="AA324" s="16"/>
      <c r="AB324" s="16"/>
      <c r="AC324" s="16"/>
    </row>
    <row r="325" ht="19.5" customHeight="1">
      <c r="A325" s="16" t="s">
        <v>1830</v>
      </c>
      <c r="B325" s="16" t="s">
        <v>7066</v>
      </c>
      <c r="C325" s="16" t="s">
        <v>1415</v>
      </c>
      <c r="D325" s="16" t="s">
        <v>1508</v>
      </c>
      <c r="E325" s="16" t="s">
        <v>15</v>
      </c>
      <c r="F325" s="16" t="str">
        <f t="shared" si="1"/>
        <v>20</v>
      </c>
      <c r="G325" s="16" t="str">
        <f t="shared" si="2"/>
        <v>35</v>
      </c>
      <c r="H325" s="16" t="s">
        <v>223</v>
      </c>
      <c r="I325" s="16" t="s">
        <v>34</v>
      </c>
      <c r="J325" s="16" t="s">
        <v>59</v>
      </c>
      <c r="K325" s="16" t="s">
        <v>8576</v>
      </c>
      <c r="L325" s="16" t="s">
        <v>8577</v>
      </c>
      <c r="M325" s="16" t="s">
        <v>43</v>
      </c>
      <c r="N325" s="16"/>
      <c r="O325" s="16"/>
      <c r="P325" s="16"/>
      <c r="Q325" s="16"/>
      <c r="R325" s="16"/>
      <c r="S325" s="16"/>
      <c r="T325" s="16"/>
      <c r="U325" s="16"/>
      <c r="V325" s="16"/>
      <c r="W325" s="16"/>
      <c r="X325" s="16"/>
      <c r="Y325" s="16"/>
      <c r="Z325" s="16"/>
      <c r="AA325" s="16"/>
      <c r="AB325" s="16"/>
      <c r="AC325" s="16"/>
    </row>
    <row r="326" ht="19.5" customHeight="1">
      <c r="A326" s="16" t="s">
        <v>1830</v>
      </c>
      <c r="B326" s="16" t="s">
        <v>8579</v>
      </c>
      <c r="C326" s="16" t="s">
        <v>1415</v>
      </c>
      <c r="D326" s="16" t="s">
        <v>1666</v>
      </c>
      <c r="E326" s="16" t="s">
        <v>15</v>
      </c>
      <c r="F326" s="16" t="str">
        <f t="shared" si="1"/>
        <v>10</v>
      </c>
      <c r="G326" s="16" t="str">
        <f t="shared" si="2"/>
        <v>20</v>
      </c>
      <c r="H326" s="16" t="s">
        <v>93</v>
      </c>
      <c r="I326" s="16" t="s">
        <v>34</v>
      </c>
      <c r="J326" s="16" t="s">
        <v>414</v>
      </c>
      <c r="K326" s="16" t="s">
        <v>8488</v>
      </c>
      <c r="L326" s="16" t="s">
        <v>8581</v>
      </c>
      <c r="M326" s="16" t="s">
        <v>37</v>
      </c>
      <c r="N326" s="16"/>
      <c r="O326" s="16"/>
      <c r="P326" s="16"/>
      <c r="Q326" s="16"/>
      <c r="R326" s="16"/>
      <c r="S326" s="16"/>
      <c r="T326" s="16"/>
      <c r="U326" s="16"/>
      <c r="V326" s="16"/>
      <c r="W326" s="16"/>
      <c r="X326" s="16"/>
      <c r="Y326" s="16"/>
      <c r="Z326" s="16"/>
      <c r="AA326" s="16"/>
      <c r="AB326" s="16"/>
      <c r="AC326" s="16"/>
    </row>
    <row r="327" ht="19.5" customHeight="1">
      <c r="A327" s="16" t="s">
        <v>1830</v>
      </c>
      <c r="B327" s="16" t="s">
        <v>8583</v>
      </c>
      <c r="C327" s="16" t="s">
        <v>1415</v>
      </c>
      <c r="D327" s="16" t="s">
        <v>5588</v>
      </c>
      <c r="E327" s="16" t="s">
        <v>15</v>
      </c>
      <c r="F327" s="16" t="str">
        <f t="shared" si="1"/>
        <v>15</v>
      </c>
      <c r="G327" s="16" t="str">
        <f t="shared" si="2"/>
        <v>30</v>
      </c>
      <c r="H327" s="16" t="s">
        <v>202</v>
      </c>
      <c r="I327" s="16" t="s">
        <v>34</v>
      </c>
      <c r="J327" s="16" t="s">
        <v>59</v>
      </c>
      <c r="K327" s="16" t="s">
        <v>6056</v>
      </c>
      <c r="L327" s="16" t="s">
        <v>8585</v>
      </c>
      <c r="M327" s="16" t="s">
        <v>62</v>
      </c>
      <c r="N327" s="16"/>
      <c r="O327" s="16"/>
      <c r="P327" s="16"/>
      <c r="Q327" s="16"/>
      <c r="R327" s="16"/>
      <c r="S327" s="16"/>
      <c r="T327" s="16"/>
      <c r="U327" s="16"/>
      <c r="V327" s="16"/>
      <c r="W327" s="16"/>
      <c r="X327" s="16"/>
      <c r="Y327" s="16"/>
      <c r="Z327" s="16"/>
      <c r="AA327" s="16"/>
      <c r="AB327" s="16"/>
      <c r="AC327" s="16"/>
    </row>
    <row r="328" ht="19.5" customHeight="1">
      <c r="A328" s="16" t="s">
        <v>7853</v>
      </c>
      <c r="B328" s="16" t="s">
        <v>7066</v>
      </c>
      <c r="C328" s="16" t="s">
        <v>1415</v>
      </c>
      <c r="D328" s="16" t="s">
        <v>5588</v>
      </c>
      <c r="E328" s="16" t="s">
        <v>15</v>
      </c>
      <c r="F328" s="16" t="str">
        <f t="shared" si="1"/>
        <v>25</v>
      </c>
      <c r="G328" s="16" t="str">
        <f t="shared" si="2"/>
        <v>35</v>
      </c>
      <c r="H328" s="16" t="s">
        <v>253</v>
      </c>
      <c r="I328" s="16" t="s">
        <v>26</v>
      </c>
      <c r="J328" s="16" t="s">
        <v>94</v>
      </c>
      <c r="K328" s="16" t="s">
        <v>8588</v>
      </c>
      <c r="L328" s="16" t="s">
        <v>8589</v>
      </c>
      <c r="M328" s="16" t="s">
        <v>37</v>
      </c>
      <c r="N328" s="16"/>
      <c r="O328" s="16"/>
      <c r="P328" s="16"/>
      <c r="Q328" s="16"/>
      <c r="R328" s="16"/>
      <c r="S328" s="16"/>
      <c r="T328" s="16"/>
      <c r="U328" s="16"/>
      <c r="V328" s="16"/>
      <c r="W328" s="16"/>
      <c r="X328" s="16"/>
      <c r="Y328" s="16"/>
      <c r="Z328" s="16"/>
      <c r="AA328" s="16"/>
      <c r="AB328" s="16"/>
      <c r="AC328" s="16"/>
    </row>
    <row r="329" ht="19.5" customHeight="1">
      <c r="A329" s="16" t="s">
        <v>7351</v>
      </c>
      <c r="B329" s="16" t="s">
        <v>1355</v>
      </c>
      <c r="C329" s="16" t="s">
        <v>1415</v>
      </c>
      <c r="D329" s="16" t="s">
        <v>1508</v>
      </c>
      <c r="E329" s="16" t="s">
        <v>139</v>
      </c>
      <c r="F329" s="16" t="str">
        <f t="shared" si="1"/>
        <v>12</v>
      </c>
      <c r="G329" s="16" t="str">
        <f t="shared" si="2"/>
        <v>14</v>
      </c>
      <c r="H329" s="16" t="s">
        <v>8288</v>
      </c>
      <c r="I329" s="16" t="s">
        <v>34</v>
      </c>
      <c r="J329" s="16" t="s">
        <v>18</v>
      </c>
      <c r="K329" s="16" t="s">
        <v>1358</v>
      </c>
      <c r="L329" s="16" t="s">
        <v>8591</v>
      </c>
      <c r="M329" s="16" t="s">
        <v>37</v>
      </c>
      <c r="N329" s="16"/>
      <c r="O329" s="16"/>
      <c r="P329" s="16"/>
      <c r="Q329" s="16"/>
      <c r="R329" s="16"/>
      <c r="S329" s="16"/>
      <c r="T329" s="16"/>
      <c r="U329" s="16"/>
      <c r="V329" s="16"/>
      <c r="W329" s="16"/>
      <c r="X329" s="16"/>
      <c r="Y329" s="16"/>
      <c r="Z329" s="16"/>
      <c r="AA329" s="16"/>
      <c r="AB329" s="16"/>
      <c r="AC329" s="16"/>
    </row>
    <row r="330" ht="19.5" customHeight="1">
      <c r="A330" s="16" t="s">
        <v>1830</v>
      </c>
      <c r="B330" s="16" t="s">
        <v>1355</v>
      </c>
      <c r="C330" s="16" t="s">
        <v>1415</v>
      </c>
      <c r="D330" s="16" t="s">
        <v>5588</v>
      </c>
      <c r="E330" s="16" t="s">
        <v>15</v>
      </c>
      <c r="F330" s="16" t="str">
        <f t="shared" si="1"/>
        <v>15</v>
      </c>
      <c r="G330" s="16" t="str">
        <f t="shared" si="2"/>
        <v>25</v>
      </c>
      <c r="H330" s="16" t="s">
        <v>39</v>
      </c>
      <c r="I330" s="16" t="s">
        <v>34</v>
      </c>
      <c r="J330" s="16" t="s">
        <v>18</v>
      </c>
      <c r="K330" s="16" t="s">
        <v>1358</v>
      </c>
      <c r="L330" s="16" t="s">
        <v>8592</v>
      </c>
      <c r="M330" s="16" t="s">
        <v>37</v>
      </c>
      <c r="N330" s="16"/>
      <c r="O330" s="16"/>
      <c r="P330" s="16"/>
      <c r="Q330" s="16"/>
      <c r="R330" s="16"/>
      <c r="S330" s="16"/>
      <c r="T330" s="16"/>
      <c r="U330" s="16"/>
      <c r="V330" s="16"/>
      <c r="W330" s="16"/>
      <c r="X330" s="16"/>
      <c r="Y330" s="16"/>
      <c r="Z330" s="16"/>
      <c r="AA330" s="16"/>
      <c r="AB330" s="16"/>
      <c r="AC330" s="16"/>
    </row>
    <row r="331" ht="19.5" customHeight="1">
      <c r="A331" s="16" t="s">
        <v>1830</v>
      </c>
      <c r="B331" s="16" t="s">
        <v>8593</v>
      </c>
      <c r="C331" s="16" t="s">
        <v>1415</v>
      </c>
      <c r="D331" s="16" t="s">
        <v>1421</v>
      </c>
      <c r="E331" s="16" t="s">
        <v>15</v>
      </c>
      <c r="F331" s="16" t="str">
        <f t="shared" si="1"/>
        <v>18</v>
      </c>
      <c r="G331" s="16" t="str">
        <f t="shared" si="2"/>
        <v>25</v>
      </c>
      <c r="H331" s="16" t="s">
        <v>436</v>
      </c>
      <c r="I331" s="16" t="s">
        <v>34</v>
      </c>
      <c r="J331" s="16" t="s">
        <v>18</v>
      </c>
      <c r="K331" s="16" t="s">
        <v>8594</v>
      </c>
      <c r="L331" s="16" t="s">
        <v>8595</v>
      </c>
      <c r="M331" s="16" t="s">
        <v>62</v>
      </c>
      <c r="N331" s="16"/>
      <c r="O331" s="16"/>
      <c r="P331" s="16"/>
      <c r="Q331" s="16"/>
      <c r="R331" s="16"/>
      <c r="S331" s="16"/>
      <c r="T331" s="16"/>
      <c r="U331" s="16"/>
      <c r="V331" s="16"/>
      <c r="W331" s="16"/>
      <c r="X331" s="16"/>
      <c r="Y331" s="16"/>
      <c r="Z331" s="16"/>
      <c r="AA331" s="16"/>
      <c r="AB331" s="16"/>
      <c r="AC331" s="16"/>
    </row>
    <row r="332" ht="19.5" customHeight="1">
      <c r="A332" s="16" t="s">
        <v>1830</v>
      </c>
      <c r="B332" s="16" t="s">
        <v>8596</v>
      </c>
      <c r="C332" s="16" t="s">
        <v>1415</v>
      </c>
      <c r="D332" s="16" t="s">
        <v>1465</v>
      </c>
      <c r="E332" s="16" t="s">
        <v>15</v>
      </c>
      <c r="F332" s="16" t="str">
        <f t="shared" si="1"/>
        <v>35</v>
      </c>
      <c r="G332" s="16" t="str">
        <f t="shared" si="2"/>
        <v>60</v>
      </c>
      <c r="H332" s="16" t="s">
        <v>8597</v>
      </c>
      <c r="I332" s="16" t="s">
        <v>26</v>
      </c>
      <c r="J332" s="16" t="s">
        <v>94</v>
      </c>
      <c r="K332" s="16" t="s">
        <v>8598</v>
      </c>
      <c r="L332" s="16" t="s">
        <v>8599</v>
      </c>
      <c r="M332" s="16" t="s">
        <v>62</v>
      </c>
      <c r="N332" s="16"/>
      <c r="O332" s="16"/>
      <c r="P332" s="16"/>
      <c r="Q332" s="16"/>
      <c r="R332" s="16"/>
      <c r="S332" s="16"/>
      <c r="T332" s="16"/>
      <c r="U332" s="16"/>
      <c r="V332" s="16"/>
      <c r="W332" s="16"/>
      <c r="X332" s="16"/>
      <c r="Y332" s="16"/>
      <c r="Z332" s="16"/>
      <c r="AA332" s="16"/>
      <c r="AB332" s="16"/>
      <c r="AC332" s="16"/>
    </row>
    <row r="333" ht="19.5" customHeight="1">
      <c r="A333" s="16" t="s">
        <v>1830</v>
      </c>
      <c r="B333" s="16" t="s">
        <v>7066</v>
      </c>
      <c r="C333" s="16" t="s">
        <v>1415</v>
      </c>
      <c r="D333" s="16" t="s">
        <v>5588</v>
      </c>
      <c r="E333" s="16" t="s">
        <v>15</v>
      </c>
      <c r="F333" s="16" t="str">
        <f t="shared" si="1"/>
        <v>25</v>
      </c>
      <c r="G333" s="16" t="str">
        <f t="shared" si="2"/>
        <v>40</v>
      </c>
      <c r="H333" s="16" t="s">
        <v>529</v>
      </c>
      <c r="I333" s="16" t="s">
        <v>34</v>
      </c>
      <c r="J333" s="16" t="s">
        <v>94</v>
      </c>
      <c r="K333" s="16" t="s">
        <v>4566</v>
      </c>
      <c r="L333" s="16" t="s">
        <v>8600</v>
      </c>
      <c r="M333" s="16" t="s">
        <v>37</v>
      </c>
      <c r="N333" s="16"/>
      <c r="O333" s="16"/>
      <c r="P333" s="16"/>
      <c r="Q333" s="16"/>
      <c r="R333" s="16"/>
      <c r="S333" s="16"/>
      <c r="T333" s="16"/>
      <c r="U333" s="16"/>
      <c r="V333" s="16"/>
      <c r="W333" s="16"/>
      <c r="X333" s="16"/>
      <c r="Y333" s="16"/>
      <c r="Z333" s="16"/>
      <c r="AA333" s="16"/>
      <c r="AB333" s="16"/>
      <c r="AC333" s="16"/>
    </row>
    <row r="334" ht="19.5" customHeight="1">
      <c r="A334" s="16" t="s">
        <v>7065</v>
      </c>
      <c r="B334" s="16" t="s">
        <v>1152</v>
      </c>
      <c r="C334" s="16" t="s">
        <v>1415</v>
      </c>
      <c r="D334" s="16" t="s">
        <v>5588</v>
      </c>
      <c r="E334" s="16" t="s">
        <v>139</v>
      </c>
      <c r="F334" s="16" t="str">
        <f t="shared" si="1"/>
        <v>10</v>
      </c>
      <c r="G334" s="16" t="str">
        <f t="shared" si="2"/>
        <v>11</v>
      </c>
      <c r="H334" s="16" t="s">
        <v>420</v>
      </c>
      <c r="I334" s="16" t="s">
        <v>17</v>
      </c>
      <c r="J334" s="16" t="s">
        <v>18</v>
      </c>
      <c r="K334" s="16" t="s">
        <v>6669</v>
      </c>
      <c r="L334" s="16" t="s">
        <v>8601</v>
      </c>
      <c r="M334" s="16" t="s">
        <v>43</v>
      </c>
      <c r="N334" s="16"/>
      <c r="O334" s="16"/>
      <c r="P334" s="16"/>
      <c r="Q334" s="16"/>
      <c r="R334" s="16"/>
      <c r="S334" s="16"/>
      <c r="T334" s="16"/>
      <c r="U334" s="16"/>
      <c r="V334" s="16"/>
      <c r="W334" s="16"/>
      <c r="X334" s="16"/>
      <c r="Y334" s="16"/>
      <c r="Z334" s="16"/>
      <c r="AA334" s="16"/>
      <c r="AB334" s="16"/>
      <c r="AC334" s="16"/>
    </row>
    <row r="335" ht="19.5" customHeight="1">
      <c r="A335" s="16" t="s">
        <v>1830</v>
      </c>
      <c r="B335" s="16" t="s">
        <v>8533</v>
      </c>
      <c r="C335" s="16" t="s">
        <v>1415</v>
      </c>
      <c r="D335" s="16" t="s">
        <v>1439</v>
      </c>
      <c r="E335" s="16" t="s">
        <v>15</v>
      </c>
      <c r="F335" s="16" t="str">
        <f t="shared" si="1"/>
        <v>15</v>
      </c>
      <c r="G335" s="16" t="str">
        <f t="shared" si="2"/>
        <v>30</v>
      </c>
      <c r="H335" s="16" t="s">
        <v>202</v>
      </c>
      <c r="I335" s="16" t="s">
        <v>17</v>
      </c>
      <c r="J335" s="16" t="s">
        <v>94</v>
      </c>
      <c r="K335" s="16" t="s">
        <v>6867</v>
      </c>
      <c r="L335" s="16" t="s">
        <v>8602</v>
      </c>
      <c r="M335" s="16" t="s">
        <v>62</v>
      </c>
      <c r="N335" s="16"/>
      <c r="O335" s="16"/>
      <c r="P335" s="16"/>
      <c r="Q335" s="16"/>
      <c r="R335" s="16"/>
      <c r="S335" s="16"/>
      <c r="T335" s="16"/>
      <c r="U335" s="16"/>
      <c r="V335" s="16"/>
      <c r="W335" s="16"/>
      <c r="X335" s="16"/>
      <c r="Y335" s="16"/>
      <c r="Z335" s="16"/>
      <c r="AA335" s="16"/>
      <c r="AB335" s="16"/>
      <c r="AC335" s="16"/>
    </row>
    <row r="336" ht="19.5" customHeight="1">
      <c r="A336" s="16" t="s">
        <v>1830</v>
      </c>
      <c r="B336" s="16" t="s">
        <v>2662</v>
      </c>
      <c r="C336" s="16" t="s">
        <v>1415</v>
      </c>
      <c r="D336" s="16" t="s">
        <v>1475</v>
      </c>
      <c r="E336" s="16" t="s">
        <v>15</v>
      </c>
      <c r="F336" s="16" t="str">
        <f t="shared" si="1"/>
        <v>11</v>
      </c>
      <c r="G336" s="16" t="str">
        <f t="shared" si="2"/>
        <v>20</v>
      </c>
      <c r="H336" s="16" t="s">
        <v>222</v>
      </c>
      <c r="I336" s="16" t="s">
        <v>34</v>
      </c>
      <c r="J336" s="16" t="s">
        <v>18</v>
      </c>
      <c r="K336" s="16" t="s">
        <v>8603</v>
      </c>
      <c r="L336" s="16" t="s">
        <v>8604</v>
      </c>
      <c r="M336" s="16" t="s">
        <v>62</v>
      </c>
      <c r="N336" s="16"/>
      <c r="O336" s="16"/>
      <c r="P336" s="16"/>
      <c r="Q336" s="16"/>
      <c r="R336" s="16"/>
      <c r="S336" s="16"/>
      <c r="T336" s="16"/>
      <c r="U336" s="16"/>
      <c r="V336" s="16"/>
      <c r="W336" s="16"/>
      <c r="X336" s="16"/>
      <c r="Y336" s="16"/>
      <c r="Z336" s="16"/>
      <c r="AA336" s="16"/>
      <c r="AB336" s="16"/>
      <c r="AC336" s="16"/>
    </row>
    <row r="337" ht="19.5" customHeight="1">
      <c r="A337" s="16" t="s">
        <v>6379</v>
      </c>
      <c r="B337" s="16" t="s">
        <v>8605</v>
      </c>
      <c r="C337" s="16" t="s">
        <v>1415</v>
      </c>
      <c r="D337" s="16" t="s">
        <v>1465</v>
      </c>
      <c r="E337" s="16" t="s">
        <v>15</v>
      </c>
      <c r="F337" s="16" t="str">
        <f t="shared" si="1"/>
        <v>30</v>
      </c>
      <c r="G337" s="16" t="str">
        <f t="shared" si="2"/>
        <v>60</v>
      </c>
      <c r="H337" s="16" t="s">
        <v>278</v>
      </c>
      <c r="I337" s="16" t="s">
        <v>598</v>
      </c>
      <c r="J337" s="16" t="s">
        <v>265</v>
      </c>
      <c r="K337" s="16" t="s">
        <v>8606</v>
      </c>
      <c r="L337" s="16" t="s">
        <v>8607</v>
      </c>
      <c r="M337" s="16" t="s">
        <v>43</v>
      </c>
      <c r="N337" s="16"/>
      <c r="O337" s="16"/>
      <c r="P337" s="16"/>
      <c r="Q337" s="16"/>
      <c r="R337" s="16"/>
      <c r="S337" s="16"/>
      <c r="T337" s="16"/>
      <c r="U337" s="16"/>
      <c r="V337" s="16"/>
      <c r="W337" s="16"/>
      <c r="X337" s="16"/>
      <c r="Y337" s="16"/>
      <c r="Z337" s="16"/>
      <c r="AA337" s="16"/>
      <c r="AB337" s="16"/>
      <c r="AC337" s="16"/>
    </row>
    <row r="338" ht="19.5" customHeight="1">
      <c r="A338" s="16" t="s">
        <v>8608</v>
      </c>
      <c r="B338" s="16" t="s">
        <v>7758</v>
      </c>
      <c r="C338" s="16" t="s">
        <v>1415</v>
      </c>
      <c r="D338" s="16" t="s">
        <v>1502</v>
      </c>
      <c r="E338" s="16" t="s">
        <v>15</v>
      </c>
      <c r="F338" s="16" t="str">
        <f t="shared" si="1"/>
        <v>30</v>
      </c>
      <c r="G338" s="16" t="str">
        <f t="shared" si="2"/>
        <v>60</v>
      </c>
      <c r="H338" s="16" t="s">
        <v>278</v>
      </c>
      <c r="I338" s="16" t="s">
        <v>34</v>
      </c>
      <c r="J338" s="16" t="s">
        <v>1214</v>
      </c>
      <c r="K338" s="16" t="s">
        <v>7762</v>
      </c>
      <c r="L338" s="16" t="s">
        <v>8609</v>
      </c>
      <c r="M338" s="16" t="s">
        <v>37</v>
      </c>
      <c r="N338" s="16"/>
      <c r="O338" s="16"/>
      <c r="P338" s="16"/>
      <c r="Q338" s="16"/>
      <c r="R338" s="16"/>
      <c r="S338" s="16"/>
      <c r="T338" s="16"/>
      <c r="U338" s="16"/>
      <c r="V338" s="16"/>
      <c r="W338" s="16"/>
      <c r="X338" s="16"/>
      <c r="Y338" s="16"/>
      <c r="Z338" s="16"/>
      <c r="AA338" s="16"/>
      <c r="AB338" s="16"/>
      <c r="AC338" s="16"/>
    </row>
    <row r="339" ht="19.5" customHeight="1">
      <c r="A339" s="16" t="s">
        <v>1830</v>
      </c>
      <c r="B339" s="16" t="s">
        <v>8610</v>
      </c>
      <c r="C339" s="16" t="s">
        <v>1415</v>
      </c>
      <c r="D339" s="16" t="s">
        <v>1502</v>
      </c>
      <c r="E339" s="16" t="s">
        <v>15</v>
      </c>
      <c r="F339" s="16" t="str">
        <f t="shared" si="1"/>
        <v>10</v>
      </c>
      <c r="G339" s="16" t="str">
        <f t="shared" si="2"/>
        <v>15</v>
      </c>
      <c r="H339" s="16" t="s">
        <v>16</v>
      </c>
      <c r="I339" s="16" t="s">
        <v>34</v>
      </c>
      <c r="J339" s="16" t="s">
        <v>18</v>
      </c>
      <c r="K339" s="16" t="s">
        <v>8611</v>
      </c>
      <c r="L339" s="16" t="s">
        <v>8613</v>
      </c>
      <c r="M339" s="16" t="s">
        <v>21</v>
      </c>
      <c r="N339" s="16"/>
      <c r="O339" s="16"/>
      <c r="P339" s="16"/>
      <c r="Q339" s="16"/>
      <c r="R339" s="16"/>
      <c r="S339" s="16"/>
      <c r="T339" s="16"/>
      <c r="U339" s="16"/>
      <c r="V339" s="16"/>
      <c r="W339" s="16"/>
      <c r="X339" s="16"/>
      <c r="Y339" s="16"/>
      <c r="Z339" s="16"/>
      <c r="AA339" s="16"/>
      <c r="AB339" s="16"/>
      <c r="AC339" s="16"/>
    </row>
    <row r="340" ht="19.5" customHeight="1">
      <c r="A340" s="16" t="s">
        <v>1830</v>
      </c>
      <c r="B340" s="16" t="s">
        <v>8533</v>
      </c>
      <c r="C340" s="16" t="s">
        <v>1415</v>
      </c>
      <c r="D340" s="16" t="s">
        <v>1439</v>
      </c>
      <c r="E340" s="16" t="s">
        <v>15</v>
      </c>
      <c r="F340" s="16" t="str">
        <f t="shared" si="1"/>
        <v>15</v>
      </c>
      <c r="G340" s="16" t="str">
        <f t="shared" si="2"/>
        <v>30</v>
      </c>
      <c r="H340" s="16" t="s">
        <v>202</v>
      </c>
      <c r="I340" s="16" t="s">
        <v>58</v>
      </c>
      <c r="J340" s="16" t="s">
        <v>94</v>
      </c>
      <c r="K340" s="16" t="s">
        <v>6867</v>
      </c>
      <c r="L340" s="16" t="s">
        <v>8615</v>
      </c>
      <c r="M340" s="16" t="s">
        <v>62</v>
      </c>
      <c r="N340" s="16"/>
      <c r="O340" s="16"/>
      <c r="P340" s="16"/>
      <c r="Q340" s="16"/>
      <c r="R340" s="16"/>
      <c r="S340" s="16"/>
      <c r="T340" s="16"/>
      <c r="U340" s="16"/>
      <c r="V340" s="16"/>
      <c r="W340" s="16"/>
      <c r="X340" s="16"/>
      <c r="Y340" s="16"/>
      <c r="Z340" s="16"/>
      <c r="AA340" s="16"/>
      <c r="AB340" s="16"/>
      <c r="AC340" s="16"/>
    </row>
    <row r="341" ht="19.5" customHeight="1">
      <c r="A341" s="16" t="s">
        <v>1830</v>
      </c>
      <c r="B341" s="16" t="s">
        <v>7066</v>
      </c>
      <c r="C341" s="16" t="s">
        <v>1415</v>
      </c>
      <c r="D341" s="16" t="s">
        <v>5588</v>
      </c>
      <c r="E341" s="16" t="s">
        <v>15</v>
      </c>
      <c r="F341" s="16" t="str">
        <f t="shared" si="1"/>
        <v>13</v>
      </c>
      <c r="G341" s="16" t="str">
        <f t="shared" si="2"/>
        <v>20</v>
      </c>
      <c r="H341" s="16" t="s">
        <v>81</v>
      </c>
      <c r="I341" s="16" t="s">
        <v>34</v>
      </c>
      <c r="J341" s="16" t="s">
        <v>458</v>
      </c>
      <c r="K341" s="16" t="s">
        <v>8616</v>
      </c>
      <c r="L341" s="16" t="s">
        <v>8617</v>
      </c>
      <c r="M341" s="16" t="s">
        <v>43</v>
      </c>
      <c r="N341" s="16"/>
      <c r="O341" s="16"/>
      <c r="P341" s="16"/>
      <c r="Q341" s="16"/>
      <c r="R341" s="16"/>
      <c r="S341" s="16"/>
      <c r="T341" s="16"/>
      <c r="U341" s="16"/>
      <c r="V341" s="16"/>
      <c r="W341" s="16"/>
      <c r="X341" s="16"/>
      <c r="Y341" s="16"/>
      <c r="Z341" s="16"/>
      <c r="AA341" s="16"/>
      <c r="AB341" s="16"/>
      <c r="AC341" s="16"/>
    </row>
    <row r="342" ht="19.5" customHeight="1">
      <c r="A342" s="16" t="s">
        <v>1830</v>
      </c>
      <c r="B342" s="16" t="s">
        <v>7066</v>
      </c>
      <c r="C342" s="16" t="s">
        <v>1415</v>
      </c>
      <c r="D342" s="16" t="s">
        <v>1666</v>
      </c>
      <c r="E342" s="16" t="s">
        <v>15</v>
      </c>
      <c r="F342" s="16" t="str">
        <f t="shared" si="1"/>
        <v>15</v>
      </c>
      <c r="G342" s="16" t="str">
        <f t="shared" si="2"/>
        <v>25</v>
      </c>
      <c r="H342" s="16" t="s">
        <v>39</v>
      </c>
      <c r="I342" s="16" t="s">
        <v>34</v>
      </c>
      <c r="J342" s="16" t="s">
        <v>414</v>
      </c>
      <c r="K342" s="16" t="s">
        <v>7011</v>
      </c>
      <c r="L342" s="16" t="s">
        <v>8620</v>
      </c>
      <c r="M342" s="16" t="s">
        <v>37</v>
      </c>
      <c r="N342" s="16"/>
      <c r="O342" s="16"/>
      <c r="P342" s="16"/>
      <c r="Q342" s="16"/>
      <c r="R342" s="16"/>
      <c r="S342" s="16"/>
      <c r="T342" s="16"/>
      <c r="U342" s="16"/>
      <c r="V342" s="16"/>
      <c r="W342" s="16"/>
      <c r="X342" s="16"/>
      <c r="Y342" s="16"/>
      <c r="Z342" s="16"/>
      <c r="AA342" s="16"/>
      <c r="AB342" s="16"/>
      <c r="AC342" s="16"/>
    </row>
    <row r="343" ht="19.5" customHeight="1">
      <c r="A343" s="16" t="s">
        <v>1830</v>
      </c>
      <c r="B343" s="16" t="s">
        <v>8621</v>
      </c>
      <c r="C343" s="16" t="s">
        <v>1415</v>
      </c>
      <c r="D343" s="16" t="s">
        <v>1465</v>
      </c>
      <c r="E343" s="16" t="s">
        <v>15</v>
      </c>
      <c r="F343" s="16" t="str">
        <f t="shared" si="1"/>
        <v>10</v>
      </c>
      <c r="G343" s="16" t="str">
        <f t="shared" si="2"/>
        <v>20</v>
      </c>
      <c r="H343" s="16" t="s">
        <v>93</v>
      </c>
      <c r="I343" s="16" t="s">
        <v>34</v>
      </c>
      <c r="J343" s="16" t="s">
        <v>18</v>
      </c>
      <c r="K343" s="16" t="s">
        <v>8623</v>
      </c>
      <c r="L343" s="16" t="s">
        <v>8626</v>
      </c>
      <c r="M343" s="16" t="s">
        <v>62</v>
      </c>
      <c r="N343" s="16"/>
      <c r="O343" s="16"/>
      <c r="P343" s="16"/>
      <c r="Q343" s="16"/>
      <c r="R343" s="16"/>
      <c r="S343" s="16"/>
      <c r="T343" s="16"/>
      <c r="U343" s="16"/>
      <c r="V343" s="16"/>
      <c r="W343" s="16"/>
      <c r="X343" s="16"/>
      <c r="Y343" s="16"/>
      <c r="Z343" s="16"/>
      <c r="AA343" s="16"/>
      <c r="AB343" s="16"/>
      <c r="AC343" s="16"/>
    </row>
    <row r="344" ht="19.5" customHeight="1">
      <c r="A344" s="16" t="s">
        <v>1830</v>
      </c>
      <c r="B344" s="16" t="s">
        <v>7066</v>
      </c>
      <c r="C344" s="16" t="s">
        <v>1415</v>
      </c>
      <c r="D344" s="16" t="s">
        <v>1416</v>
      </c>
      <c r="E344" s="16" t="s">
        <v>15</v>
      </c>
      <c r="F344" s="16" t="str">
        <f t="shared" si="1"/>
        <v>12</v>
      </c>
      <c r="G344" s="16" t="str">
        <f t="shared" si="2"/>
        <v>24</v>
      </c>
      <c r="H344" s="16" t="s">
        <v>174</v>
      </c>
      <c r="I344" s="16" t="s">
        <v>26</v>
      </c>
      <c r="J344" s="16" t="s">
        <v>53</v>
      </c>
      <c r="K344" s="16" t="s">
        <v>8628</v>
      </c>
      <c r="L344" s="16" t="s">
        <v>8629</v>
      </c>
      <c r="M344" s="16" t="s">
        <v>21</v>
      </c>
      <c r="N344" s="16"/>
      <c r="O344" s="16"/>
      <c r="P344" s="16"/>
      <c r="Q344" s="16"/>
      <c r="R344" s="16"/>
      <c r="S344" s="16"/>
      <c r="T344" s="16"/>
      <c r="U344" s="16"/>
      <c r="V344" s="16"/>
      <c r="W344" s="16"/>
      <c r="X344" s="16"/>
      <c r="Y344" s="16"/>
      <c r="Z344" s="16"/>
      <c r="AA344" s="16"/>
      <c r="AB344" s="16"/>
      <c r="AC344" s="16"/>
    </row>
    <row r="345" ht="19.5" customHeight="1">
      <c r="A345" s="16" t="s">
        <v>1830</v>
      </c>
      <c r="B345" s="16" t="s">
        <v>1727</v>
      </c>
      <c r="C345" s="16" t="s">
        <v>1415</v>
      </c>
      <c r="D345" s="16" t="s">
        <v>1508</v>
      </c>
      <c r="E345" s="16" t="s">
        <v>139</v>
      </c>
      <c r="F345" s="16" t="str">
        <f t="shared" si="1"/>
        <v>11</v>
      </c>
      <c r="G345" s="16" t="str">
        <f t="shared" si="2"/>
        <v>16</v>
      </c>
      <c r="H345" s="16" t="s">
        <v>2479</v>
      </c>
      <c r="I345" s="16" t="s">
        <v>34</v>
      </c>
      <c r="J345" s="16" t="s">
        <v>18</v>
      </c>
      <c r="K345" s="16" t="s">
        <v>1375</v>
      </c>
      <c r="L345" s="16" t="s">
        <v>8632</v>
      </c>
      <c r="M345" s="16" t="s">
        <v>62</v>
      </c>
      <c r="N345" s="16"/>
      <c r="O345" s="16"/>
      <c r="P345" s="16"/>
      <c r="Q345" s="16"/>
      <c r="R345" s="16"/>
      <c r="S345" s="16"/>
      <c r="T345" s="16"/>
      <c r="U345" s="16"/>
      <c r="V345" s="16"/>
      <c r="W345" s="16"/>
      <c r="X345" s="16"/>
      <c r="Y345" s="16"/>
      <c r="Z345" s="16"/>
      <c r="AA345" s="16"/>
      <c r="AB345" s="16"/>
      <c r="AC345" s="16"/>
    </row>
    <row r="346" ht="19.5" customHeight="1">
      <c r="A346" s="16" t="s">
        <v>8633</v>
      </c>
      <c r="B346" s="16" t="s">
        <v>8634</v>
      </c>
      <c r="C346" s="16" t="s">
        <v>1415</v>
      </c>
      <c r="D346" s="16" t="s">
        <v>1508</v>
      </c>
      <c r="E346" s="16" t="s">
        <v>15</v>
      </c>
      <c r="F346" s="16" t="str">
        <f t="shared" si="1"/>
        <v>18</v>
      </c>
      <c r="G346" s="16" t="str">
        <f t="shared" si="2"/>
        <v>28</v>
      </c>
      <c r="H346" s="16" t="s">
        <v>960</v>
      </c>
      <c r="I346" s="16" t="s">
        <v>26</v>
      </c>
      <c r="J346" s="16" t="s">
        <v>94</v>
      </c>
      <c r="K346" s="16" t="s">
        <v>8637</v>
      </c>
      <c r="L346" s="16" t="s">
        <v>8639</v>
      </c>
      <c r="M346" s="16" t="s">
        <v>62</v>
      </c>
      <c r="N346" s="16"/>
      <c r="O346" s="16"/>
      <c r="P346" s="16"/>
      <c r="Q346" s="16"/>
      <c r="R346" s="16"/>
      <c r="S346" s="16"/>
      <c r="T346" s="16"/>
      <c r="U346" s="16"/>
      <c r="V346" s="16"/>
      <c r="W346" s="16"/>
      <c r="X346" s="16"/>
      <c r="Y346" s="16"/>
      <c r="Z346" s="16"/>
      <c r="AA346" s="16"/>
      <c r="AB346" s="16"/>
      <c r="AC346" s="16"/>
    </row>
    <row r="347" ht="19.5" customHeight="1">
      <c r="A347" s="16" t="s">
        <v>1830</v>
      </c>
      <c r="B347" s="16" t="s">
        <v>7066</v>
      </c>
      <c r="C347" s="16" t="s">
        <v>1415</v>
      </c>
      <c r="D347" s="16" t="s">
        <v>5588</v>
      </c>
      <c r="E347" s="16" t="s">
        <v>15</v>
      </c>
      <c r="F347" s="16" t="str">
        <f t="shared" si="1"/>
        <v>10</v>
      </c>
      <c r="G347" s="16" t="str">
        <f t="shared" si="2"/>
        <v>15</v>
      </c>
      <c r="H347" s="16" t="s">
        <v>16</v>
      </c>
      <c r="I347" s="16" t="s">
        <v>34</v>
      </c>
      <c r="J347" s="16" t="s">
        <v>59</v>
      </c>
      <c r="K347" s="16" t="s">
        <v>8644</v>
      </c>
      <c r="L347" s="16" t="s">
        <v>8645</v>
      </c>
      <c r="M347" s="16" t="s">
        <v>21</v>
      </c>
      <c r="N347" s="16"/>
      <c r="O347" s="16"/>
      <c r="P347" s="16"/>
      <c r="Q347" s="16"/>
      <c r="R347" s="16"/>
      <c r="S347" s="16"/>
      <c r="T347" s="16"/>
      <c r="U347" s="16"/>
      <c r="V347" s="16"/>
      <c r="W347" s="16"/>
      <c r="X347" s="16"/>
      <c r="Y347" s="16"/>
      <c r="Z347" s="16"/>
      <c r="AA347" s="16"/>
      <c r="AB347" s="16"/>
      <c r="AC347" s="16"/>
    </row>
    <row r="348" ht="19.5" customHeight="1">
      <c r="A348" s="16" t="s">
        <v>1830</v>
      </c>
      <c r="B348" s="16" t="s">
        <v>8647</v>
      </c>
      <c r="C348" s="16" t="s">
        <v>1415</v>
      </c>
      <c r="D348" s="16" t="s">
        <v>5588</v>
      </c>
      <c r="E348" s="16" t="s">
        <v>15</v>
      </c>
      <c r="F348" s="16" t="str">
        <f t="shared" si="1"/>
        <v>25</v>
      </c>
      <c r="G348" s="16" t="str">
        <f t="shared" si="2"/>
        <v>35</v>
      </c>
      <c r="H348" s="16" t="s">
        <v>253</v>
      </c>
      <c r="I348" s="16" t="s">
        <v>34</v>
      </c>
      <c r="J348" s="16" t="s">
        <v>284</v>
      </c>
      <c r="K348" s="16" t="s">
        <v>8649</v>
      </c>
      <c r="L348" s="16" t="s">
        <v>8651</v>
      </c>
      <c r="M348" s="16" t="s">
        <v>62</v>
      </c>
      <c r="N348" s="16"/>
      <c r="O348" s="16"/>
      <c r="P348" s="16"/>
      <c r="Q348" s="16"/>
      <c r="R348" s="16"/>
      <c r="S348" s="16"/>
      <c r="T348" s="16"/>
      <c r="U348" s="16"/>
      <c r="V348" s="16"/>
      <c r="W348" s="16"/>
      <c r="X348" s="16"/>
      <c r="Y348" s="16"/>
      <c r="Z348" s="16"/>
      <c r="AA348" s="16"/>
      <c r="AB348" s="16"/>
      <c r="AC348" s="16"/>
    </row>
    <row r="349" ht="19.5" customHeight="1">
      <c r="A349" s="16" t="s">
        <v>1830</v>
      </c>
      <c r="B349" s="16" t="s">
        <v>7066</v>
      </c>
      <c r="C349" s="16" t="s">
        <v>1415</v>
      </c>
      <c r="D349" s="16" t="s">
        <v>5588</v>
      </c>
      <c r="E349" s="16" t="s">
        <v>15</v>
      </c>
      <c r="F349" s="16" t="str">
        <f t="shared" si="1"/>
        <v>16</v>
      </c>
      <c r="G349" s="16" t="str">
        <f t="shared" si="2"/>
        <v>30</v>
      </c>
      <c r="H349" s="16" t="s">
        <v>367</v>
      </c>
      <c r="I349" s="16" t="s">
        <v>34</v>
      </c>
      <c r="J349" s="16" t="s">
        <v>18</v>
      </c>
      <c r="K349" s="16" t="s">
        <v>8655</v>
      </c>
      <c r="L349" s="16" t="s">
        <v>8660</v>
      </c>
      <c r="M349" s="16" t="s">
        <v>62</v>
      </c>
      <c r="N349" s="16"/>
      <c r="O349" s="16"/>
      <c r="P349" s="16"/>
      <c r="Q349" s="16"/>
      <c r="R349" s="16"/>
      <c r="S349" s="16"/>
      <c r="T349" s="16"/>
      <c r="U349" s="16"/>
      <c r="V349" s="16"/>
      <c r="W349" s="16"/>
      <c r="X349" s="16"/>
      <c r="Y349" s="16"/>
      <c r="Z349" s="16"/>
      <c r="AA349" s="16"/>
      <c r="AB349" s="16"/>
      <c r="AC349" s="16"/>
    </row>
    <row r="350" ht="19.5" customHeight="1">
      <c r="A350" s="16" t="s">
        <v>7065</v>
      </c>
      <c r="B350" s="16" t="s">
        <v>8663</v>
      </c>
      <c r="C350" s="16" t="s">
        <v>1415</v>
      </c>
      <c r="D350" s="16" t="s">
        <v>1483</v>
      </c>
      <c r="E350" s="16" t="s">
        <v>15</v>
      </c>
      <c r="F350" s="16" t="str">
        <f t="shared" si="1"/>
        <v>11</v>
      </c>
      <c r="G350" s="16" t="str">
        <f t="shared" si="2"/>
        <v>15</v>
      </c>
      <c r="H350" s="16" t="s">
        <v>6809</v>
      </c>
      <c r="I350" s="16" t="s">
        <v>34</v>
      </c>
      <c r="J350" s="16" t="s">
        <v>18</v>
      </c>
      <c r="K350" s="16" t="s">
        <v>8665</v>
      </c>
      <c r="L350" s="16" t="s">
        <v>8666</v>
      </c>
      <c r="M350" s="16" t="s">
        <v>43</v>
      </c>
      <c r="N350" s="16"/>
      <c r="O350" s="16"/>
      <c r="P350" s="16"/>
      <c r="Q350" s="16"/>
      <c r="R350" s="16"/>
      <c r="S350" s="16"/>
      <c r="T350" s="16"/>
      <c r="U350" s="16"/>
      <c r="V350" s="16"/>
      <c r="W350" s="16"/>
      <c r="X350" s="16"/>
      <c r="Y350" s="16"/>
      <c r="Z350" s="16"/>
      <c r="AA350" s="16"/>
      <c r="AB350" s="16"/>
      <c r="AC350" s="16"/>
    </row>
    <row r="351" ht="19.5" customHeight="1">
      <c r="A351" s="16" t="s">
        <v>8669</v>
      </c>
      <c r="B351" s="16" t="s">
        <v>5650</v>
      </c>
      <c r="C351" s="16" t="s">
        <v>1415</v>
      </c>
      <c r="D351" s="16" t="s">
        <v>5588</v>
      </c>
      <c r="E351" s="16" t="s">
        <v>15</v>
      </c>
      <c r="F351" s="16" t="str">
        <f t="shared" si="1"/>
        <v>12</v>
      </c>
      <c r="G351" s="16" t="str">
        <f t="shared" si="2"/>
        <v>20</v>
      </c>
      <c r="H351" s="16" t="s">
        <v>8670</v>
      </c>
      <c r="I351" s="16" t="s">
        <v>34</v>
      </c>
      <c r="J351" s="16" t="s">
        <v>94</v>
      </c>
      <c r="K351" s="16" t="s">
        <v>2721</v>
      </c>
      <c r="L351" s="16" t="s">
        <v>8672</v>
      </c>
      <c r="M351" s="16" t="s">
        <v>62</v>
      </c>
      <c r="N351" s="16"/>
      <c r="O351" s="16"/>
      <c r="P351" s="16"/>
      <c r="Q351" s="16"/>
      <c r="R351" s="16"/>
      <c r="S351" s="16"/>
      <c r="T351" s="16"/>
      <c r="U351" s="16"/>
      <c r="V351" s="16"/>
      <c r="W351" s="16"/>
      <c r="X351" s="16"/>
      <c r="Y351" s="16"/>
      <c r="Z351" s="16"/>
      <c r="AA351" s="16"/>
      <c r="AB351" s="16"/>
      <c r="AC351" s="16"/>
    </row>
    <row r="352" ht="19.5" customHeight="1">
      <c r="A352" s="16" t="s">
        <v>1830</v>
      </c>
      <c r="B352" s="16" t="s">
        <v>8533</v>
      </c>
      <c r="C352" s="16" t="s">
        <v>1415</v>
      </c>
      <c r="D352" s="16" t="s">
        <v>1439</v>
      </c>
      <c r="E352" s="16" t="s">
        <v>15</v>
      </c>
      <c r="F352" s="16" t="str">
        <f t="shared" si="1"/>
        <v>25</v>
      </c>
      <c r="G352" s="16" t="str">
        <f t="shared" si="2"/>
        <v>40</v>
      </c>
      <c r="H352" s="16" t="s">
        <v>529</v>
      </c>
      <c r="I352" s="16" t="s">
        <v>34</v>
      </c>
      <c r="J352" s="16" t="s">
        <v>94</v>
      </c>
      <c r="K352" s="16" t="s">
        <v>6867</v>
      </c>
      <c r="L352" s="16" t="s">
        <v>8677</v>
      </c>
      <c r="M352" s="16" t="s">
        <v>62</v>
      </c>
      <c r="N352" s="16"/>
      <c r="O352" s="16"/>
      <c r="P352" s="16"/>
      <c r="Q352" s="16"/>
      <c r="R352" s="16"/>
      <c r="S352" s="16"/>
      <c r="T352" s="16"/>
      <c r="U352" s="16"/>
      <c r="V352" s="16"/>
      <c r="W352" s="16"/>
      <c r="X352" s="16"/>
      <c r="Y352" s="16"/>
      <c r="Z352" s="16"/>
      <c r="AA352" s="16"/>
      <c r="AB352" s="16"/>
      <c r="AC352" s="16"/>
    </row>
    <row r="353" ht="19.5" customHeight="1">
      <c r="A353" s="16" t="s">
        <v>7065</v>
      </c>
      <c r="B353" s="16" t="s">
        <v>1727</v>
      </c>
      <c r="C353" s="16" t="s">
        <v>1415</v>
      </c>
      <c r="D353" s="16" t="s">
        <v>5588</v>
      </c>
      <c r="E353" s="16" t="s">
        <v>139</v>
      </c>
      <c r="F353" s="16" t="str">
        <f t="shared" si="1"/>
        <v>10</v>
      </c>
      <c r="G353" s="16" t="str">
        <f t="shared" si="2"/>
        <v>15</v>
      </c>
      <c r="H353" s="16" t="s">
        <v>16</v>
      </c>
      <c r="I353" s="16" t="s">
        <v>34</v>
      </c>
      <c r="J353" s="16" t="s">
        <v>18</v>
      </c>
      <c r="K353" s="16" t="s">
        <v>1375</v>
      </c>
      <c r="L353" s="16" t="s">
        <v>8680</v>
      </c>
      <c r="M353" s="16" t="s">
        <v>62</v>
      </c>
      <c r="N353" s="16"/>
      <c r="O353" s="16"/>
      <c r="P353" s="16"/>
      <c r="Q353" s="16"/>
      <c r="R353" s="16"/>
      <c r="S353" s="16"/>
      <c r="T353" s="16"/>
      <c r="U353" s="16"/>
      <c r="V353" s="16"/>
      <c r="W353" s="16"/>
      <c r="X353" s="16"/>
      <c r="Y353" s="16"/>
      <c r="Z353" s="16"/>
      <c r="AA353" s="16"/>
      <c r="AB353" s="16"/>
      <c r="AC353" s="16"/>
    </row>
    <row r="354" ht="19.5" customHeight="1">
      <c r="A354" s="16" t="s">
        <v>7065</v>
      </c>
      <c r="B354" s="16" t="s">
        <v>1152</v>
      </c>
      <c r="C354" s="16" t="s">
        <v>1415</v>
      </c>
      <c r="D354" s="16" t="s">
        <v>5588</v>
      </c>
      <c r="E354" s="16" t="s">
        <v>139</v>
      </c>
      <c r="F354" s="16" t="str">
        <f t="shared" si="1"/>
        <v>8</v>
      </c>
      <c r="G354" s="16" t="str">
        <f t="shared" si="2"/>
        <v>14</v>
      </c>
      <c r="H354" s="16" t="s">
        <v>573</v>
      </c>
      <c r="I354" s="16" t="s">
        <v>17</v>
      </c>
      <c r="J354" s="16" t="s">
        <v>18</v>
      </c>
      <c r="K354" s="16" t="s">
        <v>6669</v>
      </c>
      <c r="L354" s="16" t="s">
        <v>8684</v>
      </c>
      <c r="M354" s="16" t="s">
        <v>43</v>
      </c>
      <c r="N354" s="16"/>
      <c r="O354" s="16"/>
      <c r="P354" s="16"/>
      <c r="Q354" s="16"/>
      <c r="R354" s="16"/>
      <c r="S354" s="16"/>
      <c r="T354" s="16"/>
      <c r="U354" s="16"/>
      <c r="V354" s="16"/>
      <c r="W354" s="16"/>
      <c r="X354" s="16"/>
      <c r="Y354" s="16"/>
      <c r="Z354" s="16"/>
      <c r="AA354" s="16"/>
      <c r="AB354" s="16"/>
      <c r="AC354" s="16"/>
    </row>
    <row r="355" ht="19.5" customHeight="1">
      <c r="A355" s="16" t="s">
        <v>7139</v>
      </c>
      <c r="B355" s="16" t="s">
        <v>7066</v>
      </c>
      <c r="C355" s="16" t="s">
        <v>1415</v>
      </c>
      <c r="D355" s="16" t="s">
        <v>1483</v>
      </c>
      <c r="E355" s="16" t="s">
        <v>139</v>
      </c>
      <c r="F355" s="16" t="str">
        <f t="shared" si="1"/>
        <v>20</v>
      </c>
      <c r="G355" s="16" t="str">
        <f t="shared" si="2"/>
        <v>40</v>
      </c>
      <c r="H355" s="16" t="s">
        <v>208</v>
      </c>
      <c r="I355" s="16" t="s">
        <v>34</v>
      </c>
      <c r="J355" s="16" t="s">
        <v>124</v>
      </c>
      <c r="K355" s="16" t="s">
        <v>8688</v>
      </c>
      <c r="L355" s="16" t="s">
        <v>8691</v>
      </c>
      <c r="M355" s="16" t="s">
        <v>29</v>
      </c>
      <c r="N355" s="16"/>
      <c r="O355" s="16"/>
      <c r="P355" s="16"/>
      <c r="Q355" s="16"/>
      <c r="R355" s="16"/>
      <c r="S355" s="16"/>
      <c r="T355" s="16"/>
      <c r="U355" s="16"/>
      <c r="V355" s="16"/>
      <c r="W355" s="16"/>
      <c r="X355" s="16"/>
      <c r="Y355" s="16"/>
      <c r="Z355" s="16"/>
      <c r="AA355" s="16"/>
      <c r="AB355" s="16"/>
      <c r="AC355" s="16"/>
    </row>
    <row r="356" ht="19.5" customHeight="1">
      <c r="A356" s="16" t="s">
        <v>1830</v>
      </c>
      <c r="B356" s="16" t="s">
        <v>8695</v>
      </c>
      <c r="C356" s="16" t="s">
        <v>1415</v>
      </c>
      <c r="D356" s="16" t="s">
        <v>1508</v>
      </c>
      <c r="E356" s="16" t="s">
        <v>15</v>
      </c>
      <c r="F356" s="16" t="str">
        <f t="shared" si="1"/>
        <v>12</v>
      </c>
      <c r="G356" s="16" t="str">
        <f t="shared" si="2"/>
        <v>24</v>
      </c>
      <c r="H356" s="16" t="s">
        <v>174</v>
      </c>
      <c r="I356" s="16" t="s">
        <v>26</v>
      </c>
      <c r="J356" s="16" t="s">
        <v>103</v>
      </c>
      <c r="K356" s="16" t="s">
        <v>7846</v>
      </c>
      <c r="L356" s="16" t="s">
        <v>8698</v>
      </c>
      <c r="M356" s="16" t="s">
        <v>62</v>
      </c>
      <c r="N356" s="16"/>
      <c r="O356" s="16"/>
      <c r="P356" s="16"/>
      <c r="Q356" s="16"/>
      <c r="R356" s="16"/>
      <c r="S356" s="16"/>
      <c r="T356" s="16"/>
      <c r="U356" s="16"/>
      <c r="V356" s="16"/>
      <c r="W356" s="16"/>
      <c r="X356" s="16"/>
      <c r="Y356" s="16"/>
      <c r="Z356" s="16"/>
      <c r="AA356" s="16"/>
      <c r="AB356" s="16"/>
      <c r="AC356" s="16"/>
    </row>
    <row r="357" ht="19.5" customHeight="1">
      <c r="A357" s="16" t="s">
        <v>1830</v>
      </c>
      <c r="B357" s="16" t="s">
        <v>8700</v>
      </c>
      <c r="C357" s="16" t="s">
        <v>1415</v>
      </c>
      <c r="D357" s="16" t="s">
        <v>1439</v>
      </c>
      <c r="E357" s="16" t="s">
        <v>15</v>
      </c>
      <c r="F357" s="16" t="str">
        <f t="shared" si="1"/>
        <v>14</v>
      </c>
      <c r="G357" s="16" t="str">
        <f t="shared" si="2"/>
        <v>16</v>
      </c>
      <c r="H357" s="16" t="s">
        <v>6675</v>
      </c>
      <c r="I357" s="16" t="s">
        <v>17</v>
      </c>
      <c r="J357" s="16" t="s">
        <v>40</v>
      </c>
      <c r="K357" s="16" t="s">
        <v>3950</v>
      </c>
      <c r="L357" s="16" t="s">
        <v>5635</v>
      </c>
      <c r="M357" s="16" t="s">
        <v>73</v>
      </c>
      <c r="N357" s="16"/>
      <c r="O357" s="16"/>
      <c r="P357" s="16"/>
      <c r="Q357" s="16"/>
      <c r="R357" s="16"/>
      <c r="S357" s="16"/>
      <c r="T357" s="16"/>
      <c r="U357" s="16"/>
      <c r="V357" s="16"/>
      <c r="W357" s="16"/>
      <c r="X357" s="16"/>
      <c r="Y357" s="16"/>
      <c r="Z357" s="16"/>
      <c r="AA357" s="16"/>
      <c r="AB357" s="16"/>
      <c r="AC357" s="16"/>
    </row>
    <row r="358" ht="19.5" customHeight="1">
      <c r="A358" s="16" t="s">
        <v>1830</v>
      </c>
      <c r="B358" s="16" t="s">
        <v>1531</v>
      </c>
      <c r="C358" s="16" t="s">
        <v>1415</v>
      </c>
      <c r="D358" s="16" t="s">
        <v>5588</v>
      </c>
      <c r="E358" s="16" t="s">
        <v>15</v>
      </c>
      <c r="F358" s="16" t="str">
        <f t="shared" si="1"/>
        <v>10</v>
      </c>
      <c r="G358" s="16" t="str">
        <f t="shared" si="2"/>
        <v>15</v>
      </c>
      <c r="H358" s="16" t="s">
        <v>16</v>
      </c>
      <c r="I358" s="16" t="s">
        <v>34</v>
      </c>
      <c r="J358" s="16" t="s">
        <v>94</v>
      </c>
      <c r="K358" s="16" t="s">
        <v>973</v>
      </c>
      <c r="L358" s="16" t="s">
        <v>8706</v>
      </c>
      <c r="M358" s="16" t="s">
        <v>43</v>
      </c>
      <c r="N358" s="16"/>
      <c r="O358" s="16"/>
      <c r="P358" s="16"/>
      <c r="Q358" s="16"/>
      <c r="R358" s="16"/>
      <c r="S358" s="16"/>
      <c r="T358" s="16"/>
      <c r="U358" s="16"/>
      <c r="V358" s="16"/>
      <c r="W358" s="16"/>
      <c r="X358" s="16"/>
      <c r="Y358" s="16"/>
      <c r="Z358" s="16"/>
      <c r="AA358" s="16"/>
      <c r="AB358" s="16"/>
      <c r="AC358" s="16"/>
    </row>
    <row r="359" ht="19.5" customHeight="1">
      <c r="A359" s="16" t="s">
        <v>7573</v>
      </c>
      <c r="B359" s="16" t="s">
        <v>7066</v>
      </c>
      <c r="C359" s="16" t="s">
        <v>1415</v>
      </c>
      <c r="D359" s="16" t="s">
        <v>1439</v>
      </c>
      <c r="E359" s="16" t="s">
        <v>15</v>
      </c>
      <c r="F359" s="16" t="str">
        <f t="shared" si="1"/>
        <v>25</v>
      </c>
      <c r="G359" s="16" t="str">
        <f t="shared" si="2"/>
        <v>40</v>
      </c>
      <c r="H359" s="16" t="s">
        <v>529</v>
      </c>
      <c r="I359" s="16" t="s">
        <v>26</v>
      </c>
      <c r="J359" s="16" t="s">
        <v>94</v>
      </c>
      <c r="K359" s="16" t="s">
        <v>6867</v>
      </c>
      <c r="L359" s="16" t="s">
        <v>8711</v>
      </c>
      <c r="M359" s="16" t="s">
        <v>62</v>
      </c>
      <c r="N359" s="16"/>
      <c r="O359" s="16"/>
      <c r="P359" s="16"/>
      <c r="Q359" s="16"/>
      <c r="R359" s="16"/>
      <c r="S359" s="16"/>
      <c r="T359" s="16"/>
      <c r="U359" s="16"/>
      <c r="V359" s="16"/>
      <c r="W359" s="16"/>
      <c r="X359" s="16"/>
      <c r="Y359" s="16"/>
      <c r="Z359" s="16"/>
      <c r="AA359" s="16"/>
      <c r="AB359" s="16"/>
      <c r="AC359" s="16"/>
    </row>
    <row r="360" ht="19.5" customHeight="1">
      <c r="A360" s="16" t="s">
        <v>1830</v>
      </c>
      <c r="B360" s="16" t="s">
        <v>8712</v>
      </c>
      <c r="C360" s="16" t="s">
        <v>1415</v>
      </c>
      <c r="D360" s="16" t="s">
        <v>5588</v>
      </c>
      <c r="E360" s="16" t="s">
        <v>15</v>
      </c>
      <c r="F360" s="16" t="str">
        <f t="shared" si="1"/>
        <v>35</v>
      </c>
      <c r="G360" s="16" t="str">
        <f t="shared" si="2"/>
        <v>60</v>
      </c>
      <c r="H360" s="16" t="s">
        <v>8597</v>
      </c>
      <c r="I360" s="16" t="s">
        <v>26</v>
      </c>
      <c r="J360" s="16" t="s">
        <v>94</v>
      </c>
      <c r="K360" s="16" t="s">
        <v>8716</v>
      </c>
      <c r="L360" s="16" t="s">
        <v>8718</v>
      </c>
      <c r="M360" s="16" t="s">
        <v>37</v>
      </c>
      <c r="N360" s="16"/>
      <c r="O360" s="16"/>
      <c r="P360" s="16"/>
      <c r="Q360" s="16"/>
      <c r="R360" s="16"/>
      <c r="S360" s="16"/>
      <c r="T360" s="16"/>
      <c r="U360" s="16"/>
      <c r="V360" s="16"/>
      <c r="W360" s="16"/>
      <c r="X360" s="16"/>
      <c r="Y360" s="16"/>
      <c r="Z360" s="16"/>
      <c r="AA360" s="16"/>
      <c r="AB360" s="16"/>
      <c r="AC360" s="16"/>
    </row>
    <row r="361" ht="19.5" customHeight="1">
      <c r="A361" s="16" t="s">
        <v>1830</v>
      </c>
      <c r="B361" s="16" t="s">
        <v>8723</v>
      </c>
      <c r="C361" s="16" t="s">
        <v>1415</v>
      </c>
      <c r="D361" s="16" t="s">
        <v>1454</v>
      </c>
      <c r="E361" s="16" t="s">
        <v>15</v>
      </c>
      <c r="F361" s="16" t="str">
        <f t="shared" si="1"/>
        <v>10</v>
      </c>
      <c r="G361" s="16" t="str">
        <f t="shared" si="2"/>
        <v>20</v>
      </c>
      <c r="H361" s="16" t="s">
        <v>93</v>
      </c>
      <c r="I361" s="16" t="s">
        <v>34</v>
      </c>
      <c r="J361" s="16" t="s">
        <v>348</v>
      </c>
      <c r="K361" s="16" t="s">
        <v>3357</v>
      </c>
      <c r="L361" s="16" t="s">
        <v>8725</v>
      </c>
      <c r="M361" s="16" t="s">
        <v>62</v>
      </c>
      <c r="N361" s="16"/>
      <c r="O361" s="16"/>
      <c r="P361" s="16"/>
      <c r="Q361" s="16"/>
      <c r="R361" s="16"/>
      <c r="S361" s="16"/>
      <c r="T361" s="16"/>
      <c r="U361" s="16"/>
      <c r="V361" s="16"/>
      <c r="W361" s="16"/>
      <c r="X361" s="16"/>
      <c r="Y361" s="16"/>
      <c r="Z361" s="16"/>
      <c r="AA361" s="16"/>
      <c r="AB361" s="16"/>
      <c r="AC361" s="16"/>
    </row>
    <row r="362" ht="19.5" customHeight="1">
      <c r="A362" s="16" t="s">
        <v>1830</v>
      </c>
      <c r="B362" s="16" t="s">
        <v>8727</v>
      </c>
      <c r="C362" s="16" t="s">
        <v>1415</v>
      </c>
      <c r="D362" s="16" t="s">
        <v>1439</v>
      </c>
      <c r="E362" s="16" t="s">
        <v>15</v>
      </c>
      <c r="F362" s="16" t="str">
        <f t="shared" si="1"/>
        <v>13</v>
      </c>
      <c r="G362" s="16" t="str">
        <f t="shared" si="2"/>
        <v>26</v>
      </c>
      <c r="H362" s="16" t="s">
        <v>8731</v>
      </c>
      <c r="I362" s="16" t="s">
        <v>34</v>
      </c>
      <c r="J362" s="16" t="s">
        <v>18</v>
      </c>
      <c r="K362" s="16" t="s">
        <v>8732</v>
      </c>
      <c r="L362" s="16" t="s">
        <v>8733</v>
      </c>
      <c r="M362" s="16" t="s">
        <v>43</v>
      </c>
      <c r="N362" s="16"/>
      <c r="O362" s="16"/>
      <c r="P362" s="16"/>
      <c r="Q362" s="16"/>
      <c r="R362" s="16"/>
      <c r="S362" s="16"/>
      <c r="T362" s="16"/>
      <c r="U362" s="16"/>
      <c r="V362" s="16"/>
      <c r="W362" s="16"/>
      <c r="X362" s="16"/>
      <c r="Y362" s="16"/>
      <c r="Z362" s="16"/>
      <c r="AA362" s="16"/>
      <c r="AB362" s="16"/>
      <c r="AC362" s="16"/>
    </row>
    <row r="363" ht="19.5" customHeight="1">
      <c r="A363" s="16" t="s">
        <v>1830</v>
      </c>
      <c r="B363" s="16" t="s">
        <v>8738</v>
      </c>
      <c r="C363" s="16" t="s">
        <v>1415</v>
      </c>
      <c r="D363" s="16" t="s">
        <v>5588</v>
      </c>
      <c r="E363" s="16" t="s">
        <v>15</v>
      </c>
      <c r="F363" s="16" t="str">
        <f t="shared" si="1"/>
        <v>15</v>
      </c>
      <c r="G363" s="16" t="str">
        <f t="shared" si="2"/>
        <v>25</v>
      </c>
      <c r="H363" s="16" t="s">
        <v>39</v>
      </c>
      <c r="I363" s="16" t="s">
        <v>34</v>
      </c>
      <c r="J363" s="16" t="s">
        <v>8742</v>
      </c>
      <c r="K363" s="16" t="s">
        <v>8744</v>
      </c>
      <c r="L363" s="16" t="s">
        <v>8745</v>
      </c>
      <c r="M363" s="16" t="s">
        <v>1945</v>
      </c>
      <c r="N363" s="16"/>
      <c r="O363" s="16"/>
      <c r="P363" s="16"/>
      <c r="Q363" s="16"/>
      <c r="R363" s="16"/>
      <c r="S363" s="16"/>
      <c r="T363" s="16"/>
      <c r="U363" s="16"/>
      <c r="V363" s="16"/>
      <c r="W363" s="16"/>
      <c r="X363" s="16"/>
      <c r="Y363" s="16"/>
      <c r="Z363" s="16"/>
      <c r="AA363" s="16"/>
      <c r="AB363" s="16"/>
      <c r="AC363" s="16"/>
    </row>
    <row r="364" ht="19.5" customHeight="1">
      <c r="A364" s="16" t="s">
        <v>7598</v>
      </c>
      <c r="B364" s="16" t="s">
        <v>7066</v>
      </c>
      <c r="C364" s="16" t="s">
        <v>1415</v>
      </c>
      <c r="D364" s="16" t="s">
        <v>1660</v>
      </c>
      <c r="E364" s="16" t="s">
        <v>122</v>
      </c>
      <c r="F364" s="16" t="str">
        <f t="shared" si="1"/>
        <v>9</v>
      </c>
      <c r="G364" s="16" t="str">
        <f t="shared" si="2"/>
        <v>14</v>
      </c>
      <c r="H364" s="16" t="s">
        <v>3417</v>
      </c>
      <c r="I364" s="16" t="s">
        <v>17</v>
      </c>
      <c r="J364" s="16" t="s">
        <v>18</v>
      </c>
      <c r="K364" s="16" t="s">
        <v>8516</v>
      </c>
      <c r="L364" s="16" t="s">
        <v>8749</v>
      </c>
      <c r="M364" s="16" t="s">
        <v>62</v>
      </c>
      <c r="N364" s="16"/>
      <c r="O364" s="16"/>
      <c r="P364" s="16"/>
      <c r="Q364" s="16"/>
      <c r="R364" s="16"/>
      <c r="S364" s="16"/>
      <c r="T364" s="16"/>
      <c r="U364" s="16"/>
      <c r="V364" s="16"/>
      <c r="W364" s="16"/>
      <c r="X364" s="16"/>
      <c r="Y364" s="16"/>
      <c r="Z364" s="16"/>
      <c r="AA364" s="16"/>
      <c r="AB364" s="16"/>
      <c r="AC364" s="16"/>
    </row>
    <row r="365" ht="19.5" customHeight="1">
      <c r="A365" s="16" t="s">
        <v>1830</v>
      </c>
      <c r="B365" s="16" t="s">
        <v>7066</v>
      </c>
      <c r="C365" s="16" t="s">
        <v>1415</v>
      </c>
      <c r="D365" s="16" t="s">
        <v>1439</v>
      </c>
      <c r="E365" s="16" t="s">
        <v>15</v>
      </c>
      <c r="F365" s="16" t="str">
        <f t="shared" si="1"/>
        <v>11</v>
      </c>
      <c r="G365" s="16" t="str">
        <f t="shared" si="2"/>
        <v>20</v>
      </c>
      <c r="H365" s="16" t="s">
        <v>222</v>
      </c>
      <c r="I365" s="16" t="s">
        <v>34</v>
      </c>
      <c r="J365" s="16" t="s">
        <v>124</v>
      </c>
      <c r="K365" s="16" t="s">
        <v>8755</v>
      </c>
      <c r="L365" s="16" t="s">
        <v>8756</v>
      </c>
      <c r="M365" s="16" t="s">
        <v>21</v>
      </c>
      <c r="N365" s="16"/>
      <c r="O365" s="16"/>
      <c r="P365" s="16"/>
      <c r="Q365" s="16"/>
      <c r="R365" s="16"/>
      <c r="S365" s="16"/>
      <c r="T365" s="16"/>
      <c r="U365" s="16"/>
      <c r="V365" s="16"/>
      <c r="W365" s="16"/>
      <c r="X365" s="16"/>
      <c r="Y365" s="16"/>
      <c r="Z365" s="16"/>
      <c r="AA365" s="16"/>
      <c r="AB365" s="16"/>
      <c r="AC365" s="16"/>
    </row>
    <row r="366" ht="19.5" customHeight="1">
      <c r="A366" s="16" t="s">
        <v>7598</v>
      </c>
      <c r="B366" s="16" t="s">
        <v>7066</v>
      </c>
      <c r="C366" s="16" t="s">
        <v>1415</v>
      </c>
      <c r="D366" s="16" t="s">
        <v>5588</v>
      </c>
      <c r="E366" s="16" t="s">
        <v>15</v>
      </c>
      <c r="F366" s="16" t="str">
        <f t="shared" si="1"/>
        <v>10</v>
      </c>
      <c r="G366" s="16" t="str">
        <f t="shared" si="2"/>
        <v>13</v>
      </c>
      <c r="H366" s="16" t="s">
        <v>285</v>
      </c>
      <c r="I366" s="16" t="s">
        <v>17</v>
      </c>
      <c r="J366" s="16" t="s">
        <v>18</v>
      </c>
      <c r="K366" s="16" t="s">
        <v>1802</v>
      </c>
      <c r="L366" s="16" t="s">
        <v>8763</v>
      </c>
      <c r="M366" s="16" t="s">
        <v>37</v>
      </c>
      <c r="N366" s="16"/>
      <c r="O366" s="16"/>
      <c r="P366" s="16"/>
      <c r="Q366" s="16"/>
      <c r="R366" s="16"/>
      <c r="S366" s="16"/>
      <c r="T366" s="16"/>
      <c r="U366" s="16"/>
      <c r="V366" s="16"/>
      <c r="W366" s="16"/>
      <c r="X366" s="16"/>
      <c r="Y366" s="16"/>
      <c r="Z366" s="16"/>
      <c r="AA366" s="16"/>
      <c r="AB366" s="16"/>
      <c r="AC366" s="16"/>
    </row>
    <row r="367" ht="19.5" customHeight="1">
      <c r="A367" s="16" t="s">
        <v>8765</v>
      </c>
      <c r="B367" s="16" t="s">
        <v>7066</v>
      </c>
      <c r="C367" s="16" t="s">
        <v>1415</v>
      </c>
      <c r="D367" s="16" t="s">
        <v>1454</v>
      </c>
      <c r="E367" s="16" t="s">
        <v>139</v>
      </c>
      <c r="F367" s="16" t="str">
        <f t="shared" si="1"/>
        <v>22</v>
      </c>
      <c r="G367" s="16" t="str">
        <f t="shared" si="2"/>
        <v>40</v>
      </c>
      <c r="H367" s="16" t="s">
        <v>8768</v>
      </c>
      <c r="I367" s="16" t="s">
        <v>26</v>
      </c>
      <c r="J367" s="16" t="s">
        <v>18</v>
      </c>
      <c r="K367" s="16" t="s">
        <v>1358</v>
      </c>
      <c r="L367" s="16" t="s">
        <v>8771</v>
      </c>
      <c r="M367" s="16" t="s">
        <v>37</v>
      </c>
      <c r="N367" s="16"/>
      <c r="O367" s="16"/>
      <c r="P367" s="16"/>
      <c r="Q367" s="16"/>
      <c r="R367" s="16"/>
      <c r="S367" s="16"/>
      <c r="T367" s="16"/>
      <c r="U367" s="16"/>
      <c r="V367" s="16"/>
      <c r="W367" s="16"/>
      <c r="X367" s="16"/>
      <c r="Y367" s="16"/>
      <c r="Z367" s="16"/>
      <c r="AA367" s="16"/>
      <c r="AB367" s="16"/>
      <c r="AC367" s="16"/>
    </row>
    <row r="368" ht="19.5" customHeight="1">
      <c r="A368" s="16" t="s">
        <v>1830</v>
      </c>
      <c r="B368" s="16" t="s">
        <v>3513</v>
      </c>
      <c r="C368" s="16" t="s">
        <v>1415</v>
      </c>
      <c r="D368" s="16" t="s">
        <v>1660</v>
      </c>
      <c r="E368" s="16" t="s">
        <v>15</v>
      </c>
      <c r="F368" s="16" t="str">
        <f t="shared" si="1"/>
        <v>22</v>
      </c>
      <c r="G368" s="16" t="str">
        <f t="shared" si="2"/>
        <v>44</v>
      </c>
      <c r="H368" s="16" t="s">
        <v>8773</v>
      </c>
      <c r="I368" s="16" t="s">
        <v>34</v>
      </c>
      <c r="J368" s="16" t="s">
        <v>94</v>
      </c>
      <c r="K368" s="16" t="s">
        <v>903</v>
      </c>
      <c r="L368" s="16" t="s">
        <v>8774</v>
      </c>
      <c r="M368" s="16" t="s">
        <v>62</v>
      </c>
      <c r="N368" s="16"/>
      <c r="O368" s="16"/>
      <c r="P368" s="16"/>
      <c r="Q368" s="16"/>
      <c r="R368" s="16"/>
      <c r="S368" s="16"/>
      <c r="T368" s="16"/>
      <c r="U368" s="16"/>
      <c r="V368" s="16"/>
      <c r="W368" s="16"/>
      <c r="X368" s="16"/>
      <c r="Y368" s="16"/>
      <c r="Z368" s="16"/>
      <c r="AA368" s="16"/>
      <c r="AB368" s="16"/>
      <c r="AC368" s="16"/>
    </row>
    <row r="369" ht="19.5" customHeight="1">
      <c r="A369" s="16" t="s">
        <v>1830</v>
      </c>
      <c r="B369" s="16" t="s">
        <v>1450</v>
      </c>
      <c r="C369" s="16" t="s">
        <v>1415</v>
      </c>
      <c r="D369" s="16" t="s">
        <v>5588</v>
      </c>
      <c r="E369" s="16" t="s">
        <v>15</v>
      </c>
      <c r="F369" s="16" t="str">
        <f t="shared" si="1"/>
        <v>20</v>
      </c>
      <c r="G369" s="16" t="str">
        <f t="shared" si="2"/>
        <v>30</v>
      </c>
      <c r="H369" s="16" t="s">
        <v>234</v>
      </c>
      <c r="I369" s="16" t="s">
        <v>26</v>
      </c>
      <c r="J369" s="16" t="s">
        <v>40</v>
      </c>
      <c r="K369" s="16" t="s">
        <v>8826</v>
      </c>
      <c r="L369" s="16" t="s">
        <v>8827</v>
      </c>
      <c r="M369" s="16" t="s">
        <v>62</v>
      </c>
      <c r="N369" s="16"/>
      <c r="O369" s="16"/>
      <c r="P369" s="16"/>
      <c r="Q369" s="16"/>
      <c r="R369" s="16"/>
      <c r="S369" s="16"/>
      <c r="T369" s="16"/>
      <c r="U369" s="16"/>
      <c r="V369" s="16"/>
      <c r="W369" s="16"/>
      <c r="X369" s="16"/>
      <c r="Y369" s="16"/>
      <c r="Z369" s="16"/>
      <c r="AA369" s="16"/>
      <c r="AB369" s="16"/>
      <c r="AC369" s="16"/>
    </row>
    <row r="370" ht="19.5" customHeight="1">
      <c r="A370" s="16" t="s">
        <v>1830</v>
      </c>
      <c r="B370" s="16" t="s">
        <v>7145</v>
      </c>
      <c r="C370" s="16" t="s">
        <v>2954</v>
      </c>
      <c r="D370" s="16" t="s">
        <v>2968</v>
      </c>
      <c r="E370" s="16" t="s">
        <v>15</v>
      </c>
      <c r="F370" s="16" t="str">
        <f t="shared" si="1"/>
        <v>7</v>
      </c>
      <c r="G370" s="16" t="str">
        <f t="shared" si="2"/>
        <v>14</v>
      </c>
      <c r="H370" s="16" t="s">
        <v>230</v>
      </c>
      <c r="I370" s="16" t="s">
        <v>17</v>
      </c>
      <c r="J370" s="16" t="s">
        <v>18</v>
      </c>
      <c r="K370" s="16" t="s">
        <v>3593</v>
      </c>
      <c r="L370" s="16" t="s">
        <v>8836</v>
      </c>
      <c r="M370" s="16" t="s">
        <v>62</v>
      </c>
      <c r="N370" s="16"/>
      <c r="O370" s="16"/>
      <c r="P370" s="16"/>
      <c r="Q370" s="16"/>
      <c r="R370" s="16"/>
      <c r="S370" s="16"/>
      <c r="T370" s="16"/>
      <c r="U370" s="16"/>
      <c r="V370" s="16"/>
      <c r="W370" s="16"/>
      <c r="X370" s="16"/>
      <c r="Y370" s="16"/>
      <c r="Z370" s="16"/>
      <c r="AA370" s="16"/>
      <c r="AB370" s="16"/>
      <c r="AC370" s="16"/>
    </row>
    <row r="371" ht="19.5" customHeight="1">
      <c r="A371" s="16" t="s">
        <v>1830</v>
      </c>
      <c r="B371" s="16" t="s">
        <v>7066</v>
      </c>
      <c r="C371" s="16" t="s">
        <v>1415</v>
      </c>
      <c r="D371" s="16" t="s">
        <v>5588</v>
      </c>
      <c r="E371" s="16" t="s">
        <v>15</v>
      </c>
      <c r="F371" s="16" t="str">
        <f t="shared" si="1"/>
        <v>11</v>
      </c>
      <c r="G371" s="16" t="str">
        <f t="shared" si="2"/>
        <v>20</v>
      </c>
      <c r="H371" s="16" t="s">
        <v>222</v>
      </c>
      <c r="I371" s="16" t="s">
        <v>34</v>
      </c>
      <c r="J371" s="16" t="s">
        <v>18</v>
      </c>
      <c r="K371" s="16" t="s">
        <v>1802</v>
      </c>
      <c r="L371" s="16" t="s">
        <v>8844</v>
      </c>
      <c r="M371" s="16" t="s">
        <v>37</v>
      </c>
      <c r="N371" s="16"/>
      <c r="O371" s="16"/>
      <c r="P371" s="16"/>
      <c r="Q371" s="16"/>
      <c r="R371" s="16"/>
      <c r="S371" s="16"/>
      <c r="T371" s="16"/>
      <c r="U371" s="16"/>
      <c r="V371" s="16"/>
      <c r="W371" s="16"/>
      <c r="X371" s="16"/>
      <c r="Y371" s="16"/>
      <c r="Z371" s="16"/>
      <c r="AA371" s="16"/>
      <c r="AB371" s="16"/>
      <c r="AC371" s="16"/>
    </row>
    <row r="372" ht="19.5" customHeight="1">
      <c r="A372" s="16" t="s">
        <v>8848</v>
      </c>
      <c r="B372" s="16" t="s">
        <v>7066</v>
      </c>
      <c r="C372" s="16" t="s">
        <v>1415</v>
      </c>
      <c r="D372" s="16" t="s">
        <v>5588</v>
      </c>
      <c r="E372" s="16" t="s">
        <v>15</v>
      </c>
      <c r="F372" s="16" t="str">
        <f t="shared" si="1"/>
        <v>26</v>
      </c>
      <c r="G372" s="16" t="str">
        <f t="shared" si="2"/>
        <v>35</v>
      </c>
      <c r="H372" s="16" t="s">
        <v>3082</v>
      </c>
      <c r="I372" s="16" t="s">
        <v>26</v>
      </c>
      <c r="J372" s="16" t="s">
        <v>94</v>
      </c>
      <c r="K372" s="16" t="s">
        <v>6892</v>
      </c>
      <c r="L372" s="16" t="s">
        <v>8854</v>
      </c>
      <c r="M372" s="16" t="s">
        <v>62</v>
      </c>
      <c r="N372" s="16"/>
      <c r="O372" s="16"/>
      <c r="P372" s="16"/>
      <c r="Q372" s="16"/>
      <c r="R372" s="16"/>
      <c r="S372" s="16"/>
      <c r="T372" s="16"/>
      <c r="U372" s="16"/>
      <c r="V372" s="16"/>
      <c r="W372" s="16"/>
      <c r="X372" s="16"/>
      <c r="Y372" s="16"/>
      <c r="Z372" s="16"/>
      <c r="AA372" s="16"/>
      <c r="AB372" s="16"/>
      <c r="AC372" s="16"/>
    </row>
    <row r="373" ht="19.5" customHeight="1">
      <c r="A373" s="16" t="s">
        <v>1830</v>
      </c>
      <c r="B373" s="16" t="s">
        <v>7066</v>
      </c>
      <c r="C373" s="16" t="s">
        <v>1415</v>
      </c>
      <c r="D373" s="16" t="s">
        <v>1454</v>
      </c>
      <c r="E373" s="16" t="s">
        <v>139</v>
      </c>
      <c r="F373" s="16" t="str">
        <f t="shared" si="1"/>
        <v>20</v>
      </c>
      <c r="G373" s="16" t="str">
        <f t="shared" si="2"/>
        <v>40</v>
      </c>
      <c r="H373" s="16" t="s">
        <v>208</v>
      </c>
      <c r="I373" s="16" t="s">
        <v>26</v>
      </c>
      <c r="J373" s="16" t="s">
        <v>18</v>
      </c>
      <c r="K373" s="16" t="s">
        <v>1358</v>
      </c>
      <c r="L373" s="16" t="s">
        <v>8860</v>
      </c>
      <c r="M373" s="16" t="s">
        <v>37</v>
      </c>
      <c r="N373" s="16"/>
      <c r="O373" s="16"/>
      <c r="P373" s="16"/>
      <c r="Q373" s="16"/>
      <c r="R373" s="16"/>
      <c r="S373" s="16"/>
      <c r="T373" s="16"/>
      <c r="U373" s="16"/>
      <c r="V373" s="16"/>
      <c r="W373" s="16"/>
      <c r="X373" s="16"/>
      <c r="Y373" s="16"/>
      <c r="Z373" s="16"/>
      <c r="AA373" s="16"/>
      <c r="AB373" s="16"/>
      <c r="AC373" s="16"/>
    </row>
    <row r="374" ht="19.5" customHeight="1">
      <c r="A374" s="16" t="s">
        <v>1830</v>
      </c>
      <c r="B374" s="16" t="s">
        <v>7066</v>
      </c>
      <c r="C374" s="16" t="s">
        <v>1415</v>
      </c>
      <c r="D374" s="16" t="s">
        <v>5588</v>
      </c>
      <c r="E374" s="16" t="s">
        <v>15</v>
      </c>
      <c r="F374" s="16" t="str">
        <f t="shared" si="1"/>
        <v>12</v>
      </c>
      <c r="G374" s="16" t="str">
        <f t="shared" si="2"/>
        <v>24</v>
      </c>
      <c r="H374" s="16" t="s">
        <v>8865</v>
      </c>
      <c r="I374" s="16" t="s">
        <v>34</v>
      </c>
      <c r="J374" s="16" t="s">
        <v>140</v>
      </c>
      <c r="K374" s="16" t="s">
        <v>8866</v>
      </c>
      <c r="L374" s="16" t="s">
        <v>8867</v>
      </c>
      <c r="M374" s="16" t="s">
        <v>43</v>
      </c>
      <c r="N374" s="16"/>
      <c r="O374" s="16"/>
      <c r="P374" s="16"/>
      <c r="Q374" s="16"/>
      <c r="R374" s="16"/>
      <c r="S374" s="16"/>
      <c r="T374" s="16"/>
      <c r="U374" s="16"/>
      <c r="V374" s="16"/>
      <c r="W374" s="16"/>
      <c r="X374" s="16"/>
      <c r="Y374" s="16"/>
      <c r="Z374" s="16"/>
      <c r="AA374" s="16"/>
      <c r="AB374" s="16"/>
      <c r="AC374" s="16"/>
    </row>
    <row r="375" ht="19.5" customHeight="1">
      <c r="A375" s="16" t="s">
        <v>1830</v>
      </c>
      <c r="B375" s="16" t="s">
        <v>8870</v>
      </c>
      <c r="C375" s="16" t="s">
        <v>1415</v>
      </c>
      <c r="D375" s="16" t="s">
        <v>1660</v>
      </c>
      <c r="E375" s="16" t="s">
        <v>15</v>
      </c>
      <c r="F375" s="16" t="str">
        <f t="shared" si="1"/>
        <v>12</v>
      </c>
      <c r="G375" s="16" t="str">
        <f t="shared" si="2"/>
        <v>22</v>
      </c>
      <c r="H375" s="16" t="s">
        <v>392</v>
      </c>
      <c r="I375" s="16" t="s">
        <v>34</v>
      </c>
      <c r="J375" s="16" t="s">
        <v>40</v>
      </c>
      <c r="K375" s="16" t="s">
        <v>8873</v>
      </c>
      <c r="L375" s="16" t="s">
        <v>8875</v>
      </c>
      <c r="M375" s="16" t="s">
        <v>29</v>
      </c>
      <c r="N375" s="16"/>
      <c r="O375" s="16"/>
      <c r="P375" s="16"/>
      <c r="Q375" s="16"/>
      <c r="R375" s="16"/>
      <c r="S375" s="16"/>
      <c r="T375" s="16"/>
      <c r="U375" s="16"/>
      <c r="V375" s="16"/>
      <c r="W375" s="16"/>
      <c r="X375" s="16"/>
      <c r="Y375" s="16"/>
      <c r="Z375" s="16"/>
      <c r="AA375" s="16"/>
      <c r="AB375" s="16"/>
      <c r="AC375" s="16"/>
    </row>
    <row r="376" ht="19.5" customHeight="1">
      <c r="A376" s="16" t="s">
        <v>1830</v>
      </c>
      <c r="B376" s="16" t="s">
        <v>7066</v>
      </c>
      <c r="C376" s="16" t="s">
        <v>1415</v>
      </c>
      <c r="D376" s="16" t="s">
        <v>5588</v>
      </c>
      <c r="E376" s="16" t="s">
        <v>15</v>
      </c>
      <c r="F376" s="16" t="str">
        <f t="shared" si="1"/>
        <v>25</v>
      </c>
      <c r="G376" s="16" t="str">
        <f t="shared" si="2"/>
        <v>50</v>
      </c>
      <c r="H376" s="16" t="s">
        <v>495</v>
      </c>
      <c r="I376" s="16" t="s">
        <v>34</v>
      </c>
      <c r="J376" s="16" t="s">
        <v>59</v>
      </c>
      <c r="K376" s="16" t="s">
        <v>8878</v>
      </c>
      <c r="L376" s="16" t="s">
        <v>8879</v>
      </c>
      <c r="M376" s="16" t="s">
        <v>37</v>
      </c>
      <c r="N376" s="16"/>
      <c r="O376" s="16"/>
      <c r="P376" s="16"/>
      <c r="Q376" s="16"/>
      <c r="R376" s="16"/>
      <c r="S376" s="16"/>
      <c r="T376" s="16"/>
      <c r="U376" s="16"/>
      <c r="V376" s="16"/>
      <c r="W376" s="16"/>
      <c r="X376" s="16"/>
      <c r="Y376" s="16"/>
      <c r="Z376" s="16"/>
      <c r="AA376" s="16"/>
      <c r="AB376" s="16"/>
      <c r="AC376" s="16"/>
    </row>
    <row r="377" ht="19.5" customHeight="1">
      <c r="A377" s="16" t="s">
        <v>1830</v>
      </c>
      <c r="B377" s="16" t="s">
        <v>8583</v>
      </c>
      <c r="C377" s="16" t="s">
        <v>1415</v>
      </c>
      <c r="D377" s="16" t="s">
        <v>5588</v>
      </c>
      <c r="E377" s="16" t="s">
        <v>15</v>
      </c>
      <c r="F377" s="16" t="str">
        <f t="shared" si="1"/>
        <v>15</v>
      </c>
      <c r="G377" s="16" t="str">
        <f t="shared" si="2"/>
        <v>30</v>
      </c>
      <c r="H377" s="16" t="s">
        <v>202</v>
      </c>
      <c r="I377" s="16" t="s">
        <v>34</v>
      </c>
      <c r="J377" s="16" t="s">
        <v>59</v>
      </c>
      <c r="K377" s="16" t="s">
        <v>6056</v>
      </c>
      <c r="L377" s="16" t="s">
        <v>8884</v>
      </c>
      <c r="M377" s="16" t="s">
        <v>62</v>
      </c>
      <c r="N377" s="16"/>
      <c r="O377" s="16"/>
      <c r="P377" s="16"/>
      <c r="Q377" s="16"/>
      <c r="R377" s="16"/>
      <c r="S377" s="16"/>
      <c r="T377" s="16"/>
      <c r="U377" s="16"/>
      <c r="V377" s="16"/>
      <c r="W377" s="16"/>
      <c r="X377" s="16"/>
      <c r="Y377" s="16"/>
      <c r="Z377" s="16"/>
      <c r="AA377" s="16"/>
      <c r="AB377" s="16"/>
      <c r="AC377" s="16"/>
    </row>
    <row r="378" ht="19.5" customHeight="1">
      <c r="A378" s="16" t="s">
        <v>1830</v>
      </c>
      <c r="B378" s="16" t="s">
        <v>7066</v>
      </c>
      <c r="C378" s="16" t="s">
        <v>1415</v>
      </c>
      <c r="D378" s="16" t="s">
        <v>5588</v>
      </c>
      <c r="E378" s="16" t="s">
        <v>15</v>
      </c>
      <c r="F378" s="16" t="str">
        <f t="shared" si="1"/>
        <v>13</v>
      </c>
      <c r="G378" s="16" t="str">
        <f t="shared" si="2"/>
        <v>20</v>
      </c>
      <c r="H378" s="16" t="s">
        <v>81</v>
      </c>
      <c r="I378" s="16" t="s">
        <v>26</v>
      </c>
      <c r="J378" s="16" t="s">
        <v>140</v>
      </c>
      <c r="K378" s="16" t="s">
        <v>8889</v>
      </c>
      <c r="L378" s="16" t="s">
        <v>8890</v>
      </c>
      <c r="M378" s="16" t="s">
        <v>43</v>
      </c>
      <c r="N378" s="16"/>
      <c r="O378" s="16"/>
      <c r="P378" s="16"/>
      <c r="Q378" s="16"/>
      <c r="R378" s="16"/>
      <c r="S378" s="16"/>
      <c r="T378" s="16"/>
      <c r="U378" s="16"/>
      <c r="V378" s="16"/>
      <c r="W378" s="16"/>
      <c r="X378" s="16"/>
      <c r="Y378" s="16"/>
      <c r="Z378" s="16"/>
      <c r="AA378" s="16"/>
      <c r="AB378" s="16"/>
      <c r="AC378" s="16"/>
    </row>
    <row r="379" ht="19.5" customHeight="1">
      <c r="A379" s="16" t="s">
        <v>1830</v>
      </c>
      <c r="B379" s="16" t="s">
        <v>8893</v>
      </c>
      <c r="C379" s="16" t="s">
        <v>1415</v>
      </c>
      <c r="D379" s="16" t="s">
        <v>1439</v>
      </c>
      <c r="E379" s="16" t="s">
        <v>15</v>
      </c>
      <c r="F379" s="16" t="str">
        <f t="shared" si="1"/>
        <v>8</v>
      </c>
      <c r="G379" s="16" t="str">
        <f t="shared" si="2"/>
        <v>15</v>
      </c>
      <c r="H379" s="16" t="s">
        <v>135</v>
      </c>
      <c r="I379" s="16" t="s">
        <v>34</v>
      </c>
      <c r="J379" s="16" t="s">
        <v>406</v>
      </c>
      <c r="K379" s="16" t="s">
        <v>8897</v>
      </c>
      <c r="L379" s="16" t="s">
        <v>8898</v>
      </c>
      <c r="M379" s="16" t="s">
        <v>62</v>
      </c>
      <c r="N379" s="16"/>
      <c r="O379" s="16"/>
      <c r="P379" s="16"/>
      <c r="Q379" s="16"/>
      <c r="R379" s="16"/>
      <c r="S379" s="16"/>
      <c r="T379" s="16"/>
      <c r="U379" s="16"/>
      <c r="V379" s="16"/>
      <c r="W379" s="16"/>
      <c r="X379" s="16"/>
      <c r="Y379" s="16"/>
      <c r="Z379" s="16"/>
      <c r="AA379" s="16"/>
      <c r="AB379" s="16"/>
      <c r="AC379" s="16"/>
    </row>
    <row r="380" ht="19.5" customHeight="1">
      <c r="A380" s="16" t="s">
        <v>7351</v>
      </c>
      <c r="B380" s="16" t="s">
        <v>8519</v>
      </c>
      <c r="C380" s="16" t="s">
        <v>1415</v>
      </c>
      <c r="D380" s="16" t="s">
        <v>5588</v>
      </c>
      <c r="E380" s="16" t="s">
        <v>139</v>
      </c>
      <c r="F380" s="16" t="str">
        <f t="shared" si="1"/>
        <v>11</v>
      </c>
      <c r="G380" s="16" t="str">
        <f t="shared" si="2"/>
        <v>18</v>
      </c>
      <c r="H380" s="16" t="s">
        <v>394</v>
      </c>
      <c r="I380" s="16" t="s">
        <v>26</v>
      </c>
      <c r="J380" s="16" t="s">
        <v>18</v>
      </c>
      <c r="K380" s="16" t="s">
        <v>854</v>
      </c>
      <c r="L380" s="16" t="s">
        <v>8905</v>
      </c>
      <c r="M380" s="16" t="s">
        <v>43</v>
      </c>
      <c r="N380" s="16"/>
      <c r="O380" s="16"/>
      <c r="P380" s="16"/>
      <c r="Q380" s="16"/>
      <c r="R380" s="16"/>
      <c r="S380" s="16"/>
      <c r="T380" s="16"/>
      <c r="U380" s="16"/>
      <c r="V380" s="16"/>
      <c r="W380" s="16"/>
      <c r="X380" s="16"/>
      <c r="Y380" s="16"/>
      <c r="Z380" s="16"/>
      <c r="AA380" s="16"/>
      <c r="AB380" s="16"/>
      <c r="AC380" s="16"/>
    </row>
    <row r="381" ht="19.5" customHeight="1">
      <c r="A381" s="16" t="s">
        <v>7702</v>
      </c>
      <c r="B381" s="16" t="s">
        <v>7066</v>
      </c>
      <c r="C381" s="16" t="s">
        <v>1415</v>
      </c>
      <c r="D381" s="16" t="s">
        <v>1508</v>
      </c>
      <c r="E381" s="16" t="s">
        <v>15</v>
      </c>
      <c r="F381" s="16" t="str">
        <f t="shared" si="1"/>
        <v>20</v>
      </c>
      <c r="G381" s="16" t="str">
        <f t="shared" si="2"/>
        <v>40</v>
      </c>
      <c r="H381" s="16" t="s">
        <v>208</v>
      </c>
      <c r="I381" s="16" t="s">
        <v>34</v>
      </c>
      <c r="J381" s="16" t="s">
        <v>284</v>
      </c>
      <c r="K381" s="16" t="s">
        <v>8911</v>
      </c>
      <c r="L381" s="16" t="s">
        <v>8912</v>
      </c>
      <c r="M381" s="16" t="s">
        <v>43</v>
      </c>
      <c r="N381" s="16"/>
      <c r="O381" s="16"/>
      <c r="P381" s="16"/>
      <c r="Q381" s="16"/>
      <c r="R381" s="16"/>
      <c r="S381" s="16"/>
      <c r="T381" s="16"/>
      <c r="U381" s="16"/>
      <c r="V381" s="16"/>
      <c r="W381" s="16"/>
      <c r="X381" s="16"/>
      <c r="Y381" s="16"/>
      <c r="Z381" s="16"/>
      <c r="AA381" s="16"/>
      <c r="AB381" s="16"/>
      <c r="AC381" s="16"/>
    </row>
    <row r="382" ht="19.5" customHeight="1">
      <c r="A382" s="16" t="s">
        <v>8914</v>
      </c>
      <c r="B382" s="16" t="s">
        <v>7066</v>
      </c>
      <c r="C382" s="16" t="s">
        <v>1415</v>
      </c>
      <c r="D382" s="16" t="s">
        <v>5588</v>
      </c>
      <c r="E382" s="16" t="s">
        <v>139</v>
      </c>
      <c r="F382" s="16" t="str">
        <f t="shared" si="1"/>
        <v>20</v>
      </c>
      <c r="G382" s="16" t="str">
        <f t="shared" si="2"/>
        <v>40</v>
      </c>
      <c r="H382" s="16" t="s">
        <v>208</v>
      </c>
      <c r="I382" s="16" t="s">
        <v>34</v>
      </c>
      <c r="J382" s="16" t="s">
        <v>85</v>
      </c>
      <c r="K382" s="16" t="s">
        <v>8918</v>
      </c>
      <c r="L382" s="16" t="s">
        <v>8919</v>
      </c>
      <c r="M382" s="16" t="s">
        <v>43</v>
      </c>
      <c r="N382" s="16"/>
      <c r="O382" s="16"/>
      <c r="P382" s="16"/>
      <c r="Q382" s="16"/>
      <c r="R382" s="16"/>
      <c r="S382" s="16"/>
      <c r="T382" s="16"/>
      <c r="U382" s="16"/>
      <c r="V382" s="16"/>
      <c r="W382" s="16"/>
      <c r="X382" s="16"/>
      <c r="Y382" s="16"/>
      <c r="Z382" s="16"/>
      <c r="AA382" s="16"/>
      <c r="AB382" s="16"/>
      <c r="AC382" s="16"/>
    </row>
    <row r="383" ht="19.5" customHeight="1">
      <c r="A383" s="16" t="s">
        <v>1830</v>
      </c>
      <c r="B383" s="16" t="s">
        <v>231</v>
      </c>
      <c r="C383" s="16" t="s">
        <v>1415</v>
      </c>
      <c r="D383" s="16" t="s">
        <v>5588</v>
      </c>
      <c r="E383" s="16" t="s">
        <v>15</v>
      </c>
      <c r="F383" s="16" t="str">
        <f t="shared" si="1"/>
        <v>30</v>
      </c>
      <c r="G383" s="16" t="str">
        <f t="shared" si="2"/>
        <v>50</v>
      </c>
      <c r="H383" s="16" t="s">
        <v>1212</v>
      </c>
      <c r="I383" s="16" t="s">
        <v>26</v>
      </c>
      <c r="J383" s="16" t="s">
        <v>94</v>
      </c>
      <c r="K383" s="16" t="s">
        <v>4566</v>
      </c>
      <c r="L383" s="16" t="s">
        <v>8922</v>
      </c>
      <c r="M383" s="16" t="s">
        <v>37</v>
      </c>
      <c r="N383" s="16"/>
      <c r="O383" s="16"/>
      <c r="P383" s="16"/>
      <c r="Q383" s="16"/>
      <c r="R383" s="16"/>
      <c r="S383" s="16"/>
      <c r="T383" s="16"/>
      <c r="U383" s="16"/>
      <c r="V383" s="16"/>
      <c r="W383" s="16"/>
      <c r="X383" s="16"/>
      <c r="Y383" s="16"/>
      <c r="Z383" s="16"/>
      <c r="AA383" s="16"/>
      <c r="AB383" s="16"/>
      <c r="AC383" s="16"/>
    </row>
    <row r="384" ht="19.5" customHeight="1">
      <c r="A384" s="16" t="s">
        <v>1830</v>
      </c>
      <c r="B384" s="16" t="s">
        <v>8695</v>
      </c>
      <c r="C384" s="16" t="s">
        <v>1415</v>
      </c>
      <c r="D384" s="16" t="s">
        <v>1508</v>
      </c>
      <c r="E384" s="16" t="s">
        <v>15</v>
      </c>
      <c r="F384" s="16" t="str">
        <f t="shared" si="1"/>
        <v>15</v>
      </c>
      <c r="G384" s="16" t="str">
        <f t="shared" si="2"/>
        <v>30</v>
      </c>
      <c r="H384" s="16" t="s">
        <v>202</v>
      </c>
      <c r="I384" s="16" t="s">
        <v>34</v>
      </c>
      <c r="J384" s="16" t="s">
        <v>103</v>
      </c>
      <c r="K384" s="16" t="s">
        <v>7846</v>
      </c>
      <c r="L384" s="16" t="s">
        <v>8926</v>
      </c>
      <c r="M384" s="16" t="s">
        <v>62</v>
      </c>
      <c r="N384" s="16"/>
      <c r="O384" s="16"/>
      <c r="P384" s="16"/>
      <c r="Q384" s="16"/>
      <c r="R384" s="16"/>
      <c r="S384" s="16"/>
      <c r="T384" s="16"/>
      <c r="U384" s="16"/>
      <c r="V384" s="16"/>
      <c r="W384" s="16"/>
      <c r="X384" s="16"/>
      <c r="Y384" s="16"/>
      <c r="Z384" s="16"/>
      <c r="AA384" s="16"/>
      <c r="AB384" s="16"/>
      <c r="AC384" s="16"/>
    </row>
    <row r="385" ht="19.5" customHeight="1">
      <c r="A385" s="16" t="s">
        <v>1830</v>
      </c>
      <c r="B385" s="16" t="s">
        <v>7066</v>
      </c>
      <c r="C385" s="16" t="s">
        <v>1415</v>
      </c>
      <c r="D385" s="16" t="s">
        <v>1421</v>
      </c>
      <c r="E385" s="16" t="s">
        <v>139</v>
      </c>
      <c r="F385" s="16" t="str">
        <f t="shared" si="1"/>
        <v>20</v>
      </c>
      <c r="G385" s="16" t="str">
        <f t="shared" si="2"/>
        <v>40</v>
      </c>
      <c r="H385" s="16" t="s">
        <v>208</v>
      </c>
      <c r="I385" s="16" t="s">
        <v>34</v>
      </c>
      <c r="J385" s="16" t="s">
        <v>53</v>
      </c>
      <c r="K385" s="16" t="s">
        <v>7119</v>
      </c>
      <c r="L385" s="16" t="s">
        <v>8930</v>
      </c>
      <c r="M385" s="16" t="s">
        <v>62</v>
      </c>
      <c r="N385" s="16"/>
      <c r="O385" s="16"/>
      <c r="P385" s="16"/>
      <c r="Q385" s="16"/>
      <c r="R385" s="16"/>
      <c r="S385" s="16"/>
      <c r="T385" s="16"/>
      <c r="U385" s="16"/>
      <c r="V385" s="16"/>
      <c r="W385" s="16"/>
      <c r="X385" s="16"/>
      <c r="Y385" s="16"/>
      <c r="Z385" s="16"/>
      <c r="AA385" s="16"/>
      <c r="AB385" s="16"/>
      <c r="AC385" s="16"/>
    </row>
    <row r="386" ht="19.5" customHeight="1">
      <c r="A386" s="16" t="s">
        <v>8931</v>
      </c>
      <c r="B386" s="16" t="s">
        <v>7066</v>
      </c>
      <c r="C386" s="16" t="s">
        <v>1415</v>
      </c>
      <c r="D386" s="16" t="s">
        <v>1421</v>
      </c>
      <c r="E386" s="16" t="s">
        <v>139</v>
      </c>
      <c r="F386" s="16" t="str">
        <f t="shared" si="1"/>
        <v>10</v>
      </c>
      <c r="G386" s="16" t="str">
        <f t="shared" si="2"/>
        <v>15</v>
      </c>
      <c r="H386" s="16" t="s">
        <v>16</v>
      </c>
      <c r="I386" s="16" t="s">
        <v>17</v>
      </c>
      <c r="J386" s="16" t="s">
        <v>265</v>
      </c>
      <c r="K386" s="16" t="s">
        <v>8936</v>
      </c>
      <c r="L386" s="16" t="s">
        <v>8938</v>
      </c>
      <c r="M386" s="16" t="s">
        <v>21</v>
      </c>
      <c r="N386" s="16"/>
      <c r="O386" s="16"/>
      <c r="P386" s="16"/>
      <c r="Q386" s="16"/>
      <c r="R386" s="16"/>
      <c r="S386" s="16"/>
      <c r="T386" s="16"/>
      <c r="U386" s="16"/>
      <c r="V386" s="16"/>
      <c r="W386" s="16"/>
      <c r="X386" s="16"/>
      <c r="Y386" s="16"/>
      <c r="Z386" s="16"/>
      <c r="AA386" s="16"/>
      <c r="AB386" s="16"/>
      <c r="AC386" s="16"/>
    </row>
    <row r="387" ht="19.5" customHeight="1">
      <c r="A387" s="16" t="s">
        <v>7065</v>
      </c>
      <c r="B387" s="16" t="s">
        <v>8533</v>
      </c>
      <c r="C387" s="16" t="s">
        <v>1415</v>
      </c>
      <c r="D387" s="16" t="s">
        <v>1439</v>
      </c>
      <c r="E387" s="16" t="s">
        <v>139</v>
      </c>
      <c r="F387" s="16" t="str">
        <f t="shared" si="1"/>
        <v>20</v>
      </c>
      <c r="G387" s="16" t="str">
        <f t="shared" si="2"/>
        <v>30</v>
      </c>
      <c r="H387" s="16" t="s">
        <v>234</v>
      </c>
      <c r="I387" s="16" t="s">
        <v>34</v>
      </c>
      <c r="J387" s="16" t="s">
        <v>94</v>
      </c>
      <c r="K387" s="16" t="s">
        <v>6867</v>
      </c>
      <c r="L387" s="16" t="s">
        <v>8942</v>
      </c>
      <c r="M387" s="16" t="s">
        <v>62</v>
      </c>
      <c r="N387" s="16"/>
      <c r="O387" s="16"/>
      <c r="P387" s="16"/>
      <c r="Q387" s="16"/>
      <c r="R387" s="16"/>
      <c r="S387" s="16"/>
      <c r="T387" s="16"/>
      <c r="U387" s="16"/>
      <c r="V387" s="16"/>
      <c r="W387" s="16"/>
      <c r="X387" s="16"/>
      <c r="Y387" s="16"/>
      <c r="Z387" s="16"/>
      <c r="AA387" s="16"/>
      <c r="AB387" s="16"/>
      <c r="AC387" s="16"/>
    </row>
    <row r="388" ht="19.5" customHeight="1">
      <c r="A388" s="16" t="s">
        <v>7065</v>
      </c>
      <c r="B388" s="16" t="s">
        <v>231</v>
      </c>
      <c r="C388" s="16" t="s">
        <v>1415</v>
      </c>
      <c r="D388" s="16" t="s">
        <v>5588</v>
      </c>
      <c r="E388" s="16" t="s">
        <v>15</v>
      </c>
      <c r="F388" s="16" t="str">
        <f t="shared" si="1"/>
        <v>20</v>
      </c>
      <c r="G388" s="16" t="str">
        <f t="shared" si="2"/>
        <v>40</v>
      </c>
      <c r="H388" s="16" t="s">
        <v>208</v>
      </c>
      <c r="I388" s="16" t="s">
        <v>34</v>
      </c>
      <c r="J388" s="16" t="s">
        <v>140</v>
      </c>
      <c r="K388" s="16" t="s">
        <v>8539</v>
      </c>
      <c r="L388" s="16" t="s">
        <v>8946</v>
      </c>
      <c r="M388" s="16" t="s">
        <v>37</v>
      </c>
      <c r="N388" s="16"/>
      <c r="O388" s="16"/>
      <c r="P388" s="16"/>
      <c r="Q388" s="16"/>
      <c r="R388" s="16"/>
      <c r="S388" s="16"/>
      <c r="T388" s="16"/>
      <c r="U388" s="16"/>
      <c r="V388" s="16"/>
      <c r="W388" s="16"/>
      <c r="X388" s="16"/>
      <c r="Y388" s="16"/>
      <c r="Z388" s="16"/>
      <c r="AA388" s="16"/>
      <c r="AB388" s="16"/>
      <c r="AC388" s="16"/>
    </row>
    <row r="389" ht="19.5" customHeight="1">
      <c r="A389" s="16" t="s">
        <v>7573</v>
      </c>
      <c r="B389" s="16" t="s">
        <v>6777</v>
      </c>
      <c r="C389" s="16" t="s">
        <v>1415</v>
      </c>
      <c r="D389" s="16" t="s">
        <v>1483</v>
      </c>
      <c r="E389" s="16" t="s">
        <v>15</v>
      </c>
      <c r="F389" s="16" t="str">
        <f t="shared" si="1"/>
        <v>20</v>
      </c>
      <c r="G389" s="16" t="str">
        <f t="shared" si="2"/>
        <v>40</v>
      </c>
      <c r="H389" s="16" t="s">
        <v>208</v>
      </c>
      <c r="I389" s="16" t="s">
        <v>26</v>
      </c>
      <c r="J389" s="16" t="s">
        <v>94</v>
      </c>
      <c r="K389" s="16" t="s">
        <v>6780</v>
      </c>
      <c r="L389" s="16" t="s">
        <v>8951</v>
      </c>
      <c r="M389" s="16" t="s">
        <v>37</v>
      </c>
      <c r="N389" s="16"/>
      <c r="O389" s="16"/>
      <c r="P389" s="16"/>
      <c r="Q389" s="16"/>
      <c r="R389" s="16"/>
      <c r="S389" s="16"/>
      <c r="T389" s="16"/>
      <c r="U389" s="16"/>
      <c r="V389" s="16"/>
      <c r="W389" s="16"/>
      <c r="X389" s="16"/>
      <c r="Y389" s="16"/>
      <c r="Z389" s="16"/>
      <c r="AA389" s="16"/>
      <c r="AB389" s="16"/>
      <c r="AC389" s="16"/>
    </row>
    <row r="390" ht="19.5" customHeight="1">
      <c r="A390" s="16" t="s">
        <v>8608</v>
      </c>
      <c r="B390" s="16" t="s">
        <v>2518</v>
      </c>
      <c r="C390" s="16" t="s">
        <v>1415</v>
      </c>
      <c r="D390" s="16" t="s">
        <v>1421</v>
      </c>
      <c r="E390" s="16" t="s">
        <v>15</v>
      </c>
      <c r="F390" s="16" t="str">
        <f t="shared" si="1"/>
        <v>20</v>
      </c>
      <c r="G390" s="16" t="str">
        <f t="shared" si="2"/>
        <v>30</v>
      </c>
      <c r="H390" s="16" t="s">
        <v>234</v>
      </c>
      <c r="I390" s="16" t="s">
        <v>34</v>
      </c>
      <c r="J390" s="16" t="s">
        <v>53</v>
      </c>
      <c r="K390" s="16" t="s">
        <v>7119</v>
      </c>
      <c r="L390" s="16" t="s">
        <v>8957</v>
      </c>
      <c r="M390" s="16" t="s">
        <v>62</v>
      </c>
      <c r="N390" s="16"/>
      <c r="O390" s="16"/>
      <c r="P390" s="16"/>
      <c r="Q390" s="16"/>
      <c r="R390" s="16"/>
      <c r="S390" s="16"/>
      <c r="T390" s="16"/>
      <c r="U390" s="16"/>
      <c r="V390" s="16"/>
      <c r="W390" s="16"/>
      <c r="X390" s="16"/>
      <c r="Y390" s="16"/>
      <c r="Z390" s="16"/>
      <c r="AA390" s="16"/>
      <c r="AB390" s="16"/>
      <c r="AC390" s="16"/>
    </row>
    <row r="391" ht="19.5" customHeight="1">
      <c r="A391" s="16" t="s">
        <v>1830</v>
      </c>
      <c r="B391" s="16" t="s">
        <v>8959</v>
      </c>
      <c r="C391" s="16" t="s">
        <v>1415</v>
      </c>
      <c r="D391" s="16" t="s">
        <v>1660</v>
      </c>
      <c r="E391" s="16" t="s">
        <v>15</v>
      </c>
      <c r="F391" s="16" t="str">
        <f t="shared" si="1"/>
        <v>18</v>
      </c>
      <c r="G391" s="16" t="str">
        <f t="shared" si="2"/>
        <v>30</v>
      </c>
      <c r="H391" s="16" t="s">
        <v>431</v>
      </c>
      <c r="I391" s="16" t="s">
        <v>34</v>
      </c>
      <c r="J391" s="16" t="s">
        <v>94</v>
      </c>
      <c r="K391" s="16" t="s">
        <v>8965</v>
      </c>
      <c r="L391" s="16" t="s">
        <v>8966</v>
      </c>
      <c r="M391" s="16" t="s">
        <v>62</v>
      </c>
      <c r="N391" s="16"/>
      <c r="O391" s="16"/>
      <c r="P391" s="16"/>
      <c r="Q391" s="16"/>
      <c r="R391" s="16"/>
      <c r="S391" s="16"/>
      <c r="T391" s="16"/>
      <c r="U391" s="16"/>
      <c r="V391" s="16"/>
      <c r="W391" s="16"/>
      <c r="X391" s="16"/>
      <c r="Y391" s="16"/>
      <c r="Z391" s="16"/>
      <c r="AA391" s="16"/>
      <c r="AB391" s="16"/>
      <c r="AC391" s="16"/>
    </row>
    <row r="392" ht="19.5" customHeight="1">
      <c r="A392" s="16" t="s">
        <v>6379</v>
      </c>
      <c r="B392" s="16" t="s">
        <v>7066</v>
      </c>
      <c r="C392" s="16" t="s">
        <v>1415</v>
      </c>
      <c r="D392" s="16" t="s">
        <v>1660</v>
      </c>
      <c r="E392" s="16" t="s">
        <v>15</v>
      </c>
      <c r="F392" s="16" t="str">
        <f t="shared" si="1"/>
        <v>20</v>
      </c>
      <c r="G392" s="16" t="str">
        <f t="shared" si="2"/>
        <v>35</v>
      </c>
      <c r="H392" s="16" t="s">
        <v>223</v>
      </c>
      <c r="I392" s="16" t="s">
        <v>34</v>
      </c>
      <c r="J392" s="16" t="s">
        <v>1214</v>
      </c>
      <c r="K392" s="16" t="s">
        <v>7579</v>
      </c>
      <c r="L392" s="16" t="s">
        <v>8972</v>
      </c>
      <c r="M392" s="16" t="s">
        <v>62</v>
      </c>
      <c r="N392" s="16"/>
      <c r="O392" s="16"/>
      <c r="P392" s="16"/>
      <c r="Q392" s="16"/>
      <c r="R392" s="16"/>
      <c r="S392" s="16"/>
      <c r="T392" s="16"/>
      <c r="U392" s="16"/>
      <c r="V392" s="16"/>
      <c r="W392" s="16"/>
      <c r="X392" s="16"/>
      <c r="Y392" s="16"/>
      <c r="Z392" s="16"/>
      <c r="AA392" s="16"/>
      <c r="AB392" s="16"/>
      <c r="AC392" s="16"/>
    </row>
    <row r="393" ht="19.5" customHeight="1">
      <c r="A393" s="16" t="s">
        <v>8974</v>
      </c>
      <c r="B393" s="16" t="s">
        <v>7692</v>
      </c>
      <c r="C393" s="16" t="s">
        <v>1415</v>
      </c>
      <c r="D393" s="16" t="s">
        <v>1660</v>
      </c>
      <c r="E393" s="16" t="s">
        <v>15</v>
      </c>
      <c r="F393" s="16" t="str">
        <f t="shared" si="1"/>
        <v>30</v>
      </c>
      <c r="G393" s="16" t="str">
        <f t="shared" si="2"/>
        <v>60</v>
      </c>
      <c r="H393" s="16" t="s">
        <v>278</v>
      </c>
      <c r="I393" s="16" t="s">
        <v>34</v>
      </c>
      <c r="J393" s="16" t="s">
        <v>85</v>
      </c>
      <c r="K393" s="16" t="s">
        <v>8977</v>
      </c>
      <c r="L393" s="16" t="s">
        <v>8978</v>
      </c>
      <c r="M393" s="16" t="s">
        <v>43</v>
      </c>
      <c r="N393" s="16"/>
      <c r="O393" s="16"/>
      <c r="P393" s="16"/>
      <c r="Q393" s="16"/>
      <c r="R393" s="16"/>
      <c r="S393" s="16"/>
      <c r="T393" s="16"/>
      <c r="U393" s="16"/>
      <c r="V393" s="16"/>
      <c r="W393" s="16"/>
      <c r="X393" s="16"/>
      <c r="Y393" s="16"/>
      <c r="Z393" s="16"/>
      <c r="AA393" s="16"/>
      <c r="AB393" s="16"/>
      <c r="AC393" s="16"/>
    </row>
    <row r="394" ht="19.5" customHeight="1">
      <c r="A394" s="16" t="s">
        <v>7828</v>
      </c>
      <c r="B394" s="16" t="s">
        <v>7066</v>
      </c>
      <c r="C394" s="16" t="s">
        <v>1415</v>
      </c>
      <c r="D394" s="16" t="s">
        <v>1508</v>
      </c>
      <c r="E394" s="16" t="s">
        <v>15</v>
      </c>
      <c r="F394" s="16" t="str">
        <f t="shared" si="1"/>
        <v>12</v>
      </c>
      <c r="G394" s="16" t="str">
        <f t="shared" si="2"/>
        <v>23</v>
      </c>
      <c r="H394" s="16" t="s">
        <v>8985</v>
      </c>
      <c r="I394" s="16" t="s">
        <v>34</v>
      </c>
      <c r="J394" s="16" t="s">
        <v>94</v>
      </c>
      <c r="K394" s="16" t="s">
        <v>7790</v>
      </c>
      <c r="L394" s="16" t="s">
        <v>8986</v>
      </c>
      <c r="M394" s="16" t="s">
        <v>62</v>
      </c>
      <c r="N394" s="16"/>
      <c r="O394" s="16"/>
      <c r="P394" s="16"/>
      <c r="Q394" s="16"/>
      <c r="R394" s="16"/>
      <c r="S394" s="16"/>
      <c r="T394" s="16"/>
      <c r="U394" s="16"/>
      <c r="V394" s="16"/>
      <c r="W394" s="16"/>
      <c r="X394" s="16"/>
      <c r="Y394" s="16"/>
      <c r="Z394" s="16"/>
      <c r="AA394" s="16"/>
      <c r="AB394" s="16"/>
      <c r="AC394" s="16"/>
    </row>
    <row r="395" ht="19.5" customHeight="1">
      <c r="A395" s="16" t="s">
        <v>1830</v>
      </c>
      <c r="B395" s="16" t="s">
        <v>8987</v>
      </c>
      <c r="C395" s="16" t="s">
        <v>1415</v>
      </c>
      <c r="D395" s="16" t="s">
        <v>5588</v>
      </c>
      <c r="E395" s="16" t="s">
        <v>15</v>
      </c>
      <c r="F395" s="16" t="str">
        <f t="shared" si="1"/>
        <v>8</v>
      </c>
      <c r="G395" s="16" t="str">
        <f t="shared" si="2"/>
        <v>13</v>
      </c>
      <c r="H395" s="16" t="s">
        <v>445</v>
      </c>
      <c r="I395" s="16" t="s">
        <v>58</v>
      </c>
      <c r="J395" s="16" t="s">
        <v>18</v>
      </c>
      <c r="K395" s="16" t="s">
        <v>6819</v>
      </c>
      <c r="L395" s="16" t="s">
        <v>8992</v>
      </c>
      <c r="M395" s="16" t="s">
        <v>43</v>
      </c>
      <c r="N395" s="16"/>
      <c r="O395" s="16"/>
      <c r="P395" s="16"/>
      <c r="Q395" s="16"/>
      <c r="R395" s="16"/>
      <c r="S395" s="16"/>
      <c r="T395" s="16"/>
      <c r="U395" s="16"/>
      <c r="V395" s="16"/>
      <c r="W395" s="16"/>
      <c r="X395" s="16"/>
      <c r="Y395" s="16"/>
      <c r="Z395" s="16"/>
      <c r="AA395" s="16"/>
      <c r="AB395" s="16"/>
      <c r="AC395" s="16"/>
    </row>
    <row r="396" ht="19.5" customHeight="1">
      <c r="A396" s="16" t="s">
        <v>8994</v>
      </c>
      <c r="B396" s="16" t="s">
        <v>7066</v>
      </c>
      <c r="C396" s="16" t="s">
        <v>1415</v>
      </c>
      <c r="D396" s="16" t="s">
        <v>5588</v>
      </c>
      <c r="E396" s="16" t="s">
        <v>15</v>
      </c>
      <c r="F396" s="16" t="str">
        <f t="shared" si="1"/>
        <v>18</v>
      </c>
      <c r="G396" s="16" t="str">
        <f t="shared" si="2"/>
        <v>25</v>
      </c>
      <c r="H396" s="16" t="s">
        <v>436</v>
      </c>
      <c r="I396" s="16" t="s">
        <v>26</v>
      </c>
      <c r="J396" s="16" t="s">
        <v>59</v>
      </c>
      <c r="K396" s="16" t="s">
        <v>8998</v>
      </c>
      <c r="L396" s="16" t="s">
        <v>9000</v>
      </c>
      <c r="M396" s="16" t="s">
        <v>21</v>
      </c>
      <c r="N396" s="16"/>
      <c r="O396" s="16"/>
      <c r="P396" s="16"/>
      <c r="Q396" s="16"/>
      <c r="R396" s="16"/>
      <c r="S396" s="16"/>
      <c r="T396" s="16"/>
      <c r="U396" s="16"/>
      <c r="V396" s="16"/>
      <c r="W396" s="16"/>
      <c r="X396" s="16"/>
      <c r="Y396" s="16"/>
      <c r="Z396" s="16"/>
      <c r="AA396" s="16"/>
      <c r="AB396" s="16"/>
      <c r="AC396" s="16"/>
    </row>
    <row r="397" ht="19.5" customHeight="1">
      <c r="A397" s="16" t="s">
        <v>8411</v>
      </c>
      <c r="B397" s="16" t="s">
        <v>9001</v>
      </c>
      <c r="C397" s="16" t="s">
        <v>1415</v>
      </c>
      <c r="D397" s="16" t="s">
        <v>5588</v>
      </c>
      <c r="E397" s="16" t="s">
        <v>15</v>
      </c>
      <c r="F397" s="16" t="str">
        <f t="shared" si="1"/>
        <v>20</v>
      </c>
      <c r="G397" s="16" t="str">
        <f t="shared" si="2"/>
        <v>40</v>
      </c>
      <c r="H397" s="16" t="s">
        <v>208</v>
      </c>
      <c r="I397" s="16" t="s">
        <v>26</v>
      </c>
      <c r="J397" s="16" t="s">
        <v>59</v>
      </c>
      <c r="K397" s="16" t="s">
        <v>3567</v>
      </c>
      <c r="L397" s="16" t="s">
        <v>9006</v>
      </c>
      <c r="M397" s="16" t="s">
        <v>37</v>
      </c>
      <c r="N397" s="16"/>
      <c r="O397" s="16"/>
      <c r="P397" s="16"/>
      <c r="Q397" s="16"/>
      <c r="R397" s="16"/>
      <c r="S397" s="16"/>
      <c r="T397" s="16"/>
      <c r="U397" s="16"/>
      <c r="V397" s="16"/>
      <c r="W397" s="16"/>
      <c r="X397" s="16"/>
      <c r="Y397" s="16"/>
      <c r="Z397" s="16"/>
      <c r="AA397" s="16"/>
      <c r="AB397" s="16"/>
      <c r="AC397" s="16"/>
    </row>
    <row r="398" ht="19.5" customHeight="1">
      <c r="A398" s="16" t="s">
        <v>1830</v>
      </c>
      <c r="B398" s="16" t="s">
        <v>7066</v>
      </c>
      <c r="C398" s="16" t="s">
        <v>1415</v>
      </c>
      <c r="D398" s="16" t="s">
        <v>5588</v>
      </c>
      <c r="E398" s="16" t="s">
        <v>15</v>
      </c>
      <c r="F398" s="16" t="str">
        <f t="shared" si="1"/>
        <v>15</v>
      </c>
      <c r="G398" s="16" t="str">
        <f t="shared" si="2"/>
        <v>20</v>
      </c>
      <c r="H398" s="16" t="s">
        <v>70</v>
      </c>
      <c r="I398" s="16" t="s">
        <v>34</v>
      </c>
      <c r="J398" s="16" t="s">
        <v>18</v>
      </c>
      <c r="K398" s="16" t="s">
        <v>9025</v>
      </c>
      <c r="L398" s="16" t="s">
        <v>9026</v>
      </c>
      <c r="M398" s="16" t="s">
        <v>43</v>
      </c>
      <c r="N398" s="16"/>
      <c r="O398" s="16"/>
      <c r="P398" s="16"/>
      <c r="Q398" s="16"/>
      <c r="R398" s="16"/>
      <c r="S398" s="16"/>
      <c r="T398" s="16"/>
      <c r="U398" s="16"/>
      <c r="V398" s="16"/>
      <c r="W398" s="16"/>
      <c r="X398" s="16"/>
      <c r="Y398" s="16"/>
      <c r="Z398" s="16"/>
      <c r="AA398" s="16"/>
      <c r="AB398" s="16"/>
      <c r="AC398" s="16"/>
    </row>
    <row r="399" ht="19.5" customHeight="1">
      <c r="A399" s="16" t="s">
        <v>9028</v>
      </c>
      <c r="B399" s="16" t="s">
        <v>7066</v>
      </c>
      <c r="C399" s="16" t="s">
        <v>1415</v>
      </c>
      <c r="D399" s="16" t="s">
        <v>5588</v>
      </c>
      <c r="E399" s="16" t="s">
        <v>15</v>
      </c>
      <c r="F399" s="16" t="str">
        <f t="shared" si="1"/>
        <v>25</v>
      </c>
      <c r="G399" s="16" t="str">
        <f t="shared" si="2"/>
        <v>40</v>
      </c>
      <c r="H399" s="16" t="s">
        <v>529</v>
      </c>
      <c r="I399" s="16" t="s">
        <v>26</v>
      </c>
      <c r="J399" s="16" t="s">
        <v>18</v>
      </c>
      <c r="K399" s="16" t="s">
        <v>9025</v>
      </c>
      <c r="L399" s="16" t="s">
        <v>9031</v>
      </c>
      <c r="M399" s="16" t="s">
        <v>62</v>
      </c>
      <c r="N399" s="16"/>
      <c r="O399" s="16"/>
      <c r="P399" s="16"/>
      <c r="Q399" s="16"/>
      <c r="R399" s="16"/>
      <c r="S399" s="16"/>
      <c r="T399" s="16"/>
      <c r="U399" s="16"/>
      <c r="V399" s="16"/>
      <c r="W399" s="16"/>
      <c r="X399" s="16"/>
      <c r="Y399" s="16"/>
      <c r="Z399" s="16"/>
      <c r="AA399" s="16"/>
      <c r="AB399" s="16"/>
      <c r="AC399" s="16"/>
    </row>
    <row r="400" ht="19.5" customHeight="1">
      <c r="A400" s="16" t="s">
        <v>1830</v>
      </c>
      <c r="B400" s="16" t="s">
        <v>9034</v>
      </c>
      <c r="C400" s="16" t="s">
        <v>1415</v>
      </c>
      <c r="D400" s="16" t="s">
        <v>1475</v>
      </c>
      <c r="E400" s="16" t="s">
        <v>15</v>
      </c>
      <c r="F400" s="16" t="str">
        <f t="shared" si="1"/>
        <v>10</v>
      </c>
      <c r="G400" s="16" t="str">
        <f t="shared" si="2"/>
        <v>12</v>
      </c>
      <c r="H400" s="16" t="s">
        <v>52</v>
      </c>
      <c r="I400" s="16" t="s">
        <v>34</v>
      </c>
      <c r="J400" s="16" t="s">
        <v>140</v>
      </c>
      <c r="K400" s="16" t="s">
        <v>9036</v>
      </c>
      <c r="L400" s="16" t="s">
        <v>9037</v>
      </c>
      <c r="M400" s="16" t="s">
        <v>73</v>
      </c>
      <c r="N400" s="16"/>
      <c r="O400" s="16"/>
      <c r="P400" s="16"/>
      <c r="Q400" s="16"/>
      <c r="R400" s="16"/>
      <c r="S400" s="16"/>
      <c r="T400" s="16"/>
      <c r="U400" s="16"/>
      <c r="V400" s="16"/>
      <c r="W400" s="16"/>
      <c r="X400" s="16"/>
      <c r="Y400" s="16"/>
      <c r="Z400" s="16"/>
      <c r="AA400" s="16"/>
      <c r="AB400" s="16"/>
      <c r="AC400" s="16"/>
    </row>
    <row r="401" ht="19.5" customHeight="1">
      <c r="A401" s="16" t="s">
        <v>9039</v>
      </c>
      <c r="B401" s="16" t="s">
        <v>2790</v>
      </c>
      <c r="C401" s="16" t="s">
        <v>1415</v>
      </c>
      <c r="D401" s="16" t="s">
        <v>5588</v>
      </c>
      <c r="E401" s="16" t="s">
        <v>139</v>
      </c>
      <c r="F401" s="16" t="str">
        <f t="shared" si="1"/>
        <v>13</v>
      </c>
      <c r="G401" s="16" t="str">
        <f t="shared" si="2"/>
        <v>18</v>
      </c>
      <c r="H401" s="16" t="s">
        <v>356</v>
      </c>
      <c r="I401" s="16" t="s">
        <v>34</v>
      </c>
      <c r="J401" s="16" t="s">
        <v>18</v>
      </c>
      <c r="K401" s="16" t="s">
        <v>9041</v>
      </c>
      <c r="L401" s="16" t="s">
        <v>9043</v>
      </c>
      <c r="M401" s="16" t="s">
        <v>62</v>
      </c>
      <c r="N401" s="16"/>
      <c r="O401" s="16"/>
      <c r="P401" s="16"/>
      <c r="Q401" s="16"/>
      <c r="R401" s="16"/>
      <c r="S401" s="16"/>
      <c r="T401" s="16"/>
      <c r="U401" s="16"/>
      <c r="V401" s="16"/>
      <c r="W401" s="16"/>
      <c r="X401" s="16"/>
      <c r="Y401" s="16"/>
      <c r="Z401" s="16"/>
      <c r="AA401" s="16"/>
      <c r="AB401" s="16"/>
      <c r="AC401" s="16"/>
    </row>
    <row r="402" ht="19.5" customHeight="1">
      <c r="A402" s="16" t="s">
        <v>7702</v>
      </c>
      <c r="B402" s="16" t="s">
        <v>7066</v>
      </c>
      <c r="C402" s="16" t="s">
        <v>1415</v>
      </c>
      <c r="D402" s="16" t="s">
        <v>1508</v>
      </c>
      <c r="E402" s="16" t="s">
        <v>15</v>
      </c>
      <c r="F402" s="16" t="str">
        <f t="shared" si="1"/>
        <v>20</v>
      </c>
      <c r="G402" s="16" t="str">
        <f t="shared" si="2"/>
        <v>40</v>
      </c>
      <c r="H402" s="16" t="s">
        <v>208</v>
      </c>
      <c r="I402" s="16" t="s">
        <v>34</v>
      </c>
      <c r="J402" s="16" t="s">
        <v>94</v>
      </c>
      <c r="K402" s="16" t="s">
        <v>9046</v>
      </c>
      <c r="L402" s="16" t="s">
        <v>9047</v>
      </c>
      <c r="M402" s="16" t="s">
        <v>37</v>
      </c>
      <c r="N402" s="16"/>
      <c r="O402" s="16"/>
      <c r="P402" s="16"/>
      <c r="Q402" s="16"/>
      <c r="R402" s="16"/>
      <c r="S402" s="16"/>
      <c r="T402" s="16"/>
      <c r="U402" s="16"/>
      <c r="V402" s="16"/>
      <c r="W402" s="16"/>
      <c r="X402" s="16"/>
      <c r="Y402" s="16"/>
      <c r="Z402" s="16"/>
      <c r="AA402" s="16"/>
      <c r="AB402" s="16"/>
      <c r="AC402" s="16"/>
    </row>
    <row r="403" ht="19.5" customHeight="1">
      <c r="A403" s="16" t="s">
        <v>1830</v>
      </c>
      <c r="B403" s="16" t="s">
        <v>7066</v>
      </c>
      <c r="C403" s="16" t="s">
        <v>1415</v>
      </c>
      <c r="D403" s="16" t="s">
        <v>1508</v>
      </c>
      <c r="E403" s="16" t="s">
        <v>122</v>
      </c>
      <c r="F403" s="16" t="str">
        <f t="shared" si="1"/>
        <v>8</v>
      </c>
      <c r="G403" s="16" t="str">
        <f t="shared" si="2"/>
        <v>12</v>
      </c>
      <c r="H403" s="16" t="s">
        <v>699</v>
      </c>
      <c r="I403" s="16" t="s">
        <v>17</v>
      </c>
      <c r="J403" s="16" t="s">
        <v>94</v>
      </c>
      <c r="K403" s="16" t="s">
        <v>9050</v>
      </c>
      <c r="L403" s="16" t="s">
        <v>9051</v>
      </c>
      <c r="M403" s="16" t="s">
        <v>43</v>
      </c>
      <c r="N403" s="16"/>
      <c r="O403" s="16"/>
      <c r="P403" s="16"/>
      <c r="Q403" s="16"/>
      <c r="R403" s="16"/>
      <c r="S403" s="16"/>
      <c r="T403" s="16"/>
      <c r="U403" s="16"/>
      <c r="V403" s="16"/>
      <c r="W403" s="16"/>
      <c r="X403" s="16"/>
      <c r="Y403" s="16"/>
      <c r="Z403" s="16"/>
      <c r="AA403" s="16"/>
      <c r="AB403" s="16"/>
      <c r="AC403" s="16"/>
    </row>
    <row r="404" ht="19.5" customHeight="1">
      <c r="A404" s="16" t="s">
        <v>1830</v>
      </c>
      <c r="B404" s="16" t="s">
        <v>9053</v>
      </c>
      <c r="C404" s="16" t="s">
        <v>1415</v>
      </c>
      <c r="D404" s="16" t="s">
        <v>1508</v>
      </c>
      <c r="E404" s="16" t="s">
        <v>15</v>
      </c>
      <c r="F404" s="16" t="str">
        <f t="shared" si="1"/>
        <v>30</v>
      </c>
      <c r="G404" s="16" t="str">
        <f t="shared" si="2"/>
        <v>60</v>
      </c>
      <c r="H404" s="16" t="s">
        <v>278</v>
      </c>
      <c r="I404" s="16" t="s">
        <v>26</v>
      </c>
      <c r="J404" s="16" t="s">
        <v>140</v>
      </c>
      <c r="K404" s="16" t="s">
        <v>7565</v>
      </c>
      <c r="L404" s="16" t="s">
        <v>9055</v>
      </c>
      <c r="M404" s="16" t="s">
        <v>37</v>
      </c>
      <c r="N404" s="16"/>
      <c r="O404" s="16"/>
      <c r="P404" s="16"/>
      <c r="Q404" s="16"/>
      <c r="R404" s="16"/>
      <c r="S404" s="16"/>
      <c r="T404" s="16"/>
      <c r="U404" s="16"/>
      <c r="V404" s="16"/>
      <c r="W404" s="16"/>
      <c r="X404" s="16"/>
      <c r="Y404" s="16"/>
      <c r="Z404" s="16"/>
      <c r="AA404" s="16"/>
      <c r="AB404" s="16"/>
      <c r="AC404" s="16"/>
    </row>
    <row r="405" ht="19.5" customHeight="1">
      <c r="A405" s="16" t="s">
        <v>7351</v>
      </c>
      <c r="B405" s="16" t="s">
        <v>9057</v>
      </c>
      <c r="C405" s="16" t="s">
        <v>1415</v>
      </c>
      <c r="D405" s="16" t="s">
        <v>1483</v>
      </c>
      <c r="E405" s="16" t="s">
        <v>122</v>
      </c>
      <c r="F405" s="16" t="str">
        <f t="shared" si="1"/>
        <v>12</v>
      </c>
      <c r="G405" s="16" t="str">
        <f t="shared" si="2"/>
        <v>24</v>
      </c>
      <c r="H405" s="16" t="s">
        <v>174</v>
      </c>
      <c r="I405" s="16" t="s">
        <v>34</v>
      </c>
      <c r="J405" s="16" t="s">
        <v>94</v>
      </c>
      <c r="K405" s="16" t="s">
        <v>9058</v>
      </c>
      <c r="L405" s="16" t="s">
        <v>9060</v>
      </c>
      <c r="M405" s="16" t="s">
        <v>73</v>
      </c>
      <c r="N405" s="16"/>
      <c r="O405" s="16"/>
      <c r="P405" s="16"/>
      <c r="Q405" s="16"/>
      <c r="R405" s="16"/>
      <c r="S405" s="16"/>
      <c r="T405" s="16"/>
      <c r="U405" s="16"/>
      <c r="V405" s="16"/>
      <c r="W405" s="16"/>
      <c r="X405" s="16"/>
      <c r="Y405" s="16"/>
      <c r="Z405" s="16"/>
      <c r="AA405" s="16"/>
      <c r="AB405" s="16"/>
      <c r="AC405" s="16"/>
    </row>
    <row r="406" ht="19.5" customHeight="1">
      <c r="A406" s="16" t="s">
        <v>1830</v>
      </c>
      <c r="B406" s="16" t="s">
        <v>7066</v>
      </c>
      <c r="C406" s="16" t="s">
        <v>1415</v>
      </c>
      <c r="D406" s="16" t="s">
        <v>1465</v>
      </c>
      <c r="E406" s="16" t="s">
        <v>15</v>
      </c>
      <c r="F406" s="16" t="str">
        <f t="shared" si="1"/>
        <v>18</v>
      </c>
      <c r="G406" s="16" t="str">
        <f t="shared" si="2"/>
        <v>29</v>
      </c>
      <c r="H406" s="16" t="s">
        <v>9063</v>
      </c>
      <c r="I406" s="16" t="s">
        <v>34</v>
      </c>
      <c r="J406" s="16" t="s">
        <v>240</v>
      </c>
      <c r="K406" s="16" t="s">
        <v>9066</v>
      </c>
      <c r="L406" s="16" t="s">
        <v>9067</v>
      </c>
      <c r="M406" s="16" t="s">
        <v>21</v>
      </c>
      <c r="N406" s="16"/>
      <c r="O406" s="16"/>
      <c r="P406" s="16"/>
      <c r="Q406" s="16"/>
      <c r="R406" s="16"/>
      <c r="S406" s="16"/>
      <c r="T406" s="16"/>
      <c r="U406" s="16"/>
      <c r="V406" s="16"/>
      <c r="W406" s="16"/>
      <c r="X406" s="16"/>
      <c r="Y406" s="16"/>
      <c r="Z406" s="16"/>
      <c r="AA406" s="16"/>
      <c r="AB406" s="16"/>
      <c r="AC406" s="16"/>
    </row>
    <row r="407" ht="19.5" customHeight="1">
      <c r="A407" s="16" t="s">
        <v>9070</v>
      </c>
      <c r="B407" s="16" t="s">
        <v>7066</v>
      </c>
      <c r="C407" s="16" t="s">
        <v>1415</v>
      </c>
      <c r="D407" s="16" t="s">
        <v>1439</v>
      </c>
      <c r="E407" s="16" t="s">
        <v>15</v>
      </c>
      <c r="F407" s="16" t="str">
        <f t="shared" si="1"/>
        <v>20</v>
      </c>
      <c r="G407" s="16" t="str">
        <f t="shared" si="2"/>
        <v>35</v>
      </c>
      <c r="H407" s="16" t="s">
        <v>223</v>
      </c>
      <c r="I407" s="16" t="s">
        <v>34</v>
      </c>
      <c r="J407" s="16" t="s">
        <v>18</v>
      </c>
      <c r="K407" s="16" t="s">
        <v>3906</v>
      </c>
      <c r="L407" s="16" t="s">
        <v>9073</v>
      </c>
      <c r="M407" s="16" t="s">
        <v>62</v>
      </c>
      <c r="N407" s="16"/>
      <c r="O407" s="16"/>
      <c r="P407" s="16"/>
      <c r="Q407" s="16"/>
      <c r="R407" s="16"/>
      <c r="S407" s="16"/>
      <c r="T407" s="16"/>
      <c r="U407" s="16"/>
      <c r="V407" s="16"/>
      <c r="W407" s="16"/>
      <c r="X407" s="16"/>
      <c r="Y407" s="16"/>
      <c r="Z407" s="16"/>
      <c r="AA407" s="16"/>
      <c r="AB407" s="16"/>
      <c r="AC407" s="16"/>
    </row>
    <row r="408" ht="19.5" customHeight="1">
      <c r="A408" s="16" t="s">
        <v>9075</v>
      </c>
      <c r="B408" s="16" t="s">
        <v>8560</v>
      </c>
      <c r="C408" s="16" t="s">
        <v>1415</v>
      </c>
      <c r="D408" s="16" t="s">
        <v>5588</v>
      </c>
      <c r="E408" s="16" t="s">
        <v>15</v>
      </c>
      <c r="F408" s="16" t="str">
        <f t="shared" si="1"/>
        <v>11</v>
      </c>
      <c r="G408" s="16" t="str">
        <f t="shared" si="2"/>
        <v>20</v>
      </c>
      <c r="H408" s="16" t="s">
        <v>5363</v>
      </c>
      <c r="I408" s="16" t="s">
        <v>34</v>
      </c>
      <c r="J408" s="16" t="s">
        <v>18</v>
      </c>
      <c r="K408" s="16" t="s">
        <v>8565</v>
      </c>
      <c r="L408" s="16" t="s">
        <v>9077</v>
      </c>
      <c r="M408" s="16" t="s">
        <v>62</v>
      </c>
      <c r="N408" s="16"/>
      <c r="O408" s="16"/>
      <c r="P408" s="16"/>
      <c r="Q408" s="16"/>
      <c r="R408" s="16"/>
      <c r="S408" s="16"/>
      <c r="T408" s="16"/>
      <c r="U408" s="16"/>
      <c r="V408" s="16"/>
      <c r="W408" s="16"/>
      <c r="X408" s="16"/>
      <c r="Y408" s="16"/>
      <c r="Z408" s="16"/>
      <c r="AA408" s="16"/>
      <c r="AB408" s="16"/>
      <c r="AC408" s="16"/>
    </row>
    <row r="409" ht="19.5" customHeight="1">
      <c r="A409" s="16" t="s">
        <v>1830</v>
      </c>
      <c r="B409" s="16" t="s">
        <v>7066</v>
      </c>
      <c r="C409" s="16" t="s">
        <v>1415</v>
      </c>
      <c r="D409" s="16" t="s">
        <v>5588</v>
      </c>
      <c r="E409" s="16" t="s">
        <v>15</v>
      </c>
      <c r="F409" s="16" t="str">
        <f t="shared" si="1"/>
        <v>13</v>
      </c>
      <c r="G409" s="16" t="str">
        <f t="shared" si="2"/>
        <v>25</v>
      </c>
      <c r="H409" s="16" t="s">
        <v>2577</v>
      </c>
      <c r="I409" s="16" t="s">
        <v>34</v>
      </c>
      <c r="J409" s="16" t="s">
        <v>18</v>
      </c>
      <c r="K409" s="16" t="s">
        <v>9081</v>
      </c>
      <c r="L409" s="16" t="s">
        <v>9083</v>
      </c>
      <c r="M409" s="16" t="s">
        <v>43</v>
      </c>
      <c r="N409" s="16"/>
      <c r="O409" s="16"/>
      <c r="P409" s="16"/>
      <c r="Q409" s="16"/>
      <c r="R409" s="16"/>
      <c r="S409" s="16"/>
      <c r="T409" s="16"/>
      <c r="U409" s="16"/>
      <c r="V409" s="16"/>
      <c r="W409" s="16"/>
      <c r="X409" s="16"/>
      <c r="Y409" s="16"/>
      <c r="Z409" s="16"/>
      <c r="AA409" s="16"/>
      <c r="AB409" s="16"/>
      <c r="AC409" s="16"/>
    </row>
    <row r="410" ht="19.5" customHeight="1">
      <c r="A410" s="16" t="s">
        <v>9088</v>
      </c>
      <c r="B410" s="16" t="s">
        <v>7066</v>
      </c>
      <c r="C410" s="16" t="s">
        <v>1415</v>
      </c>
      <c r="D410" s="16" t="s">
        <v>1421</v>
      </c>
      <c r="E410" s="16" t="s">
        <v>15</v>
      </c>
      <c r="F410" s="16" t="str">
        <f t="shared" si="1"/>
        <v>15</v>
      </c>
      <c r="G410" s="16" t="str">
        <f t="shared" si="2"/>
        <v>27</v>
      </c>
      <c r="H410" s="16" t="s">
        <v>4745</v>
      </c>
      <c r="I410" s="16" t="s">
        <v>34</v>
      </c>
      <c r="J410" s="16" t="s">
        <v>53</v>
      </c>
      <c r="K410" s="16" t="s">
        <v>7119</v>
      </c>
      <c r="L410" s="16" t="s">
        <v>9089</v>
      </c>
      <c r="M410" s="16" t="s">
        <v>62</v>
      </c>
      <c r="N410" s="16"/>
      <c r="O410" s="16"/>
      <c r="P410" s="16"/>
      <c r="Q410" s="16"/>
      <c r="R410" s="16"/>
      <c r="S410" s="16"/>
      <c r="T410" s="16"/>
      <c r="U410" s="16"/>
      <c r="V410" s="16"/>
      <c r="W410" s="16"/>
      <c r="X410" s="16"/>
      <c r="Y410" s="16"/>
      <c r="Z410" s="16"/>
      <c r="AA410" s="16"/>
      <c r="AB410" s="16"/>
      <c r="AC410" s="16"/>
    </row>
    <row r="411" ht="19.5" customHeight="1">
      <c r="A411" s="16" t="s">
        <v>7351</v>
      </c>
      <c r="B411" s="16" t="s">
        <v>2790</v>
      </c>
      <c r="C411" s="16" t="s">
        <v>1415</v>
      </c>
      <c r="D411" s="16" t="s">
        <v>5588</v>
      </c>
      <c r="E411" s="16" t="s">
        <v>15</v>
      </c>
      <c r="F411" s="16" t="str">
        <f t="shared" si="1"/>
        <v>12</v>
      </c>
      <c r="G411" s="16" t="str">
        <f t="shared" si="2"/>
        <v>20</v>
      </c>
      <c r="H411" s="16" t="s">
        <v>33</v>
      </c>
      <c r="I411" s="16" t="s">
        <v>34</v>
      </c>
      <c r="J411" s="16" t="s">
        <v>18</v>
      </c>
      <c r="K411" s="16" t="s">
        <v>9041</v>
      </c>
      <c r="L411" s="16" t="s">
        <v>9092</v>
      </c>
      <c r="M411" s="16" t="s">
        <v>62</v>
      </c>
      <c r="N411" s="16"/>
      <c r="O411" s="16"/>
      <c r="P411" s="16"/>
      <c r="Q411" s="16"/>
      <c r="R411" s="16"/>
      <c r="S411" s="16"/>
      <c r="T411" s="16"/>
      <c r="U411" s="16"/>
      <c r="V411" s="16"/>
      <c r="W411" s="16"/>
      <c r="X411" s="16"/>
      <c r="Y411" s="16"/>
      <c r="Z411" s="16"/>
      <c r="AA411" s="16"/>
      <c r="AB411" s="16"/>
      <c r="AC411" s="16"/>
    </row>
    <row r="412" ht="19.5" customHeight="1">
      <c r="A412" s="16" t="s">
        <v>6379</v>
      </c>
      <c r="B412" s="16" t="s">
        <v>9095</v>
      </c>
      <c r="C412" s="16" t="s">
        <v>1415</v>
      </c>
      <c r="D412" s="16" t="s">
        <v>1508</v>
      </c>
      <c r="E412" s="16" t="s">
        <v>15</v>
      </c>
      <c r="F412" s="16" t="str">
        <f t="shared" si="1"/>
        <v>8</v>
      </c>
      <c r="G412" s="16" t="str">
        <f t="shared" si="2"/>
        <v>13</v>
      </c>
      <c r="H412" s="16" t="s">
        <v>445</v>
      </c>
      <c r="I412" s="16" t="s">
        <v>34</v>
      </c>
      <c r="J412" s="16" t="s">
        <v>18</v>
      </c>
      <c r="K412" s="16" t="s">
        <v>9098</v>
      </c>
      <c r="L412" s="16" t="s">
        <v>9099</v>
      </c>
      <c r="M412" s="16" t="s">
        <v>62</v>
      </c>
      <c r="N412" s="16"/>
      <c r="O412" s="16"/>
      <c r="P412" s="16"/>
      <c r="Q412" s="16"/>
      <c r="R412" s="16"/>
      <c r="S412" s="16"/>
      <c r="T412" s="16"/>
      <c r="U412" s="16"/>
      <c r="V412" s="16"/>
      <c r="W412" s="16"/>
      <c r="X412" s="16"/>
      <c r="Y412" s="16"/>
      <c r="Z412" s="16"/>
      <c r="AA412" s="16"/>
      <c r="AB412" s="16"/>
      <c r="AC412" s="16"/>
    </row>
    <row r="413" ht="19.5" customHeight="1">
      <c r="A413" s="16" t="s">
        <v>1830</v>
      </c>
      <c r="B413" s="16" t="s">
        <v>9100</v>
      </c>
      <c r="C413" s="16" t="s">
        <v>1415</v>
      </c>
      <c r="D413" s="16" t="s">
        <v>5588</v>
      </c>
      <c r="E413" s="16" t="s">
        <v>15</v>
      </c>
      <c r="F413" s="16" t="str">
        <f t="shared" si="1"/>
        <v>11</v>
      </c>
      <c r="G413" s="16" t="str">
        <f t="shared" si="2"/>
        <v>20</v>
      </c>
      <c r="H413" s="16" t="s">
        <v>222</v>
      </c>
      <c r="I413" s="16" t="s">
        <v>34</v>
      </c>
      <c r="J413" s="16" t="s">
        <v>18</v>
      </c>
      <c r="K413" s="16" t="s">
        <v>9101</v>
      </c>
      <c r="L413" s="16" t="s">
        <v>9102</v>
      </c>
      <c r="M413" s="16" t="s">
        <v>62</v>
      </c>
      <c r="N413" s="16"/>
      <c r="O413" s="16"/>
      <c r="P413" s="16"/>
      <c r="Q413" s="16"/>
      <c r="R413" s="16"/>
      <c r="S413" s="16"/>
      <c r="T413" s="16"/>
      <c r="U413" s="16"/>
      <c r="V413" s="16"/>
      <c r="W413" s="16"/>
      <c r="X413" s="16"/>
      <c r="Y413" s="16"/>
      <c r="Z413" s="16"/>
      <c r="AA413" s="16"/>
      <c r="AB413" s="16"/>
      <c r="AC413" s="16"/>
    </row>
    <row r="414" ht="19.5" customHeight="1">
      <c r="A414" s="16" t="s">
        <v>9103</v>
      </c>
      <c r="B414" s="16" t="s">
        <v>7066</v>
      </c>
      <c r="C414" s="16" t="s">
        <v>1415</v>
      </c>
      <c r="D414" s="16" t="s">
        <v>1502</v>
      </c>
      <c r="E414" s="16" t="s">
        <v>15</v>
      </c>
      <c r="F414" s="16" t="str">
        <f t="shared" si="1"/>
        <v>25</v>
      </c>
      <c r="G414" s="16" t="str">
        <f t="shared" si="2"/>
        <v>50</v>
      </c>
      <c r="H414" s="16" t="s">
        <v>495</v>
      </c>
      <c r="I414" s="16" t="s">
        <v>26</v>
      </c>
      <c r="J414" s="16" t="s">
        <v>1214</v>
      </c>
      <c r="K414" s="16" t="s">
        <v>7762</v>
      </c>
      <c r="L414" s="16" t="s">
        <v>9106</v>
      </c>
      <c r="M414" s="16" t="s">
        <v>37</v>
      </c>
      <c r="N414" s="16"/>
      <c r="O414" s="16"/>
      <c r="P414" s="16"/>
      <c r="Q414" s="16"/>
      <c r="R414" s="16"/>
      <c r="S414" s="16"/>
      <c r="T414" s="16"/>
      <c r="U414" s="16"/>
      <c r="V414" s="16"/>
      <c r="W414" s="16"/>
      <c r="X414" s="16"/>
      <c r="Y414" s="16"/>
      <c r="Z414" s="16"/>
      <c r="AA414" s="16"/>
      <c r="AB414" s="16"/>
      <c r="AC414" s="16"/>
    </row>
    <row r="415" ht="19.5" customHeight="1">
      <c r="A415" s="16" t="s">
        <v>7065</v>
      </c>
      <c r="B415" s="16" t="s">
        <v>9107</v>
      </c>
      <c r="C415" s="16" t="s">
        <v>1415</v>
      </c>
      <c r="D415" s="16" t="s">
        <v>1439</v>
      </c>
      <c r="E415" s="16" t="s">
        <v>15</v>
      </c>
      <c r="F415" s="16" t="str">
        <f t="shared" si="1"/>
        <v>12</v>
      </c>
      <c r="G415" s="16" t="str">
        <f t="shared" si="2"/>
        <v>24</v>
      </c>
      <c r="H415" s="16" t="s">
        <v>174</v>
      </c>
      <c r="I415" s="16" t="s">
        <v>34</v>
      </c>
      <c r="J415" s="16" t="s">
        <v>18</v>
      </c>
      <c r="K415" s="16" t="s">
        <v>3906</v>
      </c>
      <c r="L415" s="16" t="s">
        <v>9108</v>
      </c>
      <c r="M415" s="16" t="s">
        <v>62</v>
      </c>
      <c r="N415" s="16"/>
      <c r="O415" s="16"/>
      <c r="P415" s="16"/>
      <c r="Q415" s="16"/>
      <c r="R415" s="16"/>
      <c r="S415" s="16"/>
      <c r="T415" s="16"/>
      <c r="U415" s="16"/>
      <c r="V415" s="16"/>
      <c r="W415" s="16"/>
      <c r="X415" s="16"/>
      <c r="Y415" s="16"/>
      <c r="Z415" s="16"/>
      <c r="AA415" s="16"/>
      <c r="AB415" s="16"/>
      <c r="AC415" s="16"/>
    </row>
    <row r="416" ht="19.5" customHeight="1">
      <c r="A416" s="16" t="s">
        <v>7573</v>
      </c>
      <c r="B416" s="16" t="s">
        <v>231</v>
      </c>
      <c r="C416" s="16" t="s">
        <v>1415</v>
      </c>
      <c r="D416" s="16" t="s">
        <v>5588</v>
      </c>
      <c r="E416" s="16" t="s">
        <v>15</v>
      </c>
      <c r="F416" s="16" t="str">
        <f t="shared" si="1"/>
        <v>30</v>
      </c>
      <c r="G416" s="16" t="str">
        <f t="shared" si="2"/>
        <v>60</v>
      </c>
      <c r="H416" s="16" t="s">
        <v>278</v>
      </c>
      <c r="I416" s="16" t="s">
        <v>34</v>
      </c>
      <c r="J416" s="16" t="s">
        <v>94</v>
      </c>
      <c r="K416" s="16" t="s">
        <v>4566</v>
      </c>
      <c r="L416" s="16" t="s">
        <v>9110</v>
      </c>
      <c r="M416" s="16" t="s">
        <v>37</v>
      </c>
      <c r="N416" s="16"/>
      <c r="O416" s="16"/>
      <c r="P416" s="16"/>
      <c r="Q416" s="16"/>
      <c r="R416" s="16"/>
      <c r="S416" s="16"/>
      <c r="T416" s="16"/>
      <c r="U416" s="16"/>
      <c r="V416" s="16"/>
      <c r="W416" s="16"/>
      <c r="X416" s="16"/>
      <c r="Y416" s="16"/>
      <c r="Z416" s="16"/>
      <c r="AA416" s="16"/>
      <c r="AB416" s="16"/>
      <c r="AC416" s="16"/>
    </row>
    <row r="417" ht="19.5" customHeight="1">
      <c r="A417" s="16" t="s">
        <v>9111</v>
      </c>
      <c r="B417" s="16" t="s">
        <v>7066</v>
      </c>
      <c r="C417" s="16" t="s">
        <v>1415</v>
      </c>
      <c r="D417" s="16" t="s">
        <v>5588</v>
      </c>
      <c r="E417" s="16" t="s">
        <v>15</v>
      </c>
      <c r="F417" s="16" t="str">
        <f t="shared" si="1"/>
        <v>11</v>
      </c>
      <c r="G417" s="16" t="str">
        <f t="shared" si="2"/>
        <v>18</v>
      </c>
      <c r="H417" s="16" t="s">
        <v>394</v>
      </c>
      <c r="I417" s="16" t="s">
        <v>26</v>
      </c>
      <c r="J417" s="16" t="s">
        <v>18</v>
      </c>
      <c r="K417" s="16" t="s">
        <v>9112</v>
      </c>
      <c r="L417" s="16" t="s">
        <v>9113</v>
      </c>
      <c r="M417" s="16" t="s">
        <v>43</v>
      </c>
      <c r="N417" s="16"/>
      <c r="O417" s="16"/>
      <c r="P417" s="16"/>
      <c r="Q417" s="16"/>
      <c r="R417" s="16"/>
      <c r="S417" s="16"/>
      <c r="T417" s="16"/>
      <c r="U417" s="16"/>
      <c r="V417" s="16"/>
      <c r="W417" s="16"/>
      <c r="X417" s="16"/>
      <c r="Y417" s="16"/>
      <c r="Z417" s="16"/>
      <c r="AA417" s="16"/>
      <c r="AB417" s="16"/>
      <c r="AC417" s="16"/>
    </row>
    <row r="418" ht="19.5" customHeight="1">
      <c r="A418" s="16" t="s">
        <v>6379</v>
      </c>
      <c r="B418" s="16" t="s">
        <v>9114</v>
      </c>
      <c r="C418" s="16" t="s">
        <v>1415</v>
      </c>
      <c r="D418" s="16" t="s">
        <v>1508</v>
      </c>
      <c r="E418" s="16" t="s">
        <v>15</v>
      </c>
      <c r="F418" s="16" t="str">
        <f t="shared" si="1"/>
        <v>10</v>
      </c>
      <c r="G418" s="16" t="str">
        <f t="shared" si="2"/>
        <v>15</v>
      </c>
      <c r="H418" s="16" t="s">
        <v>16</v>
      </c>
      <c r="I418" s="16" t="s">
        <v>34</v>
      </c>
      <c r="J418" s="16" t="s">
        <v>103</v>
      </c>
      <c r="K418" s="16" t="s">
        <v>9115</v>
      </c>
      <c r="L418" s="16" t="s">
        <v>9116</v>
      </c>
      <c r="M418" s="16" t="s">
        <v>37</v>
      </c>
      <c r="N418" s="16"/>
      <c r="O418" s="16"/>
      <c r="P418" s="16"/>
      <c r="Q418" s="16"/>
      <c r="R418" s="16"/>
      <c r="S418" s="16"/>
      <c r="T418" s="16"/>
      <c r="U418" s="16"/>
      <c r="V418" s="16"/>
      <c r="W418" s="16"/>
      <c r="X418" s="16"/>
      <c r="Y418" s="16"/>
      <c r="Z418" s="16"/>
      <c r="AA418" s="16"/>
      <c r="AB418" s="16"/>
      <c r="AC418" s="16"/>
    </row>
    <row r="419" ht="19.5" customHeight="1">
      <c r="A419" s="16" t="s">
        <v>1830</v>
      </c>
      <c r="B419" s="16" t="s">
        <v>9117</v>
      </c>
      <c r="C419" s="16" t="s">
        <v>1415</v>
      </c>
      <c r="D419" s="16" t="s">
        <v>1421</v>
      </c>
      <c r="E419" s="16" t="s">
        <v>15</v>
      </c>
      <c r="F419" s="16" t="str">
        <f t="shared" si="1"/>
        <v>15</v>
      </c>
      <c r="G419" s="16" t="str">
        <f t="shared" si="2"/>
        <v>30</v>
      </c>
      <c r="H419" s="16" t="s">
        <v>202</v>
      </c>
      <c r="I419" s="16" t="s">
        <v>164</v>
      </c>
      <c r="J419" s="16" t="s">
        <v>18</v>
      </c>
      <c r="K419" s="16" t="s">
        <v>6056</v>
      </c>
      <c r="L419" s="16" t="s">
        <v>9118</v>
      </c>
      <c r="M419" s="16" t="s">
        <v>43</v>
      </c>
      <c r="N419" s="16"/>
      <c r="O419" s="16"/>
      <c r="P419" s="16"/>
      <c r="Q419" s="16"/>
      <c r="R419" s="16"/>
      <c r="S419" s="16"/>
      <c r="T419" s="16"/>
      <c r="U419" s="16"/>
      <c r="V419" s="16"/>
      <c r="W419" s="16"/>
      <c r="X419" s="16"/>
      <c r="Y419" s="16"/>
      <c r="Z419" s="16"/>
      <c r="AA419" s="16"/>
      <c r="AB419" s="16"/>
      <c r="AC419" s="16"/>
    </row>
    <row r="420" ht="19.5" customHeight="1">
      <c r="A420" s="16" t="s">
        <v>1830</v>
      </c>
      <c r="B420" s="16" t="s">
        <v>9119</v>
      </c>
      <c r="C420" s="16" t="s">
        <v>1415</v>
      </c>
      <c r="D420" s="16" t="s">
        <v>5588</v>
      </c>
      <c r="E420" s="16" t="s">
        <v>122</v>
      </c>
      <c r="F420" s="16" t="str">
        <f t="shared" si="1"/>
        <v>13</v>
      </c>
      <c r="G420" s="16" t="str">
        <f t="shared" si="2"/>
        <v>17</v>
      </c>
      <c r="H420" s="16" t="s">
        <v>5597</v>
      </c>
      <c r="I420" s="16" t="s">
        <v>34</v>
      </c>
      <c r="J420" s="16" t="s">
        <v>94</v>
      </c>
      <c r="K420" s="16" t="s">
        <v>9120</v>
      </c>
      <c r="L420" s="16" t="s">
        <v>6359</v>
      </c>
      <c r="M420" s="16" t="s">
        <v>43</v>
      </c>
      <c r="N420" s="16"/>
      <c r="O420" s="16"/>
      <c r="P420" s="16"/>
      <c r="Q420" s="16"/>
      <c r="R420" s="16"/>
      <c r="S420" s="16"/>
      <c r="T420" s="16"/>
      <c r="U420" s="16"/>
      <c r="V420" s="16"/>
      <c r="W420" s="16"/>
      <c r="X420" s="16"/>
      <c r="Y420" s="16"/>
      <c r="Z420" s="16"/>
      <c r="AA420" s="16"/>
      <c r="AB420" s="16"/>
      <c r="AC420" s="16"/>
    </row>
    <row r="421" ht="19.5" customHeight="1">
      <c r="A421" s="16" t="s">
        <v>9121</v>
      </c>
      <c r="B421" s="16" t="s">
        <v>7066</v>
      </c>
      <c r="C421" s="16" t="s">
        <v>1415</v>
      </c>
      <c r="D421" s="16" t="s">
        <v>5588</v>
      </c>
      <c r="E421" s="16" t="s">
        <v>244</v>
      </c>
      <c r="F421" s="16" t="str">
        <f t="shared" si="1"/>
        <v>40</v>
      </c>
      <c r="G421" s="16" t="str">
        <f t="shared" si="2"/>
        <v>60</v>
      </c>
      <c r="H421" s="16" t="s">
        <v>4759</v>
      </c>
      <c r="I421" s="16" t="s">
        <v>26</v>
      </c>
      <c r="J421" s="16" t="s">
        <v>94</v>
      </c>
      <c r="K421" s="16" t="s">
        <v>4566</v>
      </c>
      <c r="L421" s="16" t="s">
        <v>9122</v>
      </c>
      <c r="M421" s="16" t="s">
        <v>37</v>
      </c>
      <c r="N421" s="16"/>
      <c r="O421" s="16"/>
      <c r="P421" s="16"/>
      <c r="Q421" s="16"/>
      <c r="R421" s="16"/>
      <c r="S421" s="16"/>
      <c r="T421" s="16"/>
      <c r="U421" s="16"/>
      <c r="V421" s="16"/>
      <c r="W421" s="16"/>
      <c r="X421" s="16"/>
      <c r="Y421" s="16"/>
      <c r="Z421" s="16"/>
      <c r="AA421" s="16"/>
      <c r="AB421" s="16"/>
      <c r="AC421" s="16"/>
    </row>
    <row r="422" ht="19.5" customHeight="1">
      <c r="A422" s="16" t="s">
        <v>9123</v>
      </c>
      <c r="B422" s="16" t="s">
        <v>9124</v>
      </c>
      <c r="C422" s="16" t="s">
        <v>1415</v>
      </c>
      <c r="D422" s="16" t="s">
        <v>1475</v>
      </c>
      <c r="E422" s="16" t="s">
        <v>15</v>
      </c>
      <c r="F422" s="16" t="str">
        <f t="shared" si="1"/>
        <v>20</v>
      </c>
      <c r="G422" s="16" t="str">
        <f t="shared" si="2"/>
        <v>40</v>
      </c>
      <c r="H422" s="16" t="s">
        <v>208</v>
      </c>
      <c r="I422" s="16" t="s">
        <v>34</v>
      </c>
      <c r="J422" s="16" t="s">
        <v>140</v>
      </c>
      <c r="K422" s="16" t="s">
        <v>5044</v>
      </c>
      <c r="L422" s="16" t="s">
        <v>9125</v>
      </c>
      <c r="M422" s="16" t="s">
        <v>62</v>
      </c>
      <c r="N422" s="16"/>
      <c r="O422" s="16"/>
      <c r="P422" s="16"/>
      <c r="Q422" s="16"/>
      <c r="R422" s="16"/>
      <c r="S422" s="16"/>
      <c r="T422" s="16"/>
      <c r="U422" s="16"/>
      <c r="V422" s="16"/>
      <c r="W422" s="16"/>
      <c r="X422" s="16"/>
      <c r="Y422" s="16"/>
      <c r="Z422" s="16"/>
      <c r="AA422" s="16"/>
      <c r="AB422" s="16"/>
      <c r="AC422" s="16"/>
    </row>
    <row r="423" ht="19.5" customHeight="1">
      <c r="A423" s="16" t="s">
        <v>7702</v>
      </c>
      <c r="B423" s="16" t="s">
        <v>9126</v>
      </c>
      <c r="C423" s="16" t="s">
        <v>1415</v>
      </c>
      <c r="D423" s="16" t="s">
        <v>1421</v>
      </c>
      <c r="E423" s="16" t="s">
        <v>15</v>
      </c>
      <c r="F423" s="16" t="str">
        <f t="shared" si="1"/>
        <v>20</v>
      </c>
      <c r="G423" s="16" t="str">
        <f t="shared" si="2"/>
        <v>25</v>
      </c>
      <c r="H423" s="16" t="s">
        <v>451</v>
      </c>
      <c r="I423" s="16" t="s">
        <v>26</v>
      </c>
      <c r="J423" s="16" t="s">
        <v>94</v>
      </c>
      <c r="K423" s="16" t="s">
        <v>9127</v>
      </c>
      <c r="L423" s="16" t="s">
        <v>9128</v>
      </c>
      <c r="M423" s="16" t="s">
        <v>62</v>
      </c>
      <c r="N423" s="16"/>
      <c r="O423" s="16"/>
      <c r="P423" s="16"/>
      <c r="Q423" s="16"/>
      <c r="R423" s="16"/>
      <c r="S423" s="16"/>
      <c r="T423" s="16"/>
      <c r="U423" s="16"/>
      <c r="V423" s="16"/>
      <c r="W423" s="16"/>
      <c r="X423" s="16"/>
      <c r="Y423" s="16"/>
      <c r="Z423" s="16"/>
      <c r="AA423" s="16"/>
      <c r="AB423" s="16"/>
      <c r="AC423" s="16"/>
    </row>
    <row r="424" ht="19.5" customHeight="1">
      <c r="A424" s="16" t="s">
        <v>1830</v>
      </c>
      <c r="B424" s="16" t="s">
        <v>7066</v>
      </c>
      <c r="C424" s="16" t="s">
        <v>1415</v>
      </c>
      <c r="D424" s="16" t="s">
        <v>5588</v>
      </c>
      <c r="E424" s="16" t="s">
        <v>15</v>
      </c>
      <c r="F424" s="16" t="str">
        <f t="shared" si="1"/>
        <v>25</v>
      </c>
      <c r="G424" s="16" t="str">
        <f t="shared" si="2"/>
        <v>50</v>
      </c>
      <c r="H424" s="16" t="s">
        <v>495</v>
      </c>
      <c r="I424" s="16" t="s">
        <v>58</v>
      </c>
      <c r="J424" s="16" t="s">
        <v>94</v>
      </c>
      <c r="K424" s="16" t="s">
        <v>4566</v>
      </c>
      <c r="L424" s="16" t="s">
        <v>9129</v>
      </c>
      <c r="M424" s="16" t="s">
        <v>37</v>
      </c>
      <c r="N424" s="16"/>
      <c r="O424" s="16"/>
      <c r="P424" s="16"/>
      <c r="Q424" s="16"/>
      <c r="R424" s="16"/>
      <c r="S424" s="16"/>
      <c r="T424" s="16"/>
      <c r="U424" s="16"/>
      <c r="V424" s="16"/>
      <c r="W424" s="16"/>
      <c r="X424" s="16"/>
      <c r="Y424" s="16"/>
      <c r="Z424" s="16"/>
      <c r="AA424" s="16"/>
      <c r="AB424" s="16"/>
      <c r="AC424" s="16"/>
    </row>
    <row r="425" ht="19.5" customHeight="1">
      <c r="A425" s="16" t="s">
        <v>1830</v>
      </c>
      <c r="B425" s="16" t="s">
        <v>7066</v>
      </c>
      <c r="C425" s="16" t="s">
        <v>1415</v>
      </c>
      <c r="D425" s="16" t="s">
        <v>5588</v>
      </c>
      <c r="E425" s="16" t="s">
        <v>15</v>
      </c>
      <c r="F425" s="16" t="str">
        <f t="shared" si="1"/>
        <v>15</v>
      </c>
      <c r="G425" s="16" t="str">
        <f t="shared" si="2"/>
        <v>20</v>
      </c>
      <c r="H425" s="16" t="s">
        <v>70</v>
      </c>
      <c r="I425" s="16" t="s">
        <v>58</v>
      </c>
      <c r="J425" s="16" t="s">
        <v>140</v>
      </c>
      <c r="K425" s="16" t="s">
        <v>8866</v>
      </c>
      <c r="L425" s="16" t="s">
        <v>9130</v>
      </c>
      <c r="M425" s="16" t="s">
        <v>43</v>
      </c>
      <c r="N425" s="16"/>
      <c r="O425" s="16"/>
      <c r="P425" s="16"/>
      <c r="Q425" s="16"/>
      <c r="R425" s="16"/>
      <c r="S425" s="16"/>
      <c r="T425" s="16"/>
      <c r="U425" s="16"/>
      <c r="V425" s="16"/>
      <c r="W425" s="16"/>
      <c r="X425" s="16"/>
      <c r="Y425" s="16"/>
      <c r="Z425" s="16"/>
      <c r="AA425" s="16"/>
      <c r="AB425" s="16"/>
      <c r="AC425" s="16"/>
    </row>
    <row r="426" ht="19.5" customHeight="1">
      <c r="A426" s="16" t="s">
        <v>9131</v>
      </c>
      <c r="B426" s="16" t="s">
        <v>9132</v>
      </c>
      <c r="C426" s="16" t="s">
        <v>1415</v>
      </c>
      <c r="D426" s="16" t="s">
        <v>5588</v>
      </c>
      <c r="E426" s="16" t="s">
        <v>15</v>
      </c>
      <c r="F426" s="16" t="str">
        <f t="shared" si="1"/>
        <v>15</v>
      </c>
      <c r="G426" s="16" t="str">
        <f t="shared" si="2"/>
        <v>30</v>
      </c>
      <c r="H426" s="16" t="s">
        <v>202</v>
      </c>
      <c r="I426" s="16" t="s">
        <v>58</v>
      </c>
      <c r="J426" s="16" t="s">
        <v>59</v>
      </c>
      <c r="K426" s="16" t="s">
        <v>9133</v>
      </c>
      <c r="L426" s="16" t="s">
        <v>9134</v>
      </c>
      <c r="M426" s="16" t="s">
        <v>37</v>
      </c>
      <c r="N426" s="16"/>
      <c r="O426" s="16"/>
      <c r="P426" s="16"/>
      <c r="Q426" s="16"/>
      <c r="R426" s="16"/>
      <c r="S426" s="16"/>
      <c r="T426" s="16"/>
      <c r="U426" s="16"/>
      <c r="V426" s="16"/>
      <c r="W426" s="16"/>
      <c r="X426" s="16"/>
      <c r="Y426" s="16"/>
      <c r="Z426" s="16"/>
      <c r="AA426" s="16"/>
      <c r="AB426" s="16"/>
      <c r="AC426" s="16"/>
    </row>
    <row r="427" ht="19.5" customHeight="1">
      <c r="A427" s="16" t="s">
        <v>7691</v>
      </c>
      <c r="B427" s="16" t="s">
        <v>7066</v>
      </c>
      <c r="C427" s="16" t="s">
        <v>1415</v>
      </c>
      <c r="D427" s="16" t="s">
        <v>1421</v>
      </c>
      <c r="E427" s="16" t="s">
        <v>15</v>
      </c>
      <c r="F427" s="16" t="str">
        <f t="shared" si="1"/>
        <v>30</v>
      </c>
      <c r="G427" s="16" t="str">
        <f t="shared" si="2"/>
        <v>50</v>
      </c>
      <c r="H427" s="16" t="s">
        <v>1212</v>
      </c>
      <c r="I427" s="16" t="s">
        <v>26</v>
      </c>
      <c r="J427" s="16" t="s">
        <v>94</v>
      </c>
      <c r="K427" s="16" t="s">
        <v>7399</v>
      </c>
      <c r="L427" s="16" t="s">
        <v>9135</v>
      </c>
      <c r="M427" s="16" t="s">
        <v>37</v>
      </c>
      <c r="N427" s="16"/>
      <c r="O427" s="16"/>
      <c r="P427" s="16"/>
      <c r="Q427" s="16"/>
      <c r="R427" s="16"/>
      <c r="S427" s="16"/>
      <c r="T427" s="16"/>
      <c r="U427" s="16"/>
      <c r="V427" s="16"/>
      <c r="W427" s="16"/>
      <c r="X427" s="16"/>
      <c r="Y427" s="16"/>
      <c r="Z427" s="16"/>
      <c r="AA427" s="16"/>
      <c r="AB427" s="16"/>
      <c r="AC427" s="16"/>
    </row>
    <row r="428" ht="19.5" customHeight="1">
      <c r="A428" s="16" t="s">
        <v>7315</v>
      </c>
      <c r="B428" s="16" t="s">
        <v>7066</v>
      </c>
      <c r="C428" s="16" t="s">
        <v>1415</v>
      </c>
      <c r="D428" s="16" t="s">
        <v>5588</v>
      </c>
      <c r="E428" s="16" t="s">
        <v>15</v>
      </c>
      <c r="F428" s="16" t="str">
        <f t="shared" si="1"/>
        <v>15</v>
      </c>
      <c r="G428" s="16" t="str">
        <f t="shared" si="2"/>
        <v>30</v>
      </c>
      <c r="H428" s="16" t="s">
        <v>202</v>
      </c>
      <c r="I428" s="16" t="s">
        <v>17</v>
      </c>
      <c r="J428" s="16" t="s">
        <v>94</v>
      </c>
      <c r="K428" s="16" t="s">
        <v>4728</v>
      </c>
      <c r="L428" s="16" t="s">
        <v>9136</v>
      </c>
      <c r="M428" s="16" t="s">
        <v>37</v>
      </c>
      <c r="N428" s="16"/>
      <c r="O428" s="16"/>
      <c r="P428" s="16"/>
      <c r="Q428" s="16"/>
      <c r="R428" s="16"/>
      <c r="S428" s="16"/>
      <c r="T428" s="16"/>
      <c r="U428" s="16"/>
      <c r="V428" s="16"/>
      <c r="W428" s="16"/>
      <c r="X428" s="16"/>
      <c r="Y428" s="16"/>
      <c r="Z428" s="16"/>
      <c r="AA428" s="16"/>
      <c r="AB428" s="16"/>
      <c r="AC428" s="16"/>
    </row>
    <row r="429" ht="19.5" customHeight="1">
      <c r="A429" s="16" t="s">
        <v>7573</v>
      </c>
      <c r="B429" s="16" t="s">
        <v>7066</v>
      </c>
      <c r="C429" s="16" t="s">
        <v>1415</v>
      </c>
      <c r="D429" s="16" t="s">
        <v>1483</v>
      </c>
      <c r="E429" s="16" t="s">
        <v>15</v>
      </c>
      <c r="F429" s="16" t="str">
        <f t="shared" si="1"/>
        <v>30</v>
      </c>
      <c r="G429" s="16" t="str">
        <f t="shared" si="2"/>
        <v>60</v>
      </c>
      <c r="H429" s="16" t="s">
        <v>278</v>
      </c>
      <c r="I429" s="16" t="s">
        <v>26</v>
      </c>
      <c r="J429" s="16" t="s">
        <v>94</v>
      </c>
      <c r="K429" s="16" t="s">
        <v>6780</v>
      </c>
      <c r="L429" s="16" t="s">
        <v>9139</v>
      </c>
      <c r="M429" s="16" t="s">
        <v>37</v>
      </c>
      <c r="N429" s="16"/>
      <c r="O429" s="16"/>
      <c r="P429" s="16"/>
      <c r="Q429" s="16"/>
      <c r="R429" s="16"/>
      <c r="S429" s="16"/>
      <c r="T429" s="16"/>
      <c r="U429" s="16"/>
      <c r="V429" s="16"/>
      <c r="W429" s="16"/>
      <c r="X429" s="16"/>
      <c r="Y429" s="16"/>
      <c r="Z429" s="16"/>
      <c r="AA429" s="16"/>
      <c r="AB429" s="16"/>
      <c r="AC429" s="16"/>
    </row>
    <row r="430" ht="19.5" customHeight="1">
      <c r="A430" s="16" t="s">
        <v>1830</v>
      </c>
      <c r="B430" s="16" t="s">
        <v>7066</v>
      </c>
      <c r="C430" s="16" t="s">
        <v>1415</v>
      </c>
      <c r="D430" s="16" t="s">
        <v>1666</v>
      </c>
      <c r="E430" s="16" t="s">
        <v>15</v>
      </c>
      <c r="F430" s="16" t="str">
        <f t="shared" si="1"/>
        <v>13</v>
      </c>
      <c r="G430" s="16" t="str">
        <f t="shared" si="2"/>
        <v>18</v>
      </c>
      <c r="H430" s="16" t="s">
        <v>9141</v>
      </c>
      <c r="I430" s="16" t="s">
        <v>34</v>
      </c>
      <c r="J430" s="16" t="s">
        <v>414</v>
      </c>
      <c r="K430" s="16" t="s">
        <v>6589</v>
      </c>
      <c r="L430" s="16" t="s">
        <v>9143</v>
      </c>
      <c r="M430" s="16" t="s">
        <v>43</v>
      </c>
      <c r="N430" s="16"/>
      <c r="O430" s="16"/>
      <c r="P430" s="16"/>
      <c r="Q430" s="16"/>
      <c r="R430" s="16"/>
      <c r="S430" s="16"/>
      <c r="T430" s="16"/>
      <c r="U430" s="16"/>
      <c r="V430" s="16"/>
      <c r="W430" s="16"/>
      <c r="X430" s="16"/>
      <c r="Y430" s="16"/>
      <c r="Z430" s="16"/>
      <c r="AA430" s="16"/>
      <c r="AB430" s="16"/>
      <c r="AC430" s="16"/>
    </row>
    <row r="431" ht="19.5" customHeight="1">
      <c r="A431" s="16" t="s">
        <v>8101</v>
      </c>
      <c r="B431" s="16" t="s">
        <v>8102</v>
      </c>
      <c r="C431" s="16" t="s">
        <v>1415</v>
      </c>
      <c r="D431" s="16" t="s">
        <v>1465</v>
      </c>
      <c r="E431" s="16" t="s">
        <v>122</v>
      </c>
      <c r="F431" s="16" t="str">
        <f t="shared" si="1"/>
        <v>11</v>
      </c>
      <c r="G431" s="16" t="str">
        <f t="shared" si="2"/>
        <v>16</v>
      </c>
      <c r="H431" s="16" t="s">
        <v>2479</v>
      </c>
      <c r="I431" s="16" t="s">
        <v>34</v>
      </c>
      <c r="J431" s="16" t="s">
        <v>94</v>
      </c>
      <c r="K431" s="16" t="s">
        <v>9144</v>
      </c>
      <c r="L431" s="16" t="s">
        <v>9145</v>
      </c>
      <c r="M431" s="16" t="s">
        <v>43</v>
      </c>
      <c r="N431" s="16"/>
      <c r="O431" s="16"/>
      <c r="P431" s="16"/>
      <c r="Q431" s="16"/>
      <c r="R431" s="16"/>
      <c r="S431" s="16"/>
      <c r="T431" s="16"/>
      <c r="U431" s="16"/>
      <c r="V431" s="16"/>
      <c r="W431" s="16"/>
      <c r="X431" s="16"/>
      <c r="Y431" s="16"/>
      <c r="Z431" s="16"/>
      <c r="AA431" s="16"/>
      <c r="AB431" s="16"/>
      <c r="AC431" s="16"/>
    </row>
    <row r="432" ht="19.5" customHeight="1">
      <c r="A432" s="16" t="s">
        <v>7065</v>
      </c>
      <c r="B432" s="16" t="s">
        <v>9146</v>
      </c>
      <c r="C432" s="16" t="s">
        <v>1415</v>
      </c>
      <c r="D432" s="16" t="s">
        <v>1660</v>
      </c>
      <c r="E432" s="16" t="s">
        <v>139</v>
      </c>
      <c r="F432" s="16" t="str">
        <f t="shared" si="1"/>
        <v>8</v>
      </c>
      <c r="G432" s="16" t="str">
        <f t="shared" si="2"/>
        <v>13</v>
      </c>
      <c r="H432" s="16" t="s">
        <v>445</v>
      </c>
      <c r="I432" s="16" t="s">
        <v>17</v>
      </c>
      <c r="J432" s="16" t="s">
        <v>18</v>
      </c>
      <c r="K432" s="16" t="s">
        <v>8516</v>
      </c>
      <c r="L432" s="16" t="s">
        <v>9147</v>
      </c>
      <c r="M432" s="16" t="s">
        <v>62</v>
      </c>
      <c r="N432" s="16"/>
      <c r="O432" s="16"/>
      <c r="P432" s="16"/>
      <c r="Q432" s="16"/>
      <c r="R432" s="16"/>
      <c r="S432" s="16"/>
      <c r="T432" s="16"/>
      <c r="U432" s="16"/>
      <c r="V432" s="16"/>
      <c r="W432" s="16"/>
      <c r="X432" s="16"/>
      <c r="Y432" s="16"/>
      <c r="Z432" s="16"/>
      <c r="AA432" s="16"/>
      <c r="AB432" s="16"/>
      <c r="AC432" s="16"/>
    </row>
    <row r="433" ht="19.5" customHeight="1">
      <c r="A433" s="16" t="s">
        <v>7573</v>
      </c>
      <c r="B433" s="16" t="s">
        <v>7066</v>
      </c>
      <c r="C433" s="16" t="s">
        <v>1415</v>
      </c>
      <c r="D433" s="16" t="s">
        <v>1508</v>
      </c>
      <c r="E433" s="16" t="s">
        <v>15</v>
      </c>
      <c r="F433" s="16" t="str">
        <f t="shared" si="1"/>
        <v>35</v>
      </c>
      <c r="G433" s="16" t="str">
        <f t="shared" si="2"/>
        <v>55</v>
      </c>
      <c r="H433" s="16" t="s">
        <v>7761</v>
      </c>
      <c r="I433" s="16" t="s">
        <v>58</v>
      </c>
      <c r="J433" s="16" t="s">
        <v>284</v>
      </c>
      <c r="K433" s="16" t="s">
        <v>8911</v>
      </c>
      <c r="L433" s="16" t="s">
        <v>9150</v>
      </c>
      <c r="M433" s="16" t="s">
        <v>43</v>
      </c>
      <c r="N433" s="16"/>
      <c r="O433" s="16"/>
      <c r="P433" s="16"/>
      <c r="Q433" s="16"/>
      <c r="R433" s="16"/>
      <c r="S433" s="16"/>
      <c r="T433" s="16"/>
      <c r="U433" s="16"/>
      <c r="V433" s="16"/>
      <c r="W433" s="16"/>
      <c r="X433" s="16"/>
      <c r="Y433" s="16"/>
      <c r="Z433" s="16"/>
      <c r="AA433" s="16"/>
      <c r="AB433" s="16"/>
      <c r="AC433" s="16"/>
    </row>
    <row r="434" ht="19.5" customHeight="1">
      <c r="A434" s="16" t="s">
        <v>7351</v>
      </c>
      <c r="B434" s="16" t="s">
        <v>7066</v>
      </c>
      <c r="C434" s="16" t="s">
        <v>1415</v>
      </c>
      <c r="D434" s="16" t="s">
        <v>1465</v>
      </c>
      <c r="E434" s="16" t="s">
        <v>15</v>
      </c>
      <c r="F434" s="16" t="str">
        <f t="shared" si="1"/>
        <v>10</v>
      </c>
      <c r="G434" s="16" t="str">
        <f t="shared" si="2"/>
        <v>15</v>
      </c>
      <c r="H434" s="16" t="s">
        <v>16</v>
      </c>
      <c r="I434" s="16" t="s">
        <v>34</v>
      </c>
      <c r="J434" s="16" t="s">
        <v>18</v>
      </c>
      <c r="K434" s="16" t="s">
        <v>9152</v>
      </c>
      <c r="L434" s="16" t="s">
        <v>9153</v>
      </c>
      <c r="M434" s="16" t="s">
        <v>62</v>
      </c>
      <c r="N434" s="16"/>
      <c r="O434" s="16"/>
      <c r="P434" s="16"/>
      <c r="Q434" s="16"/>
      <c r="R434" s="16"/>
      <c r="S434" s="16"/>
      <c r="T434" s="16"/>
      <c r="U434" s="16"/>
      <c r="V434" s="16"/>
      <c r="W434" s="16"/>
      <c r="X434" s="16"/>
      <c r="Y434" s="16"/>
      <c r="Z434" s="16"/>
      <c r="AA434" s="16"/>
      <c r="AB434" s="16"/>
      <c r="AC434" s="16"/>
    </row>
    <row r="435" ht="19.5" customHeight="1">
      <c r="A435" s="16" t="s">
        <v>9154</v>
      </c>
      <c r="B435" s="16" t="s">
        <v>7066</v>
      </c>
      <c r="C435" s="16" t="s">
        <v>1415</v>
      </c>
      <c r="D435" s="16" t="s">
        <v>5588</v>
      </c>
      <c r="E435" s="16" t="s">
        <v>15</v>
      </c>
      <c r="F435" s="16" t="str">
        <f t="shared" si="1"/>
        <v>20</v>
      </c>
      <c r="G435" s="16" t="str">
        <f t="shared" si="2"/>
        <v>25</v>
      </c>
      <c r="H435" s="16" t="s">
        <v>451</v>
      </c>
      <c r="I435" s="16" t="s">
        <v>26</v>
      </c>
      <c r="J435" s="16" t="s">
        <v>59</v>
      </c>
      <c r="K435" s="16" t="s">
        <v>8998</v>
      </c>
      <c r="L435" s="16" t="s">
        <v>9155</v>
      </c>
      <c r="M435" s="16" t="s">
        <v>21</v>
      </c>
      <c r="N435" s="16"/>
      <c r="O435" s="16"/>
      <c r="P435" s="16"/>
      <c r="Q435" s="16"/>
      <c r="R435" s="16"/>
      <c r="S435" s="16"/>
      <c r="T435" s="16"/>
      <c r="U435" s="16"/>
      <c r="V435" s="16"/>
      <c r="W435" s="16"/>
      <c r="X435" s="16"/>
      <c r="Y435" s="16"/>
      <c r="Z435" s="16"/>
      <c r="AA435" s="16"/>
      <c r="AB435" s="16"/>
      <c r="AC435" s="16"/>
    </row>
    <row r="436" ht="19.5" customHeight="1">
      <c r="A436" s="16" t="s">
        <v>1830</v>
      </c>
      <c r="B436" s="16" t="s">
        <v>2858</v>
      </c>
      <c r="C436" s="16" t="s">
        <v>1415</v>
      </c>
      <c r="D436" s="16" t="s">
        <v>1469</v>
      </c>
      <c r="E436" s="16" t="s">
        <v>15</v>
      </c>
      <c r="F436" s="16" t="str">
        <f t="shared" si="1"/>
        <v>11</v>
      </c>
      <c r="G436" s="16" t="str">
        <f t="shared" si="2"/>
        <v>22</v>
      </c>
      <c r="H436" s="16" t="s">
        <v>292</v>
      </c>
      <c r="I436" s="16" t="s">
        <v>34</v>
      </c>
      <c r="J436" s="16" t="s">
        <v>18</v>
      </c>
      <c r="K436" s="16" t="s">
        <v>9158</v>
      </c>
      <c r="L436" s="16" t="s">
        <v>9159</v>
      </c>
      <c r="M436" s="16" t="s">
        <v>21</v>
      </c>
      <c r="N436" s="16"/>
      <c r="O436" s="16"/>
      <c r="P436" s="16"/>
      <c r="Q436" s="16"/>
      <c r="R436" s="16"/>
      <c r="S436" s="16"/>
      <c r="T436" s="16"/>
      <c r="U436" s="16"/>
      <c r="V436" s="16"/>
      <c r="W436" s="16"/>
      <c r="X436" s="16"/>
      <c r="Y436" s="16"/>
      <c r="Z436" s="16"/>
      <c r="AA436" s="16"/>
      <c r="AB436" s="16"/>
      <c r="AC436" s="16"/>
    </row>
    <row r="437" ht="19.5" customHeight="1">
      <c r="A437" s="16" t="s">
        <v>1830</v>
      </c>
      <c r="B437" s="16" t="s">
        <v>8538</v>
      </c>
      <c r="C437" s="16" t="s">
        <v>1415</v>
      </c>
      <c r="D437" s="16" t="s">
        <v>5588</v>
      </c>
      <c r="E437" s="16" t="s">
        <v>15</v>
      </c>
      <c r="F437" s="16" t="str">
        <f t="shared" si="1"/>
        <v>30</v>
      </c>
      <c r="G437" s="16" t="str">
        <f t="shared" si="2"/>
        <v>50</v>
      </c>
      <c r="H437" s="16" t="s">
        <v>1212</v>
      </c>
      <c r="I437" s="16" t="s">
        <v>26</v>
      </c>
      <c r="J437" s="16" t="s">
        <v>140</v>
      </c>
      <c r="K437" s="16" t="s">
        <v>8539</v>
      </c>
      <c r="L437" s="16" t="s">
        <v>9161</v>
      </c>
      <c r="M437" s="16" t="s">
        <v>37</v>
      </c>
      <c r="N437" s="16"/>
      <c r="O437" s="16"/>
      <c r="P437" s="16"/>
      <c r="Q437" s="16"/>
      <c r="R437" s="16"/>
      <c r="S437" s="16"/>
      <c r="T437" s="16"/>
      <c r="U437" s="16"/>
      <c r="V437" s="16"/>
      <c r="W437" s="16"/>
      <c r="X437" s="16"/>
      <c r="Y437" s="16"/>
      <c r="Z437" s="16"/>
      <c r="AA437" s="16"/>
      <c r="AB437" s="16"/>
      <c r="AC437" s="16"/>
    </row>
    <row r="438" ht="19.5" customHeight="1">
      <c r="A438" s="16" t="s">
        <v>1830</v>
      </c>
      <c r="B438" s="16" t="s">
        <v>7066</v>
      </c>
      <c r="C438" s="16" t="s">
        <v>1415</v>
      </c>
      <c r="D438" s="16" t="s">
        <v>1439</v>
      </c>
      <c r="E438" s="16" t="s">
        <v>15</v>
      </c>
      <c r="F438" s="16" t="str">
        <f t="shared" si="1"/>
        <v>20</v>
      </c>
      <c r="G438" s="16" t="str">
        <f t="shared" si="2"/>
        <v>25</v>
      </c>
      <c r="H438" s="16" t="s">
        <v>451</v>
      </c>
      <c r="I438" s="16" t="s">
        <v>26</v>
      </c>
      <c r="J438" s="16" t="s">
        <v>18</v>
      </c>
      <c r="K438" s="16" t="s">
        <v>6885</v>
      </c>
      <c r="L438" s="16" t="s">
        <v>9165</v>
      </c>
      <c r="M438" s="16" t="s">
        <v>37</v>
      </c>
      <c r="N438" s="16"/>
      <c r="O438" s="16"/>
      <c r="P438" s="16"/>
      <c r="Q438" s="16"/>
      <c r="R438" s="16"/>
      <c r="S438" s="16"/>
      <c r="T438" s="16"/>
      <c r="U438" s="16"/>
      <c r="V438" s="16"/>
      <c r="W438" s="16"/>
      <c r="X438" s="16"/>
      <c r="Y438" s="16"/>
      <c r="Z438" s="16"/>
      <c r="AA438" s="16"/>
      <c r="AB438" s="16"/>
      <c r="AC438" s="16"/>
    </row>
    <row r="439" ht="19.5" customHeight="1">
      <c r="A439" s="16" t="s">
        <v>7598</v>
      </c>
      <c r="B439" s="16" t="s">
        <v>3040</v>
      </c>
      <c r="C439" s="16" t="s">
        <v>1415</v>
      </c>
      <c r="D439" s="16" t="s">
        <v>1508</v>
      </c>
      <c r="E439" s="16" t="s">
        <v>139</v>
      </c>
      <c r="F439" s="16" t="str">
        <f t="shared" si="1"/>
        <v>18</v>
      </c>
      <c r="G439" s="16" t="str">
        <f t="shared" si="2"/>
        <v>28</v>
      </c>
      <c r="H439" s="16" t="s">
        <v>960</v>
      </c>
      <c r="I439" s="16" t="s">
        <v>26</v>
      </c>
      <c r="J439" s="16" t="s">
        <v>284</v>
      </c>
      <c r="K439" s="16" t="s">
        <v>9167</v>
      </c>
      <c r="L439" s="16" t="s">
        <v>9168</v>
      </c>
      <c r="M439" s="16" t="s">
        <v>43</v>
      </c>
      <c r="N439" s="16"/>
      <c r="O439" s="16"/>
      <c r="P439" s="16"/>
      <c r="Q439" s="16"/>
      <c r="R439" s="16"/>
      <c r="S439" s="16"/>
      <c r="T439" s="16"/>
      <c r="U439" s="16"/>
      <c r="V439" s="16"/>
      <c r="W439" s="16"/>
      <c r="X439" s="16"/>
      <c r="Y439" s="16"/>
      <c r="Z439" s="16"/>
      <c r="AA439" s="16"/>
      <c r="AB439" s="16"/>
      <c r="AC439" s="16"/>
    </row>
    <row r="440" ht="19.5" customHeight="1">
      <c r="A440" s="16" t="s">
        <v>9169</v>
      </c>
      <c r="B440" s="16" t="s">
        <v>9170</v>
      </c>
      <c r="C440" s="16" t="s">
        <v>1415</v>
      </c>
      <c r="D440" s="16" t="s">
        <v>5588</v>
      </c>
      <c r="E440" s="16" t="s">
        <v>15</v>
      </c>
      <c r="F440" s="16" t="str">
        <f t="shared" si="1"/>
        <v>8</v>
      </c>
      <c r="G440" s="16" t="str">
        <f t="shared" si="2"/>
        <v>13</v>
      </c>
      <c r="H440" s="16" t="s">
        <v>445</v>
      </c>
      <c r="I440" s="16" t="s">
        <v>34</v>
      </c>
      <c r="J440" s="16" t="s">
        <v>18</v>
      </c>
      <c r="K440" s="16" t="s">
        <v>9173</v>
      </c>
      <c r="L440" s="16" t="s">
        <v>9174</v>
      </c>
      <c r="M440" s="16" t="s">
        <v>29</v>
      </c>
      <c r="N440" s="16"/>
      <c r="O440" s="16"/>
      <c r="P440" s="16"/>
      <c r="Q440" s="16"/>
      <c r="R440" s="16"/>
      <c r="S440" s="16"/>
      <c r="T440" s="16"/>
      <c r="U440" s="16"/>
      <c r="V440" s="16"/>
      <c r="W440" s="16"/>
      <c r="X440" s="16"/>
      <c r="Y440" s="16"/>
      <c r="Z440" s="16"/>
      <c r="AA440" s="16"/>
      <c r="AB440" s="16"/>
      <c r="AC440" s="16"/>
    </row>
    <row r="441" ht="19.5" customHeight="1">
      <c r="A441" s="16" t="s">
        <v>6379</v>
      </c>
      <c r="B441" s="16" t="s">
        <v>2638</v>
      </c>
      <c r="C441" s="16" t="s">
        <v>1415</v>
      </c>
      <c r="D441" s="16" t="s">
        <v>5588</v>
      </c>
      <c r="E441" s="16" t="s">
        <v>15</v>
      </c>
      <c r="F441" s="16" t="str">
        <f t="shared" si="1"/>
        <v>10</v>
      </c>
      <c r="G441" s="16" t="str">
        <f t="shared" si="2"/>
        <v>15</v>
      </c>
      <c r="H441" s="16" t="s">
        <v>16</v>
      </c>
      <c r="I441" s="16" t="s">
        <v>34</v>
      </c>
      <c r="J441" s="16" t="s">
        <v>18</v>
      </c>
      <c r="K441" s="16" t="s">
        <v>9176</v>
      </c>
      <c r="L441" s="16" t="s">
        <v>9177</v>
      </c>
      <c r="M441" s="16" t="s">
        <v>62</v>
      </c>
      <c r="N441" s="16"/>
      <c r="O441" s="16"/>
      <c r="P441" s="16"/>
      <c r="Q441" s="16"/>
      <c r="R441" s="16"/>
      <c r="S441" s="16"/>
      <c r="T441" s="16"/>
      <c r="U441" s="16"/>
      <c r="V441" s="16"/>
      <c r="W441" s="16"/>
      <c r="X441" s="16"/>
      <c r="Y441" s="16"/>
      <c r="Z441" s="16"/>
      <c r="AA441" s="16"/>
      <c r="AB441" s="16"/>
      <c r="AC441" s="16"/>
    </row>
    <row r="442" ht="19.5" customHeight="1">
      <c r="A442" s="16" t="s">
        <v>9178</v>
      </c>
      <c r="B442" s="16" t="s">
        <v>7066</v>
      </c>
      <c r="C442" s="16" t="s">
        <v>1415</v>
      </c>
      <c r="D442" s="16" t="s">
        <v>1502</v>
      </c>
      <c r="E442" s="16" t="s">
        <v>15</v>
      </c>
      <c r="F442" s="16" t="str">
        <f t="shared" si="1"/>
        <v>20</v>
      </c>
      <c r="G442" s="16" t="str">
        <f t="shared" si="2"/>
        <v>40</v>
      </c>
      <c r="H442" s="16" t="s">
        <v>208</v>
      </c>
      <c r="I442" s="16" t="s">
        <v>34</v>
      </c>
      <c r="J442" s="16" t="s">
        <v>94</v>
      </c>
      <c r="K442" s="16" t="s">
        <v>6845</v>
      </c>
      <c r="L442" s="16" t="s">
        <v>9180</v>
      </c>
      <c r="M442" s="16" t="s">
        <v>62</v>
      </c>
      <c r="N442" s="16"/>
      <c r="O442" s="16"/>
      <c r="P442" s="16"/>
      <c r="Q442" s="16"/>
      <c r="R442" s="16"/>
      <c r="S442" s="16"/>
      <c r="T442" s="16"/>
      <c r="U442" s="16"/>
      <c r="V442" s="16"/>
      <c r="W442" s="16"/>
      <c r="X442" s="16"/>
      <c r="Y442" s="16"/>
      <c r="Z442" s="16"/>
      <c r="AA442" s="16"/>
      <c r="AB442" s="16"/>
      <c r="AC442" s="16"/>
    </row>
    <row r="443" ht="19.5" customHeight="1">
      <c r="A443" s="16" t="s">
        <v>1830</v>
      </c>
      <c r="B443" s="16" t="s">
        <v>7066</v>
      </c>
      <c r="C443" s="16" t="s">
        <v>1415</v>
      </c>
      <c r="D443" s="16" t="s">
        <v>1502</v>
      </c>
      <c r="E443" s="16" t="s">
        <v>15</v>
      </c>
      <c r="F443" s="16" t="str">
        <f t="shared" si="1"/>
        <v>13</v>
      </c>
      <c r="G443" s="16" t="str">
        <f t="shared" si="2"/>
        <v>18</v>
      </c>
      <c r="H443" s="16" t="s">
        <v>356</v>
      </c>
      <c r="I443" s="16" t="s">
        <v>34</v>
      </c>
      <c r="J443" s="16" t="s">
        <v>18</v>
      </c>
      <c r="K443" s="16" t="s">
        <v>8611</v>
      </c>
      <c r="L443" s="16" t="s">
        <v>8613</v>
      </c>
      <c r="M443" s="16" t="s">
        <v>21</v>
      </c>
      <c r="N443" s="16"/>
      <c r="O443" s="16"/>
      <c r="P443" s="16"/>
      <c r="Q443" s="16"/>
      <c r="R443" s="16"/>
      <c r="S443" s="16"/>
      <c r="T443" s="16"/>
      <c r="U443" s="16"/>
      <c r="V443" s="16"/>
      <c r="W443" s="16"/>
      <c r="X443" s="16"/>
      <c r="Y443" s="16"/>
      <c r="Z443" s="16"/>
      <c r="AA443" s="16"/>
      <c r="AB443" s="16"/>
      <c r="AC443" s="16"/>
    </row>
    <row r="444" ht="19.5" customHeight="1">
      <c r="A444" s="16" t="s">
        <v>6379</v>
      </c>
      <c r="B444" s="16" t="s">
        <v>7395</v>
      </c>
      <c r="C444" s="16" t="s">
        <v>1415</v>
      </c>
      <c r="D444" s="16" t="s">
        <v>1421</v>
      </c>
      <c r="E444" s="16" t="s">
        <v>15</v>
      </c>
      <c r="F444" s="16" t="str">
        <f t="shared" si="1"/>
        <v>15</v>
      </c>
      <c r="G444" s="16" t="str">
        <f t="shared" si="2"/>
        <v>25</v>
      </c>
      <c r="H444" s="16" t="s">
        <v>39</v>
      </c>
      <c r="I444" s="16" t="s">
        <v>34</v>
      </c>
      <c r="J444" s="16" t="s">
        <v>94</v>
      </c>
      <c r="K444" s="16" t="s">
        <v>7399</v>
      </c>
      <c r="L444" s="16" t="s">
        <v>9183</v>
      </c>
      <c r="M444" s="16" t="s">
        <v>37</v>
      </c>
      <c r="N444" s="16"/>
      <c r="O444" s="16"/>
      <c r="P444" s="16"/>
      <c r="Q444" s="16"/>
      <c r="R444" s="16"/>
      <c r="S444" s="16"/>
      <c r="T444" s="16"/>
      <c r="U444" s="16"/>
      <c r="V444" s="16"/>
      <c r="W444" s="16"/>
      <c r="X444" s="16"/>
      <c r="Y444" s="16"/>
      <c r="Z444" s="16"/>
      <c r="AA444" s="16"/>
      <c r="AB444" s="16"/>
      <c r="AC444" s="16"/>
    </row>
    <row r="445" ht="19.5" customHeight="1">
      <c r="A445" s="16" t="s">
        <v>9121</v>
      </c>
      <c r="B445" s="16" t="s">
        <v>7066</v>
      </c>
      <c r="C445" s="16" t="s">
        <v>1415</v>
      </c>
      <c r="D445" s="16" t="s">
        <v>5588</v>
      </c>
      <c r="E445" s="16" t="s">
        <v>15</v>
      </c>
      <c r="F445" s="16" t="str">
        <f t="shared" si="1"/>
        <v>30</v>
      </c>
      <c r="G445" s="16" t="str">
        <f t="shared" si="2"/>
        <v>60</v>
      </c>
      <c r="H445" s="16" t="s">
        <v>278</v>
      </c>
      <c r="I445" s="16" t="s">
        <v>26</v>
      </c>
      <c r="J445" s="16" t="s">
        <v>94</v>
      </c>
      <c r="K445" s="16" t="s">
        <v>4566</v>
      </c>
      <c r="L445" s="16" t="s">
        <v>9184</v>
      </c>
      <c r="M445" s="16" t="s">
        <v>37</v>
      </c>
      <c r="N445" s="16"/>
      <c r="O445" s="16"/>
      <c r="P445" s="16"/>
      <c r="Q445" s="16"/>
      <c r="R445" s="16"/>
      <c r="S445" s="16"/>
      <c r="T445" s="16"/>
      <c r="U445" s="16"/>
      <c r="V445" s="16"/>
      <c r="W445" s="16"/>
      <c r="X445" s="16"/>
      <c r="Y445" s="16"/>
      <c r="Z445" s="16"/>
      <c r="AA445" s="16"/>
      <c r="AB445" s="16"/>
      <c r="AC445" s="16"/>
    </row>
    <row r="446" ht="19.5" customHeight="1">
      <c r="A446" s="16" t="s">
        <v>6379</v>
      </c>
      <c r="B446" s="16" t="s">
        <v>9186</v>
      </c>
      <c r="C446" s="16" t="s">
        <v>1415</v>
      </c>
      <c r="D446" s="16" t="s">
        <v>5588</v>
      </c>
      <c r="E446" s="16" t="s">
        <v>15</v>
      </c>
      <c r="F446" s="16" t="str">
        <f t="shared" si="1"/>
        <v>15</v>
      </c>
      <c r="G446" s="16" t="str">
        <f t="shared" si="2"/>
        <v>20</v>
      </c>
      <c r="H446" s="16" t="s">
        <v>70</v>
      </c>
      <c r="I446" s="16" t="s">
        <v>34</v>
      </c>
      <c r="J446" s="16" t="s">
        <v>18</v>
      </c>
      <c r="K446" s="16" t="s">
        <v>9188</v>
      </c>
      <c r="L446" s="16" t="s">
        <v>9189</v>
      </c>
      <c r="M446" s="16" t="s">
        <v>62</v>
      </c>
      <c r="N446" s="16"/>
      <c r="O446" s="16"/>
      <c r="P446" s="16"/>
      <c r="Q446" s="16"/>
      <c r="R446" s="16"/>
      <c r="S446" s="16"/>
      <c r="T446" s="16"/>
      <c r="U446" s="16"/>
      <c r="V446" s="16"/>
      <c r="W446" s="16"/>
      <c r="X446" s="16"/>
      <c r="Y446" s="16"/>
      <c r="Z446" s="16"/>
      <c r="AA446" s="16"/>
      <c r="AB446" s="16"/>
      <c r="AC446" s="16"/>
    </row>
    <row r="447" ht="19.5" customHeight="1">
      <c r="A447" s="16" t="s">
        <v>7315</v>
      </c>
      <c r="B447" s="16" t="s">
        <v>7066</v>
      </c>
      <c r="C447" s="16" t="s">
        <v>1415</v>
      </c>
      <c r="D447" s="16" t="s">
        <v>1465</v>
      </c>
      <c r="E447" s="16" t="s">
        <v>15</v>
      </c>
      <c r="F447" s="16" t="str">
        <f t="shared" si="1"/>
        <v>12</v>
      </c>
      <c r="G447" s="16" t="str">
        <f t="shared" si="2"/>
        <v>22</v>
      </c>
      <c r="H447" s="16" t="s">
        <v>392</v>
      </c>
      <c r="I447" s="16" t="s">
        <v>34</v>
      </c>
      <c r="J447" s="16" t="s">
        <v>59</v>
      </c>
      <c r="K447" s="16" t="s">
        <v>9192</v>
      </c>
      <c r="L447" s="16" t="s">
        <v>9193</v>
      </c>
      <c r="M447" s="16" t="s">
        <v>62</v>
      </c>
      <c r="N447" s="16"/>
      <c r="O447" s="16"/>
      <c r="P447" s="16"/>
      <c r="Q447" s="16"/>
      <c r="R447" s="16"/>
      <c r="S447" s="16"/>
      <c r="T447" s="16"/>
      <c r="U447" s="16"/>
      <c r="V447" s="16"/>
      <c r="W447" s="16"/>
      <c r="X447" s="16"/>
      <c r="Y447" s="16"/>
      <c r="Z447" s="16"/>
      <c r="AA447" s="16"/>
      <c r="AB447" s="16"/>
      <c r="AC447" s="16"/>
    </row>
    <row r="448" ht="19.5" customHeight="1">
      <c r="A448" s="16" t="s">
        <v>1813</v>
      </c>
      <c r="B448" s="16" t="s">
        <v>7079</v>
      </c>
      <c r="C448" s="16" t="s">
        <v>1415</v>
      </c>
      <c r="D448" s="16" t="s">
        <v>5588</v>
      </c>
      <c r="E448" s="16" t="s">
        <v>15</v>
      </c>
      <c r="F448" s="16" t="str">
        <f t="shared" si="1"/>
        <v>7</v>
      </c>
      <c r="G448" s="16" t="str">
        <f t="shared" si="2"/>
        <v>12</v>
      </c>
      <c r="H448" s="16" t="s">
        <v>193</v>
      </c>
      <c r="I448" s="16" t="s">
        <v>17</v>
      </c>
      <c r="J448" s="16" t="s">
        <v>18</v>
      </c>
      <c r="K448" s="16" t="s">
        <v>6300</v>
      </c>
      <c r="L448" s="16" t="s">
        <v>9195</v>
      </c>
      <c r="M448" s="16" t="s">
        <v>62</v>
      </c>
      <c r="N448" s="16"/>
      <c r="O448" s="16"/>
      <c r="P448" s="16"/>
      <c r="Q448" s="16"/>
      <c r="R448" s="16"/>
      <c r="S448" s="16"/>
      <c r="T448" s="16"/>
      <c r="U448" s="16"/>
      <c r="V448" s="16"/>
      <c r="W448" s="16"/>
      <c r="X448" s="16"/>
      <c r="Y448" s="16"/>
      <c r="Z448" s="16"/>
      <c r="AA448" s="16"/>
      <c r="AB448" s="16"/>
      <c r="AC448" s="16"/>
    </row>
    <row r="449" ht="19.5" customHeight="1">
      <c r="A449" s="16" t="s">
        <v>7864</v>
      </c>
      <c r="B449" s="16" t="s">
        <v>7066</v>
      </c>
      <c r="C449" s="16" t="s">
        <v>1415</v>
      </c>
      <c r="D449" s="16" t="s">
        <v>1660</v>
      </c>
      <c r="E449" s="16" t="s">
        <v>15</v>
      </c>
      <c r="F449" s="16" t="str">
        <f t="shared" si="1"/>
        <v>15</v>
      </c>
      <c r="G449" s="16" t="str">
        <f t="shared" si="2"/>
        <v>30</v>
      </c>
      <c r="H449" s="16" t="s">
        <v>202</v>
      </c>
      <c r="I449" s="16" t="s">
        <v>58</v>
      </c>
      <c r="J449" s="16" t="s">
        <v>94</v>
      </c>
      <c r="K449" s="16" t="s">
        <v>6313</v>
      </c>
      <c r="L449" s="16" t="s">
        <v>9196</v>
      </c>
      <c r="M449" s="16" t="s">
        <v>62</v>
      </c>
      <c r="N449" s="16"/>
      <c r="O449" s="16"/>
      <c r="P449" s="16"/>
      <c r="Q449" s="16"/>
      <c r="R449" s="16"/>
      <c r="S449" s="16"/>
      <c r="T449" s="16"/>
      <c r="U449" s="16"/>
      <c r="V449" s="16"/>
      <c r="W449" s="16"/>
      <c r="X449" s="16"/>
      <c r="Y449" s="16"/>
      <c r="Z449" s="16"/>
      <c r="AA449" s="16"/>
      <c r="AB449" s="16"/>
      <c r="AC449" s="16"/>
    </row>
    <row r="450" ht="19.5" customHeight="1">
      <c r="A450" s="16" t="s">
        <v>1830</v>
      </c>
      <c r="B450" s="16" t="s">
        <v>9198</v>
      </c>
      <c r="C450" s="16" t="s">
        <v>1415</v>
      </c>
      <c r="D450" s="16" t="s">
        <v>1416</v>
      </c>
      <c r="E450" s="16" t="s">
        <v>15</v>
      </c>
      <c r="F450" s="16" t="str">
        <f t="shared" si="1"/>
        <v>6</v>
      </c>
      <c r="G450" s="16" t="str">
        <f t="shared" si="2"/>
        <v>10</v>
      </c>
      <c r="H450" s="16" t="s">
        <v>539</v>
      </c>
      <c r="I450" s="16" t="s">
        <v>17</v>
      </c>
      <c r="J450" s="16" t="s">
        <v>66</v>
      </c>
      <c r="K450" s="16" t="s">
        <v>9199</v>
      </c>
      <c r="L450" s="16" t="s">
        <v>9200</v>
      </c>
      <c r="M450" s="16" t="s">
        <v>62</v>
      </c>
      <c r="N450" s="16"/>
      <c r="O450" s="16"/>
      <c r="P450" s="16"/>
      <c r="Q450" s="16"/>
      <c r="R450" s="16"/>
      <c r="S450" s="16"/>
      <c r="T450" s="16"/>
      <c r="U450" s="16"/>
      <c r="V450" s="16"/>
      <c r="W450" s="16"/>
      <c r="X450" s="16"/>
      <c r="Y450" s="16"/>
      <c r="Z450" s="16"/>
      <c r="AA450" s="16"/>
      <c r="AB450" s="16"/>
      <c r="AC450" s="16"/>
    </row>
    <row r="451" ht="19.5" customHeight="1">
      <c r="A451" s="16" t="s">
        <v>1830</v>
      </c>
      <c r="B451" s="16" t="s">
        <v>9202</v>
      </c>
      <c r="C451" s="16" t="s">
        <v>1415</v>
      </c>
      <c r="D451" s="16" t="s">
        <v>1439</v>
      </c>
      <c r="E451" s="16" t="s">
        <v>15</v>
      </c>
      <c r="F451" s="16" t="str">
        <f t="shared" si="1"/>
        <v>10</v>
      </c>
      <c r="G451" s="16" t="str">
        <f t="shared" si="2"/>
        <v>15</v>
      </c>
      <c r="H451" s="16" t="s">
        <v>16</v>
      </c>
      <c r="I451" s="16" t="s">
        <v>17</v>
      </c>
      <c r="J451" s="16" t="s">
        <v>265</v>
      </c>
      <c r="K451" s="16" t="s">
        <v>9205</v>
      </c>
      <c r="L451" s="16" t="s">
        <v>9206</v>
      </c>
      <c r="M451" s="16" t="s">
        <v>43</v>
      </c>
      <c r="N451" s="16"/>
      <c r="O451" s="16"/>
      <c r="P451" s="16"/>
      <c r="Q451" s="16"/>
      <c r="R451" s="16"/>
      <c r="S451" s="16"/>
      <c r="T451" s="16"/>
      <c r="U451" s="16"/>
      <c r="V451" s="16"/>
      <c r="W451" s="16"/>
      <c r="X451" s="16"/>
      <c r="Y451" s="16"/>
      <c r="Z451" s="16"/>
      <c r="AA451" s="16"/>
      <c r="AB451" s="16"/>
      <c r="AC451" s="16"/>
    </row>
    <row r="452" ht="19.5" customHeight="1">
      <c r="A452" s="16" t="s">
        <v>7272</v>
      </c>
      <c r="B452" s="16" t="s">
        <v>7066</v>
      </c>
      <c r="C452" s="16" t="s">
        <v>1415</v>
      </c>
      <c r="D452" s="16" t="s">
        <v>1465</v>
      </c>
      <c r="E452" s="16" t="s">
        <v>15</v>
      </c>
      <c r="F452" s="16" t="str">
        <f t="shared" si="1"/>
        <v>15</v>
      </c>
      <c r="G452" s="16" t="str">
        <f t="shared" si="2"/>
        <v>22</v>
      </c>
      <c r="H452" s="16" t="s">
        <v>892</v>
      </c>
      <c r="I452" s="16" t="s">
        <v>164</v>
      </c>
      <c r="J452" s="16" t="s">
        <v>40</v>
      </c>
      <c r="K452" s="16" t="s">
        <v>8352</v>
      </c>
      <c r="L452" s="16" t="s">
        <v>9210</v>
      </c>
      <c r="M452" s="16" t="s">
        <v>62</v>
      </c>
      <c r="N452" s="16"/>
      <c r="O452" s="16"/>
      <c r="P452" s="16"/>
      <c r="Q452" s="16"/>
      <c r="R452" s="16"/>
      <c r="S452" s="16"/>
      <c r="T452" s="16"/>
      <c r="U452" s="16"/>
      <c r="V452" s="16"/>
      <c r="W452" s="16"/>
      <c r="X452" s="16"/>
      <c r="Y452" s="16"/>
      <c r="Z452" s="16"/>
      <c r="AA452" s="16"/>
      <c r="AB452" s="16"/>
      <c r="AC452" s="16"/>
    </row>
    <row r="453" ht="19.5" customHeight="1">
      <c r="A453" s="16" t="s">
        <v>9211</v>
      </c>
      <c r="B453" s="16" t="s">
        <v>7066</v>
      </c>
      <c r="C453" s="16" t="s">
        <v>1415</v>
      </c>
      <c r="D453" s="16" t="s">
        <v>1421</v>
      </c>
      <c r="E453" s="16" t="s">
        <v>15</v>
      </c>
      <c r="F453" s="16" t="str">
        <f t="shared" si="1"/>
        <v>20</v>
      </c>
      <c r="G453" s="16" t="str">
        <f t="shared" si="2"/>
        <v>30</v>
      </c>
      <c r="H453" s="16" t="s">
        <v>234</v>
      </c>
      <c r="I453" s="16" t="s">
        <v>26</v>
      </c>
      <c r="J453" s="16" t="s">
        <v>53</v>
      </c>
      <c r="K453" s="16" t="s">
        <v>7119</v>
      </c>
      <c r="L453" s="16" t="s">
        <v>9214</v>
      </c>
      <c r="M453" s="16" t="s">
        <v>62</v>
      </c>
      <c r="N453" s="16"/>
      <c r="O453" s="16"/>
      <c r="P453" s="16"/>
      <c r="Q453" s="16"/>
      <c r="R453" s="16"/>
      <c r="S453" s="16"/>
      <c r="T453" s="16"/>
      <c r="U453" s="16"/>
      <c r="V453" s="16"/>
      <c r="W453" s="16"/>
      <c r="X453" s="16"/>
      <c r="Y453" s="16"/>
      <c r="Z453" s="16"/>
      <c r="AA453" s="16"/>
      <c r="AB453" s="16"/>
      <c r="AC453" s="16"/>
    </row>
    <row r="454" ht="19.5" customHeight="1">
      <c r="A454" s="16" t="s">
        <v>1830</v>
      </c>
      <c r="B454" s="16" t="s">
        <v>7066</v>
      </c>
      <c r="C454" s="16" t="s">
        <v>1415</v>
      </c>
      <c r="D454" s="16" t="s">
        <v>1502</v>
      </c>
      <c r="E454" s="16" t="s">
        <v>15</v>
      </c>
      <c r="F454" s="16" t="str">
        <f t="shared" si="1"/>
        <v>18</v>
      </c>
      <c r="G454" s="16" t="str">
        <f t="shared" si="2"/>
        <v>36</v>
      </c>
      <c r="H454" s="16" t="s">
        <v>1617</v>
      </c>
      <c r="I454" s="16" t="s">
        <v>17</v>
      </c>
      <c r="J454" s="16" t="s">
        <v>103</v>
      </c>
      <c r="K454" s="16" t="s">
        <v>6810</v>
      </c>
      <c r="L454" s="16" t="s">
        <v>9218</v>
      </c>
      <c r="M454" s="16" t="s">
        <v>21</v>
      </c>
      <c r="N454" s="16"/>
      <c r="O454" s="16"/>
      <c r="P454" s="16"/>
      <c r="Q454" s="16"/>
      <c r="R454" s="16"/>
      <c r="S454" s="16"/>
      <c r="T454" s="16"/>
      <c r="U454" s="16"/>
      <c r="V454" s="16"/>
      <c r="W454" s="16"/>
      <c r="X454" s="16"/>
      <c r="Y454" s="16"/>
      <c r="Z454" s="16"/>
      <c r="AA454" s="16"/>
      <c r="AB454" s="16"/>
      <c r="AC454" s="16"/>
    </row>
    <row r="455" ht="19.5" customHeight="1">
      <c r="A455" s="16" t="s">
        <v>1813</v>
      </c>
      <c r="B455" s="16" t="s">
        <v>7066</v>
      </c>
      <c r="C455" s="16" t="s">
        <v>1415</v>
      </c>
      <c r="D455" s="16" t="s">
        <v>1439</v>
      </c>
      <c r="E455" s="16" t="s">
        <v>15</v>
      </c>
      <c r="F455" s="16" t="str">
        <f t="shared" si="1"/>
        <v>25</v>
      </c>
      <c r="G455" s="16" t="str">
        <f t="shared" si="2"/>
        <v>40</v>
      </c>
      <c r="H455" s="16" t="s">
        <v>529</v>
      </c>
      <c r="I455" s="16" t="s">
        <v>34</v>
      </c>
      <c r="J455" s="16" t="s">
        <v>94</v>
      </c>
      <c r="K455" s="16" t="s">
        <v>6867</v>
      </c>
      <c r="L455" s="16" t="s">
        <v>9220</v>
      </c>
      <c r="M455" s="16" t="s">
        <v>62</v>
      </c>
      <c r="N455" s="16"/>
      <c r="O455" s="16"/>
      <c r="P455" s="16"/>
      <c r="Q455" s="16"/>
      <c r="R455" s="16"/>
      <c r="S455" s="16"/>
      <c r="T455" s="16"/>
      <c r="U455" s="16"/>
      <c r="V455" s="16"/>
      <c r="W455" s="16"/>
      <c r="X455" s="16"/>
      <c r="Y455" s="16"/>
      <c r="Z455" s="16"/>
      <c r="AA455" s="16"/>
      <c r="AB455" s="16"/>
      <c r="AC455" s="16"/>
    </row>
    <row r="456" ht="19.5" customHeight="1">
      <c r="A456" s="16" t="s">
        <v>1830</v>
      </c>
      <c r="B456" s="16" t="s">
        <v>7066</v>
      </c>
      <c r="C456" s="16" t="s">
        <v>1415</v>
      </c>
      <c r="D456" s="16" t="s">
        <v>5588</v>
      </c>
      <c r="E456" s="16" t="s">
        <v>139</v>
      </c>
      <c r="F456" s="16" t="str">
        <f t="shared" si="1"/>
        <v>10</v>
      </c>
      <c r="G456" s="16" t="str">
        <f t="shared" si="2"/>
        <v>15</v>
      </c>
      <c r="H456" s="16" t="s">
        <v>16</v>
      </c>
      <c r="I456" s="16" t="s">
        <v>34</v>
      </c>
      <c r="J456" s="16" t="s">
        <v>18</v>
      </c>
      <c r="K456" s="16" t="s">
        <v>9222</v>
      </c>
      <c r="L456" s="16" t="s">
        <v>9223</v>
      </c>
      <c r="M456" s="16" t="s">
        <v>62</v>
      </c>
      <c r="N456" s="16"/>
      <c r="O456" s="16"/>
      <c r="P456" s="16"/>
      <c r="Q456" s="16"/>
      <c r="R456" s="16"/>
      <c r="S456" s="16"/>
      <c r="T456" s="16"/>
      <c r="U456" s="16"/>
      <c r="V456" s="16"/>
      <c r="W456" s="16"/>
      <c r="X456" s="16"/>
      <c r="Y456" s="16"/>
      <c r="Z456" s="16"/>
      <c r="AA456" s="16"/>
      <c r="AB456" s="16"/>
      <c r="AC456" s="16"/>
    </row>
    <row r="457" ht="19.5" customHeight="1">
      <c r="A457" s="16" t="s">
        <v>7065</v>
      </c>
      <c r="B457" s="16" t="s">
        <v>7066</v>
      </c>
      <c r="C457" s="16" t="s">
        <v>1415</v>
      </c>
      <c r="D457" s="16" t="s">
        <v>5588</v>
      </c>
      <c r="E457" s="16" t="s">
        <v>15</v>
      </c>
      <c r="F457" s="16" t="str">
        <f t="shared" si="1"/>
        <v>8</v>
      </c>
      <c r="G457" s="16" t="str">
        <f t="shared" si="2"/>
        <v>12</v>
      </c>
      <c r="H457" s="16" t="s">
        <v>2262</v>
      </c>
      <c r="I457" s="16" t="s">
        <v>17</v>
      </c>
      <c r="J457" s="16" t="s">
        <v>18</v>
      </c>
      <c r="K457" s="16" t="s">
        <v>9112</v>
      </c>
      <c r="L457" s="16" t="s">
        <v>9224</v>
      </c>
      <c r="M457" s="16" t="s">
        <v>43</v>
      </c>
      <c r="N457" s="16"/>
      <c r="O457" s="16"/>
      <c r="P457" s="16"/>
      <c r="Q457" s="16"/>
      <c r="R457" s="16"/>
      <c r="S457" s="16"/>
      <c r="T457" s="16"/>
      <c r="U457" s="16"/>
      <c r="V457" s="16"/>
      <c r="W457" s="16"/>
      <c r="X457" s="16"/>
      <c r="Y457" s="16"/>
      <c r="Z457" s="16"/>
      <c r="AA457" s="16"/>
      <c r="AB457" s="16"/>
      <c r="AC457" s="16"/>
    </row>
    <row r="458" ht="19.5" customHeight="1">
      <c r="A458" s="16" t="s">
        <v>9225</v>
      </c>
      <c r="B458" s="16" t="s">
        <v>23</v>
      </c>
      <c r="C458" s="16" t="s">
        <v>1415</v>
      </c>
      <c r="D458" s="16" t="s">
        <v>1465</v>
      </c>
      <c r="E458" s="16" t="s">
        <v>15</v>
      </c>
      <c r="F458" s="16" t="str">
        <f t="shared" si="1"/>
        <v>12</v>
      </c>
      <c r="G458" s="16" t="str">
        <f t="shared" si="2"/>
        <v>18</v>
      </c>
      <c r="H458" s="16" t="s">
        <v>114</v>
      </c>
      <c r="I458" s="16" t="s">
        <v>34</v>
      </c>
      <c r="J458" s="16" t="s">
        <v>18</v>
      </c>
      <c r="K458" s="16" t="s">
        <v>7575</v>
      </c>
      <c r="L458" s="16" t="s">
        <v>9227</v>
      </c>
      <c r="M458" s="16" t="s">
        <v>29</v>
      </c>
      <c r="N458" s="16"/>
      <c r="O458" s="16"/>
      <c r="P458" s="16"/>
      <c r="Q458" s="16"/>
      <c r="R458" s="16"/>
      <c r="S458" s="16"/>
      <c r="T458" s="16"/>
      <c r="U458" s="16"/>
      <c r="V458" s="16"/>
      <c r="W458" s="16"/>
      <c r="X458" s="16"/>
      <c r="Y458" s="16"/>
      <c r="Z458" s="16"/>
      <c r="AA458" s="16"/>
      <c r="AB458" s="16"/>
      <c r="AC458" s="16"/>
    </row>
    <row r="459" ht="19.5" customHeight="1">
      <c r="A459" s="16" t="s">
        <v>1830</v>
      </c>
      <c r="B459" s="16" t="s">
        <v>9229</v>
      </c>
      <c r="C459" s="16" t="s">
        <v>1415</v>
      </c>
      <c r="D459" s="16" t="s">
        <v>1508</v>
      </c>
      <c r="E459" s="16" t="s">
        <v>15</v>
      </c>
      <c r="F459" s="16" t="str">
        <f t="shared" si="1"/>
        <v>8</v>
      </c>
      <c r="G459" s="16" t="str">
        <f t="shared" si="2"/>
        <v>12</v>
      </c>
      <c r="H459" s="16" t="s">
        <v>699</v>
      </c>
      <c r="I459" s="16" t="s">
        <v>17</v>
      </c>
      <c r="J459" s="16" t="s">
        <v>18</v>
      </c>
      <c r="K459" s="16" t="s">
        <v>9230</v>
      </c>
      <c r="L459" s="16" t="s">
        <v>9231</v>
      </c>
      <c r="M459" s="16" t="s">
        <v>62</v>
      </c>
      <c r="N459" s="16"/>
      <c r="O459" s="16"/>
      <c r="P459" s="16"/>
      <c r="Q459" s="16"/>
      <c r="R459" s="16"/>
      <c r="S459" s="16"/>
      <c r="T459" s="16"/>
      <c r="U459" s="16"/>
      <c r="V459" s="16"/>
      <c r="W459" s="16"/>
      <c r="X459" s="16"/>
      <c r="Y459" s="16"/>
      <c r="Z459" s="16"/>
      <c r="AA459" s="16"/>
      <c r="AB459" s="16"/>
      <c r="AC459" s="16"/>
    </row>
    <row r="460" ht="19.5" customHeight="1">
      <c r="A460" s="16" t="s">
        <v>1830</v>
      </c>
      <c r="B460" s="16" t="s">
        <v>9233</v>
      </c>
      <c r="C460" s="16" t="s">
        <v>1415</v>
      </c>
      <c r="D460" s="16" t="s">
        <v>1666</v>
      </c>
      <c r="E460" s="16" t="s">
        <v>15</v>
      </c>
      <c r="F460" s="16" t="str">
        <f t="shared" si="1"/>
        <v>15</v>
      </c>
      <c r="G460" s="16" t="str">
        <f t="shared" si="2"/>
        <v>30</v>
      </c>
      <c r="H460" s="16" t="s">
        <v>202</v>
      </c>
      <c r="I460" s="16" t="s">
        <v>26</v>
      </c>
      <c r="J460" s="16" t="s">
        <v>414</v>
      </c>
      <c r="K460" s="16" t="s">
        <v>8488</v>
      </c>
      <c r="L460" s="16" t="s">
        <v>9236</v>
      </c>
      <c r="M460" s="16" t="s">
        <v>37</v>
      </c>
      <c r="N460" s="16"/>
      <c r="O460" s="16"/>
      <c r="P460" s="16"/>
      <c r="Q460" s="16"/>
      <c r="R460" s="16"/>
      <c r="S460" s="16"/>
      <c r="T460" s="16"/>
      <c r="U460" s="16"/>
      <c r="V460" s="16"/>
      <c r="W460" s="16"/>
      <c r="X460" s="16"/>
      <c r="Y460" s="16"/>
      <c r="Z460" s="16"/>
      <c r="AA460" s="16"/>
      <c r="AB460" s="16"/>
      <c r="AC460" s="16"/>
    </row>
    <row r="461" ht="19.5" customHeight="1">
      <c r="A461" s="16" t="s">
        <v>9239</v>
      </c>
      <c r="B461" s="16" t="s">
        <v>8102</v>
      </c>
      <c r="C461" s="16" t="s">
        <v>1415</v>
      </c>
      <c r="D461" s="16" t="s">
        <v>1508</v>
      </c>
      <c r="E461" s="16" t="s">
        <v>122</v>
      </c>
      <c r="F461" s="16" t="str">
        <f t="shared" si="1"/>
        <v>10</v>
      </c>
      <c r="G461" s="16" t="str">
        <f t="shared" si="2"/>
        <v>15</v>
      </c>
      <c r="H461" s="16" t="s">
        <v>16</v>
      </c>
      <c r="I461" s="16" t="s">
        <v>17</v>
      </c>
      <c r="J461" s="16" t="s">
        <v>94</v>
      </c>
      <c r="K461" s="16" t="s">
        <v>9242</v>
      </c>
      <c r="L461" s="16" t="s">
        <v>9243</v>
      </c>
      <c r="M461" s="16" t="s">
        <v>43</v>
      </c>
      <c r="N461" s="16"/>
      <c r="O461" s="16"/>
      <c r="P461" s="16"/>
      <c r="Q461" s="16"/>
      <c r="R461" s="16"/>
      <c r="S461" s="16"/>
      <c r="T461" s="16"/>
      <c r="U461" s="16"/>
      <c r="V461" s="16"/>
      <c r="W461" s="16"/>
      <c r="X461" s="16"/>
      <c r="Y461" s="16"/>
      <c r="Z461" s="16"/>
      <c r="AA461" s="16"/>
      <c r="AB461" s="16"/>
      <c r="AC461" s="16"/>
    </row>
    <row r="462" ht="19.5" customHeight="1">
      <c r="A462" s="16" t="s">
        <v>8411</v>
      </c>
      <c r="B462" s="16" t="s">
        <v>7066</v>
      </c>
      <c r="C462" s="16" t="s">
        <v>1415</v>
      </c>
      <c r="D462" s="16" t="s">
        <v>5588</v>
      </c>
      <c r="E462" s="16" t="s">
        <v>15</v>
      </c>
      <c r="F462" s="16" t="str">
        <f t="shared" si="1"/>
        <v>20</v>
      </c>
      <c r="G462" s="16" t="str">
        <f t="shared" si="2"/>
        <v>35</v>
      </c>
      <c r="H462" s="16" t="s">
        <v>223</v>
      </c>
      <c r="I462" s="16" t="s">
        <v>34</v>
      </c>
      <c r="J462" s="16" t="s">
        <v>140</v>
      </c>
      <c r="K462" s="16" t="s">
        <v>3765</v>
      </c>
      <c r="L462" s="16" t="s">
        <v>9246</v>
      </c>
      <c r="M462" s="16" t="s">
        <v>62</v>
      </c>
      <c r="N462" s="16"/>
      <c r="O462" s="16"/>
      <c r="P462" s="16"/>
      <c r="Q462" s="16"/>
      <c r="R462" s="16"/>
      <c r="S462" s="16"/>
      <c r="T462" s="16"/>
      <c r="U462" s="16"/>
      <c r="V462" s="16"/>
      <c r="W462" s="16"/>
      <c r="X462" s="16"/>
      <c r="Y462" s="16"/>
      <c r="Z462" s="16"/>
      <c r="AA462" s="16"/>
      <c r="AB462" s="16"/>
      <c r="AC462" s="16"/>
    </row>
    <row r="463" ht="19.5" customHeight="1">
      <c r="A463" s="16" t="s">
        <v>7598</v>
      </c>
      <c r="B463" s="16" t="s">
        <v>6055</v>
      </c>
      <c r="C463" s="16" t="s">
        <v>1415</v>
      </c>
      <c r="D463" s="16" t="s">
        <v>1508</v>
      </c>
      <c r="E463" s="16" t="s">
        <v>15</v>
      </c>
      <c r="F463" s="16" t="str">
        <f t="shared" si="1"/>
        <v>13</v>
      </c>
      <c r="G463" s="16" t="str">
        <f t="shared" si="2"/>
        <v>14</v>
      </c>
      <c r="H463" s="16" t="s">
        <v>270</v>
      </c>
      <c r="I463" s="16" t="s">
        <v>34</v>
      </c>
      <c r="J463" s="16" t="s">
        <v>18</v>
      </c>
      <c r="K463" s="16" t="s">
        <v>7077</v>
      </c>
      <c r="L463" s="16" t="s">
        <v>9252</v>
      </c>
      <c r="M463" s="16" t="s">
        <v>29</v>
      </c>
      <c r="N463" s="16"/>
      <c r="O463" s="16"/>
      <c r="P463" s="16"/>
      <c r="Q463" s="16"/>
      <c r="R463" s="16"/>
      <c r="S463" s="16"/>
      <c r="T463" s="16"/>
      <c r="U463" s="16"/>
      <c r="V463" s="16"/>
      <c r="W463" s="16"/>
      <c r="X463" s="16"/>
      <c r="Y463" s="16"/>
      <c r="Z463" s="16"/>
      <c r="AA463" s="16"/>
      <c r="AB463" s="16"/>
      <c r="AC463" s="16"/>
    </row>
    <row r="464" ht="19.5" customHeight="1">
      <c r="A464" s="16" t="s">
        <v>8161</v>
      </c>
      <c r="B464" s="16" t="s">
        <v>7066</v>
      </c>
      <c r="C464" s="16" t="s">
        <v>1415</v>
      </c>
      <c r="D464" s="16" t="s">
        <v>5588</v>
      </c>
      <c r="E464" s="16" t="s">
        <v>139</v>
      </c>
      <c r="F464" s="16" t="str">
        <f t="shared" si="1"/>
        <v>9</v>
      </c>
      <c r="G464" s="16" t="str">
        <f t="shared" si="2"/>
        <v>14</v>
      </c>
      <c r="H464" s="16" t="s">
        <v>452</v>
      </c>
      <c r="I464" s="16" t="s">
        <v>34</v>
      </c>
      <c r="J464" s="16" t="s">
        <v>18</v>
      </c>
      <c r="K464" s="16" t="s">
        <v>1358</v>
      </c>
      <c r="L464" s="16" t="s">
        <v>9256</v>
      </c>
      <c r="M464" s="16" t="s">
        <v>37</v>
      </c>
      <c r="N464" s="16"/>
      <c r="O464" s="16"/>
      <c r="P464" s="16"/>
      <c r="Q464" s="16"/>
      <c r="R464" s="16"/>
      <c r="S464" s="16"/>
      <c r="T464" s="16"/>
      <c r="U464" s="16"/>
      <c r="V464" s="16"/>
      <c r="W464" s="16"/>
      <c r="X464" s="16"/>
      <c r="Y464" s="16"/>
      <c r="Z464" s="16"/>
      <c r="AA464" s="16"/>
      <c r="AB464" s="16"/>
      <c r="AC464" s="16"/>
    </row>
    <row r="465" ht="19.5" customHeight="1">
      <c r="A465" s="16" t="s">
        <v>7139</v>
      </c>
      <c r="B465" s="16" t="s">
        <v>9257</v>
      </c>
      <c r="C465" s="16" t="s">
        <v>1415</v>
      </c>
      <c r="D465" s="16" t="s">
        <v>1439</v>
      </c>
      <c r="E465" s="16" t="s">
        <v>15</v>
      </c>
      <c r="F465" s="16" t="str">
        <f t="shared" si="1"/>
        <v>15</v>
      </c>
      <c r="G465" s="16" t="str">
        <f t="shared" si="2"/>
        <v>25</v>
      </c>
      <c r="H465" s="16" t="s">
        <v>39</v>
      </c>
      <c r="I465" s="16" t="s">
        <v>26</v>
      </c>
      <c r="J465" s="16" t="s">
        <v>458</v>
      </c>
      <c r="K465" s="16" t="s">
        <v>9259</v>
      </c>
      <c r="L465" s="16" t="s">
        <v>9260</v>
      </c>
      <c r="M465" s="16" t="s">
        <v>37</v>
      </c>
      <c r="N465" s="16"/>
      <c r="O465" s="16"/>
      <c r="P465" s="16"/>
      <c r="Q465" s="16"/>
      <c r="R465" s="16"/>
      <c r="S465" s="16"/>
      <c r="T465" s="16"/>
      <c r="U465" s="16"/>
      <c r="V465" s="16"/>
      <c r="W465" s="16"/>
      <c r="X465" s="16"/>
      <c r="Y465" s="16"/>
      <c r="Z465" s="16"/>
      <c r="AA465" s="16"/>
      <c r="AB465" s="16"/>
      <c r="AC465" s="16"/>
    </row>
    <row r="466" ht="19.5" customHeight="1">
      <c r="A466" s="16" t="s">
        <v>1830</v>
      </c>
      <c r="B466" s="16" t="s">
        <v>7066</v>
      </c>
      <c r="C466" s="16" t="s">
        <v>1415</v>
      </c>
      <c r="D466" s="16" t="s">
        <v>5588</v>
      </c>
      <c r="E466" s="16" t="s">
        <v>15</v>
      </c>
      <c r="F466" s="16" t="str">
        <f t="shared" si="1"/>
        <v>10</v>
      </c>
      <c r="G466" s="16" t="str">
        <f t="shared" si="2"/>
        <v>20</v>
      </c>
      <c r="H466" s="16" t="s">
        <v>93</v>
      </c>
      <c r="I466" s="16" t="s">
        <v>34</v>
      </c>
      <c r="J466" s="16" t="s">
        <v>18</v>
      </c>
      <c r="K466" s="16" t="s">
        <v>9265</v>
      </c>
      <c r="L466" s="16" t="s">
        <v>9267</v>
      </c>
      <c r="M466" s="16" t="s">
        <v>73</v>
      </c>
      <c r="N466" s="16"/>
      <c r="O466" s="16"/>
      <c r="P466" s="16"/>
      <c r="Q466" s="16"/>
      <c r="R466" s="16"/>
      <c r="S466" s="16"/>
      <c r="T466" s="16"/>
      <c r="U466" s="16"/>
      <c r="V466" s="16"/>
      <c r="W466" s="16"/>
      <c r="X466" s="16"/>
      <c r="Y466" s="16"/>
      <c r="Z466" s="16"/>
      <c r="AA466" s="16"/>
      <c r="AB466" s="16"/>
      <c r="AC466" s="16"/>
    </row>
    <row r="467" ht="19.5" customHeight="1">
      <c r="A467" s="16" t="s">
        <v>9269</v>
      </c>
      <c r="B467" s="16" t="s">
        <v>9107</v>
      </c>
      <c r="C467" s="16" t="s">
        <v>1415</v>
      </c>
      <c r="D467" s="16" t="s">
        <v>1439</v>
      </c>
      <c r="E467" s="16" t="s">
        <v>15</v>
      </c>
      <c r="F467" s="16" t="str">
        <f t="shared" si="1"/>
        <v>20</v>
      </c>
      <c r="G467" s="16" t="str">
        <f t="shared" si="2"/>
        <v>40</v>
      </c>
      <c r="H467" s="16" t="s">
        <v>208</v>
      </c>
      <c r="I467" s="16" t="s">
        <v>34</v>
      </c>
      <c r="J467" s="16" t="s">
        <v>18</v>
      </c>
      <c r="K467" s="16" t="s">
        <v>3906</v>
      </c>
      <c r="L467" s="16" t="s">
        <v>9272</v>
      </c>
      <c r="M467" s="16" t="s">
        <v>62</v>
      </c>
      <c r="N467" s="16"/>
      <c r="O467" s="16"/>
      <c r="P467" s="16"/>
      <c r="Q467" s="16"/>
      <c r="R467" s="16"/>
      <c r="S467" s="16"/>
      <c r="T467" s="16"/>
      <c r="U467" s="16"/>
      <c r="V467" s="16"/>
      <c r="W467" s="16"/>
      <c r="X467" s="16"/>
      <c r="Y467" s="16"/>
      <c r="Z467" s="16"/>
      <c r="AA467" s="16"/>
      <c r="AB467" s="16"/>
      <c r="AC467" s="16"/>
    </row>
    <row r="468" ht="19.5" customHeight="1">
      <c r="A468" s="16" t="s">
        <v>6379</v>
      </c>
      <c r="B468" s="16" t="s">
        <v>7066</v>
      </c>
      <c r="C468" s="16" t="s">
        <v>1415</v>
      </c>
      <c r="D468" s="16" t="s">
        <v>1475</v>
      </c>
      <c r="E468" s="16" t="s">
        <v>15</v>
      </c>
      <c r="F468" s="16" t="str">
        <f t="shared" si="1"/>
        <v>15</v>
      </c>
      <c r="G468" s="16" t="str">
        <f t="shared" si="2"/>
        <v>25</v>
      </c>
      <c r="H468" s="16" t="s">
        <v>39</v>
      </c>
      <c r="I468" s="16" t="s">
        <v>58</v>
      </c>
      <c r="J468" s="16" t="s">
        <v>284</v>
      </c>
      <c r="K468" s="16" t="s">
        <v>9276</v>
      </c>
      <c r="L468" s="16" t="s">
        <v>9278</v>
      </c>
      <c r="M468" s="16" t="s">
        <v>43</v>
      </c>
      <c r="N468" s="16"/>
      <c r="O468" s="16"/>
      <c r="P468" s="16"/>
      <c r="Q468" s="16"/>
      <c r="R468" s="16"/>
      <c r="S468" s="16"/>
      <c r="T468" s="16"/>
      <c r="U468" s="16"/>
      <c r="V468" s="16"/>
      <c r="W468" s="16"/>
      <c r="X468" s="16"/>
      <c r="Y468" s="16"/>
      <c r="Z468" s="16"/>
      <c r="AA468" s="16"/>
      <c r="AB468" s="16"/>
      <c r="AC468" s="16"/>
    </row>
    <row r="469" ht="19.5" customHeight="1">
      <c r="A469" s="16" t="s">
        <v>1830</v>
      </c>
      <c r="B469" s="16" t="s">
        <v>6055</v>
      </c>
      <c r="C469" s="16" t="s">
        <v>1415</v>
      </c>
      <c r="D469" s="16" t="s">
        <v>1508</v>
      </c>
      <c r="E469" s="16" t="s">
        <v>15</v>
      </c>
      <c r="F469" s="16" t="str">
        <f t="shared" si="1"/>
        <v>14</v>
      </c>
      <c r="G469" s="16" t="str">
        <f t="shared" si="2"/>
        <v>15</v>
      </c>
      <c r="H469" s="16" t="s">
        <v>9280</v>
      </c>
      <c r="I469" s="16" t="s">
        <v>34</v>
      </c>
      <c r="J469" s="16" t="s">
        <v>18</v>
      </c>
      <c r="K469" s="16" t="s">
        <v>7077</v>
      </c>
      <c r="L469" s="16" t="s">
        <v>9282</v>
      </c>
      <c r="M469" s="16" t="s">
        <v>29</v>
      </c>
      <c r="N469" s="16"/>
      <c r="O469" s="16"/>
      <c r="P469" s="16"/>
      <c r="Q469" s="16"/>
      <c r="R469" s="16"/>
      <c r="S469" s="16"/>
      <c r="T469" s="16"/>
      <c r="U469" s="16"/>
      <c r="V469" s="16"/>
      <c r="W469" s="16"/>
      <c r="X469" s="16"/>
      <c r="Y469" s="16"/>
      <c r="Z469" s="16"/>
      <c r="AA469" s="16"/>
      <c r="AB469" s="16"/>
      <c r="AC469" s="16"/>
    </row>
    <row r="470" ht="19.5" customHeight="1">
      <c r="A470" s="16" t="s">
        <v>9283</v>
      </c>
      <c r="B470" s="16" t="s">
        <v>7079</v>
      </c>
      <c r="C470" s="16" t="s">
        <v>1415</v>
      </c>
      <c r="D470" s="16" t="s">
        <v>5588</v>
      </c>
      <c r="E470" s="16" t="s">
        <v>139</v>
      </c>
      <c r="F470" s="16" t="str">
        <f t="shared" si="1"/>
        <v>11</v>
      </c>
      <c r="G470" s="16" t="str">
        <f t="shared" si="2"/>
        <v>20</v>
      </c>
      <c r="H470" s="16" t="s">
        <v>5363</v>
      </c>
      <c r="I470" s="16" t="s">
        <v>26</v>
      </c>
      <c r="J470" s="16" t="s">
        <v>18</v>
      </c>
      <c r="K470" s="16" t="s">
        <v>6300</v>
      </c>
      <c r="L470" s="16" t="s">
        <v>9286</v>
      </c>
      <c r="M470" s="16" t="s">
        <v>62</v>
      </c>
      <c r="N470" s="16"/>
      <c r="O470" s="16"/>
      <c r="P470" s="16"/>
      <c r="Q470" s="16"/>
      <c r="R470" s="16"/>
      <c r="S470" s="16"/>
      <c r="T470" s="16"/>
      <c r="U470" s="16"/>
      <c r="V470" s="16"/>
      <c r="W470" s="16"/>
      <c r="X470" s="16"/>
      <c r="Y470" s="16"/>
      <c r="Z470" s="16"/>
      <c r="AA470" s="16"/>
      <c r="AB470" s="16"/>
      <c r="AC470" s="16"/>
    </row>
    <row r="471" ht="19.5" customHeight="1">
      <c r="A471" s="16" t="s">
        <v>9287</v>
      </c>
      <c r="B471" s="16" t="s">
        <v>7066</v>
      </c>
      <c r="C471" s="16" t="s">
        <v>1415</v>
      </c>
      <c r="D471" s="16" t="s">
        <v>1439</v>
      </c>
      <c r="E471" s="16" t="s">
        <v>15</v>
      </c>
      <c r="F471" s="16" t="str">
        <f t="shared" si="1"/>
        <v>18</v>
      </c>
      <c r="G471" s="16" t="str">
        <f t="shared" si="2"/>
        <v>25</v>
      </c>
      <c r="H471" s="16" t="s">
        <v>436</v>
      </c>
      <c r="I471" s="16" t="s">
        <v>34</v>
      </c>
      <c r="J471" s="16" t="s">
        <v>18</v>
      </c>
      <c r="K471" s="16" t="s">
        <v>3906</v>
      </c>
      <c r="L471" s="16" t="s">
        <v>9290</v>
      </c>
      <c r="M471" s="16" t="s">
        <v>62</v>
      </c>
      <c r="N471" s="16"/>
      <c r="O471" s="16"/>
      <c r="P471" s="16"/>
      <c r="Q471" s="16"/>
      <c r="R471" s="16"/>
      <c r="S471" s="16"/>
      <c r="T471" s="16"/>
      <c r="U471" s="16"/>
      <c r="V471" s="16"/>
      <c r="W471" s="16"/>
      <c r="X471" s="16"/>
      <c r="Y471" s="16"/>
      <c r="Z471" s="16"/>
      <c r="AA471" s="16"/>
      <c r="AB471" s="16"/>
      <c r="AC471" s="16"/>
    </row>
    <row r="472" ht="19.5" customHeight="1">
      <c r="A472" s="16" t="s">
        <v>1830</v>
      </c>
      <c r="B472" s="16" t="s">
        <v>7066</v>
      </c>
      <c r="C472" s="16" t="s">
        <v>1415</v>
      </c>
      <c r="D472" s="16" t="s">
        <v>1508</v>
      </c>
      <c r="E472" s="16" t="s">
        <v>15</v>
      </c>
      <c r="F472" s="16" t="str">
        <f t="shared" si="1"/>
        <v>20</v>
      </c>
      <c r="G472" s="16" t="str">
        <f t="shared" si="2"/>
        <v>40</v>
      </c>
      <c r="H472" s="16" t="s">
        <v>208</v>
      </c>
      <c r="I472" s="16" t="s">
        <v>26</v>
      </c>
      <c r="J472" s="16" t="s">
        <v>94</v>
      </c>
      <c r="K472" s="16" t="s">
        <v>9011</v>
      </c>
      <c r="L472" s="16" t="s">
        <v>9295</v>
      </c>
      <c r="M472" s="16" t="s">
        <v>21</v>
      </c>
      <c r="N472" s="16"/>
      <c r="O472" s="16"/>
      <c r="P472" s="16"/>
      <c r="Q472" s="16"/>
      <c r="R472" s="16"/>
      <c r="S472" s="16"/>
      <c r="T472" s="16"/>
      <c r="U472" s="16"/>
      <c r="V472" s="16"/>
      <c r="W472" s="16"/>
      <c r="X472" s="16"/>
      <c r="Y472" s="16"/>
      <c r="Z472" s="16"/>
      <c r="AA472" s="16"/>
      <c r="AB472" s="16"/>
      <c r="AC472" s="16"/>
    </row>
    <row r="473" ht="19.5" customHeight="1">
      <c r="A473" s="16" t="s">
        <v>1830</v>
      </c>
      <c r="B473" s="16" t="s">
        <v>2638</v>
      </c>
      <c r="C473" s="16" t="s">
        <v>1415</v>
      </c>
      <c r="D473" s="16" t="s">
        <v>1508</v>
      </c>
      <c r="E473" s="16" t="s">
        <v>15</v>
      </c>
      <c r="F473" s="16" t="str">
        <f t="shared" si="1"/>
        <v>12</v>
      </c>
      <c r="G473" s="16" t="str">
        <f t="shared" si="2"/>
        <v>19</v>
      </c>
      <c r="H473" s="16" t="s">
        <v>7493</v>
      </c>
      <c r="I473" s="16" t="s">
        <v>34</v>
      </c>
      <c r="J473" s="16" t="s">
        <v>18</v>
      </c>
      <c r="K473" s="16" t="s">
        <v>9302</v>
      </c>
      <c r="L473" s="16" t="s">
        <v>9303</v>
      </c>
      <c r="M473" s="16" t="s">
        <v>62</v>
      </c>
      <c r="N473" s="16"/>
      <c r="O473" s="16"/>
      <c r="P473" s="16"/>
      <c r="Q473" s="16"/>
      <c r="R473" s="16"/>
      <c r="S473" s="16"/>
      <c r="T473" s="16"/>
      <c r="U473" s="16"/>
      <c r="V473" s="16"/>
      <c r="W473" s="16"/>
      <c r="X473" s="16"/>
      <c r="Y473" s="16"/>
      <c r="Z473" s="16"/>
      <c r="AA473" s="16"/>
      <c r="AB473" s="16"/>
      <c r="AC473" s="16"/>
    </row>
    <row r="474" ht="19.5" customHeight="1">
      <c r="A474" s="16" t="s">
        <v>9305</v>
      </c>
      <c r="B474" s="16" t="s">
        <v>8519</v>
      </c>
      <c r="C474" s="16" t="s">
        <v>1415</v>
      </c>
      <c r="D474" s="16" t="s">
        <v>1508</v>
      </c>
      <c r="E474" s="16" t="s">
        <v>122</v>
      </c>
      <c r="F474" s="16" t="str">
        <f t="shared" si="1"/>
        <v>10</v>
      </c>
      <c r="G474" s="16" t="str">
        <f t="shared" si="2"/>
        <v>15</v>
      </c>
      <c r="H474" s="16" t="s">
        <v>16</v>
      </c>
      <c r="I474" s="16" t="s">
        <v>34</v>
      </c>
      <c r="J474" s="16" t="s">
        <v>18</v>
      </c>
      <c r="K474" s="16" t="s">
        <v>854</v>
      </c>
      <c r="L474" s="16" t="s">
        <v>9307</v>
      </c>
      <c r="M474" s="16" t="s">
        <v>43</v>
      </c>
      <c r="N474" s="16"/>
      <c r="O474" s="16"/>
      <c r="P474" s="16"/>
      <c r="Q474" s="16"/>
      <c r="R474" s="16"/>
      <c r="S474" s="16"/>
      <c r="T474" s="16"/>
      <c r="U474" s="16"/>
      <c r="V474" s="16"/>
      <c r="W474" s="16"/>
      <c r="X474" s="16"/>
      <c r="Y474" s="16"/>
      <c r="Z474" s="16"/>
      <c r="AA474" s="16"/>
      <c r="AB474" s="16"/>
      <c r="AC474" s="16"/>
    </row>
    <row r="475" ht="19.5" customHeight="1">
      <c r="A475" s="16" t="s">
        <v>9309</v>
      </c>
      <c r="B475" s="16" t="s">
        <v>9229</v>
      </c>
      <c r="C475" s="16" t="s">
        <v>1415</v>
      </c>
      <c r="D475" s="16" t="s">
        <v>1439</v>
      </c>
      <c r="E475" s="16" t="s">
        <v>139</v>
      </c>
      <c r="F475" s="16" t="str">
        <f t="shared" si="1"/>
        <v>13</v>
      </c>
      <c r="G475" s="16" t="str">
        <f t="shared" si="2"/>
        <v>24</v>
      </c>
      <c r="H475" s="16" t="s">
        <v>1417</v>
      </c>
      <c r="I475" s="16" t="s">
        <v>34</v>
      </c>
      <c r="J475" s="16" t="s">
        <v>18</v>
      </c>
      <c r="K475" s="16" t="s">
        <v>9230</v>
      </c>
      <c r="L475" s="16" t="s">
        <v>9313</v>
      </c>
      <c r="M475" s="16" t="s">
        <v>62</v>
      </c>
      <c r="N475" s="16"/>
      <c r="O475" s="16"/>
      <c r="P475" s="16"/>
      <c r="Q475" s="16"/>
      <c r="R475" s="16"/>
      <c r="S475" s="16"/>
      <c r="T475" s="16"/>
      <c r="U475" s="16"/>
      <c r="V475" s="16"/>
      <c r="W475" s="16"/>
      <c r="X475" s="16"/>
      <c r="Y475" s="16"/>
      <c r="Z475" s="16"/>
      <c r="AA475" s="16"/>
      <c r="AB475" s="16"/>
      <c r="AC475" s="16"/>
    </row>
    <row r="476" ht="19.5" customHeight="1">
      <c r="A476" s="16" t="s">
        <v>1830</v>
      </c>
      <c r="B476" s="16" t="s">
        <v>8468</v>
      </c>
      <c r="C476" s="16" t="s">
        <v>1415</v>
      </c>
      <c r="D476" s="16" t="s">
        <v>5588</v>
      </c>
      <c r="E476" s="16" t="s">
        <v>15</v>
      </c>
      <c r="F476" s="16" t="str">
        <f t="shared" si="1"/>
        <v>15</v>
      </c>
      <c r="G476" s="16" t="str">
        <f t="shared" si="2"/>
        <v>30</v>
      </c>
      <c r="H476" s="16" t="s">
        <v>202</v>
      </c>
      <c r="I476" s="16" t="s">
        <v>17</v>
      </c>
      <c r="J476" s="16" t="s">
        <v>94</v>
      </c>
      <c r="K476" s="16" t="s">
        <v>4566</v>
      </c>
      <c r="L476" s="16" t="s">
        <v>9318</v>
      </c>
      <c r="M476" s="16" t="s">
        <v>37</v>
      </c>
      <c r="N476" s="16"/>
      <c r="O476" s="16"/>
      <c r="P476" s="16"/>
      <c r="Q476" s="16"/>
      <c r="R476" s="16"/>
      <c r="S476" s="16"/>
      <c r="T476" s="16"/>
      <c r="U476" s="16"/>
      <c r="V476" s="16"/>
      <c r="W476" s="16"/>
      <c r="X476" s="16"/>
      <c r="Y476" s="16"/>
      <c r="Z476" s="16"/>
      <c r="AA476" s="16"/>
      <c r="AB476" s="16"/>
      <c r="AC476" s="16"/>
    </row>
    <row r="477" ht="19.5" customHeight="1">
      <c r="A477" s="16" t="s">
        <v>1813</v>
      </c>
      <c r="B477" s="16" t="s">
        <v>7570</v>
      </c>
      <c r="C477" s="16" t="s">
        <v>1415</v>
      </c>
      <c r="D477" s="16" t="s">
        <v>5588</v>
      </c>
      <c r="E477" s="16" t="s">
        <v>15</v>
      </c>
      <c r="F477" s="16" t="str">
        <f t="shared" si="1"/>
        <v>10</v>
      </c>
      <c r="G477" s="16" t="str">
        <f t="shared" si="2"/>
        <v>15</v>
      </c>
      <c r="H477" s="16" t="s">
        <v>16</v>
      </c>
      <c r="I477" s="16" t="s">
        <v>34</v>
      </c>
      <c r="J477" s="16" t="s">
        <v>94</v>
      </c>
      <c r="K477" s="16" t="s">
        <v>7571</v>
      </c>
      <c r="L477" s="16" t="s">
        <v>9322</v>
      </c>
      <c r="M477" s="16" t="s">
        <v>29</v>
      </c>
      <c r="N477" s="16"/>
      <c r="O477" s="16"/>
      <c r="P477" s="16"/>
      <c r="Q477" s="16"/>
      <c r="R477" s="16"/>
      <c r="S477" s="16"/>
      <c r="T477" s="16"/>
      <c r="U477" s="16"/>
      <c r="V477" s="16"/>
      <c r="W477" s="16"/>
      <c r="X477" s="16"/>
      <c r="Y477" s="16"/>
      <c r="Z477" s="16"/>
      <c r="AA477" s="16"/>
      <c r="AB477" s="16"/>
      <c r="AC477" s="16"/>
    </row>
    <row r="478" ht="19.5" customHeight="1">
      <c r="A478" s="16" t="s">
        <v>9028</v>
      </c>
      <c r="B478" s="16" t="s">
        <v>7066</v>
      </c>
      <c r="C478" s="16" t="s">
        <v>1415</v>
      </c>
      <c r="D478" s="16" t="s">
        <v>5588</v>
      </c>
      <c r="E478" s="16" t="s">
        <v>15</v>
      </c>
      <c r="F478" s="16" t="str">
        <f t="shared" si="1"/>
        <v>30</v>
      </c>
      <c r="G478" s="16" t="str">
        <f t="shared" si="2"/>
        <v>40</v>
      </c>
      <c r="H478" s="16" t="s">
        <v>587</v>
      </c>
      <c r="I478" s="16" t="s">
        <v>26</v>
      </c>
      <c r="J478" s="16" t="s">
        <v>140</v>
      </c>
      <c r="K478" s="16" t="s">
        <v>3765</v>
      </c>
      <c r="L478" s="16" t="s">
        <v>9326</v>
      </c>
      <c r="M478" s="16" t="s">
        <v>62</v>
      </c>
      <c r="N478" s="16"/>
      <c r="O478" s="16"/>
      <c r="P478" s="16"/>
      <c r="Q478" s="16"/>
      <c r="R478" s="16"/>
      <c r="S478" s="16"/>
      <c r="T478" s="16"/>
      <c r="U478" s="16"/>
      <c r="V478" s="16"/>
      <c r="W478" s="16"/>
      <c r="X478" s="16"/>
      <c r="Y478" s="16"/>
      <c r="Z478" s="16"/>
      <c r="AA478" s="16"/>
      <c r="AB478" s="16"/>
      <c r="AC478" s="16"/>
    </row>
    <row r="479" ht="19.5" customHeight="1">
      <c r="A479" s="16" t="s">
        <v>9328</v>
      </c>
      <c r="B479" s="16" t="s">
        <v>7395</v>
      </c>
      <c r="C479" s="16" t="s">
        <v>1415</v>
      </c>
      <c r="D479" s="16" t="s">
        <v>1421</v>
      </c>
      <c r="E479" s="16" t="s">
        <v>15</v>
      </c>
      <c r="F479" s="16" t="str">
        <f t="shared" si="1"/>
        <v>15</v>
      </c>
      <c r="G479" s="16" t="str">
        <f t="shared" si="2"/>
        <v>30</v>
      </c>
      <c r="H479" s="16" t="s">
        <v>202</v>
      </c>
      <c r="I479" s="16" t="s">
        <v>58</v>
      </c>
      <c r="J479" s="16" t="s">
        <v>94</v>
      </c>
      <c r="K479" s="16" t="s">
        <v>7399</v>
      </c>
      <c r="L479" s="16" t="s">
        <v>9331</v>
      </c>
      <c r="M479" s="16" t="s">
        <v>37</v>
      </c>
      <c r="N479" s="16"/>
      <c r="O479" s="16"/>
      <c r="P479" s="16"/>
      <c r="Q479" s="16"/>
      <c r="R479" s="16"/>
      <c r="S479" s="16"/>
      <c r="T479" s="16"/>
      <c r="U479" s="16"/>
      <c r="V479" s="16"/>
      <c r="W479" s="16"/>
      <c r="X479" s="16"/>
      <c r="Y479" s="16"/>
      <c r="Z479" s="16"/>
      <c r="AA479" s="16"/>
      <c r="AB479" s="16"/>
      <c r="AC479" s="16"/>
    </row>
    <row r="480" ht="19.5" customHeight="1">
      <c r="A480" s="16" t="s">
        <v>7793</v>
      </c>
      <c r="B480" s="16" t="s">
        <v>7066</v>
      </c>
      <c r="C480" s="16" t="s">
        <v>1415</v>
      </c>
      <c r="D480" s="16" t="s">
        <v>5588</v>
      </c>
      <c r="E480" s="16" t="s">
        <v>15</v>
      </c>
      <c r="F480" s="16" t="str">
        <f t="shared" si="1"/>
        <v>20</v>
      </c>
      <c r="G480" s="16" t="str">
        <f t="shared" si="2"/>
        <v>30</v>
      </c>
      <c r="H480" s="16" t="s">
        <v>234</v>
      </c>
      <c r="I480" s="16" t="s">
        <v>26</v>
      </c>
      <c r="J480" s="16" t="s">
        <v>94</v>
      </c>
      <c r="K480" s="16" t="s">
        <v>9334</v>
      </c>
      <c r="L480" s="16" t="s">
        <v>9335</v>
      </c>
      <c r="M480" s="16" t="s">
        <v>21</v>
      </c>
      <c r="N480" s="16"/>
      <c r="O480" s="16"/>
      <c r="P480" s="16"/>
      <c r="Q480" s="16"/>
      <c r="R480" s="16"/>
      <c r="S480" s="16"/>
      <c r="T480" s="16"/>
      <c r="U480" s="16"/>
      <c r="V480" s="16"/>
      <c r="W480" s="16"/>
      <c r="X480" s="16"/>
      <c r="Y480" s="16"/>
      <c r="Z480" s="16"/>
      <c r="AA480" s="16"/>
      <c r="AB480" s="16"/>
      <c r="AC480" s="16"/>
    </row>
    <row r="481" ht="19.5" customHeight="1">
      <c r="A481" s="16" t="s">
        <v>1798</v>
      </c>
      <c r="B481" s="16" t="s">
        <v>1474</v>
      </c>
      <c r="C481" s="16" t="s">
        <v>1415</v>
      </c>
      <c r="D481" s="16" t="s">
        <v>1666</v>
      </c>
      <c r="E481" s="16" t="s">
        <v>139</v>
      </c>
      <c r="F481" s="16" t="str">
        <f t="shared" si="1"/>
        <v>9</v>
      </c>
      <c r="G481" s="16" t="str">
        <f t="shared" si="2"/>
        <v>14</v>
      </c>
      <c r="H481" s="16" t="s">
        <v>452</v>
      </c>
      <c r="I481" s="16" t="s">
        <v>34</v>
      </c>
      <c r="J481" s="16" t="s">
        <v>18</v>
      </c>
      <c r="K481" s="16" t="s">
        <v>9338</v>
      </c>
      <c r="L481" s="16" t="s">
        <v>9339</v>
      </c>
      <c r="M481" s="16" t="s">
        <v>29</v>
      </c>
      <c r="N481" s="16"/>
      <c r="O481" s="16"/>
      <c r="P481" s="16"/>
      <c r="Q481" s="16"/>
      <c r="R481" s="16"/>
      <c r="S481" s="16"/>
      <c r="T481" s="16"/>
      <c r="U481" s="16"/>
      <c r="V481" s="16"/>
      <c r="W481" s="16"/>
      <c r="X481" s="16"/>
      <c r="Y481" s="16"/>
      <c r="Z481" s="16"/>
      <c r="AA481" s="16"/>
      <c r="AB481" s="16"/>
      <c r="AC481" s="16"/>
    </row>
    <row r="482" ht="19.5" customHeight="1">
      <c r="A482" s="16" t="s">
        <v>6379</v>
      </c>
      <c r="B482" s="16" t="s">
        <v>7066</v>
      </c>
      <c r="C482" s="16" t="s">
        <v>1415</v>
      </c>
      <c r="D482" s="16" t="s">
        <v>5588</v>
      </c>
      <c r="E482" s="16" t="s">
        <v>15</v>
      </c>
      <c r="F482" s="16" t="str">
        <f t="shared" si="1"/>
        <v>20</v>
      </c>
      <c r="G482" s="16" t="str">
        <f t="shared" si="2"/>
        <v>30</v>
      </c>
      <c r="H482" s="16" t="s">
        <v>234</v>
      </c>
      <c r="I482" s="16" t="s">
        <v>34</v>
      </c>
      <c r="J482" s="16" t="s">
        <v>94</v>
      </c>
      <c r="K482" s="16" t="s">
        <v>8588</v>
      </c>
      <c r="L482" s="16" t="s">
        <v>9345</v>
      </c>
      <c r="M482" s="16" t="s">
        <v>37</v>
      </c>
      <c r="N482" s="16"/>
      <c r="O482" s="16"/>
      <c r="P482" s="16"/>
      <c r="Q482" s="16"/>
      <c r="R482" s="16"/>
      <c r="S482" s="16"/>
      <c r="T482" s="16"/>
      <c r="U482" s="16"/>
      <c r="V482" s="16"/>
      <c r="W482" s="16"/>
      <c r="X482" s="16"/>
      <c r="Y482" s="16"/>
      <c r="Z482" s="16"/>
      <c r="AA482" s="16"/>
      <c r="AB482" s="16"/>
      <c r="AC482" s="16"/>
    </row>
    <row r="483" ht="19.5" customHeight="1">
      <c r="A483" s="16" t="s">
        <v>1830</v>
      </c>
      <c r="B483" s="16" t="s">
        <v>7066</v>
      </c>
      <c r="C483" s="16" t="s">
        <v>1415</v>
      </c>
      <c r="D483" s="16" t="s">
        <v>1475</v>
      </c>
      <c r="E483" s="16" t="s">
        <v>15</v>
      </c>
      <c r="F483" s="16" t="str">
        <f t="shared" si="1"/>
        <v>15</v>
      </c>
      <c r="G483" s="16" t="str">
        <f t="shared" si="2"/>
        <v>30</v>
      </c>
      <c r="H483" s="16" t="s">
        <v>202</v>
      </c>
      <c r="I483" s="16" t="s">
        <v>34</v>
      </c>
      <c r="J483" s="16" t="s">
        <v>140</v>
      </c>
      <c r="K483" s="16" t="s">
        <v>9352</v>
      </c>
      <c r="L483" s="16" t="s">
        <v>9353</v>
      </c>
      <c r="M483" s="16" t="s">
        <v>21</v>
      </c>
      <c r="N483" s="16"/>
      <c r="O483" s="16"/>
      <c r="P483" s="16"/>
      <c r="Q483" s="16"/>
      <c r="R483" s="16"/>
      <c r="S483" s="16"/>
      <c r="T483" s="16"/>
      <c r="U483" s="16"/>
      <c r="V483" s="16"/>
      <c r="W483" s="16"/>
      <c r="X483" s="16"/>
      <c r="Y483" s="16"/>
      <c r="Z483" s="16"/>
      <c r="AA483" s="16"/>
      <c r="AB483" s="16"/>
      <c r="AC483" s="16"/>
    </row>
    <row r="484" ht="19.5" customHeight="1">
      <c r="A484" s="16" t="s">
        <v>7939</v>
      </c>
      <c r="B484" s="16" t="s">
        <v>9357</v>
      </c>
      <c r="C484" s="16" t="s">
        <v>1415</v>
      </c>
      <c r="D484" s="16" t="s">
        <v>1508</v>
      </c>
      <c r="E484" s="16" t="s">
        <v>15</v>
      </c>
      <c r="F484" s="16" t="str">
        <f t="shared" si="1"/>
        <v>23</v>
      </c>
      <c r="G484" s="16" t="str">
        <f t="shared" si="2"/>
        <v>45</v>
      </c>
      <c r="H484" s="16" t="s">
        <v>3185</v>
      </c>
      <c r="I484" s="16" t="s">
        <v>26</v>
      </c>
      <c r="J484" s="16" t="s">
        <v>94</v>
      </c>
      <c r="K484" s="16" t="s">
        <v>9362</v>
      </c>
      <c r="L484" s="16" t="s">
        <v>9363</v>
      </c>
      <c r="M484" s="16" t="s">
        <v>21</v>
      </c>
      <c r="N484" s="16"/>
      <c r="O484" s="16"/>
      <c r="P484" s="16"/>
      <c r="Q484" s="16"/>
      <c r="R484" s="16"/>
      <c r="S484" s="16"/>
      <c r="T484" s="16"/>
      <c r="U484" s="16"/>
      <c r="V484" s="16"/>
      <c r="W484" s="16"/>
      <c r="X484" s="16"/>
      <c r="Y484" s="16"/>
      <c r="Z484" s="16"/>
      <c r="AA484" s="16"/>
      <c r="AB484" s="16"/>
      <c r="AC484" s="16"/>
    </row>
    <row r="485" ht="19.5" customHeight="1">
      <c r="A485" s="16" t="s">
        <v>8411</v>
      </c>
      <c r="B485" s="16" t="s">
        <v>7066</v>
      </c>
      <c r="C485" s="16" t="s">
        <v>1415</v>
      </c>
      <c r="D485" s="16" t="s">
        <v>5588</v>
      </c>
      <c r="E485" s="16" t="s">
        <v>15</v>
      </c>
      <c r="F485" s="16" t="str">
        <f t="shared" si="1"/>
        <v>18</v>
      </c>
      <c r="G485" s="16" t="str">
        <f t="shared" si="2"/>
        <v>25</v>
      </c>
      <c r="H485" s="16" t="s">
        <v>436</v>
      </c>
      <c r="I485" s="16" t="s">
        <v>34</v>
      </c>
      <c r="J485" s="16" t="s">
        <v>59</v>
      </c>
      <c r="K485" s="16" t="s">
        <v>8998</v>
      </c>
      <c r="L485" s="16" t="s">
        <v>9366</v>
      </c>
      <c r="M485" s="16" t="s">
        <v>21</v>
      </c>
      <c r="N485" s="16"/>
      <c r="O485" s="16"/>
      <c r="P485" s="16"/>
      <c r="Q485" s="16"/>
      <c r="R485" s="16"/>
      <c r="S485" s="16"/>
      <c r="T485" s="16"/>
      <c r="U485" s="16"/>
      <c r="V485" s="16"/>
      <c r="W485" s="16"/>
      <c r="X485" s="16"/>
      <c r="Y485" s="16"/>
      <c r="Z485" s="16"/>
      <c r="AA485" s="16"/>
      <c r="AB485" s="16"/>
      <c r="AC485" s="16"/>
    </row>
    <row r="486" ht="19.5" customHeight="1">
      <c r="A486" s="16" t="s">
        <v>7939</v>
      </c>
      <c r="B486" s="16" t="s">
        <v>9369</v>
      </c>
      <c r="C486" s="16" t="s">
        <v>1415</v>
      </c>
      <c r="D486" s="16" t="s">
        <v>1475</v>
      </c>
      <c r="E486" s="16" t="s">
        <v>15</v>
      </c>
      <c r="F486" s="16" t="str">
        <f t="shared" si="1"/>
        <v>25</v>
      </c>
      <c r="G486" s="16" t="str">
        <f t="shared" si="2"/>
        <v>50</v>
      </c>
      <c r="H486" s="16" t="s">
        <v>495</v>
      </c>
      <c r="I486" s="16" t="s">
        <v>26</v>
      </c>
      <c r="J486" s="16" t="s">
        <v>124</v>
      </c>
      <c r="K486" s="16" t="s">
        <v>9371</v>
      </c>
      <c r="L486" s="16" t="s">
        <v>9372</v>
      </c>
      <c r="M486" s="16" t="s">
        <v>43</v>
      </c>
      <c r="N486" s="16"/>
      <c r="O486" s="16"/>
      <c r="P486" s="16"/>
      <c r="Q486" s="16"/>
      <c r="R486" s="16"/>
      <c r="S486" s="16"/>
      <c r="T486" s="16"/>
      <c r="U486" s="16"/>
      <c r="V486" s="16"/>
      <c r="W486" s="16"/>
      <c r="X486" s="16"/>
      <c r="Y486" s="16"/>
      <c r="Z486" s="16"/>
      <c r="AA486" s="16"/>
      <c r="AB486" s="16"/>
      <c r="AC486" s="16"/>
    </row>
    <row r="487" ht="19.5" customHeight="1">
      <c r="A487" s="16" t="s">
        <v>1830</v>
      </c>
      <c r="B487" s="16" t="s">
        <v>9375</v>
      </c>
      <c r="C487" s="16" t="s">
        <v>1415</v>
      </c>
      <c r="D487" s="16" t="s">
        <v>1439</v>
      </c>
      <c r="E487" s="16" t="s">
        <v>15</v>
      </c>
      <c r="F487" s="16" t="str">
        <f t="shared" si="1"/>
        <v>15</v>
      </c>
      <c r="G487" s="16" t="str">
        <f t="shared" si="2"/>
        <v>30</v>
      </c>
      <c r="H487" s="16" t="s">
        <v>202</v>
      </c>
      <c r="I487" s="16" t="s">
        <v>34</v>
      </c>
      <c r="J487" s="16" t="s">
        <v>240</v>
      </c>
      <c r="K487" s="16" t="s">
        <v>9378</v>
      </c>
      <c r="L487" s="16" t="s">
        <v>9379</v>
      </c>
      <c r="M487" s="16" t="s">
        <v>73</v>
      </c>
      <c r="N487" s="16"/>
      <c r="O487" s="16"/>
      <c r="P487" s="16"/>
      <c r="Q487" s="16"/>
      <c r="R487" s="16"/>
      <c r="S487" s="16"/>
      <c r="T487" s="16"/>
      <c r="U487" s="16"/>
      <c r="V487" s="16"/>
      <c r="W487" s="16"/>
      <c r="X487" s="16"/>
      <c r="Y487" s="16"/>
      <c r="Z487" s="16"/>
      <c r="AA487" s="16"/>
      <c r="AB487" s="16"/>
      <c r="AC487" s="16"/>
    </row>
    <row r="488" ht="19.5" customHeight="1">
      <c r="A488" s="16" t="s">
        <v>8045</v>
      </c>
      <c r="B488" s="16" t="s">
        <v>2518</v>
      </c>
      <c r="C488" s="16" t="s">
        <v>1415</v>
      </c>
      <c r="D488" s="16" t="s">
        <v>1421</v>
      </c>
      <c r="E488" s="16" t="s">
        <v>15</v>
      </c>
      <c r="F488" s="16" t="str">
        <f t="shared" si="1"/>
        <v>28</v>
      </c>
      <c r="G488" s="16" t="str">
        <f t="shared" si="2"/>
        <v>40</v>
      </c>
      <c r="H488" s="16" t="s">
        <v>9386</v>
      </c>
      <c r="I488" s="16" t="s">
        <v>26</v>
      </c>
      <c r="J488" s="16" t="s">
        <v>53</v>
      </c>
      <c r="K488" s="16" t="s">
        <v>7119</v>
      </c>
      <c r="L488" s="16" t="s">
        <v>9387</v>
      </c>
      <c r="M488" s="16" t="s">
        <v>62</v>
      </c>
      <c r="N488" s="16"/>
      <c r="O488" s="16"/>
      <c r="P488" s="16"/>
      <c r="Q488" s="16"/>
      <c r="R488" s="16"/>
      <c r="S488" s="16"/>
      <c r="T488" s="16"/>
      <c r="U488" s="16"/>
      <c r="V488" s="16"/>
      <c r="W488" s="16"/>
      <c r="X488" s="16"/>
      <c r="Y488" s="16"/>
      <c r="Z488" s="16"/>
      <c r="AA488" s="16"/>
      <c r="AB488" s="16"/>
      <c r="AC488" s="16"/>
    </row>
    <row r="489" ht="19.5" customHeight="1">
      <c r="A489" s="16" t="s">
        <v>8974</v>
      </c>
      <c r="B489" s="16" t="s">
        <v>8533</v>
      </c>
      <c r="C489" s="16" t="s">
        <v>1415</v>
      </c>
      <c r="D489" s="16" t="s">
        <v>1439</v>
      </c>
      <c r="E489" s="16" t="s">
        <v>15</v>
      </c>
      <c r="F489" s="16" t="str">
        <f t="shared" si="1"/>
        <v>30</v>
      </c>
      <c r="G489" s="16" t="str">
        <f t="shared" si="2"/>
        <v>45</v>
      </c>
      <c r="H489" s="16" t="s">
        <v>1688</v>
      </c>
      <c r="I489" s="16" t="s">
        <v>26</v>
      </c>
      <c r="J489" s="16" t="s">
        <v>94</v>
      </c>
      <c r="K489" s="16" t="s">
        <v>6867</v>
      </c>
      <c r="L489" s="16" t="s">
        <v>9391</v>
      </c>
      <c r="M489" s="16" t="s">
        <v>62</v>
      </c>
      <c r="N489" s="16"/>
      <c r="O489" s="16"/>
      <c r="P489" s="16"/>
      <c r="Q489" s="16"/>
      <c r="R489" s="16"/>
      <c r="S489" s="16"/>
      <c r="T489" s="16"/>
      <c r="U489" s="16"/>
      <c r="V489" s="16"/>
      <c r="W489" s="16"/>
      <c r="X489" s="16"/>
      <c r="Y489" s="16"/>
      <c r="Z489" s="16"/>
      <c r="AA489" s="16"/>
      <c r="AB489" s="16"/>
      <c r="AC489" s="16"/>
    </row>
    <row r="490" ht="19.5" customHeight="1">
      <c r="A490" s="16" t="s">
        <v>9395</v>
      </c>
      <c r="B490" s="16" t="s">
        <v>7066</v>
      </c>
      <c r="C490" s="16" t="s">
        <v>1415</v>
      </c>
      <c r="D490" s="16" t="s">
        <v>1416</v>
      </c>
      <c r="E490" s="16" t="s">
        <v>15</v>
      </c>
      <c r="F490" s="16" t="str">
        <f t="shared" si="1"/>
        <v>20</v>
      </c>
      <c r="G490" s="16" t="str">
        <f t="shared" si="2"/>
        <v>35</v>
      </c>
      <c r="H490" s="16" t="s">
        <v>9396</v>
      </c>
      <c r="I490" s="16" t="s">
        <v>26</v>
      </c>
      <c r="J490" s="16" t="s">
        <v>18</v>
      </c>
      <c r="K490" s="16" t="s">
        <v>7600</v>
      </c>
      <c r="L490" s="16" t="s">
        <v>9397</v>
      </c>
      <c r="M490" s="16" t="s">
        <v>62</v>
      </c>
      <c r="N490" s="16"/>
      <c r="O490" s="16"/>
      <c r="P490" s="16"/>
      <c r="Q490" s="16"/>
      <c r="R490" s="16"/>
      <c r="S490" s="16"/>
      <c r="T490" s="16"/>
      <c r="U490" s="16"/>
      <c r="V490" s="16"/>
      <c r="W490" s="16"/>
      <c r="X490" s="16"/>
      <c r="Y490" s="16"/>
      <c r="Z490" s="16"/>
      <c r="AA490" s="16"/>
      <c r="AB490" s="16"/>
      <c r="AC490" s="16"/>
    </row>
    <row r="491" ht="19.5" customHeight="1">
      <c r="A491" s="16" t="s">
        <v>8045</v>
      </c>
      <c r="B491" s="16" t="s">
        <v>2518</v>
      </c>
      <c r="C491" s="16" t="s">
        <v>1415</v>
      </c>
      <c r="D491" s="16" t="s">
        <v>1421</v>
      </c>
      <c r="E491" s="16" t="s">
        <v>15</v>
      </c>
      <c r="F491" s="16" t="str">
        <f t="shared" si="1"/>
        <v>18</v>
      </c>
      <c r="G491" s="16" t="str">
        <f t="shared" si="2"/>
        <v>35</v>
      </c>
      <c r="H491" s="16" t="s">
        <v>443</v>
      </c>
      <c r="I491" s="16" t="s">
        <v>26</v>
      </c>
      <c r="J491" s="16" t="s">
        <v>53</v>
      </c>
      <c r="K491" s="16" t="s">
        <v>7119</v>
      </c>
      <c r="L491" s="16" t="s">
        <v>9401</v>
      </c>
      <c r="M491" s="16" t="s">
        <v>62</v>
      </c>
      <c r="N491" s="16"/>
      <c r="O491" s="16"/>
      <c r="P491" s="16"/>
      <c r="Q491" s="16"/>
      <c r="R491" s="16"/>
      <c r="S491" s="16"/>
      <c r="T491" s="16"/>
      <c r="U491" s="16"/>
      <c r="V491" s="16"/>
      <c r="W491" s="16"/>
      <c r="X491" s="16"/>
      <c r="Y491" s="16"/>
      <c r="Z491" s="16"/>
      <c r="AA491" s="16"/>
      <c r="AB491" s="16"/>
      <c r="AC491" s="16"/>
    </row>
    <row r="492" ht="19.5" customHeight="1">
      <c r="A492" s="16" t="s">
        <v>9405</v>
      </c>
      <c r="B492" s="16" t="s">
        <v>7066</v>
      </c>
      <c r="C492" s="16" t="s">
        <v>1415</v>
      </c>
      <c r="D492" s="16" t="s">
        <v>1421</v>
      </c>
      <c r="E492" s="16" t="s">
        <v>15</v>
      </c>
      <c r="F492" s="16" t="str">
        <f t="shared" si="1"/>
        <v>8</v>
      </c>
      <c r="G492" s="16" t="str">
        <f t="shared" si="2"/>
        <v>15</v>
      </c>
      <c r="H492" s="16" t="s">
        <v>135</v>
      </c>
      <c r="I492" s="16" t="s">
        <v>17</v>
      </c>
      <c r="J492" s="16" t="s">
        <v>18</v>
      </c>
      <c r="K492" s="16" t="s">
        <v>6926</v>
      </c>
      <c r="L492" s="16" t="s">
        <v>9408</v>
      </c>
      <c r="M492" s="16" t="s">
        <v>62</v>
      </c>
      <c r="N492" s="16"/>
      <c r="O492" s="16"/>
      <c r="P492" s="16"/>
      <c r="Q492" s="16"/>
      <c r="R492" s="16"/>
      <c r="S492" s="16"/>
      <c r="T492" s="16"/>
      <c r="U492" s="16"/>
      <c r="V492" s="16"/>
      <c r="W492" s="16"/>
      <c r="X492" s="16"/>
      <c r="Y492" s="16"/>
      <c r="Z492" s="16"/>
      <c r="AA492" s="16"/>
      <c r="AB492" s="16"/>
      <c r="AC492" s="16"/>
    </row>
    <row r="493" ht="19.5" customHeight="1">
      <c r="A493" s="16" t="s">
        <v>1830</v>
      </c>
      <c r="B493" s="16" t="s">
        <v>1531</v>
      </c>
      <c r="C493" s="16" t="s">
        <v>1415</v>
      </c>
      <c r="D493" s="16" t="s">
        <v>5588</v>
      </c>
      <c r="E493" s="16" t="s">
        <v>15</v>
      </c>
      <c r="F493" s="16" t="str">
        <f t="shared" si="1"/>
        <v>12</v>
      </c>
      <c r="G493" s="16" t="str">
        <f t="shared" si="2"/>
        <v>15</v>
      </c>
      <c r="H493" s="16" t="s">
        <v>2997</v>
      </c>
      <c r="I493" s="16" t="s">
        <v>34</v>
      </c>
      <c r="J493" s="16" t="s">
        <v>94</v>
      </c>
      <c r="K493" s="16" t="s">
        <v>973</v>
      </c>
      <c r="L493" s="16" t="s">
        <v>9501</v>
      </c>
      <c r="M493" s="16" t="s">
        <v>43</v>
      </c>
      <c r="N493" s="16"/>
      <c r="O493" s="16"/>
      <c r="P493" s="16"/>
      <c r="Q493" s="16"/>
      <c r="R493" s="16"/>
      <c r="S493" s="16"/>
      <c r="T493" s="16"/>
      <c r="U493" s="16"/>
      <c r="V493" s="16"/>
      <c r="W493" s="16"/>
      <c r="X493" s="16"/>
      <c r="Y493" s="16"/>
      <c r="Z493" s="16"/>
      <c r="AA493" s="16"/>
      <c r="AB493" s="16"/>
      <c r="AC493" s="16"/>
    </row>
    <row r="494" ht="19.5" customHeight="1">
      <c r="A494" s="16" t="s">
        <v>1830</v>
      </c>
      <c r="B494" s="16" t="s">
        <v>9503</v>
      </c>
      <c r="C494" s="16" t="s">
        <v>1415</v>
      </c>
      <c r="D494" s="16" t="s">
        <v>1508</v>
      </c>
      <c r="E494" s="16" t="s">
        <v>15</v>
      </c>
      <c r="F494" s="16" t="str">
        <f t="shared" si="1"/>
        <v>8</v>
      </c>
      <c r="G494" s="16" t="str">
        <f t="shared" si="2"/>
        <v>11</v>
      </c>
      <c r="H494" s="16" t="s">
        <v>2876</v>
      </c>
      <c r="I494" s="16" t="s">
        <v>17</v>
      </c>
      <c r="J494" s="16" t="s">
        <v>9506</v>
      </c>
      <c r="K494" s="16" t="s">
        <v>9507</v>
      </c>
      <c r="L494" s="16" t="s">
        <v>9508</v>
      </c>
      <c r="M494" s="16" t="s">
        <v>94</v>
      </c>
      <c r="N494" s="16"/>
      <c r="O494" s="16"/>
      <c r="P494" s="16"/>
      <c r="Q494" s="16"/>
      <c r="R494" s="16"/>
      <c r="S494" s="16"/>
      <c r="T494" s="16"/>
      <c r="U494" s="16"/>
      <c r="V494" s="16"/>
      <c r="W494" s="16"/>
      <c r="X494" s="16"/>
      <c r="Y494" s="16"/>
      <c r="Z494" s="16"/>
      <c r="AA494" s="16"/>
      <c r="AB494" s="16"/>
      <c r="AC494" s="16"/>
    </row>
    <row r="495" ht="19.5" customHeight="1">
      <c r="A495" s="16" t="s">
        <v>7573</v>
      </c>
      <c r="B495" s="16" t="s">
        <v>9001</v>
      </c>
      <c r="C495" s="16" t="s">
        <v>1415</v>
      </c>
      <c r="D495" s="16" t="s">
        <v>5588</v>
      </c>
      <c r="E495" s="16" t="s">
        <v>15</v>
      </c>
      <c r="F495" s="16" t="str">
        <f t="shared" si="1"/>
        <v>20</v>
      </c>
      <c r="G495" s="16" t="str">
        <f t="shared" si="2"/>
        <v>40</v>
      </c>
      <c r="H495" s="16" t="s">
        <v>208</v>
      </c>
      <c r="I495" s="16" t="s">
        <v>26</v>
      </c>
      <c r="J495" s="16" t="s">
        <v>59</v>
      </c>
      <c r="K495" s="16" t="s">
        <v>3567</v>
      </c>
      <c r="L495" s="16" t="s">
        <v>9006</v>
      </c>
      <c r="M495" s="16" t="s">
        <v>37</v>
      </c>
      <c r="N495" s="16"/>
      <c r="O495" s="16"/>
      <c r="P495" s="16"/>
      <c r="Q495" s="16"/>
      <c r="R495" s="16"/>
      <c r="S495" s="16"/>
      <c r="T495" s="16"/>
      <c r="U495" s="16"/>
      <c r="V495" s="16"/>
      <c r="W495" s="16"/>
      <c r="X495" s="16"/>
      <c r="Y495" s="16"/>
      <c r="Z495" s="16"/>
      <c r="AA495" s="16"/>
      <c r="AB495" s="16"/>
      <c r="AC495" s="16"/>
    </row>
    <row r="496" ht="19.5" customHeight="1">
      <c r="A496" s="16" t="s">
        <v>9169</v>
      </c>
      <c r="B496" s="16" t="s">
        <v>9170</v>
      </c>
      <c r="C496" s="16" t="s">
        <v>1415</v>
      </c>
      <c r="D496" s="16" t="s">
        <v>5588</v>
      </c>
      <c r="E496" s="16" t="s">
        <v>15</v>
      </c>
      <c r="F496" s="16" t="str">
        <f t="shared" si="1"/>
        <v>10</v>
      </c>
      <c r="G496" s="16" t="str">
        <f t="shared" si="2"/>
        <v>15</v>
      </c>
      <c r="H496" s="16" t="s">
        <v>16</v>
      </c>
      <c r="I496" s="16" t="s">
        <v>34</v>
      </c>
      <c r="J496" s="16" t="s">
        <v>18</v>
      </c>
      <c r="K496" s="16" t="s">
        <v>9173</v>
      </c>
      <c r="L496" s="16" t="s">
        <v>9514</v>
      </c>
      <c r="M496" s="16" t="s">
        <v>29</v>
      </c>
      <c r="N496" s="16"/>
      <c r="O496" s="16"/>
      <c r="P496" s="16"/>
      <c r="Q496" s="16"/>
      <c r="R496" s="16"/>
      <c r="S496" s="16"/>
      <c r="T496" s="16"/>
      <c r="U496" s="16"/>
      <c r="V496" s="16"/>
      <c r="W496" s="16"/>
      <c r="X496" s="16"/>
      <c r="Y496" s="16"/>
      <c r="Z496" s="16"/>
      <c r="AA496" s="16"/>
      <c r="AB496" s="16"/>
      <c r="AC496" s="16"/>
    </row>
    <row r="497" ht="19.5" customHeight="1">
      <c r="A497" s="16" t="s">
        <v>7573</v>
      </c>
      <c r="B497" s="16" t="s">
        <v>7066</v>
      </c>
      <c r="C497" s="16" t="s">
        <v>1415</v>
      </c>
      <c r="D497" s="16" t="s">
        <v>5588</v>
      </c>
      <c r="E497" s="16" t="s">
        <v>15</v>
      </c>
      <c r="F497" s="16" t="str">
        <f t="shared" si="1"/>
        <v>30</v>
      </c>
      <c r="G497" s="16" t="str">
        <f t="shared" si="2"/>
        <v>40</v>
      </c>
      <c r="H497" s="16" t="s">
        <v>587</v>
      </c>
      <c r="I497" s="16" t="s">
        <v>26</v>
      </c>
      <c r="J497" s="16" t="s">
        <v>140</v>
      </c>
      <c r="K497" s="16" t="s">
        <v>3765</v>
      </c>
      <c r="L497" s="16" t="s">
        <v>9516</v>
      </c>
      <c r="M497" s="16" t="s">
        <v>62</v>
      </c>
      <c r="N497" s="16"/>
      <c r="O497" s="16"/>
      <c r="P497" s="16"/>
      <c r="Q497" s="16"/>
      <c r="R497" s="16"/>
      <c r="S497" s="16"/>
      <c r="T497" s="16"/>
      <c r="U497" s="16"/>
      <c r="V497" s="16"/>
      <c r="W497" s="16"/>
      <c r="X497" s="16"/>
      <c r="Y497" s="16"/>
      <c r="Z497" s="16"/>
      <c r="AA497" s="16"/>
      <c r="AB497" s="16"/>
      <c r="AC497" s="16"/>
    </row>
    <row r="498" ht="19.5" customHeight="1">
      <c r="A498" s="16" t="s">
        <v>1798</v>
      </c>
      <c r="B498" s="16" t="s">
        <v>9518</v>
      </c>
      <c r="C498" s="16" t="s">
        <v>1415</v>
      </c>
      <c r="D498" s="16" t="s">
        <v>1465</v>
      </c>
      <c r="E498" s="16" t="s">
        <v>15</v>
      </c>
      <c r="F498" s="16" t="str">
        <f t="shared" si="1"/>
        <v>12</v>
      </c>
      <c r="G498" s="16" t="str">
        <f t="shared" si="2"/>
        <v>22</v>
      </c>
      <c r="H498" s="16" t="s">
        <v>392</v>
      </c>
      <c r="I498" s="16" t="s">
        <v>34</v>
      </c>
      <c r="J498" s="16" t="s">
        <v>18</v>
      </c>
      <c r="K498" s="16" t="s">
        <v>9520</v>
      </c>
      <c r="L498" s="16" t="s">
        <v>9521</v>
      </c>
      <c r="M498" s="16" t="s">
        <v>29</v>
      </c>
      <c r="N498" s="16"/>
      <c r="O498" s="16"/>
      <c r="P498" s="16"/>
      <c r="Q498" s="16"/>
      <c r="R498" s="16"/>
      <c r="S498" s="16"/>
      <c r="T498" s="16"/>
      <c r="U498" s="16"/>
      <c r="V498" s="16"/>
      <c r="W498" s="16"/>
      <c r="X498" s="16"/>
      <c r="Y498" s="16"/>
      <c r="Z498" s="16"/>
      <c r="AA498" s="16"/>
      <c r="AB498" s="16"/>
      <c r="AC498" s="16"/>
    </row>
    <row r="499" ht="19.5" customHeight="1">
      <c r="A499" s="16" t="s">
        <v>1830</v>
      </c>
      <c r="B499" s="16" t="s">
        <v>9522</v>
      </c>
      <c r="C499" s="16" t="s">
        <v>1415</v>
      </c>
      <c r="D499" s="16" t="s">
        <v>5588</v>
      </c>
      <c r="E499" s="16" t="s">
        <v>15</v>
      </c>
      <c r="F499" s="16" t="str">
        <f t="shared" si="1"/>
        <v>12</v>
      </c>
      <c r="G499" s="16" t="str">
        <f t="shared" si="2"/>
        <v>20</v>
      </c>
      <c r="H499" s="16" t="s">
        <v>33</v>
      </c>
      <c r="I499" s="16" t="s">
        <v>17</v>
      </c>
      <c r="J499" s="16" t="s">
        <v>341</v>
      </c>
      <c r="K499" s="16" t="s">
        <v>9523</v>
      </c>
      <c r="L499" s="16" t="s">
        <v>9524</v>
      </c>
      <c r="M499" s="16" t="s">
        <v>21</v>
      </c>
      <c r="N499" s="16"/>
      <c r="O499" s="16"/>
      <c r="P499" s="16"/>
      <c r="Q499" s="16"/>
      <c r="R499" s="16"/>
      <c r="S499" s="16"/>
      <c r="T499" s="16"/>
      <c r="U499" s="16"/>
      <c r="V499" s="16"/>
      <c r="W499" s="16"/>
      <c r="X499" s="16"/>
      <c r="Y499" s="16"/>
      <c r="Z499" s="16"/>
      <c r="AA499" s="16"/>
      <c r="AB499" s="16"/>
      <c r="AC499" s="16"/>
    </row>
    <row r="500" ht="19.5" customHeight="1">
      <c r="A500" s="16" t="s">
        <v>8411</v>
      </c>
      <c r="B500" s="16" t="s">
        <v>7066</v>
      </c>
      <c r="C500" s="16" t="s">
        <v>1415</v>
      </c>
      <c r="D500" s="16" t="s">
        <v>1666</v>
      </c>
      <c r="E500" s="16" t="s">
        <v>15</v>
      </c>
      <c r="F500" s="16" t="str">
        <f t="shared" si="1"/>
        <v>25</v>
      </c>
      <c r="G500" s="16" t="str">
        <f t="shared" si="2"/>
        <v>35</v>
      </c>
      <c r="H500" s="16" t="s">
        <v>253</v>
      </c>
      <c r="I500" s="16" t="s">
        <v>26</v>
      </c>
      <c r="J500" s="16" t="s">
        <v>414</v>
      </c>
      <c r="K500" s="16" t="s">
        <v>8488</v>
      </c>
      <c r="L500" s="16" t="s">
        <v>9525</v>
      </c>
      <c r="M500" s="16" t="s">
        <v>37</v>
      </c>
      <c r="N500" s="16"/>
      <c r="O500" s="16"/>
      <c r="P500" s="16"/>
      <c r="Q500" s="16"/>
      <c r="R500" s="16"/>
      <c r="S500" s="16"/>
      <c r="T500" s="16"/>
      <c r="U500" s="16"/>
      <c r="V500" s="16"/>
      <c r="W500" s="16"/>
      <c r="X500" s="16"/>
      <c r="Y500" s="16"/>
      <c r="Z500" s="16"/>
      <c r="AA500" s="16"/>
      <c r="AB500" s="16"/>
      <c r="AC500" s="16"/>
    </row>
    <row r="501" ht="19.5" customHeight="1">
      <c r="A501" s="16" t="s">
        <v>6379</v>
      </c>
      <c r="B501" s="16" t="s">
        <v>9526</v>
      </c>
      <c r="C501" s="16" t="s">
        <v>1415</v>
      </c>
      <c r="D501" s="16" t="s">
        <v>1465</v>
      </c>
      <c r="E501" s="16" t="s">
        <v>15</v>
      </c>
      <c r="F501" s="16" t="str">
        <f t="shared" si="1"/>
        <v>10</v>
      </c>
      <c r="G501" s="16" t="str">
        <f t="shared" si="2"/>
        <v>20</v>
      </c>
      <c r="H501" s="16" t="s">
        <v>93</v>
      </c>
      <c r="I501" s="16" t="s">
        <v>17</v>
      </c>
      <c r="J501" s="16" t="s">
        <v>94</v>
      </c>
      <c r="K501" s="16" t="s">
        <v>6856</v>
      </c>
      <c r="L501" s="16" t="s">
        <v>6857</v>
      </c>
      <c r="M501" s="16" t="s">
        <v>73</v>
      </c>
      <c r="N501" s="16"/>
      <c r="O501" s="16"/>
      <c r="P501" s="16"/>
      <c r="Q501" s="16"/>
      <c r="R501" s="16"/>
      <c r="S501" s="16"/>
      <c r="T501" s="16"/>
      <c r="U501" s="16"/>
      <c r="V501" s="16"/>
      <c r="W501" s="16"/>
      <c r="X501" s="16"/>
      <c r="Y501" s="16"/>
      <c r="Z501" s="16"/>
      <c r="AA501" s="16"/>
      <c r="AB501" s="16"/>
      <c r="AC501" s="16"/>
    </row>
    <row r="502" ht="19.5" customHeight="1">
      <c r="A502" s="16" t="s">
        <v>9529</v>
      </c>
      <c r="B502" s="16" t="s">
        <v>7066</v>
      </c>
      <c r="C502" s="16" t="s">
        <v>1415</v>
      </c>
      <c r="D502" s="16" t="s">
        <v>1502</v>
      </c>
      <c r="E502" s="16" t="s">
        <v>15</v>
      </c>
      <c r="F502" s="16" t="str">
        <f t="shared" si="1"/>
        <v>30</v>
      </c>
      <c r="G502" s="16" t="str">
        <f t="shared" si="2"/>
        <v>45</v>
      </c>
      <c r="H502" s="16" t="s">
        <v>1688</v>
      </c>
      <c r="I502" s="16" t="s">
        <v>26</v>
      </c>
      <c r="J502" s="16" t="s">
        <v>1214</v>
      </c>
      <c r="K502" s="16" t="s">
        <v>7762</v>
      </c>
      <c r="L502" s="16" t="s">
        <v>9531</v>
      </c>
      <c r="M502" s="16" t="s">
        <v>37</v>
      </c>
      <c r="N502" s="16"/>
      <c r="O502" s="16"/>
      <c r="P502" s="16"/>
      <c r="Q502" s="16"/>
      <c r="R502" s="16"/>
      <c r="S502" s="16"/>
      <c r="T502" s="16"/>
      <c r="U502" s="16"/>
      <c r="V502" s="16"/>
      <c r="W502" s="16"/>
      <c r="X502" s="16"/>
      <c r="Y502" s="16"/>
      <c r="Z502" s="16"/>
      <c r="AA502" s="16"/>
      <c r="AB502" s="16"/>
      <c r="AC502" s="16"/>
    </row>
    <row r="503" ht="19.5" customHeight="1">
      <c r="A503" s="16" t="s">
        <v>1798</v>
      </c>
      <c r="B503" s="16" t="s">
        <v>7066</v>
      </c>
      <c r="C503" s="16" t="s">
        <v>1415</v>
      </c>
      <c r="D503" s="16" t="s">
        <v>1465</v>
      </c>
      <c r="E503" s="16" t="s">
        <v>15</v>
      </c>
      <c r="F503" s="16" t="str">
        <f t="shared" si="1"/>
        <v>13</v>
      </c>
      <c r="G503" s="16" t="str">
        <f t="shared" si="2"/>
        <v>18</v>
      </c>
      <c r="H503" s="16" t="s">
        <v>356</v>
      </c>
      <c r="I503" s="16" t="s">
        <v>34</v>
      </c>
      <c r="J503" s="16" t="s">
        <v>18</v>
      </c>
      <c r="K503" s="16" t="s">
        <v>7575</v>
      </c>
      <c r="L503" s="16" t="s">
        <v>9532</v>
      </c>
      <c r="M503" s="16" t="s">
        <v>29</v>
      </c>
      <c r="N503" s="16"/>
      <c r="O503" s="16"/>
      <c r="P503" s="16"/>
      <c r="Q503" s="16"/>
      <c r="R503" s="16"/>
      <c r="S503" s="16"/>
      <c r="T503" s="16"/>
      <c r="U503" s="16"/>
      <c r="V503" s="16"/>
      <c r="W503" s="16"/>
      <c r="X503" s="16"/>
      <c r="Y503" s="16"/>
      <c r="Z503" s="16"/>
      <c r="AA503" s="16"/>
      <c r="AB503" s="16"/>
      <c r="AC503" s="16"/>
    </row>
    <row r="504" ht="19.5" customHeight="1">
      <c r="A504" s="16" t="s">
        <v>7702</v>
      </c>
      <c r="B504" s="16" t="s">
        <v>7066</v>
      </c>
      <c r="C504" s="16" t="s">
        <v>1415</v>
      </c>
      <c r="D504" s="16" t="s">
        <v>5588</v>
      </c>
      <c r="E504" s="16" t="s">
        <v>15</v>
      </c>
      <c r="F504" s="16" t="str">
        <f t="shared" si="1"/>
        <v>20</v>
      </c>
      <c r="G504" s="16" t="str">
        <f t="shared" si="2"/>
        <v>30</v>
      </c>
      <c r="H504" s="16" t="s">
        <v>234</v>
      </c>
      <c r="I504" s="16" t="s">
        <v>34</v>
      </c>
      <c r="J504" s="16" t="s">
        <v>140</v>
      </c>
      <c r="K504" s="16" t="s">
        <v>3765</v>
      </c>
      <c r="L504" s="16" t="s">
        <v>9533</v>
      </c>
      <c r="M504" s="16" t="s">
        <v>62</v>
      </c>
      <c r="N504" s="16"/>
      <c r="O504" s="16"/>
      <c r="P504" s="16"/>
      <c r="Q504" s="16"/>
      <c r="R504" s="16"/>
      <c r="S504" s="16"/>
      <c r="T504" s="16"/>
      <c r="U504" s="16"/>
      <c r="V504" s="16"/>
      <c r="W504" s="16"/>
      <c r="X504" s="16"/>
      <c r="Y504" s="16"/>
      <c r="Z504" s="16"/>
      <c r="AA504" s="16"/>
      <c r="AB504" s="16"/>
      <c r="AC504" s="16"/>
    </row>
    <row r="505" ht="19.5" customHeight="1">
      <c r="A505" s="16" t="s">
        <v>8178</v>
      </c>
      <c r="B505" s="16" t="s">
        <v>9534</v>
      </c>
      <c r="C505" s="16" t="s">
        <v>1415</v>
      </c>
      <c r="D505" s="16" t="s">
        <v>1421</v>
      </c>
      <c r="E505" s="16" t="s">
        <v>15</v>
      </c>
      <c r="F505" s="16" t="str">
        <f t="shared" si="1"/>
        <v>15</v>
      </c>
      <c r="G505" s="16" t="str">
        <f t="shared" si="2"/>
        <v>30</v>
      </c>
      <c r="H505" s="16" t="s">
        <v>202</v>
      </c>
      <c r="I505" s="16" t="s">
        <v>34</v>
      </c>
      <c r="J505" s="16" t="s">
        <v>18</v>
      </c>
      <c r="K505" s="16" t="s">
        <v>9537</v>
      </c>
      <c r="L505" s="16" t="s">
        <v>9538</v>
      </c>
      <c r="M505" s="16" t="s">
        <v>43</v>
      </c>
      <c r="N505" s="16"/>
      <c r="O505" s="16"/>
      <c r="P505" s="16"/>
      <c r="Q505" s="16"/>
      <c r="R505" s="16"/>
      <c r="S505" s="16"/>
      <c r="T505" s="16"/>
      <c r="U505" s="16"/>
      <c r="V505" s="16"/>
      <c r="W505" s="16"/>
      <c r="X505" s="16"/>
      <c r="Y505" s="16"/>
      <c r="Z505" s="16"/>
      <c r="AA505" s="16"/>
      <c r="AB505" s="16"/>
      <c r="AC505" s="16"/>
    </row>
    <row r="506" ht="19.5" customHeight="1">
      <c r="A506" s="16" t="s">
        <v>7864</v>
      </c>
      <c r="B506" s="16" t="s">
        <v>9540</v>
      </c>
      <c r="C506" s="16" t="s">
        <v>1415</v>
      </c>
      <c r="D506" s="16" t="s">
        <v>1416</v>
      </c>
      <c r="E506" s="16" t="s">
        <v>15</v>
      </c>
      <c r="F506" s="16" t="str">
        <f t="shared" si="1"/>
        <v>15</v>
      </c>
      <c r="G506" s="16" t="str">
        <f t="shared" si="2"/>
        <v>20</v>
      </c>
      <c r="H506" s="16" t="s">
        <v>330</v>
      </c>
      <c r="I506" s="16" t="s">
        <v>26</v>
      </c>
      <c r="J506" s="16" t="s">
        <v>18</v>
      </c>
      <c r="K506" s="16" t="s">
        <v>7011</v>
      </c>
      <c r="L506" s="16" t="s">
        <v>9541</v>
      </c>
      <c r="M506" s="16" t="s">
        <v>29</v>
      </c>
      <c r="N506" s="16"/>
      <c r="O506" s="16"/>
      <c r="P506" s="16"/>
      <c r="Q506" s="16"/>
      <c r="R506" s="16"/>
      <c r="S506" s="16"/>
      <c r="T506" s="16"/>
      <c r="U506" s="16"/>
      <c r="V506" s="16"/>
      <c r="W506" s="16"/>
      <c r="X506" s="16"/>
      <c r="Y506" s="16"/>
      <c r="Z506" s="16"/>
      <c r="AA506" s="16"/>
      <c r="AB506" s="16"/>
      <c r="AC506" s="16"/>
    </row>
    <row r="507" ht="19.5" customHeight="1">
      <c r="A507" s="16" t="s">
        <v>9309</v>
      </c>
      <c r="B507" s="16" t="s">
        <v>9229</v>
      </c>
      <c r="C507" s="16" t="s">
        <v>1415</v>
      </c>
      <c r="D507" s="16" t="s">
        <v>1439</v>
      </c>
      <c r="E507" s="16" t="s">
        <v>139</v>
      </c>
      <c r="F507" s="16" t="str">
        <f t="shared" si="1"/>
        <v>11</v>
      </c>
      <c r="G507" s="16" t="str">
        <f t="shared" si="2"/>
        <v>22</v>
      </c>
      <c r="H507" s="16" t="s">
        <v>292</v>
      </c>
      <c r="I507" s="16" t="s">
        <v>34</v>
      </c>
      <c r="J507" s="16" t="s">
        <v>18</v>
      </c>
      <c r="K507" s="16" t="s">
        <v>9230</v>
      </c>
      <c r="L507" s="16" t="s">
        <v>9542</v>
      </c>
      <c r="M507" s="16" t="s">
        <v>62</v>
      </c>
      <c r="N507" s="16"/>
      <c r="O507" s="16"/>
      <c r="P507" s="16"/>
      <c r="Q507" s="16"/>
      <c r="R507" s="16"/>
      <c r="S507" s="16"/>
      <c r="T507" s="16"/>
      <c r="U507" s="16"/>
      <c r="V507" s="16"/>
      <c r="W507" s="16"/>
      <c r="X507" s="16"/>
      <c r="Y507" s="16"/>
      <c r="Z507" s="16"/>
      <c r="AA507" s="16"/>
      <c r="AB507" s="16"/>
      <c r="AC507" s="16"/>
    </row>
    <row r="508" ht="19.5" customHeight="1">
      <c r="A508" s="16" t="s">
        <v>1830</v>
      </c>
      <c r="B508" s="16" t="s">
        <v>7066</v>
      </c>
      <c r="C508" s="16" t="s">
        <v>1415</v>
      </c>
      <c r="D508" s="16" t="s">
        <v>5588</v>
      </c>
      <c r="E508" s="16" t="s">
        <v>15</v>
      </c>
      <c r="F508" s="16" t="str">
        <f t="shared" si="1"/>
        <v>10</v>
      </c>
      <c r="G508" s="16" t="str">
        <f t="shared" si="2"/>
        <v>15</v>
      </c>
      <c r="H508" s="16" t="s">
        <v>16</v>
      </c>
      <c r="I508" s="16" t="s">
        <v>34</v>
      </c>
      <c r="J508" s="16" t="s">
        <v>284</v>
      </c>
      <c r="K508" s="16" t="s">
        <v>9544</v>
      </c>
      <c r="L508" s="16" t="s">
        <v>9545</v>
      </c>
      <c r="M508" s="16" t="s">
        <v>21</v>
      </c>
      <c r="N508" s="16"/>
      <c r="O508" s="16"/>
      <c r="P508" s="16"/>
      <c r="Q508" s="16"/>
      <c r="R508" s="16"/>
      <c r="S508" s="16"/>
      <c r="T508" s="16"/>
      <c r="U508" s="16"/>
      <c r="V508" s="16"/>
      <c r="W508" s="16"/>
      <c r="X508" s="16"/>
      <c r="Y508" s="16"/>
      <c r="Z508" s="16"/>
      <c r="AA508" s="16"/>
      <c r="AB508" s="16"/>
      <c r="AC508" s="16"/>
    </row>
    <row r="509" ht="19.5" customHeight="1">
      <c r="A509" s="16" t="s">
        <v>9546</v>
      </c>
      <c r="B509" s="16" t="s">
        <v>7066</v>
      </c>
      <c r="C509" s="16" t="s">
        <v>1415</v>
      </c>
      <c r="D509" s="16" t="s">
        <v>1502</v>
      </c>
      <c r="E509" s="16" t="s">
        <v>122</v>
      </c>
      <c r="F509" s="16" t="str">
        <f t="shared" si="1"/>
        <v>15</v>
      </c>
      <c r="G509" s="16" t="str">
        <f t="shared" si="2"/>
        <v>30</v>
      </c>
      <c r="H509" s="16" t="s">
        <v>202</v>
      </c>
      <c r="I509" s="16" t="s">
        <v>58</v>
      </c>
      <c r="J509" s="16" t="s">
        <v>94</v>
      </c>
      <c r="K509" s="16" t="s">
        <v>6845</v>
      </c>
      <c r="L509" s="16" t="s">
        <v>9550</v>
      </c>
      <c r="M509" s="16" t="s">
        <v>62</v>
      </c>
      <c r="N509" s="16"/>
      <c r="O509" s="16"/>
      <c r="P509" s="16"/>
      <c r="Q509" s="16"/>
      <c r="R509" s="16"/>
      <c r="S509" s="16"/>
      <c r="T509" s="16"/>
      <c r="U509" s="16"/>
      <c r="V509" s="16"/>
      <c r="W509" s="16"/>
      <c r="X509" s="16"/>
      <c r="Y509" s="16"/>
      <c r="Z509" s="16"/>
      <c r="AA509" s="16"/>
      <c r="AB509" s="16"/>
      <c r="AC509" s="16"/>
    </row>
    <row r="510" ht="19.5" customHeight="1">
      <c r="A510" s="16" t="s">
        <v>9551</v>
      </c>
      <c r="B510" s="16" t="s">
        <v>7066</v>
      </c>
      <c r="C510" s="16" t="s">
        <v>1415</v>
      </c>
      <c r="D510" s="16" t="s">
        <v>1439</v>
      </c>
      <c r="E510" s="16" t="s">
        <v>15</v>
      </c>
      <c r="F510" s="16" t="str">
        <f t="shared" si="1"/>
        <v>18</v>
      </c>
      <c r="G510" s="16" t="str">
        <f t="shared" si="2"/>
        <v>36</v>
      </c>
      <c r="H510" s="16" t="s">
        <v>1617</v>
      </c>
      <c r="I510" s="16" t="s">
        <v>34</v>
      </c>
      <c r="J510" s="16" t="s">
        <v>94</v>
      </c>
      <c r="K510" s="16" t="s">
        <v>6867</v>
      </c>
      <c r="L510" s="16" t="s">
        <v>9552</v>
      </c>
      <c r="M510" s="16" t="s">
        <v>62</v>
      </c>
      <c r="N510" s="16"/>
      <c r="O510" s="16"/>
      <c r="P510" s="16"/>
      <c r="Q510" s="16"/>
      <c r="R510" s="16"/>
      <c r="S510" s="16"/>
      <c r="T510" s="16"/>
      <c r="U510" s="16"/>
      <c r="V510" s="16"/>
      <c r="W510" s="16"/>
      <c r="X510" s="16"/>
      <c r="Y510" s="16"/>
      <c r="Z510" s="16"/>
      <c r="AA510" s="16"/>
      <c r="AB510" s="16"/>
      <c r="AC510" s="16"/>
    </row>
    <row r="511" ht="19.5" customHeight="1">
      <c r="A511" s="16" t="s">
        <v>9555</v>
      </c>
      <c r="B511" s="16" t="s">
        <v>2518</v>
      </c>
      <c r="C511" s="16" t="s">
        <v>1415</v>
      </c>
      <c r="D511" s="16" t="s">
        <v>1421</v>
      </c>
      <c r="E511" s="16" t="s">
        <v>15</v>
      </c>
      <c r="F511" s="16" t="str">
        <f t="shared" si="1"/>
        <v>20</v>
      </c>
      <c r="G511" s="16" t="str">
        <f t="shared" si="2"/>
        <v>40</v>
      </c>
      <c r="H511" s="16" t="s">
        <v>208</v>
      </c>
      <c r="I511" s="16" t="s">
        <v>26</v>
      </c>
      <c r="J511" s="16" t="s">
        <v>53</v>
      </c>
      <c r="K511" s="16" t="s">
        <v>7119</v>
      </c>
      <c r="L511" s="16" t="s">
        <v>9557</v>
      </c>
      <c r="M511" s="16" t="s">
        <v>62</v>
      </c>
      <c r="N511" s="16"/>
      <c r="O511" s="16"/>
      <c r="P511" s="16"/>
      <c r="Q511" s="16"/>
      <c r="R511" s="16"/>
      <c r="S511" s="16"/>
      <c r="T511" s="16"/>
      <c r="U511" s="16"/>
      <c r="V511" s="16"/>
      <c r="W511" s="16"/>
      <c r="X511" s="16"/>
      <c r="Y511" s="16"/>
      <c r="Z511" s="16"/>
      <c r="AA511" s="16"/>
      <c r="AB511" s="16"/>
      <c r="AC511" s="16"/>
    </row>
    <row r="512" ht="19.5" customHeight="1">
      <c r="A512" s="16" t="s">
        <v>7828</v>
      </c>
      <c r="B512" s="16" t="s">
        <v>1474</v>
      </c>
      <c r="C512" s="16" t="s">
        <v>1415</v>
      </c>
      <c r="D512" s="16" t="s">
        <v>1475</v>
      </c>
      <c r="E512" s="16" t="s">
        <v>15</v>
      </c>
      <c r="F512" s="16" t="str">
        <f t="shared" si="1"/>
        <v>10</v>
      </c>
      <c r="G512" s="16" t="str">
        <f t="shared" si="2"/>
        <v>15</v>
      </c>
      <c r="H512" s="16" t="s">
        <v>16</v>
      </c>
      <c r="I512" s="16" t="s">
        <v>17</v>
      </c>
      <c r="J512" s="16" t="s">
        <v>18</v>
      </c>
      <c r="K512" s="16" t="s">
        <v>9338</v>
      </c>
      <c r="L512" s="16" t="s">
        <v>9560</v>
      </c>
      <c r="M512" s="16" t="s">
        <v>29</v>
      </c>
      <c r="N512" s="16"/>
      <c r="O512" s="16"/>
      <c r="P512" s="16"/>
      <c r="Q512" s="16"/>
      <c r="R512" s="16"/>
      <c r="S512" s="16"/>
      <c r="T512" s="16"/>
      <c r="U512" s="16"/>
      <c r="V512" s="16"/>
      <c r="W512" s="16"/>
      <c r="X512" s="16"/>
      <c r="Y512" s="16"/>
      <c r="Z512" s="16"/>
      <c r="AA512" s="16"/>
      <c r="AB512" s="16"/>
      <c r="AC512" s="16"/>
    </row>
    <row r="513" ht="19.5" customHeight="1">
      <c r="A513" s="16" t="s">
        <v>1830</v>
      </c>
      <c r="B513" s="16" t="s">
        <v>7066</v>
      </c>
      <c r="C513" s="16" t="s">
        <v>1415</v>
      </c>
      <c r="D513" s="16" t="s">
        <v>1483</v>
      </c>
      <c r="E513" s="16" t="s">
        <v>15</v>
      </c>
      <c r="F513" s="16" t="str">
        <f t="shared" si="1"/>
        <v>15</v>
      </c>
      <c r="G513" s="16" t="str">
        <f t="shared" si="2"/>
        <v>30</v>
      </c>
      <c r="H513" s="16" t="s">
        <v>202</v>
      </c>
      <c r="I513" s="16" t="s">
        <v>34</v>
      </c>
      <c r="J513" s="16" t="s">
        <v>4911</v>
      </c>
      <c r="K513" s="16" t="s">
        <v>9563</v>
      </c>
      <c r="L513" s="16" t="s">
        <v>9564</v>
      </c>
      <c r="M513" s="16" t="s">
        <v>21</v>
      </c>
      <c r="N513" s="16"/>
      <c r="O513" s="16"/>
      <c r="P513" s="16"/>
      <c r="Q513" s="16"/>
      <c r="R513" s="16"/>
      <c r="S513" s="16"/>
      <c r="T513" s="16"/>
      <c r="U513" s="16"/>
      <c r="V513" s="16"/>
      <c r="W513" s="16"/>
      <c r="X513" s="16"/>
      <c r="Y513" s="16"/>
      <c r="Z513" s="16"/>
      <c r="AA513" s="16"/>
      <c r="AB513" s="16"/>
      <c r="AC513" s="16"/>
    </row>
    <row r="514" ht="19.5" customHeight="1">
      <c r="A514" s="16" t="s">
        <v>7573</v>
      </c>
      <c r="B514" s="16" t="s">
        <v>9565</v>
      </c>
      <c r="C514" s="16" t="s">
        <v>1415</v>
      </c>
      <c r="D514" s="16" t="s">
        <v>1483</v>
      </c>
      <c r="E514" s="16" t="s">
        <v>139</v>
      </c>
      <c r="F514" s="16" t="str">
        <f t="shared" si="1"/>
        <v>30</v>
      </c>
      <c r="G514" s="16" t="str">
        <f t="shared" si="2"/>
        <v>50</v>
      </c>
      <c r="H514" s="16" t="s">
        <v>1212</v>
      </c>
      <c r="I514" s="16" t="s">
        <v>26</v>
      </c>
      <c r="J514" s="16" t="s">
        <v>124</v>
      </c>
      <c r="K514" s="16" t="s">
        <v>8688</v>
      </c>
      <c r="L514" s="16" t="s">
        <v>9567</v>
      </c>
      <c r="M514" s="16" t="s">
        <v>29</v>
      </c>
      <c r="N514" s="16"/>
      <c r="O514" s="16"/>
      <c r="P514" s="16"/>
      <c r="Q514" s="16"/>
      <c r="R514" s="16"/>
      <c r="S514" s="16"/>
      <c r="T514" s="16"/>
      <c r="U514" s="16"/>
      <c r="V514" s="16"/>
      <c r="W514" s="16"/>
      <c r="X514" s="16"/>
      <c r="Y514" s="16"/>
      <c r="Z514" s="16"/>
      <c r="AA514" s="16"/>
      <c r="AB514" s="16"/>
      <c r="AC514" s="16"/>
    </row>
    <row r="515" ht="19.5" customHeight="1">
      <c r="A515" s="16" t="s">
        <v>7351</v>
      </c>
      <c r="B515" s="16" t="s">
        <v>7066</v>
      </c>
      <c r="C515" s="16" t="s">
        <v>1415</v>
      </c>
      <c r="D515" s="16" t="s">
        <v>1454</v>
      </c>
      <c r="E515" s="16" t="s">
        <v>15</v>
      </c>
      <c r="F515" s="16" t="str">
        <f t="shared" si="1"/>
        <v>15</v>
      </c>
      <c r="G515" s="16" t="str">
        <f t="shared" si="2"/>
        <v>30</v>
      </c>
      <c r="H515" s="16" t="s">
        <v>202</v>
      </c>
      <c r="I515" s="16" t="s">
        <v>34</v>
      </c>
      <c r="J515" s="16" t="s">
        <v>140</v>
      </c>
      <c r="K515" s="16" t="s">
        <v>9570</v>
      </c>
      <c r="L515" s="16" t="s">
        <v>9572</v>
      </c>
      <c r="M515" s="16" t="s">
        <v>43</v>
      </c>
      <c r="N515" s="16"/>
      <c r="O515" s="16"/>
      <c r="P515" s="16"/>
      <c r="Q515" s="16"/>
      <c r="R515" s="16"/>
      <c r="S515" s="16"/>
      <c r="T515" s="16"/>
      <c r="U515" s="16"/>
      <c r="V515" s="16"/>
      <c r="W515" s="16"/>
      <c r="X515" s="16"/>
      <c r="Y515" s="16"/>
      <c r="Z515" s="16"/>
      <c r="AA515" s="16"/>
      <c r="AB515" s="16"/>
      <c r="AC515" s="16"/>
    </row>
    <row r="516" ht="19.5" customHeight="1">
      <c r="A516" s="16" t="s">
        <v>9573</v>
      </c>
      <c r="B516" s="16" t="s">
        <v>7066</v>
      </c>
      <c r="C516" s="16" t="s">
        <v>1415</v>
      </c>
      <c r="D516" s="16" t="s">
        <v>1421</v>
      </c>
      <c r="E516" s="16" t="s">
        <v>15</v>
      </c>
      <c r="F516" s="16" t="str">
        <f t="shared" si="1"/>
        <v>25</v>
      </c>
      <c r="G516" s="16" t="str">
        <f t="shared" si="2"/>
        <v>50</v>
      </c>
      <c r="H516" s="16" t="s">
        <v>495</v>
      </c>
      <c r="I516" s="16" t="s">
        <v>58</v>
      </c>
      <c r="J516" s="16" t="s">
        <v>140</v>
      </c>
      <c r="K516" s="16" t="s">
        <v>9731</v>
      </c>
      <c r="L516" s="16" t="s">
        <v>9732</v>
      </c>
      <c r="M516" s="16" t="s">
        <v>62</v>
      </c>
      <c r="N516" s="16"/>
      <c r="O516" s="16"/>
      <c r="P516" s="16"/>
      <c r="Q516" s="16"/>
      <c r="R516" s="16"/>
      <c r="S516" s="16"/>
      <c r="T516" s="16"/>
      <c r="U516" s="16"/>
      <c r="V516" s="16"/>
      <c r="W516" s="16"/>
      <c r="X516" s="16"/>
      <c r="Y516" s="16"/>
      <c r="Z516" s="16"/>
      <c r="AA516" s="16"/>
      <c r="AB516" s="16"/>
      <c r="AC516" s="16"/>
    </row>
    <row r="517" ht="19.5" customHeight="1">
      <c r="A517" s="16" t="s">
        <v>7573</v>
      </c>
      <c r="B517" s="16" t="s">
        <v>7066</v>
      </c>
      <c r="C517" s="16" t="s">
        <v>1415</v>
      </c>
      <c r="D517" s="16" t="s">
        <v>5588</v>
      </c>
      <c r="E517" s="16" t="s">
        <v>15</v>
      </c>
      <c r="F517" s="16" t="str">
        <f t="shared" si="1"/>
        <v>25</v>
      </c>
      <c r="G517" s="16" t="str">
        <f t="shared" si="2"/>
        <v>40</v>
      </c>
      <c r="H517" s="16" t="s">
        <v>529</v>
      </c>
      <c r="I517" s="16" t="s">
        <v>26</v>
      </c>
      <c r="J517" s="16" t="s">
        <v>18</v>
      </c>
      <c r="K517" s="16" t="s">
        <v>9025</v>
      </c>
      <c r="L517" s="16" t="s">
        <v>9739</v>
      </c>
      <c r="M517" s="16" t="s">
        <v>62</v>
      </c>
      <c r="N517" s="16"/>
      <c r="O517" s="16"/>
      <c r="P517" s="16"/>
      <c r="Q517" s="16"/>
      <c r="R517" s="16"/>
      <c r="S517" s="16"/>
      <c r="T517" s="16"/>
      <c r="U517" s="16"/>
      <c r="V517" s="16"/>
      <c r="W517" s="16"/>
      <c r="X517" s="16"/>
      <c r="Y517" s="16"/>
      <c r="Z517" s="16"/>
      <c r="AA517" s="16"/>
      <c r="AB517" s="16"/>
      <c r="AC517" s="16"/>
    </row>
    <row r="518" ht="19.5" customHeight="1">
      <c r="A518" s="16" t="s">
        <v>7573</v>
      </c>
      <c r="B518" s="16" t="s">
        <v>7066</v>
      </c>
      <c r="C518" s="16" t="s">
        <v>1415</v>
      </c>
      <c r="D518" s="16" t="s">
        <v>1483</v>
      </c>
      <c r="E518" s="16" t="s">
        <v>15</v>
      </c>
      <c r="F518" s="16" t="str">
        <f t="shared" si="1"/>
        <v>25</v>
      </c>
      <c r="G518" s="16" t="str">
        <f t="shared" si="2"/>
        <v>50</v>
      </c>
      <c r="H518" s="16" t="s">
        <v>495</v>
      </c>
      <c r="I518" s="16" t="s">
        <v>26</v>
      </c>
      <c r="J518" s="16" t="s">
        <v>348</v>
      </c>
      <c r="K518" s="16" t="s">
        <v>9742</v>
      </c>
      <c r="L518" s="16" t="s">
        <v>9743</v>
      </c>
      <c r="M518" s="16" t="s">
        <v>62</v>
      </c>
      <c r="N518" s="16"/>
      <c r="O518" s="16"/>
      <c r="P518" s="16"/>
      <c r="Q518" s="16"/>
      <c r="R518" s="16"/>
      <c r="S518" s="16"/>
      <c r="T518" s="16"/>
      <c r="U518" s="16"/>
      <c r="V518" s="16"/>
      <c r="W518" s="16"/>
      <c r="X518" s="16"/>
      <c r="Y518" s="16"/>
      <c r="Z518" s="16"/>
      <c r="AA518" s="16"/>
      <c r="AB518" s="16"/>
      <c r="AC518" s="16"/>
    </row>
    <row r="519" ht="19.5" customHeight="1">
      <c r="A519" s="16" t="s">
        <v>9747</v>
      </c>
      <c r="B519" s="16" t="s">
        <v>7066</v>
      </c>
      <c r="C519" s="16" t="s">
        <v>1415</v>
      </c>
      <c r="D519" s="16" t="s">
        <v>5588</v>
      </c>
      <c r="E519" s="16" t="s">
        <v>15</v>
      </c>
      <c r="F519" s="16" t="str">
        <f t="shared" si="1"/>
        <v>28</v>
      </c>
      <c r="G519" s="16" t="str">
        <f t="shared" si="2"/>
        <v>45</v>
      </c>
      <c r="H519" s="16" t="s">
        <v>9750</v>
      </c>
      <c r="I519" s="16" t="s">
        <v>26</v>
      </c>
      <c r="J519" s="16" t="s">
        <v>140</v>
      </c>
      <c r="K519" s="16" t="s">
        <v>3765</v>
      </c>
      <c r="L519" s="16" t="s">
        <v>9751</v>
      </c>
      <c r="M519" s="16" t="s">
        <v>62</v>
      </c>
      <c r="N519" s="16"/>
      <c r="O519" s="16"/>
      <c r="P519" s="16"/>
      <c r="Q519" s="16"/>
      <c r="R519" s="16"/>
      <c r="S519" s="16"/>
      <c r="T519" s="16"/>
      <c r="U519" s="16"/>
      <c r="V519" s="16"/>
      <c r="W519" s="16"/>
      <c r="X519" s="16"/>
      <c r="Y519" s="16"/>
      <c r="Z519" s="16"/>
      <c r="AA519" s="16"/>
      <c r="AB519" s="16"/>
      <c r="AC519" s="16"/>
    </row>
    <row r="520" ht="19.5" customHeight="1">
      <c r="A520" s="16" t="s">
        <v>9754</v>
      </c>
      <c r="B520" s="16" t="s">
        <v>9755</v>
      </c>
      <c r="C520" s="16" t="s">
        <v>1415</v>
      </c>
      <c r="D520" s="16" t="s">
        <v>1660</v>
      </c>
      <c r="E520" s="16" t="s">
        <v>244</v>
      </c>
      <c r="F520" s="16" t="str">
        <f t="shared" si="1"/>
        <v>25</v>
      </c>
      <c r="G520" s="16" t="str">
        <f t="shared" si="2"/>
        <v>40</v>
      </c>
      <c r="H520" s="16" t="s">
        <v>529</v>
      </c>
      <c r="I520" s="16" t="s">
        <v>941</v>
      </c>
      <c r="J520" s="16" t="s">
        <v>265</v>
      </c>
      <c r="K520" s="16" t="s">
        <v>9759</v>
      </c>
      <c r="L520" s="16" t="s">
        <v>9762</v>
      </c>
      <c r="M520" s="16" t="s">
        <v>62</v>
      </c>
      <c r="N520" s="16"/>
      <c r="O520" s="16"/>
      <c r="P520" s="16"/>
      <c r="Q520" s="16"/>
      <c r="R520" s="16"/>
      <c r="S520" s="16"/>
      <c r="T520" s="16"/>
      <c r="U520" s="16"/>
      <c r="V520" s="16"/>
      <c r="W520" s="16"/>
      <c r="X520" s="16"/>
      <c r="Y520" s="16"/>
      <c r="Z520" s="16"/>
      <c r="AA520" s="16"/>
      <c r="AB520" s="16"/>
      <c r="AC520" s="16"/>
    </row>
    <row r="521" ht="19.5" customHeight="1">
      <c r="A521" s="16" t="s">
        <v>9309</v>
      </c>
      <c r="B521" s="16" t="s">
        <v>6082</v>
      </c>
      <c r="C521" s="16" t="s">
        <v>1415</v>
      </c>
      <c r="D521" s="16" t="s">
        <v>5588</v>
      </c>
      <c r="E521" s="16" t="s">
        <v>15</v>
      </c>
      <c r="F521" s="16" t="str">
        <f t="shared" si="1"/>
        <v>15</v>
      </c>
      <c r="G521" s="16" t="str">
        <f t="shared" si="2"/>
        <v>28</v>
      </c>
      <c r="H521" s="16" t="s">
        <v>1146</v>
      </c>
      <c r="I521" s="16" t="s">
        <v>26</v>
      </c>
      <c r="J521" s="16" t="s">
        <v>18</v>
      </c>
      <c r="K521" s="16" t="s">
        <v>1802</v>
      </c>
      <c r="L521" s="16" t="s">
        <v>9765</v>
      </c>
      <c r="M521" s="16" t="s">
        <v>37</v>
      </c>
      <c r="N521" s="16"/>
      <c r="O521" s="16"/>
      <c r="P521" s="16"/>
      <c r="Q521" s="16"/>
      <c r="R521" s="16"/>
      <c r="S521" s="16"/>
      <c r="T521" s="16"/>
      <c r="U521" s="16"/>
      <c r="V521" s="16"/>
      <c r="W521" s="16"/>
      <c r="X521" s="16"/>
      <c r="Y521" s="16"/>
      <c r="Z521" s="16"/>
      <c r="AA521" s="16"/>
      <c r="AB521" s="16"/>
      <c r="AC521" s="16"/>
    </row>
    <row r="522" ht="19.5" customHeight="1">
      <c r="A522" s="16" t="s">
        <v>1798</v>
      </c>
      <c r="B522" s="16" t="s">
        <v>7066</v>
      </c>
      <c r="C522" s="16" t="s">
        <v>1415</v>
      </c>
      <c r="D522" s="16" t="s">
        <v>5588</v>
      </c>
      <c r="E522" s="16" t="s">
        <v>139</v>
      </c>
      <c r="F522" s="16" t="str">
        <f t="shared" si="1"/>
        <v>10</v>
      </c>
      <c r="G522" s="16" t="str">
        <f t="shared" si="2"/>
        <v>15</v>
      </c>
      <c r="H522" s="16" t="s">
        <v>16</v>
      </c>
      <c r="I522" s="16" t="s">
        <v>34</v>
      </c>
      <c r="J522" s="16" t="s">
        <v>94</v>
      </c>
      <c r="K522" s="16" t="s">
        <v>7790</v>
      </c>
      <c r="L522" s="16" t="s">
        <v>9770</v>
      </c>
      <c r="M522" s="16" t="s">
        <v>62</v>
      </c>
      <c r="N522" s="16"/>
      <c r="O522" s="16"/>
      <c r="P522" s="16"/>
      <c r="Q522" s="16"/>
      <c r="R522" s="16"/>
      <c r="S522" s="16"/>
      <c r="T522" s="16"/>
      <c r="U522" s="16"/>
      <c r="V522" s="16"/>
      <c r="W522" s="16"/>
      <c r="X522" s="16"/>
      <c r="Y522" s="16"/>
      <c r="Z522" s="16"/>
      <c r="AA522" s="16"/>
      <c r="AB522" s="16"/>
      <c r="AC522" s="16"/>
    </row>
    <row r="523" ht="19.5" customHeight="1">
      <c r="A523" s="16" t="s">
        <v>7573</v>
      </c>
      <c r="B523" s="16" t="s">
        <v>9772</v>
      </c>
      <c r="C523" s="16" t="s">
        <v>1415</v>
      </c>
      <c r="D523" s="16" t="s">
        <v>1508</v>
      </c>
      <c r="E523" s="16" t="s">
        <v>15</v>
      </c>
      <c r="F523" s="16" t="str">
        <f t="shared" si="1"/>
        <v>20</v>
      </c>
      <c r="G523" s="16" t="str">
        <f t="shared" si="2"/>
        <v>40</v>
      </c>
      <c r="H523" s="16" t="s">
        <v>208</v>
      </c>
      <c r="I523" s="16" t="s">
        <v>34</v>
      </c>
      <c r="J523" s="16" t="s">
        <v>284</v>
      </c>
      <c r="K523" s="16" t="s">
        <v>8911</v>
      </c>
      <c r="L523" s="16" t="s">
        <v>9776</v>
      </c>
      <c r="M523" s="16" t="s">
        <v>43</v>
      </c>
      <c r="N523" s="16"/>
      <c r="O523" s="16"/>
      <c r="P523" s="16"/>
      <c r="Q523" s="16"/>
      <c r="R523" s="16"/>
      <c r="S523" s="16"/>
      <c r="T523" s="16"/>
      <c r="U523" s="16"/>
      <c r="V523" s="16"/>
      <c r="W523" s="16"/>
      <c r="X523" s="16"/>
      <c r="Y523" s="16"/>
      <c r="Z523" s="16"/>
      <c r="AA523" s="16"/>
      <c r="AB523" s="16"/>
      <c r="AC523" s="16"/>
    </row>
    <row r="524" ht="19.5" customHeight="1">
      <c r="A524" s="16" t="s">
        <v>7780</v>
      </c>
      <c r="B524" s="16" t="s">
        <v>6055</v>
      </c>
      <c r="C524" s="16" t="s">
        <v>1415</v>
      </c>
      <c r="D524" s="16" t="s">
        <v>5588</v>
      </c>
      <c r="E524" s="16" t="s">
        <v>15</v>
      </c>
      <c r="F524" s="16" t="str">
        <f t="shared" si="1"/>
        <v>10</v>
      </c>
      <c r="G524" s="16" t="str">
        <f t="shared" si="2"/>
        <v>15</v>
      </c>
      <c r="H524" s="16" t="s">
        <v>16</v>
      </c>
      <c r="I524" s="16" t="s">
        <v>34</v>
      </c>
      <c r="J524" s="16" t="s">
        <v>18</v>
      </c>
      <c r="K524" s="16" t="s">
        <v>7077</v>
      </c>
      <c r="L524" s="16" t="s">
        <v>9781</v>
      </c>
      <c r="M524" s="16" t="s">
        <v>29</v>
      </c>
      <c r="N524" s="16"/>
      <c r="O524" s="16"/>
      <c r="P524" s="16"/>
      <c r="Q524" s="16"/>
      <c r="R524" s="16"/>
      <c r="S524" s="16"/>
      <c r="T524" s="16"/>
      <c r="U524" s="16"/>
      <c r="V524" s="16"/>
      <c r="W524" s="16"/>
      <c r="X524" s="16"/>
      <c r="Y524" s="16"/>
      <c r="Z524" s="16"/>
      <c r="AA524" s="16"/>
      <c r="AB524" s="16"/>
      <c r="AC524" s="16"/>
    </row>
    <row r="525" ht="19.5" customHeight="1">
      <c r="A525" s="16" t="s">
        <v>1830</v>
      </c>
      <c r="B525" s="16" t="s">
        <v>7066</v>
      </c>
      <c r="C525" s="16" t="s">
        <v>1415</v>
      </c>
      <c r="D525" s="16" t="s">
        <v>5588</v>
      </c>
      <c r="E525" s="16" t="s">
        <v>244</v>
      </c>
      <c r="F525" s="16" t="str">
        <f t="shared" si="1"/>
        <v>20</v>
      </c>
      <c r="G525" s="16" t="str">
        <f t="shared" si="2"/>
        <v>35</v>
      </c>
      <c r="H525" s="16" t="s">
        <v>223</v>
      </c>
      <c r="I525" s="16" t="s">
        <v>34</v>
      </c>
      <c r="J525" s="16" t="s">
        <v>94</v>
      </c>
      <c r="K525" s="16" t="s">
        <v>835</v>
      </c>
      <c r="L525" s="16" t="s">
        <v>9788</v>
      </c>
      <c r="M525" s="16" t="s">
        <v>37</v>
      </c>
      <c r="N525" s="16"/>
      <c r="O525" s="16"/>
      <c r="P525" s="16"/>
      <c r="Q525" s="16"/>
      <c r="R525" s="16"/>
      <c r="S525" s="16"/>
      <c r="T525" s="16"/>
      <c r="U525" s="16"/>
      <c r="V525" s="16"/>
      <c r="W525" s="16"/>
      <c r="X525" s="16"/>
      <c r="Y525" s="16"/>
      <c r="Z525" s="16"/>
      <c r="AA525" s="16"/>
      <c r="AB525" s="16"/>
      <c r="AC525" s="16"/>
    </row>
    <row r="526" ht="19.5" customHeight="1">
      <c r="A526" s="16" t="s">
        <v>1830</v>
      </c>
      <c r="B526" s="16" t="s">
        <v>9791</v>
      </c>
      <c r="C526" s="16" t="s">
        <v>1415</v>
      </c>
      <c r="D526" s="16" t="s">
        <v>5588</v>
      </c>
      <c r="E526" s="16" t="s">
        <v>15</v>
      </c>
      <c r="F526" s="16" t="str">
        <f t="shared" si="1"/>
        <v>15</v>
      </c>
      <c r="G526" s="16" t="str">
        <f t="shared" si="2"/>
        <v>20</v>
      </c>
      <c r="H526" s="16" t="s">
        <v>70</v>
      </c>
      <c r="I526" s="16" t="s">
        <v>34</v>
      </c>
      <c r="J526" s="16" t="s">
        <v>1004</v>
      </c>
      <c r="K526" s="16" t="s">
        <v>9793</v>
      </c>
      <c r="L526" s="16" t="s">
        <v>9795</v>
      </c>
      <c r="M526" s="16" t="s">
        <v>29</v>
      </c>
      <c r="N526" s="16"/>
      <c r="O526" s="16"/>
      <c r="P526" s="16"/>
      <c r="Q526" s="16"/>
      <c r="R526" s="16"/>
      <c r="S526" s="16"/>
      <c r="T526" s="16"/>
      <c r="U526" s="16"/>
      <c r="V526" s="16"/>
      <c r="W526" s="16"/>
      <c r="X526" s="16"/>
      <c r="Y526" s="16"/>
      <c r="Z526" s="16"/>
      <c r="AA526" s="16"/>
      <c r="AB526" s="16"/>
      <c r="AC526" s="16"/>
    </row>
    <row r="527" ht="19.5" customHeight="1">
      <c r="A527" s="16" t="s">
        <v>2724</v>
      </c>
      <c r="B527" s="16" t="s">
        <v>7066</v>
      </c>
      <c r="C527" s="16" t="s">
        <v>1415</v>
      </c>
      <c r="D527" s="16" t="s">
        <v>1454</v>
      </c>
      <c r="E527" s="16" t="s">
        <v>15</v>
      </c>
      <c r="F527" s="16" t="str">
        <f t="shared" si="1"/>
        <v>20</v>
      </c>
      <c r="G527" s="16" t="str">
        <f t="shared" si="2"/>
        <v>40</v>
      </c>
      <c r="H527" s="16" t="s">
        <v>6564</v>
      </c>
      <c r="I527" s="16" t="s">
        <v>26</v>
      </c>
      <c r="J527" s="16" t="s">
        <v>140</v>
      </c>
      <c r="K527" s="16" t="s">
        <v>6019</v>
      </c>
      <c r="L527" s="16" t="s">
        <v>9801</v>
      </c>
      <c r="M527" s="16" t="s">
        <v>62</v>
      </c>
      <c r="N527" s="16"/>
      <c r="O527" s="16"/>
      <c r="P527" s="16"/>
      <c r="Q527" s="16"/>
      <c r="R527" s="16"/>
      <c r="S527" s="16"/>
      <c r="T527" s="16"/>
      <c r="U527" s="16"/>
      <c r="V527" s="16"/>
      <c r="W527" s="16"/>
      <c r="X527" s="16"/>
      <c r="Y527" s="16"/>
      <c r="Z527" s="16"/>
      <c r="AA527" s="16"/>
      <c r="AB527" s="16"/>
      <c r="AC527" s="16"/>
    </row>
    <row r="528" ht="19.5" customHeight="1">
      <c r="A528" s="16" t="s">
        <v>1830</v>
      </c>
      <c r="B528" s="16" t="s">
        <v>7066</v>
      </c>
      <c r="C528" s="16" t="s">
        <v>1415</v>
      </c>
      <c r="D528" s="16" t="s">
        <v>1454</v>
      </c>
      <c r="E528" s="16" t="s">
        <v>15</v>
      </c>
      <c r="F528" s="16" t="str">
        <f t="shared" si="1"/>
        <v>8</v>
      </c>
      <c r="G528" s="16" t="str">
        <f t="shared" si="2"/>
        <v>16</v>
      </c>
      <c r="H528" s="16" t="s">
        <v>89</v>
      </c>
      <c r="I528" s="16" t="s">
        <v>34</v>
      </c>
      <c r="J528" s="16" t="s">
        <v>240</v>
      </c>
      <c r="K528" s="16" t="s">
        <v>9803</v>
      </c>
      <c r="L528" s="16" t="s">
        <v>9804</v>
      </c>
      <c r="M528" s="16" t="s">
        <v>21</v>
      </c>
      <c r="N528" s="16"/>
      <c r="O528" s="16"/>
      <c r="P528" s="16"/>
      <c r="Q528" s="16"/>
      <c r="R528" s="16"/>
      <c r="S528" s="16"/>
      <c r="T528" s="16"/>
      <c r="U528" s="16"/>
      <c r="V528" s="16"/>
      <c r="W528" s="16"/>
      <c r="X528" s="16"/>
      <c r="Y528" s="16"/>
      <c r="Z528" s="16"/>
      <c r="AA528" s="16"/>
      <c r="AB528" s="16"/>
      <c r="AC528" s="16"/>
    </row>
    <row r="529" ht="19.5" customHeight="1">
      <c r="A529" s="16" t="s">
        <v>1798</v>
      </c>
      <c r="B529" s="16" t="s">
        <v>9107</v>
      </c>
      <c r="C529" s="16" t="s">
        <v>1415</v>
      </c>
      <c r="D529" s="16" t="s">
        <v>1439</v>
      </c>
      <c r="E529" s="16" t="s">
        <v>15</v>
      </c>
      <c r="F529" s="16" t="str">
        <f t="shared" si="1"/>
        <v>15</v>
      </c>
      <c r="G529" s="16" t="str">
        <f t="shared" si="2"/>
        <v>25</v>
      </c>
      <c r="H529" s="16" t="s">
        <v>39</v>
      </c>
      <c r="I529" s="16" t="s">
        <v>34</v>
      </c>
      <c r="J529" s="16" t="s">
        <v>18</v>
      </c>
      <c r="K529" s="16" t="s">
        <v>3906</v>
      </c>
      <c r="L529" s="16" t="s">
        <v>9807</v>
      </c>
      <c r="M529" s="16" t="s">
        <v>62</v>
      </c>
      <c r="N529" s="16"/>
      <c r="O529" s="16"/>
      <c r="P529" s="16"/>
      <c r="Q529" s="16"/>
      <c r="R529" s="16"/>
      <c r="S529" s="16"/>
      <c r="T529" s="16"/>
      <c r="U529" s="16"/>
      <c r="V529" s="16"/>
      <c r="W529" s="16"/>
      <c r="X529" s="16"/>
      <c r="Y529" s="16"/>
      <c r="Z529" s="16"/>
      <c r="AA529" s="16"/>
      <c r="AB529" s="16"/>
      <c r="AC529" s="16"/>
    </row>
    <row r="530" ht="19.5" customHeight="1">
      <c r="A530" s="16" t="s">
        <v>9809</v>
      </c>
      <c r="B530" s="16" t="s">
        <v>7066</v>
      </c>
      <c r="C530" s="16" t="s">
        <v>1415</v>
      </c>
      <c r="D530" s="16" t="s">
        <v>1465</v>
      </c>
      <c r="E530" s="16" t="s">
        <v>15</v>
      </c>
      <c r="F530" s="16" t="str">
        <f t="shared" si="1"/>
        <v>15</v>
      </c>
      <c r="G530" s="16" t="str">
        <f t="shared" si="2"/>
        <v>25</v>
      </c>
      <c r="H530" s="16" t="s">
        <v>39</v>
      </c>
      <c r="I530" s="16" t="s">
        <v>34</v>
      </c>
      <c r="J530" s="16" t="s">
        <v>1043</v>
      </c>
      <c r="K530" s="16" t="s">
        <v>9813</v>
      </c>
      <c r="L530" s="16" t="s">
        <v>9814</v>
      </c>
      <c r="M530" s="16" t="s">
        <v>62</v>
      </c>
      <c r="N530" s="16"/>
      <c r="O530" s="16"/>
      <c r="P530" s="16"/>
      <c r="Q530" s="16"/>
      <c r="R530" s="16"/>
      <c r="S530" s="16"/>
      <c r="T530" s="16"/>
      <c r="U530" s="16"/>
      <c r="V530" s="16"/>
      <c r="W530" s="16"/>
      <c r="X530" s="16"/>
      <c r="Y530" s="16"/>
      <c r="Z530" s="16"/>
      <c r="AA530" s="16"/>
      <c r="AB530" s="16"/>
      <c r="AC530" s="16"/>
    </row>
    <row r="531" ht="19.5" customHeight="1">
      <c r="A531" s="16" t="s">
        <v>9817</v>
      </c>
      <c r="B531" s="16" t="s">
        <v>7066</v>
      </c>
      <c r="C531" s="16" t="s">
        <v>1415</v>
      </c>
      <c r="D531" s="16" t="s">
        <v>1660</v>
      </c>
      <c r="E531" s="16" t="s">
        <v>15</v>
      </c>
      <c r="F531" s="16" t="str">
        <f t="shared" si="1"/>
        <v>30</v>
      </c>
      <c r="G531" s="16" t="str">
        <f t="shared" si="2"/>
        <v>40</v>
      </c>
      <c r="H531" s="16" t="s">
        <v>587</v>
      </c>
      <c r="I531" s="16" t="s">
        <v>26</v>
      </c>
      <c r="J531" s="16" t="s">
        <v>1214</v>
      </c>
      <c r="K531" s="16" t="s">
        <v>7579</v>
      </c>
      <c r="L531" s="16" t="s">
        <v>9823</v>
      </c>
      <c r="M531" s="16" t="s">
        <v>62</v>
      </c>
      <c r="N531" s="16"/>
      <c r="O531" s="16"/>
      <c r="P531" s="16"/>
      <c r="Q531" s="16"/>
      <c r="R531" s="16"/>
      <c r="S531" s="16"/>
      <c r="T531" s="16"/>
      <c r="U531" s="16"/>
      <c r="V531" s="16"/>
      <c r="W531" s="16"/>
      <c r="X531" s="16"/>
      <c r="Y531" s="16"/>
      <c r="Z531" s="16"/>
      <c r="AA531" s="16"/>
      <c r="AB531" s="16"/>
      <c r="AC531" s="16"/>
    </row>
    <row r="532" ht="19.5" customHeight="1">
      <c r="A532" s="16" t="s">
        <v>1830</v>
      </c>
      <c r="B532" s="16" t="s">
        <v>9826</v>
      </c>
      <c r="C532" s="16" t="s">
        <v>1415</v>
      </c>
      <c r="D532" s="16" t="s">
        <v>1439</v>
      </c>
      <c r="E532" s="16" t="s">
        <v>139</v>
      </c>
      <c r="F532" s="16" t="str">
        <f t="shared" si="1"/>
        <v>12</v>
      </c>
      <c r="G532" s="16" t="str">
        <f t="shared" si="2"/>
        <v>20</v>
      </c>
      <c r="H532" s="16" t="s">
        <v>33</v>
      </c>
      <c r="I532" s="16" t="s">
        <v>34</v>
      </c>
      <c r="J532" s="16" t="s">
        <v>103</v>
      </c>
      <c r="K532" s="16" t="s">
        <v>7382</v>
      </c>
      <c r="L532" s="16" t="s">
        <v>9831</v>
      </c>
      <c r="M532" s="16" t="s">
        <v>62</v>
      </c>
      <c r="N532" s="16"/>
      <c r="O532" s="16"/>
      <c r="P532" s="16"/>
      <c r="Q532" s="16"/>
      <c r="R532" s="16"/>
      <c r="S532" s="16"/>
      <c r="T532" s="16"/>
      <c r="U532" s="16"/>
      <c r="V532" s="16"/>
      <c r="W532" s="16"/>
      <c r="X532" s="16"/>
      <c r="Y532" s="16"/>
      <c r="Z532" s="16"/>
      <c r="AA532" s="16"/>
      <c r="AB532" s="16"/>
      <c r="AC532" s="16"/>
    </row>
    <row r="533" ht="19.5" customHeight="1">
      <c r="A533" s="16" t="s">
        <v>1830</v>
      </c>
      <c r="B533" s="16" t="s">
        <v>7066</v>
      </c>
      <c r="C533" s="16" t="s">
        <v>1415</v>
      </c>
      <c r="D533" s="16" t="s">
        <v>5588</v>
      </c>
      <c r="E533" s="16" t="s">
        <v>15</v>
      </c>
      <c r="F533" s="16" t="str">
        <f t="shared" si="1"/>
        <v>10</v>
      </c>
      <c r="G533" s="16" t="str">
        <f t="shared" si="2"/>
        <v>15</v>
      </c>
      <c r="H533" s="16" t="s">
        <v>16</v>
      </c>
      <c r="I533" s="16" t="s">
        <v>34</v>
      </c>
      <c r="J533" s="16" t="s">
        <v>18</v>
      </c>
      <c r="K533" s="16" t="s">
        <v>622</v>
      </c>
      <c r="L533" s="16" t="s">
        <v>9835</v>
      </c>
      <c r="M533" s="16" t="s">
        <v>29</v>
      </c>
      <c r="N533" s="16"/>
      <c r="O533" s="16"/>
      <c r="P533" s="16"/>
      <c r="Q533" s="16"/>
      <c r="R533" s="16"/>
      <c r="S533" s="16"/>
      <c r="T533" s="16"/>
      <c r="U533" s="16"/>
      <c r="V533" s="16"/>
      <c r="W533" s="16"/>
      <c r="X533" s="16"/>
      <c r="Y533" s="16"/>
      <c r="Z533" s="16"/>
      <c r="AA533" s="16"/>
      <c r="AB533" s="16"/>
      <c r="AC533" s="16"/>
    </row>
    <row r="534" ht="19.5" customHeight="1">
      <c r="A534" s="16" t="s">
        <v>1830</v>
      </c>
      <c r="B534" s="16" t="s">
        <v>7066</v>
      </c>
      <c r="C534" s="16" t="s">
        <v>1415</v>
      </c>
      <c r="D534" s="16" t="s">
        <v>1660</v>
      </c>
      <c r="E534" s="16" t="s">
        <v>15</v>
      </c>
      <c r="F534" s="16" t="str">
        <f t="shared" si="1"/>
        <v>8</v>
      </c>
      <c r="G534" s="16" t="str">
        <f t="shared" si="2"/>
        <v>13</v>
      </c>
      <c r="H534" s="16" t="s">
        <v>445</v>
      </c>
      <c r="I534" s="16" t="s">
        <v>164</v>
      </c>
      <c r="J534" s="16" t="s">
        <v>94</v>
      </c>
      <c r="K534" s="16" t="s">
        <v>9840</v>
      </c>
      <c r="L534" s="16" t="s">
        <v>9841</v>
      </c>
      <c r="M534" s="16" t="s">
        <v>43</v>
      </c>
      <c r="N534" s="16"/>
      <c r="O534" s="16"/>
      <c r="P534" s="16"/>
      <c r="Q534" s="16"/>
      <c r="R534" s="16"/>
      <c r="S534" s="16"/>
      <c r="T534" s="16"/>
      <c r="U534" s="16"/>
      <c r="V534" s="16"/>
      <c r="W534" s="16"/>
      <c r="X534" s="16"/>
      <c r="Y534" s="16"/>
      <c r="Z534" s="16"/>
      <c r="AA534" s="16"/>
      <c r="AB534" s="16"/>
      <c r="AC534" s="16"/>
    </row>
    <row r="535" ht="19.5" customHeight="1">
      <c r="A535" s="16" t="s">
        <v>1813</v>
      </c>
      <c r="B535" s="16" t="s">
        <v>8712</v>
      </c>
      <c r="C535" s="16" t="s">
        <v>1415</v>
      </c>
      <c r="D535" s="16" t="s">
        <v>5588</v>
      </c>
      <c r="E535" s="16" t="s">
        <v>15</v>
      </c>
      <c r="F535" s="16" t="str">
        <f t="shared" si="1"/>
        <v>20</v>
      </c>
      <c r="G535" s="16" t="str">
        <f t="shared" si="2"/>
        <v>30</v>
      </c>
      <c r="H535" s="16" t="s">
        <v>234</v>
      </c>
      <c r="I535" s="16" t="s">
        <v>34</v>
      </c>
      <c r="J535" s="16" t="s">
        <v>94</v>
      </c>
      <c r="K535" s="16" t="s">
        <v>9847</v>
      </c>
      <c r="L535" s="16" t="s">
        <v>9852</v>
      </c>
      <c r="M535" s="16" t="s">
        <v>37</v>
      </c>
      <c r="N535" s="16"/>
      <c r="O535" s="16"/>
      <c r="P535" s="16"/>
      <c r="Q535" s="16"/>
      <c r="R535" s="16"/>
      <c r="S535" s="16"/>
      <c r="T535" s="16"/>
      <c r="U535" s="16"/>
      <c r="V535" s="16"/>
      <c r="W535" s="16"/>
      <c r="X535" s="16"/>
      <c r="Y535" s="16"/>
      <c r="Z535" s="16"/>
      <c r="AA535" s="16"/>
      <c r="AB535" s="16"/>
      <c r="AC535" s="16"/>
    </row>
    <row r="536" ht="19.5" customHeight="1">
      <c r="A536" s="16" t="s">
        <v>7864</v>
      </c>
      <c r="B536" s="16" t="s">
        <v>7066</v>
      </c>
      <c r="C536" s="16" t="s">
        <v>1415</v>
      </c>
      <c r="D536" s="16" t="s">
        <v>1454</v>
      </c>
      <c r="E536" s="16" t="s">
        <v>139</v>
      </c>
      <c r="F536" s="16" t="str">
        <f t="shared" si="1"/>
        <v>15</v>
      </c>
      <c r="G536" s="16" t="str">
        <f t="shared" si="2"/>
        <v>25</v>
      </c>
      <c r="H536" s="16" t="s">
        <v>39</v>
      </c>
      <c r="I536" s="16" t="s">
        <v>34</v>
      </c>
      <c r="J536" s="16" t="s">
        <v>94</v>
      </c>
      <c r="K536" s="16" t="s">
        <v>2908</v>
      </c>
      <c r="L536" s="16" t="s">
        <v>9858</v>
      </c>
      <c r="M536" s="16" t="s">
        <v>43</v>
      </c>
      <c r="N536" s="16"/>
      <c r="O536" s="16"/>
      <c r="P536" s="16"/>
      <c r="Q536" s="16"/>
      <c r="R536" s="16"/>
      <c r="S536" s="16"/>
      <c r="T536" s="16"/>
      <c r="U536" s="16"/>
      <c r="V536" s="16"/>
      <c r="W536" s="16"/>
      <c r="X536" s="16"/>
      <c r="Y536" s="16"/>
      <c r="Z536" s="16"/>
      <c r="AA536" s="16"/>
      <c r="AB536" s="16"/>
      <c r="AC536" s="16"/>
    </row>
    <row r="537" ht="19.5" customHeight="1">
      <c r="A537" s="16" t="s">
        <v>1830</v>
      </c>
      <c r="B537" s="16" t="s">
        <v>7316</v>
      </c>
      <c r="C537" s="16" t="s">
        <v>1415</v>
      </c>
      <c r="D537" s="16" t="s">
        <v>5588</v>
      </c>
      <c r="E537" s="16" t="s">
        <v>15</v>
      </c>
      <c r="F537" s="16" t="str">
        <f t="shared" si="1"/>
        <v>20</v>
      </c>
      <c r="G537" s="16" t="str">
        <f t="shared" si="2"/>
        <v>40</v>
      </c>
      <c r="H537" s="16" t="s">
        <v>208</v>
      </c>
      <c r="I537" s="16" t="s">
        <v>34</v>
      </c>
      <c r="J537" s="16" t="s">
        <v>140</v>
      </c>
      <c r="K537" s="16" t="s">
        <v>8539</v>
      </c>
      <c r="L537" s="16" t="s">
        <v>9866</v>
      </c>
      <c r="M537" s="16" t="s">
        <v>37</v>
      </c>
      <c r="N537" s="16"/>
      <c r="O537" s="16"/>
      <c r="P537" s="16"/>
      <c r="Q537" s="16"/>
      <c r="R537" s="16"/>
      <c r="S537" s="16"/>
      <c r="T537" s="16"/>
      <c r="U537" s="16"/>
      <c r="V537" s="16"/>
      <c r="W537" s="16"/>
      <c r="X537" s="16"/>
      <c r="Y537" s="16"/>
      <c r="Z537" s="16"/>
      <c r="AA537" s="16"/>
      <c r="AB537" s="16"/>
      <c r="AC537" s="16"/>
    </row>
    <row r="538" ht="19.5" customHeight="1">
      <c r="A538" s="16" t="s">
        <v>7065</v>
      </c>
      <c r="B538" s="16" t="s">
        <v>9868</v>
      </c>
      <c r="C538" s="16" t="s">
        <v>1415</v>
      </c>
      <c r="D538" s="16" t="s">
        <v>1439</v>
      </c>
      <c r="E538" s="16" t="s">
        <v>15</v>
      </c>
      <c r="F538" s="16" t="str">
        <f t="shared" si="1"/>
        <v>25</v>
      </c>
      <c r="G538" s="16" t="str">
        <f t="shared" si="2"/>
        <v>30</v>
      </c>
      <c r="H538" s="16" t="s">
        <v>1217</v>
      </c>
      <c r="I538" s="16" t="s">
        <v>26</v>
      </c>
      <c r="J538" s="16" t="s">
        <v>40</v>
      </c>
      <c r="K538" s="16" t="s">
        <v>9872</v>
      </c>
      <c r="L538" s="16" t="s">
        <v>9874</v>
      </c>
      <c r="M538" s="16" t="s">
        <v>21</v>
      </c>
      <c r="N538" s="16"/>
      <c r="O538" s="16"/>
      <c r="P538" s="16"/>
      <c r="Q538" s="16"/>
      <c r="R538" s="16"/>
      <c r="S538" s="16"/>
      <c r="T538" s="16"/>
      <c r="U538" s="16"/>
      <c r="V538" s="16"/>
      <c r="W538" s="16"/>
      <c r="X538" s="16"/>
      <c r="Y538" s="16"/>
      <c r="Z538" s="16"/>
      <c r="AA538" s="16"/>
      <c r="AB538" s="16"/>
      <c r="AC538" s="16"/>
    </row>
    <row r="539" ht="19.5" customHeight="1">
      <c r="A539" s="16" t="s">
        <v>9876</v>
      </c>
      <c r="B539" s="16" t="s">
        <v>7066</v>
      </c>
      <c r="C539" s="16" t="s">
        <v>1415</v>
      </c>
      <c r="D539" s="16" t="s">
        <v>1660</v>
      </c>
      <c r="E539" s="16" t="s">
        <v>15</v>
      </c>
      <c r="F539" s="16" t="str">
        <f t="shared" si="1"/>
        <v>30</v>
      </c>
      <c r="G539" s="16" t="str">
        <f t="shared" si="2"/>
        <v>60</v>
      </c>
      <c r="H539" s="16" t="s">
        <v>278</v>
      </c>
      <c r="I539" s="16" t="s">
        <v>26</v>
      </c>
      <c r="J539" s="16" t="s">
        <v>1214</v>
      </c>
      <c r="K539" s="16" t="s">
        <v>7579</v>
      </c>
      <c r="L539" s="16" t="s">
        <v>9880</v>
      </c>
      <c r="M539" s="16" t="s">
        <v>62</v>
      </c>
      <c r="N539" s="16"/>
      <c r="O539" s="16"/>
      <c r="P539" s="16"/>
      <c r="Q539" s="16"/>
      <c r="R539" s="16"/>
      <c r="S539" s="16"/>
      <c r="T539" s="16"/>
      <c r="U539" s="16"/>
      <c r="V539" s="16"/>
      <c r="W539" s="16"/>
      <c r="X539" s="16"/>
      <c r="Y539" s="16"/>
      <c r="Z539" s="16"/>
      <c r="AA539" s="16"/>
      <c r="AB539" s="16"/>
      <c r="AC539" s="16"/>
    </row>
    <row r="540" ht="19.5" customHeight="1">
      <c r="A540" s="16" t="s">
        <v>9881</v>
      </c>
      <c r="B540" s="16" t="s">
        <v>7066</v>
      </c>
      <c r="C540" s="16" t="s">
        <v>1415</v>
      </c>
      <c r="D540" s="16" t="s">
        <v>1421</v>
      </c>
      <c r="E540" s="16" t="s">
        <v>15</v>
      </c>
      <c r="F540" s="16" t="str">
        <f t="shared" si="1"/>
        <v>20</v>
      </c>
      <c r="G540" s="16" t="str">
        <f t="shared" si="2"/>
        <v>25</v>
      </c>
      <c r="H540" s="16" t="s">
        <v>451</v>
      </c>
      <c r="I540" s="16" t="s">
        <v>34</v>
      </c>
      <c r="J540" s="16" t="s">
        <v>66</v>
      </c>
      <c r="K540" s="16" t="s">
        <v>8573</v>
      </c>
      <c r="L540" s="16" t="s">
        <v>9885</v>
      </c>
      <c r="M540" s="16" t="s">
        <v>62</v>
      </c>
      <c r="N540" s="16"/>
      <c r="O540" s="16"/>
      <c r="P540" s="16"/>
      <c r="Q540" s="16"/>
      <c r="R540" s="16"/>
      <c r="S540" s="16"/>
      <c r="T540" s="16"/>
      <c r="U540" s="16"/>
      <c r="V540" s="16"/>
      <c r="W540" s="16"/>
      <c r="X540" s="16"/>
      <c r="Y540" s="16"/>
      <c r="Z540" s="16"/>
      <c r="AA540" s="16"/>
      <c r="AB540" s="16"/>
      <c r="AC540" s="16"/>
    </row>
    <row r="541" ht="19.5" customHeight="1">
      <c r="A541" s="16" t="s">
        <v>7065</v>
      </c>
      <c r="B541" s="16" t="s">
        <v>6082</v>
      </c>
      <c r="C541" s="16" t="s">
        <v>1415</v>
      </c>
      <c r="D541" s="16" t="s">
        <v>5588</v>
      </c>
      <c r="E541" s="16" t="s">
        <v>15</v>
      </c>
      <c r="F541" s="16" t="str">
        <f t="shared" si="1"/>
        <v>11</v>
      </c>
      <c r="G541" s="16" t="str">
        <f t="shared" si="2"/>
        <v>19</v>
      </c>
      <c r="H541" s="16" t="s">
        <v>6575</v>
      </c>
      <c r="I541" s="16" t="s">
        <v>34</v>
      </c>
      <c r="J541" s="16" t="s">
        <v>18</v>
      </c>
      <c r="K541" s="16" t="s">
        <v>1802</v>
      </c>
      <c r="L541" s="16" t="s">
        <v>9892</v>
      </c>
      <c r="M541" s="16" t="s">
        <v>37</v>
      </c>
      <c r="N541" s="16"/>
      <c r="O541" s="16"/>
      <c r="P541" s="16"/>
      <c r="Q541" s="16"/>
      <c r="R541" s="16"/>
      <c r="S541" s="16"/>
      <c r="T541" s="16"/>
      <c r="U541" s="16"/>
      <c r="V541" s="16"/>
      <c r="W541" s="16"/>
      <c r="X541" s="16"/>
      <c r="Y541" s="16"/>
      <c r="Z541" s="16"/>
      <c r="AA541" s="16"/>
      <c r="AB541" s="16"/>
      <c r="AC541" s="16"/>
    </row>
    <row r="542" ht="19.5" customHeight="1">
      <c r="A542" s="16" t="s">
        <v>1830</v>
      </c>
      <c r="B542" s="16" t="s">
        <v>9895</v>
      </c>
      <c r="C542" s="16" t="s">
        <v>1415</v>
      </c>
      <c r="D542" s="16" t="s">
        <v>1465</v>
      </c>
      <c r="E542" s="16" t="s">
        <v>15</v>
      </c>
      <c r="F542" s="16" t="str">
        <f t="shared" si="1"/>
        <v>30</v>
      </c>
      <c r="G542" s="16" t="str">
        <f t="shared" si="2"/>
        <v>45</v>
      </c>
      <c r="H542" s="16" t="s">
        <v>1688</v>
      </c>
      <c r="I542" s="16" t="s">
        <v>26</v>
      </c>
      <c r="J542" s="16" t="s">
        <v>1214</v>
      </c>
      <c r="K542" s="16" t="s">
        <v>9899</v>
      </c>
      <c r="L542" s="16" t="s">
        <v>9902</v>
      </c>
      <c r="M542" s="16" t="s">
        <v>29</v>
      </c>
      <c r="N542" s="16"/>
      <c r="O542" s="16"/>
      <c r="P542" s="16"/>
      <c r="Q542" s="16"/>
      <c r="R542" s="16"/>
      <c r="S542" s="16"/>
      <c r="T542" s="16"/>
      <c r="U542" s="16"/>
      <c r="V542" s="16"/>
      <c r="W542" s="16"/>
      <c r="X542" s="16"/>
      <c r="Y542" s="16"/>
      <c r="Z542" s="16"/>
      <c r="AA542" s="16"/>
      <c r="AB542" s="16"/>
      <c r="AC542" s="16"/>
    </row>
    <row r="543" ht="19.5" customHeight="1">
      <c r="A543" s="16" t="s">
        <v>1830</v>
      </c>
      <c r="B543" s="16" t="s">
        <v>7066</v>
      </c>
      <c r="C543" s="16" t="s">
        <v>1415</v>
      </c>
      <c r="D543" s="16" t="s">
        <v>5588</v>
      </c>
      <c r="E543" s="16" t="s">
        <v>15</v>
      </c>
      <c r="F543" s="16" t="str">
        <f t="shared" si="1"/>
        <v>6</v>
      </c>
      <c r="G543" s="16" t="str">
        <f t="shared" si="2"/>
        <v>11</v>
      </c>
      <c r="H543" s="16" t="s">
        <v>607</v>
      </c>
      <c r="I543" s="16" t="s">
        <v>17</v>
      </c>
      <c r="J543" s="16" t="s">
        <v>18</v>
      </c>
      <c r="K543" s="16" t="s">
        <v>2729</v>
      </c>
      <c r="L543" s="16" t="s">
        <v>9908</v>
      </c>
      <c r="M543" s="16" t="s">
        <v>37</v>
      </c>
      <c r="N543" s="16"/>
      <c r="O543" s="16"/>
      <c r="P543" s="16"/>
      <c r="Q543" s="16"/>
      <c r="R543" s="16"/>
      <c r="S543" s="16"/>
      <c r="T543" s="16"/>
      <c r="U543" s="16"/>
      <c r="V543" s="16"/>
      <c r="W543" s="16"/>
      <c r="X543" s="16"/>
      <c r="Y543" s="16"/>
      <c r="Z543" s="16"/>
      <c r="AA543" s="16"/>
      <c r="AB543" s="16"/>
      <c r="AC543" s="16"/>
    </row>
    <row r="544" ht="19.5" customHeight="1">
      <c r="A544" s="16" t="s">
        <v>8931</v>
      </c>
      <c r="B544" s="16" t="s">
        <v>9910</v>
      </c>
      <c r="C544" s="16" t="s">
        <v>1415</v>
      </c>
      <c r="D544" s="16" t="s">
        <v>1421</v>
      </c>
      <c r="E544" s="16" t="s">
        <v>139</v>
      </c>
      <c r="F544" s="16" t="str">
        <f t="shared" si="1"/>
        <v>10</v>
      </c>
      <c r="G544" s="16" t="str">
        <f t="shared" si="2"/>
        <v>15</v>
      </c>
      <c r="H544" s="16" t="s">
        <v>16</v>
      </c>
      <c r="I544" s="16" t="s">
        <v>17</v>
      </c>
      <c r="J544" s="16" t="s">
        <v>265</v>
      </c>
      <c r="K544" s="16" t="s">
        <v>9913</v>
      </c>
      <c r="L544" s="16" t="s">
        <v>9914</v>
      </c>
      <c r="M544" s="16" t="s">
        <v>21</v>
      </c>
      <c r="N544" s="16"/>
      <c r="O544" s="16"/>
      <c r="P544" s="16"/>
      <c r="Q544" s="16"/>
      <c r="R544" s="16"/>
      <c r="S544" s="16"/>
      <c r="T544" s="16"/>
      <c r="U544" s="16"/>
      <c r="V544" s="16"/>
      <c r="W544" s="16"/>
      <c r="X544" s="16"/>
      <c r="Y544" s="16"/>
      <c r="Z544" s="16"/>
      <c r="AA544" s="16"/>
      <c r="AB544" s="16"/>
      <c r="AC544" s="16"/>
    </row>
    <row r="545" ht="19.5" customHeight="1">
      <c r="A545" s="16" t="s">
        <v>9916</v>
      </c>
      <c r="B545" s="16" t="s">
        <v>9917</v>
      </c>
      <c r="C545" s="16" t="s">
        <v>1415</v>
      </c>
      <c r="D545" s="16" t="s">
        <v>5588</v>
      </c>
      <c r="E545" s="16" t="s">
        <v>15</v>
      </c>
      <c r="F545" s="16" t="str">
        <f t="shared" si="1"/>
        <v>25</v>
      </c>
      <c r="G545" s="16" t="str">
        <f t="shared" si="2"/>
        <v>40</v>
      </c>
      <c r="H545" s="16" t="s">
        <v>529</v>
      </c>
      <c r="I545" s="16" t="s">
        <v>34</v>
      </c>
      <c r="J545" s="16" t="s">
        <v>1214</v>
      </c>
      <c r="K545" s="16" t="s">
        <v>5590</v>
      </c>
      <c r="L545" s="16" t="s">
        <v>9921</v>
      </c>
      <c r="M545" s="16" t="s">
        <v>37</v>
      </c>
      <c r="N545" s="16"/>
      <c r="O545" s="16"/>
      <c r="P545" s="16"/>
      <c r="Q545" s="16"/>
      <c r="R545" s="16"/>
      <c r="S545" s="16"/>
      <c r="T545" s="16"/>
      <c r="U545" s="16"/>
      <c r="V545" s="16"/>
      <c r="W545" s="16"/>
      <c r="X545" s="16"/>
      <c r="Y545" s="16"/>
      <c r="Z545" s="16"/>
      <c r="AA545" s="16"/>
      <c r="AB545" s="16"/>
      <c r="AC545" s="16"/>
    </row>
    <row r="546" ht="19.5" customHeight="1">
      <c r="A546" s="16" t="s">
        <v>7139</v>
      </c>
      <c r="B546" s="16" t="s">
        <v>9923</v>
      </c>
      <c r="C546" s="16" t="s">
        <v>1415</v>
      </c>
      <c r="D546" s="16" t="s">
        <v>1483</v>
      </c>
      <c r="E546" s="16" t="s">
        <v>15</v>
      </c>
      <c r="F546" s="16" t="str">
        <f t="shared" si="1"/>
        <v>23</v>
      </c>
      <c r="G546" s="16" t="str">
        <f t="shared" si="2"/>
        <v>28</v>
      </c>
      <c r="H546" s="16" t="s">
        <v>3992</v>
      </c>
      <c r="I546" s="16" t="s">
        <v>26</v>
      </c>
      <c r="J546" s="16" t="s">
        <v>59</v>
      </c>
      <c r="K546" s="16" t="s">
        <v>9927</v>
      </c>
      <c r="L546" s="16" t="s">
        <v>9929</v>
      </c>
      <c r="M546" s="16" t="s">
        <v>62</v>
      </c>
      <c r="N546" s="16"/>
      <c r="O546" s="16"/>
      <c r="P546" s="16"/>
      <c r="Q546" s="16"/>
      <c r="R546" s="16"/>
      <c r="S546" s="16"/>
      <c r="T546" s="16"/>
      <c r="U546" s="16"/>
      <c r="V546" s="16"/>
      <c r="W546" s="16"/>
      <c r="X546" s="16"/>
      <c r="Y546" s="16"/>
      <c r="Z546" s="16"/>
      <c r="AA546" s="16"/>
      <c r="AB546" s="16"/>
      <c r="AC546" s="16"/>
    </row>
    <row r="547" ht="19.5" customHeight="1">
      <c r="A547" s="16" t="s">
        <v>6579</v>
      </c>
      <c r="B547" s="16" t="s">
        <v>7066</v>
      </c>
      <c r="C547" s="16" t="s">
        <v>1415</v>
      </c>
      <c r="D547" s="16" t="s">
        <v>1465</v>
      </c>
      <c r="E547" s="16" t="s">
        <v>15</v>
      </c>
      <c r="F547" s="16" t="str">
        <f t="shared" si="1"/>
        <v>25</v>
      </c>
      <c r="G547" s="16" t="str">
        <f t="shared" si="2"/>
        <v>35</v>
      </c>
      <c r="H547" s="16" t="s">
        <v>253</v>
      </c>
      <c r="I547" s="16" t="s">
        <v>26</v>
      </c>
      <c r="J547" s="16" t="s">
        <v>59</v>
      </c>
      <c r="K547" s="16" t="s">
        <v>9192</v>
      </c>
      <c r="L547" s="16" t="s">
        <v>9936</v>
      </c>
      <c r="M547" s="16" t="s">
        <v>62</v>
      </c>
      <c r="N547" s="16"/>
      <c r="O547" s="16"/>
      <c r="P547" s="16"/>
      <c r="Q547" s="16"/>
      <c r="R547" s="16"/>
      <c r="S547" s="16"/>
      <c r="T547" s="16"/>
      <c r="U547" s="16"/>
      <c r="V547" s="16"/>
      <c r="W547" s="16"/>
      <c r="X547" s="16"/>
      <c r="Y547" s="16"/>
      <c r="Z547" s="16"/>
      <c r="AA547" s="16"/>
      <c r="AB547" s="16"/>
      <c r="AC547" s="16"/>
    </row>
    <row r="548" ht="19.5" customHeight="1">
      <c r="A548" s="16" t="s">
        <v>1830</v>
      </c>
      <c r="B548" s="16" t="s">
        <v>9939</v>
      </c>
      <c r="C548" s="16" t="s">
        <v>1415</v>
      </c>
      <c r="D548" s="16" t="s">
        <v>1508</v>
      </c>
      <c r="E548" s="16" t="s">
        <v>122</v>
      </c>
      <c r="F548" s="16" t="str">
        <f t="shared" si="1"/>
        <v>10</v>
      </c>
      <c r="G548" s="16" t="str">
        <f t="shared" si="2"/>
        <v>15</v>
      </c>
      <c r="H548" s="16" t="s">
        <v>16</v>
      </c>
      <c r="I548" s="16" t="s">
        <v>34</v>
      </c>
      <c r="J548" s="16" t="s">
        <v>9941</v>
      </c>
      <c r="K548" s="16" t="s">
        <v>9942</v>
      </c>
      <c r="L548" s="16" t="s">
        <v>9945</v>
      </c>
      <c r="M548" s="16" t="s">
        <v>18</v>
      </c>
      <c r="N548" s="16"/>
      <c r="O548" s="16"/>
      <c r="P548" s="16"/>
      <c r="Q548" s="16"/>
      <c r="R548" s="16"/>
      <c r="S548" s="16"/>
      <c r="T548" s="16"/>
      <c r="U548" s="16"/>
      <c r="V548" s="16"/>
      <c r="W548" s="16"/>
      <c r="X548" s="16"/>
      <c r="Y548" s="16"/>
      <c r="Z548" s="16"/>
      <c r="AA548" s="16"/>
      <c r="AB548" s="16"/>
      <c r="AC548" s="16"/>
    </row>
    <row r="549" ht="19.5" customHeight="1">
      <c r="A549" s="16" t="s">
        <v>7153</v>
      </c>
      <c r="B549" s="16" t="s">
        <v>9001</v>
      </c>
      <c r="C549" s="16" t="s">
        <v>1415</v>
      </c>
      <c r="D549" s="16" t="s">
        <v>5588</v>
      </c>
      <c r="E549" s="16" t="s">
        <v>15</v>
      </c>
      <c r="F549" s="16" t="str">
        <f t="shared" si="1"/>
        <v>15</v>
      </c>
      <c r="G549" s="16" t="str">
        <f t="shared" si="2"/>
        <v>25</v>
      </c>
      <c r="H549" s="16" t="s">
        <v>39</v>
      </c>
      <c r="I549" s="16" t="s">
        <v>17</v>
      </c>
      <c r="J549" s="16" t="s">
        <v>59</v>
      </c>
      <c r="K549" s="16" t="s">
        <v>3567</v>
      </c>
      <c r="L549" s="16" t="s">
        <v>9948</v>
      </c>
      <c r="M549" s="16" t="s">
        <v>37</v>
      </c>
      <c r="N549" s="16"/>
      <c r="O549" s="16"/>
      <c r="P549" s="16"/>
      <c r="Q549" s="16"/>
      <c r="R549" s="16"/>
      <c r="S549" s="16"/>
      <c r="T549" s="16"/>
      <c r="U549" s="16"/>
      <c r="V549" s="16"/>
      <c r="W549" s="16"/>
      <c r="X549" s="16"/>
      <c r="Y549" s="16"/>
      <c r="Z549" s="16"/>
      <c r="AA549" s="16"/>
      <c r="AB549" s="16"/>
      <c r="AC549" s="16"/>
    </row>
    <row r="550" ht="19.5" customHeight="1">
      <c r="A550" s="16" t="s">
        <v>9951</v>
      </c>
      <c r="B550" s="16" t="s">
        <v>7066</v>
      </c>
      <c r="C550" s="16" t="s">
        <v>2954</v>
      </c>
      <c r="D550" s="16" t="s">
        <v>2968</v>
      </c>
      <c r="E550" s="16" t="s">
        <v>15</v>
      </c>
      <c r="F550" s="16" t="str">
        <f t="shared" si="1"/>
        <v>9</v>
      </c>
      <c r="G550" s="16" t="str">
        <f t="shared" si="2"/>
        <v>18</v>
      </c>
      <c r="H550" s="16" t="s">
        <v>300</v>
      </c>
      <c r="I550" s="16" t="s">
        <v>34</v>
      </c>
      <c r="J550" s="16" t="s">
        <v>18</v>
      </c>
      <c r="K550" s="16" t="s">
        <v>9953</v>
      </c>
      <c r="L550" s="16" t="s">
        <v>9954</v>
      </c>
      <c r="M550" s="16" t="s">
        <v>37</v>
      </c>
      <c r="N550" s="16"/>
      <c r="O550" s="16"/>
      <c r="P550" s="16"/>
      <c r="Q550" s="16"/>
      <c r="R550" s="16"/>
      <c r="S550" s="16"/>
      <c r="T550" s="16"/>
      <c r="U550" s="16"/>
      <c r="V550" s="16"/>
      <c r="W550" s="16"/>
      <c r="X550" s="16"/>
      <c r="Y550" s="16"/>
      <c r="Z550" s="16"/>
      <c r="AA550" s="16"/>
      <c r="AB550" s="16"/>
      <c r="AC550" s="16"/>
    </row>
    <row r="551" ht="19.5" customHeight="1">
      <c r="A551" s="16" t="s">
        <v>1813</v>
      </c>
      <c r="B551" s="16" t="s">
        <v>7766</v>
      </c>
      <c r="C551" s="16" t="s">
        <v>1415</v>
      </c>
      <c r="D551" s="16" t="s">
        <v>5588</v>
      </c>
      <c r="E551" s="16" t="s">
        <v>15</v>
      </c>
      <c r="F551" s="16" t="str">
        <f t="shared" si="1"/>
        <v>11</v>
      </c>
      <c r="G551" s="16" t="str">
        <f t="shared" si="2"/>
        <v>20</v>
      </c>
      <c r="H551" s="16" t="s">
        <v>222</v>
      </c>
      <c r="I551" s="16" t="s">
        <v>34</v>
      </c>
      <c r="J551" s="16" t="s">
        <v>59</v>
      </c>
      <c r="K551" s="16" t="s">
        <v>7769</v>
      </c>
      <c r="L551" s="16" t="s">
        <v>9959</v>
      </c>
      <c r="M551" s="16" t="s">
        <v>37</v>
      </c>
      <c r="N551" s="16"/>
      <c r="O551" s="16"/>
      <c r="P551" s="16"/>
      <c r="Q551" s="16"/>
      <c r="R551" s="16"/>
      <c r="S551" s="16"/>
      <c r="T551" s="16"/>
      <c r="U551" s="16"/>
      <c r="V551" s="16"/>
      <c r="W551" s="16"/>
      <c r="X551" s="16"/>
      <c r="Y551" s="16"/>
      <c r="Z551" s="16"/>
      <c r="AA551" s="16"/>
      <c r="AB551" s="16"/>
      <c r="AC551" s="16"/>
    </row>
    <row r="552" ht="19.5" customHeight="1">
      <c r="A552" s="16" t="s">
        <v>7065</v>
      </c>
      <c r="B552" s="16" t="s">
        <v>7112</v>
      </c>
      <c r="C552" s="16" t="s">
        <v>1415</v>
      </c>
      <c r="D552" s="16" t="s">
        <v>5588</v>
      </c>
      <c r="E552" s="16" t="s">
        <v>15</v>
      </c>
      <c r="F552" s="16" t="str">
        <f t="shared" si="1"/>
        <v>25</v>
      </c>
      <c r="G552" s="16" t="str">
        <f t="shared" si="2"/>
        <v>50</v>
      </c>
      <c r="H552" s="16" t="s">
        <v>495</v>
      </c>
      <c r="I552" s="16" t="s">
        <v>26</v>
      </c>
      <c r="J552" s="16" t="s">
        <v>94</v>
      </c>
      <c r="K552" s="16" t="s">
        <v>7059</v>
      </c>
      <c r="L552" s="16" t="s">
        <v>9965</v>
      </c>
      <c r="M552" s="16" t="s">
        <v>37</v>
      </c>
      <c r="N552" s="16"/>
      <c r="O552" s="16"/>
      <c r="P552" s="16"/>
      <c r="Q552" s="16"/>
      <c r="R552" s="16"/>
      <c r="S552" s="16"/>
      <c r="T552" s="16"/>
      <c r="U552" s="16"/>
      <c r="V552" s="16"/>
      <c r="W552" s="16"/>
      <c r="X552" s="16"/>
      <c r="Y552" s="16"/>
      <c r="Z552" s="16"/>
      <c r="AA552" s="16"/>
      <c r="AB552" s="16"/>
      <c r="AC552" s="16"/>
    </row>
    <row r="553" ht="19.5" customHeight="1">
      <c r="A553" s="16" t="s">
        <v>1830</v>
      </c>
      <c r="B553" s="16" t="s">
        <v>9967</v>
      </c>
      <c r="C553" s="16" t="s">
        <v>1415</v>
      </c>
      <c r="D553" s="16" t="s">
        <v>1421</v>
      </c>
      <c r="E553" s="16" t="s">
        <v>139</v>
      </c>
      <c r="F553" s="16" t="str">
        <f t="shared" si="1"/>
        <v>10</v>
      </c>
      <c r="G553" s="16" t="str">
        <f t="shared" si="2"/>
        <v>20</v>
      </c>
      <c r="H553" s="16" t="s">
        <v>93</v>
      </c>
      <c r="I553" s="16" t="s">
        <v>26</v>
      </c>
      <c r="J553" s="16" t="s">
        <v>380</v>
      </c>
      <c r="K553" s="16" t="s">
        <v>9971</v>
      </c>
      <c r="L553" s="16" t="s">
        <v>9972</v>
      </c>
      <c r="M553" s="16" t="s">
        <v>73</v>
      </c>
      <c r="N553" s="16"/>
      <c r="O553" s="16"/>
      <c r="P553" s="16"/>
      <c r="Q553" s="16"/>
      <c r="R553" s="16"/>
      <c r="S553" s="16"/>
      <c r="T553" s="16"/>
      <c r="U553" s="16"/>
      <c r="V553" s="16"/>
      <c r="W553" s="16"/>
      <c r="X553" s="16"/>
      <c r="Y553" s="16"/>
      <c r="Z553" s="16"/>
      <c r="AA553" s="16"/>
      <c r="AB553" s="16"/>
      <c r="AC553" s="16"/>
    </row>
    <row r="554" ht="19.5" customHeight="1">
      <c r="A554" s="16" t="s">
        <v>8974</v>
      </c>
      <c r="B554" s="16" t="s">
        <v>7692</v>
      </c>
      <c r="C554" s="16" t="s">
        <v>1415</v>
      </c>
      <c r="D554" s="16" t="s">
        <v>1660</v>
      </c>
      <c r="E554" s="16" t="s">
        <v>15</v>
      </c>
      <c r="F554" s="16" t="str">
        <f t="shared" si="1"/>
        <v>30</v>
      </c>
      <c r="G554" s="16" t="str">
        <f t="shared" si="2"/>
        <v>60</v>
      </c>
      <c r="H554" s="16" t="s">
        <v>278</v>
      </c>
      <c r="I554" s="16" t="s">
        <v>26</v>
      </c>
      <c r="J554" s="16" t="s">
        <v>85</v>
      </c>
      <c r="K554" s="16" t="s">
        <v>9978</v>
      </c>
      <c r="L554" s="16" t="s">
        <v>9979</v>
      </c>
      <c r="M554" s="16" t="s">
        <v>43</v>
      </c>
      <c r="N554" s="16"/>
      <c r="O554" s="16"/>
      <c r="P554" s="16"/>
      <c r="Q554" s="16"/>
      <c r="R554" s="16"/>
      <c r="S554" s="16"/>
      <c r="T554" s="16"/>
      <c r="U554" s="16"/>
      <c r="V554" s="16"/>
      <c r="W554" s="16"/>
      <c r="X554" s="16"/>
      <c r="Y554" s="16"/>
      <c r="Z554" s="16"/>
      <c r="AA554" s="16"/>
      <c r="AB554" s="16"/>
      <c r="AC554" s="16"/>
    </row>
    <row r="555" ht="19.5" customHeight="1">
      <c r="A555" s="16" t="s">
        <v>1830</v>
      </c>
      <c r="B555" s="16" t="s">
        <v>9982</v>
      </c>
      <c r="C555" s="16" t="s">
        <v>1415</v>
      </c>
      <c r="D555" s="16" t="s">
        <v>1508</v>
      </c>
      <c r="E555" s="16" t="s">
        <v>15</v>
      </c>
      <c r="F555" s="16" t="str">
        <f t="shared" si="1"/>
        <v>13</v>
      </c>
      <c r="G555" s="16" t="str">
        <f t="shared" si="2"/>
        <v>24</v>
      </c>
      <c r="H555" s="16" t="s">
        <v>1417</v>
      </c>
      <c r="I555" s="16" t="s">
        <v>26</v>
      </c>
      <c r="J555" s="16" t="s">
        <v>284</v>
      </c>
      <c r="K555" s="16" t="s">
        <v>903</v>
      </c>
      <c r="L555" s="16" t="s">
        <v>9984</v>
      </c>
      <c r="M555" s="16" t="s">
        <v>37</v>
      </c>
      <c r="N555" s="16"/>
      <c r="O555" s="16"/>
      <c r="P555" s="16"/>
      <c r="Q555" s="16"/>
      <c r="R555" s="16"/>
      <c r="S555" s="16"/>
      <c r="T555" s="16"/>
      <c r="U555" s="16"/>
      <c r="V555" s="16"/>
      <c r="W555" s="16"/>
      <c r="X555" s="16"/>
      <c r="Y555" s="16"/>
      <c r="Z555" s="16"/>
      <c r="AA555" s="16"/>
      <c r="AB555" s="16"/>
      <c r="AC555" s="16"/>
    </row>
    <row r="556" ht="19.5" customHeight="1">
      <c r="A556" s="16" t="s">
        <v>1830</v>
      </c>
      <c r="B556" s="16" t="s">
        <v>7066</v>
      </c>
      <c r="C556" s="16" t="s">
        <v>1415</v>
      </c>
      <c r="D556" s="16" t="s">
        <v>5588</v>
      </c>
      <c r="E556" s="16" t="s">
        <v>139</v>
      </c>
      <c r="F556" s="16" t="str">
        <f t="shared" si="1"/>
        <v>13</v>
      </c>
      <c r="G556" s="16" t="str">
        <f t="shared" si="2"/>
        <v>20</v>
      </c>
      <c r="H556" s="16" t="s">
        <v>81</v>
      </c>
      <c r="I556" s="16" t="s">
        <v>34</v>
      </c>
      <c r="J556" s="16" t="s">
        <v>18</v>
      </c>
      <c r="K556" s="16" t="s">
        <v>9988</v>
      </c>
      <c r="L556" s="16" t="s">
        <v>9990</v>
      </c>
      <c r="M556" s="16" t="s">
        <v>21</v>
      </c>
      <c r="N556" s="16"/>
      <c r="O556" s="16"/>
      <c r="P556" s="16"/>
      <c r="Q556" s="16"/>
      <c r="R556" s="16"/>
      <c r="S556" s="16"/>
      <c r="T556" s="16"/>
      <c r="U556" s="16"/>
      <c r="V556" s="16"/>
      <c r="W556" s="16"/>
      <c r="X556" s="16"/>
      <c r="Y556" s="16"/>
      <c r="Z556" s="16"/>
      <c r="AA556" s="16"/>
      <c r="AB556" s="16"/>
      <c r="AC556" s="16"/>
    </row>
    <row r="557" ht="19.5" customHeight="1">
      <c r="A557" s="16" t="s">
        <v>8298</v>
      </c>
      <c r="B557" s="16" t="s">
        <v>7066</v>
      </c>
      <c r="C557" s="16" t="s">
        <v>1415</v>
      </c>
      <c r="D557" s="16" t="s">
        <v>5588</v>
      </c>
      <c r="E557" s="16" t="s">
        <v>139</v>
      </c>
      <c r="F557" s="16" t="str">
        <f t="shared" si="1"/>
        <v>30</v>
      </c>
      <c r="G557" s="16" t="str">
        <f t="shared" si="2"/>
        <v>45</v>
      </c>
      <c r="H557" s="16" t="s">
        <v>1688</v>
      </c>
      <c r="I557" s="16" t="s">
        <v>26</v>
      </c>
      <c r="J557" s="16" t="s">
        <v>94</v>
      </c>
      <c r="K557" s="16" t="s">
        <v>10007</v>
      </c>
      <c r="L557" s="16" t="s">
        <v>10009</v>
      </c>
      <c r="M557" s="16" t="s">
        <v>29</v>
      </c>
      <c r="N557" s="16"/>
      <c r="O557" s="16"/>
      <c r="P557" s="16"/>
      <c r="Q557" s="16"/>
      <c r="R557" s="16"/>
      <c r="S557" s="16"/>
      <c r="T557" s="16"/>
      <c r="U557" s="16"/>
      <c r="V557" s="16"/>
      <c r="W557" s="16"/>
      <c r="X557" s="16"/>
      <c r="Y557" s="16"/>
      <c r="Z557" s="16"/>
      <c r="AA557" s="16"/>
      <c r="AB557" s="16"/>
      <c r="AC557" s="16"/>
    </row>
    <row r="558" ht="19.5" customHeight="1">
      <c r="A558" s="16" t="s">
        <v>8132</v>
      </c>
      <c r="B558" s="16" t="s">
        <v>7066</v>
      </c>
      <c r="C558" s="16" t="s">
        <v>1415</v>
      </c>
      <c r="D558" s="16" t="s">
        <v>1508</v>
      </c>
      <c r="E558" s="16" t="s">
        <v>15</v>
      </c>
      <c r="F558" s="16" t="str">
        <f t="shared" si="1"/>
        <v>20</v>
      </c>
      <c r="G558" s="16" t="str">
        <f t="shared" si="2"/>
        <v>40</v>
      </c>
      <c r="H558" s="16" t="s">
        <v>208</v>
      </c>
      <c r="I558" s="16" t="s">
        <v>34</v>
      </c>
      <c r="J558" s="16" t="s">
        <v>94</v>
      </c>
      <c r="K558" s="16" t="s">
        <v>9046</v>
      </c>
      <c r="L558" s="16" t="s">
        <v>10012</v>
      </c>
      <c r="M558" s="16" t="s">
        <v>37</v>
      </c>
      <c r="N558" s="16"/>
      <c r="O558" s="16"/>
      <c r="P558" s="16"/>
      <c r="Q558" s="16"/>
      <c r="R558" s="16"/>
      <c r="S558" s="16"/>
      <c r="T558" s="16"/>
      <c r="U558" s="16"/>
      <c r="V558" s="16"/>
      <c r="W558" s="16"/>
      <c r="X558" s="16"/>
      <c r="Y558" s="16"/>
      <c r="Z558" s="16"/>
      <c r="AA558" s="16"/>
      <c r="AB558" s="16"/>
      <c r="AC558" s="16"/>
    </row>
    <row r="559" ht="19.5" customHeight="1">
      <c r="A559" s="16" t="s">
        <v>1830</v>
      </c>
      <c r="B559" s="16" t="s">
        <v>10014</v>
      </c>
      <c r="C559" s="16" t="s">
        <v>1415</v>
      </c>
      <c r="D559" s="16" t="s">
        <v>1666</v>
      </c>
      <c r="E559" s="16" t="s">
        <v>139</v>
      </c>
      <c r="F559" s="16" t="str">
        <f t="shared" si="1"/>
        <v>14</v>
      </c>
      <c r="G559" s="16" t="str">
        <f t="shared" si="2"/>
        <v>18</v>
      </c>
      <c r="H559" s="16" t="s">
        <v>2244</v>
      </c>
      <c r="I559" s="16" t="s">
        <v>34</v>
      </c>
      <c r="J559" s="16" t="s">
        <v>10017</v>
      </c>
      <c r="K559" s="16" t="s">
        <v>10018</v>
      </c>
      <c r="L559" s="16" t="s">
        <v>10019</v>
      </c>
      <c r="M559" s="16" t="s">
        <v>18</v>
      </c>
      <c r="N559" s="16"/>
      <c r="O559" s="16"/>
      <c r="P559" s="16"/>
      <c r="Q559" s="16"/>
      <c r="R559" s="16"/>
      <c r="S559" s="16"/>
      <c r="T559" s="16"/>
      <c r="U559" s="16"/>
      <c r="V559" s="16"/>
      <c r="W559" s="16"/>
      <c r="X559" s="16"/>
      <c r="Y559" s="16"/>
      <c r="Z559" s="16"/>
      <c r="AA559" s="16"/>
      <c r="AB559" s="16"/>
      <c r="AC559" s="16"/>
    </row>
    <row r="560" ht="19.5" customHeight="1">
      <c r="A560" s="16" t="s">
        <v>7939</v>
      </c>
      <c r="B560" s="16" t="s">
        <v>7766</v>
      </c>
      <c r="C560" s="16" t="s">
        <v>1415</v>
      </c>
      <c r="D560" s="16" t="s">
        <v>1421</v>
      </c>
      <c r="E560" s="16" t="s">
        <v>15</v>
      </c>
      <c r="F560" s="16" t="str">
        <f t="shared" si="1"/>
        <v>22</v>
      </c>
      <c r="G560" s="16" t="str">
        <f t="shared" si="2"/>
        <v>35</v>
      </c>
      <c r="H560" s="16" t="s">
        <v>2129</v>
      </c>
      <c r="I560" s="16" t="s">
        <v>26</v>
      </c>
      <c r="J560" s="16" t="s">
        <v>59</v>
      </c>
      <c r="K560" s="16" t="s">
        <v>7769</v>
      </c>
      <c r="L560" s="16" t="s">
        <v>10022</v>
      </c>
      <c r="M560" s="16" t="s">
        <v>37</v>
      </c>
      <c r="N560" s="16"/>
      <c r="O560" s="16"/>
      <c r="P560" s="16"/>
      <c r="Q560" s="16"/>
      <c r="R560" s="16"/>
      <c r="S560" s="16"/>
      <c r="T560" s="16"/>
      <c r="U560" s="16"/>
      <c r="V560" s="16"/>
      <c r="W560" s="16"/>
      <c r="X560" s="16"/>
      <c r="Y560" s="16"/>
      <c r="Z560" s="16"/>
      <c r="AA560" s="16"/>
      <c r="AB560" s="16"/>
      <c r="AC560" s="16"/>
    </row>
    <row r="561" ht="19.5" customHeight="1">
      <c r="A561" s="16" t="s">
        <v>1830</v>
      </c>
      <c r="B561" s="16" t="s">
        <v>9233</v>
      </c>
      <c r="C561" s="16" t="s">
        <v>1415</v>
      </c>
      <c r="D561" s="16" t="s">
        <v>1666</v>
      </c>
      <c r="E561" s="16" t="s">
        <v>15</v>
      </c>
      <c r="F561" s="16" t="str">
        <f t="shared" si="1"/>
        <v>20</v>
      </c>
      <c r="G561" s="16" t="str">
        <f t="shared" si="2"/>
        <v>40</v>
      </c>
      <c r="H561" s="16" t="s">
        <v>208</v>
      </c>
      <c r="I561" s="16" t="s">
        <v>34</v>
      </c>
      <c r="J561" s="16" t="s">
        <v>414</v>
      </c>
      <c r="K561" s="16" t="s">
        <v>8488</v>
      </c>
      <c r="L561" s="16" t="s">
        <v>10028</v>
      </c>
      <c r="M561" s="16" t="s">
        <v>37</v>
      </c>
      <c r="N561" s="16"/>
      <c r="O561" s="16"/>
      <c r="P561" s="16"/>
      <c r="Q561" s="16"/>
      <c r="R561" s="16"/>
      <c r="S561" s="16"/>
      <c r="T561" s="16"/>
      <c r="U561" s="16"/>
      <c r="V561" s="16"/>
      <c r="W561" s="16"/>
      <c r="X561" s="16"/>
      <c r="Y561" s="16"/>
      <c r="Z561" s="16"/>
      <c r="AA561" s="16"/>
      <c r="AB561" s="16"/>
      <c r="AC561" s="16"/>
    </row>
    <row r="562" ht="19.5" customHeight="1">
      <c r="A562" s="16" t="s">
        <v>7828</v>
      </c>
      <c r="B562" s="16" t="s">
        <v>7066</v>
      </c>
      <c r="C562" s="16" t="s">
        <v>1415</v>
      </c>
      <c r="D562" s="16" t="s">
        <v>1660</v>
      </c>
      <c r="E562" s="16" t="s">
        <v>15</v>
      </c>
      <c r="F562" s="16" t="str">
        <f t="shared" si="1"/>
        <v>13</v>
      </c>
      <c r="G562" s="16" t="str">
        <f t="shared" si="2"/>
        <v>17</v>
      </c>
      <c r="H562" s="16" t="s">
        <v>5597</v>
      </c>
      <c r="I562" s="16" t="s">
        <v>34</v>
      </c>
      <c r="J562" s="16" t="s">
        <v>140</v>
      </c>
      <c r="K562" s="16" t="s">
        <v>4266</v>
      </c>
      <c r="L562" s="16" t="s">
        <v>10031</v>
      </c>
      <c r="M562" s="16" t="s">
        <v>29</v>
      </c>
      <c r="N562" s="16"/>
      <c r="O562" s="16"/>
      <c r="P562" s="16"/>
      <c r="Q562" s="16"/>
      <c r="R562" s="16"/>
      <c r="S562" s="16"/>
      <c r="T562" s="16"/>
      <c r="U562" s="16"/>
      <c r="V562" s="16"/>
      <c r="W562" s="16"/>
      <c r="X562" s="16"/>
      <c r="Y562" s="16"/>
      <c r="Z562" s="16"/>
      <c r="AA562" s="16"/>
      <c r="AB562" s="16"/>
      <c r="AC562" s="16"/>
    </row>
    <row r="563" ht="19.5" customHeight="1">
      <c r="A563" s="16" t="s">
        <v>1830</v>
      </c>
      <c r="B563" s="16" t="s">
        <v>7066</v>
      </c>
      <c r="C563" s="16" t="s">
        <v>1415</v>
      </c>
      <c r="D563" s="16" t="s">
        <v>1454</v>
      </c>
      <c r="E563" s="16" t="s">
        <v>15</v>
      </c>
      <c r="F563" s="16" t="str">
        <f t="shared" si="1"/>
        <v>10</v>
      </c>
      <c r="G563" s="16" t="str">
        <f t="shared" si="2"/>
        <v>13</v>
      </c>
      <c r="H563" s="16" t="s">
        <v>285</v>
      </c>
      <c r="I563" s="16" t="s">
        <v>17</v>
      </c>
      <c r="J563" s="16" t="s">
        <v>94</v>
      </c>
      <c r="K563" s="16" t="s">
        <v>10033</v>
      </c>
      <c r="L563" s="16" t="s">
        <v>10035</v>
      </c>
      <c r="M563" s="16" t="s">
        <v>43</v>
      </c>
      <c r="N563" s="16"/>
      <c r="O563" s="16"/>
      <c r="P563" s="16"/>
      <c r="Q563" s="16"/>
      <c r="R563" s="16"/>
      <c r="S563" s="16"/>
      <c r="T563" s="16"/>
      <c r="U563" s="16"/>
      <c r="V563" s="16"/>
      <c r="W563" s="16"/>
      <c r="X563" s="16"/>
      <c r="Y563" s="16"/>
      <c r="Z563" s="16"/>
      <c r="AA563" s="16"/>
      <c r="AB563" s="16"/>
      <c r="AC563" s="16"/>
    </row>
    <row r="564" ht="19.5" customHeight="1">
      <c r="A564" s="16" t="s">
        <v>1813</v>
      </c>
      <c r="B564" s="16" t="s">
        <v>7066</v>
      </c>
      <c r="C564" s="16" t="s">
        <v>1415</v>
      </c>
      <c r="D564" s="16" t="s">
        <v>1421</v>
      </c>
      <c r="E564" s="16" t="s">
        <v>15</v>
      </c>
      <c r="F564" s="16" t="str">
        <f t="shared" si="1"/>
        <v>16</v>
      </c>
      <c r="G564" s="16" t="str">
        <f t="shared" si="2"/>
        <v>22</v>
      </c>
      <c r="H564" s="16" t="s">
        <v>7006</v>
      </c>
      <c r="I564" s="16" t="s">
        <v>34</v>
      </c>
      <c r="J564" s="16" t="s">
        <v>348</v>
      </c>
      <c r="K564" s="16" t="s">
        <v>8858</v>
      </c>
      <c r="L564" s="16" t="s">
        <v>10039</v>
      </c>
      <c r="M564" s="16" t="s">
        <v>62</v>
      </c>
      <c r="N564" s="16"/>
      <c r="O564" s="16"/>
      <c r="P564" s="16"/>
      <c r="Q564" s="16"/>
      <c r="R564" s="16"/>
      <c r="S564" s="16"/>
      <c r="T564" s="16"/>
      <c r="U564" s="16"/>
      <c r="V564" s="16"/>
      <c r="W564" s="16"/>
      <c r="X564" s="16"/>
      <c r="Y564" s="16"/>
      <c r="Z564" s="16"/>
      <c r="AA564" s="16"/>
      <c r="AB564" s="16"/>
      <c r="AC564" s="16"/>
    </row>
    <row r="565" ht="19.5" customHeight="1">
      <c r="A565" s="16" t="s">
        <v>1830</v>
      </c>
      <c r="B565" s="16" t="s">
        <v>7066</v>
      </c>
      <c r="C565" s="16" t="s">
        <v>1415</v>
      </c>
      <c r="D565" s="16" t="s">
        <v>1508</v>
      </c>
      <c r="E565" s="16" t="s">
        <v>15</v>
      </c>
      <c r="F565" s="16" t="str">
        <f t="shared" si="1"/>
        <v>12</v>
      </c>
      <c r="G565" s="16" t="str">
        <f t="shared" si="2"/>
        <v>18</v>
      </c>
      <c r="H565" s="16" t="s">
        <v>114</v>
      </c>
      <c r="I565" s="16" t="s">
        <v>34</v>
      </c>
      <c r="J565" s="16" t="s">
        <v>18</v>
      </c>
      <c r="K565" s="16" t="s">
        <v>10053</v>
      </c>
      <c r="L565" s="16" t="s">
        <v>10054</v>
      </c>
      <c r="M565" s="16" t="s">
        <v>43</v>
      </c>
      <c r="N565" s="16"/>
      <c r="O565" s="16"/>
      <c r="P565" s="16"/>
      <c r="Q565" s="16"/>
      <c r="R565" s="16"/>
      <c r="S565" s="16"/>
      <c r="T565" s="16"/>
      <c r="U565" s="16"/>
      <c r="V565" s="16"/>
      <c r="W565" s="16"/>
      <c r="X565" s="16"/>
      <c r="Y565" s="16"/>
      <c r="Z565" s="16"/>
      <c r="AA565" s="16"/>
      <c r="AB565" s="16"/>
      <c r="AC565" s="16"/>
    </row>
    <row r="566" ht="19.5" customHeight="1">
      <c r="A566" s="16" t="s">
        <v>8298</v>
      </c>
      <c r="B566" s="16" t="s">
        <v>7066</v>
      </c>
      <c r="C566" s="16" t="s">
        <v>1415</v>
      </c>
      <c r="D566" s="16" t="s">
        <v>1483</v>
      </c>
      <c r="E566" s="16" t="s">
        <v>15</v>
      </c>
      <c r="F566" s="16" t="str">
        <f t="shared" si="1"/>
        <v>20</v>
      </c>
      <c r="G566" s="16" t="str">
        <f t="shared" si="2"/>
        <v>40</v>
      </c>
      <c r="H566" s="16" t="s">
        <v>208</v>
      </c>
      <c r="I566" s="16" t="s">
        <v>26</v>
      </c>
      <c r="J566" s="16" t="s">
        <v>94</v>
      </c>
      <c r="K566" s="16" t="s">
        <v>6780</v>
      </c>
      <c r="L566" s="16" t="s">
        <v>10057</v>
      </c>
      <c r="M566" s="16" t="s">
        <v>37</v>
      </c>
      <c r="N566" s="16"/>
      <c r="O566" s="16"/>
      <c r="P566" s="16"/>
      <c r="Q566" s="16"/>
      <c r="R566" s="16"/>
      <c r="S566" s="16"/>
      <c r="T566" s="16"/>
      <c r="U566" s="16"/>
      <c r="V566" s="16"/>
      <c r="W566" s="16"/>
      <c r="X566" s="16"/>
      <c r="Y566" s="16"/>
      <c r="Z566" s="16"/>
      <c r="AA566" s="16"/>
      <c r="AB566" s="16"/>
      <c r="AC566" s="16"/>
    </row>
    <row r="567" ht="19.5" customHeight="1">
      <c r="A567" s="16" t="s">
        <v>8161</v>
      </c>
      <c r="B567" s="16" t="s">
        <v>7066</v>
      </c>
      <c r="C567" s="16" t="s">
        <v>1415</v>
      </c>
      <c r="D567" s="16" t="s">
        <v>1660</v>
      </c>
      <c r="E567" s="16" t="s">
        <v>15</v>
      </c>
      <c r="F567" s="16" t="str">
        <f t="shared" si="1"/>
        <v>30</v>
      </c>
      <c r="G567" s="16" t="str">
        <f t="shared" si="2"/>
        <v>50</v>
      </c>
      <c r="H567" s="16" t="s">
        <v>1212</v>
      </c>
      <c r="I567" s="16" t="s">
        <v>26</v>
      </c>
      <c r="J567" s="16" t="s">
        <v>94</v>
      </c>
      <c r="K567" s="16" t="s">
        <v>10060</v>
      </c>
      <c r="L567" s="16" t="s">
        <v>10062</v>
      </c>
      <c r="M567" s="16" t="s">
        <v>62</v>
      </c>
      <c r="N567" s="16"/>
      <c r="O567" s="16"/>
      <c r="P567" s="16"/>
      <c r="Q567" s="16"/>
      <c r="R567" s="16"/>
      <c r="S567" s="16"/>
      <c r="T567" s="16"/>
      <c r="U567" s="16"/>
      <c r="V567" s="16"/>
      <c r="W567" s="16"/>
      <c r="X567" s="16"/>
      <c r="Y567" s="16"/>
      <c r="Z567" s="16"/>
      <c r="AA567" s="16"/>
      <c r="AB567" s="16"/>
      <c r="AC567" s="16"/>
    </row>
    <row r="568" ht="19.5" customHeight="1">
      <c r="A568" s="16" t="s">
        <v>6379</v>
      </c>
      <c r="B568" s="16" t="s">
        <v>10063</v>
      </c>
      <c r="C568" s="16" t="s">
        <v>1415</v>
      </c>
      <c r="D568" s="16" t="s">
        <v>1421</v>
      </c>
      <c r="E568" s="16" t="s">
        <v>15</v>
      </c>
      <c r="F568" s="16" t="str">
        <f t="shared" si="1"/>
        <v>11</v>
      </c>
      <c r="G568" s="16" t="str">
        <f t="shared" si="2"/>
        <v>16</v>
      </c>
      <c r="H568" s="16" t="s">
        <v>7632</v>
      </c>
      <c r="I568" s="16" t="s">
        <v>34</v>
      </c>
      <c r="J568" s="16" t="s">
        <v>18</v>
      </c>
      <c r="K568" s="16" t="s">
        <v>10064</v>
      </c>
      <c r="L568" s="16" t="s">
        <v>10065</v>
      </c>
      <c r="M568" s="16" t="s">
        <v>43</v>
      </c>
      <c r="N568" s="16"/>
      <c r="O568" s="16"/>
      <c r="P568" s="16"/>
      <c r="Q568" s="16"/>
      <c r="R568" s="16"/>
      <c r="S568" s="16"/>
      <c r="T568" s="16"/>
      <c r="U568" s="16"/>
      <c r="V568" s="16"/>
      <c r="W568" s="16"/>
      <c r="X568" s="16"/>
      <c r="Y568" s="16"/>
      <c r="Z568" s="16"/>
      <c r="AA568" s="16"/>
      <c r="AB568" s="16"/>
      <c r="AC568" s="16"/>
    </row>
    <row r="569" ht="19.5" customHeight="1">
      <c r="A569" s="16" t="s">
        <v>7598</v>
      </c>
      <c r="B569" s="16" t="s">
        <v>7066</v>
      </c>
      <c r="C569" s="16" t="s">
        <v>1415</v>
      </c>
      <c r="D569" s="16" t="s">
        <v>1465</v>
      </c>
      <c r="E569" s="16" t="s">
        <v>15</v>
      </c>
      <c r="F569" s="16" t="str">
        <f t="shared" si="1"/>
        <v>10</v>
      </c>
      <c r="G569" s="16" t="str">
        <f t="shared" si="2"/>
        <v>14</v>
      </c>
      <c r="H569" s="16" t="s">
        <v>486</v>
      </c>
      <c r="I569" s="16" t="s">
        <v>34</v>
      </c>
      <c r="J569" s="16" t="s">
        <v>18</v>
      </c>
      <c r="K569" s="16" t="s">
        <v>9520</v>
      </c>
      <c r="L569" s="16" t="s">
        <v>10078</v>
      </c>
      <c r="M569" s="16" t="s">
        <v>29</v>
      </c>
      <c r="N569" s="16"/>
      <c r="O569" s="16"/>
      <c r="P569" s="16"/>
      <c r="Q569" s="16"/>
      <c r="R569" s="16"/>
      <c r="S569" s="16"/>
      <c r="T569" s="16"/>
      <c r="U569" s="16"/>
      <c r="V569" s="16"/>
      <c r="W569" s="16"/>
      <c r="X569" s="16"/>
      <c r="Y569" s="16"/>
      <c r="Z569" s="16"/>
      <c r="AA569" s="16"/>
      <c r="AB569" s="16"/>
      <c r="AC569" s="16"/>
    </row>
    <row r="570" ht="19.5" customHeight="1">
      <c r="A570" s="16" t="s">
        <v>10080</v>
      </c>
      <c r="B570" s="16" t="s">
        <v>7066</v>
      </c>
      <c r="C570" s="16" t="s">
        <v>1415</v>
      </c>
      <c r="D570" s="16" t="s">
        <v>1439</v>
      </c>
      <c r="E570" s="16" t="s">
        <v>139</v>
      </c>
      <c r="F570" s="16" t="str">
        <f t="shared" si="1"/>
        <v>20</v>
      </c>
      <c r="G570" s="16" t="str">
        <f t="shared" si="2"/>
        <v>30</v>
      </c>
      <c r="H570" s="16" t="s">
        <v>234</v>
      </c>
      <c r="I570" s="16" t="s">
        <v>26</v>
      </c>
      <c r="J570" s="16" t="s">
        <v>124</v>
      </c>
      <c r="K570" s="16" t="s">
        <v>10084</v>
      </c>
      <c r="L570" s="16" t="s">
        <v>10086</v>
      </c>
      <c r="M570" s="16" t="s">
        <v>62</v>
      </c>
      <c r="N570" s="16"/>
      <c r="O570" s="16"/>
      <c r="P570" s="16"/>
      <c r="Q570" s="16"/>
      <c r="R570" s="16"/>
      <c r="S570" s="16"/>
      <c r="T570" s="16"/>
      <c r="U570" s="16"/>
      <c r="V570" s="16"/>
      <c r="W570" s="16"/>
      <c r="X570" s="16"/>
      <c r="Y570" s="16"/>
      <c r="Z570" s="16"/>
      <c r="AA570" s="16"/>
      <c r="AB570" s="16"/>
      <c r="AC570" s="16"/>
    </row>
    <row r="571" ht="19.5" customHeight="1">
      <c r="A571" s="16" t="s">
        <v>10089</v>
      </c>
      <c r="B571" s="16" t="s">
        <v>7066</v>
      </c>
      <c r="C571" s="16" t="s">
        <v>1415</v>
      </c>
      <c r="D571" s="16" t="s">
        <v>1439</v>
      </c>
      <c r="E571" s="16" t="s">
        <v>15</v>
      </c>
      <c r="F571" s="16" t="str">
        <f t="shared" si="1"/>
        <v>15</v>
      </c>
      <c r="G571" s="16" t="str">
        <f t="shared" si="2"/>
        <v>30</v>
      </c>
      <c r="H571" s="16" t="s">
        <v>6207</v>
      </c>
      <c r="I571" s="16" t="s">
        <v>17</v>
      </c>
      <c r="J571" s="16" t="s">
        <v>94</v>
      </c>
      <c r="K571" s="16" t="s">
        <v>835</v>
      </c>
      <c r="L571" s="16" t="s">
        <v>10104</v>
      </c>
      <c r="M571" s="16" t="s">
        <v>37</v>
      </c>
      <c r="N571" s="16"/>
      <c r="O571" s="16"/>
      <c r="P571" s="16"/>
      <c r="Q571" s="16"/>
      <c r="R571" s="16"/>
      <c r="S571" s="16"/>
      <c r="T571" s="16"/>
      <c r="U571" s="16"/>
      <c r="V571" s="16"/>
      <c r="W571" s="16"/>
      <c r="X571" s="16"/>
      <c r="Y571" s="16"/>
      <c r="Z571" s="16"/>
      <c r="AA571" s="16"/>
      <c r="AB571" s="16"/>
      <c r="AC571" s="16"/>
    </row>
    <row r="572" ht="19.5" customHeight="1">
      <c r="A572" s="16" t="s">
        <v>10107</v>
      </c>
      <c r="B572" s="16" t="s">
        <v>7066</v>
      </c>
      <c r="C572" s="16" t="s">
        <v>1415</v>
      </c>
      <c r="D572" s="16" t="s">
        <v>5588</v>
      </c>
      <c r="E572" s="16" t="s">
        <v>15</v>
      </c>
      <c r="F572" s="16" t="str">
        <f t="shared" si="1"/>
        <v>25</v>
      </c>
      <c r="G572" s="16" t="str">
        <f t="shared" si="2"/>
        <v>35</v>
      </c>
      <c r="H572" s="16" t="s">
        <v>253</v>
      </c>
      <c r="I572" s="16" t="s">
        <v>26</v>
      </c>
      <c r="J572" s="16" t="s">
        <v>140</v>
      </c>
      <c r="K572" s="16" t="s">
        <v>3765</v>
      </c>
      <c r="L572" s="16" t="s">
        <v>10109</v>
      </c>
      <c r="M572" s="16" t="s">
        <v>62</v>
      </c>
      <c r="N572" s="16"/>
      <c r="O572" s="16"/>
      <c r="P572" s="16"/>
      <c r="Q572" s="16"/>
      <c r="R572" s="16"/>
      <c r="S572" s="16"/>
      <c r="T572" s="16"/>
      <c r="U572" s="16"/>
      <c r="V572" s="16"/>
      <c r="W572" s="16"/>
      <c r="X572" s="16"/>
      <c r="Y572" s="16"/>
      <c r="Z572" s="16"/>
      <c r="AA572" s="16"/>
      <c r="AB572" s="16"/>
      <c r="AC572" s="16"/>
    </row>
    <row r="573" ht="19.5" customHeight="1">
      <c r="A573" s="16" t="s">
        <v>6379</v>
      </c>
      <c r="B573" s="16" t="s">
        <v>10111</v>
      </c>
      <c r="C573" s="16" t="s">
        <v>1415</v>
      </c>
      <c r="D573" s="16" t="s">
        <v>1416</v>
      </c>
      <c r="E573" s="16" t="s">
        <v>15</v>
      </c>
      <c r="F573" s="16" t="str">
        <f t="shared" si="1"/>
        <v>7</v>
      </c>
      <c r="G573" s="16" t="str">
        <f t="shared" si="2"/>
        <v>12</v>
      </c>
      <c r="H573" s="16" t="s">
        <v>193</v>
      </c>
      <c r="I573" s="16" t="s">
        <v>17</v>
      </c>
      <c r="J573" s="16" t="s">
        <v>18</v>
      </c>
      <c r="K573" s="16" t="s">
        <v>7011</v>
      </c>
      <c r="L573" s="16" t="s">
        <v>10113</v>
      </c>
      <c r="M573" s="16" t="s">
        <v>29</v>
      </c>
      <c r="N573" s="16"/>
      <c r="O573" s="16"/>
      <c r="P573" s="16"/>
      <c r="Q573" s="16"/>
      <c r="R573" s="16"/>
      <c r="S573" s="16"/>
      <c r="T573" s="16"/>
      <c r="U573" s="16"/>
      <c r="V573" s="16"/>
      <c r="W573" s="16"/>
      <c r="X573" s="16"/>
      <c r="Y573" s="16"/>
      <c r="Z573" s="16"/>
      <c r="AA573" s="16"/>
      <c r="AB573" s="16"/>
      <c r="AC573" s="16"/>
    </row>
    <row r="574" ht="19.5" customHeight="1">
      <c r="A574" s="16" t="s">
        <v>2724</v>
      </c>
      <c r="B574" s="16" t="s">
        <v>7066</v>
      </c>
      <c r="C574" s="16" t="s">
        <v>1415</v>
      </c>
      <c r="D574" s="16" t="s">
        <v>1660</v>
      </c>
      <c r="E574" s="16" t="s">
        <v>15</v>
      </c>
      <c r="F574" s="16" t="str">
        <f t="shared" si="1"/>
        <v>8</v>
      </c>
      <c r="G574" s="16" t="str">
        <f t="shared" si="2"/>
        <v>16</v>
      </c>
      <c r="H574" s="16" t="s">
        <v>89</v>
      </c>
      <c r="I574" s="16" t="s">
        <v>34</v>
      </c>
      <c r="J574" s="16" t="s">
        <v>94</v>
      </c>
      <c r="K574" s="16" t="s">
        <v>10116</v>
      </c>
      <c r="L574" s="16" t="s">
        <v>10117</v>
      </c>
      <c r="M574" s="16" t="s">
        <v>43</v>
      </c>
      <c r="N574" s="16"/>
      <c r="O574" s="16"/>
      <c r="P574" s="16"/>
      <c r="Q574" s="16"/>
      <c r="R574" s="16"/>
      <c r="S574" s="16"/>
      <c r="T574" s="16"/>
      <c r="U574" s="16"/>
      <c r="V574" s="16"/>
      <c r="W574" s="16"/>
      <c r="X574" s="16"/>
      <c r="Y574" s="16"/>
      <c r="Z574" s="16"/>
      <c r="AA574" s="16"/>
      <c r="AB574" s="16"/>
      <c r="AC574" s="16"/>
    </row>
    <row r="575" ht="19.5" customHeight="1">
      <c r="A575" s="16" t="s">
        <v>1830</v>
      </c>
      <c r="B575" s="16" t="s">
        <v>10119</v>
      </c>
      <c r="C575" s="16" t="s">
        <v>1415</v>
      </c>
      <c r="D575" s="16" t="s">
        <v>1660</v>
      </c>
      <c r="E575" s="16" t="s">
        <v>15</v>
      </c>
      <c r="F575" s="16" t="str">
        <f t="shared" si="1"/>
        <v>12</v>
      </c>
      <c r="G575" s="16" t="str">
        <f t="shared" si="2"/>
        <v>18</v>
      </c>
      <c r="H575" s="16" t="s">
        <v>114</v>
      </c>
      <c r="I575" s="16" t="s">
        <v>17</v>
      </c>
      <c r="J575" s="16" t="s">
        <v>18</v>
      </c>
      <c r="K575" s="16" t="s">
        <v>10120</v>
      </c>
      <c r="L575" s="16" t="s">
        <v>10121</v>
      </c>
      <c r="M575" s="16" t="s">
        <v>21</v>
      </c>
      <c r="N575" s="16"/>
      <c r="O575" s="16"/>
      <c r="P575" s="16"/>
      <c r="Q575" s="16"/>
      <c r="R575" s="16"/>
      <c r="S575" s="16"/>
      <c r="T575" s="16"/>
      <c r="U575" s="16"/>
      <c r="V575" s="16"/>
      <c r="W575" s="16"/>
      <c r="X575" s="16"/>
      <c r="Y575" s="16"/>
      <c r="Z575" s="16"/>
      <c r="AA575" s="16"/>
      <c r="AB575" s="16"/>
      <c r="AC575" s="16"/>
    </row>
    <row r="576" ht="19.5" customHeight="1">
      <c r="A576" s="16" t="s">
        <v>1830</v>
      </c>
      <c r="B576" s="16" t="s">
        <v>7066</v>
      </c>
      <c r="C576" s="16" t="s">
        <v>1415</v>
      </c>
      <c r="D576" s="16" t="s">
        <v>5588</v>
      </c>
      <c r="E576" s="16" t="s">
        <v>15</v>
      </c>
      <c r="F576" s="16" t="str">
        <f t="shared" si="1"/>
        <v>14</v>
      </c>
      <c r="G576" s="16" t="str">
        <f t="shared" si="2"/>
        <v>25</v>
      </c>
      <c r="H576" s="16" t="s">
        <v>8279</v>
      </c>
      <c r="I576" s="16" t="s">
        <v>34</v>
      </c>
      <c r="J576" s="16" t="s">
        <v>140</v>
      </c>
      <c r="K576" s="16" t="s">
        <v>7846</v>
      </c>
      <c r="L576" s="16" t="s">
        <v>10125</v>
      </c>
      <c r="M576" s="16" t="s">
        <v>37</v>
      </c>
      <c r="N576" s="16"/>
      <c r="O576" s="16"/>
      <c r="P576" s="16"/>
      <c r="Q576" s="16"/>
      <c r="R576" s="16"/>
      <c r="S576" s="16"/>
      <c r="T576" s="16"/>
      <c r="U576" s="16"/>
      <c r="V576" s="16"/>
      <c r="W576" s="16"/>
      <c r="X576" s="16"/>
      <c r="Y576" s="16"/>
      <c r="Z576" s="16"/>
      <c r="AA576" s="16"/>
      <c r="AB576" s="16"/>
      <c r="AC576" s="16"/>
    </row>
    <row r="577" ht="19.5" customHeight="1">
      <c r="A577" s="16" t="s">
        <v>1830</v>
      </c>
      <c r="B577" s="16" t="s">
        <v>10126</v>
      </c>
      <c r="C577" s="16" t="s">
        <v>1415</v>
      </c>
      <c r="D577" s="16" t="s">
        <v>5588</v>
      </c>
      <c r="E577" s="16" t="s">
        <v>15</v>
      </c>
      <c r="F577" s="16" t="str">
        <f t="shared" si="1"/>
        <v>10</v>
      </c>
      <c r="G577" s="16" t="str">
        <f t="shared" si="2"/>
        <v>15</v>
      </c>
      <c r="H577" s="16" t="s">
        <v>16</v>
      </c>
      <c r="I577" s="16" t="s">
        <v>34</v>
      </c>
      <c r="J577" s="16" t="s">
        <v>10128</v>
      </c>
      <c r="K577" s="16" t="s">
        <v>10129</v>
      </c>
      <c r="L577" s="16" t="s">
        <v>10131</v>
      </c>
      <c r="M577" s="16" t="s">
        <v>59</v>
      </c>
      <c r="N577" s="16"/>
      <c r="O577" s="16"/>
      <c r="P577" s="16"/>
      <c r="Q577" s="16"/>
      <c r="R577" s="16"/>
      <c r="S577" s="16"/>
      <c r="T577" s="16"/>
      <c r="U577" s="16"/>
      <c r="V577" s="16"/>
      <c r="W577" s="16"/>
      <c r="X577" s="16"/>
      <c r="Y577" s="16"/>
      <c r="Z577" s="16"/>
      <c r="AA577" s="16"/>
      <c r="AB577" s="16"/>
      <c r="AC577" s="16"/>
    </row>
    <row r="578" ht="19.5" customHeight="1">
      <c r="A578" s="16" t="s">
        <v>1830</v>
      </c>
      <c r="B578" s="16" t="s">
        <v>8533</v>
      </c>
      <c r="C578" s="16" t="s">
        <v>1415</v>
      </c>
      <c r="D578" s="16" t="s">
        <v>1439</v>
      </c>
      <c r="E578" s="16" t="s">
        <v>15</v>
      </c>
      <c r="F578" s="16" t="str">
        <f t="shared" si="1"/>
        <v>15</v>
      </c>
      <c r="G578" s="16" t="str">
        <f t="shared" si="2"/>
        <v>25</v>
      </c>
      <c r="H578" s="16" t="s">
        <v>39</v>
      </c>
      <c r="I578" s="16" t="s">
        <v>34</v>
      </c>
      <c r="J578" s="16" t="s">
        <v>94</v>
      </c>
      <c r="K578" s="16" t="s">
        <v>6867</v>
      </c>
      <c r="L578" s="16" t="s">
        <v>10138</v>
      </c>
      <c r="M578" s="16" t="s">
        <v>62</v>
      </c>
      <c r="N578" s="16"/>
      <c r="O578" s="16"/>
      <c r="P578" s="16"/>
      <c r="Q578" s="16"/>
      <c r="R578" s="16"/>
      <c r="S578" s="16"/>
      <c r="T578" s="16"/>
      <c r="U578" s="16"/>
      <c r="V578" s="16"/>
      <c r="W578" s="16"/>
      <c r="X578" s="16"/>
      <c r="Y578" s="16"/>
      <c r="Z578" s="16"/>
      <c r="AA578" s="16"/>
      <c r="AB578" s="16"/>
      <c r="AC578" s="16"/>
    </row>
    <row r="579" ht="19.5" customHeight="1">
      <c r="A579" s="16" t="s">
        <v>10141</v>
      </c>
      <c r="B579" s="16" t="s">
        <v>7692</v>
      </c>
      <c r="C579" s="16" t="s">
        <v>1415</v>
      </c>
      <c r="D579" s="16" t="s">
        <v>1660</v>
      </c>
      <c r="E579" s="16" t="s">
        <v>15</v>
      </c>
      <c r="F579" s="16" t="str">
        <f t="shared" si="1"/>
        <v>25</v>
      </c>
      <c r="G579" s="16" t="str">
        <f t="shared" si="2"/>
        <v>50</v>
      </c>
      <c r="H579" s="16" t="s">
        <v>495</v>
      </c>
      <c r="I579" s="16" t="s">
        <v>34</v>
      </c>
      <c r="J579" s="16" t="s">
        <v>85</v>
      </c>
      <c r="K579" s="16" t="s">
        <v>10152</v>
      </c>
      <c r="L579" s="16" t="s">
        <v>10154</v>
      </c>
      <c r="M579" s="16" t="s">
        <v>43</v>
      </c>
      <c r="N579" s="16"/>
      <c r="O579" s="16"/>
      <c r="P579" s="16"/>
      <c r="Q579" s="16"/>
      <c r="R579" s="16"/>
      <c r="S579" s="16"/>
      <c r="T579" s="16"/>
      <c r="U579" s="16"/>
      <c r="V579" s="16"/>
      <c r="W579" s="16"/>
      <c r="X579" s="16"/>
      <c r="Y579" s="16"/>
      <c r="Z579" s="16"/>
      <c r="AA579" s="16"/>
      <c r="AB579" s="16"/>
      <c r="AC579" s="16"/>
    </row>
    <row r="580" ht="19.5" customHeight="1">
      <c r="A580" s="16" t="s">
        <v>10157</v>
      </c>
      <c r="B580" s="16" t="s">
        <v>7066</v>
      </c>
      <c r="C580" s="16" t="s">
        <v>1415</v>
      </c>
      <c r="D580" s="16" t="s">
        <v>5588</v>
      </c>
      <c r="E580" s="16" t="s">
        <v>15</v>
      </c>
      <c r="F580" s="16" t="str">
        <f t="shared" si="1"/>
        <v>20</v>
      </c>
      <c r="G580" s="16" t="str">
        <f t="shared" si="2"/>
        <v>30</v>
      </c>
      <c r="H580" s="16" t="s">
        <v>234</v>
      </c>
      <c r="I580" s="16" t="s">
        <v>26</v>
      </c>
      <c r="J580" s="16" t="s">
        <v>59</v>
      </c>
      <c r="K580" s="16" t="s">
        <v>10158</v>
      </c>
      <c r="L580" s="16" t="s">
        <v>10160</v>
      </c>
      <c r="M580" s="16" t="s">
        <v>29</v>
      </c>
      <c r="N580" s="16"/>
      <c r="O580" s="16"/>
      <c r="P580" s="16"/>
      <c r="Q580" s="16"/>
      <c r="R580" s="16"/>
      <c r="S580" s="16"/>
      <c r="T580" s="16"/>
      <c r="U580" s="16"/>
      <c r="V580" s="16"/>
      <c r="W580" s="16"/>
      <c r="X580" s="16"/>
      <c r="Y580" s="16"/>
      <c r="Z580" s="16"/>
      <c r="AA580" s="16"/>
      <c r="AB580" s="16"/>
      <c r="AC580" s="16"/>
    </row>
    <row r="581" ht="19.5" customHeight="1">
      <c r="A581" s="16" t="s">
        <v>7517</v>
      </c>
      <c r="B581" s="16" t="s">
        <v>10161</v>
      </c>
      <c r="C581" s="16" t="s">
        <v>1415</v>
      </c>
      <c r="D581" s="16" t="s">
        <v>1469</v>
      </c>
      <c r="E581" s="16" t="s">
        <v>15</v>
      </c>
      <c r="F581" s="16" t="str">
        <f t="shared" si="1"/>
        <v>8</v>
      </c>
      <c r="G581" s="16" t="str">
        <f t="shared" si="2"/>
        <v>15</v>
      </c>
      <c r="H581" s="16" t="s">
        <v>135</v>
      </c>
      <c r="I581" s="16" t="s">
        <v>17</v>
      </c>
      <c r="J581" s="16" t="s">
        <v>18</v>
      </c>
      <c r="K581" s="16" t="s">
        <v>10164</v>
      </c>
      <c r="L581" s="16" t="s">
        <v>10165</v>
      </c>
      <c r="M581" s="16" t="s">
        <v>37</v>
      </c>
      <c r="N581" s="16"/>
      <c r="O581" s="16"/>
      <c r="P581" s="16"/>
      <c r="Q581" s="16"/>
      <c r="R581" s="16"/>
      <c r="S581" s="16"/>
      <c r="T581" s="16"/>
      <c r="U581" s="16"/>
      <c r="V581" s="16"/>
      <c r="W581" s="16"/>
      <c r="X581" s="16"/>
      <c r="Y581" s="16"/>
      <c r="Z581" s="16"/>
      <c r="AA581" s="16"/>
      <c r="AB581" s="16"/>
      <c r="AC581" s="16"/>
    </row>
    <row r="582" ht="19.5" customHeight="1">
      <c r="A582" s="16" t="s">
        <v>1830</v>
      </c>
      <c r="B582" s="16" t="s">
        <v>10167</v>
      </c>
      <c r="C582" s="16" t="s">
        <v>1415</v>
      </c>
      <c r="D582" s="16" t="s">
        <v>5588</v>
      </c>
      <c r="E582" s="16" t="s">
        <v>15</v>
      </c>
      <c r="F582" s="16" t="str">
        <f t="shared" si="1"/>
        <v>15</v>
      </c>
      <c r="G582" s="16" t="str">
        <f t="shared" si="2"/>
        <v>30</v>
      </c>
      <c r="H582" s="16" t="s">
        <v>202</v>
      </c>
      <c r="I582" s="16" t="s">
        <v>34</v>
      </c>
      <c r="J582" s="16" t="s">
        <v>3413</v>
      </c>
      <c r="K582" s="16" t="s">
        <v>10172</v>
      </c>
      <c r="L582" s="16" t="s">
        <v>10173</v>
      </c>
      <c r="M582" s="16" t="s">
        <v>37</v>
      </c>
      <c r="N582" s="16"/>
      <c r="O582" s="16"/>
      <c r="P582" s="16"/>
      <c r="Q582" s="16"/>
      <c r="R582" s="16"/>
      <c r="S582" s="16"/>
      <c r="T582" s="16"/>
      <c r="U582" s="16"/>
      <c r="V582" s="16"/>
      <c r="W582" s="16"/>
      <c r="X582" s="16"/>
      <c r="Y582" s="16"/>
      <c r="Z582" s="16"/>
      <c r="AA582" s="16"/>
      <c r="AB582" s="16"/>
      <c r="AC582" s="16"/>
    </row>
    <row r="583" ht="19.5" customHeight="1">
      <c r="A583" s="16" t="s">
        <v>10174</v>
      </c>
      <c r="B583" s="16" t="s">
        <v>10175</v>
      </c>
      <c r="C583" s="16" t="s">
        <v>1415</v>
      </c>
      <c r="D583" s="16" t="s">
        <v>5588</v>
      </c>
      <c r="E583" s="16" t="s">
        <v>15</v>
      </c>
      <c r="F583" s="16" t="str">
        <f t="shared" si="1"/>
        <v>20</v>
      </c>
      <c r="G583" s="16" t="str">
        <f t="shared" si="2"/>
        <v>30</v>
      </c>
      <c r="H583" s="16" t="s">
        <v>234</v>
      </c>
      <c r="I583" s="16" t="s">
        <v>34</v>
      </c>
      <c r="J583" s="16" t="s">
        <v>59</v>
      </c>
      <c r="K583" s="16" t="s">
        <v>10177</v>
      </c>
      <c r="L583" s="16" t="s">
        <v>10179</v>
      </c>
      <c r="M583" s="16" t="s">
        <v>62</v>
      </c>
      <c r="N583" s="16"/>
      <c r="O583" s="16"/>
      <c r="P583" s="16"/>
      <c r="Q583" s="16"/>
      <c r="R583" s="16"/>
      <c r="S583" s="16"/>
      <c r="T583" s="16"/>
      <c r="U583" s="16"/>
      <c r="V583" s="16"/>
      <c r="W583" s="16"/>
      <c r="X583" s="16"/>
      <c r="Y583" s="16"/>
      <c r="Z583" s="16"/>
      <c r="AA583" s="16"/>
      <c r="AB583" s="16"/>
      <c r="AC583" s="16"/>
    </row>
    <row r="584" ht="19.5" customHeight="1">
      <c r="A584" s="16" t="s">
        <v>8411</v>
      </c>
      <c r="B584" s="16" t="s">
        <v>8621</v>
      </c>
      <c r="C584" s="16" t="s">
        <v>1415</v>
      </c>
      <c r="D584" s="16" t="s">
        <v>1439</v>
      </c>
      <c r="E584" s="16" t="s">
        <v>15</v>
      </c>
      <c r="F584" s="16" t="str">
        <f t="shared" si="1"/>
        <v>13</v>
      </c>
      <c r="G584" s="16" t="str">
        <f t="shared" si="2"/>
        <v>17</v>
      </c>
      <c r="H584" s="16" t="s">
        <v>5597</v>
      </c>
      <c r="I584" s="16" t="s">
        <v>26</v>
      </c>
      <c r="J584" s="16" t="s">
        <v>18</v>
      </c>
      <c r="K584" s="16" t="s">
        <v>8623</v>
      </c>
      <c r="L584" s="16" t="s">
        <v>10184</v>
      </c>
      <c r="M584" s="16" t="s">
        <v>62</v>
      </c>
      <c r="N584" s="16"/>
      <c r="O584" s="16"/>
      <c r="P584" s="16"/>
      <c r="Q584" s="16"/>
      <c r="R584" s="16"/>
      <c r="S584" s="16"/>
      <c r="T584" s="16"/>
      <c r="U584" s="16"/>
      <c r="V584" s="16"/>
      <c r="W584" s="16"/>
      <c r="X584" s="16"/>
      <c r="Y584" s="16"/>
      <c r="Z584" s="16"/>
      <c r="AA584" s="16"/>
      <c r="AB584" s="16"/>
      <c r="AC584" s="16"/>
    </row>
    <row r="585" ht="19.5" customHeight="1">
      <c r="A585" s="16" t="s">
        <v>1830</v>
      </c>
      <c r="B585" s="16" t="s">
        <v>10187</v>
      </c>
      <c r="C585" s="16" t="s">
        <v>1415</v>
      </c>
      <c r="D585" s="16" t="s">
        <v>1666</v>
      </c>
      <c r="E585" s="16" t="s">
        <v>139</v>
      </c>
      <c r="F585" s="16" t="str">
        <f t="shared" si="1"/>
        <v>11</v>
      </c>
      <c r="G585" s="16" t="str">
        <f t="shared" si="2"/>
        <v>18</v>
      </c>
      <c r="H585" s="16" t="s">
        <v>394</v>
      </c>
      <c r="I585" s="16" t="s">
        <v>17</v>
      </c>
      <c r="J585" s="16" t="s">
        <v>18</v>
      </c>
      <c r="K585" s="16" t="s">
        <v>8732</v>
      </c>
      <c r="L585" s="16" t="s">
        <v>10188</v>
      </c>
      <c r="M585" s="16" t="s">
        <v>43</v>
      </c>
      <c r="N585" s="16"/>
      <c r="O585" s="16"/>
      <c r="P585" s="16"/>
      <c r="Q585" s="16"/>
      <c r="R585" s="16"/>
      <c r="S585" s="16"/>
      <c r="T585" s="16"/>
      <c r="U585" s="16"/>
      <c r="V585" s="16"/>
      <c r="W585" s="16"/>
      <c r="X585" s="16"/>
      <c r="Y585" s="16"/>
      <c r="Z585" s="16"/>
      <c r="AA585" s="16"/>
      <c r="AB585" s="16"/>
      <c r="AC585" s="16"/>
    </row>
    <row r="586" ht="19.5" customHeight="1">
      <c r="A586" s="16" t="s">
        <v>10190</v>
      </c>
      <c r="B586" s="16" t="s">
        <v>2852</v>
      </c>
      <c r="C586" s="16" t="s">
        <v>1415</v>
      </c>
      <c r="D586" s="16" t="s">
        <v>1421</v>
      </c>
      <c r="E586" s="16" t="s">
        <v>15</v>
      </c>
      <c r="F586" s="16" t="str">
        <f t="shared" si="1"/>
        <v>30</v>
      </c>
      <c r="G586" s="16" t="str">
        <f t="shared" si="2"/>
        <v>60</v>
      </c>
      <c r="H586" s="16" t="s">
        <v>278</v>
      </c>
      <c r="I586" s="16" t="s">
        <v>34</v>
      </c>
      <c r="J586" s="16" t="s">
        <v>140</v>
      </c>
      <c r="K586" s="16" t="s">
        <v>9731</v>
      </c>
      <c r="L586" s="16" t="s">
        <v>10193</v>
      </c>
      <c r="M586" s="16" t="s">
        <v>62</v>
      </c>
      <c r="N586" s="16"/>
      <c r="O586" s="16"/>
      <c r="P586" s="16"/>
      <c r="Q586" s="16"/>
      <c r="R586" s="16"/>
      <c r="S586" s="16"/>
      <c r="T586" s="16"/>
      <c r="U586" s="16"/>
      <c r="V586" s="16"/>
      <c r="W586" s="16"/>
      <c r="X586" s="16"/>
      <c r="Y586" s="16"/>
      <c r="Z586" s="16"/>
      <c r="AA586" s="16"/>
      <c r="AB586" s="16"/>
      <c r="AC586" s="16"/>
    </row>
    <row r="587" ht="19.5" customHeight="1">
      <c r="A587" s="16" t="s">
        <v>7153</v>
      </c>
      <c r="B587" s="16" t="s">
        <v>7066</v>
      </c>
      <c r="C587" s="16" t="s">
        <v>1415</v>
      </c>
      <c r="D587" s="16" t="s">
        <v>1475</v>
      </c>
      <c r="E587" s="16" t="s">
        <v>15</v>
      </c>
      <c r="F587" s="16" t="str">
        <f t="shared" si="1"/>
        <v>12</v>
      </c>
      <c r="G587" s="16" t="str">
        <f t="shared" si="2"/>
        <v>20</v>
      </c>
      <c r="H587" s="16" t="s">
        <v>33</v>
      </c>
      <c r="I587" s="16" t="s">
        <v>34</v>
      </c>
      <c r="J587" s="16" t="s">
        <v>18</v>
      </c>
      <c r="K587" s="16" t="s">
        <v>1375</v>
      </c>
      <c r="L587" s="16" t="s">
        <v>10197</v>
      </c>
      <c r="M587" s="16" t="s">
        <v>62</v>
      </c>
      <c r="N587" s="16"/>
      <c r="O587" s="16"/>
      <c r="P587" s="16"/>
      <c r="Q587" s="16"/>
      <c r="R587" s="16"/>
      <c r="S587" s="16"/>
      <c r="T587" s="16"/>
      <c r="U587" s="16"/>
      <c r="V587" s="16"/>
      <c r="W587" s="16"/>
      <c r="X587" s="16"/>
      <c r="Y587" s="16"/>
      <c r="Z587" s="16"/>
      <c r="AA587" s="16"/>
      <c r="AB587" s="16"/>
      <c r="AC587" s="16"/>
    </row>
    <row r="588" ht="19.5" customHeight="1">
      <c r="A588" s="16" t="s">
        <v>8077</v>
      </c>
      <c r="B588" s="16" t="s">
        <v>9233</v>
      </c>
      <c r="C588" s="16" t="s">
        <v>1415</v>
      </c>
      <c r="D588" s="16" t="s">
        <v>1666</v>
      </c>
      <c r="E588" s="16" t="s">
        <v>15</v>
      </c>
      <c r="F588" s="16" t="str">
        <f t="shared" si="1"/>
        <v>18</v>
      </c>
      <c r="G588" s="16" t="str">
        <f t="shared" si="2"/>
        <v>35</v>
      </c>
      <c r="H588" s="16" t="s">
        <v>443</v>
      </c>
      <c r="I588" s="16" t="s">
        <v>26</v>
      </c>
      <c r="J588" s="16" t="s">
        <v>414</v>
      </c>
      <c r="K588" s="16" t="s">
        <v>8488</v>
      </c>
      <c r="L588" s="16" t="s">
        <v>10202</v>
      </c>
      <c r="M588" s="16" t="s">
        <v>37</v>
      </c>
      <c r="N588" s="16"/>
      <c r="O588" s="16"/>
      <c r="P588" s="16"/>
      <c r="Q588" s="16"/>
      <c r="R588" s="16"/>
      <c r="S588" s="16"/>
      <c r="T588" s="16"/>
      <c r="U588" s="16"/>
      <c r="V588" s="16"/>
      <c r="W588" s="16"/>
      <c r="X588" s="16"/>
      <c r="Y588" s="16"/>
      <c r="Z588" s="16"/>
      <c r="AA588" s="16"/>
      <c r="AB588" s="16"/>
      <c r="AC588" s="16"/>
    </row>
    <row r="589" ht="19.5" customHeight="1">
      <c r="A589" s="16" t="s">
        <v>7517</v>
      </c>
      <c r="B589" s="16" t="s">
        <v>7066</v>
      </c>
      <c r="C589" s="16" t="s">
        <v>1415</v>
      </c>
      <c r="D589" s="16" t="s">
        <v>1508</v>
      </c>
      <c r="E589" s="16" t="s">
        <v>15</v>
      </c>
      <c r="F589" s="16" t="str">
        <f t="shared" si="1"/>
        <v>20</v>
      </c>
      <c r="G589" s="16" t="str">
        <f t="shared" si="2"/>
        <v>30</v>
      </c>
      <c r="H589" s="16" t="s">
        <v>234</v>
      </c>
      <c r="I589" s="16" t="s">
        <v>58</v>
      </c>
      <c r="J589" s="16" t="s">
        <v>94</v>
      </c>
      <c r="K589" s="16" t="s">
        <v>8484</v>
      </c>
      <c r="L589" s="16" t="s">
        <v>10206</v>
      </c>
      <c r="M589" s="16" t="s">
        <v>62</v>
      </c>
      <c r="N589" s="16"/>
      <c r="O589" s="16"/>
      <c r="P589" s="16"/>
      <c r="Q589" s="16"/>
      <c r="R589" s="16"/>
      <c r="S589" s="16"/>
      <c r="T589" s="16"/>
      <c r="U589" s="16"/>
      <c r="V589" s="16"/>
      <c r="W589" s="16"/>
      <c r="X589" s="16"/>
      <c r="Y589" s="16"/>
      <c r="Z589" s="16"/>
      <c r="AA589" s="16"/>
      <c r="AB589" s="16"/>
      <c r="AC589" s="16"/>
    </row>
    <row r="590" ht="19.5" customHeight="1">
      <c r="A590" s="16" t="s">
        <v>7573</v>
      </c>
      <c r="B590" s="16" t="s">
        <v>7066</v>
      </c>
      <c r="C590" s="16" t="s">
        <v>1415</v>
      </c>
      <c r="D590" s="16" t="s">
        <v>1508</v>
      </c>
      <c r="E590" s="16" t="s">
        <v>15</v>
      </c>
      <c r="F590" s="16" t="str">
        <f t="shared" si="1"/>
        <v>45</v>
      </c>
      <c r="G590" s="16" t="str">
        <f t="shared" si="2"/>
        <v>90</v>
      </c>
      <c r="H590" s="16" t="s">
        <v>10209</v>
      </c>
      <c r="I590" s="16" t="s">
        <v>26</v>
      </c>
      <c r="J590" s="16" t="s">
        <v>140</v>
      </c>
      <c r="K590" s="16" t="s">
        <v>10210</v>
      </c>
      <c r="L590" s="16" t="s">
        <v>10211</v>
      </c>
      <c r="M590" s="16" t="s">
        <v>43</v>
      </c>
      <c r="N590" s="16"/>
      <c r="O590" s="16"/>
      <c r="P590" s="16"/>
      <c r="Q590" s="16"/>
      <c r="R590" s="16"/>
      <c r="S590" s="16"/>
      <c r="T590" s="16"/>
      <c r="U590" s="16"/>
      <c r="V590" s="16"/>
      <c r="W590" s="16"/>
      <c r="X590" s="16"/>
      <c r="Y590" s="16"/>
      <c r="Z590" s="16"/>
      <c r="AA590" s="16"/>
      <c r="AB590" s="16"/>
      <c r="AC590" s="16"/>
    </row>
    <row r="591" ht="19.5" customHeight="1">
      <c r="A591" s="16" t="s">
        <v>7573</v>
      </c>
      <c r="B591" s="16" t="s">
        <v>7066</v>
      </c>
      <c r="C591" s="16" t="s">
        <v>1415</v>
      </c>
      <c r="D591" s="16" t="s">
        <v>1421</v>
      </c>
      <c r="E591" s="16" t="s">
        <v>15</v>
      </c>
      <c r="F591" s="16" t="str">
        <f t="shared" si="1"/>
        <v>25</v>
      </c>
      <c r="G591" s="16" t="str">
        <f t="shared" si="2"/>
        <v>30</v>
      </c>
      <c r="H591" s="16" t="s">
        <v>1217</v>
      </c>
      <c r="I591" s="16" t="s">
        <v>26</v>
      </c>
      <c r="J591" s="16" t="s">
        <v>1214</v>
      </c>
      <c r="K591" s="16" t="s">
        <v>10212</v>
      </c>
      <c r="L591" s="16" t="s">
        <v>10214</v>
      </c>
      <c r="M591" s="16" t="s">
        <v>29</v>
      </c>
      <c r="N591" s="16"/>
      <c r="O591" s="16"/>
      <c r="P591" s="16"/>
      <c r="Q591" s="16"/>
      <c r="R591" s="16"/>
      <c r="S591" s="16"/>
      <c r="T591" s="16"/>
      <c r="U591" s="16"/>
      <c r="V591" s="16"/>
      <c r="W591" s="16"/>
      <c r="X591" s="16"/>
      <c r="Y591" s="16"/>
      <c r="Z591" s="16"/>
      <c r="AA591" s="16"/>
      <c r="AB591" s="16"/>
      <c r="AC591" s="16"/>
    </row>
    <row r="592" ht="19.5" customHeight="1">
      <c r="A592" s="16" t="s">
        <v>1830</v>
      </c>
      <c r="B592" s="16" t="s">
        <v>10216</v>
      </c>
      <c r="C592" s="16" t="s">
        <v>2954</v>
      </c>
      <c r="D592" s="16" t="s">
        <v>2968</v>
      </c>
      <c r="E592" s="16" t="s">
        <v>15</v>
      </c>
      <c r="F592" s="16" t="str">
        <f t="shared" si="1"/>
        <v>8</v>
      </c>
      <c r="G592" s="16" t="str">
        <f t="shared" si="2"/>
        <v>12</v>
      </c>
      <c r="H592" s="16" t="s">
        <v>699</v>
      </c>
      <c r="I592" s="16" t="s">
        <v>17</v>
      </c>
      <c r="J592" s="16" t="s">
        <v>40</v>
      </c>
      <c r="K592" s="16" t="s">
        <v>10217</v>
      </c>
      <c r="L592" s="16" t="s">
        <v>10218</v>
      </c>
      <c r="M592" s="16" t="s">
        <v>37</v>
      </c>
      <c r="N592" s="16"/>
      <c r="O592" s="16"/>
      <c r="P592" s="16"/>
      <c r="Q592" s="16"/>
      <c r="R592" s="16"/>
      <c r="S592" s="16"/>
      <c r="T592" s="16"/>
      <c r="U592" s="16"/>
      <c r="V592" s="16"/>
      <c r="W592" s="16"/>
      <c r="X592" s="16"/>
      <c r="Y592" s="16"/>
      <c r="Z592" s="16"/>
      <c r="AA592" s="16"/>
      <c r="AB592" s="16"/>
      <c r="AC592" s="16"/>
    </row>
    <row r="593" ht="19.5" customHeight="1">
      <c r="A593" s="16" t="s">
        <v>1830</v>
      </c>
      <c r="B593" s="16" t="s">
        <v>7066</v>
      </c>
      <c r="C593" s="16" t="s">
        <v>2954</v>
      </c>
      <c r="D593" s="16" t="s">
        <v>3248</v>
      </c>
      <c r="E593" s="16" t="s">
        <v>139</v>
      </c>
      <c r="F593" s="16" t="str">
        <f t="shared" si="1"/>
        <v>11</v>
      </c>
      <c r="G593" s="16" t="str">
        <f t="shared" si="2"/>
        <v>17</v>
      </c>
      <c r="H593" s="16" t="s">
        <v>1509</v>
      </c>
      <c r="I593" s="16" t="s">
        <v>34</v>
      </c>
      <c r="J593" s="16" t="s">
        <v>18</v>
      </c>
      <c r="K593" s="16" t="s">
        <v>1877</v>
      </c>
      <c r="L593" s="16" t="s">
        <v>10648</v>
      </c>
      <c r="M593" s="16" t="s">
        <v>37</v>
      </c>
      <c r="N593" s="16"/>
      <c r="O593" s="16"/>
      <c r="P593" s="16"/>
      <c r="Q593" s="16"/>
      <c r="R593" s="16"/>
      <c r="S593" s="16"/>
      <c r="T593" s="16"/>
      <c r="U593" s="16"/>
      <c r="V593" s="16"/>
      <c r="W593" s="16"/>
      <c r="X593" s="16"/>
      <c r="Y593" s="16"/>
      <c r="Z593" s="16"/>
      <c r="AA593" s="16"/>
      <c r="AB593" s="16"/>
      <c r="AC593" s="16"/>
    </row>
    <row r="594" ht="19.5" customHeight="1">
      <c r="A594" s="16" t="s">
        <v>1830</v>
      </c>
      <c r="B594" s="16" t="s">
        <v>7066</v>
      </c>
      <c r="C594" s="16" t="s">
        <v>2954</v>
      </c>
      <c r="D594" s="16" t="s">
        <v>2968</v>
      </c>
      <c r="E594" s="16" t="s">
        <v>15</v>
      </c>
      <c r="F594" s="16" t="str">
        <f t="shared" si="1"/>
        <v>9</v>
      </c>
      <c r="G594" s="16" t="str">
        <f t="shared" si="2"/>
        <v>15</v>
      </c>
      <c r="H594" s="16" t="s">
        <v>678</v>
      </c>
      <c r="I594" s="16" t="s">
        <v>34</v>
      </c>
      <c r="J594" s="16" t="s">
        <v>18</v>
      </c>
      <c r="K594" s="16" t="s">
        <v>1802</v>
      </c>
      <c r="L594" s="16" t="s">
        <v>10655</v>
      </c>
      <c r="M594" s="16" t="s">
        <v>37</v>
      </c>
      <c r="N594" s="16"/>
      <c r="O594" s="16"/>
      <c r="P594" s="16"/>
      <c r="Q594" s="16"/>
      <c r="R594" s="16"/>
      <c r="S594" s="16"/>
      <c r="T594" s="16"/>
      <c r="U594" s="16"/>
      <c r="V594" s="16"/>
      <c r="W594" s="16"/>
      <c r="X594" s="16"/>
      <c r="Y594" s="16"/>
      <c r="Z594" s="16"/>
      <c r="AA594" s="16"/>
      <c r="AB594" s="16"/>
      <c r="AC594" s="16"/>
    </row>
    <row r="595" ht="19.5" customHeight="1">
      <c r="A595" s="16" t="s">
        <v>10656</v>
      </c>
      <c r="B595" s="16" t="s">
        <v>7066</v>
      </c>
      <c r="C595" s="16" t="s">
        <v>2954</v>
      </c>
      <c r="D595" s="16" t="s">
        <v>2968</v>
      </c>
      <c r="E595" s="16" t="s">
        <v>15</v>
      </c>
      <c r="F595" s="16" t="str">
        <f t="shared" si="1"/>
        <v>14</v>
      </c>
      <c r="G595" s="16" t="str">
        <f t="shared" si="2"/>
        <v>16</v>
      </c>
      <c r="H595" s="16" t="s">
        <v>10661</v>
      </c>
      <c r="I595" s="16" t="s">
        <v>34</v>
      </c>
      <c r="J595" s="16" t="s">
        <v>18</v>
      </c>
      <c r="K595" s="16" t="s">
        <v>10662</v>
      </c>
      <c r="L595" s="16" t="s">
        <v>10663</v>
      </c>
      <c r="M595" s="16" t="s">
        <v>37</v>
      </c>
      <c r="N595" s="16"/>
      <c r="O595" s="16"/>
      <c r="P595" s="16"/>
      <c r="Q595" s="16"/>
      <c r="R595" s="16"/>
      <c r="S595" s="16"/>
      <c r="T595" s="16"/>
      <c r="U595" s="16"/>
      <c r="V595" s="16"/>
      <c r="W595" s="16"/>
      <c r="X595" s="16"/>
      <c r="Y595" s="16"/>
      <c r="Z595" s="16"/>
      <c r="AA595" s="16"/>
      <c r="AB595" s="16"/>
      <c r="AC595" s="16"/>
    </row>
    <row r="596" ht="19.5" customHeight="1">
      <c r="A596" s="16" t="s">
        <v>10667</v>
      </c>
      <c r="B596" s="16" t="s">
        <v>10669</v>
      </c>
      <c r="C596" s="16" t="s">
        <v>2954</v>
      </c>
      <c r="D596" s="16" t="s">
        <v>2968</v>
      </c>
      <c r="E596" s="16" t="s">
        <v>15</v>
      </c>
      <c r="F596" s="16" t="str">
        <f t="shared" si="1"/>
        <v>10</v>
      </c>
      <c r="G596" s="16" t="str">
        <f t="shared" si="2"/>
        <v>18</v>
      </c>
      <c r="H596" s="16" t="s">
        <v>325</v>
      </c>
      <c r="I596" s="16" t="s">
        <v>34</v>
      </c>
      <c r="J596" s="16" t="s">
        <v>18</v>
      </c>
      <c r="K596" s="16" t="s">
        <v>8649</v>
      </c>
      <c r="L596" s="16" t="s">
        <v>10672</v>
      </c>
      <c r="M596" s="16" t="s">
        <v>62</v>
      </c>
      <c r="N596" s="16"/>
      <c r="O596" s="16"/>
      <c r="P596" s="16"/>
      <c r="Q596" s="16"/>
      <c r="R596" s="16"/>
      <c r="S596" s="16"/>
      <c r="T596" s="16"/>
      <c r="U596" s="16"/>
      <c r="V596" s="16"/>
      <c r="W596" s="16"/>
      <c r="X596" s="16"/>
      <c r="Y596" s="16"/>
      <c r="Z596" s="16"/>
      <c r="AA596" s="16"/>
      <c r="AB596" s="16"/>
      <c r="AC596" s="16"/>
    </row>
    <row r="597" ht="19.5" customHeight="1">
      <c r="A597" s="16" t="s">
        <v>10674</v>
      </c>
      <c r="B597" s="16" t="s">
        <v>6082</v>
      </c>
      <c r="C597" s="16" t="s">
        <v>2954</v>
      </c>
      <c r="D597" s="16" t="s">
        <v>2968</v>
      </c>
      <c r="E597" s="16" t="s">
        <v>15</v>
      </c>
      <c r="F597" s="16" t="str">
        <f t="shared" si="1"/>
        <v>13</v>
      </c>
      <c r="G597" s="16" t="str">
        <f t="shared" si="2"/>
        <v>23</v>
      </c>
      <c r="H597" s="16" t="s">
        <v>6262</v>
      </c>
      <c r="I597" s="16" t="s">
        <v>34</v>
      </c>
      <c r="J597" s="16" t="s">
        <v>18</v>
      </c>
      <c r="K597" s="16" t="s">
        <v>1802</v>
      </c>
      <c r="L597" s="16" t="s">
        <v>10678</v>
      </c>
      <c r="M597" s="16" t="s">
        <v>37</v>
      </c>
      <c r="N597" s="16"/>
      <c r="O597" s="16"/>
      <c r="P597" s="16"/>
      <c r="Q597" s="16"/>
      <c r="R597" s="16"/>
      <c r="S597" s="16"/>
      <c r="T597" s="16"/>
      <c r="U597" s="16"/>
      <c r="V597" s="16"/>
      <c r="W597" s="16"/>
      <c r="X597" s="16"/>
      <c r="Y597" s="16"/>
      <c r="Z597" s="16"/>
      <c r="AA597" s="16"/>
      <c r="AB597" s="16"/>
      <c r="AC597" s="16"/>
    </row>
    <row r="598" ht="19.5" customHeight="1">
      <c r="A598" s="16" t="s">
        <v>1798</v>
      </c>
      <c r="B598" s="16" t="s">
        <v>7066</v>
      </c>
      <c r="C598" s="16" t="s">
        <v>2954</v>
      </c>
      <c r="D598" s="16" t="s">
        <v>2968</v>
      </c>
      <c r="E598" s="16" t="s">
        <v>15</v>
      </c>
      <c r="F598" s="16" t="str">
        <f t="shared" si="1"/>
        <v>15</v>
      </c>
      <c r="G598" s="16" t="str">
        <f t="shared" si="2"/>
        <v>30</v>
      </c>
      <c r="H598" s="16" t="s">
        <v>5602</v>
      </c>
      <c r="I598" s="16" t="s">
        <v>34</v>
      </c>
      <c r="J598" s="16" t="s">
        <v>18</v>
      </c>
      <c r="K598" s="16" t="s">
        <v>8516</v>
      </c>
      <c r="L598" s="16" t="s">
        <v>10687</v>
      </c>
      <c r="M598" s="16" t="s">
        <v>62</v>
      </c>
      <c r="N598" s="16"/>
      <c r="O598" s="16"/>
      <c r="P598" s="16"/>
      <c r="Q598" s="16"/>
      <c r="R598" s="16"/>
      <c r="S598" s="16"/>
      <c r="T598" s="16"/>
      <c r="U598" s="16"/>
      <c r="V598" s="16"/>
      <c r="W598" s="16"/>
      <c r="X598" s="16"/>
      <c r="Y598" s="16"/>
      <c r="Z598" s="16"/>
      <c r="AA598" s="16"/>
      <c r="AB598" s="16"/>
      <c r="AC598" s="16"/>
    </row>
    <row r="599" ht="19.5" customHeight="1">
      <c r="A599" s="16" t="s">
        <v>1830</v>
      </c>
      <c r="B599" s="16" t="s">
        <v>10690</v>
      </c>
      <c r="C599" s="16" t="s">
        <v>2954</v>
      </c>
      <c r="D599" s="16" t="s">
        <v>3248</v>
      </c>
      <c r="E599" s="16" t="s">
        <v>15</v>
      </c>
      <c r="F599" s="16" t="str">
        <f t="shared" si="1"/>
        <v>12</v>
      </c>
      <c r="G599" s="16" t="str">
        <f t="shared" si="2"/>
        <v>16</v>
      </c>
      <c r="H599" s="16" t="s">
        <v>866</v>
      </c>
      <c r="I599" s="16" t="s">
        <v>17</v>
      </c>
      <c r="J599" s="16" t="s">
        <v>1422</v>
      </c>
      <c r="K599" s="16" t="s">
        <v>10695</v>
      </c>
      <c r="L599" s="16" t="s">
        <v>10696</v>
      </c>
      <c r="M599" s="16" t="s">
        <v>29</v>
      </c>
      <c r="N599" s="16"/>
      <c r="O599" s="16"/>
      <c r="P599" s="16"/>
      <c r="Q599" s="16"/>
      <c r="R599" s="16"/>
      <c r="S599" s="16"/>
      <c r="T599" s="16"/>
      <c r="U599" s="16"/>
      <c r="V599" s="16"/>
      <c r="W599" s="16"/>
      <c r="X599" s="16"/>
      <c r="Y599" s="16"/>
      <c r="Z599" s="16"/>
      <c r="AA599" s="16"/>
      <c r="AB599" s="16"/>
      <c r="AC599" s="16"/>
    </row>
    <row r="600" ht="19.5" customHeight="1">
      <c r="A600" s="16" t="s">
        <v>7315</v>
      </c>
      <c r="B600" s="16" t="s">
        <v>1355</v>
      </c>
      <c r="C600" s="16" t="s">
        <v>2954</v>
      </c>
      <c r="D600" s="16" t="s">
        <v>2968</v>
      </c>
      <c r="E600" s="16" t="s">
        <v>15</v>
      </c>
      <c r="F600" s="16" t="str">
        <f t="shared" si="1"/>
        <v>8</v>
      </c>
      <c r="G600" s="16" t="str">
        <f t="shared" si="2"/>
        <v>16</v>
      </c>
      <c r="H600" s="16" t="s">
        <v>89</v>
      </c>
      <c r="I600" s="16" t="s">
        <v>58</v>
      </c>
      <c r="J600" s="16" t="s">
        <v>18</v>
      </c>
      <c r="K600" s="16" t="s">
        <v>1358</v>
      </c>
      <c r="L600" s="16" t="s">
        <v>10702</v>
      </c>
      <c r="M600" s="16" t="s">
        <v>37</v>
      </c>
      <c r="N600" s="16"/>
      <c r="O600" s="16"/>
      <c r="P600" s="16"/>
      <c r="Q600" s="16"/>
      <c r="R600" s="16"/>
      <c r="S600" s="16"/>
      <c r="T600" s="16"/>
      <c r="U600" s="16"/>
      <c r="V600" s="16"/>
      <c r="W600" s="16"/>
      <c r="X600" s="16"/>
      <c r="Y600" s="16"/>
      <c r="Z600" s="16"/>
      <c r="AA600" s="16"/>
      <c r="AB600" s="16"/>
      <c r="AC600" s="16"/>
    </row>
    <row r="601" ht="19.5" customHeight="1">
      <c r="A601" s="16" t="s">
        <v>1830</v>
      </c>
      <c r="B601" s="16" t="s">
        <v>3499</v>
      </c>
      <c r="C601" s="16" t="s">
        <v>2954</v>
      </c>
      <c r="D601" s="16" t="s">
        <v>2968</v>
      </c>
      <c r="E601" s="16" t="s">
        <v>139</v>
      </c>
      <c r="F601" s="16" t="str">
        <f t="shared" si="1"/>
        <v>10</v>
      </c>
      <c r="G601" s="16" t="str">
        <f t="shared" si="2"/>
        <v>13</v>
      </c>
      <c r="H601" s="16" t="s">
        <v>285</v>
      </c>
      <c r="I601" s="16" t="s">
        <v>34</v>
      </c>
      <c r="J601" s="16" t="s">
        <v>18</v>
      </c>
      <c r="K601" s="16" t="s">
        <v>3312</v>
      </c>
      <c r="L601" s="16" t="s">
        <v>10708</v>
      </c>
      <c r="M601" s="16" t="s">
        <v>43</v>
      </c>
      <c r="N601" s="16"/>
      <c r="O601" s="16"/>
      <c r="P601" s="16"/>
      <c r="Q601" s="16"/>
      <c r="R601" s="16"/>
      <c r="S601" s="16"/>
      <c r="T601" s="16"/>
      <c r="U601" s="16"/>
      <c r="V601" s="16"/>
      <c r="W601" s="16"/>
      <c r="X601" s="16"/>
      <c r="Y601" s="16"/>
      <c r="Z601" s="16"/>
      <c r="AA601" s="16"/>
      <c r="AB601" s="16"/>
      <c r="AC601" s="16"/>
    </row>
    <row r="602" ht="19.5" customHeight="1">
      <c r="A602" s="16" t="s">
        <v>1830</v>
      </c>
      <c r="B602" s="16" t="s">
        <v>7066</v>
      </c>
      <c r="C602" s="16" t="s">
        <v>2954</v>
      </c>
      <c r="D602" s="16" t="s">
        <v>2968</v>
      </c>
      <c r="E602" s="16" t="s">
        <v>139</v>
      </c>
      <c r="F602" s="16" t="str">
        <f t="shared" si="1"/>
        <v>20</v>
      </c>
      <c r="G602" s="16" t="str">
        <f t="shared" si="2"/>
        <v>30</v>
      </c>
      <c r="H602" s="16" t="s">
        <v>234</v>
      </c>
      <c r="I602" s="16" t="s">
        <v>17</v>
      </c>
      <c r="J602" s="16" t="s">
        <v>240</v>
      </c>
      <c r="K602" s="16" t="s">
        <v>10716</v>
      </c>
      <c r="L602" s="16" t="s">
        <v>10717</v>
      </c>
      <c r="M602" s="16" t="s">
        <v>43</v>
      </c>
      <c r="N602" s="16"/>
      <c r="O602" s="16"/>
      <c r="P602" s="16"/>
      <c r="Q602" s="16"/>
      <c r="R602" s="16"/>
      <c r="S602" s="16"/>
      <c r="T602" s="16"/>
      <c r="U602" s="16"/>
      <c r="V602" s="16"/>
      <c r="W602" s="16"/>
      <c r="X602" s="16"/>
      <c r="Y602" s="16"/>
      <c r="Z602" s="16"/>
      <c r="AA602" s="16"/>
      <c r="AB602" s="16"/>
      <c r="AC602" s="16"/>
    </row>
    <row r="603" ht="19.5" customHeight="1">
      <c r="A603" s="16" t="s">
        <v>7315</v>
      </c>
      <c r="B603" s="16" t="s">
        <v>9095</v>
      </c>
      <c r="C603" s="16" t="s">
        <v>2954</v>
      </c>
      <c r="D603" s="16" t="s">
        <v>2968</v>
      </c>
      <c r="E603" s="16" t="s">
        <v>15</v>
      </c>
      <c r="F603" s="16" t="str">
        <f t="shared" si="1"/>
        <v>7</v>
      </c>
      <c r="G603" s="16" t="str">
        <f t="shared" si="2"/>
        <v>12</v>
      </c>
      <c r="H603" s="16" t="s">
        <v>193</v>
      </c>
      <c r="I603" s="16" t="s">
        <v>34</v>
      </c>
      <c r="J603" s="16" t="s">
        <v>18</v>
      </c>
      <c r="K603" s="16" t="s">
        <v>9098</v>
      </c>
      <c r="L603" s="16" t="s">
        <v>10722</v>
      </c>
      <c r="M603" s="16" t="s">
        <v>62</v>
      </c>
      <c r="N603" s="16"/>
      <c r="O603" s="16"/>
      <c r="P603" s="16"/>
      <c r="Q603" s="16"/>
      <c r="R603" s="16"/>
      <c r="S603" s="16"/>
      <c r="T603" s="16"/>
      <c r="U603" s="16"/>
      <c r="V603" s="16"/>
      <c r="W603" s="16"/>
      <c r="X603" s="16"/>
      <c r="Y603" s="16"/>
      <c r="Z603" s="16"/>
      <c r="AA603" s="16"/>
      <c r="AB603" s="16"/>
      <c r="AC603" s="16"/>
    </row>
    <row r="604" ht="19.5" customHeight="1">
      <c r="A604" s="16" t="s">
        <v>1830</v>
      </c>
      <c r="B604" s="16" t="s">
        <v>7066</v>
      </c>
      <c r="C604" s="16" t="s">
        <v>2954</v>
      </c>
      <c r="D604" s="16" t="s">
        <v>2968</v>
      </c>
      <c r="E604" s="16" t="s">
        <v>122</v>
      </c>
      <c r="F604" s="16" t="str">
        <f t="shared" si="1"/>
        <v>20</v>
      </c>
      <c r="G604" s="16" t="str">
        <f t="shared" si="2"/>
        <v>30</v>
      </c>
      <c r="H604" s="16" t="s">
        <v>234</v>
      </c>
      <c r="I604" s="16" t="s">
        <v>34</v>
      </c>
      <c r="J604" s="16" t="s">
        <v>240</v>
      </c>
      <c r="K604" s="16" t="s">
        <v>10729</v>
      </c>
      <c r="L604" s="16" t="s">
        <v>10731</v>
      </c>
      <c r="M604" s="16" t="s">
        <v>43</v>
      </c>
      <c r="N604" s="16"/>
      <c r="O604" s="16"/>
      <c r="P604" s="16"/>
      <c r="Q604" s="16"/>
      <c r="R604" s="16"/>
      <c r="S604" s="16"/>
      <c r="T604" s="16"/>
      <c r="U604" s="16"/>
      <c r="V604" s="16"/>
      <c r="W604" s="16"/>
      <c r="X604" s="16"/>
      <c r="Y604" s="16"/>
      <c r="Z604" s="16"/>
      <c r="AA604" s="16"/>
      <c r="AB604" s="16"/>
      <c r="AC604" s="16"/>
    </row>
    <row r="605" ht="19.5" customHeight="1">
      <c r="A605" s="16" t="s">
        <v>7573</v>
      </c>
      <c r="B605" s="16" t="s">
        <v>7066</v>
      </c>
      <c r="C605" s="16" t="s">
        <v>2954</v>
      </c>
      <c r="D605" s="16" t="s">
        <v>2978</v>
      </c>
      <c r="E605" s="16" t="s">
        <v>15</v>
      </c>
      <c r="F605" s="16" t="str">
        <f t="shared" si="1"/>
        <v>9</v>
      </c>
      <c r="G605" s="16" t="str">
        <f t="shared" si="2"/>
        <v>10</v>
      </c>
      <c r="H605" s="16" t="s">
        <v>160</v>
      </c>
      <c r="I605" s="16" t="s">
        <v>34</v>
      </c>
      <c r="J605" s="16" t="s">
        <v>523</v>
      </c>
      <c r="K605" s="16" t="s">
        <v>10735</v>
      </c>
      <c r="L605" s="16" t="s">
        <v>10736</v>
      </c>
      <c r="M605" s="16" t="s">
        <v>62</v>
      </c>
      <c r="N605" s="16"/>
      <c r="O605" s="16"/>
      <c r="P605" s="16"/>
      <c r="Q605" s="16"/>
      <c r="R605" s="16"/>
      <c r="S605" s="16"/>
      <c r="T605" s="16"/>
      <c r="U605" s="16"/>
      <c r="V605" s="16"/>
      <c r="W605" s="16"/>
      <c r="X605" s="16"/>
      <c r="Y605" s="16"/>
      <c r="Z605" s="16"/>
      <c r="AA605" s="16"/>
      <c r="AB605" s="16"/>
      <c r="AC605" s="16"/>
    </row>
    <row r="606" ht="19.5" customHeight="1">
      <c r="A606" s="16" t="s">
        <v>6379</v>
      </c>
      <c r="B606" s="16" t="s">
        <v>7066</v>
      </c>
      <c r="C606" s="16" t="s">
        <v>2954</v>
      </c>
      <c r="D606" s="16" t="s">
        <v>2955</v>
      </c>
      <c r="E606" s="16" t="s">
        <v>15</v>
      </c>
      <c r="F606" s="16" t="str">
        <f t="shared" si="1"/>
        <v>14</v>
      </c>
      <c r="G606" s="16" t="str">
        <f t="shared" si="2"/>
        <v>22</v>
      </c>
      <c r="H606" s="16" t="s">
        <v>995</v>
      </c>
      <c r="I606" s="16" t="s">
        <v>34</v>
      </c>
      <c r="J606" s="16" t="s">
        <v>40</v>
      </c>
      <c r="K606" s="16" t="s">
        <v>10741</v>
      </c>
      <c r="L606" s="16" t="s">
        <v>10742</v>
      </c>
      <c r="M606" s="16" t="s">
        <v>62</v>
      </c>
      <c r="N606" s="16"/>
      <c r="O606" s="16"/>
      <c r="P606" s="16"/>
      <c r="Q606" s="16"/>
      <c r="R606" s="16"/>
      <c r="S606" s="16"/>
      <c r="T606" s="16"/>
      <c r="U606" s="16"/>
      <c r="V606" s="16"/>
      <c r="W606" s="16"/>
      <c r="X606" s="16"/>
      <c r="Y606" s="16"/>
      <c r="Z606" s="16"/>
      <c r="AA606" s="16"/>
      <c r="AB606" s="16"/>
      <c r="AC606" s="16"/>
    </row>
    <row r="607" ht="19.5" customHeight="1">
      <c r="A607" s="16" t="s">
        <v>1830</v>
      </c>
      <c r="B607" s="16" t="s">
        <v>8513</v>
      </c>
      <c r="C607" s="16" t="s">
        <v>2954</v>
      </c>
      <c r="D607" s="16" t="s">
        <v>2968</v>
      </c>
      <c r="E607" s="16" t="s">
        <v>139</v>
      </c>
      <c r="F607" s="16" t="str">
        <f t="shared" si="1"/>
        <v>15</v>
      </c>
      <c r="G607" s="16" t="str">
        <f t="shared" si="2"/>
        <v>25</v>
      </c>
      <c r="H607" s="16" t="s">
        <v>1944</v>
      </c>
      <c r="I607" s="16" t="s">
        <v>26</v>
      </c>
      <c r="J607" s="16" t="s">
        <v>18</v>
      </c>
      <c r="K607" s="16" t="s">
        <v>8516</v>
      </c>
      <c r="L607" s="16" t="s">
        <v>10746</v>
      </c>
      <c r="M607" s="16" t="s">
        <v>62</v>
      </c>
      <c r="N607" s="16"/>
      <c r="O607" s="16"/>
      <c r="P607" s="16"/>
      <c r="Q607" s="16"/>
      <c r="R607" s="16"/>
      <c r="S607" s="16"/>
      <c r="T607" s="16"/>
      <c r="U607" s="16"/>
      <c r="V607" s="16"/>
      <c r="W607" s="16"/>
      <c r="X607" s="16"/>
      <c r="Y607" s="16"/>
      <c r="Z607" s="16"/>
      <c r="AA607" s="16"/>
      <c r="AB607" s="16"/>
      <c r="AC607" s="16"/>
    </row>
    <row r="608" ht="19.5" customHeight="1">
      <c r="A608" s="16" t="s">
        <v>1830</v>
      </c>
      <c r="B608" s="16" t="s">
        <v>10748</v>
      </c>
      <c r="C608" s="16" t="s">
        <v>2954</v>
      </c>
      <c r="D608" s="16" t="s">
        <v>3181</v>
      </c>
      <c r="E608" s="16" t="s">
        <v>15</v>
      </c>
      <c r="F608" s="16" t="str">
        <f t="shared" si="1"/>
        <v>9</v>
      </c>
      <c r="G608" s="16" t="str">
        <f t="shared" si="2"/>
        <v>13</v>
      </c>
      <c r="H608" s="16" t="s">
        <v>239</v>
      </c>
      <c r="I608" s="16" t="s">
        <v>34</v>
      </c>
      <c r="J608" s="16" t="s">
        <v>18</v>
      </c>
      <c r="K608" s="16" t="s">
        <v>10750</v>
      </c>
      <c r="L608" s="16" t="s">
        <v>10751</v>
      </c>
      <c r="M608" s="16" t="s">
        <v>62</v>
      </c>
      <c r="N608" s="16"/>
      <c r="O608" s="16"/>
      <c r="P608" s="16"/>
      <c r="Q608" s="16"/>
      <c r="R608" s="16"/>
      <c r="S608" s="16"/>
      <c r="T608" s="16"/>
      <c r="U608" s="16"/>
      <c r="V608" s="16"/>
      <c r="W608" s="16"/>
      <c r="X608" s="16"/>
      <c r="Y608" s="16"/>
      <c r="Z608" s="16"/>
      <c r="AA608" s="16"/>
      <c r="AB608" s="16"/>
      <c r="AC608" s="16"/>
    </row>
    <row r="609" ht="19.5" customHeight="1">
      <c r="A609" s="16" t="s">
        <v>1830</v>
      </c>
      <c r="B609" s="16" t="s">
        <v>10752</v>
      </c>
      <c r="C609" s="16" t="s">
        <v>2954</v>
      </c>
      <c r="D609" s="16" t="s">
        <v>2989</v>
      </c>
      <c r="E609" s="16" t="s">
        <v>139</v>
      </c>
      <c r="F609" s="16" t="str">
        <f t="shared" si="1"/>
        <v>15</v>
      </c>
      <c r="G609" s="16" t="str">
        <f t="shared" si="2"/>
        <v>30</v>
      </c>
      <c r="H609" s="16" t="s">
        <v>202</v>
      </c>
      <c r="I609" s="16" t="s">
        <v>26</v>
      </c>
      <c r="J609" s="16" t="s">
        <v>348</v>
      </c>
      <c r="K609" s="16" t="s">
        <v>10755</v>
      </c>
      <c r="L609" s="16" t="s">
        <v>10756</v>
      </c>
      <c r="M609" s="16" t="s">
        <v>43</v>
      </c>
      <c r="N609" s="16"/>
      <c r="O609" s="16"/>
      <c r="P609" s="16"/>
      <c r="Q609" s="16"/>
      <c r="R609" s="16"/>
      <c r="S609" s="16"/>
      <c r="T609" s="16"/>
      <c r="U609" s="16"/>
      <c r="V609" s="16"/>
      <c r="W609" s="16"/>
      <c r="X609" s="16"/>
      <c r="Y609" s="16"/>
      <c r="Z609" s="16"/>
      <c r="AA609" s="16"/>
      <c r="AB609" s="16"/>
      <c r="AC609" s="16"/>
    </row>
    <row r="610" ht="19.5" customHeight="1">
      <c r="A610" s="16" t="s">
        <v>1830</v>
      </c>
      <c r="B610" s="16" t="s">
        <v>7066</v>
      </c>
      <c r="C610" s="16" t="s">
        <v>2954</v>
      </c>
      <c r="D610" s="16" t="s">
        <v>3181</v>
      </c>
      <c r="E610" s="16" t="s">
        <v>15</v>
      </c>
      <c r="F610" s="16" t="str">
        <f t="shared" si="1"/>
        <v>10</v>
      </c>
      <c r="G610" s="16" t="str">
        <f t="shared" si="2"/>
        <v>13</v>
      </c>
      <c r="H610" s="16" t="s">
        <v>285</v>
      </c>
      <c r="I610" s="16" t="s">
        <v>17</v>
      </c>
      <c r="J610" s="16" t="s">
        <v>124</v>
      </c>
      <c r="K610" s="16" t="s">
        <v>10759</v>
      </c>
      <c r="L610" s="16" t="s">
        <v>10760</v>
      </c>
      <c r="M610" s="16" t="s">
        <v>43</v>
      </c>
      <c r="N610" s="16"/>
      <c r="O610" s="16"/>
      <c r="P610" s="16"/>
      <c r="Q610" s="16"/>
      <c r="R610" s="16"/>
      <c r="S610" s="16"/>
      <c r="T610" s="16"/>
      <c r="U610" s="16"/>
      <c r="V610" s="16"/>
      <c r="W610" s="16"/>
      <c r="X610" s="16"/>
      <c r="Y610" s="16"/>
      <c r="Z610" s="16"/>
      <c r="AA610" s="16"/>
      <c r="AB610" s="16"/>
      <c r="AC610" s="16"/>
    </row>
    <row r="611" ht="19.5" customHeight="1">
      <c r="A611" s="16" t="s">
        <v>10762</v>
      </c>
      <c r="B611" s="16" t="s">
        <v>7066</v>
      </c>
      <c r="C611" s="16" t="s">
        <v>2954</v>
      </c>
      <c r="D611" s="16" t="s">
        <v>2968</v>
      </c>
      <c r="E611" s="16" t="s">
        <v>15</v>
      </c>
      <c r="F611" s="16" t="str">
        <f t="shared" si="1"/>
        <v>10</v>
      </c>
      <c r="G611" s="16" t="str">
        <f t="shared" si="2"/>
        <v>15</v>
      </c>
      <c r="H611" s="16" t="s">
        <v>16</v>
      </c>
      <c r="I611" s="16" t="s">
        <v>34</v>
      </c>
      <c r="J611" s="16" t="s">
        <v>18</v>
      </c>
      <c r="K611" s="16" t="s">
        <v>10764</v>
      </c>
      <c r="L611" s="16" t="s">
        <v>10766</v>
      </c>
      <c r="M611" s="16" t="s">
        <v>62</v>
      </c>
      <c r="N611" s="16"/>
      <c r="O611" s="16"/>
      <c r="P611" s="16"/>
      <c r="Q611" s="16"/>
      <c r="R611" s="16"/>
      <c r="S611" s="16"/>
      <c r="T611" s="16"/>
      <c r="U611" s="16"/>
      <c r="V611" s="16"/>
      <c r="W611" s="16"/>
      <c r="X611" s="16"/>
      <c r="Y611" s="16"/>
      <c r="Z611" s="16"/>
      <c r="AA611" s="16"/>
      <c r="AB611" s="16"/>
      <c r="AC611" s="16"/>
    </row>
    <row r="612" ht="19.5" customHeight="1">
      <c r="A612" s="16" t="s">
        <v>8178</v>
      </c>
      <c r="B612" s="16" t="s">
        <v>10770</v>
      </c>
      <c r="C612" s="16" t="s">
        <v>2954</v>
      </c>
      <c r="D612" s="16" t="s">
        <v>2968</v>
      </c>
      <c r="E612" s="16" t="s">
        <v>15</v>
      </c>
      <c r="F612" s="16" t="str">
        <f t="shared" si="1"/>
        <v>15</v>
      </c>
      <c r="G612" s="16" t="str">
        <f t="shared" si="2"/>
        <v>25</v>
      </c>
      <c r="H612" s="16" t="s">
        <v>39</v>
      </c>
      <c r="I612" s="16" t="s">
        <v>26</v>
      </c>
      <c r="J612" s="16" t="s">
        <v>94</v>
      </c>
      <c r="K612" s="16" t="s">
        <v>3426</v>
      </c>
      <c r="L612" s="16" t="s">
        <v>10772</v>
      </c>
      <c r="M612" s="16" t="s">
        <v>62</v>
      </c>
      <c r="N612" s="16"/>
      <c r="O612" s="16"/>
      <c r="P612" s="16"/>
      <c r="Q612" s="16"/>
      <c r="R612" s="16"/>
      <c r="S612" s="16"/>
      <c r="T612" s="16"/>
      <c r="U612" s="16"/>
      <c r="V612" s="16"/>
      <c r="W612" s="16"/>
      <c r="X612" s="16"/>
      <c r="Y612" s="16"/>
      <c r="Z612" s="16"/>
      <c r="AA612" s="16"/>
      <c r="AB612" s="16"/>
      <c r="AC612" s="16"/>
    </row>
    <row r="613" ht="19.5" customHeight="1">
      <c r="A613" s="16" t="s">
        <v>1830</v>
      </c>
      <c r="B613" s="16" t="s">
        <v>7066</v>
      </c>
      <c r="C613" s="16" t="s">
        <v>2954</v>
      </c>
      <c r="D613" s="16" t="s">
        <v>2968</v>
      </c>
      <c r="E613" s="16" t="s">
        <v>15</v>
      </c>
      <c r="F613" s="16" t="str">
        <f t="shared" si="1"/>
        <v>8</v>
      </c>
      <c r="G613" s="16" t="str">
        <f t="shared" si="2"/>
        <v>15</v>
      </c>
      <c r="H613" s="16" t="s">
        <v>135</v>
      </c>
      <c r="I613" s="16" t="s">
        <v>164</v>
      </c>
      <c r="J613" s="16" t="s">
        <v>18</v>
      </c>
      <c r="K613" s="16" t="s">
        <v>1358</v>
      </c>
      <c r="L613" s="16" t="s">
        <v>10779</v>
      </c>
      <c r="M613" s="16" t="s">
        <v>37</v>
      </c>
      <c r="N613" s="16"/>
      <c r="O613" s="16"/>
      <c r="P613" s="16"/>
      <c r="Q613" s="16"/>
      <c r="R613" s="16"/>
      <c r="S613" s="16"/>
      <c r="T613" s="16"/>
      <c r="U613" s="16"/>
      <c r="V613" s="16"/>
      <c r="W613" s="16"/>
      <c r="X613" s="16"/>
      <c r="Y613" s="16"/>
      <c r="Z613" s="16"/>
      <c r="AA613" s="16"/>
      <c r="AB613" s="16"/>
      <c r="AC613" s="16"/>
    </row>
    <row r="614" ht="19.5" customHeight="1">
      <c r="A614" s="16" t="s">
        <v>10784</v>
      </c>
      <c r="B614" s="16" t="s">
        <v>7066</v>
      </c>
      <c r="C614" s="16" t="s">
        <v>2954</v>
      </c>
      <c r="D614" s="16" t="s">
        <v>2968</v>
      </c>
      <c r="E614" s="16" t="s">
        <v>15</v>
      </c>
      <c r="F614" s="16" t="str">
        <f t="shared" si="1"/>
        <v>6</v>
      </c>
      <c r="G614" s="16" t="str">
        <f t="shared" si="2"/>
        <v>11</v>
      </c>
      <c r="H614" s="16" t="s">
        <v>607</v>
      </c>
      <c r="I614" s="16" t="s">
        <v>58</v>
      </c>
      <c r="J614" s="16" t="s">
        <v>240</v>
      </c>
      <c r="K614" s="16" t="s">
        <v>7799</v>
      </c>
      <c r="L614" s="16" t="s">
        <v>10785</v>
      </c>
      <c r="M614" s="16" t="s">
        <v>29</v>
      </c>
      <c r="N614" s="16"/>
      <c r="O614" s="16"/>
      <c r="P614" s="16"/>
      <c r="Q614" s="16"/>
      <c r="R614" s="16"/>
      <c r="S614" s="16"/>
      <c r="T614" s="16"/>
      <c r="U614" s="16"/>
      <c r="V614" s="16"/>
      <c r="W614" s="16"/>
      <c r="X614" s="16"/>
      <c r="Y614" s="16"/>
      <c r="Z614" s="16"/>
      <c r="AA614" s="16"/>
      <c r="AB614" s="16"/>
      <c r="AC614" s="16"/>
    </row>
    <row r="615" ht="19.5" customHeight="1">
      <c r="A615" s="16" t="s">
        <v>10788</v>
      </c>
      <c r="B615" s="16" t="s">
        <v>6082</v>
      </c>
      <c r="C615" s="16" t="s">
        <v>2954</v>
      </c>
      <c r="D615" s="16" t="s">
        <v>2968</v>
      </c>
      <c r="E615" s="16" t="s">
        <v>139</v>
      </c>
      <c r="F615" s="16" t="str">
        <f t="shared" si="1"/>
        <v>14</v>
      </c>
      <c r="G615" s="16" t="str">
        <f t="shared" si="2"/>
        <v>20</v>
      </c>
      <c r="H615" s="16" t="s">
        <v>308</v>
      </c>
      <c r="I615" s="16" t="s">
        <v>26</v>
      </c>
      <c r="J615" s="16" t="s">
        <v>18</v>
      </c>
      <c r="K615" s="16" t="s">
        <v>1802</v>
      </c>
      <c r="L615" s="16" t="s">
        <v>10792</v>
      </c>
      <c r="M615" s="16" t="s">
        <v>37</v>
      </c>
      <c r="N615" s="16"/>
      <c r="O615" s="16"/>
      <c r="P615" s="16"/>
      <c r="Q615" s="16"/>
      <c r="R615" s="16"/>
      <c r="S615" s="16"/>
      <c r="T615" s="16"/>
      <c r="U615" s="16"/>
      <c r="V615" s="16"/>
      <c r="W615" s="16"/>
      <c r="X615" s="16"/>
      <c r="Y615" s="16"/>
      <c r="Z615" s="16"/>
      <c r="AA615" s="16"/>
      <c r="AB615" s="16"/>
      <c r="AC615" s="16"/>
    </row>
    <row r="616" ht="19.5" customHeight="1">
      <c r="A616" s="16" t="s">
        <v>1830</v>
      </c>
      <c r="B616" s="16" t="s">
        <v>7066</v>
      </c>
      <c r="C616" s="16" t="s">
        <v>2954</v>
      </c>
      <c r="D616" s="16" t="s">
        <v>3181</v>
      </c>
      <c r="E616" s="16" t="s">
        <v>15</v>
      </c>
      <c r="F616" s="16" t="str">
        <f t="shared" si="1"/>
        <v>10</v>
      </c>
      <c r="G616" s="16" t="str">
        <f t="shared" si="2"/>
        <v>15</v>
      </c>
      <c r="H616" s="16" t="s">
        <v>188</v>
      </c>
      <c r="I616" s="16" t="s">
        <v>34</v>
      </c>
      <c r="J616" s="16" t="s">
        <v>94</v>
      </c>
      <c r="K616" s="16" t="s">
        <v>10797</v>
      </c>
      <c r="L616" s="16" t="s">
        <v>10799</v>
      </c>
      <c r="M616" s="16" t="s">
        <v>21</v>
      </c>
      <c r="N616" s="16"/>
      <c r="O616" s="16"/>
      <c r="P616" s="16"/>
      <c r="Q616" s="16"/>
      <c r="R616" s="16"/>
      <c r="S616" s="16"/>
      <c r="T616" s="16"/>
      <c r="U616" s="16"/>
      <c r="V616" s="16"/>
      <c r="W616" s="16"/>
      <c r="X616" s="16"/>
      <c r="Y616" s="16"/>
      <c r="Z616" s="16"/>
      <c r="AA616" s="16"/>
      <c r="AB616" s="16"/>
      <c r="AC616" s="16"/>
    </row>
    <row r="617" ht="19.5" customHeight="1">
      <c r="A617" s="16" t="s">
        <v>2724</v>
      </c>
      <c r="B617" s="16" t="s">
        <v>10669</v>
      </c>
      <c r="C617" s="16" t="s">
        <v>2954</v>
      </c>
      <c r="D617" s="16" t="s">
        <v>2968</v>
      </c>
      <c r="E617" s="16" t="s">
        <v>139</v>
      </c>
      <c r="F617" s="16" t="str">
        <f t="shared" si="1"/>
        <v>6</v>
      </c>
      <c r="G617" s="16" t="str">
        <f t="shared" si="2"/>
        <v>10</v>
      </c>
      <c r="H617" s="16" t="s">
        <v>539</v>
      </c>
      <c r="I617" s="16" t="s">
        <v>17</v>
      </c>
      <c r="J617" s="16" t="s">
        <v>18</v>
      </c>
      <c r="K617" s="16" t="s">
        <v>8649</v>
      </c>
      <c r="L617" s="16" t="s">
        <v>10807</v>
      </c>
      <c r="M617" s="16" t="s">
        <v>62</v>
      </c>
      <c r="N617" s="16"/>
      <c r="O617" s="16"/>
      <c r="P617" s="16"/>
      <c r="Q617" s="16"/>
      <c r="R617" s="16"/>
      <c r="S617" s="16"/>
      <c r="T617" s="16"/>
      <c r="U617" s="16"/>
      <c r="V617" s="16"/>
      <c r="W617" s="16"/>
      <c r="X617" s="16"/>
      <c r="Y617" s="16"/>
      <c r="Z617" s="16"/>
      <c r="AA617" s="16"/>
      <c r="AB617" s="16"/>
      <c r="AC617" s="16"/>
    </row>
    <row r="618" ht="19.5" customHeight="1">
      <c r="A618" s="16" t="s">
        <v>8441</v>
      </c>
      <c r="B618" s="16" t="s">
        <v>9170</v>
      </c>
      <c r="C618" s="16" t="s">
        <v>2954</v>
      </c>
      <c r="D618" s="16" t="s">
        <v>2968</v>
      </c>
      <c r="E618" s="16" t="s">
        <v>15</v>
      </c>
      <c r="F618" s="16" t="str">
        <f t="shared" si="1"/>
        <v>10</v>
      </c>
      <c r="G618" s="16" t="str">
        <f t="shared" si="2"/>
        <v>15</v>
      </c>
      <c r="H618" s="16" t="s">
        <v>16</v>
      </c>
      <c r="I618" s="16" t="s">
        <v>34</v>
      </c>
      <c r="J618" s="16" t="s">
        <v>18</v>
      </c>
      <c r="K618" s="16" t="s">
        <v>9173</v>
      </c>
      <c r="L618" s="16" t="s">
        <v>10810</v>
      </c>
      <c r="M618" s="16" t="s">
        <v>29</v>
      </c>
      <c r="N618" s="16"/>
      <c r="O618" s="16"/>
      <c r="P618" s="16"/>
      <c r="Q618" s="16"/>
      <c r="R618" s="16"/>
      <c r="S618" s="16"/>
      <c r="T618" s="16"/>
      <c r="U618" s="16"/>
      <c r="V618" s="16"/>
      <c r="W618" s="16"/>
      <c r="X618" s="16"/>
      <c r="Y618" s="16"/>
      <c r="Z618" s="16"/>
      <c r="AA618" s="16"/>
      <c r="AB618" s="16"/>
      <c r="AC618" s="16"/>
    </row>
    <row r="619" ht="19.5" customHeight="1">
      <c r="A619" s="16" t="s">
        <v>1830</v>
      </c>
      <c r="B619" s="16" t="s">
        <v>7066</v>
      </c>
      <c r="C619" s="16" t="s">
        <v>2954</v>
      </c>
      <c r="D619" s="16" t="s">
        <v>3181</v>
      </c>
      <c r="E619" s="16" t="s">
        <v>15</v>
      </c>
      <c r="F619" s="16" t="str">
        <f t="shared" si="1"/>
        <v>6</v>
      </c>
      <c r="G619" s="16" t="str">
        <f t="shared" si="2"/>
        <v>8</v>
      </c>
      <c r="H619" s="16" t="s">
        <v>1566</v>
      </c>
      <c r="I619" s="16" t="s">
        <v>598</v>
      </c>
      <c r="J619" s="16" t="s">
        <v>18</v>
      </c>
      <c r="K619" s="16" t="s">
        <v>10814</v>
      </c>
      <c r="L619" s="16" t="s">
        <v>10815</v>
      </c>
      <c r="M619" s="16" t="s">
        <v>21</v>
      </c>
      <c r="N619" s="16"/>
      <c r="O619" s="16"/>
      <c r="P619" s="16"/>
      <c r="Q619" s="16"/>
      <c r="R619" s="16"/>
      <c r="S619" s="16"/>
      <c r="T619" s="16"/>
      <c r="U619" s="16"/>
      <c r="V619" s="16"/>
      <c r="W619" s="16"/>
      <c r="X619" s="16"/>
      <c r="Y619" s="16"/>
      <c r="Z619" s="16"/>
      <c r="AA619" s="16"/>
      <c r="AB619" s="16"/>
      <c r="AC619" s="16"/>
    </row>
    <row r="620" ht="19.5" customHeight="1">
      <c r="A620" s="16" t="s">
        <v>1830</v>
      </c>
      <c r="B620" s="16" t="s">
        <v>10817</v>
      </c>
      <c r="C620" s="16" t="s">
        <v>2954</v>
      </c>
      <c r="D620" s="16" t="s">
        <v>2989</v>
      </c>
      <c r="E620" s="16" t="s">
        <v>15</v>
      </c>
      <c r="F620" s="16" t="str">
        <f t="shared" si="1"/>
        <v>15</v>
      </c>
      <c r="G620" s="16" t="str">
        <f t="shared" si="2"/>
        <v>25</v>
      </c>
      <c r="H620" s="16" t="s">
        <v>39</v>
      </c>
      <c r="I620" s="16" t="s">
        <v>34</v>
      </c>
      <c r="J620" s="16" t="s">
        <v>66</v>
      </c>
      <c r="K620" s="16" t="s">
        <v>10819</v>
      </c>
      <c r="L620" s="16" t="s">
        <v>10822</v>
      </c>
      <c r="M620" s="16" t="s">
        <v>62</v>
      </c>
      <c r="N620" s="16"/>
      <c r="O620" s="16"/>
      <c r="P620" s="16"/>
      <c r="Q620" s="16"/>
      <c r="R620" s="16"/>
      <c r="S620" s="16"/>
      <c r="T620" s="16"/>
      <c r="U620" s="16"/>
      <c r="V620" s="16"/>
      <c r="W620" s="16"/>
      <c r="X620" s="16"/>
      <c r="Y620" s="16"/>
      <c r="Z620" s="16"/>
      <c r="AA620" s="16"/>
      <c r="AB620" s="16"/>
      <c r="AC620" s="16"/>
    </row>
    <row r="621" ht="19.5" customHeight="1">
      <c r="A621" s="16" t="s">
        <v>6379</v>
      </c>
      <c r="B621" s="16" t="s">
        <v>7066</v>
      </c>
      <c r="C621" s="16" t="s">
        <v>2954</v>
      </c>
      <c r="D621" s="16" t="s">
        <v>2989</v>
      </c>
      <c r="E621" s="16" t="s">
        <v>15</v>
      </c>
      <c r="F621" s="16" t="str">
        <f t="shared" si="1"/>
        <v>10</v>
      </c>
      <c r="G621" s="16" t="str">
        <f t="shared" si="2"/>
        <v>18</v>
      </c>
      <c r="H621" s="16" t="s">
        <v>325</v>
      </c>
      <c r="I621" s="16" t="s">
        <v>34</v>
      </c>
      <c r="J621" s="16" t="s">
        <v>53</v>
      </c>
      <c r="K621" s="16" t="s">
        <v>10826</v>
      </c>
      <c r="L621" s="16" t="s">
        <v>10827</v>
      </c>
      <c r="M621" s="16" t="s">
        <v>29</v>
      </c>
      <c r="N621" s="16"/>
      <c r="O621" s="16"/>
      <c r="P621" s="16"/>
      <c r="Q621" s="16"/>
      <c r="R621" s="16"/>
      <c r="S621" s="16"/>
      <c r="T621" s="16"/>
      <c r="U621" s="16"/>
      <c r="V621" s="16"/>
      <c r="W621" s="16"/>
      <c r="X621" s="16"/>
      <c r="Y621" s="16"/>
      <c r="Z621" s="16"/>
      <c r="AA621" s="16"/>
      <c r="AB621" s="16"/>
      <c r="AC621" s="16"/>
    </row>
    <row r="622" ht="19.5" customHeight="1">
      <c r="A622" s="16" t="s">
        <v>1830</v>
      </c>
      <c r="B622" s="16" t="s">
        <v>10829</v>
      </c>
      <c r="C622" s="16" t="s">
        <v>2954</v>
      </c>
      <c r="D622" s="16" t="s">
        <v>3012</v>
      </c>
      <c r="E622" s="16" t="s">
        <v>15</v>
      </c>
      <c r="F622" s="16" t="str">
        <f t="shared" si="1"/>
        <v>4</v>
      </c>
      <c r="G622" s="16" t="str">
        <f t="shared" si="2"/>
        <v>5</v>
      </c>
      <c r="H622" s="16" t="s">
        <v>1085</v>
      </c>
      <c r="I622" s="16" t="s">
        <v>164</v>
      </c>
      <c r="J622" s="16" t="s">
        <v>9348</v>
      </c>
      <c r="K622" s="16" t="s">
        <v>10831</v>
      </c>
      <c r="L622" s="16" t="s">
        <v>10833</v>
      </c>
      <c r="M622" s="16" t="s">
        <v>21</v>
      </c>
      <c r="N622" s="16"/>
      <c r="O622" s="16"/>
      <c r="P622" s="16"/>
      <c r="Q622" s="16"/>
      <c r="R622" s="16"/>
      <c r="S622" s="16"/>
      <c r="T622" s="16"/>
      <c r="U622" s="16"/>
      <c r="V622" s="16"/>
      <c r="W622" s="16"/>
      <c r="X622" s="16"/>
      <c r="Y622" s="16"/>
      <c r="Z622" s="16"/>
      <c r="AA622" s="16"/>
      <c r="AB622" s="16"/>
      <c r="AC622" s="16"/>
    </row>
    <row r="623" ht="19.5" customHeight="1">
      <c r="A623" s="16" t="s">
        <v>1830</v>
      </c>
      <c r="B623" s="16" t="s">
        <v>10838</v>
      </c>
      <c r="C623" s="16" t="s">
        <v>2954</v>
      </c>
      <c r="D623" s="16" t="s">
        <v>3248</v>
      </c>
      <c r="E623" s="16" t="s">
        <v>15</v>
      </c>
      <c r="F623" s="16" t="str">
        <f t="shared" si="1"/>
        <v>12</v>
      </c>
      <c r="G623" s="16" t="str">
        <f t="shared" si="2"/>
        <v>20</v>
      </c>
      <c r="H623" s="16" t="s">
        <v>33</v>
      </c>
      <c r="I623" s="16" t="s">
        <v>34</v>
      </c>
      <c r="J623" s="16" t="s">
        <v>18</v>
      </c>
      <c r="K623" s="16" t="s">
        <v>10335</v>
      </c>
      <c r="L623" s="16" t="s">
        <v>10840</v>
      </c>
      <c r="M623" s="16" t="s">
        <v>43</v>
      </c>
      <c r="N623" s="16"/>
      <c r="O623" s="16"/>
      <c r="P623" s="16"/>
      <c r="Q623" s="16"/>
      <c r="R623" s="16"/>
      <c r="S623" s="16"/>
      <c r="T623" s="16"/>
      <c r="U623" s="16"/>
      <c r="V623" s="16"/>
      <c r="W623" s="16"/>
      <c r="X623" s="16"/>
      <c r="Y623" s="16"/>
      <c r="Z623" s="16"/>
      <c r="AA623" s="16"/>
      <c r="AB623" s="16"/>
      <c r="AC623" s="16"/>
    </row>
    <row r="624" ht="19.5" customHeight="1">
      <c r="A624" s="16" t="s">
        <v>1830</v>
      </c>
      <c r="B624" s="16" t="s">
        <v>7066</v>
      </c>
      <c r="C624" s="16" t="s">
        <v>2954</v>
      </c>
      <c r="D624" s="16" t="s">
        <v>2968</v>
      </c>
      <c r="E624" s="16" t="s">
        <v>139</v>
      </c>
      <c r="F624" s="16" t="str">
        <f t="shared" si="1"/>
        <v>10</v>
      </c>
      <c r="G624" s="16" t="str">
        <f t="shared" si="2"/>
        <v>15</v>
      </c>
      <c r="H624" s="16" t="s">
        <v>16</v>
      </c>
      <c r="I624" s="16" t="s">
        <v>34</v>
      </c>
      <c r="J624" s="16" t="s">
        <v>18</v>
      </c>
      <c r="K624" s="16" t="s">
        <v>1358</v>
      </c>
      <c r="L624" s="16" t="s">
        <v>10848</v>
      </c>
      <c r="M624" s="16" t="s">
        <v>37</v>
      </c>
      <c r="N624" s="16"/>
      <c r="O624" s="16"/>
      <c r="P624" s="16"/>
      <c r="Q624" s="16"/>
      <c r="R624" s="16"/>
      <c r="S624" s="16"/>
      <c r="T624" s="16"/>
      <c r="U624" s="16"/>
      <c r="V624" s="16"/>
      <c r="W624" s="16"/>
      <c r="X624" s="16"/>
      <c r="Y624" s="16"/>
      <c r="Z624" s="16"/>
      <c r="AA624" s="16"/>
      <c r="AB624" s="16"/>
      <c r="AC624" s="16"/>
    </row>
    <row r="625" ht="19.5" customHeight="1">
      <c r="A625" s="16" t="s">
        <v>9028</v>
      </c>
      <c r="B625" s="16" t="s">
        <v>10849</v>
      </c>
      <c r="C625" s="16" t="s">
        <v>2954</v>
      </c>
      <c r="D625" s="16" t="s">
        <v>2968</v>
      </c>
      <c r="E625" s="16" t="s">
        <v>15</v>
      </c>
      <c r="F625" s="16" t="str">
        <f t="shared" si="1"/>
        <v>10</v>
      </c>
      <c r="G625" s="16" t="str">
        <f t="shared" si="2"/>
        <v>20</v>
      </c>
      <c r="H625" s="16" t="s">
        <v>93</v>
      </c>
      <c r="I625" s="16" t="s">
        <v>34</v>
      </c>
      <c r="J625" s="16" t="s">
        <v>18</v>
      </c>
      <c r="K625" s="16" t="s">
        <v>10852</v>
      </c>
      <c r="L625" s="16" t="s">
        <v>10853</v>
      </c>
      <c r="M625" s="16" t="s">
        <v>29</v>
      </c>
      <c r="N625" s="16"/>
      <c r="O625" s="16"/>
      <c r="P625" s="16"/>
      <c r="Q625" s="16"/>
      <c r="R625" s="16"/>
      <c r="S625" s="16"/>
      <c r="T625" s="16"/>
      <c r="U625" s="16"/>
      <c r="V625" s="16"/>
      <c r="W625" s="16"/>
      <c r="X625" s="16"/>
      <c r="Y625" s="16"/>
      <c r="Z625" s="16"/>
      <c r="AA625" s="16"/>
      <c r="AB625" s="16"/>
      <c r="AC625" s="16"/>
    </row>
    <row r="626" ht="19.5" customHeight="1">
      <c r="A626" s="16" t="s">
        <v>1813</v>
      </c>
      <c r="B626" s="16" t="s">
        <v>10855</v>
      </c>
      <c r="C626" s="16" t="s">
        <v>2954</v>
      </c>
      <c r="D626" s="16" t="s">
        <v>2968</v>
      </c>
      <c r="E626" s="16" t="s">
        <v>15</v>
      </c>
      <c r="F626" s="16" t="str">
        <f t="shared" si="1"/>
        <v>10</v>
      </c>
      <c r="G626" s="16" t="str">
        <f t="shared" si="2"/>
        <v>15</v>
      </c>
      <c r="H626" s="16" t="s">
        <v>16</v>
      </c>
      <c r="I626" s="16" t="s">
        <v>34</v>
      </c>
      <c r="J626" s="16" t="s">
        <v>18</v>
      </c>
      <c r="K626" s="16" t="s">
        <v>10856</v>
      </c>
      <c r="L626" s="16" t="s">
        <v>10857</v>
      </c>
      <c r="M626" s="16" t="s">
        <v>29</v>
      </c>
      <c r="N626" s="16"/>
      <c r="O626" s="16"/>
      <c r="P626" s="16"/>
      <c r="Q626" s="16"/>
      <c r="R626" s="16"/>
      <c r="S626" s="16"/>
      <c r="T626" s="16"/>
      <c r="U626" s="16"/>
      <c r="V626" s="16"/>
      <c r="W626" s="16"/>
      <c r="X626" s="16"/>
      <c r="Y626" s="16"/>
      <c r="Z626" s="16"/>
      <c r="AA626" s="16"/>
      <c r="AB626" s="16"/>
      <c r="AC626" s="16"/>
    </row>
    <row r="627" ht="19.5" customHeight="1">
      <c r="A627" s="16" t="s">
        <v>8298</v>
      </c>
      <c r="B627" s="16" t="s">
        <v>10859</v>
      </c>
      <c r="C627" s="16" t="s">
        <v>2954</v>
      </c>
      <c r="D627" s="16" t="s">
        <v>2968</v>
      </c>
      <c r="E627" s="16" t="s">
        <v>122</v>
      </c>
      <c r="F627" s="16" t="str">
        <f t="shared" si="1"/>
        <v>20</v>
      </c>
      <c r="G627" s="16" t="str">
        <f t="shared" si="2"/>
        <v>35</v>
      </c>
      <c r="H627" s="16" t="s">
        <v>223</v>
      </c>
      <c r="I627" s="16" t="s">
        <v>26</v>
      </c>
      <c r="J627" s="16" t="s">
        <v>348</v>
      </c>
      <c r="K627" s="16" t="s">
        <v>749</v>
      </c>
      <c r="L627" s="16" t="s">
        <v>10863</v>
      </c>
      <c r="M627" s="16" t="s">
        <v>37</v>
      </c>
      <c r="N627" s="16"/>
      <c r="O627" s="16"/>
      <c r="P627" s="16"/>
      <c r="Q627" s="16"/>
      <c r="R627" s="16"/>
      <c r="S627" s="16"/>
      <c r="T627" s="16"/>
      <c r="U627" s="16"/>
      <c r="V627" s="16"/>
      <c r="W627" s="16"/>
      <c r="X627" s="16"/>
      <c r="Y627" s="16"/>
      <c r="Z627" s="16"/>
      <c r="AA627" s="16"/>
      <c r="AB627" s="16"/>
      <c r="AC627" s="16"/>
    </row>
    <row r="628" ht="19.5" customHeight="1">
      <c r="A628" s="16" t="s">
        <v>1830</v>
      </c>
      <c r="B628" s="16" t="s">
        <v>7066</v>
      </c>
      <c r="C628" s="16" t="s">
        <v>2954</v>
      </c>
      <c r="D628" s="16" t="s">
        <v>2968</v>
      </c>
      <c r="E628" s="16" t="s">
        <v>15</v>
      </c>
      <c r="F628" s="16" t="str">
        <f t="shared" si="1"/>
        <v>10</v>
      </c>
      <c r="G628" s="16" t="str">
        <f t="shared" si="2"/>
        <v>15</v>
      </c>
      <c r="H628" s="16" t="s">
        <v>16</v>
      </c>
      <c r="I628" s="16" t="s">
        <v>34</v>
      </c>
      <c r="J628" s="16" t="s">
        <v>18</v>
      </c>
      <c r="K628" s="16" t="s">
        <v>10864</v>
      </c>
      <c r="L628" s="16" t="s">
        <v>10866</v>
      </c>
      <c r="M628" s="16" t="s">
        <v>62</v>
      </c>
      <c r="N628" s="16"/>
      <c r="O628" s="16"/>
      <c r="P628" s="16"/>
      <c r="Q628" s="16"/>
      <c r="R628" s="16"/>
      <c r="S628" s="16"/>
      <c r="T628" s="16"/>
      <c r="U628" s="16"/>
      <c r="V628" s="16"/>
      <c r="W628" s="16"/>
      <c r="X628" s="16"/>
      <c r="Y628" s="16"/>
      <c r="Z628" s="16"/>
      <c r="AA628" s="16"/>
      <c r="AB628" s="16"/>
      <c r="AC628" s="16"/>
    </row>
    <row r="629" ht="19.5" customHeight="1">
      <c r="A629" s="16" t="s">
        <v>1830</v>
      </c>
      <c r="B629" s="16" t="s">
        <v>7066</v>
      </c>
      <c r="C629" s="16" t="s">
        <v>592</v>
      </c>
      <c r="D629" s="16" t="s">
        <v>620</v>
      </c>
      <c r="E629" s="16" t="s">
        <v>15</v>
      </c>
      <c r="F629" s="16" t="str">
        <f t="shared" si="1"/>
        <v>10</v>
      </c>
      <c r="G629" s="16" t="str">
        <f t="shared" si="2"/>
        <v>20</v>
      </c>
      <c r="H629" s="16" t="s">
        <v>93</v>
      </c>
      <c r="I629" s="16" t="s">
        <v>34</v>
      </c>
      <c r="J629" s="16" t="s">
        <v>18</v>
      </c>
      <c r="K629" s="16" t="s">
        <v>1358</v>
      </c>
      <c r="L629" s="16" t="s">
        <v>10868</v>
      </c>
      <c r="M629" s="16" t="s">
        <v>37</v>
      </c>
      <c r="N629" s="16"/>
      <c r="O629" s="16"/>
      <c r="P629" s="16"/>
      <c r="Q629" s="16"/>
      <c r="R629" s="16"/>
      <c r="S629" s="16"/>
      <c r="T629" s="16"/>
      <c r="U629" s="16"/>
      <c r="V629" s="16"/>
      <c r="W629" s="16"/>
      <c r="X629" s="16"/>
      <c r="Y629" s="16"/>
      <c r="Z629" s="16"/>
      <c r="AA629" s="16"/>
      <c r="AB629" s="16"/>
      <c r="AC629" s="16"/>
    </row>
    <row r="630" ht="19.5" customHeight="1">
      <c r="A630" s="16" t="s">
        <v>10871</v>
      </c>
      <c r="B630" s="16" t="s">
        <v>7066</v>
      </c>
      <c r="C630" s="16" t="s">
        <v>2954</v>
      </c>
      <c r="D630" s="16" t="s">
        <v>2968</v>
      </c>
      <c r="E630" s="16" t="s">
        <v>139</v>
      </c>
      <c r="F630" s="16" t="str">
        <f t="shared" si="1"/>
        <v>13</v>
      </c>
      <c r="G630" s="16" t="str">
        <f t="shared" si="2"/>
        <v>19</v>
      </c>
      <c r="H630" s="16" t="s">
        <v>10872</v>
      </c>
      <c r="I630" s="16" t="s">
        <v>26</v>
      </c>
      <c r="J630" s="16" t="s">
        <v>18</v>
      </c>
      <c r="K630" s="16" t="s">
        <v>1358</v>
      </c>
      <c r="L630" s="16" t="s">
        <v>10874</v>
      </c>
      <c r="M630" s="16" t="s">
        <v>37</v>
      </c>
      <c r="N630" s="16"/>
      <c r="O630" s="16"/>
      <c r="P630" s="16"/>
      <c r="Q630" s="16"/>
      <c r="R630" s="16"/>
      <c r="S630" s="16"/>
      <c r="T630" s="16"/>
      <c r="U630" s="16"/>
      <c r="V630" s="16"/>
      <c r="W630" s="16"/>
      <c r="X630" s="16"/>
      <c r="Y630" s="16"/>
      <c r="Z630" s="16"/>
      <c r="AA630" s="16"/>
      <c r="AB630" s="16"/>
      <c r="AC630" s="16"/>
    </row>
    <row r="631" ht="19.5" customHeight="1">
      <c r="A631" s="16" t="s">
        <v>1813</v>
      </c>
      <c r="B631" s="16" t="s">
        <v>10876</v>
      </c>
      <c r="C631" s="16" t="s">
        <v>2954</v>
      </c>
      <c r="D631" s="16" t="s">
        <v>2968</v>
      </c>
      <c r="E631" s="16" t="s">
        <v>15</v>
      </c>
      <c r="F631" s="16" t="str">
        <f t="shared" si="1"/>
        <v>10</v>
      </c>
      <c r="G631" s="16" t="str">
        <f t="shared" si="2"/>
        <v>15</v>
      </c>
      <c r="H631" s="16" t="s">
        <v>16</v>
      </c>
      <c r="I631" s="16" t="s">
        <v>34</v>
      </c>
      <c r="J631" s="16" t="s">
        <v>18</v>
      </c>
      <c r="K631" s="16" t="s">
        <v>10852</v>
      </c>
      <c r="L631" s="16" t="s">
        <v>10877</v>
      </c>
      <c r="M631" s="16" t="s">
        <v>29</v>
      </c>
      <c r="N631" s="16"/>
      <c r="O631" s="16"/>
      <c r="P631" s="16"/>
      <c r="Q631" s="16"/>
      <c r="R631" s="16"/>
      <c r="S631" s="16"/>
      <c r="T631" s="16"/>
      <c r="U631" s="16"/>
      <c r="V631" s="16"/>
      <c r="W631" s="16"/>
      <c r="X631" s="16"/>
      <c r="Y631" s="16"/>
      <c r="Z631" s="16"/>
      <c r="AA631" s="16"/>
      <c r="AB631" s="16"/>
      <c r="AC631" s="16"/>
    </row>
    <row r="632" ht="19.5" customHeight="1">
      <c r="A632" s="16" t="s">
        <v>1830</v>
      </c>
      <c r="B632" s="16" t="s">
        <v>10878</v>
      </c>
      <c r="C632" s="16" t="s">
        <v>2954</v>
      </c>
      <c r="D632" s="16" t="s">
        <v>2989</v>
      </c>
      <c r="E632" s="16" t="s">
        <v>15</v>
      </c>
      <c r="F632" s="16" t="str">
        <f t="shared" si="1"/>
        <v>13</v>
      </c>
      <c r="G632" s="16" t="str">
        <f t="shared" si="2"/>
        <v>18</v>
      </c>
      <c r="H632" s="16" t="s">
        <v>356</v>
      </c>
      <c r="I632" s="16" t="s">
        <v>17</v>
      </c>
      <c r="J632" s="16" t="s">
        <v>18</v>
      </c>
      <c r="K632" s="16" t="s">
        <v>10881</v>
      </c>
      <c r="L632" s="16" t="s">
        <v>10882</v>
      </c>
      <c r="M632" s="16" t="s">
        <v>73</v>
      </c>
      <c r="N632" s="16"/>
      <c r="O632" s="16"/>
      <c r="P632" s="16"/>
      <c r="Q632" s="16"/>
      <c r="R632" s="16"/>
      <c r="S632" s="16"/>
      <c r="T632" s="16"/>
      <c r="U632" s="16"/>
      <c r="V632" s="16"/>
      <c r="W632" s="16"/>
      <c r="X632" s="16"/>
      <c r="Y632" s="16"/>
      <c r="Z632" s="16"/>
      <c r="AA632" s="16"/>
      <c r="AB632" s="16"/>
      <c r="AC632" s="16"/>
    </row>
    <row r="633" ht="19.5" customHeight="1">
      <c r="A633" s="16" t="s">
        <v>10884</v>
      </c>
      <c r="B633" s="16" t="s">
        <v>7066</v>
      </c>
      <c r="C633" s="16" t="s">
        <v>592</v>
      </c>
      <c r="D633" s="16" t="s">
        <v>620</v>
      </c>
      <c r="E633" s="16" t="s">
        <v>15</v>
      </c>
      <c r="F633" s="16" t="str">
        <f t="shared" si="1"/>
        <v>20</v>
      </c>
      <c r="G633" s="16" t="str">
        <f t="shared" si="2"/>
        <v>40</v>
      </c>
      <c r="H633" s="16" t="s">
        <v>208</v>
      </c>
      <c r="I633" s="16" t="s">
        <v>26</v>
      </c>
      <c r="J633" s="16" t="s">
        <v>18</v>
      </c>
      <c r="K633" s="16" t="s">
        <v>1877</v>
      </c>
      <c r="L633" s="16" t="s">
        <v>10886</v>
      </c>
      <c r="M633" s="16" t="s">
        <v>37</v>
      </c>
      <c r="N633" s="16"/>
      <c r="O633" s="16"/>
      <c r="P633" s="16"/>
      <c r="Q633" s="16"/>
      <c r="R633" s="16"/>
      <c r="S633" s="16"/>
      <c r="T633" s="16"/>
      <c r="U633" s="16"/>
      <c r="V633" s="16"/>
      <c r="W633" s="16"/>
      <c r="X633" s="16"/>
      <c r="Y633" s="16"/>
      <c r="Z633" s="16"/>
      <c r="AA633" s="16"/>
      <c r="AB633" s="16"/>
      <c r="AC633" s="16"/>
    </row>
    <row r="634" ht="19.5" customHeight="1">
      <c r="A634" s="16" t="s">
        <v>8178</v>
      </c>
      <c r="B634" s="16" t="s">
        <v>3499</v>
      </c>
      <c r="C634" s="16" t="s">
        <v>2954</v>
      </c>
      <c r="D634" s="16" t="s">
        <v>2968</v>
      </c>
      <c r="E634" s="16" t="s">
        <v>15</v>
      </c>
      <c r="F634" s="16" t="str">
        <f t="shared" si="1"/>
        <v>15</v>
      </c>
      <c r="G634" s="16" t="str">
        <f t="shared" si="2"/>
        <v>20</v>
      </c>
      <c r="H634" s="16" t="s">
        <v>70</v>
      </c>
      <c r="I634" s="16" t="s">
        <v>26</v>
      </c>
      <c r="J634" s="16" t="s">
        <v>18</v>
      </c>
      <c r="K634" s="16" t="s">
        <v>3312</v>
      </c>
      <c r="L634" s="16" t="s">
        <v>10890</v>
      </c>
      <c r="M634" s="16" t="s">
        <v>43</v>
      </c>
      <c r="N634" s="16"/>
      <c r="O634" s="16"/>
      <c r="P634" s="16"/>
      <c r="Q634" s="16"/>
      <c r="R634" s="16"/>
      <c r="S634" s="16"/>
      <c r="T634" s="16"/>
      <c r="U634" s="16"/>
      <c r="V634" s="16"/>
      <c r="W634" s="16"/>
      <c r="X634" s="16"/>
      <c r="Y634" s="16"/>
      <c r="Z634" s="16"/>
      <c r="AA634" s="16"/>
      <c r="AB634" s="16"/>
      <c r="AC634" s="16"/>
    </row>
    <row r="635" ht="19.5" customHeight="1">
      <c r="A635" s="16" t="s">
        <v>7702</v>
      </c>
      <c r="B635" s="16" t="s">
        <v>7066</v>
      </c>
      <c r="C635" s="16" t="s">
        <v>2954</v>
      </c>
      <c r="D635" s="16" t="s">
        <v>2968</v>
      </c>
      <c r="E635" s="16" t="s">
        <v>15</v>
      </c>
      <c r="F635" s="16" t="str">
        <f t="shared" si="1"/>
        <v>10</v>
      </c>
      <c r="G635" s="16" t="str">
        <f t="shared" si="2"/>
        <v>18</v>
      </c>
      <c r="H635" s="16" t="s">
        <v>325</v>
      </c>
      <c r="I635" s="16" t="s">
        <v>34</v>
      </c>
      <c r="J635" s="16" t="s">
        <v>18</v>
      </c>
      <c r="K635" s="16" t="s">
        <v>10893</v>
      </c>
      <c r="L635" s="16" t="s">
        <v>10894</v>
      </c>
      <c r="M635" s="16" t="s">
        <v>21</v>
      </c>
      <c r="N635" s="16"/>
      <c r="O635" s="16"/>
      <c r="P635" s="16"/>
      <c r="Q635" s="16"/>
      <c r="R635" s="16"/>
      <c r="S635" s="16"/>
      <c r="T635" s="16"/>
      <c r="U635" s="16"/>
      <c r="V635" s="16"/>
      <c r="W635" s="16"/>
      <c r="X635" s="16"/>
      <c r="Y635" s="16"/>
      <c r="Z635" s="16"/>
      <c r="AA635" s="16"/>
      <c r="AB635" s="16"/>
      <c r="AC635" s="16"/>
    </row>
    <row r="636" ht="19.5" customHeight="1">
      <c r="A636" s="16" t="s">
        <v>10896</v>
      </c>
      <c r="B636" s="16" t="s">
        <v>10897</v>
      </c>
      <c r="C636" s="16" t="s">
        <v>2954</v>
      </c>
      <c r="D636" s="16" t="s">
        <v>2978</v>
      </c>
      <c r="E636" s="16" t="s">
        <v>139</v>
      </c>
      <c r="F636" s="16" t="str">
        <f t="shared" si="1"/>
        <v>8</v>
      </c>
      <c r="G636" s="16" t="str">
        <f t="shared" si="2"/>
        <v>12</v>
      </c>
      <c r="H636" s="16" t="s">
        <v>699</v>
      </c>
      <c r="I636" s="16" t="s">
        <v>34</v>
      </c>
      <c r="J636" s="16" t="s">
        <v>94</v>
      </c>
      <c r="K636" s="16" t="s">
        <v>10900</v>
      </c>
      <c r="L636" s="16" t="s">
        <v>10902</v>
      </c>
      <c r="M636" s="16" t="s">
        <v>62</v>
      </c>
      <c r="N636" s="16"/>
      <c r="O636" s="16"/>
      <c r="P636" s="16"/>
      <c r="Q636" s="16"/>
      <c r="R636" s="16"/>
      <c r="S636" s="16"/>
      <c r="T636" s="16"/>
      <c r="U636" s="16"/>
      <c r="V636" s="16"/>
      <c r="W636" s="16"/>
      <c r="X636" s="16"/>
      <c r="Y636" s="16"/>
      <c r="Z636" s="16"/>
      <c r="AA636" s="16"/>
      <c r="AB636" s="16"/>
      <c r="AC636" s="16"/>
    </row>
    <row r="637" ht="19.5" customHeight="1">
      <c r="A637" s="16" t="s">
        <v>7702</v>
      </c>
      <c r="B637" s="16" t="s">
        <v>10904</v>
      </c>
      <c r="C637" s="16" t="s">
        <v>2954</v>
      </c>
      <c r="D637" s="16" t="s">
        <v>3248</v>
      </c>
      <c r="E637" s="16" t="s">
        <v>15</v>
      </c>
      <c r="F637" s="16" t="str">
        <f t="shared" si="1"/>
        <v>10</v>
      </c>
      <c r="G637" s="16" t="str">
        <f t="shared" si="2"/>
        <v>15</v>
      </c>
      <c r="H637" s="16" t="s">
        <v>16</v>
      </c>
      <c r="I637" s="16" t="s">
        <v>34</v>
      </c>
      <c r="J637" s="16" t="s">
        <v>348</v>
      </c>
      <c r="K637" s="16" t="s">
        <v>10909</v>
      </c>
      <c r="L637" s="16" t="s">
        <v>10910</v>
      </c>
      <c r="M637" s="16" t="s">
        <v>37</v>
      </c>
      <c r="N637" s="16"/>
      <c r="O637" s="16"/>
      <c r="P637" s="16"/>
      <c r="Q637" s="16"/>
      <c r="R637" s="16"/>
      <c r="S637" s="16"/>
      <c r="T637" s="16"/>
      <c r="U637" s="16"/>
      <c r="V637" s="16"/>
      <c r="W637" s="16"/>
      <c r="X637" s="16"/>
      <c r="Y637" s="16"/>
      <c r="Z637" s="16"/>
      <c r="AA637" s="16"/>
      <c r="AB637" s="16"/>
      <c r="AC637" s="16"/>
    </row>
    <row r="638" ht="19.5" customHeight="1">
      <c r="A638" s="16" t="s">
        <v>1830</v>
      </c>
      <c r="B638" s="16" t="s">
        <v>10912</v>
      </c>
      <c r="C638" s="16" t="s">
        <v>2954</v>
      </c>
      <c r="D638" s="16" t="s">
        <v>2955</v>
      </c>
      <c r="E638" s="16" t="s">
        <v>122</v>
      </c>
      <c r="F638" s="16" t="str">
        <f t="shared" si="1"/>
        <v>6</v>
      </c>
      <c r="G638" s="16" t="str">
        <f t="shared" si="2"/>
        <v>12</v>
      </c>
      <c r="H638" s="16" t="s">
        <v>257</v>
      </c>
      <c r="I638" s="16" t="s">
        <v>17</v>
      </c>
      <c r="J638" s="16" t="s">
        <v>140</v>
      </c>
      <c r="K638" s="16" t="s">
        <v>10917</v>
      </c>
      <c r="L638" s="16" t="s">
        <v>10919</v>
      </c>
      <c r="M638" s="16" t="s">
        <v>73</v>
      </c>
      <c r="N638" s="16"/>
      <c r="O638" s="16"/>
      <c r="P638" s="16"/>
      <c r="Q638" s="16"/>
      <c r="R638" s="16"/>
      <c r="S638" s="16"/>
      <c r="T638" s="16"/>
      <c r="U638" s="16"/>
      <c r="V638" s="16"/>
      <c r="W638" s="16"/>
      <c r="X638" s="16"/>
      <c r="Y638" s="16"/>
      <c r="Z638" s="16"/>
      <c r="AA638" s="16"/>
      <c r="AB638" s="16"/>
      <c r="AC638" s="16"/>
    </row>
    <row r="639" ht="19.5" customHeight="1">
      <c r="A639" s="16" t="s">
        <v>10921</v>
      </c>
      <c r="B639" s="16" t="s">
        <v>9095</v>
      </c>
      <c r="C639" s="16" t="s">
        <v>2954</v>
      </c>
      <c r="D639" s="16" t="s">
        <v>2955</v>
      </c>
      <c r="E639" s="16" t="s">
        <v>15</v>
      </c>
      <c r="F639" s="16" t="str">
        <f t="shared" si="1"/>
        <v>10</v>
      </c>
      <c r="G639" s="16" t="str">
        <f t="shared" si="2"/>
        <v>18</v>
      </c>
      <c r="H639" s="16" t="s">
        <v>325</v>
      </c>
      <c r="I639" s="16" t="s">
        <v>34</v>
      </c>
      <c r="J639" s="16" t="s">
        <v>18</v>
      </c>
      <c r="K639" s="16" t="s">
        <v>9098</v>
      </c>
      <c r="L639" s="16" t="s">
        <v>10927</v>
      </c>
      <c r="M639" s="16" t="s">
        <v>62</v>
      </c>
      <c r="N639" s="16"/>
      <c r="O639" s="16"/>
      <c r="P639" s="16"/>
      <c r="Q639" s="16"/>
      <c r="R639" s="16"/>
      <c r="S639" s="16"/>
      <c r="T639" s="16"/>
      <c r="U639" s="16"/>
      <c r="V639" s="16"/>
      <c r="W639" s="16"/>
      <c r="X639" s="16"/>
      <c r="Y639" s="16"/>
      <c r="Z639" s="16"/>
      <c r="AA639" s="16"/>
      <c r="AB639" s="16"/>
      <c r="AC639" s="16"/>
    </row>
    <row r="640" ht="19.5" customHeight="1">
      <c r="A640" s="16" t="s">
        <v>1830</v>
      </c>
      <c r="B640" s="16" t="s">
        <v>3397</v>
      </c>
      <c r="C640" s="16" t="s">
        <v>2954</v>
      </c>
      <c r="D640" s="16" t="s">
        <v>2989</v>
      </c>
      <c r="E640" s="16" t="s">
        <v>15</v>
      </c>
      <c r="F640" s="16" t="str">
        <f t="shared" si="1"/>
        <v>7</v>
      </c>
      <c r="G640" s="16" t="str">
        <f t="shared" si="2"/>
        <v>12</v>
      </c>
      <c r="H640" s="16" t="s">
        <v>193</v>
      </c>
      <c r="I640" s="16" t="s">
        <v>34</v>
      </c>
      <c r="J640" s="16" t="s">
        <v>94</v>
      </c>
      <c r="K640" s="16" t="s">
        <v>10934</v>
      </c>
      <c r="L640" s="16" t="s">
        <v>10935</v>
      </c>
      <c r="M640" s="16" t="s">
        <v>73</v>
      </c>
      <c r="N640" s="16"/>
      <c r="O640" s="16"/>
      <c r="P640" s="16"/>
      <c r="Q640" s="16"/>
      <c r="R640" s="16"/>
      <c r="S640" s="16"/>
      <c r="T640" s="16"/>
      <c r="U640" s="16"/>
      <c r="V640" s="16"/>
      <c r="W640" s="16"/>
      <c r="X640" s="16"/>
      <c r="Y640" s="16"/>
      <c r="Z640" s="16"/>
      <c r="AA640" s="16"/>
      <c r="AB640" s="16"/>
      <c r="AC640" s="16"/>
    </row>
    <row r="641" ht="19.5" customHeight="1">
      <c r="A641" s="16" t="s">
        <v>1836</v>
      </c>
      <c r="B641" s="16" t="s">
        <v>7066</v>
      </c>
      <c r="C641" s="16" t="s">
        <v>2954</v>
      </c>
      <c r="D641" s="16" t="s">
        <v>2968</v>
      </c>
      <c r="E641" s="16" t="s">
        <v>15</v>
      </c>
      <c r="F641" s="16" t="str">
        <f t="shared" si="1"/>
        <v>20</v>
      </c>
      <c r="G641" s="16" t="str">
        <f t="shared" si="2"/>
        <v>35</v>
      </c>
      <c r="H641" s="16" t="s">
        <v>223</v>
      </c>
      <c r="I641" s="16" t="s">
        <v>34</v>
      </c>
      <c r="J641" s="16" t="s">
        <v>523</v>
      </c>
      <c r="K641" s="16" t="s">
        <v>10938</v>
      </c>
      <c r="L641" s="16" t="s">
        <v>10939</v>
      </c>
      <c r="M641" s="16" t="s">
        <v>62</v>
      </c>
      <c r="N641" s="16"/>
      <c r="O641" s="16"/>
      <c r="P641" s="16"/>
      <c r="Q641" s="16"/>
      <c r="R641" s="16"/>
      <c r="S641" s="16"/>
      <c r="T641" s="16"/>
      <c r="U641" s="16"/>
      <c r="V641" s="16"/>
      <c r="W641" s="16"/>
      <c r="X641" s="16"/>
      <c r="Y641" s="16"/>
      <c r="Z641" s="16"/>
      <c r="AA641" s="16"/>
      <c r="AB641" s="16"/>
      <c r="AC641" s="16"/>
    </row>
    <row r="642" ht="19.5" customHeight="1">
      <c r="A642" s="16" t="s">
        <v>7780</v>
      </c>
      <c r="B642" s="16" t="s">
        <v>7066</v>
      </c>
      <c r="C642" s="16" t="s">
        <v>2954</v>
      </c>
      <c r="D642" s="16" t="s">
        <v>2955</v>
      </c>
      <c r="E642" s="16" t="s">
        <v>15</v>
      </c>
      <c r="F642" s="16" t="str">
        <f t="shared" si="1"/>
        <v>11</v>
      </c>
      <c r="G642" s="16" t="str">
        <f t="shared" si="2"/>
        <v>20</v>
      </c>
      <c r="H642" s="16" t="s">
        <v>222</v>
      </c>
      <c r="I642" s="16" t="s">
        <v>26</v>
      </c>
      <c r="J642" s="16" t="s">
        <v>909</v>
      </c>
      <c r="K642" s="16" t="s">
        <v>10945</v>
      </c>
      <c r="L642" s="16" t="s">
        <v>10947</v>
      </c>
      <c r="M642" s="16" t="s">
        <v>43</v>
      </c>
      <c r="N642" s="16"/>
      <c r="O642" s="16"/>
      <c r="P642" s="16"/>
      <c r="Q642" s="16"/>
      <c r="R642" s="16"/>
      <c r="S642" s="16"/>
      <c r="T642" s="16"/>
      <c r="U642" s="16"/>
      <c r="V642" s="16"/>
      <c r="W642" s="16"/>
      <c r="X642" s="16"/>
      <c r="Y642" s="16"/>
      <c r="Z642" s="16"/>
      <c r="AA642" s="16"/>
      <c r="AB642" s="16"/>
      <c r="AC642" s="16"/>
    </row>
    <row r="643" ht="19.5" customHeight="1">
      <c r="A643" s="16" t="s">
        <v>1830</v>
      </c>
      <c r="B643" s="16" t="s">
        <v>10950</v>
      </c>
      <c r="C643" s="16" t="s">
        <v>2954</v>
      </c>
      <c r="D643" s="16" t="s">
        <v>3195</v>
      </c>
      <c r="E643" s="16" t="s">
        <v>15</v>
      </c>
      <c r="F643" s="16" t="str">
        <f t="shared" si="1"/>
        <v>7</v>
      </c>
      <c r="G643" s="16" t="str">
        <f t="shared" si="2"/>
        <v>10</v>
      </c>
      <c r="H643" s="16" t="s">
        <v>107</v>
      </c>
      <c r="I643" s="16" t="s">
        <v>17</v>
      </c>
      <c r="J643" s="16" t="s">
        <v>10957</v>
      </c>
      <c r="K643" s="16" t="s">
        <v>10960</v>
      </c>
      <c r="L643" s="16" t="s">
        <v>10962</v>
      </c>
      <c r="M643" s="16" t="s">
        <v>18</v>
      </c>
      <c r="N643" s="16"/>
      <c r="O643" s="16"/>
      <c r="P643" s="16"/>
      <c r="Q643" s="16"/>
      <c r="R643" s="16"/>
      <c r="S643" s="16"/>
      <c r="T643" s="16"/>
      <c r="U643" s="16"/>
      <c r="V643" s="16"/>
      <c r="W643" s="16"/>
      <c r="X643" s="16"/>
      <c r="Y643" s="16"/>
      <c r="Z643" s="16"/>
      <c r="AA643" s="16"/>
      <c r="AB643" s="16"/>
      <c r="AC643" s="16"/>
    </row>
    <row r="644" ht="19.5" customHeight="1">
      <c r="A644" s="16" t="s">
        <v>1830</v>
      </c>
      <c r="B644" s="16" t="s">
        <v>7066</v>
      </c>
      <c r="C644" s="16" t="s">
        <v>2954</v>
      </c>
      <c r="D644" s="16" t="s">
        <v>2955</v>
      </c>
      <c r="E644" s="16" t="s">
        <v>15</v>
      </c>
      <c r="F644" s="16" t="str">
        <f t="shared" si="1"/>
        <v>20</v>
      </c>
      <c r="G644" s="16" t="str">
        <f t="shared" si="2"/>
        <v>35</v>
      </c>
      <c r="H644" s="16" t="s">
        <v>223</v>
      </c>
      <c r="I644" s="16" t="s">
        <v>26</v>
      </c>
      <c r="J644" s="16" t="s">
        <v>284</v>
      </c>
      <c r="K644" s="16" t="s">
        <v>10969</v>
      </c>
      <c r="L644" s="16" t="s">
        <v>10970</v>
      </c>
      <c r="M644" s="16" t="s">
        <v>43</v>
      </c>
      <c r="N644" s="16"/>
      <c r="O644" s="16"/>
      <c r="P644" s="16"/>
      <c r="Q644" s="16"/>
      <c r="R644" s="16"/>
      <c r="S644" s="16"/>
      <c r="T644" s="16"/>
      <c r="U644" s="16"/>
      <c r="V644" s="16"/>
      <c r="W644" s="16"/>
      <c r="X644" s="16"/>
      <c r="Y644" s="16"/>
      <c r="Z644" s="16"/>
      <c r="AA644" s="16"/>
      <c r="AB644" s="16"/>
      <c r="AC644" s="16"/>
    </row>
    <row r="645" ht="19.5" customHeight="1">
      <c r="A645" s="16" t="s">
        <v>1830</v>
      </c>
      <c r="B645" s="16" t="s">
        <v>10972</v>
      </c>
      <c r="C645" s="16" t="s">
        <v>2954</v>
      </c>
      <c r="D645" s="16" t="s">
        <v>2989</v>
      </c>
      <c r="E645" s="16" t="s">
        <v>15</v>
      </c>
      <c r="F645" s="16" t="str">
        <f t="shared" si="1"/>
        <v>15</v>
      </c>
      <c r="G645" s="16" t="str">
        <f t="shared" si="2"/>
        <v>20</v>
      </c>
      <c r="H645" s="16" t="s">
        <v>70</v>
      </c>
      <c r="I645" s="16" t="s">
        <v>34</v>
      </c>
      <c r="J645" s="16" t="s">
        <v>18</v>
      </c>
      <c r="K645" s="16" t="s">
        <v>7634</v>
      </c>
      <c r="L645" s="16" t="s">
        <v>10976</v>
      </c>
      <c r="M645" s="16" t="s">
        <v>21</v>
      </c>
      <c r="N645" s="16"/>
      <c r="O645" s="16"/>
      <c r="P645" s="16"/>
      <c r="Q645" s="16"/>
      <c r="R645" s="16"/>
      <c r="S645" s="16"/>
      <c r="T645" s="16"/>
      <c r="U645" s="16"/>
      <c r="V645" s="16"/>
      <c r="W645" s="16"/>
      <c r="X645" s="16"/>
      <c r="Y645" s="16"/>
      <c r="Z645" s="16"/>
      <c r="AA645" s="16"/>
      <c r="AB645" s="16"/>
      <c r="AC645" s="16"/>
    </row>
    <row r="646" ht="19.5" customHeight="1">
      <c r="A646" s="16" t="s">
        <v>1830</v>
      </c>
      <c r="B646" s="16" t="s">
        <v>7066</v>
      </c>
      <c r="C646" s="16" t="s">
        <v>2954</v>
      </c>
      <c r="D646" s="16" t="s">
        <v>3248</v>
      </c>
      <c r="E646" s="16" t="s">
        <v>15</v>
      </c>
      <c r="F646" s="16" t="str">
        <f t="shared" si="1"/>
        <v>10</v>
      </c>
      <c r="G646" s="16" t="str">
        <f t="shared" si="2"/>
        <v>20</v>
      </c>
      <c r="H646" s="16" t="s">
        <v>93</v>
      </c>
      <c r="I646" s="16" t="s">
        <v>34</v>
      </c>
      <c r="J646" s="16" t="s">
        <v>18</v>
      </c>
      <c r="K646" s="16" t="s">
        <v>10981</v>
      </c>
      <c r="L646" s="16" t="s">
        <v>10982</v>
      </c>
      <c r="M646" s="16" t="s">
        <v>62</v>
      </c>
      <c r="N646" s="16"/>
      <c r="O646" s="16"/>
      <c r="P646" s="16"/>
      <c r="Q646" s="16"/>
      <c r="R646" s="16"/>
      <c r="S646" s="16"/>
      <c r="T646" s="16"/>
      <c r="U646" s="16"/>
      <c r="V646" s="16"/>
      <c r="W646" s="16"/>
      <c r="X646" s="16"/>
      <c r="Y646" s="16"/>
      <c r="Z646" s="16"/>
      <c r="AA646" s="16"/>
      <c r="AB646" s="16"/>
      <c r="AC646" s="16"/>
    </row>
    <row r="647" ht="19.5" customHeight="1">
      <c r="A647" s="16" t="s">
        <v>6379</v>
      </c>
      <c r="B647" s="16" t="s">
        <v>7066</v>
      </c>
      <c r="C647" s="16" t="s">
        <v>2954</v>
      </c>
      <c r="D647" s="16" t="s">
        <v>2968</v>
      </c>
      <c r="E647" s="16" t="s">
        <v>15</v>
      </c>
      <c r="F647" s="16" t="str">
        <f t="shared" si="1"/>
        <v>10</v>
      </c>
      <c r="G647" s="16" t="str">
        <f t="shared" si="2"/>
        <v>15</v>
      </c>
      <c r="H647" s="16" t="s">
        <v>16</v>
      </c>
      <c r="I647" s="16" t="s">
        <v>34</v>
      </c>
      <c r="J647" s="16" t="s">
        <v>124</v>
      </c>
      <c r="K647" s="16" t="s">
        <v>10987</v>
      </c>
      <c r="L647" s="16" t="s">
        <v>10988</v>
      </c>
      <c r="M647" s="16" t="s">
        <v>43</v>
      </c>
      <c r="N647" s="16"/>
      <c r="O647" s="16"/>
      <c r="P647" s="16"/>
      <c r="Q647" s="16"/>
      <c r="R647" s="16"/>
      <c r="S647" s="16"/>
      <c r="T647" s="16"/>
      <c r="U647" s="16"/>
      <c r="V647" s="16"/>
      <c r="W647" s="16"/>
      <c r="X647" s="16"/>
      <c r="Y647" s="16"/>
      <c r="Z647" s="16"/>
      <c r="AA647" s="16"/>
      <c r="AB647" s="16"/>
      <c r="AC647" s="16"/>
    </row>
    <row r="648" ht="19.5" customHeight="1">
      <c r="A648" s="16" t="s">
        <v>10089</v>
      </c>
      <c r="B648" s="16" t="s">
        <v>7066</v>
      </c>
      <c r="C648" s="16" t="s">
        <v>2954</v>
      </c>
      <c r="D648" s="16" t="s">
        <v>2968</v>
      </c>
      <c r="E648" s="16" t="s">
        <v>15</v>
      </c>
      <c r="F648" s="16" t="str">
        <f t="shared" si="1"/>
        <v>15</v>
      </c>
      <c r="G648" s="16" t="str">
        <f t="shared" si="2"/>
        <v>30</v>
      </c>
      <c r="H648" s="16" t="s">
        <v>6207</v>
      </c>
      <c r="I648" s="16" t="s">
        <v>17</v>
      </c>
      <c r="J648" s="16" t="s">
        <v>94</v>
      </c>
      <c r="K648" s="16" t="s">
        <v>835</v>
      </c>
      <c r="L648" s="16" t="s">
        <v>10104</v>
      </c>
      <c r="M648" s="16" t="s">
        <v>37</v>
      </c>
      <c r="N648" s="16"/>
      <c r="O648" s="16"/>
      <c r="P648" s="16"/>
      <c r="Q648" s="16"/>
      <c r="R648" s="16"/>
      <c r="S648" s="16"/>
      <c r="T648" s="16"/>
      <c r="U648" s="16"/>
      <c r="V648" s="16"/>
      <c r="W648" s="16"/>
      <c r="X648" s="16"/>
      <c r="Y648" s="16"/>
      <c r="Z648" s="16"/>
      <c r="AA648" s="16"/>
      <c r="AB648" s="16"/>
      <c r="AC648" s="16"/>
    </row>
    <row r="649" ht="19.5" customHeight="1">
      <c r="A649" s="16" t="s">
        <v>7598</v>
      </c>
      <c r="B649" s="16" t="s">
        <v>7622</v>
      </c>
      <c r="C649" s="16" t="s">
        <v>2954</v>
      </c>
      <c r="D649" s="16" t="s">
        <v>2968</v>
      </c>
      <c r="E649" s="16" t="s">
        <v>15</v>
      </c>
      <c r="F649" s="16" t="str">
        <f t="shared" si="1"/>
        <v>10</v>
      </c>
      <c r="G649" s="16" t="str">
        <f t="shared" si="2"/>
        <v>15</v>
      </c>
      <c r="H649" s="16" t="s">
        <v>16</v>
      </c>
      <c r="I649" s="16" t="s">
        <v>34</v>
      </c>
      <c r="J649" s="16" t="s">
        <v>18</v>
      </c>
      <c r="K649" s="16" t="s">
        <v>7619</v>
      </c>
      <c r="L649" s="16" t="s">
        <v>10999</v>
      </c>
      <c r="M649" s="16" t="s">
        <v>37</v>
      </c>
      <c r="N649" s="16"/>
      <c r="O649" s="16"/>
      <c r="P649" s="16"/>
      <c r="Q649" s="16"/>
      <c r="R649" s="16"/>
      <c r="S649" s="16"/>
      <c r="T649" s="16"/>
      <c r="U649" s="16"/>
      <c r="V649" s="16"/>
      <c r="W649" s="16"/>
      <c r="X649" s="16"/>
      <c r="Y649" s="16"/>
      <c r="Z649" s="16"/>
      <c r="AA649" s="16"/>
      <c r="AB649" s="16"/>
      <c r="AC649" s="16"/>
    </row>
    <row r="650" ht="19.5" customHeight="1">
      <c r="A650" s="16" t="s">
        <v>1798</v>
      </c>
      <c r="B650" s="16" t="s">
        <v>1355</v>
      </c>
      <c r="C650" s="16" t="s">
        <v>2954</v>
      </c>
      <c r="D650" s="16" t="s">
        <v>2968</v>
      </c>
      <c r="E650" s="16" t="s">
        <v>15</v>
      </c>
      <c r="F650" s="16" t="str">
        <f t="shared" si="1"/>
        <v>8</v>
      </c>
      <c r="G650" s="16" t="str">
        <f t="shared" si="2"/>
        <v>13</v>
      </c>
      <c r="H650" s="16" t="s">
        <v>445</v>
      </c>
      <c r="I650" s="16" t="s">
        <v>17</v>
      </c>
      <c r="J650" s="16" t="s">
        <v>18</v>
      </c>
      <c r="K650" s="16" t="s">
        <v>1358</v>
      </c>
      <c r="L650" s="16" t="s">
        <v>11008</v>
      </c>
      <c r="M650" s="16" t="s">
        <v>37</v>
      </c>
      <c r="N650" s="16"/>
      <c r="O650" s="16"/>
      <c r="P650" s="16"/>
      <c r="Q650" s="16"/>
      <c r="R650" s="16"/>
      <c r="S650" s="16"/>
      <c r="T650" s="16"/>
      <c r="U650" s="16"/>
      <c r="V650" s="16"/>
      <c r="W650" s="16"/>
      <c r="X650" s="16"/>
      <c r="Y650" s="16"/>
      <c r="Z650" s="16"/>
      <c r="AA650" s="16"/>
      <c r="AB650" s="16"/>
      <c r="AC650" s="16"/>
    </row>
    <row r="651" ht="19.5" customHeight="1">
      <c r="A651" s="16" t="s">
        <v>6379</v>
      </c>
      <c r="B651" s="16" t="s">
        <v>7066</v>
      </c>
      <c r="C651" s="16" t="s">
        <v>2954</v>
      </c>
      <c r="D651" s="16" t="s">
        <v>3195</v>
      </c>
      <c r="E651" s="16" t="s">
        <v>139</v>
      </c>
      <c r="F651" s="16" t="str">
        <f t="shared" si="1"/>
        <v>12</v>
      </c>
      <c r="G651" s="16" t="str">
        <f t="shared" si="2"/>
        <v>15</v>
      </c>
      <c r="H651" s="16" t="s">
        <v>2997</v>
      </c>
      <c r="I651" s="16" t="s">
        <v>34</v>
      </c>
      <c r="J651" s="16" t="s">
        <v>124</v>
      </c>
      <c r="K651" s="16" t="s">
        <v>11014</v>
      </c>
      <c r="L651" s="16" t="s">
        <v>11015</v>
      </c>
      <c r="M651" s="16" t="s">
        <v>43</v>
      </c>
      <c r="N651" s="16"/>
      <c r="O651" s="16"/>
      <c r="P651" s="16"/>
      <c r="Q651" s="16"/>
      <c r="R651" s="16"/>
      <c r="S651" s="16"/>
      <c r="T651" s="16"/>
      <c r="U651" s="16"/>
      <c r="V651" s="16"/>
      <c r="W651" s="16"/>
      <c r="X651" s="16"/>
      <c r="Y651" s="16"/>
      <c r="Z651" s="16"/>
      <c r="AA651" s="16"/>
      <c r="AB651" s="16"/>
      <c r="AC651" s="16"/>
    </row>
    <row r="652" ht="19.5" customHeight="1">
      <c r="A652" s="16" t="s">
        <v>6379</v>
      </c>
      <c r="B652" s="16" t="s">
        <v>7066</v>
      </c>
      <c r="C652" s="16" t="s">
        <v>2954</v>
      </c>
      <c r="D652" s="16" t="s">
        <v>2978</v>
      </c>
      <c r="E652" s="16" t="s">
        <v>15</v>
      </c>
      <c r="F652" s="16" t="str">
        <f t="shared" si="1"/>
        <v>9</v>
      </c>
      <c r="G652" s="16" t="str">
        <f t="shared" si="2"/>
        <v>18</v>
      </c>
      <c r="H652" s="16" t="s">
        <v>300</v>
      </c>
      <c r="I652" s="16" t="s">
        <v>17</v>
      </c>
      <c r="J652" s="16" t="s">
        <v>18</v>
      </c>
      <c r="K652" s="16" t="s">
        <v>10987</v>
      </c>
      <c r="L652" s="16" t="s">
        <v>11020</v>
      </c>
      <c r="M652" s="16" t="s">
        <v>29</v>
      </c>
      <c r="N652" s="16"/>
      <c r="O652" s="16"/>
      <c r="P652" s="16"/>
      <c r="Q652" s="16"/>
      <c r="R652" s="16"/>
      <c r="S652" s="16"/>
      <c r="T652" s="16"/>
      <c r="U652" s="16"/>
      <c r="V652" s="16"/>
      <c r="W652" s="16"/>
      <c r="X652" s="16"/>
      <c r="Y652" s="16"/>
      <c r="Z652" s="16"/>
      <c r="AA652" s="16"/>
      <c r="AB652" s="16"/>
      <c r="AC652" s="16"/>
    </row>
    <row r="653" ht="19.5" customHeight="1">
      <c r="A653" s="16" t="s">
        <v>1830</v>
      </c>
      <c r="B653" s="16" t="s">
        <v>11024</v>
      </c>
      <c r="C653" s="16" t="s">
        <v>2954</v>
      </c>
      <c r="D653" s="16" t="s">
        <v>2989</v>
      </c>
      <c r="E653" s="16" t="s">
        <v>15</v>
      </c>
      <c r="F653" s="16" t="str">
        <f t="shared" si="1"/>
        <v>8</v>
      </c>
      <c r="G653" s="16" t="str">
        <f t="shared" si="2"/>
        <v>13</v>
      </c>
      <c r="H653" s="16" t="s">
        <v>445</v>
      </c>
      <c r="I653" s="16" t="s">
        <v>34</v>
      </c>
      <c r="J653" s="16" t="s">
        <v>18</v>
      </c>
      <c r="K653" s="16" t="s">
        <v>11025</v>
      </c>
      <c r="L653" s="16" t="s">
        <v>11027</v>
      </c>
      <c r="M653" s="16" t="s">
        <v>43</v>
      </c>
      <c r="N653" s="16"/>
      <c r="O653" s="16"/>
      <c r="P653" s="16"/>
      <c r="Q653" s="16"/>
      <c r="R653" s="16"/>
      <c r="S653" s="16"/>
      <c r="T653" s="16"/>
      <c r="U653" s="16"/>
      <c r="V653" s="16"/>
      <c r="W653" s="16"/>
      <c r="X653" s="16"/>
      <c r="Y653" s="16"/>
      <c r="Z653" s="16"/>
      <c r="AA653" s="16"/>
      <c r="AB653" s="16"/>
      <c r="AC653" s="16"/>
    </row>
    <row r="654" ht="19.5" customHeight="1">
      <c r="A654" s="16" t="s">
        <v>11030</v>
      </c>
      <c r="B654" s="16" t="s">
        <v>7066</v>
      </c>
      <c r="C654" s="16" t="s">
        <v>2954</v>
      </c>
      <c r="D654" s="16" t="s">
        <v>2968</v>
      </c>
      <c r="E654" s="16" t="s">
        <v>139</v>
      </c>
      <c r="F654" s="16" t="str">
        <f t="shared" si="1"/>
        <v>10</v>
      </c>
      <c r="G654" s="16" t="str">
        <f t="shared" si="2"/>
        <v>20</v>
      </c>
      <c r="H654" s="16" t="s">
        <v>93</v>
      </c>
      <c r="I654" s="16" t="s">
        <v>58</v>
      </c>
      <c r="J654" s="16" t="s">
        <v>140</v>
      </c>
      <c r="K654" s="16" t="s">
        <v>11034</v>
      </c>
      <c r="L654" s="16" t="s">
        <v>11036</v>
      </c>
      <c r="M654" s="16" t="s">
        <v>62</v>
      </c>
      <c r="N654" s="16"/>
      <c r="O654" s="16"/>
      <c r="P654" s="16"/>
      <c r="Q654" s="16"/>
      <c r="R654" s="16"/>
      <c r="S654" s="16"/>
      <c r="T654" s="16"/>
      <c r="U654" s="16"/>
      <c r="V654" s="16"/>
      <c r="W654" s="16"/>
      <c r="X654" s="16"/>
      <c r="Y654" s="16"/>
      <c r="Z654" s="16"/>
      <c r="AA654" s="16"/>
      <c r="AB654" s="16"/>
      <c r="AC654" s="16"/>
    </row>
    <row r="655" ht="19.5" customHeight="1">
      <c r="A655" s="16" t="s">
        <v>1830</v>
      </c>
      <c r="B655" s="16" t="s">
        <v>7066</v>
      </c>
      <c r="C655" s="16" t="s">
        <v>2954</v>
      </c>
      <c r="D655" s="16" t="s">
        <v>2968</v>
      </c>
      <c r="E655" s="16" t="s">
        <v>15</v>
      </c>
      <c r="F655" s="16" t="str">
        <f t="shared" si="1"/>
        <v>8</v>
      </c>
      <c r="G655" s="16" t="str">
        <f t="shared" si="2"/>
        <v>15</v>
      </c>
      <c r="H655" s="16" t="s">
        <v>135</v>
      </c>
      <c r="I655" s="16" t="s">
        <v>58</v>
      </c>
      <c r="J655" s="16" t="s">
        <v>18</v>
      </c>
      <c r="K655" s="16" t="s">
        <v>11039</v>
      </c>
      <c r="L655" s="16" t="s">
        <v>11040</v>
      </c>
      <c r="M655" s="16" t="s">
        <v>21</v>
      </c>
      <c r="N655" s="16"/>
      <c r="O655" s="16"/>
      <c r="P655" s="16"/>
      <c r="Q655" s="16"/>
      <c r="R655" s="16"/>
      <c r="S655" s="16"/>
      <c r="T655" s="16"/>
      <c r="U655" s="16"/>
      <c r="V655" s="16"/>
      <c r="W655" s="16"/>
      <c r="X655" s="16"/>
      <c r="Y655" s="16"/>
      <c r="Z655" s="16"/>
      <c r="AA655" s="16"/>
      <c r="AB655" s="16"/>
      <c r="AC655" s="16"/>
    </row>
    <row r="656" ht="19.5" customHeight="1">
      <c r="A656" s="16" t="s">
        <v>1830</v>
      </c>
      <c r="B656" s="16" t="s">
        <v>7066</v>
      </c>
      <c r="C656" s="16" t="s">
        <v>2954</v>
      </c>
      <c r="D656" s="16" t="s">
        <v>3248</v>
      </c>
      <c r="E656" s="16" t="s">
        <v>15</v>
      </c>
      <c r="F656" s="16" t="str">
        <f t="shared" si="1"/>
        <v>9</v>
      </c>
      <c r="G656" s="16" t="str">
        <f t="shared" si="2"/>
        <v>10</v>
      </c>
      <c r="H656" s="16" t="s">
        <v>160</v>
      </c>
      <c r="I656" s="16" t="s">
        <v>164</v>
      </c>
      <c r="J656" s="16" t="s">
        <v>18</v>
      </c>
      <c r="K656" s="16" t="s">
        <v>11041</v>
      </c>
      <c r="L656" s="16" t="s">
        <v>11042</v>
      </c>
      <c r="M656" s="16" t="s">
        <v>29</v>
      </c>
      <c r="N656" s="16"/>
      <c r="O656" s="16"/>
      <c r="P656" s="16"/>
      <c r="Q656" s="16"/>
      <c r="R656" s="16"/>
      <c r="S656" s="16"/>
      <c r="T656" s="16"/>
      <c r="U656" s="16"/>
      <c r="V656" s="16"/>
      <c r="W656" s="16"/>
      <c r="X656" s="16"/>
      <c r="Y656" s="16"/>
      <c r="Z656" s="16"/>
      <c r="AA656" s="16"/>
      <c r="AB656" s="16"/>
      <c r="AC656" s="16"/>
    </row>
    <row r="657" ht="19.5" customHeight="1">
      <c r="A657" s="16" t="s">
        <v>1830</v>
      </c>
      <c r="B657" s="16" t="s">
        <v>7066</v>
      </c>
      <c r="C657" s="16" t="s">
        <v>2954</v>
      </c>
      <c r="D657" s="16" t="s">
        <v>3181</v>
      </c>
      <c r="E657" s="16" t="s">
        <v>15</v>
      </c>
      <c r="F657" s="16" t="str">
        <f t="shared" si="1"/>
        <v>6</v>
      </c>
      <c r="G657" s="16" t="str">
        <f t="shared" si="2"/>
        <v>9</v>
      </c>
      <c r="H657" s="16" t="s">
        <v>1789</v>
      </c>
      <c r="I657" s="16" t="s">
        <v>17</v>
      </c>
      <c r="J657" s="16" t="s">
        <v>140</v>
      </c>
      <c r="K657" s="16" t="s">
        <v>2840</v>
      </c>
      <c r="L657" s="16" t="s">
        <v>11047</v>
      </c>
      <c r="M657" s="16" t="s">
        <v>73</v>
      </c>
      <c r="N657" s="16"/>
      <c r="O657" s="16"/>
      <c r="P657" s="16"/>
      <c r="Q657" s="16"/>
      <c r="R657" s="16"/>
      <c r="S657" s="16"/>
      <c r="T657" s="16"/>
      <c r="U657" s="16"/>
      <c r="V657" s="16"/>
      <c r="W657" s="16"/>
      <c r="X657" s="16"/>
      <c r="Y657" s="16"/>
      <c r="Z657" s="16"/>
      <c r="AA657" s="16"/>
      <c r="AB657" s="16"/>
      <c r="AC657" s="16"/>
    </row>
    <row r="658" ht="19.5" customHeight="1">
      <c r="A658" s="16" t="s">
        <v>1830</v>
      </c>
      <c r="B658" s="16" t="s">
        <v>7066</v>
      </c>
      <c r="C658" s="16" t="s">
        <v>2954</v>
      </c>
      <c r="D658" s="16" t="s">
        <v>2968</v>
      </c>
      <c r="E658" s="16" t="s">
        <v>139</v>
      </c>
      <c r="F658" s="16" t="str">
        <f t="shared" si="1"/>
        <v>10</v>
      </c>
      <c r="G658" s="16" t="str">
        <f t="shared" si="2"/>
        <v>15</v>
      </c>
      <c r="H658" s="16" t="s">
        <v>16</v>
      </c>
      <c r="I658" s="16" t="s">
        <v>34</v>
      </c>
      <c r="J658" s="16" t="s">
        <v>94</v>
      </c>
      <c r="K658" s="16" t="s">
        <v>1108</v>
      </c>
      <c r="L658" s="16" t="s">
        <v>11050</v>
      </c>
      <c r="M658" s="16" t="s">
        <v>43</v>
      </c>
      <c r="N658" s="16"/>
      <c r="O658" s="16"/>
      <c r="P658" s="16"/>
      <c r="Q658" s="16"/>
      <c r="R658" s="16"/>
      <c r="S658" s="16"/>
      <c r="T658" s="16"/>
      <c r="U658" s="16"/>
      <c r="V658" s="16"/>
      <c r="W658" s="16"/>
      <c r="X658" s="16"/>
      <c r="Y658" s="16"/>
      <c r="Z658" s="16"/>
      <c r="AA658" s="16"/>
      <c r="AB658" s="16"/>
      <c r="AC658" s="16"/>
    </row>
    <row r="659" ht="19.5" customHeight="1">
      <c r="A659" s="16" t="s">
        <v>7563</v>
      </c>
      <c r="B659" s="16" t="s">
        <v>7066</v>
      </c>
      <c r="C659" s="16" t="s">
        <v>2954</v>
      </c>
      <c r="D659" s="16" t="s">
        <v>3195</v>
      </c>
      <c r="E659" s="16" t="s">
        <v>15</v>
      </c>
      <c r="F659" s="16" t="str">
        <f t="shared" si="1"/>
        <v>23</v>
      </c>
      <c r="G659" s="16" t="str">
        <f t="shared" si="2"/>
        <v>35</v>
      </c>
      <c r="H659" s="16" t="s">
        <v>11053</v>
      </c>
      <c r="I659" s="16" t="s">
        <v>26</v>
      </c>
      <c r="J659" s="16" t="s">
        <v>66</v>
      </c>
      <c r="K659" s="16" t="s">
        <v>11055</v>
      </c>
      <c r="L659" s="16" t="s">
        <v>11056</v>
      </c>
      <c r="M659" s="16" t="s">
        <v>37</v>
      </c>
      <c r="N659" s="16"/>
      <c r="O659" s="16"/>
      <c r="P659" s="16"/>
      <c r="Q659" s="16"/>
      <c r="R659" s="16"/>
      <c r="S659" s="16"/>
      <c r="T659" s="16"/>
      <c r="U659" s="16"/>
      <c r="V659" s="16"/>
      <c r="W659" s="16"/>
      <c r="X659" s="16"/>
      <c r="Y659" s="16"/>
      <c r="Z659" s="16"/>
      <c r="AA659" s="16"/>
      <c r="AB659" s="16"/>
      <c r="AC659" s="16"/>
    </row>
    <row r="660" ht="19.5" customHeight="1">
      <c r="A660" s="16" t="s">
        <v>7702</v>
      </c>
      <c r="B660" s="16" t="s">
        <v>11058</v>
      </c>
      <c r="C660" s="16" t="s">
        <v>2954</v>
      </c>
      <c r="D660" s="16" t="s">
        <v>3248</v>
      </c>
      <c r="E660" s="16" t="s">
        <v>139</v>
      </c>
      <c r="F660" s="16" t="str">
        <f t="shared" si="1"/>
        <v>15</v>
      </c>
      <c r="G660" s="16" t="str">
        <f t="shared" si="2"/>
        <v>25</v>
      </c>
      <c r="H660" s="16" t="s">
        <v>1944</v>
      </c>
      <c r="I660" s="16" t="s">
        <v>26</v>
      </c>
      <c r="J660" s="16" t="s">
        <v>11059</v>
      </c>
      <c r="K660" s="16" t="s">
        <v>11060</v>
      </c>
      <c r="L660" s="16" t="s">
        <v>11061</v>
      </c>
      <c r="M660" s="16" t="s">
        <v>124</v>
      </c>
      <c r="N660" s="16"/>
      <c r="O660" s="16"/>
      <c r="P660" s="16"/>
      <c r="Q660" s="16"/>
      <c r="R660" s="16"/>
      <c r="S660" s="16"/>
      <c r="T660" s="16"/>
      <c r="U660" s="16"/>
      <c r="V660" s="16"/>
      <c r="W660" s="16"/>
      <c r="X660" s="16"/>
      <c r="Y660" s="16"/>
      <c r="Z660" s="16"/>
      <c r="AA660" s="16"/>
      <c r="AB660" s="16"/>
      <c r="AC660" s="16"/>
    </row>
    <row r="661" ht="19.5" customHeight="1">
      <c r="A661" s="16" t="s">
        <v>11063</v>
      </c>
      <c r="B661" s="16" t="s">
        <v>11064</v>
      </c>
      <c r="C661" s="16" t="s">
        <v>2954</v>
      </c>
      <c r="D661" s="16" t="s">
        <v>2968</v>
      </c>
      <c r="E661" s="16" t="s">
        <v>15</v>
      </c>
      <c r="F661" s="16" t="str">
        <f t="shared" si="1"/>
        <v>9</v>
      </c>
      <c r="G661" s="16" t="str">
        <f t="shared" si="2"/>
        <v>14</v>
      </c>
      <c r="H661" s="16" t="s">
        <v>452</v>
      </c>
      <c r="I661" s="16" t="s">
        <v>17</v>
      </c>
      <c r="J661" s="16" t="s">
        <v>348</v>
      </c>
      <c r="K661" s="16" t="s">
        <v>854</v>
      </c>
      <c r="L661" s="16" t="s">
        <v>11068</v>
      </c>
      <c r="M661" s="16" t="s">
        <v>62</v>
      </c>
      <c r="N661" s="16"/>
      <c r="O661" s="16"/>
      <c r="P661" s="16"/>
      <c r="Q661" s="16"/>
      <c r="R661" s="16"/>
      <c r="S661" s="16"/>
      <c r="T661" s="16"/>
      <c r="U661" s="16"/>
      <c r="V661" s="16"/>
      <c r="W661" s="16"/>
      <c r="X661" s="16"/>
      <c r="Y661" s="16"/>
      <c r="Z661" s="16"/>
      <c r="AA661" s="16"/>
      <c r="AB661" s="16"/>
      <c r="AC661" s="16"/>
    </row>
    <row r="662" ht="19.5" customHeight="1">
      <c r="A662" s="16" t="s">
        <v>7793</v>
      </c>
      <c r="B662" s="16" t="s">
        <v>7066</v>
      </c>
      <c r="C662" s="16" t="s">
        <v>2954</v>
      </c>
      <c r="D662" s="16" t="s">
        <v>2968</v>
      </c>
      <c r="E662" s="16" t="s">
        <v>15</v>
      </c>
      <c r="F662" s="16" t="str">
        <f t="shared" si="1"/>
        <v>18</v>
      </c>
      <c r="G662" s="16" t="str">
        <f t="shared" si="2"/>
        <v>33</v>
      </c>
      <c r="H662" s="16" t="s">
        <v>8001</v>
      </c>
      <c r="I662" s="16" t="s">
        <v>34</v>
      </c>
      <c r="J662" s="16" t="s">
        <v>18</v>
      </c>
      <c r="K662" s="16" t="s">
        <v>9773</v>
      </c>
      <c r="L662" s="16" t="s">
        <v>11072</v>
      </c>
      <c r="M662" s="16" t="s">
        <v>62</v>
      </c>
      <c r="N662" s="16"/>
      <c r="O662" s="16"/>
      <c r="P662" s="16"/>
      <c r="Q662" s="16"/>
      <c r="R662" s="16"/>
      <c r="S662" s="16"/>
      <c r="T662" s="16"/>
      <c r="U662" s="16"/>
      <c r="V662" s="16"/>
      <c r="W662" s="16"/>
      <c r="X662" s="16"/>
      <c r="Y662" s="16"/>
      <c r="Z662" s="16"/>
      <c r="AA662" s="16"/>
      <c r="AB662" s="16"/>
      <c r="AC662" s="16"/>
    </row>
    <row r="663" ht="19.5" customHeight="1">
      <c r="A663" s="16" t="s">
        <v>6379</v>
      </c>
      <c r="B663" s="16" t="s">
        <v>11073</v>
      </c>
      <c r="C663" s="16" t="s">
        <v>2954</v>
      </c>
      <c r="D663" s="16" t="s">
        <v>3248</v>
      </c>
      <c r="E663" s="16" t="s">
        <v>15</v>
      </c>
      <c r="F663" s="16" t="str">
        <f t="shared" si="1"/>
        <v>15</v>
      </c>
      <c r="G663" s="16" t="str">
        <f t="shared" si="2"/>
        <v>30</v>
      </c>
      <c r="H663" s="16" t="s">
        <v>202</v>
      </c>
      <c r="I663" s="16" t="s">
        <v>34</v>
      </c>
      <c r="J663" s="16" t="s">
        <v>140</v>
      </c>
      <c r="K663" s="16" t="s">
        <v>11076</v>
      </c>
      <c r="L663" s="16" t="s">
        <v>11077</v>
      </c>
      <c r="M663" s="16" t="s">
        <v>43</v>
      </c>
      <c r="N663" s="16"/>
      <c r="O663" s="16"/>
      <c r="P663" s="16"/>
      <c r="Q663" s="16"/>
      <c r="R663" s="16"/>
      <c r="S663" s="16"/>
      <c r="T663" s="16"/>
      <c r="U663" s="16"/>
      <c r="V663" s="16"/>
      <c r="W663" s="16"/>
      <c r="X663" s="16"/>
      <c r="Y663" s="16"/>
      <c r="Z663" s="16"/>
      <c r="AA663" s="16"/>
      <c r="AB663" s="16"/>
      <c r="AC663" s="16"/>
    </row>
    <row r="664" ht="19.5" customHeight="1">
      <c r="A664" s="16" t="s">
        <v>11078</v>
      </c>
      <c r="B664" s="16" t="s">
        <v>7066</v>
      </c>
      <c r="C664" s="16" t="s">
        <v>2954</v>
      </c>
      <c r="D664" s="16" t="s">
        <v>2968</v>
      </c>
      <c r="E664" s="16" t="s">
        <v>15</v>
      </c>
      <c r="F664" s="16" t="str">
        <f t="shared" si="1"/>
        <v>12</v>
      </c>
      <c r="G664" s="16" t="str">
        <f t="shared" si="2"/>
        <v>22</v>
      </c>
      <c r="H664" s="16" t="s">
        <v>392</v>
      </c>
      <c r="I664" s="16" t="s">
        <v>26</v>
      </c>
      <c r="J664" s="16" t="s">
        <v>18</v>
      </c>
      <c r="K664" s="16" t="s">
        <v>1358</v>
      </c>
      <c r="L664" s="16" t="s">
        <v>11080</v>
      </c>
      <c r="M664" s="16" t="s">
        <v>37</v>
      </c>
      <c r="N664" s="16"/>
      <c r="O664" s="16"/>
      <c r="P664" s="16"/>
      <c r="Q664" s="16"/>
      <c r="R664" s="16"/>
      <c r="S664" s="16"/>
      <c r="T664" s="16"/>
      <c r="U664" s="16"/>
      <c r="V664" s="16"/>
      <c r="W664" s="16"/>
      <c r="X664" s="16"/>
      <c r="Y664" s="16"/>
      <c r="Z664" s="16"/>
      <c r="AA664" s="16"/>
      <c r="AB664" s="16"/>
      <c r="AC664" s="16"/>
    </row>
    <row r="665" ht="19.5" customHeight="1">
      <c r="A665" s="16" t="s">
        <v>11082</v>
      </c>
      <c r="B665" s="16" t="s">
        <v>7066</v>
      </c>
      <c r="C665" s="16" t="s">
        <v>2954</v>
      </c>
      <c r="D665" s="16" t="s">
        <v>2955</v>
      </c>
      <c r="E665" s="16" t="s">
        <v>139</v>
      </c>
      <c r="F665" s="16" t="str">
        <f t="shared" si="1"/>
        <v>17</v>
      </c>
      <c r="G665" s="16" t="str">
        <f t="shared" si="2"/>
        <v>22</v>
      </c>
      <c r="H665" s="16" t="s">
        <v>11083</v>
      </c>
      <c r="I665" s="16" t="s">
        <v>26</v>
      </c>
      <c r="J665" s="16" t="s">
        <v>18</v>
      </c>
      <c r="K665" s="16" t="s">
        <v>11085</v>
      </c>
      <c r="L665" s="16" t="s">
        <v>11086</v>
      </c>
      <c r="M665" s="16" t="s">
        <v>43</v>
      </c>
      <c r="N665" s="16"/>
      <c r="O665" s="16"/>
      <c r="P665" s="16"/>
      <c r="Q665" s="16"/>
      <c r="R665" s="16"/>
      <c r="S665" s="16"/>
      <c r="T665" s="16"/>
      <c r="U665" s="16"/>
      <c r="V665" s="16"/>
      <c r="W665" s="16"/>
      <c r="X665" s="16"/>
      <c r="Y665" s="16"/>
      <c r="Z665" s="16"/>
      <c r="AA665" s="16"/>
      <c r="AB665" s="16"/>
      <c r="AC665" s="16"/>
    </row>
    <row r="666" ht="19.5" customHeight="1">
      <c r="A666" s="16" t="s">
        <v>1830</v>
      </c>
      <c r="B666" s="16" t="s">
        <v>10876</v>
      </c>
      <c r="C666" s="16" t="s">
        <v>2954</v>
      </c>
      <c r="D666" s="16" t="s">
        <v>2968</v>
      </c>
      <c r="E666" s="16" t="s">
        <v>15</v>
      </c>
      <c r="F666" s="16" t="str">
        <f t="shared" si="1"/>
        <v>8</v>
      </c>
      <c r="G666" s="16" t="str">
        <f t="shared" si="2"/>
        <v>13</v>
      </c>
      <c r="H666" s="16" t="s">
        <v>445</v>
      </c>
      <c r="I666" s="16" t="s">
        <v>17</v>
      </c>
      <c r="J666" s="16" t="s">
        <v>18</v>
      </c>
      <c r="K666" s="16" t="s">
        <v>10852</v>
      </c>
      <c r="L666" s="16" t="s">
        <v>11089</v>
      </c>
      <c r="M666" s="16" t="s">
        <v>29</v>
      </c>
      <c r="N666" s="16"/>
      <c r="O666" s="16"/>
      <c r="P666" s="16"/>
      <c r="Q666" s="16"/>
      <c r="R666" s="16"/>
      <c r="S666" s="16"/>
      <c r="T666" s="16"/>
      <c r="U666" s="16"/>
      <c r="V666" s="16"/>
      <c r="W666" s="16"/>
      <c r="X666" s="16"/>
      <c r="Y666" s="16"/>
      <c r="Z666" s="16"/>
      <c r="AA666" s="16"/>
      <c r="AB666" s="16"/>
      <c r="AC666" s="16"/>
    </row>
    <row r="667" ht="19.5" customHeight="1">
      <c r="A667" s="16" t="s">
        <v>8411</v>
      </c>
      <c r="B667" s="16" t="s">
        <v>11090</v>
      </c>
      <c r="C667" s="16" t="s">
        <v>2954</v>
      </c>
      <c r="D667" s="16" t="s">
        <v>2989</v>
      </c>
      <c r="E667" s="16" t="s">
        <v>15</v>
      </c>
      <c r="F667" s="16" t="str">
        <f t="shared" si="1"/>
        <v>15</v>
      </c>
      <c r="G667" s="16" t="str">
        <f t="shared" si="2"/>
        <v>30</v>
      </c>
      <c r="H667" s="16" t="s">
        <v>202</v>
      </c>
      <c r="I667" s="16" t="s">
        <v>26</v>
      </c>
      <c r="J667" s="16" t="s">
        <v>94</v>
      </c>
      <c r="K667" s="16" t="s">
        <v>11091</v>
      </c>
      <c r="L667" s="16" t="s">
        <v>11092</v>
      </c>
      <c r="M667" s="16" t="s">
        <v>62</v>
      </c>
      <c r="N667" s="16"/>
      <c r="O667" s="16"/>
      <c r="P667" s="16"/>
      <c r="Q667" s="16"/>
      <c r="R667" s="16"/>
      <c r="S667" s="16"/>
      <c r="T667" s="16"/>
      <c r="U667" s="16"/>
      <c r="V667" s="16"/>
      <c r="W667" s="16"/>
      <c r="X667" s="16"/>
      <c r="Y667" s="16"/>
      <c r="Z667" s="16"/>
      <c r="AA667" s="16"/>
      <c r="AB667" s="16"/>
      <c r="AC667" s="16"/>
    </row>
    <row r="668" ht="19.5" customHeight="1">
      <c r="A668" s="16" t="s">
        <v>1798</v>
      </c>
      <c r="B668" s="16" t="s">
        <v>6082</v>
      </c>
      <c r="C668" s="16" t="s">
        <v>2954</v>
      </c>
      <c r="D668" s="16" t="s">
        <v>2968</v>
      </c>
      <c r="E668" s="16" t="s">
        <v>15</v>
      </c>
      <c r="F668" s="16" t="str">
        <f t="shared" si="1"/>
        <v>12</v>
      </c>
      <c r="G668" s="16" t="str">
        <f t="shared" si="2"/>
        <v>17</v>
      </c>
      <c r="H668" s="16" t="s">
        <v>1433</v>
      </c>
      <c r="I668" s="16" t="s">
        <v>34</v>
      </c>
      <c r="J668" s="16" t="s">
        <v>18</v>
      </c>
      <c r="K668" s="16" t="s">
        <v>1802</v>
      </c>
      <c r="L668" s="16" t="s">
        <v>11093</v>
      </c>
      <c r="M668" s="16" t="s">
        <v>37</v>
      </c>
      <c r="N668" s="16"/>
      <c r="O668" s="16"/>
      <c r="P668" s="16"/>
      <c r="Q668" s="16"/>
      <c r="R668" s="16"/>
      <c r="S668" s="16"/>
      <c r="T668" s="16"/>
      <c r="U668" s="16"/>
      <c r="V668" s="16"/>
      <c r="W668" s="16"/>
      <c r="X668" s="16"/>
      <c r="Y668" s="16"/>
      <c r="Z668" s="16"/>
      <c r="AA668" s="16"/>
      <c r="AB668" s="16"/>
      <c r="AC668" s="16"/>
    </row>
    <row r="669" ht="19.5" customHeight="1">
      <c r="A669" s="16" t="s">
        <v>11094</v>
      </c>
      <c r="B669" s="16" t="s">
        <v>7066</v>
      </c>
      <c r="C669" s="16" t="s">
        <v>2954</v>
      </c>
      <c r="D669" s="16" t="s">
        <v>3181</v>
      </c>
      <c r="E669" s="16" t="s">
        <v>15</v>
      </c>
      <c r="F669" s="16" t="str">
        <f t="shared" si="1"/>
        <v>18</v>
      </c>
      <c r="G669" s="16" t="str">
        <f t="shared" si="2"/>
        <v>25</v>
      </c>
      <c r="H669" s="16" t="s">
        <v>436</v>
      </c>
      <c r="I669" s="16" t="s">
        <v>34</v>
      </c>
      <c r="J669" s="16" t="s">
        <v>140</v>
      </c>
      <c r="K669" s="16" t="s">
        <v>11095</v>
      </c>
      <c r="L669" s="16" t="s">
        <v>11096</v>
      </c>
      <c r="M669" s="16" t="s">
        <v>29</v>
      </c>
      <c r="N669" s="16"/>
      <c r="O669" s="16"/>
      <c r="P669" s="16"/>
      <c r="Q669" s="16"/>
      <c r="R669" s="16"/>
      <c r="S669" s="16"/>
      <c r="T669" s="16"/>
      <c r="U669" s="16"/>
      <c r="V669" s="16"/>
      <c r="W669" s="16"/>
      <c r="X669" s="16"/>
      <c r="Y669" s="16"/>
      <c r="Z669" s="16"/>
      <c r="AA669" s="16"/>
      <c r="AB669" s="16"/>
      <c r="AC669" s="16"/>
    </row>
    <row r="670" ht="19.5" customHeight="1">
      <c r="A670" s="16" t="s">
        <v>1830</v>
      </c>
      <c r="B670" s="16" t="s">
        <v>7066</v>
      </c>
      <c r="C670" s="16" t="s">
        <v>2954</v>
      </c>
      <c r="D670" s="16" t="s">
        <v>2968</v>
      </c>
      <c r="E670" s="16" t="s">
        <v>15</v>
      </c>
      <c r="F670" s="16" t="str">
        <f t="shared" si="1"/>
        <v>20</v>
      </c>
      <c r="G670" s="16" t="str">
        <f t="shared" si="2"/>
        <v>30</v>
      </c>
      <c r="H670" s="16" t="s">
        <v>234</v>
      </c>
      <c r="I670" s="16" t="s">
        <v>26</v>
      </c>
      <c r="J670" s="16" t="s">
        <v>18</v>
      </c>
      <c r="K670" s="16" t="s">
        <v>9773</v>
      </c>
      <c r="L670" s="16" t="s">
        <v>11097</v>
      </c>
      <c r="M670" s="16" t="s">
        <v>62</v>
      </c>
      <c r="N670" s="16"/>
      <c r="O670" s="16"/>
      <c r="P670" s="16"/>
      <c r="Q670" s="16"/>
      <c r="R670" s="16"/>
      <c r="S670" s="16"/>
      <c r="T670" s="16"/>
      <c r="U670" s="16"/>
      <c r="V670" s="16"/>
      <c r="W670" s="16"/>
      <c r="X670" s="16"/>
      <c r="Y670" s="16"/>
      <c r="Z670" s="16"/>
      <c r="AA670" s="16"/>
      <c r="AB670" s="16"/>
      <c r="AC670" s="16"/>
    </row>
    <row r="671" ht="19.5" customHeight="1">
      <c r="A671" s="16" t="s">
        <v>11098</v>
      </c>
      <c r="B671" s="16" t="s">
        <v>7066</v>
      </c>
      <c r="C671" s="16" t="s">
        <v>2954</v>
      </c>
      <c r="D671" s="16" t="s">
        <v>2968</v>
      </c>
      <c r="E671" s="16" t="s">
        <v>15</v>
      </c>
      <c r="F671" s="16" t="str">
        <f t="shared" si="1"/>
        <v>15</v>
      </c>
      <c r="G671" s="16" t="str">
        <f t="shared" si="2"/>
        <v>20</v>
      </c>
      <c r="H671" s="16" t="s">
        <v>70</v>
      </c>
      <c r="I671" s="16" t="s">
        <v>34</v>
      </c>
      <c r="J671" s="16" t="s">
        <v>59</v>
      </c>
      <c r="K671" s="16" t="s">
        <v>8873</v>
      </c>
      <c r="L671" s="16" t="s">
        <v>11101</v>
      </c>
      <c r="M671" s="16" t="s">
        <v>62</v>
      </c>
      <c r="N671" s="16"/>
      <c r="O671" s="16"/>
      <c r="P671" s="16"/>
      <c r="Q671" s="16"/>
      <c r="R671" s="16"/>
      <c r="S671" s="16"/>
      <c r="T671" s="16"/>
      <c r="U671" s="16"/>
      <c r="V671" s="16"/>
      <c r="W671" s="16"/>
      <c r="X671" s="16"/>
      <c r="Y671" s="16"/>
      <c r="Z671" s="16"/>
      <c r="AA671" s="16"/>
      <c r="AB671" s="16"/>
      <c r="AC671" s="16"/>
    </row>
    <row r="672" ht="19.5" customHeight="1">
      <c r="A672" s="16" t="s">
        <v>7315</v>
      </c>
      <c r="B672" s="16" t="s">
        <v>11103</v>
      </c>
      <c r="C672" s="16" t="s">
        <v>2954</v>
      </c>
      <c r="D672" s="16" t="s">
        <v>2989</v>
      </c>
      <c r="E672" s="16" t="s">
        <v>15</v>
      </c>
      <c r="F672" s="16" t="str">
        <f t="shared" si="1"/>
        <v>12</v>
      </c>
      <c r="G672" s="16" t="str">
        <f t="shared" si="2"/>
        <v>18</v>
      </c>
      <c r="H672" s="16" t="s">
        <v>114</v>
      </c>
      <c r="I672" s="16" t="s">
        <v>34</v>
      </c>
      <c r="J672" s="16" t="s">
        <v>18</v>
      </c>
      <c r="K672" s="16" t="s">
        <v>11105</v>
      </c>
      <c r="L672" s="16" t="s">
        <v>11106</v>
      </c>
      <c r="M672" s="16" t="s">
        <v>43</v>
      </c>
      <c r="N672" s="16"/>
      <c r="O672" s="16"/>
      <c r="P672" s="16"/>
      <c r="Q672" s="16"/>
      <c r="R672" s="16"/>
      <c r="S672" s="16"/>
      <c r="T672" s="16"/>
      <c r="U672" s="16"/>
      <c r="V672" s="16"/>
      <c r="W672" s="16"/>
      <c r="X672" s="16"/>
      <c r="Y672" s="16"/>
      <c r="Z672" s="16"/>
      <c r="AA672" s="16"/>
      <c r="AB672" s="16"/>
      <c r="AC672" s="16"/>
    </row>
    <row r="673" ht="19.5" customHeight="1">
      <c r="A673" s="16" t="s">
        <v>7793</v>
      </c>
      <c r="B673" s="16" t="s">
        <v>11109</v>
      </c>
      <c r="C673" s="16" t="s">
        <v>2954</v>
      </c>
      <c r="D673" s="16" t="s">
        <v>2968</v>
      </c>
      <c r="E673" s="16" t="s">
        <v>15</v>
      </c>
      <c r="F673" s="16" t="str">
        <f t="shared" si="1"/>
        <v>15</v>
      </c>
      <c r="G673" s="16" t="str">
        <f t="shared" si="2"/>
        <v>25</v>
      </c>
      <c r="H673" s="16" t="s">
        <v>39</v>
      </c>
      <c r="I673" s="16" t="s">
        <v>26</v>
      </c>
      <c r="J673" s="16" t="s">
        <v>18</v>
      </c>
      <c r="K673" s="16" t="s">
        <v>11111</v>
      </c>
      <c r="L673" s="16" t="s">
        <v>11112</v>
      </c>
      <c r="M673" s="16" t="s">
        <v>29</v>
      </c>
      <c r="N673" s="16"/>
      <c r="O673" s="16"/>
      <c r="P673" s="16"/>
      <c r="Q673" s="16"/>
      <c r="R673" s="16"/>
      <c r="S673" s="16"/>
      <c r="T673" s="16"/>
      <c r="U673" s="16"/>
      <c r="V673" s="16"/>
      <c r="W673" s="16"/>
      <c r="X673" s="16"/>
      <c r="Y673" s="16"/>
      <c r="Z673" s="16"/>
      <c r="AA673" s="16"/>
      <c r="AB673" s="16"/>
      <c r="AC673" s="16"/>
    </row>
    <row r="674" ht="19.5" customHeight="1">
      <c r="A674" s="16" t="s">
        <v>1830</v>
      </c>
      <c r="B674" s="16" t="s">
        <v>7066</v>
      </c>
      <c r="C674" s="16" t="s">
        <v>2954</v>
      </c>
      <c r="D674" s="16" t="s">
        <v>2968</v>
      </c>
      <c r="E674" s="16" t="s">
        <v>15</v>
      </c>
      <c r="F674" s="16" t="str">
        <f t="shared" si="1"/>
        <v>20</v>
      </c>
      <c r="G674" s="16" t="str">
        <f t="shared" si="2"/>
        <v>30</v>
      </c>
      <c r="H674" s="16" t="s">
        <v>234</v>
      </c>
      <c r="I674" s="16" t="s">
        <v>34</v>
      </c>
      <c r="J674" s="16" t="s">
        <v>18</v>
      </c>
      <c r="K674" s="16" t="s">
        <v>9773</v>
      </c>
      <c r="L674" s="16" t="s">
        <v>11097</v>
      </c>
      <c r="M674" s="16" t="s">
        <v>62</v>
      </c>
      <c r="N674" s="16"/>
      <c r="O674" s="16"/>
      <c r="P674" s="16"/>
      <c r="Q674" s="16"/>
      <c r="R674" s="16"/>
      <c r="S674" s="16"/>
      <c r="T674" s="16"/>
      <c r="U674" s="16"/>
      <c r="V674" s="16"/>
      <c r="W674" s="16"/>
      <c r="X674" s="16"/>
      <c r="Y674" s="16"/>
      <c r="Z674" s="16"/>
      <c r="AA674" s="16"/>
      <c r="AB674" s="16"/>
      <c r="AC674" s="16"/>
    </row>
    <row r="675" ht="19.5" customHeight="1">
      <c r="A675" s="16" t="s">
        <v>1830</v>
      </c>
      <c r="B675" s="16" t="s">
        <v>7066</v>
      </c>
      <c r="C675" s="16" t="s">
        <v>2954</v>
      </c>
      <c r="D675" s="16" t="s">
        <v>2955</v>
      </c>
      <c r="E675" s="16" t="s">
        <v>15</v>
      </c>
      <c r="F675" s="16" t="str">
        <f t="shared" si="1"/>
        <v>6</v>
      </c>
      <c r="G675" s="16" t="str">
        <f t="shared" si="2"/>
        <v>12</v>
      </c>
      <c r="H675" s="16" t="s">
        <v>257</v>
      </c>
      <c r="I675" s="16" t="s">
        <v>164</v>
      </c>
      <c r="J675" s="16" t="s">
        <v>94</v>
      </c>
      <c r="K675" s="16" t="s">
        <v>11118</v>
      </c>
      <c r="L675" s="16" t="s">
        <v>11119</v>
      </c>
      <c r="M675" s="16" t="s">
        <v>73</v>
      </c>
      <c r="N675" s="16"/>
      <c r="O675" s="16"/>
      <c r="P675" s="16"/>
      <c r="Q675" s="16"/>
      <c r="R675" s="16"/>
      <c r="S675" s="16"/>
      <c r="T675" s="16"/>
      <c r="U675" s="16"/>
      <c r="V675" s="16"/>
      <c r="W675" s="16"/>
      <c r="X675" s="16"/>
      <c r="Y675" s="16"/>
      <c r="Z675" s="16"/>
      <c r="AA675" s="16"/>
      <c r="AB675" s="16"/>
      <c r="AC675" s="16"/>
    </row>
    <row r="676" ht="19.5" customHeight="1">
      <c r="A676" s="16" t="s">
        <v>1830</v>
      </c>
      <c r="B676" s="16" t="s">
        <v>10817</v>
      </c>
      <c r="C676" s="16" t="s">
        <v>2954</v>
      </c>
      <c r="D676" s="16" t="s">
        <v>2989</v>
      </c>
      <c r="E676" s="16" t="s">
        <v>15</v>
      </c>
      <c r="F676" s="16" t="str">
        <f t="shared" si="1"/>
        <v>18</v>
      </c>
      <c r="G676" s="16" t="str">
        <f t="shared" si="2"/>
        <v>30</v>
      </c>
      <c r="H676" s="16" t="s">
        <v>431</v>
      </c>
      <c r="I676" s="16" t="s">
        <v>34</v>
      </c>
      <c r="J676" s="16" t="s">
        <v>66</v>
      </c>
      <c r="K676" s="16" t="s">
        <v>10819</v>
      </c>
      <c r="L676" s="16" t="s">
        <v>11121</v>
      </c>
      <c r="M676" s="16" t="s">
        <v>62</v>
      </c>
      <c r="N676" s="16"/>
      <c r="O676" s="16"/>
      <c r="P676" s="16"/>
      <c r="Q676" s="16"/>
      <c r="R676" s="16"/>
      <c r="S676" s="16"/>
      <c r="T676" s="16"/>
      <c r="U676" s="16"/>
      <c r="V676" s="16"/>
      <c r="W676" s="16"/>
      <c r="X676" s="16"/>
      <c r="Y676" s="16"/>
      <c r="Z676" s="16"/>
      <c r="AA676" s="16"/>
      <c r="AB676" s="16"/>
      <c r="AC676" s="16"/>
    </row>
    <row r="677" ht="19.5" customHeight="1">
      <c r="A677" s="16" t="s">
        <v>9075</v>
      </c>
      <c r="B677" s="16" t="s">
        <v>5905</v>
      </c>
      <c r="C677" s="16" t="s">
        <v>2954</v>
      </c>
      <c r="D677" s="16" t="s">
        <v>2955</v>
      </c>
      <c r="E677" s="16" t="s">
        <v>15</v>
      </c>
      <c r="F677" s="16" t="str">
        <f t="shared" si="1"/>
        <v>30</v>
      </c>
      <c r="G677" s="16" t="str">
        <f t="shared" si="2"/>
        <v>60</v>
      </c>
      <c r="H677" s="16" t="s">
        <v>278</v>
      </c>
      <c r="I677" s="16" t="s">
        <v>26</v>
      </c>
      <c r="J677" s="16" t="s">
        <v>94</v>
      </c>
      <c r="K677" s="16" t="s">
        <v>11124</v>
      </c>
      <c r="L677" s="16" t="s">
        <v>11125</v>
      </c>
      <c r="M677" s="16" t="s">
        <v>62</v>
      </c>
      <c r="N677" s="16"/>
      <c r="O677" s="16"/>
      <c r="P677" s="16"/>
      <c r="Q677" s="16"/>
      <c r="R677" s="16"/>
      <c r="S677" s="16"/>
      <c r="T677" s="16"/>
      <c r="U677" s="16"/>
      <c r="V677" s="16"/>
      <c r="W677" s="16"/>
      <c r="X677" s="16"/>
      <c r="Y677" s="16"/>
      <c r="Z677" s="16"/>
      <c r="AA677" s="16"/>
      <c r="AB677" s="16"/>
      <c r="AC677" s="16"/>
    </row>
    <row r="678" ht="19.5" customHeight="1">
      <c r="A678" s="16" t="s">
        <v>11126</v>
      </c>
      <c r="B678" s="16" t="s">
        <v>7066</v>
      </c>
      <c r="C678" s="16" t="s">
        <v>2954</v>
      </c>
      <c r="D678" s="16" t="s">
        <v>2968</v>
      </c>
      <c r="E678" s="16" t="s">
        <v>15</v>
      </c>
      <c r="F678" s="16" t="str">
        <f t="shared" si="1"/>
        <v>15</v>
      </c>
      <c r="G678" s="16" t="str">
        <f t="shared" si="2"/>
        <v>22</v>
      </c>
      <c r="H678" s="16" t="s">
        <v>4238</v>
      </c>
      <c r="I678" s="16" t="s">
        <v>34</v>
      </c>
      <c r="J678" s="16" t="s">
        <v>59</v>
      </c>
      <c r="K678" s="16" t="s">
        <v>8873</v>
      </c>
      <c r="L678" s="16" t="s">
        <v>11128</v>
      </c>
      <c r="M678" s="16" t="s">
        <v>62</v>
      </c>
      <c r="N678" s="16"/>
      <c r="O678" s="16"/>
      <c r="P678" s="16"/>
      <c r="Q678" s="16"/>
      <c r="R678" s="16"/>
      <c r="S678" s="16"/>
      <c r="T678" s="16"/>
      <c r="U678" s="16"/>
      <c r="V678" s="16"/>
      <c r="W678" s="16"/>
      <c r="X678" s="16"/>
      <c r="Y678" s="16"/>
      <c r="Z678" s="16"/>
      <c r="AA678" s="16"/>
      <c r="AB678" s="16"/>
      <c r="AC678" s="16"/>
    </row>
    <row r="679" ht="19.5" customHeight="1">
      <c r="A679" s="16" t="s">
        <v>8132</v>
      </c>
      <c r="B679" s="16" t="s">
        <v>7066</v>
      </c>
      <c r="C679" s="16" t="s">
        <v>2954</v>
      </c>
      <c r="D679" s="16" t="s">
        <v>2955</v>
      </c>
      <c r="E679" s="16" t="s">
        <v>15</v>
      </c>
      <c r="F679" s="16" t="str">
        <f t="shared" si="1"/>
        <v>18</v>
      </c>
      <c r="G679" s="16" t="str">
        <f t="shared" si="2"/>
        <v>28</v>
      </c>
      <c r="H679" s="16" t="s">
        <v>960</v>
      </c>
      <c r="I679" s="16" t="s">
        <v>26</v>
      </c>
      <c r="J679" s="16" t="s">
        <v>40</v>
      </c>
      <c r="K679" s="16" t="s">
        <v>10741</v>
      </c>
      <c r="L679" s="16" t="s">
        <v>10742</v>
      </c>
      <c r="M679" s="16" t="s">
        <v>62</v>
      </c>
      <c r="N679" s="16"/>
      <c r="O679" s="16"/>
      <c r="P679" s="16"/>
      <c r="Q679" s="16"/>
      <c r="R679" s="16"/>
      <c r="S679" s="16"/>
      <c r="T679" s="16"/>
      <c r="U679" s="16"/>
      <c r="V679" s="16"/>
      <c r="W679" s="16"/>
      <c r="X679" s="16"/>
      <c r="Y679" s="16"/>
      <c r="Z679" s="16"/>
      <c r="AA679" s="16"/>
      <c r="AB679" s="16"/>
      <c r="AC679" s="16"/>
    </row>
    <row r="680" ht="19.5" customHeight="1">
      <c r="A680" s="16" t="s">
        <v>1813</v>
      </c>
      <c r="B680" s="16" t="s">
        <v>11133</v>
      </c>
      <c r="C680" s="16" t="s">
        <v>2954</v>
      </c>
      <c r="D680" s="16" t="s">
        <v>2968</v>
      </c>
      <c r="E680" s="16" t="s">
        <v>139</v>
      </c>
      <c r="F680" s="16" t="str">
        <f t="shared" si="1"/>
        <v>12</v>
      </c>
      <c r="G680" s="16" t="str">
        <f t="shared" si="2"/>
        <v>20</v>
      </c>
      <c r="H680" s="16" t="s">
        <v>33</v>
      </c>
      <c r="I680" s="16" t="s">
        <v>34</v>
      </c>
      <c r="J680" s="16" t="s">
        <v>18</v>
      </c>
      <c r="K680" s="16" t="s">
        <v>7067</v>
      </c>
      <c r="L680" s="16" t="s">
        <v>11134</v>
      </c>
      <c r="M680" s="16" t="s">
        <v>62</v>
      </c>
      <c r="N680" s="16"/>
      <c r="O680" s="16"/>
      <c r="P680" s="16"/>
      <c r="Q680" s="16"/>
      <c r="R680" s="16"/>
      <c r="S680" s="16"/>
      <c r="T680" s="16"/>
      <c r="U680" s="16"/>
      <c r="V680" s="16"/>
      <c r="W680" s="16"/>
      <c r="X680" s="16"/>
      <c r="Y680" s="16"/>
      <c r="Z680" s="16"/>
      <c r="AA680" s="16"/>
      <c r="AB680" s="16"/>
      <c r="AC680" s="16"/>
    </row>
    <row r="681" ht="19.5" customHeight="1">
      <c r="A681" s="16" t="s">
        <v>1830</v>
      </c>
      <c r="B681" s="16" t="s">
        <v>7066</v>
      </c>
      <c r="C681" s="16" t="s">
        <v>2954</v>
      </c>
      <c r="D681" s="16" t="s">
        <v>2968</v>
      </c>
      <c r="E681" s="16" t="s">
        <v>139</v>
      </c>
      <c r="F681" s="16" t="str">
        <f t="shared" si="1"/>
        <v>10</v>
      </c>
      <c r="G681" s="16" t="str">
        <f t="shared" si="2"/>
        <v>20</v>
      </c>
      <c r="H681" s="16" t="s">
        <v>93</v>
      </c>
      <c r="I681" s="16" t="s">
        <v>17</v>
      </c>
      <c r="J681" s="16" t="s">
        <v>240</v>
      </c>
      <c r="K681" s="16" t="s">
        <v>10716</v>
      </c>
      <c r="L681" s="16" t="s">
        <v>11137</v>
      </c>
      <c r="M681" s="16" t="s">
        <v>43</v>
      </c>
      <c r="N681" s="16"/>
      <c r="O681" s="16"/>
      <c r="P681" s="16"/>
      <c r="Q681" s="16"/>
      <c r="R681" s="16"/>
      <c r="S681" s="16"/>
      <c r="T681" s="16"/>
      <c r="U681" s="16"/>
      <c r="V681" s="16"/>
      <c r="W681" s="16"/>
      <c r="X681" s="16"/>
      <c r="Y681" s="16"/>
      <c r="Z681" s="16"/>
      <c r="AA681" s="16"/>
      <c r="AB681" s="16"/>
      <c r="AC681" s="16"/>
    </row>
    <row r="682" ht="19.5" customHeight="1">
      <c r="A682" s="16" t="s">
        <v>1830</v>
      </c>
      <c r="B682" s="16" t="s">
        <v>11139</v>
      </c>
      <c r="C682" s="16" t="s">
        <v>2954</v>
      </c>
      <c r="D682" s="16" t="s">
        <v>2955</v>
      </c>
      <c r="E682" s="16" t="s">
        <v>139</v>
      </c>
      <c r="F682" s="16" t="str">
        <f t="shared" si="1"/>
        <v>5</v>
      </c>
      <c r="G682" s="16" t="str">
        <f t="shared" si="2"/>
        <v>10</v>
      </c>
      <c r="H682" s="16" t="s">
        <v>1404</v>
      </c>
      <c r="I682" s="16" t="s">
        <v>17</v>
      </c>
      <c r="J682" s="16" t="s">
        <v>11142</v>
      </c>
      <c r="K682" s="16" t="s">
        <v>11143</v>
      </c>
      <c r="L682" s="16" t="s">
        <v>11144</v>
      </c>
      <c r="M682" s="16" t="s">
        <v>18</v>
      </c>
      <c r="N682" s="16"/>
      <c r="O682" s="16"/>
      <c r="P682" s="16"/>
      <c r="Q682" s="16"/>
      <c r="R682" s="16"/>
      <c r="S682" s="16"/>
      <c r="T682" s="16"/>
      <c r="U682" s="16"/>
      <c r="V682" s="16"/>
      <c r="W682" s="16"/>
      <c r="X682" s="16"/>
      <c r="Y682" s="16"/>
      <c r="Z682" s="16"/>
      <c r="AA682" s="16"/>
      <c r="AB682" s="16"/>
      <c r="AC682" s="16"/>
    </row>
    <row r="683" ht="19.5" customHeight="1">
      <c r="A683" s="16" t="s">
        <v>1830</v>
      </c>
      <c r="B683" s="16" t="s">
        <v>7066</v>
      </c>
      <c r="C683" s="16" t="s">
        <v>2954</v>
      </c>
      <c r="D683" s="16" t="s">
        <v>2968</v>
      </c>
      <c r="E683" s="16" t="s">
        <v>15</v>
      </c>
      <c r="F683" s="16" t="str">
        <f t="shared" si="1"/>
        <v>6</v>
      </c>
      <c r="G683" s="16" t="str">
        <f t="shared" si="2"/>
        <v>12</v>
      </c>
      <c r="H683" s="16" t="s">
        <v>257</v>
      </c>
      <c r="I683" s="16" t="s">
        <v>34</v>
      </c>
      <c r="J683" s="16" t="s">
        <v>1425</v>
      </c>
      <c r="K683" s="16" t="s">
        <v>10421</v>
      </c>
      <c r="L683" s="16" t="s">
        <v>11149</v>
      </c>
      <c r="M683" s="16" t="s">
        <v>21</v>
      </c>
      <c r="N683" s="16"/>
      <c r="O683" s="16"/>
      <c r="P683" s="16"/>
      <c r="Q683" s="16"/>
      <c r="R683" s="16"/>
      <c r="S683" s="16"/>
      <c r="T683" s="16"/>
      <c r="U683" s="16"/>
      <c r="V683" s="16"/>
      <c r="W683" s="16"/>
      <c r="X683" s="16"/>
      <c r="Y683" s="16"/>
      <c r="Z683" s="16"/>
      <c r="AA683" s="16"/>
      <c r="AB683" s="16"/>
      <c r="AC683" s="16"/>
    </row>
    <row r="684" ht="19.5" customHeight="1">
      <c r="A684" s="16" t="s">
        <v>1830</v>
      </c>
      <c r="B684" s="16" t="s">
        <v>7066</v>
      </c>
      <c r="C684" s="16" t="s">
        <v>2954</v>
      </c>
      <c r="D684" s="16" t="s">
        <v>2968</v>
      </c>
      <c r="E684" s="16" t="s">
        <v>15</v>
      </c>
      <c r="F684" s="16" t="str">
        <f t="shared" si="1"/>
        <v>16</v>
      </c>
      <c r="G684" s="16" t="str">
        <f t="shared" si="2"/>
        <v>20</v>
      </c>
      <c r="H684" s="16" t="s">
        <v>1123</v>
      </c>
      <c r="I684" s="16" t="s">
        <v>26</v>
      </c>
      <c r="J684" s="16" t="s">
        <v>715</v>
      </c>
      <c r="K684" s="16" t="s">
        <v>11153</v>
      </c>
      <c r="L684" s="16" t="s">
        <v>11154</v>
      </c>
      <c r="M684" s="16" t="s">
        <v>21</v>
      </c>
      <c r="N684" s="16"/>
      <c r="O684" s="16"/>
      <c r="P684" s="16"/>
      <c r="Q684" s="16"/>
      <c r="R684" s="16"/>
      <c r="S684" s="16"/>
      <c r="T684" s="16"/>
      <c r="U684" s="16"/>
      <c r="V684" s="16"/>
      <c r="W684" s="16"/>
      <c r="X684" s="16"/>
      <c r="Y684" s="16"/>
      <c r="Z684" s="16"/>
      <c r="AA684" s="16"/>
      <c r="AB684" s="16"/>
      <c r="AC684" s="16"/>
    </row>
    <row r="685" ht="19.5" customHeight="1">
      <c r="A685" s="16" t="s">
        <v>11156</v>
      </c>
      <c r="B685" s="16" t="s">
        <v>10770</v>
      </c>
      <c r="C685" s="16" t="s">
        <v>2954</v>
      </c>
      <c r="D685" s="16" t="s">
        <v>2968</v>
      </c>
      <c r="E685" s="16" t="s">
        <v>11157</v>
      </c>
      <c r="F685" s="16" t="str">
        <f t="shared" si="1"/>
        <v>150</v>
      </c>
      <c r="G685" s="16" t="str">
        <f t="shared" si="2"/>
        <v>200</v>
      </c>
      <c r="H685" s="16" t="s">
        <v>8398</v>
      </c>
      <c r="I685" s="16" t="s">
        <v>7287</v>
      </c>
      <c r="J685" s="16" t="s">
        <v>94</v>
      </c>
      <c r="K685" s="16" t="s">
        <v>3426</v>
      </c>
      <c r="L685" s="16" t="s">
        <v>11159</v>
      </c>
      <c r="M685" s="16" t="s">
        <v>62</v>
      </c>
      <c r="N685" s="16"/>
      <c r="O685" s="16"/>
      <c r="P685" s="16"/>
      <c r="Q685" s="16"/>
      <c r="R685" s="16"/>
      <c r="S685" s="16"/>
      <c r="T685" s="16"/>
      <c r="U685" s="16"/>
      <c r="V685" s="16"/>
      <c r="W685" s="16"/>
      <c r="X685" s="16"/>
      <c r="Y685" s="16"/>
      <c r="Z685" s="16"/>
      <c r="AA685" s="16"/>
      <c r="AB685" s="16"/>
      <c r="AC685" s="16"/>
    </row>
    <row r="686" ht="19.5" customHeight="1">
      <c r="A686" s="16" t="s">
        <v>6379</v>
      </c>
      <c r="B686" s="16" t="s">
        <v>7066</v>
      </c>
      <c r="C686" s="16" t="s">
        <v>2954</v>
      </c>
      <c r="D686" s="16" t="s">
        <v>2968</v>
      </c>
      <c r="E686" s="16" t="s">
        <v>15</v>
      </c>
      <c r="F686" s="16" t="str">
        <f t="shared" si="1"/>
        <v>7</v>
      </c>
      <c r="G686" s="16" t="str">
        <f t="shared" si="2"/>
        <v>12</v>
      </c>
      <c r="H686" s="16" t="s">
        <v>193</v>
      </c>
      <c r="I686" s="16" t="s">
        <v>17</v>
      </c>
      <c r="J686" s="16" t="s">
        <v>94</v>
      </c>
      <c r="K686" s="16" t="s">
        <v>11162</v>
      </c>
      <c r="L686" s="16" t="s">
        <v>11164</v>
      </c>
      <c r="M686" s="16" t="s">
        <v>62</v>
      </c>
      <c r="N686" s="16"/>
      <c r="O686" s="16"/>
      <c r="P686" s="16"/>
      <c r="Q686" s="16"/>
      <c r="R686" s="16"/>
      <c r="S686" s="16"/>
      <c r="T686" s="16"/>
      <c r="U686" s="16"/>
      <c r="V686" s="16"/>
      <c r="W686" s="16"/>
      <c r="X686" s="16"/>
      <c r="Y686" s="16"/>
      <c r="Z686" s="16"/>
      <c r="AA686" s="16"/>
      <c r="AB686" s="16"/>
      <c r="AC686" s="16"/>
    </row>
    <row r="687" ht="19.5" customHeight="1">
      <c r="A687" s="16" t="s">
        <v>7563</v>
      </c>
      <c r="B687" s="16" t="s">
        <v>7066</v>
      </c>
      <c r="C687" s="16" t="s">
        <v>2954</v>
      </c>
      <c r="D687" s="16" t="s">
        <v>3248</v>
      </c>
      <c r="E687" s="16" t="s">
        <v>139</v>
      </c>
      <c r="F687" s="16" t="str">
        <f t="shared" si="1"/>
        <v>8</v>
      </c>
      <c r="G687" s="16" t="str">
        <f t="shared" si="2"/>
        <v>12</v>
      </c>
      <c r="H687" s="16" t="s">
        <v>699</v>
      </c>
      <c r="I687" s="16" t="s">
        <v>17</v>
      </c>
      <c r="J687" s="16" t="s">
        <v>18</v>
      </c>
      <c r="K687" s="16" t="s">
        <v>11167</v>
      </c>
      <c r="L687" s="16" t="s">
        <v>11170</v>
      </c>
      <c r="M687" s="16" t="s">
        <v>43</v>
      </c>
      <c r="N687" s="16"/>
      <c r="O687" s="16"/>
      <c r="P687" s="16"/>
      <c r="Q687" s="16"/>
      <c r="R687" s="16"/>
      <c r="S687" s="16"/>
      <c r="T687" s="16"/>
      <c r="U687" s="16"/>
      <c r="V687" s="16"/>
      <c r="W687" s="16"/>
      <c r="X687" s="16"/>
      <c r="Y687" s="16"/>
      <c r="Z687" s="16"/>
      <c r="AA687" s="16"/>
      <c r="AB687" s="16"/>
      <c r="AC687" s="16"/>
    </row>
    <row r="688" ht="19.5" customHeight="1">
      <c r="A688" s="16" t="s">
        <v>11171</v>
      </c>
      <c r="B688" s="16" t="s">
        <v>9095</v>
      </c>
      <c r="C688" s="16" t="s">
        <v>2954</v>
      </c>
      <c r="D688" s="16" t="s">
        <v>2955</v>
      </c>
      <c r="E688" s="16" t="s">
        <v>15</v>
      </c>
      <c r="F688" s="16" t="str">
        <f t="shared" si="1"/>
        <v>5</v>
      </c>
      <c r="G688" s="16" t="str">
        <f t="shared" si="2"/>
        <v>10</v>
      </c>
      <c r="H688" s="16" t="s">
        <v>1404</v>
      </c>
      <c r="I688" s="16" t="s">
        <v>17</v>
      </c>
      <c r="J688" s="16" t="s">
        <v>18</v>
      </c>
      <c r="K688" s="16" t="s">
        <v>9098</v>
      </c>
      <c r="L688" s="16" t="s">
        <v>10927</v>
      </c>
      <c r="M688" s="16" t="s">
        <v>62</v>
      </c>
      <c r="N688" s="16"/>
      <c r="O688" s="16"/>
      <c r="P688" s="16"/>
      <c r="Q688" s="16"/>
      <c r="R688" s="16"/>
      <c r="S688" s="16"/>
      <c r="T688" s="16"/>
      <c r="U688" s="16"/>
      <c r="V688" s="16"/>
      <c r="W688" s="16"/>
      <c r="X688" s="16"/>
      <c r="Y688" s="16"/>
      <c r="Z688" s="16"/>
      <c r="AA688" s="16"/>
      <c r="AB688" s="16"/>
      <c r="AC688" s="16"/>
    </row>
    <row r="689" ht="19.5" customHeight="1">
      <c r="A689" s="16" t="s">
        <v>8077</v>
      </c>
      <c r="B689" s="16" t="s">
        <v>7066</v>
      </c>
      <c r="C689" s="16" t="s">
        <v>2954</v>
      </c>
      <c r="D689" s="16" t="s">
        <v>2968</v>
      </c>
      <c r="E689" s="16" t="s">
        <v>15</v>
      </c>
      <c r="F689" s="16" t="str">
        <f t="shared" si="1"/>
        <v>20</v>
      </c>
      <c r="G689" s="16" t="str">
        <f t="shared" si="2"/>
        <v>30</v>
      </c>
      <c r="H689" s="16" t="s">
        <v>234</v>
      </c>
      <c r="I689" s="16" t="s">
        <v>26</v>
      </c>
      <c r="J689" s="16" t="s">
        <v>18</v>
      </c>
      <c r="K689" s="16" t="s">
        <v>11111</v>
      </c>
      <c r="L689" s="16" t="s">
        <v>11174</v>
      </c>
      <c r="M689" s="16" t="s">
        <v>29</v>
      </c>
      <c r="N689" s="16"/>
      <c r="O689" s="16"/>
      <c r="P689" s="16"/>
      <c r="Q689" s="16"/>
      <c r="R689" s="16"/>
      <c r="S689" s="16"/>
      <c r="T689" s="16"/>
      <c r="U689" s="16"/>
      <c r="V689" s="16"/>
      <c r="W689" s="16"/>
      <c r="X689" s="16"/>
      <c r="Y689" s="16"/>
      <c r="Z689" s="16"/>
      <c r="AA689" s="16"/>
      <c r="AB689" s="16"/>
      <c r="AC689" s="16"/>
    </row>
    <row r="690" ht="19.5" customHeight="1">
      <c r="A690" s="16" t="s">
        <v>6379</v>
      </c>
      <c r="B690" s="16" t="s">
        <v>7066</v>
      </c>
      <c r="C690" s="16" t="s">
        <v>2954</v>
      </c>
      <c r="D690" s="16" t="s">
        <v>2968</v>
      </c>
      <c r="E690" s="16" t="s">
        <v>15</v>
      </c>
      <c r="F690" s="16" t="str">
        <f t="shared" si="1"/>
        <v>12</v>
      </c>
      <c r="G690" s="16" t="str">
        <f t="shared" si="2"/>
        <v>20</v>
      </c>
      <c r="H690" s="16" t="s">
        <v>33</v>
      </c>
      <c r="I690" s="16" t="s">
        <v>34</v>
      </c>
      <c r="J690" s="16" t="s">
        <v>348</v>
      </c>
      <c r="K690" s="16" t="s">
        <v>749</v>
      </c>
      <c r="L690" s="16" t="s">
        <v>11177</v>
      </c>
      <c r="M690" s="16" t="s">
        <v>37</v>
      </c>
      <c r="N690" s="16"/>
      <c r="O690" s="16"/>
      <c r="P690" s="16"/>
      <c r="Q690" s="16"/>
      <c r="R690" s="16"/>
      <c r="S690" s="16"/>
      <c r="T690" s="16"/>
      <c r="U690" s="16"/>
      <c r="V690" s="16"/>
      <c r="W690" s="16"/>
      <c r="X690" s="16"/>
      <c r="Y690" s="16"/>
      <c r="Z690" s="16"/>
      <c r="AA690" s="16"/>
      <c r="AB690" s="16"/>
      <c r="AC690" s="16"/>
    </row>
    <row r="691" ht="19.5" customHeight="1">
      <c r="A691" s="16" t="s">
        <v>1813</v>
      </c>
      <c r="B691" s="16" t="s">
        <v>11179</v>
      </c>
      <c r="C691" s="16" t="s">
        <v>2954</v>
      </c>
      <c r="D691" s="16" t="s">
        <v>2968</v>
      </c>
      <c r="E691" s="16" t="s">
        <v>15</v>
      </c>
      <c r="F691" s="16" t="str">
        <f t="shared" si="1"/>
        <v>5</v>
      </c>
      <c r="G691" s="16" t="str">
        <f t="shared" si="2"/>
        <v>7</v>
      </c>
      <c r="H691" s="16" t="s">
        <v>597</v>
      </c>
      <c r="I691" s="16" t="s">
        <v>17</v>
      </c>
      <c r="J691" s="16" t="s">
        <v>18</v>
      </c>
      <c r="K691" s="16" t="s">
        <v>1877</v>
      </c>
      <c r="L691" s="16" t="s">
        <v>11180</v>
      </c>
      <c r="M691" s="16" t="s">
        <v>37</v>
      </c>
      <c r="N691" s="16"/>
      <c r="O691" s="16"/>
      <c r="P691" s="16"/>
      <c r="Q691" s="16"/>
      <c r="R691" s="16"/>
      <c r="S691" s="16"/>
      <c r="T691" s="16"/>
      <c r="U691" s="16"/>
      <c r="V691" s="16"/>
      <c r="W691" s="16"/>
      <c r="X691" s="16"/>
      <c r="Y691" s="16"/>
      <c r="Z691" s="16"/>
      <c r="AA691" s="16"/>
      <c r="AB691" s="16"/>
      <c r="AC691" s="16"/>
    </row>
    <row r="692" ht="19.5" customHeight="1">
      <c r="A692" s="16" t="s">
        <v>1830</v>
      </c>
      <c r="B692" s="16" t="s">
        <v>11181</v>
      </c>
      <c r="C692" s="16" t="s">
        <v>2954</v>
      </c>
      <c r="D692" s="16" t="s">
        <v>2955</v>
      </c>
      <c r="E692" s="16" t="s">
        <v>15</v>
      </c>
      <c r="F692" s="16" t="str">
        <f t="shared" si="1"/>
        <v>12</v>
      </c>
      <c r="G692" s="16" t="str">
        <f t="shared" si="2"/>
        <v>24</v>
      </c>
      <c r="H692" s="16" t="s">
        <v>174</v>
      </c>
      <c r="I692" s="16" t="s">
        <v>17</v>
      </c>
      <c r="J692" s="16" t="s">
        <v>40</v>
      </c>
      <c r="K692" s="16" t="s">
        <v>11184</v>
      </c>
      <c r="L692" s="16" t="s">
        <v>11185</v>
      </c>
      <c r="M692" s="16" t="s">
        <v>62</v>
      </c>
      <c r="N692" s="16"/>
      <c r="O692" s="16"/>
      <c r="P692" s="16"/>
      <c r="Q692" s="16"/>
      <c r="R692" s="16"/>
      <c r="S692" s="16"/>
      <c r="T692" s="16"/>
      <c r="U692" s="16"/>
      <c r="V692" s="16"/>
      <c r="W692" s="16"/>
      <c r="X692" s="16"/>
      <c r="Y692" s="16"/>
      <c r="Z692" s="16"/>
      <c r="AA692" s="16"/>
      <c r="AB692" s="16"/>
      <c r="AC692" s="16"/>
    </row>
    <row r="693" ht="19.5" customHeight="1">
      <c r="A693" s="16" t="s">
        <v>1830</v>
      </c>
      <c r="B693" s="16" t="s">
        <v>7066</v>
      </c>
      <c r="C693" s="19" t="s">
        <v>1415</v>
      </c>
      <c r="D693" s="20" t="s">
        <v>5588</v>
      </c>
      <c r="E693" s="16" t="s">
        <v>15</v>
      </c>
      <c r="F693" s="16" t="str">
        <f t="shared" si="1"/>
        <v>8</v>
      </c>
      <c r="G693" s="16" t="str">
        <f t="shared" si="2"/>
        <v>16</v>
      </c>
      <c r="H693" s="16" t="s">
        <v>89</v>
      </c>
      <c r="I693" s="16" t="s">
        <v>17</v>
      </c>
      <c r="J693" s="16" t="s">
        <v>18</v>
      </c>
      <c r="K693" s="16" t="s">
        <v>622</v>
      </c>
      <c r="L693" s="16" t="s">
        <v>11190</v>
      </c>
      <c r="M693" s="16" t="s">
        <v>29</v>
      </c>
      <c r="N693" s="16"/>
      <c r="O693" s="16"/>
      <c r="P693" s="16"/>
      <c r="Q693" s="16"/>
      <c r="R693" s="16"/>
      <c r="S693" s="16"/>
      <c r="T693" s="16"/>
      <c r="U693" s="16"/>
      <c r="V693" s="16"/>
      <c r="W693" s="16"/>
      <c r="X693" s="16"/>
      <c r="Y693" s="16"/>
      <c r="Z693" s="16"/>
      <c r="AA693" s="16"/>
      <c r="AB693" s="16"/>
      <c r="AC693" s="16"/>
    </row>
    <row r="694" ht="19.5" customHeight="1">
      <c r="A694" s="16" t="s">
        <v>8077</v>
      </c>
      <c r="B694" s="16" t="s">
        <v>11191</v>
      </c>
      <c r="C694" s="16" t="s">
        <v>2954</v>
      </c>
      <c r="D694" s="16" t="s">
        <v>2978</v>
      </c>
      <c r="E694" s="16" t="s">
        <v>15</v>
      </c>
      <c r="F694" s="16" t="str">
        <f t="shared" si="1"/>
        <v>20</v>
      </c>
      <c r="G694" s="16" t="str">
        <f t="shared" si="2"/>
        <v>30</v>
      </c>
      <c r="H694" s="16" t="s">
        <v>234</v>
      </c>
      <c r="I694" s="16" t="s">
        <v>26</v>
      </c>
      <c r="J694" s="16" t="s">
        <v>348</v>
      </c>
      <c r="K694" s="16" t="s">
        <v>11194</v>
      </c>
      <c r="L694" s="16" t="s">
        <v>11195</v>
      </c>
      <c r="M694" s="16" t="s">
        <v>62</v>
      </c>
      <c r="N694" s="16"/>
      <c r="O694" s="16"/>
      <c r="P694" s="16"/>
      <c r="Q694" s="16"/>
      <c r="R694" s="16"/>
      <c r="S694" s="16"/>
      <c r="T694" s="16"/>
      <c r="U694" s="16"/>
      <c r="V694" s="16"/>
      <c r="W694" s="16"/>
      <c r="X694" s="16"/>
      <c r="Y694" s="16"/>
      <c r="Z694" s="16"/>
      <c r="AA694" s="16"/>
      <c r="AB694" s="16"/>
      <c r="AC694" s="16"/>
    </row>
    <row r="695" ht="19.5" customHeight="1">
      <c r="A695" s="16" t="s">
        <v>7351</v>
      </c>
      <c r="B695" s="16" t="s">
        <v>7066</v>
      </c>
      <c r="C695" s="16" t="s">
        <v>2954</v>
      </c>
      <c r="D695" s="16" t="s">
        <v>2955</v>
      </c>
      <c r="E695" s="16" t="s">
        <v>139</v>
      </c>
      <c r="F695" s="16" t="str">
        <f t="shared" si="1"/>
        <v>10</v>
      </c>
      <c r="G695" s="16" t="str">
        <f t="shared" si="2"/>
        <v>15</v>
      </c>
      <c r="H695" s="16" t="s">
        <v>16</v>
      </c>
      <c r="I695" s="16" t="s">
        <v>34</v>
      </c>
      <c r="J695" s="16" t="s">
        <v>94</v>
      </c>
      <c r="K695" s="16" t="s">
        <v>11198</v>
      </c>
      <c r="L695" s="16" t="s">
        <v>11199</v>
      </c>
      <c r="M695" s="16" t="s">
        <v>43</v>
      </c>
      <c r="N695" s="16"/>
      <c r="O695" s="16"/>
      <c r="P695" s="16"/>
      <c r="Q695" s="16"/>
      <c r="R695" s="16"/>
      <c r="S695" s="16"/>
      <c r="T695" s="16"/>
      <c r="U695" s="16"/>
      <c r="V695" s="16"/>
      <c r="W695" s="16"/>
      <c r="X695" s="16"/>
      <c r="Y695" s="16"/>
      <c r="Z695" s="16"/>
      <c r="AA695" s="16"/>
      <c r="AB695" s="16"/>
      <c r="AC695" s="16"/>
    </row>
    <row r="696" ht="19.5" customHeight="1">
      <c r="A696" s="16" t="s">
        <v>1798</v>
      </c>
      <c r="B696" s="16" t="s">
        <v>7066</v>
      </c>
      <c r="C696" s="16" t="s">
        <v>2954</v>
      </c>
      <c r="D696" s="16" t="s">
        <v>2989</v>
      </c>
      <c r="E696" s="16" t="s">
        <v>15</v>
      </c>
      <c r="F696" s="16" t="str">
        <f t="shared" si="1"/>
        <v>9</v>
      </c>
      <c r="G696" s="16" t="str">
        <f t="shared" si="2"/>
        <v>12</v>
      </c>
      <c r="H696" s="16" t="s">
        <v>1520</v>
      </c>
      <c r="I696" s="16" t="s">
        <v>34</v>
      </c>
      <c r="J696" s="16" t="s">
        <v>94</v>
      </c>
      <c r="K696" s="16" t="s">
        <v>622</v>
      </c>
      <c r="L696" s="16" t="s">
        <v>11202</v>
      </c>
      <c r="M696" s="16" t="s">
        <v>62</v>
      </c>
      <c r="N696" s="16"/>
      <c r="O696" s="16"/>
      <c r="P696" s="16"/>
      <c r="Q696" s="16"/>
      <c r="R696" s="16"/>
      <c r="S696" s="16"/>
      <c r="T696" s="16"/>
      <c r="U696" s="16"/>
      <c r="V696" s="16"/>
      <c r="W696" s="16"/>
      <c r="X696" s="16"/>
      <c r="Y696" s="16"/>
      <c r="Z696" s="16"/>
      <c r="AA696" s="16"/>
      <c r="AB696" s="16"/>
      <c r="AC696" s="16"/>
    </row>
    <row r="697" ht="19.5" customHeight="1">
      <c r="A697" s="16" t="s">
        <v>7702</v>
      </c>
      <c r="B697" s="16" t="s">
        <v>11204</v>
      </c>
      <c r="C697" s="16" t="s">
        <v>2954</v>
      </c>
      <c r="D697" s="16" t="s">
        <v>2968</v>
      </c>
      <c r="E697" s="16" t="s">
        <v>15</v>
      </c>
      <c r="F697" s="16" t="str">
        <f t="shared" si="1"/>
        <v>12</v>
      </c>
      <c r="G697" s="16" t="str">
        <f t="shared" si="2"/>
        <v>20</v>
      </c>
      <c r="H697" s="16" t="s">
        <v>33</v>
      </c>
      <c r="I697" s="16" t="s">
        <v>34</v>
      </c>
      <c r="J697" s="16" t="s">
        <v>18</v>
      </c>
      <c r="K697" s="16" t="s">
        <v>11205</v>
      </c>
      <c r="L697" s="16" t="s">
        <v>11207</v>
      </c>
      <c r="M697" s="16" t="s">
        <v>29</v>
      </c>
      <c r="N697" s="16"/>
      <c r="O697" s="16"/>
      <c r="P697" s="16"/>
      <c r="Q697" s="16"/>
      <c r="R697" s="16"/>
      <c r="S697" s="16"/>
      <c r="T697" s="16"/>
      <c r="U697" s="16"/>
      <c r="V697" s="16"/>
      <c r="W697" s="16"/>
      <c r="X697" s="16"/>
      <c r="Y697" s="16"/>
      <c r="Z697" s="16"/>
      <c r="AA697" s="16"/>
      <c r="AB697" s="16"/>
      <c r="AC697" s="16"/>
    </row>
    <row r="698" ht="19.5" customHeight="1">
      <c r="A698" s="16" t="s">
        <v>11209</v>
      </c>
      <c r="B698" s="16" t="s">
        <v>7066</v>
      </c>
      <c r="C698" s="16" t="s">
        <v>2954</v>
      </c>
      <c r="D698" s="16" t="s">
        <v>2968</v>
      </c>
      <c r="E698" s="16" t="s">
        <v>15</v>
      </c>
      <c r="F698" s="16" t="str">
        <f t="shared" si="1"/>
        <v>10</v>
      </c>
      <c r="G698" s="16" t="str">
        <f t="shared" si="2"/>
        <v>15</v>
      </c>
      <c r="H698" s="16" t="s">
        <v>16</v>
      </c>
      <c r="I698" s="16" t="s">
        <v>17</v>
      </c>
      <c r="J698" s="16" t="s">
        <v>59</v>
      </c>
      <c r="K698" s="16" t="s">
        <v>8873</v>
      </c>
      <c r="L698" s="16" t="s">
        <v>11212</v>
      </c>
      <c r="M698" s="16" t="s">
        <v>62</v>
      </c>
      <c r="N698" s="16"/>
      <c r="O698" s="16"/>
      <c r="P698" s="16"/>
      <c r="Q698" s="16"/>
      <c r="R698" s="16"/>
      <c r="S698" s="16"/>
      <c r="T698" s="16"/>
      <c r="U698" s="16"/>
      <c r="V698" s="16"/>
      <c r="W698" s="16"/>
      <c r="X698" s="16"/>
      <c r="Y698" s="16"/>
      <c r="Z698" s="16"/>
      <c r="AA698" s="16"/>
      <c r="AB698" s="16"/>
      <c r="AC698" s="16"/>
    </row>
    <row r="699" ht="19.5" customHeight="1">
      <c r="A699" s="16" t="s">
        <v>1830</v>
      </c>
      <c r="B699" s="16" t="s">
        <v>11214</v>
      </c>
      <c r="C699" s="16" t="s">
        <v>2954</v>
      </c>
      <c r="D699" s="16" t="s">
        <v>2968</v>
      </c>
      <c r="E699" s="16" t="s">
        <v>139</v>
      </c>
      <c r="F699" s="16" t="str">
        <f t="shared" si="1"/>
        <v>7</v>
      </c>
      <c r="G699" s="16" t="str">
        <f t="shared" si="2"/>
        <v>12</v>
      </c>
      <c r="H699" s="16" t="s">
        <v>193</v>
      </c>
      <c r="I699" s="16" t="s">
        <v>34</v>
      </c>
      <c r="J699" s="16" t="s">
        <v>40</v>
      </c>
      <c r="K699" s="16" t="s">
        <v>11217</v>
      </c>
      <c r="L699" s="16" t="s">
        <v>11218</v>
      </c>
      <c r="M699" s="16" t="s">
        <v>21</v>
      </c>
      <c r="N699" s="16"/>
      <c r="O699" s="16"/>
      <c r="P699" s="16"/>
      <c r="Q699" s="16"/>
      <c r="R699" s="16"/>
      <c r="S699" s="16"/>
      <c r="T699" s="16"/>
      <c r="U699" s="16"/>
      <c r="V699" s="16"/>
      <c r="W699" s="16"/>
      <c r="X699" s="16"/>
      <c r="Y699" s="16"/>
      <c r="Z699" s="16"/>
      <c r="AA699" s="16"/>
      <c r="AB699" s="16"/>
      <c r="AC699" s="16"/>
    </row>
    <row r="700" ht="19.5" customHeight="1">
      <c r="A700" s="16" t="s">
        <v>7563</v>
      </c>
      <c r="B700" s="16" t="s">
        <v>11220</v>
      </c>
      <c r="C700" s="16" t="s">
        <v>2954</v>
      </c>
      <c r="D700" s="16" t="s">
        <v>2968</v>
      </c>
      <c r="E700" s="16" t="s">
        <v>15</v>
      </c>
      <c r="F700" s="16" t="str">
        <f t="shared" si="1"/>
        <v>15</v>
      </c>
      <c r="G700" s="16" t="str">
        <f t="shared" si="2"/>
        <v>25</v>
      </c>
      <c r="H700" s="16" t="s">
        <v>39</v>
      </c>
      <c r="I700" s="16" t="s">
        <v>34</v>
      </c>
      <c r="J700" s="16" t="s">
        <v>94</v>
      </c>
      <c r="K700" s="16" t="s">
        <v>11223</v>
      </c>
      <c r="L700" s="16" t="s">
        <v>11224</v>
      </c>
      <c r="M700" s="16" t="s">
        <v>29</v>
      </c>
      <c r="N700" s="16"/>
      <c r="O700" s="16"/>
      <c r="P700" s="16"/>
      <c r="Q700" s="16"/>
      <c r="R700" s="16"/>
      <c r="S700" s="16"/>
      <c r="T700" s="16"/>
      <c r="U700" s="16"/>
      <c r="V700" s="16"/>
      <c r="W700" s="16"/>
      <c r="X700" s="16"/>
      <c r="Y700" s="16"/>
      <c r="Z700" s="16"/>
      <c r="AA700" s="16"/>
      <c r="AB700" s="16"/>
      <c r="AC700" s="16"/>
    </row>
    <row r="701" ht="19.5" customHeight="1">
      <c r="A701" s="16" t="s">
        <v>11225</v>
      </c>
      <c r="B701" s="16" t="s">
        <v>11226</v>
      </c>
      <c r="C701" s="16" t="s">
        <v>2954</v>
      </c>
      <c r="D701" s="16" t="s">
        <v>2968</v>
      </c>
      <c r="E701" s="16" t="s">
        <v>15</v>
      </c>
      <c r="F701" s="16" t="str">
        <f t="shared" si="1"/>
        <v>15</v>
      </c>
      <c r="G701" s="16" t="str">
        <f t="shared" si="2"/>
        <v>30</v>
      </c>
      <c r="H701" s="16" t="s">
        <v>202</v>
      </c>
      <c r="I701" s="16" t="s">
        <v>34</v>
      </c>
      <c r="J701" s="16" t="s">
        <v>240</v>
      </c>
      <c r="K701" s="16" t="s">
        <v>3734</v>
      </c>
      <c r="L701" s="16" t="s">
        <v>11228</v>
      </c>
      <c r="M701" s="16" t="s">
        <v>37</v>
      </c>
      <c r="N701" s="16"/>
      <c r="O701" s="16"/>
      <c r="P701" s="16"/>
      <c r="Q701" s="16"/>
      <c r="R701" s="16"/>
      <c r="S701" s="16"/>
      <c r="T701" s="16"/>
      <c r="U701" s="16"/>
      <c r="V701" s="16"/>
      <c r="W701" s="16"/>
      <c r="X701" s="16"/>
      <c r="Y701" s="16"/>
      <c r="Z701" s="16"/>
      <c r="AA701" s="16"/>
      <c r="AB701" s="16"/>
      <c r="AC701" s="16"/>
    </row>
    <row r="702" ht="19.5" customHeight="1">
      <c r="A702" s="16" t="s">
        <v>7065</v>
      </c>
      <c r="B702" s="16" t="s">
        <v>11229</v>
      </c>
      <c r="C702" s="19" t="s">
        <v>1415</v>
      </c>
      <c r="D702" s="20" t="s">
        <v>5588</v>
      </c>
      <c r="E702" s="16" t="s">
        <v>15</v>
      </c>
      <c r="F702" s="16" t="str">
        <f t="shared" si="1"/>
        <v>10</v>
      </c>
      <c r="G702" s="16" t="str">
        <f t="shared" si="2"/>
        <v>15</v>
      </c>
      <c r="H702" s="16" t="s">
        <v>16</v>
      </c>
      <c r="I702" s="16" t="s">
        <v>34</v>
      </c>
      <c r="J702" s="16" t="s">
        <v>284</v>
      </c>
      <c r="K702" s="16" t="s">
        <v>9320</v>
      </c>
      <c r="L702" s="16" t="s">
        <v>11231</v>
      </c>
      <c r="M702" s="16" t="s">
        <v>43</v>
      </c>
      <c r="N702" s="16"/>
      <c r="O702" s="16"/>
      <c r="P702" s="16"/>
      <c r="Q702" s="16"/>
      <c r="R702" s="16"/>
      <c r="S702" s="16"/>
      <c r="T702" s="16"/>
      <c r="U702" s="16"/>
      <c r="V702" s="16"/>
      <c r="W702" s="16"/>
      <c r="X702" s="16"/>
      <c r="Y702" s="16"/>
      <c r="Z702" s="16"/>
      <c r="AA702" s="16"/>
      <c r="AB702" s="16"/>
      <c r="AC702" s="16"/>
    </row>
    <row r="703" ht="19.5" customHeight="1">
      <c r="A703" s="16" t="s">
        <v>7315</v>
      </c>
      <c r="B703" s="16" t="s">
        <v>11232</v>
      </c>
      <c r="C703" s="16" t="s">
        <v>2954</v>
      </c>
      <c r="D703" s="16" t="s">
        <v>2968</v>
      </c>
      <c r="E703" s="16" t="s">
        <v>15</v>
      </c>
      <c r="F703" s="16" t="str">
        <f t="shared" si="1"/>
        <v>10</v>
      </c>
      <c r="G703" s="16" t="str">
        <f t="shared" si="2"/>
        <v>15</v>
      </c>
      <c r="H703" s="16" t="s">
        <v>16</v>
      </c>
      <c r="I703" s="16" t="s">
        <v>34</v>
      </c>
      <c r="J703" s="16" t="s">
        <v>18</v>
      </c>
      <c r="K703" s="16" t="s">
        <v>11237</v>
      </c>
      <c r="L703" s="16" t="s">
        <v>11238</v>
      </c>
      <c r="M703" s="16" t="s">
        <v>37</v>
      </c>
      <c r="N703" s="16"/>
      <c r="O703" s="16"/>
      <c r="P703" s="16"/>
      <c r="Q703" s="16"/>
      <c r="R703" s="16"/>
      <c r="S703" s="16"/>
      <c r="T703" s="16"/>
      <c r="U703" s="16"/>
      <c r="V703" s="16"/>
      <c r="W703" s="16"/>
      <c r="X703" s="16"/>
      <c r="Y703" s="16"/>
      <c r="Z703" s="16"/>
      <c r="AA703" s="16"/>
      <c r="AB703" s="16"/>
      <c r="AC703" s="16"/>
    </row>
    <row r="704" ht="19.5" customHeight="1">
      <c r="A704" s="16" t="s">
        <v>6379</v>
      </c>
      <c r="B704" s="16" t="s">
        <v>7066</v>
      </c>
      <c r="C704" s="16" t="s">
        <v>2954</v>
      </c>
      <c r="D704" s="16" t="s">
        <v>2968</v>
      </c>
      <c r="E704" s="16" t="s">
        <v>15</v>
      </c>
      <c r="F704" s="16" t="str">
        <f t="shared" si="1"/>
        <v>10</v>
      </c>
      <c r="G704" s="16" t="str">
        <f t="shared" si="2"/>
        <v>15</v>
      </c>
      <c r="H704" s="16" t="s">
        <v>16</v>
      </c>
      <c r="I704" s="16" t="s">
        <v>34</v>
      </c>
      <c r="J704" s="16" t="s">
        <v>108</v>
      </c>
      <c r="K704" s="16" t="s">
        <v>11240</v>
      </c>
      <c r="L704" s="16" t="s">
        <v>11242</v>
      </c>
      <c r="M704" s="16" t="s">
        <v>43</v>
      </c>
      <c r="N704" s="16"/>
      <c r="O704" s="16"/>
      <c r="P704" s="16"/>
      <c r="Q704" s="16"/>
      <c r="R704" s="16"/>
      <c r="S704" s="16"/>
      <c r="T704" s="16"/>
      <c r="U704" s="16"/>
      <c r="V704" s="16"/>
      <c r="W704" s="16"/>
      <c r="X704" s="16"/>
      <c r="Y704" s="16"/>
      <c r="Z704" s="16"/>
      <c r="AA704" s="16"/>
      <c r="AB704" s="16"/>
      <c r="AC704" s="16"/>
    </row>
    <row r="705" ht="19.5" customHeight="1">
      <c r="A705" s="16" t="s">
        <v>7780</v>
      </c>
      <c r="B705" s="16" t="s">
        <v>7066</v>
      </c>
      <c r="C705" s="16" t="s">
        <v>2954</v>
      </c>
      <c r="D705" s="16" t="s">
        <v>3181</v>
      </c>
      <c r="E705" s="16" t="s">
        <v>15</v>
      </c>
      <c r="F705" s="16" t="str">
        <f t="shared" si="1"/>
        <v>8</v>
      </c>
      <c r="G705" s="16" t="str">
        <f t="shared" si="2"/>
        <v>12</v>
      </c>
      <c r="H705" s="16" t="s">
        <v>699</v>
      </c>
      <c r="I705" s="16" t="s">
        <v>34</v>
      </c>
      <c r="J705" s="16" t="s">
        <v>8375</v>
      </c>
      <c r="K705" s="16" t="s">
        <v>11244</v>
      </c>
      <c r="L705" s="16" t="s">
        <v>11245</v>
      </c>
      <c r="M705" s="16" t="s">
        <v>29</v>
      </c>
      <c r="N705" s="16"/>
      <c r="O705" s="16"/>
      <c r="P705" s="16"/>
      <c r="Q705" s="16"/>
      <c r="R705" s="16"/>
      <c r="S705" s="16"/>
      <c r="T705" s="16"/>
      <c r="U705" s="16"/>
      <c r="V705" s="16"/>
      <c r="W705" s="16"/>
      <c r="X705" s="16"/>
      <c r="Y705" s="16"/>
      <c r="Z705" s="16"/>
      <c r="AA705" s="16"/>
      <c r="AB705" s="16"/>
      <c r="AC705" s="16"/>
    </row>
    <row r="706" ht="19.5" customHeight="1">
      <c r="A706" s="16" t="s">
        <v>11246</v>
      </c>
      <c r="B706" s="16" t="s">
        <v>7066</v>
      </c>
      <c r="C706" s="16" t="s">
        <v>2954</v>
      </c>
      <c r="D706" s="16" t="s">
        <v>2955</v>
      </c>
      <c r="E706" s="16" t="s">
        <v>15</v>
      </c>
      <c r="F706" s="16" t="str">
        <f t="shared" si="1"/>
        <v>9</v>
      </c>
      <c r="G706" s="16" t="str">
        <f t="shared" si="2"/>
        <v>18</v>
      </c>
      <c r="H706" s="16" t="s">
        <v>300</v>
      </c>
      <c r="I706" s="16" t="s">
        <v>34</v>
      </c>
      <c r="J706" s="16" t="s">
        <v>18</v>
      </c>
      <c r="K706" s="16" t="s">
        <v>10987</v>
      </c>
      <c r="L706" s="16" t="s">
        <v>11248</v>
      </c>
      <c r="M706" s="16" t="s">
        <v>29</v>
      </c>
      <c r="N706" s="16"/>
      <c r="O706" s="16"/>
      <c r="P706" s="16"/>
      <c r="Q706" s="16"/>
      <c r="R706" s="16"/>
      <c r="S706" s="16"/>
      <c r="T706" s="16"/>
      <c r="U706" s="16"/>
      <c r="V706" s="16"/>
      <c r="W706" s="16"/>
      <c r="X706" s="16"/>
      <c r="Y706" s="16"/>
      <c r="Z706" s="16"/>
      <c r="AA706" s="16"/>
      <c r="AB706" s="16"/>
      <c r="AC706" s="16"/>
    </row>
    <row r="707" ht="19.5" customHeight="1">
      <c r="A707" s="16" t="s">
        <v>11250</v>
      </c>
      <c r="B707" s="16" t="s">
        <v>7066</v>
      </c>
      <c r="C707" s="16" t="s">
        <v>2954</v>
      </c>
      <c r="D707" s="16" t="s">
        <v>2968</v>
      </c>
      <c r="E707" s="16" t="s">
        <v>15</v>
      </c>
      <c r="F707" s="16" t="str">
        <f t="shared" si="1"/>
        <v>20</v>
      </c>
      <c r="G707" s="16" t="str">
        <f t="shared" si="2"/>
        <v>30</v>
      </c>
      <c r="H707" s="16" t="s">
        <v>6601</v>
      </c>
      <c r="I707" s="16" t="s">
        <v>26</v>
      </c>
      <c r="J707" s="16" t="s">
        <v>59</v>
      </c>
      <c r="K707" s="16" t="s">
        <v>11252</v>
      </c>
      <c r="L707" s="16" t="s">
        <v>11254</v>
      </c>
      <c r="M707" s="16" t="s">
        <v>43</v>
      </c>
      <c r="N707" s="16"/>
      <c r="O707" s="16"/>
      <c r="P707" s="16"/>
      <c r="Q707" s="16"/>
      <c r="R707" s="16"/>
      <c r="S707" s="16"/>
      <c r="T707" s="16"/>
      <c r="U707" s="16"/>
      <c r="V707" s="16"/>
      <c r="W707" s="16"/>
      <c r="X707" s="16"/>
      <c r="Y707" s="16"/>
      <c r="Z707" s="16"/>
      <c r="AA707" s="16"/>
      <c r="AB707" s="16"/>
      <c r="AC707" s="16"/>
    </row>
    <row r="708" ht="19.5" customHeight="1">
      <c r="A708" s="16" t="s">
        <v>11255</v>
      </c>
      <c r="B708" s="16" t="s">
        <v>7066</v>
      </c>
      <c r="C708" s="16" t="s">
        <v>2954</v>
      </c>
      <c r="D708" s="16" t="s">
        <v>3248</v>
      </c>
      <c r="E708" s="16" t="s">
        <v>15</v>
      </c>
      <c r="F708" s="16" t="str">
        <f t="shared" si="1"/>
        <v>11</v>
      </c>
      <c r="G708" s="16" t="str">
        <f t="shared" si="2"/>
        <v>16</v>
      </c>
      <c r="H708" s="16" t="s">
        <v>2479</v>
      </c>
      <c r="I708" s="16" t="s">
        <v>34</v>
      </c>
      <c r="J708" s="16" t="s">
        <v>18</v>
      </c>
      <c r="K708" s="16" t="s">
        <v>9101</v>
      </c>
      <c r="L708" s="16" t="s">
        <v>11260</v>
      </c>
      <c r="M708" s="16" t="s">
        <v>62</v>
      </c>
      <c r="N708" s="16"/>
      <c r="O708" s="16"/>
      <c r="P708" s="16"/>
      <c r="Q708" s="16"/>
      <c r="R708" s="16"/>
      <c r="S708" s="16"/>
      <c r="T708" s="16"/>
      <c r="U708" s="16"/>
      <c r="V708" s="16"/>
      <c r="W708" s="16"/>
      <c r="X708" s="16"/>
      <c r="Y708" s="16"/>
      <c r="Z708" s="16"/>
      <c r="AA708" s="16"/>
      <c r="AB708" s="16"/>
      <c r="AC708" s="16"/>
    </row>
    <row r="709" ht="19.5" customHeight="1">
      <c r="A709" s="16" t="s">
        <v>1830</v>
      </c>
      <c r="B709" s="16" t="s">
        <v>7066</v>
      </c>
      <c r="C709" s="16" t="s">
        <v>2954</v>
      </c>
      <c r="D709" s="16" t="s">
        <v>2968</v>
      </c>
      <c r="E709" s="16" t="s">
        <v>139</v>
      </c>
      <c r="F709" s="16" t="str">
        <f t="shared" si="1"/>
        <v>13</v>
      </c>
      <c r="G709" s="16" t="str">
        <f t="shared" si="2"/>
        <v>20</v>
      </c>
      <c r="H709" s="16" t="s">
        <v>81</v>
      </c>
      <c r="I709" s="16" t="s">
        <v>34</v>
      </c>
      <c r="J709" s="16" t="s">
        <v>94</v>
      </c>
      <c r="K709" s="16" t="s">
        <v>6898</v>
      </c>
      <c r="L709" s="16" t="s">
        <v>11262</v>
      </c>
      <c r="M709" s="16" t="s">
        <v>43</v>
      </c>
      <c r="N709" s="16"/>
      <c r="O709" s="16"/>
      <c r="P709" s="16"/>
      <c r="Q709" s="16"/>
      <c r="R709" s="16"/>
      <c r="S709" s="16"/>
      <c r="T709" s="16"/>
      <c r="U709" s="16"/>
      <c r="V709" s="16"/>
      <c r="W709" s="16"/>
      <c r="X709" s="16"/>
      <c r="Y709" s="16"/>
      <c r="Z709" s="16"/>
      <c r="AA709" s="16"/>
      <c r="AB709" s="16"/>
      <c r="AC709" s="16"/>
    </row>
    <row r="710" ht="19.5" customHeight="1">
      <c r="A710" s="16" t="s">
        <v>1813</v>
      </c>
      <c r="B710" s="16" t="s">
        <v>8593</v>
      </c>
      <c r="C710" s="16" t="s">
        <v>2954</v>
      </c>
      <c r="D710" s="16" t="s">
        <v>2968</v>
      </c>
      <c r="E710" s="16" t="s">
        <v>139</v>
      </c>
      <c r="F710" s="16" t="str">
        <f t="shared" si="1"/>
        <v>13</v>
      </c>
      <c r="G710" s="16" t="str">
        <f t="shared" si="2"/>
        <v>20</v>
      </c>
      <c r="H710" s="16" t="s">
        <v>81</v>
      </c>
      <c r="I710" s="16" t="s">
        <v>34</v>
      </c>
      <c r="J710" s="16" t="s">
        <v>18</v>
      </c>
      <c r="K710" s="16" t="s">
        <v>8594</v>
      </c>
      <c r="L710" s="16" t="s">
        <v>11266</v>
      </c>
      <c r="M710" s="16" t="s">
        <v>62</v>
      </c>
      <c r="N710" s="16"/>
      <c r="O710" s="16"/>
      <c r="P710" s="16"/>
      <c r="Q710" s="16"/>
      <c r="R710" s="16"/>
      <c r="S710" s="16"/>
      <c r="T710" s="16"/>
      <c r="U710" s="16"/>
      <c r="V710" s="16"/>
      <c r="W710" s="16"/>
      <c r="X710" s="16"/>
      <c r="Y710" s="16"/>
      <c r="Z710" s="16"/>
      <c r="AA710" s="16"/>
      <c r="AB710" s="16"/>
      <c r="AC710" s="16"/>
    </row>
    <row r="711" ht="19.5" customHeight="1">
      <c r="A711" s="16" t="s">
        <v>8183</v>
      </c>
      <c r="B711" s="16" t="s">
        <v>11269</v>
      </c>
      <c r="C711" s="16" t="s">
        <v>2954</v>
      </c>
      <c r="D711" s="16" t="s">
        <v>2955</v>
      </c>
      <c r="E711" s="16" t="s">
        <v>15</v>
      </c>
      <c r="F711" s="16" t="str">
        <f t="shared" si="1"/>
        <v>20</v>
      </c>
      <c r="G711" s="16" t="str">
        <f t="shared" si="2"/>
        <v>28</v>
      </c>
      <c r="H711" s="16" t="s">
        <v>7164</v>
      </c>
      <c r="I711" s="16" t="s">
        <v>26</v>
      </c>
      <c r="J711" s="16" t="s">
        <v>1214</v>
      </c>
      <c r="K711" s="16" t="s">
        <v>11270</v>
      </c>
      <c r="L711" s="16" t="s">
        <v>11271</v>
      </c>
      <c r="M711" s="16" t="s">
        <v>29</v>
      </c>
      <c r="N711" s="16"/>
      <c r="O711" s="16"/>
      <c r="P711" s="16"/>
      <c r="Q711" s="16"/>
      <c r="R711" s="16"/>
      <c r="S711" s="16"/>
      <c r="T711" s="16"/>
      <c r="U711" s="16"/>
      <c r="V711" s="16"/>
      <c r="W711" s="16"/>
      <c r="X711" s="16"/>
      <c r="Y711" s="16"/>
      <c r="Z711" s="16"/>
      <c r="AA711" s="16"/>
      <c r="AB711" s="16"/>
      <c r="AC711" s="16"/>
    </row>
    <row r="712" ht="19.5" customHeight="1">
      <c r="A712" s="16" t="s">
        <v>11273</v>
      </c>
      <c r="B712" s="16" t="s">
        <v>4628</v>
      </c>
      <c r="C712" s="16" t="s">
        <v>2954</v>
      </c>
      <c r="D712" s="16" t="s">
        <v>2978</v>
      </c>
      <c r="E712" s="16" t="s">
        <v>139</v>
      </c>
      <c r="F712" s="16" t="str">
        <f t="shared" si="1"/>
        <v>10</v>
      </c>
      <c r="G712" s="16" t="str">
        <f t="shared" si="2"/>
        <v>15</v>
      </c>
      <c r="H712" s="16" t="s">
        <v>16</v>
      </c>
      <c r="I712" s="16" t="s">
        <v>34</v>
      </c>
      <c r="J712" s="16" t="s">
        <v>18</v>
      </c>
      <c r="K712" s="16" t="s">
        <v>11275</v>
      </c>
      <c r="L712" s="16" t="s">
        <v>11276</v>
      </c>
      <c r="M712" s="16" t="s">
        <v>21</v>
      </c>
      <c r="N712" s="16"/>
      <c r="O712" s="16"/>
      <c r="P712" s="16"/>
      <c r="Q712" s="16"/>
      <c r="R712" s="16"/>
      <c r="S712" s="16"/>
      <c r="T712" s="16"/>
      <c r="U712" s="16"/>
      <c r="V712" s="16"/>
      <c r="W712" s="16"/>
      <c r="X712" s="16"/>
      <c r="Y712" s="16"/>
      <c r="Z712" s="16"/>
      <c r="AA712" s="16"/>
      <c r="AB712" s="16"/>
      <c r="AC712" s="16"/>
    </row>
    <row r="713" ht="19.5" customHeight="1">
      <c r="A713" s="16" t="s">
        <v>8183</v>
      </c>
      <c r="B713" s="16" t="s">
        <v>11280</v>
      </c>
      <c r="C713" s="16" t="s">
        <v>2954</v>
      </c>
      <c r="D713" s="16" t="s">
        <v>3181</v>
      </c>
      <c r="E713" s="16" t="s">
        <v>15</v>
      </c>
      <c r="F713" s="16" t="str">
        <f t="shared" si="1"/>
        <v>13</v>
      </c>
      <c r="G713" s="16" t="str">
        <f t="shared" si="2"/>
        <v>18</v>
      </c>
      <c r="H713" s="16" t="s">
        <v>356</v>
      </c>
      <c r="I713" s="16" t="s">
        <v>34</v>
      </c>
      <c r="J713" s="16" t="s">
        <v>53</v>
      </c>
      <c r="K713" s="16" t="s">
        <v>11282</v>
      </c>
      <c r="L713" s="16" t="s">
        <v>11283</v>
      </c>
      <c r="M713" s="16" t="s">
        <v>73</v>
      </c>
      <c r="N713" s="16"/>
      <c r="O713" s="16"/>
      <c r="P713" s="16"/>
      <c r="Q713" s="16"/>
      <c r="R713" s="16"/>
      <c r="S713" s="16"/>
      <c r="T713" s="16"/>
      <c r="U713" s="16"/>
      <c r="V713" s="16"/>
      <c r="W713" s="16"/>
      <c r="X713" s="16"/>
      <c r="Y713" s="16"/>
      <c r="Z713" s="16"/>
      <c r="AA713" s="16"/>
      <c r="AB713" s="16"/>
      <c r="AC713" s="16"/>
    </row>
    <row r="714" ht="19.5" customHeight="1">
      <c r="A714" s="16" t="s">
        <v>7315</v>
      </c>
      <c r="B714" s="16" t="s">
        <v>7066</v>
      </c>
      <c r="C714" s="16" t="s">
        <v>2954</v>
      </c>
      <c r="D714" s="16" t="s">
        <v>2968</v>
      </c>
      <c r="E714" s="16" t="s">
        <v>122</v>
      </c>
      <c r="F714" s="16" t="str">
        <f t="shared" si="1"/>
        <v>12</v>
      </c>
      <c r="G714" s="16" t="str">
        <f t="shared" si="2"/>
        <v>24</v>
      </c>
      <c r="H714" s="16" t="s">
        <v>174</v>
      </c>
      <c r="I714" s="16" t="s">
        <v>34</v>
      </c>
      <c r="J714" s="16" t="s">
        <v>94</v>
      </c>
      <c r="K714" s="16" t="s">
        <v>8818</v>
      </c>
      <c r="L714" s="16" t="s">
        <v>11290</v>
      </c>
      <c r="M714" s="16" t="s">
        <v>43</v>
      </c>
      <c r="N714" s="16"/>
      <c r="O714" s="16"/>
      <c r="P714" s="16"/>
      <c r="Q714" s="16"/>
      <c r="R714" s="16"/>
      <c r="S714" s="16"/>
      <c r="T714" s="16"/>
      <c r="U714" s="16"/>
      <c r="V714" s="16"/>
      <c r="W714" s="16"/>
      <c r="X714" s="16"/>
      <c r="Y714" s="16"/>
      <c r="Z714" s="16"/>
      <c r="AA714" s="16"/>
      <c r="AB714" s="16"/>
      <c r="AC714" s="16"/>
    </row>
    <row r="715" ht="19.5" customHeight="1">
      <c r="A715" s="16" t="s">
        <v>8045</v>
      </c>
      <c r="B715" s="16" t="s">
        <v>7066</v>
      </c>
      <c r="C715" s="16" t="s">
        <v>2954</v>
      </c>
      <c r="D715" s="16" t="s">
        <v>2989</v>
      </c>
      <c r="E715" s="16" t="s">
        <v>15</v>
      </c>
      <c r="F715" s="16" t="str">
        <f t="shared" si="1"/>
        <v>15</v>
      </c>
      <c r="G715" s="16" t="str">
        <f t="shared" si="2"/>
        <v>25</v>
      </c>
      <c r="H715" s="16" t="s">
        <v>39</v>
      </c>
      <c r="I715" s="16" t="s">
        <v>34</v>
      </c>
      <c r="J715" s="16" t="s">
        <v>18</v>
      </c>
      <c r="K715" s="16" t="s">
        <v>11292</v>
      </c>
      <c r="L715" s="16" t="s">
        <v>11293</v>
      </c>
      <c r="M715" s="16" t="s">
        <v>43</v>
      </c>
      <c r="N715" s="16"/>
      <c r="O715" s="16"/>
      <c r="P715" s="16"/>
      <c r="Q715" s="16"/>
      <c r="R715" s="16"/>
      <c r="S715" s="16"/>
      <c r="T715" s="16"/>
      <c r="U715" s="16"/>
      <c r="V715" s="16"/>
      <c r="W715" s="16"/>
      <c r="X715" s="16"/>
      <c r="Y715" s="16"/>
      <c r="Z715" s="16"/>
      <c r="AA715" s="16"/>
      <c r="AB715" s="16"/>
      <c r="AC715" s="16"/>
    </row>
    <row r="716" ht="19.5" customHeight="1">
      <c r="A716" s="16" t="s">
        <v>7702</v>
      </c>
      <c r="B716" s="16" t="s">
        <v>7066</v>
      </c>
      <c r="C716" s="16" t="s">
        <v>2954</v>
      </c>
      <c r="D716" s="16" t="s">
        <v>2968</v>
      </c>
      <c r="E716" s="16" t="s">
        <v>15</v>
      </c>
      <c r="F716" s="16" t="str">
        <f t="shared" si="1"/>
        <v>15</v>
      </c>
      <c r="G716" s="16" t="str">
        <f t="shared" si="2"/>
        <v>25</v>
      </c>
      <c r="H716" s="16" t="s">
        <v>39</v>
      </c>
      <c r="I716" s="16" t="s">
        <v>34</v>
      </c>
      <c r="J716" s="16" t="s">
        <v>18</v>
      </c>
      <c r="K716" s="16" t="s">
        <v>11295</v>
      </c>
      <c r="L716" s="16" t="s">
        <v>11296</v>
      </c>
      <c r="M716" s="16" t="s">
        <v>43</v>
      </c>
      <c r="N716" s="16"/>
      <c r="O716" s="16"/>
      <c r="P716" s="16"/>
      <c r="Q716" s="16"/>
      <c r="R716" s="16"/>
      <c r="S716" s="16"/>
      <c r="T716" s="16"/>
      <c r="U716" s="16"/>
      <c r="V716" s="16"/>
      <c r="W716" s="16"/>
      <c r="X716" s="16"/>
      <c r="Y716" s="16"/>
      <c r="Z716" s="16"/>
      <c r="AA716" s="16"/>
      <c r="AB716" s="16"/>
      <c r="AC716" s="16"/>
    </row>
    <row r="717" ht="19.5" customHeight="1">
      <c r="A717" s="16" t="s">
        <v>8178</v>
      </c>
      <c r="B717" s="16" t="s">
        <v>7066</v>
      </c>
      <c r="C717" s="16" t="s">
        <v>2954</v>
      </c>
      <c r="D717" s="16" t="s">
        <v>2968</v>
      </c>
      <c r="E717" s="16" t="s">
        <v>15</v>
      </c>
      <c r="F717" s="16" t="str">
        <f t="shared" si="1"/>
        <v>15</v>
      </c>
      <c r="G717" s="16" t="str">
        <f t="shared" si="2"/>
        <v>25</v>
      </c>
      <c r="H717" s="16" t="s">
        <v>39</v>
      </c>
      <c r="I717" s="16" t="s">
        <v>26</v>
      </c>
      <c r="J717" s="16" t="s">
        <v>18</v>
      </c>
      <c r="K717" s="16" t="s">
        <v>1802</v>
      </c>
      <c r="L717" s="16" t="s">
        <v>11299</v>
      </c>
      <c r="M717" s="16" t="s">
        <v>37</v>
      </c>
      <c r="N717" s="16"/>
      <c r="O717" s="16"/>
      <c r="P717" s="16"/>
      <c r="Q717" s="16"/>
      <c r="R717" s="16"/>
      <c r="S717" s="16"/>
      <c r="T717" s="16"/>
      <c r="U717" s="16"/>
      <c r="V717" s="16"/>
      <c r="W717" s="16"/>
      <c r="X717" s="16"/>
      <c r="Y717" s="16"/>
      <c r="Z717" s="16"/>
      <c r="AA717" s="16"/>
      <c r="AB717" s="16"/>
      <c r="AC717" s="16"/>
    </row>
    <row r="718" ht="19.5" customHeight="1">
      <c r="A718" s="16" t="s">
        <v>1813</v>
      </c>
      <c r="B718" s="16" t="s">
        <v>11300</v>
      </c>
      <c r="C718" s="16" t="s">
        <v>2954</v>
      </c>
      <c r="D718" s="16" t="s">
        <v>2968</v>
      </c>
      <c r="E718" s="16" t="s">
        <v>15</v>
      </c>
      <c r="F718" s="16" t="str">
        <f t="shared" si="1"/>
        <v>10</v>
      </c>
      <c r="G718" s="16" t="str">
        <f t="shared" si="2"/>
        <v>15</v>
      </c>
      <c r="H718" s="16" t="s">
        <v>16</v>
      </c>
      <c r="I718" s="16" t="s">
        <v>34</v>
      </c>
      <c r="J718" s="16" t="s">
        <v>11301</v>
      </c>
      <c r="K718" s="16" t="s">
        <v>11302</v>
      </c>
      <c r="L718" s="16" t="s">
        <v>11304</v>
      </c>
      <c r="M718" s="16" t="s">
        <v>1496</v>
      </c>
      <c r="N718" s="16"/>
      <c r="O718" s="16"/>
      <c r="P718" s="16"/>
      <c r="Q718" s="16"/>
      <c r="R718" s="16"/>
      <c r="S718" s="16"/>
      <c r="T718" s="16"/>
      <c r="U718" s="16"/>
      <c r="V718" s="16"/>
      <c r="W718" s="16"/>
      <c r="X718" s="16"/>
      <c r="Y718" s="16"/>
      <c r="Z718" s="16"/>
      <c r="AA718" s="16"/>
      <c r="AB718" s="16"/>
      <c r="AC718" s="16"/>
    </row>
    <row r="719" ht="19.5" customHeight="1">
      <c r="A719" s="16" t="s">
        <v>1813</v>
      </c>
      <c r="B719" s="16" t="s">
        <v>5391</v>
      </c>
      <c r="C719" s="16" t="s">
        <v>2954</v>
      </c>
      <c r="D719" s="16" t="s">
        <v>2955</v>
      </c>
      <c r="E719" s="16" t="s">
        <v>15</v>
      </c>
      <c r="F719" s="16" t="str">
        <f t="shared" si="1"/>
        <v>13</v>
      </c>
      <c r="G719" s="16" t="str">
        <f t="shared" si="2"/>
        <v>18</v>
      </c>
      <c r="H719" s="16" t="s">
        <v>356</v>
      </c>
      <c r="I719" s="16" t="s">
        <v>34</v>
      </c>
      <c r="J719" s="16" t="s">
        <v>94</v>
      </c>
      <c r="K719" s="16" t="s">
        <v>11306</v>
      </c>
      <c r="L719" s="16" t="s">
        <v>11307</v>
      </c>
      <c r="M719" s="16" t="s">
        <v>29</v>
      </c>
      <c r="N719" s="16"/>
      <c r="O719" s="16"/>
      <c r="P719" s="16"/>
      <c r="Q719" s="16"/>
      <c r="R719" s="16"/>
      <c r="S719" s="16"/>
      <c r="T719" s="16"/>
      <c r="U719" s="16"/>
      <c r="V719" s="16"/>
      <c r="W719" s="16"/>
      <c r="X719" s="16"/>
      <c r="Y719" s="16"/>
      <c r="Z719" s="16"/>
      <c r="AA719" s="16"/>
      <c r="AB719" s="16"/>
      <c r="AC719" s="16"/>
    </row>
    <row r="720" ht="19.5" customHeight="1">
      <c r="A720" s="16" t="s">
        <v>7702</v>
      </c>
      <c r="B720" s="16" t="s">
        <v>7066</v>
      </c>
      <c r="C720" s="19" t="s">
        <v>13</v>
      </c>
      <c r="D720" s="20" t="s">
        <v>14</v>
      </c>
      <c r="E720" s="16" t="s">
        <v>15</v>
      </c>
      <c r="F720" s="16" t="str">
        <f t="shared" si="1"/>
        <v>20</v>
      </c>
      <c r="G720" s="16" t="str">
        <f t="shared" si="2"/>
        <v>40</v>
      </c>
      <c r="H720" s="16" t="s">
        <v>208</v>
      </c>
      <c r="I720" s="16" t="s">
        <v>17</v>
      </c>
      <c r="J720" s="16" t="s">
        <v>140</v>
      </c>
      <c r="K720" s="16" t="s">
        <v>9833</v>
      </c>
      <c r="L720" s="16" t="s">
        <v>11311</v>
      </c>
      <c r="M720" s="16" t="s">
        <v>37</v>
      </c>
      <c r="N720" s="16"/>
      <c r="O720" s="16"/>
      <c r="P720" s="16"/>
      <c r="Q720" s="16"/>
      <c r="R720" s="16"/>
      <c r="S720" s="16"/>
      <c r="T720" s="16"/>
      <c r="U720" s="16"/>
      <c r="V720" s="16"/>
      <c r="W720" s="16"/>
      <c r="X720" s="16"/>
      <c r="Y720" s="16"/>
      <c r="Z720" s="16"/>
      <c r="AA720" s="16"/>
      <c r="AB720" s="16"/>
      <c r="AC720" s="16"/>
    </row>
    <row r="721" ht="19.5" customHeight="1">
      <c r="A721" s="16" t="s">
        <v>11314</v>
      </c>
      <c r="B721" s="16" t="s">
        <v>11315</v>
      </c>
      <c r="C721" s="16" t="s">
        <v>2954</v>
      </c>
      <c r="D721" s="16" t="s">
        <v>2955</v>
      </c>
      <c r="E721" s="16" t="s">
        <v>139</v>
      </c>
      <c r="F721" s="16" t="str">
        <f t="shared" si="1"/>
        <v>15</v>
      </c>
      <c r="G721" s="16" t="str">
        <f t="shared" si="2"/>
        <v>20</v>
      </c>
      <c r="H721" s="16" t="s">
        <v>70</v>
      </c>
      <c r="I721" s="16" t="s">
        <v>941</v>
      </c>
      <c r="J721" s="16" t="s">
        <v>18</v>
      </c>
      <c r="K721" s="16" t="s">
        <v>11317</v>
      </c>
      <c r="L721" s="16" t="s">
        <v>11319</v>
      </c>
      <c r="M721" s="16" t="s">
        <v>43</v>
      </c>
      <c r="N721" s="16"/>
      <c r="O721" s="16"/>
      <c r="P721" s="16"/>
      <c r="Q721" s="16"/>
      <c r="R721" s="16"/>
      <c r="S721" s="16"/>
      <c r="T721" s="16"/>
      <c r="U721" s="16"/>
      <c r="V721" s="16"/>
      <c r="W721" s="16"/>
      <c r="X721" s="16"/>
      <c r="Y721" s="16"/>
      <c r="Z721" s="16"/>
      <c r="AA721" s="16"/>
      <c r="AB721" s="16"/>
      <c r="AC721" s="16"/>
    </row>
    <row r="722" ht="19.5" customHeight="1">
      <c r="A722" s="16" t="s">
        <v>11320</v>
      </c>
      <c r="B722" s="16" t="s">
        <v>7066</v>
      </c>
      <c r="C722" s="16" t="s">
        <v>2954</v>
      </c>
      <c r="D722" s="16" t="s">
        <v>2968</v>
      </c>
      <c r="E722" s="16" t="s">
        <v>139</v>
      </c>
      <c r="F722" s="16" t="str">
        <f t="shared" si="1"/>
        <v>12</v>
      </c>
      <c r="G722" s="16" t="str">
        <f t="shared" si="2"/>
        <v>20</v>
      </c>
      <c r="H722" s="16" t="s">
        <v>33</v>
      </c>
      <c r="I722" s="16" t="s">
        <v>17</v>
      </c>
      <c r="J722" s="16" t="s">
        <v>240</v>
      </c>
      <c r="K722" s="16" t="s">
        <v>11322</v>
      </c>
      <c r="L722" s="16" t="s">
        <v>11323</v>
      </c>
      <c r="M722" s="16" t="s">
        <v>62</v>
      </c>
      <c r="N722" s="16"/>
      <c r="O722" s="16"/>
      <c r="P722" s="16"/>
      <c r="Q722" s="16"/>
      <c r="R722" s="16"/>
      <c r="S722" s="16"/>
      <c r="T722" s="16"/>
      <c r="U722" s="16"/>
      <c r="V722" s="16"/>
      <c r="W722" s="16"/>
      <c r="X722" s="16"/>
      <c r="Y722" s="16"/>
      <c r="Z722" s="16"/>
      <c r="AA722" s="16"/>
      <c r="AB722" s="16"/>
      <c r="AC722" s="16"/>
    </row>
    <row r="723" ht="19.5" customHeight="1">
      <c r="A723" s="16" t="s">
        <v>11324</v>
      </c>
      <c r="B723" s="16" t="s">
        <v>7066</v>
      </c>
      <c r="C723" s="16" t="s">
        <v>2954</v>
      </c>
      <c r="D723" s="16" t="s">
        <v>3181</v>
      </c>
      <c r="E723" s="16" t="s">
        <v>15</v>
      </c>
      <c r="F723" s="16" t="str">
        <f t="shared" si="1"/>
        <v>20</v>
      </c>
      <c r="G723" s="16" t="str">
        <f t="shared" si="2"/>
        <v>40</v>
      </c>
      <c r="H723" s="16" t="s">
        <v>208</v>
      </c>
      <c r="I723" s="16" t="s">
        <v>34</v>
      </c>
      <c r="J723" s="16" t="s">
        <v>240</v>
      </c>
      <c r="K723" s="16" t="s">
        <v>11327</v>
      </c>
      <c r="L723" s="16" t="s">
        <v>11328</v>
      </c>
      <c r="M723" s="16" t="s">
        <v>29</v>
      </c>
      <c r="N723" s="16"/>
      <c r="O723" s="16"/>
      <c r="P723" s="16"/>
      <c r="Q723" s="16"/>
      <c r="R723" s="16"/>
      <c r="S723" s="16"/>
      <c r="T723" s="16"/>
      <c r="U723" s="16"/>
      <c r="V723" s="16"/>
      <c r="W723" s="16"/>
      <c r="X723" s="16"/>
      <c r="Y723" s="16"/>
      <c r="Z723" s="16"/>
      <c r="AA723" s="16"/>
      <c r="AB723" s="16"/>
      <c r="AC723" s="16"/>
    </row>
    <row r="724" ht="19.5" customHeight="1">
      <c r="A724" s="16" t="s">
        <v>1798</v>
      </c>
      <c r="B724" s="16" t="s">
        <v>7066</v>
      </c>
      <c r="C724" s="16" t="s">
        <v>2954</v>
      </c>
      <c r="D724" s="16" t="s">
        <v>2968</v>
      </c>
      <c r="E724" s="16" t="s">
        <v>139</v>
      </c>
      <c r="F724" s="16" t="str">
        <f t="shared" si="1"/>
        <v>10</v>
      </c>
      <c r="G724" s="16" t="str">
        <f t="shared" si="2"/>
        <v>15</v>
      </c>
      <c r="H724" s="16" t="s">
        <v>16</v>
      </c>
      <c r="I724" s="16" t="s">
        <v>34</v>
      </c>
      <c r="J724" s="16" t="s">
        <v>18</v>
      </c>
      <c r="K724" s="16" t="s">
        <v>11332</v>
      </c>
      <c r="L724" s="16" t="s">
        <v>11333</v>
      </c>
      <c r="M724" s="16" t="s">
        <v>62</v>
      </c>
      <c r="N724" s="16"/>
      <c r="O724" s="16"/>
      <c r="P724" s="16"/>
      <c r="Q724" s="16"/>
      <c r="R724" s="16"/>
      <c r="S724" s="16"/>
      <c r="T724" s="16"/>
      <c r="U724" s="16"/>
      <c r="V724" s="16"/>
      <c r="W724" s="16"/>
      <c r="X724" s="16"/>
      <c r="Y724" s="16"/>
      <c r="Z724" s="16"/>
      <c r="AA724" s="16"/>
      <c r="AB724" s="16"/>
      <c r="AC724" s="16"/>
    </row>
    <row r="725" ht="19.5" customHeight="1">
      <c r="A725" s="16" t="s">
        <v>7702</v>
      </c>
      <c r="B725" s="16" t="s">
        <v>11335</v>
      </c>
      <c r="C725" s="16" t="s">
        <v>2954</v>
      </c>
      <c r="D725" s="16" t="s">
        <v>2968</v>
      </c>
      <c r="E725" s="16" t="s">
        <v>139</v>
      </c>
      <c r="F725" s="16" t="str">
        <f t="shared" si="1"/>
        <v>12</v>
      </c>
      <c r="G725" s="16" t="str">
        <f t="shared" si="2"/>
        <v>15</v>
      </c>
      <c r="H725" s="16" t="s">
        <v>2997</v>
      </c>
      <c r="I725" s="16" t="s">
        <v>34</v>
      </c>
      <c r="J725" s="16" t="s">
        <v>140</v>
      </c>
      <c r="K725" s="16" t="s">
        <v>11338</v>
      </c>
      <c r="L725" s="16" t="s">
        <v>11339</v>
      </c>
      <c r="M725" s="16" t="s">
        <v>43</v>
      </c>
      <c r="N725" s="16"/>
      <c r="O725" s="16"/>
      <c r="P725" s="16"/>
      <c r="Q725" s="16"/>
      <c r="R725" s="16"/>
      <c r="S725" s="16"/>
      <c r="T725" s="16"/>
      <c r="U725" s="16"/>
      <c r="V725" s="16"/>
      <c r="W725" s="16"/>
      <c r="X725" s="16"/>
      <c r="Y725" s="16"/>
      <c r="Z725" s="16"/>
      <c r="AA725" s="16"/>
      <c r="AB725" s="16"/>
      <c r="AC725" s="16"/>
    </row>
    <row r="726" ht="19.5" customHeight="1">
      <c r="A726" s="16" t="s">
        <v>7981</v>
      </c>
      <c r="B726" s="16" t="s">
        <v>7066</v>
      </c>
      <c r="C726" s="16" t="s">
        <v>2954</v>
      </c>
      <c r="D726" s="16" t="s">
        <v>2955</v>
      </c>
      <c r="E726" s="16" t="s">
        <v>15</v>
      </c>
      <c r="F726" s="16" t="str">
        <f t="shared" si="1"/>
        <v>10</v>
      </c>
      <c r="G726" s="16" t="str">
        <f t="shared" si="2"/>
        <v>15</v>
      </c>
      <c r="H726" s="16" t="s">
        <v>16</v>
      </c>
      <c r="I726" s="16" t="s">
        <v>34</v>
      </c>
      <c r="J726" s="16" t="s">
        <v>94</v>
      </c>
      <c r="K726" s="16" t="s">
        <v>8340</v>
      </c>
      <c r="L726" s="16" t="s">
        <v>11343</v>
      </c>
      <c r="M726" s="16" t="s">
        <v>21</v>
      </c>
      <c r="N726" s="16"/>
      <c r="O726" s="16"/>
      <c r="P726" s="16"/>
      <c r="Q726" s="16"/>
      <c r="R726" s="16"/>
      <c r="S726" s="16"/>
      <c r="T726" s="16"/>
      <c r="U726" s="16"/>
      <c r="V726" s="16"/>
      <c r="W726" s="16"/>
      <c r="X726" s="16"/>
      <c r="Y726" s="16"/>
      <c r="Z726" s="16"/>
      <c r="AA726" s="16"/>
      <c r="AB726" s="16"/>
      <c r="AC726" s="16"/>
    </row>
    <row r="727" ht="19.5" customHeight="1">
      <c r="A727" s="16" t="s">
        <v>7315</v>
      </c>
      <c r="B727" s="16" t="s">
        <v>10752</v>
      </c>
      <c r="C727" s="16" t="s">
        <v>2954</v>
      </c>
      <c r="D727" s="16" t="s">
        <v>2989</v>
      </c>
      <c r="E727" s="16" t="s">
        <v>15</v>
      </c>
      <c r="F727" s="16" t="str">
        <f t="shared" si="1"/>
        <v>10</v>
      </c>
      <c r="G727" s="16" t="str">
        <f t="shared" si="2"/>
        <v>15</v>
      </c>
      <c r="H727" s="16" t="s">
        <v>16</v>
      </c>
      <c r="I727" s="16" t="s">
        <v>17</v>
      </c>
      <c r="J727" s="16" t="s">
        <v>47</v>
      </c>
      <c r="K727" s="16" t="s">
        <v>11346</v>
      </c>
      <c r="L727" s="16" t="s">
        <v>11347</v>
      </c>
      <c r="M727" s="16" t="s">
        <v>43</v>
      </c>
      <c r="N727" s="16"/>
      <c r="O727" s="16"/>
      <c r="P727" s="16"/>
      <c r="Q727" s="16"/>
      <c r="R727" s="16"/>
      <c r="S727" s="16"/>
      <c r="T727" s="16"/>
      <c r="U727" s="16"/>
      <c r="V727" s="16"/>
      <c r="W727" s="16"/>
      <c r="X727" s="16"/>
      <c r="Y727" s="16"/>
      <c r="Z727" s="16"/>
      <c r="AA727" s="16"/>
      <c r="AB727" s="16"/>
      <c r="AC727" s="16"/>
    </row>
    <row r="728" ht="19.5" customHeight="1">
      <c r="A728" s="16" t="s">
        <v>11348</v>
      </c>
      <c r="B728" s="16" t="s">
        <v>7066</v>
      </c>
      <c r="C728" s="16" t="s">
        <v>2954</v>
      </c>
      <c r="D728" s="16" t="s">
        <v>2955</v>
      </c>
      <c r="E728" s="16" t="s">
        <v>15</v>
      </c>
      <c r="F728" s="16" t="str">
        <f t="shared" si="1"/>
        <v>10</v>
      </c>
      <c r="G728" s="16" t="str">
        <f t="shared" si="2"/>
        <v>20</v>
      </c>
      <c r="H728" s="16" t="s">
        <v>93</v>
      </c>
      <c r="I728" s="16" t="s">
        <v>34</v>
      </c>
      <c r="J728" s="16" t="s">
        <v>18</v>
      </c>
      <c r="K728" s="16" t="s">
        <v>10987</v>
      </c>
      <c r="L728" s="16" t="s">
        <v>11352</v>
      </c>
      <c r="M728" s="16" t="s">
        <v>29</v>
      </c>
      <c r="N728" s="16"/>
      <c r="O728" s="16"/>
      <c r="P728" s="16"/>
      <c r="Q728" s="16"/>
      <c r="R728" s="16"/>
      <c r="S728" s="16"/>
      <c r="T728" s="16"/>
      <c r="U728" s="16"/>
      <c r="V728" s="16"/>
      <c r="W728" s="16"/>
      <c r="X728" s="16"/>
      <c r="Y728" s="16"/>
      <c r="Z728" s="16"/>
      <c r="AA728" s="16"/>
      <c r="AB728" s="16"/>
      <c r="AC728" s="16"/>
    </row>
    <row r="729" ht="19.5" customHeight="1">
      <c r="A729" s="16" t="s">
        <v>11354</v>
      </c>
      <c r="B729" s="16" t="s">
        <v>11355</v>
      </c>
      <c r="C729" s="16" t="s">
        <v>2954</v>
      </c>
      <c r="D729" s="16" t="s">
        <v>2968</v>
      </c>
      <c r="E729" s="16" t="s">
        <v>139</v>
      </c>
      <c r="F729" s="16" t="str">
        <f t="shared" si="1"/>
        <v>20</v>
      </c>
      <c r="G729" s="16" t="str">
        <f t="shared" si="2"/>
        <v>25</v>
      </c>
      <c r="H729" s="16" t="s">
        <v>451</v>
      </c>
      <c r="I729" s="16" t="s">
        <v>26</v>
      </c>
      <c r="J729" s="16" t="s">
        <v>124</v>
      </c>
      <c r="K729" s="16" t="s">
        <v>4123</v>
      </c>
      <c r="L729" s="16" t="s">
        <v>11357</v>
      </c>
      <c r="M729" s="16" t="s">
        <v>43</v>
      </c>
      <c r="N729" s="16"/>
      <c r="O729" s="16"/>
      <c r="P729" s="16"/>
      <c r="Q729" s="16"/>
      <c r="R729" s="16"/>
      <c r="S729" s="16"/>
      <c r="T729" s="16"/>
      <c r="U729" s="16"/>
      <c r="V729" s="16"/>
      <c r="W729" s="16"/>
      <c r="X729" s="16"/>
      <c r="Y729" s="16"/>
      <c r="Z729" s="16"/>
      <c r="AA729" s="16"/>
      <c r="AB729" s="16"/>
      <c r="AC729" s="16"/>
    </row>
    <row r="730" ht="19.5" customHeight="1">
      <c r="A730" s="16" t="s">
        <v>7065</v>
      </c>
      <c r="B730" s="16" t="s">
        <v>6055</v>
      </c>
      <c r="C730" s="16" t="s">
        <v>2954</v>
      </c>
      <c r="D730" s="16" t="s">
        <v>2989</v>
      </c>
      <c r="E730" s="16" t="s">
        <v>15</v>
      </c>
      <c r="F730" s="16" t="str">
        <f t="shared" si="1"/>
        <v>11</v>
      </c>
      <c r="G730" s="16" t="str">
        <f t="shared" si="2"/>
        <v>12</v>
      </c>
      <c r="H730" s="16" t="s">
        <v>5614</v>
      </c>
      <c r="I730" s="16" t="s">
        <v>34</v>
      </c>
      <c r="J730" s="16" t="s">
        <v>18</v>
      </c>
      <c r="K730" s="16" t="s">
        <v>7077</v>
      </c>
      <c r="L730" s="16" t="s">
        <v>11359</v>
      </c>
      <c r="M730" s="16" t="s">
        <v>29</v>
      </c>
      <c r="N730" s="16"/>
      <c r="O730" s="16"/>
      <c r="P730" s="16"/>
      <c r="Q730" s="16"/>
      <c r="R730" s="16"/>
      <c r="S730" s="16"/>
      <c r="T730" s="16"/>
      <c r="U730" s="16"/>
      <c r="V730" s="16"/>
      <c r="W730" s="16"/>
      <c r="X730" s="16"/>
      <c r="Y730" s="16"/>
      <c r="Z730" s="16"/>
      <c r="AA730" s="16"/>
      <c r="AB730" s="16"/>
      <c r="AC730" s="16"/>
    </row>
    <row r="731" ht="19.5" customHeight="1">
      <c r="A731" s="16" t="s">
        <v>1813</v>
      </c>
      <c r="B731" s="16" t="s">
        <v>7599</v>
      </c>
      <c r="C731" s="16" t="s">
        <v>2954</v>
      </c>
      <c r="D731" s="16" t="s">
        <v>2968</v>
      </c>
      <c r="E731" s="16" t="s">
        <v>15</v>
      </c>
      <c r="F731" s="16" t="str">
        <f t="shared" si="1"/>
        <v>10</v>
      </c>
      <c r="G731" s="16" t="str">
        <f t="shared" si="2"/>
        <v>15</v>
      </c>
      <c r="H731" s="16" t="s">
        <v>16</v>
      </c>
      <c r="I731" s="16" t="s">
        <v>34</v>
      </c>
      <c r="J731" s="16" t="s">
        <v>18</v>
      </c>
      <c r="K731" s="16" t="s">
        <v>7600</v>
      </c>
      <c r="L731" s="16" t="s">
        <v>11360</v>
      </c>
      <c r="M731" s="16" t="s">
        <v>62</v>
      </c>
      <c r="N731" s="16"/>
      <c r="O731" s="16"/>
      <c r="P731" s="16"/>
      <c r="Q731" s="16"/>
      <c r="R731" s="16"/>
      <c r="S731" s="16"/>
      <c r="T731" s="16"/>
      <c r="U731" s="16"/>
      <c r="V731" s="16"/>
      <c r="W731" s="16"/>
      <c r="X731" s="16"/>
      <c r="Y731" s="16"/>
      <c r="Z731" s="16"/>
      <c r="AA731" s="16"/>
      <c r="AB731" s="16"/>
      <c r="AC731" s="16"/>
    </row>
    <row r="732" ht="19.5" customHeight="1">
      <c r="A732" s="16" t="s">
        <v>10190</v>
      </c>
      <c r="B732" s="16" t="s">
        <v>7066</v>
      </c>
      <c r="C732" s="16" t="s">
        <v>2954</v>
      </c>
      <c r="D732" s="16" t="s">
        <v>2978</v>
      </c>
      <c r="E732" s="16" t="s">
        <v>15</v>
      </c>
      <c r="F732" s="16" t="str">
        <f t="shared" si="1"/>
        <v>12</v>
      </c>
      <c r="G732" s="16" t="str">
        <f t="shared" si="2"/>
        <v>20</v>
      </c>
      <c r="H732" s="16" t="s">
        <v>33</v>
      </c>
      <c r="I732" s="16" t="s">
        <v>34</v>
      </c>
      <c r="J732" s="16" t="s">
        <v>66</v>
      </c>
      <c r="K732" s="16" t="s">
        <v>10502</v>
      </c>
      <c r="L732" s="16" t="s">
        <v>11363</v>
      </c>
      <c r="M732" s="16" t="s">
        <v>62</v>
      </c>
      <c r="N732" s="16"/>
      <c r="O732" s="16"/>
      <c r="P732" s="16"/>
      <c r="Q732" s="16"/>
      <c r="R732" s="16"/>
      <c r="S732" s="16"/>
      <c r="T732" s="16"/>
      <c r="U732" s="16"/>
      <c r="V732" s="16"/>
      <c r="W732" s="16"/>
      <c r="X732" s="16"/>
      <c r="Y732" s="16"/>
      <c r="Z732" s="16"/>
      <c r="AA732" s="16"/>
      <c r="AB732" s="16"/>
      <c r="AC732" s="16"/>
    </row>
    <row r="733" ht="19.5" customHeight="1">
      <c r="A733" s="16" t="s">
        <v>1813</v>
      </c>
      <c r="B733" s="16" t="s">
        <v>11364</v>
      </c>
      <c r="C733" s="16" t="s">
        <v>2954</v>
      </c>
      <c r="D733" s="16" t="s">
        <v>2968</v>
      </c>
      <c r="E733" s="16" t="s">
        <v>15</v>
      </c>
      <c r="F733" s="16" t="str">
        <f t="shared" si="1"/>
        <v>10</v>
      </c>
      <c r="G733" s="16" t="str">
        <f t="shared" si="2"/>
        <v>15</v>
      </c>
      <c r="H733" s="16" t="s">
        <v>16</v>
      </c>
      <c r="I733" s="16" t="s">
        <v>17</v>
      </c>
      <c r="J733" s="16" t="s">
        <v>348</v>
      </c>
      <c r="K733" s="16" t="s">
        <v>6291</v>
      </c>
      <c r="L733" s="16" t="s">
        <v>11368</v>
      </c>
      <c r="M733" s="16" t="s">
        <v>62</v>
      </c>
      <c r="N733" s="16"/>
      <c r="O733" s="16"/>
      <c r="P733" s="16"/>
      <c r="Q733" s="16"/>
      <c r="R733" s="16"/>
      <c r="S733" s="16"/>
      <c r="T733" s="16"/>
      <c r="U733" s="16"/>
      <c r="V733" s="16"/>
      <c r="W733" s="16"/>
      <c r="X733" s="16"/>
      <c r="Y733" s="16"/>
      <c r="Z733" s="16"/>
      <c r="AA733" s="16"/>
      <c r="AB733" s="16"/>
      <c r="AC733" s="16"/>
    </row>
    <row r="734" ht="19.5" customHeight="1">
      <c r="A734" s="16" t="s">
        <v>7573</v>
      </c>
      <c r="B734" s="16" t="s">
        <v>7066</v>
      </c>
      <c r="C734" s="16" t="s">
        <v>2954</v>
      </c>
      <c r="D734" s="16" t="s">
        <v>2978</v>
      </c>
      <c r="E734" s="16" t="s">
        <v>15</v>
      </c>
      <c r="F734" s="16" t="str">
        <f t="shared" si="1"/>
        <v>20</v>
      </c>
      <c r="G734" s="16" t="str">
        <f t="shared" si="2"/>
        <v>25</v>
      </c>
      <c r="H734" s="16" t="s">
        <v>451</v>
      </c>
      <c r="I734" s="16" t="s">
        <v>26</v>
      </c>
      <c r="J734" s="16" t="s">
        <v>348</v>
      </c>
      <c r="K734" s="16" t="s">
        <v>11194</v>
      </c>
      <c r="L734" s="16" t="s">
        <v>11195</v>
      </c>
      <c r="M734" s="16" t="s">
        <v>62</v>
      </c>
      <c r="N734" s="16"/>
      <c r="O734" s="16"/>
      <c r="P734" s="16"/>
      <c r="Q734" s="16"/>
      <c r="R734" s="16"/>
      <c r="S734" s="16"/>
      <c r="T734" s="16"/>
      <c r="U734" s="16"/>
      <c r="V734" s="16"/>
      <c r="W734" s="16"/>
      <c r="X734" s="16"/>
      <c r="Y734" s="16"/>
      <c r="Z734" s="16"/>
      <c r="AA734" s="16"/>
      <c r="AB734" s="16"/>
      <c r="AC734" s="16"/>
    </row>
    <row r="735" ht="19.5" customHeight="1">
      <c r="A735" s="16" t="s">
        <v>10667</v>
      </c>
      <c r="B735" s="16" t="s">
        <v>11372</v>
      </c>
      <c r="C735" s="16" t="s">
        <v>2954</v>
      </c>
      <c r="D735" s="16" t="s">
        <v>2955</v>
      </c>
      <c r="E735" s="16" t="s">
        <v>15</v>
      </c>
      <c r="F735" s="16" t="str">
        <f t="shared" si="1"/>
        <v>12</v>
      </c>
      <c r="G735" s="16" t="str">
        <f t="shared" si="2"/>
        <v>20</v>
      </c>
      <c r="H735" s="16" t="s">
        <v>33</v>
      </c>
      <c r="I735" s="16" t="s">
        <v>26</v>
      </c>
      <c r="J735" s="16" t="s">
        <v>94</v>
      </c>
      <c r="K735" s="16" t="s">
        <v>4936</v>
      </c>
      <c r="L735" s="16" t="s">
        <v>11376</v>
      </c>
      <c r="M735" s="16" t="s">
        <v>21</v>
      </c>
      <c r="N735" s="16"/>
      <c r="O735" s="16"/>
      <c r="P735" s="16"/>
      <c r="Q735" s="16"/>
      <c r="R735" s="16"/>
      <c r="S735" s="16"/>
      <c r="T735" s="16"/>
      <c r="U735" s="16"/>
      <c r="V735" s="16"/>
      <c r="W735" s="16"/>
      <c r="X735" s="16"/>
      <c r="Y735" s="16"/>
      <c r="Z735" s="16"/>
      <c r="AA735" s="16"/>
      <c r="AB735" s="16"/>
      <c r="AC735" s="16"/>
    </row>
    <row r="736" ht="19.5" customHeight="1">
      <c r="A736" s="16" t="s">
        <v>9529</v>
      </c>
      <c r="B736" s="16" t="s">
        <v>7066</v>
      </c>
      <c r="C736" s="16" t="s">
        <v>2954</v>
      </c>
      <c r="D736" s="16" t="s">
        <v>3181</v>
      </c>
      <c r="E736" s="16" t="s">
        <v>15</v>
      </c>
      <c r="F736" s="16" t="str">
        <f t="shared" si="1"/>
        <v>18</v>
      </c>
      <c r="G736" s="16" t="str">
        <f t="shared" si="2"/>
        <v>25</v>
      </c>
      <c r="H736" s="16" t="s">
        <v>436</v>
      </c>
      <c r="I736" s="16" t="s">
        <v>34</v>
      </c>
      <c r="J736" s="16" t="s">
        <v>124</v>
      </c>
      <c r="K736" s="16" t="s">
        <v>10759</v>
      </c>
      <c r="L736" s="16" t="s">
        <v>11379</v>
      </c>
      <c r="M736" s="16" t="s">
        <v>43</v>
      </c>
      <c r="N736" s="16"/>
      <c r="O736" s="16"/>
      <c r="P736" s="16"/>
      <c r="Q736" s="16"/>
      <c r="R736" s="16"/>
      <c r="S736" s="16"/>
      <c r="T736" s="16"/>
      <c r="U736" s="16"/>
      <c r="V736" s="16"/>
      <c r="W736" s="16"/>
      <c r="X736" s="16"/>
      <c r="Y736" s="16"/>
      <c r="Z736" s="16"/>
      <c r="AA736" s="16"/>
      <c r="AB736" s="16"/>
      <c r="AC736" s="16"/>
    </row>
    <row r="737" ht="19.5" customHeight="1">
      <c r="A737" s="16" t="s">
        <v>1830</v>
      </c>
      <c r="B737" s="16" t="s">
        <v>11380</v>
      </c>
      <c r="C737" s="16" t="s">
        <v>2954</v>
      </c>
      <c r="D737" s="16" t="s">
        <v>2968</v>
      </c>
      <c r="E737" s="16" t="s">
        <v>15</v>
      </c>
      <c r="F737" s="16" t="str">
        <f t="shared" si="1"/>
        <v>10</v>
      </c>
      <c r="G737" s="16" t="str">
        <f t="shared" si="2"/>
        <v>13</v>
      </c>
      <c r="H737" s="16" t="s">
        <v>285</v>
      </c>
      <c r="I737" s="16" t="s">
        <v>34</v>
      </c>
      <c r="J737" s="16" t="s">
        <v>18</v>
      </c>
      <c r="K737" s="16" t="s">
        <v>8084</v>
      </c>
      <c r="L737" s="16" t="s">
        <v>11382</v>
      </c>
      <c r="M737" s="16" t="s">
        <v>21</v>
      </c>
      <c r="N737" s="16"/>
      <c r="O737" s="16"/>
      <c r="P737" s="16"/>
      <c r="Q737" s="16"/>
      <c r="R737" s="16"/>
      <c r="S737" s="16"/>
      <c r="T737" s="16"/>
      <c r="U737" s="16"/>
      <c r="V737" s="16"/>
      <c r="W737" s="16"/>
      <c r="X737" s="16"/>
      <c r="Y737" s="16"/>
      <c r="Z737" s="16"/>
      <c r="AA737" s="16"/>
      <c r="AB737" s="16"/>
      <c r="AC737" s="16"/>
    </row>
    <row r="738" ht="19.5" customHeight="1">
      <c r="A738" s="16" t="s">
        <v>8393</v>
      </c>
      <c r="B738" s="16" t="s">
        <v>11383</v>
      </c>
      <c r="C738" s="16" t="s">
        <v>2954</v>
      </c>
      <c r="D738" s="16" t="s">
        <v>2968</v>
      </c>
      <c r="E738" s="16" t="s">
        <v>15</v>
      </c>
      <c r="F738" s="16" t="str">
        <f t="shared" si="1"/>
        <v>20</v>
      </c>
      <c r="G738" s="16" t="str">
        <f t="shared" si="2"/>
        <v>35</v>
      </c>
      <c r="H738" s="16" t="s">
        <v>223</v>
      </c>
      <c r="I738" s="16" t="s">
        <v>26</v>
      </c>
      <c r="J738" s="16" t="s">
        <v>262</v>
      </c>
      <c r="K738" s="16" t="s">
        <v>11384</v>
      </c>
      <c r="L738" s="16" t="s">
        <v>11386</v>
      </c>
      <c r="M738" s="16" t="s">
        <v>37</v>
      </c>
      <c r="N738" s="16"/>
      <c r="O738" s="16"/>
      <c r="P738" s="16"/>
      <c r="Q738" s="16"/>
      <c r="R738" s="16"/>
      <c r="S738" s="16"/>
      <c r="T738" s="16"/>
      <c r="U738" s="16"/>
      <c r="V738" s="16"/>
      <c r="W738" s="16"/>
      <c r="X738" s="16"/>
      <c r="Y738" s="16"/>
      <c r="Z738" s="16"/>
      <c r="AA738" s="16"/>
      <c r="AB738" s="16"/>
      <c r="AC738" s="16"/>
    </row>
    <row r="739" ht="19.5" customHeight="1">
      <c r="A739" s="16" t="s">
        <v>1830</v>
      </c>
      <c r="B739" s="16" t="s">
        <v>7066</v>
      </c>
      <c r="C739" s="16" t="s">
        <v>2954</v>
      </c>
      <c r="D739" s="16" t="s">
        <v>3181</v>
      </c>
      <c r="E739" s="16" t="s">
        <v>15</v>
      </c>
      <c r="F739" s="16" t="str">
        <f t="shared" si="1"/>
        <v>13</v>
      </c>
      <c r="G739" s="16" t="str">
        <f t="shared" si="2"/>
        <v>14</v>
      </c>
      <c r="H739" s="16" t="s">
        <v>270</v>
      </c>
      <c r="I739" s="16" t="s">
        <v>34</v>
      </c>
      <c r="J739" s="16" t="s">
        <v>18</v>
      </c>
      <c r="K739" s="16" t="s">
        <v>11389</v>
      </c>
      <c r="L739" s="16" t="s">
        <v>11391</v>
      </c>
      <c r="M739" s="16" t="s">
        <v>21</v>
      </c>
      <c r="N739" s="16"/>
      <c r="O739" s="16"/>
      <c r="P739" s="16"/>
      <c r="Q739" s="16"/>
      <c r="R739" s="16"/>
      <c r="S739" s="16"/>
      <c r="T739" s="16"/>
      <c r="U739" s="16"/>
      <c r="V739" s="16"/>
      <c r="W739" s="16"/>
      <c r="X739" s="16"/>
      <c r="Y739" s="16"/>
      <c r="Z739" s="16"/>
      <c r="AA739" s="16"/>
      <c r="AB739" s="16"/>
      <c r="AC739" s="16"/>
    </row>
    <row r="740" ht="19.5" customHeight="1">
      <c r="A740" s="16" t="s">
        <v>1830</v>
      </c>
      <c r="B740" s="16" t="s">
        <v>10817</v>
      </c>
      <c r="C740" s="16" t="s">
        <v>2954</v>
      </c>
      <c r="D740" s="16" t="s">
        <v>2989</v>
      </c>
      <c r="E740" s="16" t="s">
        <v>15</v>
      </c>
      <c r="F740" s="16" t="str">
        <f t="shared" si="1"/>
        <v>15</v>
      </c>
      <c r="G740" s="16" t="str">
        <f t="shared" si="2"/>
        <v>30</v>
      </c>
      <c r="H740" s="16" t="s">
        <v>202</v>
      </c>
      <c r="I740" s="16" t="s">
        <v>17</v>
      </c>
      <c r="J740" s="16" t="s">
        <v>66</v>
      </c>
      <c r="K740" s="16" t="s">
        <v>10819</v>
      </c>
      <c r="L740" s="16" t="s">
        <v>11393</v>
      </c>
      <c r="M740" s="16" t="s">
        <v>62</v>
      </c>
      <c r="N740" s="16"/>
      <c r="O740" s="16"/>
      <c r="P740" s="16"/>
      <c r="Q740" s="16"/>
      <c r="R740" s="16"/>
      <c r="S740" s="16"/>
      <c r="T740" s="16"/>
      <c r="U740" s="16"/>
      <c r="V740" s="16"/>
      <c r="W740" s="16"/>
      <c r="X740" s="16"/>
      <c r="Y740" s="16"/>
      <c r="Z740" s="16"/>
      <c r="AA740" s="16"/>
      <c r="AB740" s="16"/>
      <c r="AC740" s="16"/>
    </row>
    <row r="741" ht="19.5" customHeight="1">
      <c r="A741" s="16" t="s">
        <v>1836</v>
      </c>
      <c r="B741" s="16" t="s">
        <v>11395</v>
      </c>
      <c r="C741" s="16" t="s">
        <v>2954</v>
      </c>
      <c r="D741" s="16" t="s">
        <v>2968</v>
      </c>
      <c r="E741" s="16" t="s">
        <v>15</v>
      </c>
      <c r="F741" s="16" t="str">
        <f t="shared" si="1"/>
        <v>15</v>
      </c>
      <c r="G741" s="16" t="str">
        <f t="shared" si="2"/>
        <v>25</v>
      </c>
      <c r="H741" s="16" t="s">
        <v>39</v>
      </c>
      <c r="I741" s="16" t="s">
        <v>34</v>
      </c>
      <c r="J741" s="16" t="s">
        <v>140</v>
      </c>
      <c r="K741" s="16" t="s">
        <v>11399</v>
      </c>
      <c r="L741" s="16" t="s">
        <v>11400</v>
      </c>
      <c r="M741" s="16" t="s">
        <v>62</v>
      </c>
      <c r="N741" s="16"/>
      <c r="O741" s="16"/>
      <c r="P741" s="16"/>
      <c r="Q741" s="16"/>
      <c r="R741" s="16"/>
      <c r="S741" s="16"/>
      <c r="T741" s="16"/>
      <c r="U741" s="16"/>
      <c r="V741" s="16"/>
      <c r="W741" s="16"/>
      <c r="X741" s="16"/>
      <c r="Y741" s="16"/>
      <c r="Z741" s="16"/>
      <c r="AA741" s="16"/>
      <c r="AB741" s="16"/>
      <c r="AC741" s="16"/>
    </row>
    <row r="742" ht="19.5" customHeight="1">
      <c r="A742" s="16" t="s">
        <v>11171</v>
      </c>
      <c r="B742" s="16" t="s">
        <v>7066</v>
      </c>
      <c r="C742" s="16" t="s">
        <v>2954</v>
      </c>
      <c r="D742" s="16" t="s">
        <v>3248</v>
      </c>
      <c r="E742" s="16" t="s">
        <v>15</v>
      </c>
      <c r="F742" s="16" t="str">
        <f t="shared" si="1"/>
        <v>12</v>
      </c>
      <c r="G742" s="16" t="str">
        <f t="shared" si="2"/>
        <v>24</v>
      </c>
      <c r="H742" s="16" t="s">
        <v>8865</v>
      </c>
      <c r="I742" s="16" t="s">
        <v>34</v>
      </c>
      <c r="J742" s="16" t="s">
        <v>94</v>
      </c>
      <c r="K742" s="16" t="s">
        <v>11402</v>
      </c>
      <c r="L742" s="16" t="s">
        <v>11403</v>
      </c>
      <c r="M742" s="16" t="s">
        <v>43</v>
      </c>
      <c r="N742" s="16"/>
      <c r="O742" s="16"/>
      <c r="P742" s="16"/>
      <c r="Q742" s="16"/>
      <c r="R742" s="16"/>
      <c r="S742" s="16"/>
      <c r="T742" s="16"/>
      <c r="U742" s="16"/>
      <c r="V742" s="16"/>
      <c r="W742" s="16"/>
      <c r="X742" s="16"/>
      <c r="Y742" s="16"/>
      <c r="Z742" s="16"/>
      <c r="AA742" s="16"/>
      <c r="AB742" s="16"/>
      <c r="AC742" s="16"/>
    </row>
    <row r="743" ht="19.5" customHeight="1">
      <c r="A743" s="16" t="s">
        <v>7828</v>
      </c>
      <c r="B743" s="16" t="s">
        <v>7066</v>
      </c>
      <c r="C743" s="16" t="s">
        <v>2954</v>
      </c>
      <c r="D743" s="16" t="s">
        <v>2989</v>
      </c>
      <c r="E743" s="16" t="s">
        <v>15</v>
      </c>
      <c r="F743" s="16" t="str">
        <f t="shared" si="1"/>
        <v>5</v>
      </c>
      <c r="G743" s="16" t="str">
        <f t="shared" si="2"/>
        <v>10</v>
      </c>
      <c r="H743" s="16" t="s">
        <v>1404</v>
      </c>
      <c r="I743" s="16" t="s">
        <v>17</v>
      </c>
      <c r="J743" s="16" t="s">
        <v>94</v>
      </c>
      <c r="K743" s="16" t="s">
        <v>11406</v>
      </c>
      <c r="L743" s="16" t="s">
        <v>11407</v>
      </c>
      <c r="M743" s="16" t="s">
        <v>21</v>
      </c>
      <c r="N743" s="16"/>
      <c r="O743" s="16"/>
      <c r="P743" s="16"/>
      <c r="Q743" s="16"/>
      <c r="R743" s="16"/>
      <c r="S743" s="16"/>
      <c r="T743" s="16"/>
      <c r="U743" s="16"/>
      <c r="V743" s="16"/>
      <c r="W743" s="16"/>
      <c r="X743" s="16"/>
      <c r="Y743" s="16"/>
      <c r="Z743" s="16"/>
      <c r="AA743" s="16"/>
      <c r="AB743" s="16"/>
      <c r="AC743" s="16"/>
    </row>
    <row r="744" ht="19.5" customHeight="1">
      <c r="A744" s="16" t="s">
        <v>11410</v>
      </c>
      <c r="B744" s="16" t="s">
        <v>3690</v>
      </c>
      <c r="C744" s="16" t="s">
        <v>2954</v>
      </c>
      <c r="D744" s="16" t="s">
        <v>2968</v>
      </c>
      <c r="E744" s="16" t="s">
        <v>15</v>
      </c>
      <c r="F744" s="16" t="str">
        <f t="shared" si="1"/>
        <v>2</v>
      </c>
      <c r="G744" s="16" t="str">
        <f t="shared" si="2"/>
        <v>3</v>
      </c>
      <c r="H744" s="16" t="s">
        <v>1034</v>
      </c>
      <c r="I744" s="16" t="s">
        <v>598</v>
      </c>
      <c r="J744" s="16" t="s">
        <v>18</v>
      </c>
      <c r="K744" s="16" t="s">
        <v>11411</v>
      </c>
      <c r="L744" s="16" t="s">
        <v>11412</v>
      </c>
      <c r="M744" s="16" t="s">
        <v>62</v>
      </c>
      <c r="N744" s="16"/>
      <c r="O744" s="16"/>
      <c r="P744" s="16"/>
      <c r="Q744" s="16"/>
      <c r="R744" s="16"/>
      <c r="S744" s="16"/>
      <c r="T744" s="16"/>
      <c r="U744" s="16"/>
      <c r="V744" s="16"/>
      <c r="W744" s="16"/>
      <c r="X744" s="16"/>
      <c r="Y744" s="16"/>
      <c r="Z744" s="16"/>
      <c r="AA744" s="16"/>
      <c r="AB744" s="16"/>
      <c r="AC744" s="16"/>
    </row>
    <row r="745" ht="19.5" customHeight="1">
      <c r="A745" s="16" t="s">
        <v>11414</v>
      </c>
      <c r="B745" s="16" t="s">
        <v>7066</v>
      </c>
      <c r="C745" s="16" t="s">
        <v>2954</v>
      </c>
      <c r="D745" s="16" t="s">
        <v>2968</v>
      </c>
      <c r="E745" s="16" t="s">
        <v>139</v>
      </c>
      <c r="F745" s="16" t="str">
        <f t="shared" si="1"/>
        <v>7</v>
      </c>
      <c r="G745" s="16" t="str">
        <f t="shared" si="2"/>
        <v>12</v>
      </c>
      <c r="H745" s="16" t="s">
        <v>193</v>
      </c>
      <c r="I745" s="16" t="s">
        <v>17</v>
      </c>
      <c r="J745" s="16" t="s">
        <v>18</v>
      </c>
      <c r="K745" s="16" t="s">
        <v>11416</v>
      </c>
      <c r="L745" s="16" t="s">
        <v>11418</v>
      </c>
      <c r="M745" s="16" t="s">
        <v>73</v>
      </c>
      <c r="N745" s="16"/>
      <c r="O745" s="16"/>
      <c r="P745" s="16"/>
      <c r="Q745" s="16"/>
      <c r="R745" s="16"/>
      <c r="S745" s="16"/>
      <c r="T745" s="16"/>
      <c r="U745" s="16"/>
      <c r="V745" s="16"/>
      <c r="W745" s="16"/>
      <c r="X745" s="16"/>
      <c r="Y745" s="16"/>
      <c r="Z745" s="16"/>
      <c r="AA745" s="16"/>
      <c r="AB745" s="16"/>
      <c r="AC745" s="16"/>
    </row>
    <row r="746" ht="19.5" customHeight="1">
      <c r="A746" s="16" t="s">
        <v>7351</v>
      </c>
      <c r="B746" s="16" t="s">
        <v>11419</v>
      </c>
      <c r="C746" s="16" t="s">
        <v>2954</v>
      </c>
      <c r="D746" s="16" t="s">
        <v>2968</v>
      </c>
      <c r="E746" s="16" t="s">
        <v>15</v>
      </c>
      <c r="F746" s="16" t="str">
        <f t="shared" si="1"/>
        <v>20</v>
      </c>
      <c r="G746" s="16" t="str">
        <f t="shared" si="2"/>
        <v>40</v>
      </c>
      <c r="H746" s="16" t="s">
        <v>208</v>
      </c>
      <c r="I746" s="16" t="s">
        <v>26</v>
      </c>
      <c r="J746" s="16" t="s">
        <v>94</v>
      </c>
      <c r="K746" s="16" t="s">
        <v>622</v>
      </c>
      <c r="L746" s="16" t="s">
        <v>11421</v>
      </c>
      <c r="M746" s="16" t="s">
        <v>43</v>
      </c>
      <c r="N746" s="16"/>
      <c r="O746" s="16"/>
      <c r="P746" s="16"/>
      <c r="Q746" s="16"/>
      <c r="R746" s="16"/>
      <c r="S746" s="16"/>
      <c r="T746" s="16"/>
      <c r="U746" s="16"/>
      <c r="V746" s="16"/>
      <c r="W746" s="16"/>
      <c r="X746" s="16"/>
      <c r="Y746" s="16"/>
      <c r="Z746" s="16"/>
      <c r="AA746" s="16"/>
      <c r="AB746" s="16"/>
      <c r="AC746" s="16"/>
    </row>
    <row r="747" ht="19.5" customHeight="1">
      <c r="A747" s="16" t="s">
        <v>8441</v>
      </c>
      <c r="B747" s="16" t="s">
        <v>7066</v>
      </c>
      <c r="C747" s="16" t="s">
        <v>2954</v>
      </c>
      <c r="D747" s="16" t="s">
        <v>2968</v>
      </c>
      <c r="E747" s="16" t="s">
        <v>15</v>
      </c>
      <c r="F747" s="16" t="str">
        <f t="shared" si="1"/>
        <v>6</v>
      </c>
      <c r="G747" s="16" t="str">
        <f t="shared" si="2"/>
        <v>11</v>
      </c>
      <c r="H747" s="16" t="s">
        <v>11425</v>
      </c>
      <c r="I747" s="16" t="s">
        <v>17</v>
      </c>
      <c r="J747" s="16" t="s">
        <v>18</v>
      </c>
      <c r="K747" s="16" t="s">
        <v>10852</v>
      </c>
      <c r="L747" s="16" t="s">
        <v>11426</v>
      </c>
      <c r="M747" s="16" t="s">
        <v>29</v>
      </c>
      <c r="N747" s="16"/>
      <c r="O747" s="16"/>
      <c r="P747" s="16"/>
      <c r="Q747" s="16"/>
      <c r="R747" s="16"/>
      <c r="S747" s="16"/>
      <c r="T747" s="16"/>
      <c r="U747" s="16"/>
      <c r="V747" s="16"/>
      <c r="W747" s="16"/>
      <c r="X747" s="16"/>
      <c r="Y747" s="16"/>
      <c r="Z747" s="16"/>
      <c r="AA747" s="16"/>
      <c r="AB747" s="16"/>
      <c r="AC747" s="16"/>
    </row>
    <row r="748" ht="19.5" customHeight="1">
      <c r="A748" s="16" t="s">
        <v>11428</v>
      </c>
      <c r="B748" s="16" t="s">
        <v>7066</v>
      </c>
      <c r="C748" s="16" t="s">
        <v>2954</v>
      </c>
      <c r="D748" s="16" t="s">
        <v>2955</v>
      </c>
      <c r="E748" s="16" t="s">
        <v>15</v>
      </c>
      <c r="F748" s="16" t="str">
        <f t="shared" si="1"/>
        <v>14</v>
      </c>
      <c r="G748" s="16" t="str">
        <f t="shared" si="2"/>
        <v>20</v>
      </c>
      <c r="H748" s="16" t="s">
        <v>308</v>
      </c>
      <c r="I748" s="16" t="s">
        <v>26</v>
      </c>
      <c r="J748" s="16" t="s">
        <v>40</v>
      </c>
      <c r="K748" s="16" t="s">
        <v>10741</v>
      </c>
      <c r="L748" s="16" t="s">
        <v>10742</v>
      </c>
      <c r="M748" s="16" t="s">
        <v>62</v>
      </c>
      <c r="N748" s="16"/>
      <c r="O748" s="16"/>
      <c r="P748" s="16"/>
      <c r="Q748" s="16"/>
      <c r="R748" s="16"/>
      <c r="S748" s="16"/>
      <c r="T748" s="16"/>
      <c r="U748" s="16"/>
      <c r="V748" s="16"/>
      <c r="W748" s="16"/>
      <c r="X748" s="16"/>
      <c r="Y748" s="16"/>
      <c r="Z748" s="16"/>
      <c r="AA748" s="16"/>
      <c r="AB748" s="16"/>
      <c r="AC748" s="16"/>
    </row>
    <row r="749" ht="19.5" customHeight="1">
      <c r="A749" s="16" t="s">
        <v>7780</v>
      </c>
      <c r="B749" s="16" t="s">
        <v>7066</v>
      </c>
      <c r="C749" s="16" t="s">
        <v>2954</v>
      </c>
      <c r="D749" s="16" t="s">
        <v>2968</v>
      </c>
      <c r="E749" s="16" t="s">
        <v>15</v>
      </c>
      <c r="F749" s="16" t="str">
        <f t="shared" si="1"/>
        <v>7</v>
      </c>
      <c r="G749" s="16" t="str">
        <f t="shared" si="2"/>
        <v>10</v>
      </c>
      <c r="H749" s="16" t="s">
        <v>107</v>
      </c>
      <c r="I749" s="16" t="s">
        <v>17</v>
      </c>
      <c r="J749" s="16" t="s">
        <v>18</v>
      </c>
      <c r="K749" s="16" t="s">
        <v>11411</v>
      </c>
      <c r="L749" s="16" t="s">
        <v>11432</v>
      </c>
      <c r="M749" s="16" t="s">
        <v>62</v>
      </c>
      <c r="N749" s="16"/>
      <c r="O749" s="16"/>
      <c r="P749" s="16"/>
      <c r="Q749" s="16"/>
      <c r="R749" s="16"/>
      <c r="S749" s="16"/>
      <c r="T749" s="16"/>
      <c r="U749" s="16"/>
      <c r="V749" s="16"/>
      <c r="W749" s="16"/>
      <c r="X749" s="16"/>
      <c r="Y749" s="16"/>
      <c r="Z749" s="16"/>
      <c r="AA749" s="16"/>
      <c r="AB749" s="16"/>
      <c r="AC749" s="16"/>
    </row>
    <row r="750" ht="19.5" customHeight="1">
      <c r="A750" s="16" t="s">
        <v>8411</v>
      </c>
      <c r="B750" s="16" t="s">
        <v>7066</v>
      </c>
      <c r="C750" s="16" t="s">
        <v>2954</v>
      </c>
      <c r="D750" s="16" t="s">
        <v>2968</v>
      </c>
      <c r="E750" s="16" t="s">
        <v>15</v>
      </c>
      <c r="F750" s="16" t="str">
        <f t="shared" si="1"/>
        <v>10</v>
      </c>
      <c r="G750" s="16" t="str">
        <f t="shared" si="2"/>
        <v>15</v>
      </c>
      <c r="H750" s="16" t="s">
        <v>16</v>
      </c>
      <c r="I750" s="16" t="s">
        <v>34</v>
      </c>
      <c r="J750" s="16" t="s">
        <v>18</v>
      </c>
      <c r="K750" s="16" t="s">
        <v>10764</v>
      </c>
      <c r="L750" s="16" t="s">
        <v>10766</v>
      </c>
      <c r="M750" s="16" t="s">
        <v>62</v>
      </c>
      <c r="N750" s="16"/>
      <c r="O750" s="16"/>
      <c r="P750" s="16"/>
      <c r="Q750" s="16"/>
      <c r="R750" s="16"/>
      <c r="S750" s="16"/>
      <c r="T750" s="16"/>
      <c r="U750" s="16"/>
      <c r="V750" s="16"/>
      <c r="W750" s="16"/>
      <c r="X750" s="16"/>
      <c r="Y750" s="16"/>
      <c r="Z750" s="16"/>
      <c r="AA750" s="16"/>
      <c r="AB750" s="16"/>
      <c r="AC750" s="16"/>
    </row>
    <row r="751" ht="19.5" customHeight="1">
      <c r="A751" s="16" t="s">
        <v>1813</v>
      </c>
      <c r="B751" s="16" t="s">
        <v>7066</v>
      </c>
      <c r="C751" s="16" t="s">
        <v>2954</v>
      </c>
      <c r="D751" s="16" t="s">
        <v>2968</v>
      </c>
      <c r="E751" s="16" t="s">
        <v>15</v>
      </c>
      <c r="F751" s="16" t="str">
        <f t="shared" si="1"/>
        <v>9</v>
      </c>
      <c r="G751" s="16" t="str">
        <f t="shared" si="2"/>
        <v>13</v>
      </c>
      <c r="H751" s="16" t="s">
        <v>239</v>
      </c>
      <c r="I751" s="16" t="s">
        <v>34</v>
      </c>
      <c r="J751" s="16" t="s">
        <v>18</v>
      </c>
      <c r="K751" s="16" t="s">
        <v>3771</v>
      </c>
      <c r="L751" s="16" t="s">
        <v>11438</v>
      </c>
      <c r="M751" s="16" t="s">
        <v>29</v>
      </c>
      <c r="N751" s="16"/>
      <c r="O751" s="16"/>
      <c r="P751" s="16"/>
      <c r="Q751" s="16"/>
      <c r="R751" s="16"/>
      <c r="S751" s="16"/>
      <c r="T751" s="16"/>
      <c r="U751" s="16"/>
      <c r="V751" s="16"/>
      <c r="W751" s="16"/>
      <c r="X751" s="16"/>
      <c r="Y751" s="16"/>
      <c r="Z751" s="16"/>
      <c r="AA751" s="16"/>
      <c r="AB751" s="16"/>
      <c r="AC751" s="16"/>
    </row>
    <row r="752" ht="19.5" customHeight="1">
      <c r="A752" s="16" t="s">
        <v>7517</v>
      </c>
      <c r="B752" s="16" t="s">
        <v>7066</v>
      </c>
      <c r="C752" s="16" t="s">
        <v>2954</v>
      </c>
      <c r="D752" s="16" t="s">
        <v>2955</v>
      </c>
      <c r="E752" s="16" t="s">
        <v>15</v>
      </c>
      <c r="F752" s="16" t="str">
        <f t="shared" si="1"/>
        <v>10</v>
      </c>
      <c r="G752" s="16" t="str">
        <f t="shared" si="2"/>
        <v>20</v>
      </c>
      <c r="H752" s="16" t="s">
        <v>93</v>
      </c>
      <c r="I752" s="16" t="s">
        <v>17</v>
      </c>
      <c r="J752" s="16" t="s">
        <v>140</v>
      </c>
      <c r="K752" s="16" t="s">
        <v>11440</v>
      </c>
      <c r="L752" s="16" t="s">
        <v>11443</v>
      </c>
      <c r="M752" s="16" t="s">
        <v>62</v>
      </c>
      <c r="N752" s="16"/>
      <c r="O752" s="16"/>
      <c r="P752" s="16"/>
      <c r="Q752" s="16"/>
      <c r="R752" s="16"/>
      <c r="S752" s="16"/>
      <c r="T752" s="16"/>
      <c r="U752" s="16"/>
      <c r="V752" s="16"/>
      <c r="W752" s="16"/>
      <c r="X752" s="16"/>
      <c r="Y752" s="16"/>
      <c r="Z752" s="16"/>
      <c r="AA752" s="16"/>
      <c r="AB752" s="16"/>
      <c r="AC752" s="16"/>
    </row>
    <row r="753" ht="19.5" customHeight="1">
      <c r="A753" s="16" t="s">
        <v>1830</v>
      </c>
      <c r="B753" s="16" t="s">
        <v>7066</v>
      </c>
      <c r="C753" s="19" t="s">
        <v>13</v>
      </c>
      <c r="D753" s="20" t="s">
        <v>14</v>
      </c>
      <c r="E753" s="16" t="s">
        <v>15</v>
      </c>
      <c r="F753" s="16" t="str">
        <f t="shared" si="1"/>
        <v>10</v>
      </c>
      <c r="G753" s="16" t="str">
        <f t="shared" si="2"/>
        <v>20</v>
      </c>
      <c r="H753" s="16" t="s">
        <v>93</v>
      </c>
      <c r="I753" s="16" t="s">
        <v>34</v>
      </c>
      <c r="J753" s="16" t="s">
        <v>18</v>
      </c>
      <c r="K753" s="16" t="s">
        <v>11446</v>
      </c>
      <c r="L753" s="16" t="s">
        <v>11447</v>
      </c>
      <c r="M753" s="16" t="s">
        <v>43</v>
      </c>
      <c r="N753" s="16"/>
      <c r="O753" s="16"/>
      <c r="P753" s="16"/>
      <c r="Q753" s="16"/>
      <c r="R753" s="16"/>
      <c r="S753" s="16"/>
      <c r="T753" s="16"/>
      <c r="U753" s="16"/>
      <c r="V753" s="16"/>
      <c r="W753" s="16"/>
      <c r="X753" s="16"/>
      <c r="Y753" s="16"/>
      <c r="Z753" s="16"/>
      <c r="AA753" s="16"/>
      <c r="AB753" s="16"/>
      <c r="AC753" s="16"/>
    </row>
    <row r="754" ht="19.5" customHeight="1">
      <c r="A754" s="16" t="s">
        <v>7866</v>
      </c>
      <c r="B754" s="16" t="s">
        <v>11448</v>
      </c>
      <c r="C754" s="16" t="s">
        <v>2954</v>
      </c>
      <c r="D754" s="16" t="s">
        <v>2989</v>
      </c>
      <c r="E754" s="16" t="s">
        <v>139</v>
      </c>
      <c r="F754" s="16" t="str">
        <f t="shared" si="1"/>
        <v>11</v>
      </c>
      <c r="G754" s="16" t="str">
        <f t="shared" si="2"/>
        <v>18</v>
      </c>
      <c r="H754" s="16" t="s">
        <v>394</v>
      </c>
      <c r="I754" s="16" t="s">
        <v>34</v>
      </c>
      <c r="J754" s="16" t="s">
        <v>18</v>
      </c>
      <c r="K754" s="16" t="s">
        <v>11450</v>
      </c>
      <c r="L754" s="16" t="s">
        <v>11452</v>
      </c>
      <c r="M754" s="16" t="s">
        <v>21</v>
      </c>
      <c r="N754" s="16"/>
      <c r="O754" s="16"/>
      <c r="P754" s="16"/>
      <c r="Q754" s="16"/>
      <c r="R754" s="16"/>
      <c r="S754" s="16"/>
      <c r="T754" s="16"/>
      <c r="U754" s="16"/>
      <c r="V754" s="16"/>
      <c r="W754" s="16"/>
      <c r="X754" s="16"/>
      <c r="Y754" s="16"/>
      <c r="Z754" s="16"/>
      <c r="AA754" s="16"/>
      <c r="AB754" s="16"/>
      <c r="AC754" s="16"/>
    </row>
    <row r="755" ht="19.5" customHeight="1">
      <c r="A755" s="16" t="s">
        <v>7702</v>
      </c>
      <c r="B755" s="16" t="s">
        <v>7066</v>
      </c>
      <c r="C755" s="16" t="s">
        <v>2954</v>
      </c>
      <c r="D755" s="16" t="s">
        <v>3248</v>
      </c>
      <c r="E755" s="16" t="s">
        <v>15</v>
      </c>
      <c r="F755" s="16" t="str">
        <f t="shared" si="1"/>
        <v>13</v>
      </c>
      <c r="G755" s="16" t="str">
        <f t="shared" si="2"/>
        <v>18</v>
      </c>
      <c r="H755" s="16" t="s">
        <v>356</v>
      </c>
      <c r="I755" s="16" t="s">
        <v>26</v>
      </c>
      <c r="J755" s="16" t="s">
        <v>94</v>
      </c>
      <c r="K755" s="16" t="s">
        <v>11455</v>
      </c>
      <c r="L755" s="16" t="s">
        <v>11457</v>
      </c>
      <c r="M755" s="16" t="s">
        <v>62</v>
      </c>
      <c r="N755" s="16"/>
      <c r="O755" s="16"/>
      <c r="P755" s="16"/>
      <c r="Q755" s="16"/>
      <c r="R755" s="16"/>
      <c r="S755" s="16"/>
      <c r="T755" s="16"/>
      <c r="U755" s="16"/>
      <c r="V755" s="16"/>
      <c r="W755" s="16"/>
      <c r="X755" s="16"/>
      <c r="Y755" s="16"/>
      <c r="Z755" s="16"/>
      <c r="AA755" s="16"/>
      <c r="AB755" s="16"/>
      <c r="AC755" s="16"/>
    </row>
    <row r="756" ht="19.5" customHeight="1">
      <c r="A756" s="16" t="s">
        <v>11458</v>
      </c>
      <c r="B756" s="16" t="s">
        <v>11315</v>
      </c>
      <c r="C756" s="16" t="s">
        <v>2954</v>
      </c>
      <c r="D756" s="16" t="s">
        <v>2955</v>
      </c>
      <c r="E756" s="16" t="s">
        <v>139</v>
      </c>
      <c r="F756" s="16" t="str">
        <f t="shared" si="1"/>
        <v>8</v>
      </c>
      <c r="G756" s="16" t="str">
        <f t="shared" si="2"/>
        <v>13</v>
      </c>
      <c r="H756" s="16" t="s">
        <v>445</v>
      </c>
      <c r="I756" s="16" t="s">
        <v>34</v>
      </c>
      <c r="J756" s="16" t="s">
        <v>18</v>
      </c>
      <c r="K756" s="16" t="s">
        <v>11461</v>
      </c>
      <c r="L756" s="16" t="s">
        <v>11462</v>
      </c>
      <c r="M756" s="16" t="s">
        <v>43</v>
      </c>
      <c r="N756" s="16"/>
      <c r="O756" s="16"/>
      <c r="P756" s="16"/>
      <c r="Q756" s="16"/>
      <c r="R756" s="16"/>
      <c r="S756" s="16"/>
      <c r="T756" s="16"/>
      <c r="U756" s="16"/>
      <c r="V756" s="16"/>
      <c r="W756" s="16"/>
      <c r="X756" s="16"/>
      <c r="Y756" s="16"/>
      <c r="Z756" s="16"/>
      <c r="AA756" s="16"/>
      <c r="AB756" s="16"/>
      <c r="AC756" s="16"/>
    </row>
    <row r="757" ht="19.5" customHeight="1">
      <c r="A757" s="16" t="s">
        <v>9178</v>
      </c>
      <c r="B757" s="16" t="s">
        <v>7066</v>
      </c>
      <c r="C757" s="16" t="s">
        <v>2954</v>
      </c>
      <c r="D757" s="16" t="s">
        <v>2968</v>
      </c>
      <c r="E757" s="16" t="s">
        <v>15</v>
      </c>
      <c r="F757" s="16" t="str">
        <f t="shared" si="1"/>
        <v>15</v>
      </c>
      <c r="G757" s="16" t="str">
        <f t="shared" si="2"/>
        <v>20</v>
      </c>
      <c r="H757" s="16" t="s">
        <v>70</v>
      </c>
      <c r="I757" s="16" t="s">
        <v>26</v>
      </c>
      <c r="J757" s="16" t="s">
        <v>94</v>
      </c>
      <c r="K757" s="16" t="s">
        <v>7571</v>
      </c>
      <c r="L757" s="16" t="s">
        <v>11467</v>
      </c>
      <c r="M757" s="16" t="s">
        <v>29</v>
      </c>
      <c r="N757" s="16"/>
      <c r="O757" s="16"/>
      <c r="P757" s="16"/>
      <c r="Q757" s="16"/>
      <c r="R757" s="16"/>
      <c r="S757" s="16"/>
      <c r="T757" s="16"/>
      <c r="U757" s="16"/>
      <c r="V757" s="16"/>
      <c r="W757" s="16"/>
      <c r="X757" s="16"/>
      <c r="Y757" s="16"/>
      <c r="Z757" s="16"/>
      <c r="AA757" s="16"/>
      <c r="AB757" s="16"/>
      <c r="AC757" s="16"/>
    </row>
    <row r="758" ht="19.5" customHeight="1">
      <c r="A758" s="16" t="s">
        <v>1798</v>
      </c>
      <c r="B758" s="16" t="s">
        <v>11471</v>
      </c>
      <c r="C758" s="16" t="s">
        <v>2954</v>
      </c>
      <c r="D758" s="16" t="s">
        <v>2955</v>
      </c>
      <c r="E758" s="16" t="s">
        <v>15</v>
      </c>
      <c r="F758" s="16" t="str">
        <f t="shared" si="1"/>
        <v>10</v>
      </c>
      <c r="G758" s="16" t="str">
        <f t="shared" si="2"/>
        <v>15</v>
      </c>
      <c r="H758" s="16" t="s">
        <v>188</v>
      </c>
      <c r="I758" s="16" t="s">
        <v>58</v>
      </c>
      <c r="J758" s="16" t="s">
        <v>11477</v>
      </c>
      <c r="K758" s="16" t="s">
        <v>11478</v>
      </c>
      <c r="L758" s="16" t="s">
        <v>11480</v>
      </c>
      <c r="M758" s="16" t="s">
        <v>18</v>
      </c>
      <c r="N758" s="16"/>
      <c r="O758" s="16"/>
      <c r="P758" s="16"/>
      <c r="Q758" s="16"/>
      <c r="R758" s="16"/>
      <c r="S758" s="16"/>
      <c r="T758" s="16"/>
      <c r="U758" s="16"/>
      <c r="V758" s="16"/>
      <c r="W758" s="16"/>
      <c r="X758" s="16"/>
      <c r="Y758" s="16"/>
      <c r="Z758" s="16"/>
      <c r="AA758" s="16"/>
      <c r="AB758" s="16"/>
      <c r="AC758" s="16"/>
    </row>
    <row r="759" ht="19.5" customHeight="1">
      <c r="A759" s="16" t="s">
        <v>11483</v>
      </c>
      <c r="B759" s="16" t="s">
        <v>7066</v>
      </c>
      <c r="C759" s="16" t="s">
        <v>2954</v>
      </c>
      <c r="D759" s="16" t="s">
        <v>2968</v>
      </c>
      <c r="E759" s="16" t="s">
        <v>15</v>
      </c>
      <c r="F759" s="16" t="str">
        <f t="shared" si="1"/>
        <v>8</v>
      </c>
      <c r="G759" s="16" t="str">
        <f t="shared" si="2"/>
        <v>13</v>
      </c>
      <c r="H759" s="16" t="s">
        <v>445</v>
      </c>
      <c r="I759" s="16" t="s">
        <v>34</v>
      </c>
      <c r="J759" s="16" t="s">
        <v>140</v>
      </c>
      <c r="K759" s="16" t="s">
        <v>11485</v>
      </c>
      <c r="L759" s="16" t="s">
        <v>11487</v>
      </c>
      <c r="M759" s="16" t="s">
        <v>21</v>
      </c>
      <c r="N759" s="16"/>
      <c r="O759" s="16"/>
      <c r="P759" s="16"/>
      <c r="Q759" s="16"/>
      <c r="R759" s="16"/>
      <c r="S759" s="16"/>
      <c r="T759" s="16"/>
      <c r="U759" s="16"/>
      <c r="V759" s="16"/>
      <c r="W759" s="16"/>
      <c r="X759" s="16"/>
      <c r="Y759" s="16"/>
      <c r="Z759" s="16"/>
      <c r="AA759" s="16"/>
      <c r="AB759" s="16"/>
      <c r="AC759" s="16"/>
    </row>
    <row r="760" ht="19.5" customHeight="1">
      <c r="A760" s="16" t="s">
        <v>1813</v>
      </c>
      <c r="B760" s="16" t="s">
        <v>7066</v>
      </c>
      <c r="C760" s="16" t="s">
        <v>2954</v>
      </c>
      <c r="D760" s="16" t="s">
        <v>2989</v>
      </c>
      <c r="E760" s="16" t="s">
        <v>15</v>
      </c>
      <c r="F760" s="16" t="str">
        <f t="shared" si="1"/>
        <v>8</v>
      </c>
      <c r="G760" s="16" t="str">
        <f t="shared" si="2"/>
        <v>14</v>
      </c>
      <c r="H760" s="16" t="s">
        <v>573</v>
      </c>
      <c r="I760" s="16" t="s">
        <v>17</v>
      </c>
      <c r="J760" s="16" t="s">
        <v>1175</v>
      </c>
      <c r="K760" s="16" t="s">
        <v>11493</v>
      </c>
      <c r="L760" s="16" t="s">
        <v>11495</v>
      </c>
      <c r="M760" s="16" t="s">
        <v>43</v>
      </c>
      <c r="N760" s="16"/>
      <c r="O760" s="16"/>
      <c r="P760" s="16"/>
      <c r="Q760" s="16"/>
      <c r="R760" s="16"/>
      <c r="S760" s="16"/>
      <c r="T760" s="16"/>
      <c r="U760" s="16"/>
      <c r="V760" s="16"/>
      <c r="W760" s="16"/>
      <c r="X760" s="16"/>
      <c r="Y760" s="16"/>
      <c r="Z760" s="16"/>
      <c r="AA760" s="16"/>
      <c r="AB760" s="16"/>
      <c r="AC760" s="16"/>
    </row>
    <row r="761" ht="19.5" customHeight="1">
      <c r="A761" s="16" t="s">
        <v>11497</v>
      </c>
      <c r="B761" s="16" t="s">
        <v>7066</v>
      </c>
      <c r="C761" s="16" t="s">
        <v>2954</v>
      </c>
      <c r="D761" s="16" t="s">
        <v>3181</v>
      </c>
      <c r="E761" s="16" t="s">
        <v>139</v>
      </c>
      <c r="F761" s="16" t="str">
        <f t="shared" si="1"/>
        <v>10</v>
      </c>
      <c r="G761" s="16" t="str">
        <f t="shared" si="2"/>
        <v>13</v>
      </c>
      <c r="H761" s="16" t="s">
        <v>285</v>
      </c>
      <c r="I761" s="16" t="s">
        <v>17</v>
      </c>
      <c r="J761" s="16" t="s">
        <v>53</v>
      </c>
      <c r="K761" s="16" t="s">
        <v>11501</v>
      </c>
      <c r="L761" s="16" t="s">
        <v>11502</v>
      </c>
      <c r="M761" s="16" t="s">
        <v>43</v>
      </c>
      <c r="N761" s="16"/>
      <c r="O761" s="16"/>
      <c r="P761" s="16"/>
      <c r="Q761" s="16"/>
      <c r="R761" s="16"/>
      <c r="S761" s="16"/>
      <c r="T761" s="16"/>
      <c r="U761" s="16"/>
      <c r="V761" s="16"/>
      <c r="W761" s="16"/>
      <c r="X761" s="16"/>
      <c r="Y761" s="16"/>
      <c r="Z761" s="16"/>
      <c r="AA761" s="16"/>
      <c r="AB761" s="16"/>
      <c r="AC761" s="16"/>
    </row>
    <row r="762" ht="19.5" customHeight="1">
      <c r="A762" s="16" t="s">
        <v>7864</v>
      </c>
      <c r="B762" s="16" t="s">
        <v>7066</v>
      </c>
      <c r="C762" s="16" t="s">
        <v>2954</v>
      </c>
      <c r="D762" s="16" t="s">
        <v>3181</v>
      </c>
      <c r="E762" s="16" t="s">
        <v>15</v>
      </c>
      <c r="F762" s="16" t="str">
        <f t="shared" si="1"/>
        <v>11</v>
      </c>
      <c r="G762" s="16" t="str">
        <f t="shared" si="2"/>
        <v>18</v>
      </c>
      <c r="H762" s="16" t="s">
        <v>394</v>
      </c>
      <c r="I762" s="16" t="s">
        <v>34</v>
      </c>
      <c r="J762" s="16" t="s">
        <v>715</v>
      </c>
      <c r="K762" s="16" t="s">
        <v>11507</v>
      </c>
      <c r="L762" s="16" t="s">
        <v>11508</v>
      </c>
      <c r="M762" s="16" t="s">
        <v>62</v>
      </c>
      <c r="N762" s="16"/>
      <c r="O762" s="16"/>
      <c r="P762" s="16"/>
      <c r="Q762" s="16"/>
      <c r="R762" s="16"/>
      <c r="S762" s="16"/>
      <c r="T762" s="16"/>
      <c r="U762" s="16"/>
      <c r="V762" s="16"/>
      <c r="W762" s="16"/>
      <c r="X762" s="16"/>
      <c r="Y762" s="16"/>
      <c r="Z762" s="16"/>
      <c r="AA762" s="16"/>
      <c r="AB762" s="16"/>
      <c r="AC762" s="16"/>
    </row>
    <row r="763" ht="19.5" customHeight="1">
      <c r="A763" s="16" t="s">
        <v>7139</v>
      </c>
      <c r="B763" s="16" t="s">
        <v>11510</v>
      </c>
      <c r="C763" s="16" t="s">
        <v>2954</v>
      </c>
      <c r="D763" s="16" t="s">
        <v>2968</v>
      </c>
      <c r="E763" s="16" t="s">
        <v>15</v>
      </c>
      <c r="F763" s="16" t="str">
        <f t="shared" si="1"/>
        <v>15</v>
      </c>
      <c r="G763" s="16" t="str">
        <f t="shared" si="2"/>
        <v>27</v>
      </c>
      <c r="H763" s="16" t="s">
        <v>4745</v>
      </c>
      <c r="I763" s="16" t="s">
        <v>26</v>
      </c>
      <c r="J763" s="16" t="s">
        <v>108</v>
      </c>
      <c r="K763" s="16" t="s">
        <v>11516</v>
      </c>
      <c r="L763" s="16" t="s">
        <v>11518</v>
      </c>
      <c r="M763" s="16" t="s">
        <v>37</v>
      </c>
      <c r="N763" s="16"/>
      <c r="O763" s="16"/>
      <c r="P763" s="16"/>
      <c r="Q763" s="16"/>
      <c r="R763" s="16"/>
      <c r="S763" s="16"/>
      <c r="T763" s="16"/>
      <c r="U763" s="16"/>
      <c r="V763" s="16"/>
      <c r="W763" s="16"/>
      <c r="X763" s="16"/>
      <c r="Y763" s="16"/>
      <c r="Z763" s="16"/>
      <c r="AA763" s="16"/>
      <c r="AB763" s="16"/>
      <c r="AC763" s="16"/>
    </row>
    <row r="764" ht="19.5" customHeight="1">
      <c r="A764" s="16" t="s">
        <v>1830</v>
      </c>
      <c r="B764" s="16" t="s">
        <v>11523</v>
      </c>
      <c r="C764" s="16" t="s">
        <v>2954</v>
      </c>
      <c r="D764" s="16" t="s">
        <v>2955</v>
      </c>
      <c r="E764" s="16" t="s">
        <v>15</v>
      </c>
      <c r="F764" s="16" t="str">
        <f t="shared" si="1"/>
        <v>10</v>
      </c>
      <c r="G764" s="16" t="str">
        <f t="shared" si="2"/>
        <v>12</v>
      </c>
      <c r="H764" s="16" t="s">
        <v>52</v>
      </c>
      <c r="I764" s="16" t="s">
        <v>34</v>
      </c>
      <c r="J764" s="16" t="s">
        <v>11526</v>
      </c>
      <c r="K764" s="16" t="s">
        <v>11527</v>
      </c>
      <c r="L764" s="16" t="s">
        <v>11528</v>
      </c>
      <c r="M764" s="16" t="s">
        <v>21</v>
      </c>
      <c r="N764" s="16"/>
      <c r="O764" s="16"/>
      <c r="P764" s="16"/>
      <c r="Q764" s="16"/>
      <c r="R764" s="16"/>
      <c r="S764" s="16"/>
      <c r="T764" s="16"/>
      <c r="U764" s="16"/>
      <c r="V764" s="16"/>
      <c r="W764" s="16"/>
      <c r="X764" s="16"/>
      <c r="Y764" s="16"/>
      <c r="Z764" s="16"/>
      <c r="AA764" s="16"/>
      <c r="AB764" s="16"/>
      <c r="AC764" s="16"/>
    </row>
    <row r="765" ht="19.5" customHeight="1">
      <c r="A765" s="16" t="s">
        <v>11531</v>
      </c>
      <c r="B765" s="16" t="s">
        <v>11533</v>
      </c>
      <c r="C765" s="16" t="s">
        <v>2954</v>
      </c>
      <c r="D765" s="16" t="s">
        <v>3248</v>
      </c>
      <c r="E765" s="16" t="s">
        <v>15</v>
      </c>
      <c r="F765" s="16" t="str">
        <f t="shared" si="1"/>
        <v>10</v>
      </c>
      <c r="G765" s="16" t="str">
        <f t="shared" si="2"/>
        <v>15</v>
      </c>
      <c r="H765" s="16" t="s">
        <v>16</v>
      </c>
      <c r="I765" s="16" t="s">
        <v>34</v>
      </c>
      <c r="J765" s="16" t="s">
        <v>94</v>
      </c>
      <c r="K765" s="16" t="s">
        <v>11455</v>
      </c>
      <c r="L765" s="16" t="s">
        <v>11536</v>
      </c>
      <c r="M765" s="16" t="s">
        <v>62</v>
      </c>
      <c r="N765" s="16"/>
      <c r="O765" s="16"/>
      <c r="P765" s="16"/>
      <c r="Q765" s="16"/>
      <c r="R765" s="16"/>
      <c r="S765" s="16"/>
      <c r="T765" s="16"/>
      <c r="U765" s="16"/>
      <c r="V765" s="16"/>
      <c r="W765" s="16"/>
      <c r="X765" s="16"/>
      <c r="Y765" s="16"/>
      <c r="Z765" s="16"/>
      <c r="AA765" s="16"/>
      <c r="AB765" s="16"/>
      <c r="AC765" s="16"/>
    </row>
    <row r="766" ht="19.5" customHeight="1">
      <c r="A766" s="16" t="s">
        <v>7517</v>
      </c>
      <c r="B766" s="16" t="s">
        <v>7066</v>
      </c>
      <c r="C766" s="16" t="s">
        <v>2954</v>
      </c>
      <c r="D766" s="16" t="s">
        <v>2968</v>
      </c>
      <c r="E766" s="16" t="s">
        <v>139</v>
      </c>
      <c r="F766" s="16" t="str">
        <f t="shared" si="1"/>
        <v>12</v>
      </c>
      <c r="G766" s="16" t="str">
        <f t="shared" si="2"/>
        <v>20</v>
      </c>
      <c r="H766" s="16" t="s">
        <v>33</v>
      </c>
      <c r="I766" s="16" t="s">
        <v>34</v>
      </c>
      <c r="J766" s="16" t="s">
        <v>94</v>
      </c>
      <c r="K766" s="16" t="s">
        <v>8809</v>
      </c>
      <c r="L766" s="16" t="s">
        <v>11541</v>
      </c>
      <c r="M766" s="16" t="s">
        <v>29</v>
      </c>
      <c r="N766" s="16"/>
      <c r="O766" s="16"/>
      <c r="P766" s="16"/>
      <c r="Q766" s="16"/>
      <c r="R766" s="16"/>
      <c r="S766" s="16"/>
      <c r="T766" s="16"/>
      <c r="U766" s="16"/>
      <c r="V766" s="16"/>
      <c r="W766" s="16"/>
      <c r="X766" s="16"/>
      <c r="Y766" s="16"/>
      <c r="Z766" s="16"/>
      <c r="AA766" s="16"/>
      <c r="AB766" s="16"/>
      <c r="AC766" s="16"/>
    </row>
    <row r="767" ht="19.5" customHeight="1">
      <c r="A767" s="16" t="s">
        <v>11030</v>
      </c>
      <c r="B767" s="16" t="s">
        <v>7066</v>
      </c>
      <c r="C767" s="16" t="s">
        <v>2954</v>
      </c>
      <c r="D767" s="16" t="s">
        <v>2968</v>
      </c>
      <c r="E767" s="16" t="s">
        <v>139</v>
      </c>
      <c r="F767" s="16" t="str">
        <f t="shared" si="1"/>
        <v>11</v>
      </c>
      <c r="G767" s="16" t="str">
        <f t="shared" si="2"/>
        <v>16</v>
      </c>
      <c r="H767" s="16" t="s">
        <v>2479</v>
      </c>
      <c r="I767" s="16" t="s">
        <v>17</v>
      </c>
      <c r="J767" s="16" t="s">
        <v>140</v>
      </c>
      <c r="K767" s="16" t="s">
        <v>11034</v>
      </c>
      <c r="L767" s="16" t="s">
        <v>11323</v>
      </c>
      <c r="M767" s="16" t="s">
        <v>62</v>
      </c>
      <c r="N767" s="16"/>
      <c r="O767" s="16"/>
      <c r="P767" s="16"/>
      <c r="Q767" s="16"/>
      <c r="R767" s="16"/>
      <c r="S767" s="16"/>
      <c r="T767" s="16"/>
      <c r="U767" s="16"/>
      <c r="V767" s="16"/>
      <c r="W767" s="16"/>
      <c r="X767" s="16"/>
      <c r="Y767" s="16"/>
      <c r="Z767" s="16"/>
      <c r="AA767" s="16"/>
      <c r="AB767" s="16"/>
      <c r="AC767" s="16"/>
    </row>
    <row r="768" ht="19.5" customHeight="1">
      <c r="A768" s="16" t="s">
        <v>1813</v>
      </c>
      <c r="B768" s="16" t="s">
        <v>7145</v>
      </c>
      <c r="C768" s="16" t="s">
        <v>2954</v>
      </c>
      <c r="D768" s="16" t="s">
        <v>2968</v>
      </c>
      <c r="E768" s="16" t="s">
        <v>15</v>
      </c>
      <c r="F768" s="16" t="str">
        <f t="shared" si="1"/>
        <v>8</v>
      </c>
      <c r="G768" s="16" t="str">
        <f t="shared" si="2"/>
        <v>15</v>
      </c>
      <c r="H768" s="16" t="s">
        <v>135</v>
      </c>
      <c r="I768" s="16" t="s">
        <v>34</v>
      </c>
      <c r="J768" s="16" t="s">
        <v>18</v>
      </c>
      <c r="K768" s="16" t="s">
        <v>3593</v>
      </c>
      <c r="L768" s="16" t="s">
        <v>3594</v>
      </c>
      <c r="M768" s="16" t="s">
        <v>62</v>
      </c>
      <c r="N768" s="16"/>
      <c r="O768" s="16"/>
      <c r="P768" s="16"/>
      <c r="Q768" s="16"/>
      <c r="R768" s="16"/>
      <c r="S768" s="16"/>
      <c r="T768" s="16"/>
      <c r="U768" s="16"/>
      <c r="V768" s="16"/>
      <c r="W768" s="16"/>
      <c r="X768" s="16"/>
      <c r="Y768" s="16"/>
      <c r="Z768" s="16"/>
      <c r="AA768" s="16"/>
      <c r="AB768" s="16"/>
      <c r="AC768" s="16"/>
    </row>
    <row r="769" ht="19.5" customHeight="1">
      <c r="A769" s="16" t="s">
        <v>8393</v>
      </c>
      <c r="B769" s="16" t="s">
        <v>8154</v>
      </c>
      <c r="C769" s="16" t="s">
        <v>2954</v>
      </c>
      <c r="D769" s="16" t="s">
        <v>2968</v>
      </c>
      <c r="E769" s="16" t="s">
        <v>15</v>
      </c>
      <c r="F769" s="16" t="str">
        <f t="shared" si="1"/>
        <v>15</v>
      </c>
      <c r="G769" s="16" t="str">
        <f t="shared" si="2"/>
        <v>30</v>
      </c>
      <c r="H769" s="16" t="s">
        <v>5602</v>
      </c>
      <c r="I769" s="16" t="s">
        <v>26</v>
      </c>
      <c r="J769" s="16" t="s">
        <v>140</v>
      </c>
      <c r="K769" s="16" t="s">
        <v>7558</v>
      </c>
      <c r="L769" s="16" t="s">
        <v>11557</v>
      </c>
      <c r="M769" s="16" t="s">
        <v>62</v>
      </c>
      <c r="N769" s="16"/>
      <c r="O769" s="16"/>
      <c r="P769" s="16"/>
      <c r="Q769" s="16"/>
      <c r="R769" s="16"/>
      <c r="S769" s="16"/>
      <c r="T769" s="16"/>
      <c r="U769" s="16"/>
      <c r="V769" s="16"/>
      <c r="W769" s="16"/>
      <c r="X769" s="16"/>
      <c r="Y769" s="16"/>
      <c r="Z769" s="16"/>
      <c r="AA769" s="16"/>
      <c r="AB769" s="16"/>
      <c r="AC769" s="16"/>
    </row>
    <row r="770" ht="19.5" customHeight="1">
      <c r="A770" s="16" t="s">
        <v>11560</v>
      </c>
      <c r="B770" s="16" t="s">
        <v>7066</v>
      </c>
      <c r="C770" s="16" t="s">
        <v>2954</v>
      </c>
      <c r="D770" s="16" t="s">
        <v>2968</v>
      </c>
      <c r="E770" s="16" t="s">
        <v>15</v>
      </c>
      <c r="F770" s="16" t="str">
        <f t="shared" si="1"/>
        <v>18</v>
      </c>
      <c r="G770" s="16" t="str">
        <f t="shared" si="2"/>
        <v>35</v>
      </c>
      <c r="H770" s="16" t="s">
        <v>443</v>
      </c>
      <c r="I770" s="16" t="s">
        <v>34</v>
      </c>
      <c r="J770" s="16" t="s">
        <v>94</v>
      </c>
      <c r="K770" s="16" t="s">
        <v>3567</v>
      </c>
      <c r="L770" s="16" t="s">
        <v>11562</v>
      </c>
      <c r="M770" s="16" t="s">
        <v>62</v>
      </c>
      <c r="N770" s="16"/>
      <c r="O770" s="16"/>
      <c r="P770" s="16"/>
      <c r="Q770" s="16"/>
      <c r="R770" s="16"/>
      <c r="S770" s="16"/>
      <c r="T770" s="16"/>
      <c r="U770" s="16"/>
      <c r="V770" s="16"/>
      <c r="W770" s="16"/>
      <c r="X770" s="16"/>
      <c r="Y770" s="16"/>
      <c r="Z770" s="16"/>
      <c r="AA770" s="16"/>
      <c r="AB770" s="16"/>
      <c r="AC770" s="16"/>
    </row>
    <row r="771" ht="19.5" customHeight="1">
      <c r="A771" s="16" t="s">
        <v>11566</v>
      </c>
      <c r="B771" s="16" t="s">
        <v>11280</v>
      </c>
      <c r="C771" s="16" t="s">
        <v>2954</v>
      </c>
      <c r="D771" s="16" t="s">
        <v>3181</v>
      </c>
      <c r="E771" s="16" t="s">
        <v>15</v>
      </c>
      <c r="F771" s="16" t="str">
        <f t="shared" si="1"/>
        <v>5</v>
      </c>
      <c r="G771" s="16" t="str">
        <f t="shared" si="2"/>
        <v>8</v>
      </c>
      <c r="H771" s="16" t="s">
        <v>2203</v>
      </c>
      <c r="I771" s="16" t="s">
        <v>598</v>
      </c>
      <c r="J771" s="16" t="s">
        <v>53</v>
      </c>
      <c r="K771" s="16" t="s">
        <v>11572</v>
      </c>
      <c r="L771" s="16" t="s">
        <v>11574</v>
      </c>
      <c r="M771" s="16" t="s">
        <v>73</v>
      </c>
      <c r="N771" s="16"/>
      <c r="O771" s="16"/>
      <c r="P771" s="16"/>
      <c r="Q771" s="16"/>
      <c r="R771" s="16"/>
      <c r="S771" s="16"/>
      <c r="T771" s="16"/>
      <c r="U771" s="16"/>
      <c r="V771" s="16"/>
      <c r="W771" s="16"/>
      <c r="X771" s="16"/>
      <c r="Y771" s="16"/>
      <c r="Z771" s="16"/>
      <c r="AA771" s="16"/>
      <c r="AB771" s="16"/>
      <c r="AC771" s="16"/>
    </row>
    <row r="772" ht="19.5" customHeight="1">
      <c r="A772" s="16" t="s">
        <v>8132</v>
      </c>
      <c r="B772" s="16" t="s">
        <v>7066</v>
      </c>
      <c r="C772" s="16" t="s">
        <v>2954</v>
      </c>
      <c r="D772" s="16" t="s">
        <v>2968</v>
      </c>
      <c r="E772" s="16" t="s">
        <v>139</v>
      </c>
      <c r="F772" s="16" t="str">
        <f t="shared" si="1"/>
        <v>15</v>
      </c>
      <c r="G772" s="16" t="str">
        <f t="shared" si="2"/>
        <v>25</v>
      </c>
      <c r="H772" s="16" t="s">
        <v>39</v>
      </c>
      <c r="I772" s="16" t="s">
        <v>26</v>
      </c>
      <c r="J772" s="16" t="s">
        <v>18</v>
      </c>
      <c r="K772" s="16" t="s">
        <v>854</v>
      </c>
      <c r="L772" s="16" t="s">
        <v>11579</v>
      </c>
      <c r="M772" s="16" t="s">
        <v>62</v>
      </c>
      <c r="N772" s="16"/>
      <c r="O772" s="16"/>
      <c r="P772" s="16"/>
      <c r="Q772" s="16"/>
      <c r="R772" s="16"/>
      <c r="S772" s="16"/>
      <c r="T772" s="16"/>
      <c r="U772" s="16"/>
      <c r="V772" s="16"/>
      <c r="W772" s="16"/>
      <c r="X772" s="16"/>
      <c r="Y772" s="16"/>
      <c r="Z772" s="16"/>
      <c r="AA772" s="16"/>
      <c r="AB772" s="16"/>
      <c r="AC772" s="16"/>
    </row>
    <row r="773" ht="19.5" customHeight="1">
      <c r="A773" s="16" t="s">
        <v>1813</v>
      </c>
      <c r="B773" s="16" t="s">
        <v>11582</v>
      </c>
      <c r="C773" s="16" t="s">
        <v>2954</v>
      </c>
      <c r="D773" s="16" t="s">
        <v>2968</v>
      </c>
      <c r="E773" s="16" t="s">
        <v>15</v>
      </c>
      <c r="F773" s="16" t="str">
        <f t="shared" si="1"/>
        <v>12</v>
      </c>
      <c r="G773" s="16" t="str">
        <f t="shared" si="2"/>
        <v>20</v>
      </c>
      <c r="H773" s="16" t="s">
        <v>33</v>
      </c>
      <c r="I773" s="16" t="s">
        <v>34</v>
      </c>
      <c r="J773" s="16" t="s">
        <v>348</v>
      </c>
      <c r="K773" s="16" t="s">
        <v>11585</v>
      </c>
      <c r="L773" s="16" t="s">
        <v>11586</v>
      </c>
      <c r="M773" s="16" t="s">
        <v>62</v>
      </c>
      <c r="N773" s="16"/>
      <c r="O773" s="16"/>
      <c r="P773" s="16"/>
      <c r="Q773" s="16"/>
      <c r="R773" s="16"/>
      <c r="S773" s="16"/>
      <c r="T773" s="16"/>
      <c r="U773" s="16"/>
      <c r="V773" s="16"/>
      <c r="W773" s="16"/>
      <c r="X773" s="16"/>
      <c r="Y773" s="16"/>
      <c r="Z773" s="16"/>
      <c r="AA773" s="16"/>
      <c r="AB773" s="16"/>
      <c r="AC773" s="16"/>
    </row>
    <row r="774" ht="19.5" customHeight="1">
      <c r="A774" s="16" t="s">
        <v>1830</v>
      </c>
      <c r="B774" s="16" t="s">
        <v>11591</v>
      </c>
      <c r="C774" s="16" t="s">
        <v>2954</v>
      </c>
      <c r="D774" s="16" t="s">
        <v>2968</v>
      </c>
      <c r="E774" s="16" t="s">
        <v>15</v>
      </c>
      <c r="F774" s="16" t="str">
        <f t="shared" si="1"/>
        <v>6</v>
      </c>
      <c r="G774" s="16" t="str">
        <f t="shared" si="2"/>
        <v>8</v>
      </c>
      <c r="H774" s="16" t="s">
        <v>1566</v>
      </c>
      <c r="I774" s="16" t="s">
        <v>164</v>
      </c>
      <c r="J774" s="16" t="s">
        <v>59</v>
      </c>
      <c r="K774" s="16" t="s">
        <v>11595</v>
      </c>
      <c r="L774" s="16" t="s">
        <v>11597</v>
      </c>
      <c r="M774" s="16" t="s">
        <v>21</v>
      </c>
      <c r="N774" s="16"/>
      <c r="O774" s="16"/>
      <c r="P774" s="16"/>
      <c r="Q774" s="16"/>
      <c r="R774" s="16"/>
      <c r="S774" s="16"/>
      <c r="T774" s="16"/>
      <c r="U774" s="16"/>
      <c r="V774" s="16"/>
      <c r="W774" s="16"/>
      <c r="X774" s="16"/>
      <c r="Y774" s="16"/>
      <c r="Z774" s="16"/>
      <c r="AA774" s="16"/>
      <c r="AB774" s="16"/>
      <c r="AC774" s="16"/>
    </row>
    <row r="775" ht="19.5" customHeight="1">
      <c r="A775" s="16" t="s">
        <v>8183</v>
      </c>
      <c r="B775" s="16" t="s">
        <v>11599</v>
      </c>
      <c r="C775" s="16" t="s">
        <v>2954</v>
      </c>
      <c r="D775" s="16" t="s">
        <v>3248</v>
      </c>
      <c r="E775" s="16" t="s">
        <v>15</v>
      </c>
      <c r="F775" s="16" t="str">
        <f t="shared" si="1"/>
        <v>12</v>
      </c>
      <c r="G775" s="16" t="str">
        <f t="shared" si="2"/>
        <v>22</v>
      </c>
      <c r="H775" s="16" t="s">
        <v>392</v>
      </c>
      <c r="I775" s="16" t="s">
        <v>34</v>
      </c>
      <c r="J775" s="16" t="s">
        <v>11605</v>
      </c>
      <c r="K775" s="16" t="s">
        <v>11606</v>
      </c>
      <c r="L775" s="16" t="s">
        <v>11609</v>
      </c>
      <c r="M775" s="16" t="s">
        <v>108</v>
      </c>
      <c r="N775" s="16"/>
      <c r="O775" s="16"/>
      <c r="P775" s="16"/>
      <c r="Q775" s="16"/>
      <c r="R775" s="16"/>
      <c r="S775" s="16"/>
      <c r="T775" s="16"/>
      <c r="U775" s="16"/>
      <c r="V775" s="16"/>
      <c r="W775" s="16"/>
      <c r="X775" s="16"/>
      <c r="Y775" s="16"/>
      <c r="Z775" s="16"/>
      <c r="AA775" s="16"/>
      <c r="AB775" s="16"/>
      <c r="AC775" s="16"/>
    </row>
    <row r="776" ht="19.5" customHeight="1">
      <c r="A776" s="16" t="s">
        <v>1798</v>
      </c>
      <c r="B776" s="16" t="s">
        <v>7066</v>
      </c>
      <c r="C776" s="16" t="s">
        <v>2954</v>
      </c>
      <c r="D776" s="16" t="s">
        <v>2989</v>
      </c>
      <c r="E776" s="16" t="s">
        <v>15</v>
      </c>
      <c r="F776" s="16" t="str">
        <f t="shared" si="1"/>
        <v>11</v>
      </c>
      <c r="G776" s="16" t="str">
        <f t="shared" si="2"/>
        <v>16</v>
      </c>
      <c r="H776" s="16" t="s">
        <v>2479</v>
      </c>
      <c r="I776" s="16" t="s">
        <v>34</v>
      </c>
      <c r="J776" s="16" t="s">
        <v>18</v>
      </c>
      <c r="K776" s="16" t="s">
        <v>7077</v>
      </c>
      <c r="L776" s="16" t="s">
        <v>11616</v>
      </c>
      <c r="M776" s="16" t="s">
        <v>29</v>
      </c>
      <c r="N776" s="16"/>
      <c r="O776" s="16"/>
      <c r="P776" s="16"/>
      <c r="Q776" s="16"/>
      <c r="R776" s="16"/>
      <c r="S776" s="16"/>
      <c r="T776" s="16"/>
      <c r="U776" s="16"/>
      <c r="V776" s="16"/>
      <c r="W776" s="16"/>
      <c r="X776" s="16"/>
      <c r="Y776" s="16"/>
      <c r="Z776" s="16"/>
      <c r="AA776" s="16"/>
      <c r="AB776" s="16"/>
      <c r="AC776" s="16"/>
    </row>
    <row r="777" ht="19.5" customHeight="1">
      <c r="A777" s="16" t="s">
        <v>1813</v>
      </c>
      <c r="B777" s="16" t="s">
        <v>11620</v>
      </c>
      <c r="C777" s="16" t="s">
        <v>2954</v>
      </c>
      <c r="D777" s="16" t="s">
        <v>2989</v>
      </c>
      <c r="E777" s="16" t="s">
        <v>15</v>
      </c>
      <c r="F777" s="16" t="str">
        <f t="shared" si="1"/>
        <v>6</v>
      </c>
      <c r="G777" s="16" t="str">
        <f t="shared" si="2"/>
        <v>12</v>
      </c>
      <c r="H777" s="16" t="s">
        <v>257</v>
      </c>
      <c r="I777" s="16" t="s">
        <v>58</v>
      </c>
      <c r="J777" s="16" t="s">
        <v>18</v>
      </c>
      <c r="K777" s="16" t="s">
        <v>11626</v>
      </c>
      <c r="L777" s="16" t="s">
        <v>11627</v>
      </c>
      <c r="M777" s="16" t="s">
        <v>62</v>
      </c>
      <c r="N777" s="16"/>
      <c r="O777" s="16"/>
      <c r="P777" s="16"/>
      <c r="Q777" s="16"/>
      <c r="R777" s="16"/>
      <c r="S777" s="16"/>
      <c r="T777" s="16"/>
      <c r="U777" s="16"/>
      <c r="V777" s="16"/>
      <c r="W777" s="16"/>
      <c r="X777" s="16"/>
      <c r="Y777" s="16"/>
      <c r="Z777" s="16"/>
      <c r="AA777" s="16"/>
      <c r="AB777" s="16"/>
      <c r="AC777" s="16"/>
    </row>
    <row r="778" ht="19.5" customHeight="1">
      <c r="A778" s="16" t="s">
        <v>7315</v>
      </c>
      <c r="B778" s="16" t="s">
        <v>7066</v>
      </c>
      <c r="C778" s="16" t="s">
        <v>2954</v>
      </c>
      <c r="D778" s="16" t="s">
        <v>3248</v>
      </c>
      <c r="E778" s="16" t="s">
        <v>15</v>
      </c>
      <c r="F778" s="16" t="str">
        <f t="shared" si="1"/>
        <v>6</v>
      </c>
      <c r="G778" s="16" t="str">
        <f t="shared" si="2"/>
        <v>10</v>
      </c>
      <c r="H778" s="16" t="s">
        <v>539</v>
      </c>
      <c r="I778" s="16" t="s">
        <v>17</v>
      </c>
      <c r="J778" s="16" t="s">
        <v>103</v>
      </c>
      <c r="K778" s="16" t="s">
        <v>11633</v>
      </c>
      <c r="L778" s="16" t="s">
        <v>11634</v>
      </c>
      <c r="M778" s="16" t="s">
        <v>21</v>
      </c>
      <c r="N778" s="16"/>
      <c r="O778" s="16"/>
      <c r="P778" s="16"/>
      <c r="Q778" s="16"/>
      <c r="R778" s="16"/>
      <c r="S778" s="16"/>
      <c r="T778" s="16"/>
      <c r="U778" s="16"/>
      <c r="V778" s="16"/>
      <c r="W778" s="16"/>
      <c r="X778" s="16"/>
      <c r="Y778" s="16"/>
      <c r="Z778" s="16"/>
      <c r="AA778" s="16"/>
      <c r="AB778" s="16"/>
      <c r="AC778" s="16"/>
    </row>
    <row r="779" ht="19.5" customHeight="1">
      <c r="A779" s="16" t="s">
        <v>1830</v>
      </c>
      <c r="B779" s="16" t="s">
        <v>11635</v>
      </c>
      <c r="C779" s="16" t="s">
        <v>2954</v>
      </c>
      <c r="D779" s="16" t="s">
        <v>2955</v>
      </c>
      <c r="E779" s="16" t="s">
        <v>122</v>
      </c>
      <c r="F779" s="16" t="str">
        <f t="shared" si="1"/>
        <v>10</v>
      </c>
      <c r="G779" s="16" t="str">
        <f t="shared" si="2"/>
        <v>15</v>
      </c>
      <c r="H779" s="16" t="s">
        <v>16</v>
      </c>
      <c r="I779" s="16" t="s">
        <v>17</v>
      </c>
      <c r="J779" s="16" t="s">
        <v>94</v>
      </c>
      <c r="K779" s="16" t="s">
        <v>2956</v>
      </c>
      <c r="L779" s="16" t="s">
        <v>11638</v>
      </c>
      <c r="M779" s="16" t="s">
        <v>73</v>
      </c>
      <c r="N779" s="16"/>
      <c r="O779" s="16"/>
      <c r="P779" s="16"/>
      <c r="Q779" s="16"/>
      <c r="R779" s="16"/>
      <c r="S779" s="16"/>
      <c r="T779" s="16"/>
      <c r="U779" s="16"/>
      <c r="V779" s="16"/>
      <c r="W779" s="16"/>
      <c r="X779" s="16"/>
      <c r="Y779" s="16"/>
      <c r="Z779" s="16"/>
      <c r="AA779" s="16"/>
      <c r="AB779" s="16"/>
      <c r="AC779" s="16"/>
    </row>
    <row r="780" ht="19.5" customHeight="1">
      <c r="A780" s="16" t="s">
        <v>7153</v>
      </c>
      <c r="B780" s="16" t="s">
        <v>7066</v>
      </c>
      <c r="C780" s="16" t="s">
        <v>2954</v>
      </c>
      <c r="D780" s="16" t="s">
        <v>2968</v>
      </c>
      <c r="E780" s="16" t="s">
        <v>139</v>
      </c>
      <c r="F780" s="16" t="str">
        <f t="shared" si="1"/>
        <v>12</v>
      </c>
      <c r="G780" s="16" t="str">
        <f t="shared" si="2"/>
        <v>20</v>
      </c>
      <c r="H780" s="16" t="s">
        <v>33</v>
      </c>
      <c r="I780" s="16" t="s">
        <v>34</v>
      </c>
      <c r="J780" s="16" t="s">
        <v>140</v>
      </c>
      <c r="K780" s="16" t="s">
        <v>11644</v>
      </c>
      <c r="L780" s="16" t="s">
        <v>11645</v>
      </c>
      <c r="M780" s="16" t="s">
        <v>29</v>
      </c>
      <c r="N780" s="16"/>
      <c r="O780" s="16"/>
      <c r="P780" s="16"/>
      <c r="Q780" s="16"/>
      <c r="R780" s="16"/>
      <c r="S780" s="16"/>
      <c r="T780" s="16"/>
      <c r="U780" s="16"/>
      <c r="V780" s="16"/>
      <c r="W780" s="16"/>
      <c r="X780" s="16"/>
      <c r="Y780" s="16"/>
      <c r="Z780" s="16"/>
      <c r="AA780" s="16"/>
      <c r="AB780" s="16"/>
      <c r="AC780" s="16"/>
    </row>
    <row r="781" ht="19.5" customHeight="1">
      <c r="A781" s="16" t="s">
        <v>8132</v>
      </c>
      <c r="B781" s="16" t="s">
        <v>11646</v>
      </c>
      <c r="C781" s="16" t="s">
        <v>2954</v>
      </c>
      <c r="D781" s="16" t="s">
        <v>2955</v>
      </c>
      <c r="E781" s="16" t="s">
        <v>15</v>
      </c>
      <c r="F781" s="16" t="str">
        <f t="shared" si="1"/>
        <v>13</v>
      </c>
      <c r="G781" s="16" t="str">
        <f t="shared" si="2"/>
        <v>26</v>
      </c>
      <c r="H781" s="16" t="s">
        <v>1017</v>
      </c>
      <c r="I781" s="16" t="s">
        <v>34</v>
      </c>
      <c r="J781" s="16" t="s">
        <v>94</v>
      </c>
      <c r="K781" s="16" t="s">
        <v>11651</v>
      </c>
      <c r="L781" s="16" t="s">
        <v>11653</v>
      </c>
      <c r="M781" s="16" t="s">
        <v>21</v>
      </c>
      <c r="N781" s="16"/>
      <c r="O781" s="16"/>
      <c r="P781" s="16"/>
      <c r="Q781" s="16"/>
      <c r="R781" s="16"/>
      <c r="S781" s="16"/>
      <c r="T781" s="16"/>
      <c r="U781" s="16"/>
      <c r="V781" s="16"/>
      <c r="W781" s="16"/>
      <c r="X781" s="16"/>
      <c r="Y781" s="16"/>
      <c r="Z781" s="16"/>
      <c r="AA781" s="16"/>
      <c r="AB781" s="16"/>
      <c r="AC781" s="16"/>
    </row>
    <row r="782" ht="19.5" customHeight="1">
      <c r="A782" s="16" t="s">
        <v>7598</v>
      </c>
      <c r="B782" s="16" t="s">
        <v>11657</v>
      </c>
      <c r="C782" s="16" t="s">
        <v>2954</v>
      </c>
      <c r="D782" s="16" t="s">
        <v>2968</v>
      </c>
      <c r="E782" s="16" t="s">
        <v>139</v>
      </c>
      <c r="F782" s="16" t="str">
        <f t="shared" si="1"/>
        <v>14</v>
      </c>
      <c r="G782" s="16" t="str">
        <f t="shared" si="2"/>
        <v>18</v>
      </c>
      <c r="H782" s="16" t="s">
        <v>2244</v>
      </c>
      <c r="I782" s="16" t="s">
        <v>26</v>
      </c>
      <c r="J782" s="16" t="s">
        <v>284</v>
      </c>
      <c r="K782" s="16" t="s">
        <v>11661</v>
      </c>
      <c r="L782" s="16" t="s">
        <v>11662</v>
      </c>
      <c r="M782" s="16" t="s">
        <v>29</v>
      </c>
      <c r="N782" s="16"/>
      <c r="O782" s="16"/>
      <c r="P782" s="16"/>
      <c r="Q782" s="16"/>
      <c r="R782" s="16"/>
      <c r="S782" s="16"/>
      <c r="T782" s="16"/>
      <c r="U782" s="16"/>
      <c r="V782" s="16"/>
      <c r="W782" s="16"/>
      <c r="X782" s="16"/>
      <c r="Y782" s="16"/>
      <c r="Z782" s="16"/>
      <c r="AA782" s="16"/>
      <c r="AB782" s="16"/>
      <c r="AC782" s="16"/>
    </row>
    <row r="783" ht="19.5" customHeight="1">
      <c r="A783" s="16" t="s">
        <v>1813</v>
      </c>
      <c r="B783" s="16" t="s">
        <v>10770</v>
      </c>
      <c r="C783" s="16" t="s">
        <v>2954</v>
      </c>
      <c r="D783" s="16" t="s">
        <v>2968</v>
      </c>
      <c r="E783" s="16" t="s">
        <v>139</v>
      </c>
      <c r="F783" s="16" t="str">
        <f t="shared" si="1"/>
        <v>10</v>
      </c>
      <c r="G783" s="16" t="str">
        <f t="shared" si="2"/>
        <v>18</v>
      </c>
      <c r="H783" s="16" t="s">
        <v>325</v>
      </c>
      <c r="I783" s="16" t="s">
        <v>34</v>
      </c>
      <c r="J783" s="16" t="s">
        <v>94</v>
      </c>
      <c r="K783" s="16" t="s">
        <v>3426</v>
      </c>
      <c r="L783" s="16" t="s">
        <v>11669</v>
      </c>
      <c r="M783" s="16" t="s">
        <v>62</v>
      </c>
      <c r="N783" s="16"/>
      <c r="O783" s="16"/>
      <c r="P783" s="16"/>
      <c r="Q783" s="16"/>
      <c r="R783" s="16"/>
      <c r="S783" s="16"/>
      <c r="T783" s="16"/>
      <c r="U783" s="16"/>
      <c r="V783" s="16"/>
      <c r="W783" s="16"/>
      <c r="X783" s="16"/>
      <c r="Y783" s="16"/>
      <c r="Z783" s="16"/>
      <c r="AA783" s="16"/>
      <c r="AB783" s="16"/>
      <c r="AC783" s="16"/>
    </row>
    <row r="784" ht="19.5" customHeight="1">
      <c r="A784" s="16" t="s">
        <v>6579</v>
      </c>
      <c r="B784" s="16" t="s">
        <v>9771</v>
      </c>
      <c r="C784" s="16" t="s">
        <v>2954</v>
      </c>
      <c r="D784" s="16" t="s">
        <v>2968</v>
      </c>
      <c r="E784" s="16" t="s">
        <v>15</v>
      </c>
      <c r="F784" s="16" t="str">
        <f t="shared" si="1"/>
        <v>18</v>
      </c>
      <c r="G784" s="16" t="str">
        <f t="shared" si="2"/>
        <v>30</v>
      </c>
      <c r="H784" s="16" t="s">
        <v>431</v>
      </c>
      <c r="I784" s="16" t="s">
        <v>34</v>
      </c>
      <c r="J784" s="16" t="s">
        <v>18</v>
      </c>
      <c r="K784" s="16" t="s">
        <v>9773</v>
      </c>
      <c r="L784" s="16" t="s">
        <v>11677</v>
      </c>
      <c r="M784" s="16" t="s">
        <v>62</v>
      </c>
      <c r="N784" s="16"/>
      <c r="O784" s="16"/>
      <c r="P784" s="16"/>
      <c r="Q784" s="16"/>
      <c r="R784" s="16"/>
      <c r="S784" s="16"/>
      <c r="T784" s="16"/>
      <c r="U784" s="16"/>
      <c r="V784" s="16"/>
      <c r="W784" s="16"/>
      <c r="X784" s="16"/>
      <c r="Y784" s="16"/>
      <c r="Z784" s="16"/>
      <c r="AA784" s="16"/>
      <c r="AB784" s="16"/>
      <c r="AC784" s="16"/>
    </row>
    <row r="785" ht="19.5" customHeight="1">
      <c r="A785" s="16" t="s">
        <v>6379</v>
      </c>
      <c r="B785" s="16" t="s">
        <v>11680</v>
      </c>
      <c r="C785" s="16" t="s">
        <v>2954</v>
      </c>
      <c r="D785" s="16" t="s">
        <v>2955</v>
      </c>
      <c r="E785" s="16" t="s">
        <v>15</v>
      </c>
      <c r="F785" s="16" t="str">
        <f t="shared" si="1"/>
        <v>12</v>
      </c>
      <c r="G785" s="16" t="str">
        <f t="shared" si="2"/>
        <v>20</v>
      </c>
      <c r="H785" s="16" t="s">
        <v>33</v>
      </c>
      <c r="I785" s="16" t="s">
        <v>17</v>
      </c>
      <c r="J785" s="16" t="s">
        <v>11684</v>
      </c>
      <c r="K785" s="16" t="s">
        <v>11686</v>
      </c>
      <c r="L785" s="16" t="s">
        <v>11687</v>
      </c>
      <c r="M785" s="16" t="s">
        <v>909</v>
      </c>
      <c r="N785" s="16"/>
      <c r="O785" s="16"/>
      <c r="P785" s="16"/>
      <c r="Q785" s="16"/>
      <c r="R785" s="16"/>
      <c r="S785" s="16"/>
      <c r="T785" s="16"/>
      <c r="U785" s="16"/>
      <c r="V785" s="16"/>
      <c r="W785" s="16"/>
      <c r="X785" s="16"/>
      <c r="Y785" s="16"/>
      <c r="Z785" s="16"/>
      <c r="AA785" s="16"/>
      <c r="AB785" s="16"/>
      <c r="AC785" s="16"/>
    </row>
    <row r="786" ht="19.5" customHeight="1">
      <c r="A786" s="16" t="s">
        <v>7598</v>
      </c>
      <c r="B786" s="16" t="s">
        <v>7066</v>
      </c>
      <c r="C786" s="16" t="s">
        <v>2954</v>
      </c>
      <c r="D786" s="16" t="s">
        <v>3181</v>
      </c>
      <c r="E786" s="16" t="s">
        <v>15</v>
      </c>
      <c r="F786" s="16" t="str">
        <f t="shared" si="1"/>
        <v>8</v>
      </c>
      <c r="G786" s="16" t="str">
        <f t="shared" si="2"/>
        <v>13</v>
      </c>
      <c r="H786" s="16" t="s">
        <v>445</v>
      </c>
      <c r="I786" s="16" t="s">
        <v>34</v>
      </c>
      <c r="J786" s="16" t="s">
        <v>414</v>
      </c>
      <c r="K786" s="16" t="s">
        <v>11694</v>
      </c>
      <c r="L786" s="16" t="s">
        <v>11696</v>
      </c>
      <c r="M786" s="16" t="s">
        <v>43</v>
      </c>
      <c r="N786" s="16"/>
      <c r="O786" s="16"/>
      <c r="P786" s="16"/>
      <c r="Q786" s="16"/>
      <c r="R786" s="16"/>
      <c r="S786" s="16"/>
      <c r="T786" s="16"/>
      <c r="U786" s="16"/>
      <c r="V786" s="16"/>
      <c r="W786" s="16"/>
      <c r="X786" s="16"/>
      <c r="Y786" s="16"/>
      <c r="Z786" s="16"/>
      <c r="AA786" s="16"/>
      <c r="AB786" s="16"/>
      <c r="AC786" s="16"/>
    </row>
    <row r="787" ht="19.5" customHeight="1">
      <c r="A787" s="16" t="s">
        <v>1813</v>
      </c>
      <c r="B787" s="16" t="s">
        <v>7066</v>
      </c>
      <c r="C787" s="16" t="s">
        <v>2954</v>
      </c>
      <c r="D787" s="16" t="s">
        <v>2978</v>
      </c>
      <c r="E787" s="16" t="s">
        <v>139</v>
      </c>
      <c r="F787" s="16" t="str">
        <f t="shared" si="1"/>
        <v>12</v>
      </c>
      <c r="G787" s="16" t="str">
        <f t="shared" si="2"/>
        <v>17</v>
      </c>
      <c r="H787" s="16" t="s">
        <v>1433</v>
      </c>
      <c r="I787" s="16" t="s">
        <v>26</v>
      </c>
      <c r="J787" s="16" t="s">
        <v>11703</v>
      </c>
      <c r="K787" s="16" t="s">
        <v>854</v>
      </c>
      <c r="L787" s="16" t="s">
        <v>11705</v>
      </c>
      <c r="M787" s="16" t="s">
        <v>62</v>
      </c>
      <c r="N787" s="16"/>
      <c r="O787" s="16"/>
      <c r="P787" s="16"/>
      <c r="Q787" s="16"/>
      <c r="R787" s="16"/>
      <c r="S787" s="16"/>
      <c r="T787" s="16"/>
      <c r="U787" s="16"/>
      <c r="V787" s="16"/>
      <c r="W787" s="16"/>
      <c r="X787" s="16"/>
      <c r="Y787" s="16"/>
      <c r="Z787" s="16"/>
      <c r="AA787" s="16"/>
      <c r="AB787" s="16"/>
      <c r="AC787" s="16"/>
    </row>
    <row r="788" ht="19.5" customHeight="1">
      <c r="A788" s="16" t="s">
        <v>1813</v>
      </c>
      <c r="B788" s="16" t="s">
        <v>11707</v>
      </c>
      <c r="C788" s="16" t="s">
        <v>2954</v>
      </c>
      <c r="D788" s="16" t="s">
        <v>2968</v>
      </c>
      <c r="E788" s="16" t="s">
        <v>15</v>
      </c>
      <c r="F788" s="16" t="str">
        <f t="shared" si="1"/>
        <v>15</v>
      </c>
      <c r="G788" s="16" t="str">
        <f t="shared" si="2"/>
        <v>25</v>
      </c>
      <c r="H788" s="16" t="s">
        <v>39</v>
      </c>
      <c r="I788" s="16" t="s">
        <v>26</v>
      </c>
      <c r="J788" s="16" t="s">
        <v>11711</v>
      </c>
      <c r="K788" s="16" t="s">
        <v>11712</v>
      </c>
      <c r="L788" s="16" t="s">
        <v>11714</v>
      </c>
      <c r="M788" s="16" t="s">
        <v>265</v>
      </c>
      <c r="N788" s="16"/>
      <c r="O788" s="16"/>
      <c r="P788" s="16"/>
      <c r="Q788" s="16"/>
      <c r="R788" s="16"/>
      <c r="S788" s="16"/>
      <c r="T788" s="16"/>
      <c r="U788" s="16"/>
      <c r="V788" s="16"/>
      <c r="W788" s="16"/>
      <c r="X788" s="16"/>
      <c r="Y788" s="16"/>
      <c r="Z788" s="16"/>
      <c r="AA788" s="16"/>
      <c r="AB788" s="16"/>
      <c r="AC788" s="16"/>
    </row>
    <row r="789" ht="19.5" customHeight="1">
      <c r="A789" s="16" t="s">
        <v>1830</v>
      </c>
      <c r="B789" s="16" t="s">
        <v>11716</v>
      </c>
      <c r="C789" s="16" t="s">
        <v>2954</v>
      </c>
      <c r="D789" s="16" t="s">
        <v>3195</v>
      </c>
      <c r="E789" s="16" t="s">
        <v>139</v>
      </c>
      <c r="F789" s="16" t="str">
        <f t="shared" si="1"/>
        <v>8</v>
      </c>
      <c r="G789" s="16" t="str">
        <f t="shared" si="2"/>
        <v>12</v>
      </c>
      <c r="H789" s="16" t="s">
        <v>699</v>
      </c>
      <c r="I789" s="16" t="s">
        <v>58</v>
      </c>
      <c r="J789" s="16" t="s">
        <v>18</v>
      </c>
      <c r="K789" s="16" t="s">
        <v>11722</v>
      </c>
      <c r="L789" s="16" t="s">
        <v>11724</v>
      </c>
      <c r="M789" s="16" t="s">
        <v>73</v>
      </c>
      <c r="N789" s="16"/>
      <c r="O789" s="16"/>
      <c r="P789" s="16"/>
      <c r="Q789" s="16"/>
      <c r="R789" s="16"/>
      <c r="S789" s="16"/>
      <c r="T789" s="16"/>
      <c r="U789" s="16"/>
      <c r="V789" s="16"/>
      <c r="W789" s="16"/>
      <c r="X789" s="16"/>
      <c r="Y789" s="16"/>
      <c r="Z789" s="16"/>
      <c r="AA789" s="16"/>
      <c r="AB789" s="16"/>
      <c r="AC789" s="16"/>
    </row>
    <row r="790" ht="19.5" customHeight="1">
      <c r="A790" s="16" t="s">
        <v>1830</v>
      </c>
      <c r="B790" s="16" t="s">
        <v>10912</v>
      </c>
      <c r="C790" s="19" t="s">
        <v>2954</v>
      </c>
      <c r="D790" s="20" t="s">
        <v>3181</v>
      </c>
      <c r="E790" s="16" t="s">
        <v>122</v>
      </c>
      <c r="F790" s="16" t="str">
        <f t="shared" si="1"/>
        <v>5</v>
      </c>
      <c r="G790" s="16" t="str">
        <f t="shared" si="2"/>
        <v>6</v>
      </c>
      <c r="H790" s="16" t="s">
        <v>2448</v>
      </c>
      <c r="I790" s="16" t="s">
        <v>17</v>
      </c>
      <c r="J790" s="16" t="s">
        <v>140</v>
      </c>
      <c r="K790" s="16" t="s">
        <v>11734</v>
      </c>
      <c r="L790" s="16" t="s">
        <v>11735</v>
      </c>
      <c r="M790" s="16" t="s">
        <v>73</v>
      </c>
      <c r="N790" s="16"/>
      <c r="O790" s="16"/>
      <c r="P790" s="16"/>
      <c r="Q790" s="16"/>
      <c r="R790" s="16"/>
      <c r="S790" s="16"/>
      <c r="T790" s="16"/>
      <c r="U790" s="16"/>
      <c r="V790" s="16"/>
      <c r="W790" s="16"/>
      <c r="X790" s="16"/>
      <c r="Y790" s="16"/>
      <c r="Z790" s="16"/>
      <c r="AA790" s="16"/>
      <c r="AB790" s="16"/>
      <c r="AC790" s="16"/>
    </row>
    <row r="791" ht="19.5" customHeight="1">
      <c r="A791" s="16" t="s">
        <v>11737</v>
      </c>
      <c r="B791" s="16" t="s">
        <v>11739</v>
      </c>
      <c r="C791" s="16" t="s">
        <v>2954</v>
      </c>
      <c r="D791" s="16" t="s">
        <v>3181</v>
      </c>
      <c r="E791" s="16" t="s">
        <v>15</v>
      </c>
      <c r="F791" s="16" t="str">
        <f t="shared" si="1"/>
        <v>15</v>
      </c>
      <c r="G791" s="16" t="str">
        <f t="shared" si="2"/>
        <v>28</v>
      </c>
      <c r="H791" s="16" t="s">
        <v>1146</v>
      </c>
      <c r="I791" s="16" t="s">
        <v>26</v>
      </c>
      <c r="J791" s="16" t="s">
        <v>140</v>
      </c>
      <c r="K791" s="16" t="s">
        <v>11095</v>
      </c>
      <c r="L791" s="16" t="s">
        <v>11744</v>
      </c>
      <c r="M791" s="16" t="s">
        <v>29</v>
      </c>
      <c r="N791" s="16"/>
      <c r="O791" s="16"/>
      <c r="P791" s="16"/>
      <c r="Q791" s="16"/>
      <c r="R791" s="16"/>
      <c r="S791" s="16"/>
      <c r="T791" s="16"/>
      <c r="U791" s="16"/>
      <c r="V791" s="16"/>
      <c r="W791" s="16"/>
      <c r="X791" s="16"/>
      <c r="Y791" s="16"/>
      <c r="Z791" s="16"/>
      <c r="AA791" s="16"/>
      <c r="AB791" s="16"/>
      <c r="AC791" s="16"/>
    </row>
    <row r="792" ht="19.5" customHeight="1">
      <c r="A792" s="16" t="s">
        <v>11747</v>
      </c>
      <c r="B792" s="16" t="s">
        <v>11749</v>
      </c>
      <c r="C792" s="16" t="s">
        <v>2954</v>
      </c>
      <c r="D792" s="16" t="s">
        <v>2968</v>
      </c>
      <c r="E792" s="16" t="s">
        <v>15</v>
      </c>
      <c r="F792" s="16" t="str">
        <f t="shared" si="1"/>
        <v>10</v>
      </c>
      <c r="G792" s="16" t="str">
        <f t="shared" si="2"/>
        <v>15</v>
      </c>
      <c r="H792" s="16" t="s">
        <v>16</v>
      </c>
      <c r="I792" s="16" t="s">
        <v>58</v>
      </c>
      <c r="J792" s="16" t="s">
        <v>94</v>
      </c>
      <c r="K792" s="16" t="s">
        <v>11750</v>
      </c>
      <c r="L792" s="16" t="s">
        <v>11752</v>
      </c>
      <c r="M792" s="16" t="s">
        <v>73</v>
      </c>
      <c r="N792" s="16"/>
      <c r="O792" s="16"/>
      <c r="P792" s="16"/>
      <c r="Q792" s="16"/>
      <c r="R792" s="16"/>
      <c r="S792" s="16"/>
      <c r="T792" s="16"/>
      <c r="U792" s="16"/>
      <c r="V792" s="16"/>
      <c r="W792" s="16"/>
      <c r="X792" s="16"/>
      <c r="Y792" s="16"/>
      <c r="Z792" s="16"/>
      <c r="AA792" s="16"/>
      <c r="AB792" s="16"/>
      <c r="AC792" s="16"/>
    </row>
    <row r="793" ht="19.5" customHeight="1">
      <c r="A793" s="16" t="s">
        <v>1798</v>
      </c>
      <c r="B793" s="16" t="s">
        <v>11755</v>
      </c>
      <c r="C793" s="16" t="s">
        <v>2954</v>
      </c>
      <c r="D793" s="16" t="s">
        <v>3181</v>
      </c>
      <c r="E793" s="16" t="s">
        <v>15</v>
      </c>
      <c r="F793" s="16" t="str">
        <f t="shared" si="1"/>
        <v>5</v>
      </c>
      <c r="G793" s="16" t="str">
        <f t="shared" si="2"/>
        <v>9</v>
      </c>
      <c r="H793" s="16" t="s">
        <v>3485</v>
      </c>
      <c r="I793" s="16" t="s">
        <v>17</v>
      </c>
      <c r="J793" s="16" t="s">
        <v>124</v>
      </c>
      <c r="K793" s="16" t="s">
        <v>7619</v>
      </c>
      <c r="L793" s="16" t="s">
        <v>11758</v>
      </c>
      <c r="M793" s="16" t="s">
        <v>43</v>
      </c>
      <c r="N793" s="16"/>
      <c r="O793" s="16"/>
      <c r="P793" s="16"/>
      <c r="Q793" s="16"/>
      <c r="R793" s="16"/>
      <c r="S793" s="16"/>
      <c r="T793" s="16"/>
      <c r="U793" s="16"/>
      <c r="V793" s="16"/>
      <c r="W793" s="16"/>
      <c r="X793" s="16"/>
      <c r="Y793" s="16"/>
      <c r="Z793" s="16"/>
      <c r="AA793" s="16"/>
      <c r="AB793" s="16"/>
      <c r="AC793" s="16"/>
    </row>
    <row r="794" ht="19.5" customHeight="1">
      <c r="A794" s="16" t="s">
        <v>11761</v>
      </c>
      <c r="B794" s="16" t="s">
        <v>11762</v>
      </c>
      <c r="C794" s="16" t="s">
        <v>2954</v>
      </c>
      <c r="D794" s="16" t="s">
        <v>2968</v>
      </c>
      <c r="E794" s="16" t="s">
        <v>15</v>
      </c>
      <c r="F794" s="16" t="str">
        <f t="shared" si="1"/>
        <v>10</v>
      </c>
      <c r="G794" s="16" t="str">
        <f t="shared" si="2"/>
        <v>15</v>
      </c>
      <c r="H794" s="16" t="s">
        <v>16</v>
      </c>
      <c r="I794" s="16" t="s">
        <v>34</v>
      </c>
      <c r="J794" s="16" t="s">
        <v>18</v>
      </c>
      <c r="K794" s="16" t="s">
        <v>11765</v>
      </c>
      <c r="L794" s="16" t="s">
        <v>11767</v>
      </c>
      <c r="M794" s="16" t="s">
        <v>43</v>
      </c>
      <c r="N794" s="16"/>
      <c r="O794" s="16"/>
      <c r="P794" s="16"/>
      <c r="Q794" s="16"/>
      <c r="R794" s="16"/>
      <c r="S794" s="16"/>
      <c r="T794" s="16"/>
      <c r="U794" s="16"/>
      <c r="V794" s="16"/>
      <c r="W794" s="16"/>
      <c r="X794" s="16"/>
      <c r="Y794" s="16"/>
      <c r="Z794" s="16"/>
      <c r="AA794" s="16"/>
      <c r="AB794" s="16"/>
      <c r="AC794" s="16"/>
    </row>
    <row r="795" ht="19.5" customHeight="1">
      <c r="A795" s="16" t="s">
        <v>7873</v>
      </c>
      <c r="B795" s="16" t="s">
        <v>11770</v>
      </c>
      <c r="C795" s="16" t="s">
        <v>2954</v>
      </c>
      <c r="D795" s="16" t="s">
        <v>3248</v>
      </c>
      <c r="E795" s="16" t="s">
        <v>139</v>
      </c>
      <c r="F795" s="16" t="str">
        <f t="shared" si="1"/>
        <v>4</v>
      </c>
      <c r="G795" s="16" t="str">
        <f t="shared" si="2"/>
        <v>6</v>
      </c>
      <c r="H795" s="16" t="s">
        <v>2971</v>
      </c>
      <c r="I795" s="16" t="s">
        <v>17</v>
      </c>
      <c r="J795" s="16" t="s">
        <v>140</v>
      </c>
      <c r="K795" s="16" t="s">
        <v>11774</v>
      </c>
      <c r="L795" s="16" t="s">
        <v>11777</v>
      </c>
      <c r="M795" s="16" t="s">
        <v>21</v>
      </c>
      <c r="N795" s="16"/>
      <c r="O795" s="16"/>
      <c r="P795" s="16"/>
      <c r="Q795" s="16"/>
      <c r="R795" s="16"/>
      <c r="S795" s="16"/>
      <c r="T795" s="16"/>
      <c r="U795" s="16"/>
      <c r="V795" s="16"/>
      <c r="W795" s="16"/>
      <c r="X795" s="16"/>
      <c r="Y795" s="16"/>
      <c r="Z795" s="16"/>
      <c r="AA795" s="16"/>
      <c r="AB795" s="16"/>
      <c r="AC795" s="16"/>
    </row>
    <row r="796" ht="19.5" customHeight="1">
      <c r="A796" s="16" t="s">
        <v>11780</v>
      </c>
      <c r="B796" s="16" t="s">
        <v>10770</v>
      </c>
      <c r="C796" s="16" t="s">
        <v>2954</v>
      </c>
      <c r="D796" s="16" t="s">
        <v>2968</v>
      </c>
      <c r="E796" s="16" t="s">
        <v>15</v>
      </c>
      <c r="F796" s="16" t="str">
        <f t="shared" si="1"/>
        <v>2</v>
      </c>
      <c r="G796" s="16" t="str">
        <f t="shared" si="2"/>
        <v>4</v>
      </c>
      <c r="H796" s="16" t="s">
        <v>714</v>
      </c>
      <c r="I796" s="16" t="s">
        <v>598</v>
      </c>
      <c r="J796" s="16" t="s">
        <v>94</v>
      </c>
      <c r="K796" s="16" t="s">
        <v>3426</v>
      </c>
      <c r="L796" s="16" t="s">
        <v>11783</v>
      </c>
      <c r="M796" s="16" t="s">
        <v>62</v>
      </c>
      <c r="N796" s="16"/>
      <c r="O796" s="16"/>
      <c r="P796" s="16"/>
      <c r="Q796" s="16"/>
      <c r="R796" s="16"/>
      <c r="S796" s="16"/>
      <c r="T796" s="16"/>
      <c r="U796" s="16"/>
      <c r="V796" s="16"/>
      <c r="W796" s="16"/>
      <c r="X796" s="16"/>
      <c r="Y796" s="16"/>
      <c r="Z796" s="16"/>
      <c r="AA796" s="16"/>
      <c r="AB796" s="16"/>
      <c r="AC796" s="16"/>
    </row>
    <row r="797" ht="19.5" customHeight="1">
      <c r="A797" s="16" t="s">
        <v>1813</v>
      </c>
      <c r="B797" s="16" t="s">
        <v>11787</v>
      </c>
      <c r="C797" s="16" t="s">
        <v>2954</v>
      </c>
      <c r="D797" s="16" t="s">
        <v>2968</v>
      </c>
      <c r="E797" s="16" t="s">
        <v>15</v>
      </c>
      <c r="F797" s="16" t="str">
        <f t="shared" si="1"/>
        <v>9</v>
      </c>
      <c r="G797" s="16" t="str">
        <f t="shared" si="2"/>
        <v>12</v>
      </c>
      <c r="H797" s="16" t="s">
        <v>1520</v>
      </c>
      <c r="I797" s="16" t="s">
        <v>17</v>
      </c>
      <c r="J797" s="16" t="s">
        <v>140</v>
      </c>
      <c r="K797" s="16" t="s">
        <v>11792</v>
      </c>
      <c r="L797" s="16" t="s">
        <v>11794</v>
      </c>
      <c r="M797" s="16" t="s">
        <v>43</v>
      </c>
      <c r="N797" s="16"/>
      <c r="O797" s="16"/>
      <c r="P797" s="16"/>
      <c r="Q797" s="16"/>
      <c r="R797" s="16"/>
      <c r="S797" s="16"/>
      <c r="T797" s="16"/>
      <c r="U797" s="16"/>
      <c r="V797" s="16"/>
      <c r="W797" s="16"/>
      <c r="X797" s="16"/>
      <c r="Y797" s="16"/>
      <c r="Z797" s="16"/>
      <c r="AA797" s="16"/>
      <c r="AB797" s="16"/>
      <c r="AC797" s="16"/>
    </row>
    <row r="798" ht="19.5" customHeight="1">
      <c r="A798" s="16" t="s">
        <v>11795</v>
      </c>
      <c r="B798" s="16" t="s">
        <v>7066</v>
      </c>
      <c r="C798" s="16" t="s">
        <v>2954</v>
      </c>
      <c r="D798" s="16" t="s">
        <v>2989</v>
      </c>
      <c r="E798" s="16" t="s">
        <v>15</v>
      </c>
      <c r="F798" s="16" t="str">
        <f t="shared" si="1"/>
        <v>9</v>
      </c>
      <c r="G798" s="16" t="str">
        <f t="shared" si="2"/>
        <v>14</v>
      </c>
      <c r="H798" s="16" t="s">
        <v>452</v>
      </c>
      <c r="I798" s="16" t="s">
        <v>34</v>
      </c>
      <c r="J798" s="16" t="s">
        <v>18</v>
      </c>
      <c r="K798" s="16" t="s">
        <v>11799</v>
      </c>
      <c r="L798" s="16" t="s">
        <v>11800</v>
      </c>
      <c r="M798" s="16" t="s">
        <v>21</v>
      </c>
      <c r="N798" s="16"/>
      <c r="O798" s="16"/>
      <c r="P798" s="16"/>
      <c r="Q798" s="16"/>
      <c r="R798" s="16"/>
      <c r="S798" s="16"/>
      <c r="T798" s="16"/>
      <c r="U798" s="16"/>
      <c r="V798" s="16"/>
      <c r="W798" s="16"/>
      <c r="X798" s="16"/>
      <c r="Y798" s="16"/>
      <c r="Z798" s="16"/>
      <c r="AA798" s="16"/>
      <c r="AB798" s="16"/>
      <c r="AC798" s="16"/>
    </row>
    <row r="799" ht="19.5" customHeight="1">
      <c r="A799" s="16" t="s">
        <v>1830</v>
      </c>
      <c r="B799" s="16" t="s">
        <v>11801</v>
      </c>
      <c r="C799" s="16" t="s">
        <v>2954</v>
      </c>
      <c r="D799" s="16" t="s">
        <v>2968</v>
      </c>
      <c r="E799" s="16" t="s">
        <v>139</v>
      </c>
      <c r="F799" s="16" t="str">
        <f t="shared" si="1"/>
        <v>6</v>
      </c>
      <c r="G799" s="16" t="str">
        <f t="shared" si="2"/>
        <v>9</v>
      </c>
      <c r="H799" s="16" t="s">
        <v>1789</v>
      </c>
      <c r="I799" s="16" t="s">
        <v>17</v>
      </c>
      <c r="J799" s="16" t="s">
        <v>18</v>
      </c>
      <c r="K799" s="16" t="s">
        <v>11806</v>
      </c>
      <c r="L799" s="16" t="s">
        <v>11807</v>
      </c>
      <c r="M799" s="16" t="s">
        <v>73</v>
      </c>
      <c r="N799" s="16"/>
      <c r="O799" s="16"/>
      <c r="P799" s="16"/>
      <c r="Q799" s="16"/>
      <c r="R799" s="16"/>
      <c r="S799" s="16"/>
      <c r="T799" s="16"/>
      <c r="U799" s="16"/>
      <c r="V799" s="16"/>
      <c r="W799" s="16"/>
      <c r="X799" s="16"/>
      <c r="Y799" s="16"/>
      <c r="Z799" s="16"/>
      <c r="AA799" s="16"/>
      <c r="AB799" s="16"/>
      <c r="AC799" s="16"/>
    </row>
    <row r="800" ht="19.5" customHeight="1">
      <c r="A800" s="16" t="s">
        <v>7153</v>
      </c>
      <c r="B800" s="16" t="s">
        <v>7066</v>
      </c>
      <c r="C800" s="16" t="s">
        <v>2954</v>
      </c>
      <c r="D800" s="16" t="s">
        <v>3181</v>
      </c>
      <c r="E800" s="16" t="s">
        <v>15</v>
      </c>
      <c r="F800" s="16" t="str">
        <f t="shared" si="1"/>
        <v>10</v>
      </c>
      <c r="G800" s="16" t="str">
        <f t="shared" si="2"/>
        <v>15</v>
      </c>
      <c r="H800" s="16" t="s">
        <v>2924</v>
      </c>
      <c r="I800" s="16" t="s">
        <v>34</v>
      </c>
      <c r="J800" s="16" t="s">
        <v>94</v>
      </c>
      <c r="K800" s="16" t="s">
        <v>11813</v>
      </c>
      <c r="L800" s="16" t="s">
        <v>11814</v>
      </c>
      <c r="M800" s="16" t="s">
        <v>43</v>
      </c>
      <c r="N800" s="16"/>
      <c r="O800" s="16"/>
      <c r="P800" s="16"/>
      <c r="Q800" s="16"/>
      <c r="R800" s="16"/>
      <c r="S800" s="16"/>
      <c r="T800" s="16"/>
      <c r="U800" s="16"/>
      <c r="V800" s="16"/>
      <c r="W800" s="16"/>
      <c r="X800" s="16"/>
      <c r="Y800" s="16"/>
      <c r="Z800" s="16"/>
      <c r="AA800" s="16"/>
      <c r="AB800" s="16"/>
      <c r="AC800" s="16"/>
    </row>
    <row r="801" ht="19.5" customHeight="1">
      <c r="A801" s="16" t="s">
        <v>7517</v>
      </c>
      <c r="B801" s="16" t="s">
        <v>7066</v>
      </c>
      <c r="C801" s="16" t="s">
        <v>2954</v>
      </c>
      <c r="D801" s="16" t="s">
        <v>2968</v>
      </c>
      <c r="E801" s="16" t="s">
        <v>15</v>
      </c>
      <c r="F801" s="16" t="str">
        <f t="shared" si="1"/>
        <v>7</v>
      </c>
      <c r="G801" s="16" t="str">
        <f t="shared" si="2"/>
        <v>14</v>
      </c>
      <c r="H801" s="16" t="s">
        <v>11819</v>
      </c>
      <c r="I801" s="16" t="s">
        <v>17</v>
      </c>
      <c r="J801" s="16" t="s">
        <v>94</v>
      </c>
      <c r="K801" s="16" t="s">
        <v>7370</v>
      </c>
      <c r="L801" s="16" t="s">
        <v>11822</v>
      </c>
      <c r="M801" s="16" t="s">
        <v>62</v>
      </c>
      <c r="N801" s="16"/>
      <c r="O801" s="16"/>
      <c r="P801" s="16"/>
      <c r="Q801" s="16"/>
      <c r="R801" s="16"/>
      <c r="S801" s="16"/>
      <c r="T801" s="16"/>
      <c r="U801" s="16"/>
      <c r="V801" s="16"/>
      <c r="W801" s="16"/>
      <c r="X801" s="16"/>
      <c r="Y801" s="16"/>
      <c r="Z801" s="16"/>
      <c r="AA801" s="16"/>
      <c r="AB801" s="16"/>
      <c r="AC801" s="16"/>
    </row>
    <row r="802" ht="19.5" customHeight="1">
      <c r="A802" s="16" t="s">
        <v>11824</v>
      </c>
      <c r="B802" s="16" t="s">
        <v>7066</v>
      </c>
      <c r="C802" s="16" t="s">
        <v>2954</v>
      </c>
      <c r="D802" s="16" t="s">
        <v>2968</v>
      </c>
      <c r="E802" s="16" t="s">
        <v>139</v>
      </c>
      <c r="F802" s="16" t="str">
        <f t="shared" si="1"/>
        <v>7</v>
      </c>
      <c r="G802" s="16" t="str">
        <f t="shared" si="2"/>
        <v>10</v>
      </c>
      <c r="H802" s="16" t="s">
        <v>107</v>
      </c>
      <c r="I802" s="16" t="s">
        <v>17</v>
      </c>
      <c r="J802" s="16" t="s">
        <v>140</v>
      </c>
      <c r="K802" s="16" t="s">
        <v>11792</v>
      </c>
      <c r="L802" s="16" t="s">
        <v>11829</v>
      </c>
      <c r="M802" s="16" t="s">
        <v>43</v>
      </c>
      <c r="N802" s="16"/>
      <c r="O802" s="16"/>
      <c r="P802" s="16"/>
      <c r="Q802" s="16"/>
      <c r="R802" s="16"/>
      <c r="S802" s="16"/>
      <c r="T802" s="16"/>
      <c r="U802" s="16"/>
      <c r="V802" s="16"/>
      <c r="W802" s="16"/>
      <c r="X802" s="16"/>
      <c r="Y802" s="16"/>
      <c r="Z802" s="16"/>
      <c r="AA802" s="16"/>
      <c r="AB802" s="16"/>
      <c r="AC802" s="16"/>
    </row>
    <row r="803" ht="19.5" customHeight="1">
      <c r="A803" s="16" t="s">
        <v>7153</v>
      </c>
      <c r="B803" s="16" t="s">
        <v>7066</v>
      </c>
      <c r="C803" s="16" t="s">
        <v>2954</v>
      </c>
      <c r="D803" s="16" t="s">
        <v>2968</v>
      </c>
      <c r="E803" s="16" t="s">
        <v>139</v>
      </c>
      <c r="F803" s="16" t="str">
        <f t="shared" si="1"/>
        <v>10</v>
      </c>
      <c r="G803" s="16" t="str">
        <f t="shared" si="2"/>
        <v>15</v>
      </c>
      <c r="H803" s="16" t="s">
        <v>16</v>
      </c>
      <c r="I803" s="16" t="s">
        <v>34</v>
      </c>
      <c r="J803" s="16" t="s">
        <v>18</v>
      </c>
      <c r="K803" s="16" t="s">
        <v>7067</v>
      </c>
      <c r="L803" s="16" t="s">
        <v>11835</v>
      </c>
      <c r="M803" s="16" t="s">
        <v>62</v>
      </c>
      <c r="N803" s="16"/>
      <c r="O803" s="16"/>
      <c r="P803" s="16"/>
      <c r="Q803" s="16"/>
      <c r="R803" s="16"/>
      <c r="S803" s="16"/>
      <c r="T803" s="16"/>
      <c r="U803" s="16"/>
      <c r="V803" s="16"/>
      <c r="W803" s="16"/>
      <c r="X803" s="16"/>
      <c r="Y803" s="16"/>
      <c r="Z803" s="16"/>
      <c r="AA803" s="16"/>
      <c r="AB803" s="16"/>
      <c r="AC803" s="16"/>
    </row>
    <row r="804" ht="19.5" customHeight="1">
      <c r="A804" s="16" t="s">
        <v>1830</v>
      </c>
      <c r="B804" s="16" t="s">
        <v>11839</v>
      </c>
      <c r="C804" s="16" t="s">
        <v>2954</v>
      </c>
      <c r="D804" s="16" t="s">
        <v>3181</v>
      </c>
      <c r="E804" s="16" t="s">
        <v>15</v>
      </c>
      <c r="F804" s="16" t="str">
        <f t="shared" si="1"/>
        <v>15</v>
      </c>
      <c r="G804" s="16" t="str">
        <f t="shared" si="2"/>
        <v>20</v>
      </c>
      <c r="H804" s="16" t="s">
        <v>70</v>
      </c>
      <c r="I804" s="16" t="s">
        <v>34</v>
      </c>
      <c r="J804" s="16" t="s">
        <v>140</v>
      </c>
      <c r="K804" s="16" t="s">
        <v>11843</v>
      </c>
      <c r="L804" s="16" t="s">
        <v>11845</v>
      </c>
      <c r="M804" s="16" t="s">
        <v>29</v>
      </c>
      <c r="N804" s="16"/>
      <c r="O804" s="16"/>
      <c r="P804" s="16"/>
      <c r="Q804" s="16"/>
      <c r="R804" s="16"/>
      <c r="S804" s="16"/>
      <c r="T804" s="16"/>
      <c r="U804" s="16"/>
      <c r="V804" s="16"/>
      <c r="W804" s="16"/>
      <c r="X804" s="16"/>
      <c r="Y804" s="16"/>
      <c r="Z804" s="16"/>
      <c r="AA804" s="16"/>
      <c r="AB804" s="16"/>
      <c r="AC804" s="16"/>
    </row>
    <row r="805" ht="19.5" customHeight="1">
      <c r="A805" s="16" t="s">
        <v>1813</v>
      </c>
      <c r="B805" s="16" t="s">
        <v>7066</v>
      </c>
      <c r="C805" s="16" t="s">
        <v>2954</v>
      </c>
      <c r="D805" s="16" t="s">
        <v>2978</v>
      </c>
      <c r="E805" s="16" t="s">
        <v>15</v>
      </c>
      <c r="F805" s="16" t="str">
        <f t="shared" si="1"/>
        <v>5</v>
      </c>
      <c r="G805" s="16" t="str">
        <f t="shared" si="2"/>
        <v>10</v>
      </c>
      <c r="H805" s="16" t="s">
        <v>1404</v>
      </c>
      <c r="I805" s="16" t="s">
        <v>17</v>
      </c>
      <c r="J805" s="16" t="s">
        <v>140</v>
      </c>
      <c r="K805" s="16" t="s">
        <v>11850</v>
      </c>
      <c r="L805" s="16" t="s">
        <v>11851</v>
      </c>
      <c r="M805" s="16" t="s">
        <v>43</v>
      </c>
      <c r="N805" s="16"/>
      <c r="O805" s="16"/>
      <c r="P805" s="16"/>
      <c r="Q805" s="16"/>
      <c r="R805" s="16"/>
      <c r="S805" s="16"/>
      <c r="T805" s="16"/>
      <c r="U805" s="16"/>
      <c r="V805" s="16"/>
      <c r="W805" s="16"/>
      <c r="X805" s="16"/>
      <c r="Y805" s="16"/>
      <c r="Z805" s="16"/>
      <c r="AA805" s="16"/>
      <c r="AB805" s="16"/>
      <c r="AC805" s="16"/>
    </row>
    <row r="806" ht="19.5" customHeight="1">
      <c r="A806" s="16" t="s">
        <v>1813</v>
      </c>
      <c r="B806" s="16" t="s">
        <v>11854</v>
      </c>
      <c r="C806" s="16" t="s">
        <v>2954</v>
      </c>
      <c r="D806" s="16" t="s">
        <v>3181</v>
      </c>
      <c r="E806" s="16" t="s">
        <v>15</v>
      </c>
      <c r="F806" s="16" t="str">
        <f t="shared" si="1"/>
        <v>12</v>
      </c>
      <c r="G806" s="16" t="str">
        <f t="shared" si="2"/>
        <v>20</v>
      </c>
      <c r="H806" s="16" t="s">
        <v>33</v>
      </c>
      <c r="I806" s="16" t="s">
        <v>34</v>
      </c>
      <c r="J806" s="16" t="s">
        <v>11858</v>
      </c>
      <c r="K806" s="16" t="s">
        <v>11859</v>
      </c>
      <c r="L806" s="16" t="s">
        <v>11861</v>
      </c>
      <c r="M806" s="16" t="s">
        <v>1004</v>
      </c>
      <c r="N806" s="16"/>
      <c r="O806" s="16"/>
      <c r="P806" s="16"/>
      <c r="Q806" s="16"/>
      <c r="R806" s="16"/>
      <c r="S806" s="16"/>
      <c r="T806" s="16"/>
      <c r="U806" s="16"/>
      <c r="V806" s="16"/>
      <c r="W806" s="16"/>
      <c r="X806" s="16"/>
      <c r="Y806" s="16"/>
      <c r="Z806" s="16"/>
      <c r="AA806" s="16"/>
      <c r="AB806" s="16"/>
      <c r="AC806" s="16"/>
    </row>
    <row r="807" ht="19.5" customHeight="1">
      <c r="A807" s="16" t="s">
        <v>8393</v>
      </c>
      <c r="B807" s="16" t="s">
        <v>7066</v>
      </c>
      <c r="C807" s="16" t="s">
        <v>2954</v>
      </c>
      <c r="D807" s="16" t="s">
        <v>3195</v>
      </c>
      <c r="E807" s="16" t="s">
        <v>15</v>
      </c>
      <c r="F807" s="16" t="str">
        <f t="shared" si="1"/>
        <v>15</v>
      </c>
      <c r="G807" s="16" t="str">
        <f t="shared" si="2"/>
        <v>30</v>
      </c>
      <c r="H807" s="16" t="s">
        <v>202</v>
      </c>
      <c r="I807" s="16" t="s">
        <v>34</v>
      </c>
      <c r="J807" s="16" t="s">
        <v>94</v>
      </c>
      <c r="K807" s="16" t="s">
        <v>11867</v>
      </c>
      <c r="L807" s="16" t="s">
        <v>11869</v>
      </c>
      <c r="M807" s="16" t="s">
        <v>37</v>
      </c>
      <c r="N807" s="16"/>
      <c r="O807" s="16"/>
      <c r="P807" s="16"/>
      <c r="Q807" s="16"/>
      <c r="R807" s="16"/>
      <c r="S807" s="16"/>
      <c r="T807" s="16"/>
      <c r="U807" s="16"/>
      <c r="V807" s="16"/>
      <c r="W807" s="16"/>
      <c r="X807" s="16"/>
      <c r="Y807" s="16"/>
      <c r="Z807" s="16"/>
      <c r="AA807" s="16"/>
      <c r="AB807" s="16"/>
      <c r="AC807" s="16"/>
    </row>
    <row r="808" ht="19.5" customHeight="1">
      <c r="A808" s="16" t="s">
        <v>1830</v>
      </c>
      <c r="B808" s="16" t="s">
        <v>11872</v>
      </c>
      <c r="C808" s="16" t="s">
        <v>2954</v>
      </c>
      <c r="D808" s="16" t="s">
        <v>3248</v>
      </c>
      <c r="E808" s="16" t="s">
        <v>139</v>
      </c>
      <c r="F808" s="16" t="str">
        <f t="shared" si="1"/>
        <v>3</v>
      </c>
      <c r="G808" s="16" t="str">
        <f t="shared" si="2"/>
        <v>5</v>
      </c>
      <c r="H808" s="16" t="s">
        <v>1629</v>
      </c>
      <c r="I808" s="16" t="s">
        <v>17</v>
      </c>
      <c r="J808" s="16" t="s">
        <v>11877</v>
      </c>
      <c r="K808" s="16" t="s">
        <v>11878</v>
      </c>
      <c r="L808" s="16" t="s">
        <v>11882</v>
      </c>
      <c r="M808" s="16" t="s">
        <v>140</v>
      </c>
      <c r="N808" s="16"/>
      <c r="O808" s="16"/>
      <c r="P808" s="16"/>
      <c r="Q808" s="16"/>
      <c r="R808" s="16"/>
      <c r="S808" s="16"/>
      <c r="T808" s="16"/>
      <c r="U808" s="16"/>
      <c r="V808" s="16"/>
      <c r="W808" s="16"/>
      <c r="X808" s="16"/>
      <c r="Y808" s="16"/>
      <c r="Z808" s="16"/>
      <c r="AA808" s="16"/>
      <c r="AB808" s="16"/>
      <c r="AC808" s="16"/>
    </row>
    <row r="809" ht="19.5" customHeight="1">
      <c r="A809" s="16" t="s">
        <v>6379</v>
      </c>
      <c r="B809" s="16" t="s">
        <v>7066</v>
      </c>
      <c r="C809" s="16" t="s">
        <v>2954</v>
      </c>
      <c r="D809" s="16" t="s">
        <v>2968</v>
      </c>
      <c r="E809" s="16" t="s">
        <v>139</v>
      </c>
      <c r="F809" s="16" t="str">
        <f t="shared" si="1"/>
        <v>8</v>
      </c>
      <c r="G809" s="16" t="str">
        <f t="shared" si="2"/>
        <v>12</v>
      </c>
      <c r="H809" s="16" t="s">
        <v>699</v>
      </c>
      <c r="I809" s="16" t="s">
        <v>17</v>
      </c>
      <c r="J809" s="16" t="s">
        <v>94</v>
      </c>
      <c r="K809" s="16" t="s">
        <v>11889</v>
      </c>
      <c r="L809" s="16" t="s">
        <v>11890</v>
      </c>
      <c r="M809" s="16" t="s">
        <v>21</v>
      </c>
      <c r="N809" s="16"/>
      <c r="O809" s="16"/>
      <c r="P809" s="16"/>
      <c r="Q809" s="16"/>
      <c r="R809" s="16"/>
      <c r="S809" s="16"/>
      <c r="T809" s="16"/>
      <c r="U809" s="16"/>
      <c r="V809" s="16"/>
      <c r="W809" s="16"/>
      <c r="X809" s="16"/>
      <c r="Y809" s="16"/>
      <c r="Z809" s="16"/>
      <c r="AA809" s="16"/>
      <c r="AB809" s="16"/>
      <c r="AC809" s="16"/>
    </row>
    <row r="810" ht="19.5" customHeight="1">
      <c r="A810" s="16" t="s">
        <v>11893</v>
      </c>
      <c r="B810" s="16" t="s">
        <v>7066</v>
      </c>
      <c r="C810" s="16" t="s">
        <v>2954</v>
      </c>
      <c r="D810" s="16" t="s">
        <v>2968</v>
      </c>
      <c r="E810" s="16" t="s">
        <v>139</v>
      </c>
      <c r="F810" s="16" t="str">
        <f t="shared" si="1"/>
        <v>15</v>
      </c>
      <c r="G810" s="16" t="str">
        <f t="shared" si="2"/>
        <v>25</v>
      </c>
      <c r="H810" s="16" t="s">
        <v>39</v>
      </c>
      <c r="I810" s="16" t="s">
        <v>26</v>
      </c>
      <c r="J810" s="16" t="s">
        <v>140</v>
      </c>
      <c r="K810" s="16" t="s">
        <v>11792</v>
      </c>
      <c r="L810" s="16" t="s">
        <v>11897</v>
      </c>
      <c r="M810" s="16" t="s">
        <v>43</v>
      </c>
      <c r="N810" s="16"/>
      <c r="O810" s="16"/>
      <c r="P810" s="16"/>
      <c r="Q810" s="16"/>
      <c r="R810" s="16"/>
      <c r="S810" s="16"/>
      <c r="T810" s="16"/>
      <c r="U810" s="16"/>
      <c r="V810" s="16"/>
      <c r="W810" s="16"/>
      <c r="X810" s="16"/>
      <c r="Y810" s="16"/>
      <c r="Z810" s="16"/>
      <c r="AA810" s="16"/>
      <c r="AB810" s="16"/>
      <c r="AC810" s="16"/>
    </row>
    <row r="811" ht="19.5" customHeight="1">
      <c r="A811" s="16" t="s">
        <v>7573</v>
      </c>
      <c r="B811" s="16" t="s">
        <v>11899</v>
      </c>
      <c r="C811" s="16" t="s">
        <v>2954</v>
      </c>
      <c r="D811" s="16" t="s">
        <v>2968</v>
      </c>
      <c r="E811" s="16" t="s">
        <v>15</v>
      </c>
      <c r="F811" s="16" t="str">
        <f t="shared" si="1"/>
        <v>25</v>
      </c>
      <c r="G811" s="16" t="str">
        <f t="shared" si="2"/>
        <v>40</v>
      </c>
      <c r="H811" s="16" t="s">
        <v>11901</v>
      </c>
      <c r="I811" s="16" t="s">
        <v>26</v>
      </c>
      <c r="J811" s="16" t="s">
        <v>94</v>
      </c>
      <c r="K811" s="16" t="s">
        <v>11902</v>
      </c>
      <c r="L811" s="16" t="s">
        <v>11903</v>
      </c>
      <c r="M811" s="16" t="s">
        <v>62</v>
      </c>
      <c r="N811" s="16"/>
      <c r="O811" s="16"/>
      <c r="P811" s="16"/>
      <c r="Q811" s="16"/>
      <c r="R811" s="16"/>
      <c r="S811" s="16"/>
      <c r="T811" s="16"/>
      <c r="U811" s="16"/>
      <c r="V811" s="16"/>
      <c r="W811" s="16"/>
      <c r="X811" s="16"/>
      <c r="Y811" s="16"/>
      <c r="Z811" s="16"/>
      <c r="AA811" s="16"/>
      <c r="AB811" s="16"/>
      <c r="AC811" s="16"/>
    </row>
    <row r="812" ht="19.5" customHeight="1">
      <c r="A812" s="16" t="s">
        <v>7702</v>
      </c>
      <c r="B812" s="16" t="s">
        <v>7066</v>
      </c>
      <c r="C812" s="16" t="s">
        <v>2954</v>
      </c>
      <c r="D812" s="16" t="s">
        <v>2968</v>
      </c>
      <c r="E812" s="16" t="s">
        <v>15</v>
      </c>
      <c r="F812" s="16" t="str">
        <f t="shared" si="1"/>
        <v>20</v>
      </c>
      <c r="G812" s="16" t="str">
        <f t="shared" si="2"/>
        <v>28</v>
      </c>
      <c r="H812" s="16" t="s">
        <v>7164</v>
      </c>
      <c r="I812" s="16" t="s">
        <v>26</v>
      </c>
      <c r="J812" s="16" t="s">
        <v>18</v>
      </c>
      <c r="K812" s="16" t="s">
        <v>1877</v>
      </c>
      <c r="L812" s="16" t="s">
        <v>11908</v>
      </c>
      <c r="M812" s="16" t="s">
        <v>37</v>
      </c>
      <c r="N812" s="16"/>
      <c r="O812" s="16"/>
      <c r="P812" s="16"/>
      <c r="Q812" s="16"/>
      <c r="R812" s="16"/>
      <c r="S812" s="16"/>
      <c r="T812" s="16"/>
      <c r="U812" s="16"/>
      <c r="V812" s="16"/>
      <c r="W812" s="16"/>
      <c r="X812" s="16"/>
      <c r="Y812" s="16"/>
      <c r="Z812" s="16"/>
      <c r="AA812" s="16"/>
      <c r="AB812" s="16"/>
      <c r="AC812" s="16"/>
    </row>
    <row r="813" ht="19.5" customHeight="1">
      <c r="A813" s="16" t="s">
        <v>8045</v>
      </c>
      <c r="B813" s="16" t="s">
        <v>11911</v>
      </c>
      <c r="C813" s="16" t="s">
        <v>2954</v>
      </c>
      <c r="D813" s="16" t="s">
        <v>2989</v>
      </c>
      <c r="E813" s="16" t="s">
        <v>15</v>
      </c>
      <c r="F813" s="16" t="str">
        <f t="shared" si="1"/>
        <v>10</v>
      </c>
      <c r="G813" s="16" t="str">
        <f t="shared" si="2"/>
        <v>15</v>
      </c>
      <c r="H813" s="16" t="s">
        <v>16</v>
      </c>
      <c r="I813" s="16" t="s">
        <v>34</v>
      </c>
      <c r="J813" s="16" t="s">
        <v>18</v>
      </c>
      <c r="K813" s="16" t="s">
        <v>854</v>
      </c>
      <c r="L813" s="16" t="s">
        <v>11916</v>
      </c>
      <c r="M813" s="16" t="s">
        <v>21</v>
      </c>
      <c r="N813" s="16"/>
      <c r="O813" s="16"/>
      <c r="P813" s="16"/>
      <c r="Q813" s="16"/>
      <c r="R813" s="16"/>
      <c r="S813" s="16"/>
      <c r="T813" s="16"/>
      <c r="U813" s="16"/>
      <c r="V813" s="16"/>
      <c r="W813" s="16"/>
      <c r="X813" s="16"/>
      <c r="Y813" s="16"/>
      <c r="Z813" s="16"/>
      <c r="AA813" s="16"/>
      <c r="AB813" s="16"/>
      <c r="AC813" s="16"/>
    </row>
    <row r="814" ht="19.5" customHeight="1">
      <c r="A814" s="16" t="s">
        <v>7828</v>
      </c>
      <c r="B814" s="16" t="s">
        <v>11937</v>
      </c>
      <c r="C814" s="16" t="s">
        <v>2954</v>
      </c>
      <c r="D814" s="16" t="s">
        <v>2989</v>
      </c>
      <c r="E814" s="16" t="s">
        <v>15</v>
      </c>
      <c r="F814" s="16" t="str">
        <f t="shared" si="1"/>
        <v>10</v>
      </c>
      <c r="G814" s="16" t="str">
        <f t="shared" si="2"/>
        <v>15</v>
      </c>
      <c r="H814" s="16" t="s">
        <v>16</v>
      </c>
      <c r="I814" s="16" t="s">
        <v>34</v>
      </c>
      <c r="J814" s="16" t="s">
        <v>18</v>
      </c>
      <c r="K814" s="16" t="s">
        <v>11943</v>
      </c>
      <c r="L814" s="16" t="s">
        <v>11944</v>
      </c>
      <c r="M814" s="16" t="s">
        <v>62</v>
      </c>
      <c r="N814" s="16"/>
      <c r="O814" s="16"/>
      <c r="P814" s="16"/>
      <c r="Q814" s="16"/>
      <c r="R814" s="16"/>
      <c r="S814" s="16"/>
      <c r="T814" s="16"/>
      <c r="U814" s="16"/>
      <c r="V814" s="16"/>
      <c r="W814" s="16"/>
      <c r="X814" s="16"/>
      <c r="Y814" s="16"/>
      <c r="Z814" s="16"/>
      <c r="AA814" s="16"/>
      <c r="AB814" s="16"/>
      <c r="AC814" s="16"/>
    </row>
    <row r="815" ht="19.5" customHeight="1">
      <c r="A815" s="16" t="s">
        <v>8183</v>
      </c>
      <c r="B815" s="16" t="s">
        <v>8010</v>
      </c>
      <c r="C815" s="16" t="s">
        <v>2954</v>
      </c>
      <c r="D815" s="16" t="s">
        <v>2968</v>
      </c>
      <c r="E815" s="16" t="s">
        <v>15</v>
      </c>
      <c r="F815" s="16" t="str">
        <f t="shared" si="1"/>
        <v>15</v>
      </c>
      <c r="G815" s="16" t="str">
        <f t="shared" si="2"/>
        <v>23</v>
      </c>
      <c r="H815" s="16" t="s">
        <v>11951</v>
      </c>
      <c r="I815" s="16" t="s">
        <v>26</v>
      </c>
      <c r="J815" s="16" t="s">
        <v>18</v>
      </c>
      <c r="K815" s="16" t="s">
        <v>11955</v>
      </c>
      <c r="L815" s="16" t="s">
        <v>11957</v>
      </c>
      <c r="M815" s="16" t="s">
        <v>43</v>
      </c>
      <c r="N815" s="16"/>
      <c r="O815" s="16"/>
      <c r="P815" s="16"/>
      <c r="Q815" s="16"/>
      <c r="R815" s="16"/>
      <c r="S815" s="16"/>
      <c r="T815" s="16"/>
      <c r="U815" s="16"/>
      <c r="V815" s="16"/>
      <c r="W815" s="16"/>
      <c r="X815" s="16"/>
      <c r="Y815" s="16"/>
      <c r="Z815" s="16"/>
      <c r="AA815" s="16"/>
      <c r="AB815" s="16"/>
      <c r="AC815" s="16"/>
    </row>
    <row r="816" ht="19.5" customHeight="1">
      <c r="A816" s="16" t="s">
        <v>11959</v>
      </c>
      <c r="B816" s="16" t="s">
        <v>11960</v>
      </c>
      <c r="C816" s="16" t="s">
        <v>2954</v>
      </c>
      <c r="D816" s="16" t="s">
        <v>2968</v>
      </c>
      <c r="E816" s="16" t="s">
        <v>15</v>
      </c>
      <c r="F816" s="16" t="str">
        <f t="shared" si="1"/>
        <v>2</v>
      </c>
      <c r="G816" s="16" t="str">
        <f t="shared" si="2"/>
        <v>3</v>
      </c>
      <c r="H816" s="16" t="s">
        <v>1034</v>
      </c>
      <c r="I816" s="16" t="s">
        <v>598</v>
      </c>
      <c r="J816" s="16" t="s">
        <v>140</v>
      </c>
      <c r="K816" s="16" t="s">
        <v>11963</v>
      </c>
      <c r="L816" s="16" t="s">
        <v>11965</v>
      </c>
      <c r="M816" s="16" t="s">
        <v>29</v>
      </c>
      <c r="N816" s="16"/>
      <c r="O816" s="16"/>
      <c r="P816" s="16"/>
      <c r="Q816" s="16"/>
      <c r="R816" s="16"/>
      <c r="S816" s="16"/>
      <c r="T816" s="16"/>
      <c r="U816" s="16"/>
      <c r="V816" s="16"/>
      <c r="W816" s="16"/>
      <c r="X816" s="16"/>
      <c r="Y816" s="16"/>
      <c r="Z816" s="16"/>
      <c r="AA816" s="16"/>
      <c r="AB816" s="16"/>
      <c r="AC816" s="16"/>
    </row>
    <row r="817" ht="19.5" customHeight="1">
      <c r="A817" s="16" t="s">
        <v>1836</v>
      </c>
      <c r="B817" s="16" t="s">
        <v>10904</v>
      </c>
      <c r="C817" s="16" t="s">
        <v>2954</v>
      </c>
      <c r="D817" s="16" t="s">
        <v>3248</v>
      </c>
      <c r="E817" s="16" t="s">
        <v>15</v>
      </c>
      <c r="F817" s="16" t="str">
        <f t="shared" si="1"/>
        <v>8</v>
      </c>
      <c r="G817" s="16" t="str">
        <f t="shared" si="2"/>
        <v>10</v>
      </c>
      <c r="H817" s="16" t="s">
        <v>123</v>
      </c>
      <c r="I817" s="16" t="s">
        <v>17</v>
      </c>
      <c r="J817" s="16" t="s">
        <v>348</v>
      </c>
      <c r="K817" s="16" t="s">
        <v>10909</v>
      </c>
      <c r="L817" s="16" t="s">
        <v>11966</v>
      </c>
      <c r="M817" s="16" t="s">
        <v>37</v>
      </c>
      <c r="N817" s="16"/>
      <c r="O817" s="16"/>
      <c r="P817" s="16"/>
      <c r="Q817" s="16"/>
      <c r="R817" s="16"/>
      <c r="S817" s="16"/>
      <c r="T817" s="16"/>
      <c r="U817" s="16"/>
      <c r="V817" s="16"/>
      <c r="W817" s="16"/>
      <c r="X817" s="16"/>
      <c r="Y817" s="16"/>
      <c r="Z817" s="16"/>
      <c r="AA817" s="16"/>
      <c r="AB817" s="16"/>
      <c r="AC817" s="16"/>
    </row>
    <row r="818" ht="19.5" customHeight="1">
      <c r="A818" s="16" t="s">
        <v>9178</v>
      </c>
      <c r="B818" s="16" t="s">
        <v>11971</v>
      </c>
      <c r="C818" s="16" t="s">
        <v>2954</v>
      </c>
      <c r="D818" s="16" t="s">
        <v>3181</v>
      </c>
      <c r="E818" s="16" t="s">
        <v>15</v>
      </c>
      <c r="F818" s="16" t="str">
        <f t="shared" si="1"/>
        <v>15</v>
      </c>
      <c r="G818" s="16" t="str">
        <f t="shared" si="2"/>
        <v>25</v>
      </c>
      <c r="H818" s="16" t="s">
        <v>39</v>
      </c>
      <c r="I818" s="16" t="s">
        <v>34</v>
      </c>
      <c r="J818" s="16" t="s">
        <v>94</v>
      </c>
      <c r="K818" s="16" t="s">
        <v>3449</v>
      </c>
      <c r="L818" s="16" t="s">
        <v>11976</v>
      </c>
      <c r="M818" s="16" t="s">
        <v>29</v>
      </c>
      <c r="N818" s="16"/>
      <c r="O818" s="16"/>
      <c r="P818" s="16"/>
      <c r="Q818" s="16"/>
      <c r="R818" s="16"/>
      <c r="S818" s="16"/>
      <c r="T818" s="16"/>
      <c r="U818" s="16"/>
      <c r="V818" s="16"/>
      <c r="W818" s="16"/>
      <c r="X818" s="16"/>
      <c r="Y818" s="16"/>
      <c r="Z818" s="16"/>
      <c r="AA818" s="16"/>
      <c r="AB818" s="16"/>
      <c r="AC818" s="16"/>
    </row>
    <row r="819" ht="19.5" customHeight="1">
      <c r="A819" s="16" t="s">
        <v>11978</v>
      </c>
      <c r="B819" s="16" t="s">
        <v>11980</v>
      </c>
      <c r="C819" s="16" t="s">
        <v>2954</v>
      </c>
      <c r="D819" s="16" t="s">
        <v>2989</v>
      </c>
      <c r="E819" s="16" t="s">
        <v>139</v>
      </c>
      <c r="F819" s="16" t="str">
        <f t="shared" si="1"/>
        <v>10</v>
      </c>
      <c r="G819" s="16" t="str">
        <f t="shared" si="2"/>
        <v>15</v>
      </c>
      <c r="H819" s="16" t="s">
        <v>16</v>
      </c>
      <c r="I819" s="16" t="s">
        <v>26</v>
      </c>
      <c r="J819" s="16" t="s">
        <v>94</v>
      </c>
      <c r="K819" s="16" t="s">
        <v>11985</v>
      </c>
      <c r="L819" s="16" t="s">
        <v>11986</v>
      </c>
      <c r="M819" s="16" t="s">
        <v>43</v>
      </c>
      <c r="N819" s="16"/>
      <c r="O819" s="16"/>
      <c r="P819" s="16"/>
      <c r="Q819" s="16"/>
      <c r="R819" s="16"/>
      <c r="S819" s="16"/>
      <c r="T819" s="16"/>
      <c r="U819" s="16"/>
      <c r="V819" s="16"/>
      <c r="W819" s="16"/>
      <c r="X819" s="16"/>
      <c r="Y819" s="16"/>
      <c r="Z819" s="16"/>
      <c r="AA819" s="16"/>
      <c r="AB819" s="16"/>
      <c r="AC819" s="16"/>
    </row>
    <row r="820" ht="19.5" customHeight="1">
      <c r="A820" s="16" t="s">
        <v>8393</v>
      </c>
      <c r="B820" s="16" t="s">
        <v>7066</v>
      </c>
      <c r="C820" s="16" t="s">
        <v>2954</v>
      </c>
      <c r="D820" s="16" t="s">
        <v>2968</v>
      </c>
      <c r="E820" s="16" t="s">
        <v>15</v>
      </c>
      <c r="F820" s="16" t="str">
        <f t="shared" si="1"/>
        <v>12</v>
      </c>
      <c r="G820" s="16" t="str">
        <f t="shared" si="2"/>
        <v>20</v>
      </c>
      <c r="H820" s="16" t="s">
        <v>33</v>
      </c>
      <c r="I820" s="16" t="s">
        <v>34</v>
      </c>
      <c r="J820" s="16" t="s">
        <v>140</v>
      </c>
      <c r="K820" s="16" t="s">
        <v>11990</v>
      </c>
      <c r="L820" s="16" t="s">
        <v>11992</v>
      </c>
      <c r="M820" s="16" t="s">
        <v>29</v>
      </c>
      <c r="N820" s="16"/>
      <c r="O820" s="16"/>
      <c r="P820" s="16"/>
      <c r="Q820" s="16"/>
      <c r="R820" s="16"/>
      <c r="S820" s="16"/>
      <c r="T820" s="16"/>
      <c r="U820" s="16"/>
      <c r="V820" s="16"/>
      <c r="W820" s="16"/>
      <c r="X820" s="16"/>
      <c r="Y820" s="16"/>
      <c r="Z820" s="16"/>
      <c r="AA820" s="16"/>
      <c r="AB820" s="16"/>
      <c r="AC820" s="16"/>
    </row>
    <row r="821" ht="19.5" customHeight="1">
      <c r="A821" s="16" t="s">
        <v>8453</v>
      </c>
      <c r="B821" s="16" t="s">
        <v>7066</v>
      </c>
      <c r="C821" s="16" t="s">
        <v>2954</v>
      </c>
      <c r="D821" s="16" t="s">
        <v>3248</v>
      </c>
      <c r="E821" s="16" t="s">
        <v>15</v>
      </c>
      <c r="F821" s="16" t="str">
        <f t="shared" si="1"/>
        <v>9</v>
      </c>
      <c r="G821" s="16" t="str">
        <f t="shared" si="2"/>
        <v>14</v>
      </c>
      <c r="H821" s="16" t="s">
        <v>452</v>
      </c>
      <c r="I821" s="16" t="s">
        <v>34</v>
      </c>
      <c r="J821" s="16" t="s">
        <v>94</v>
      </c>
      <c r="K821" s="16" t="s">
        <v>11455</v>
      </c>
      <c r="L821" s="16" t="s">
        <v>11998</v>
      </c>
      <c r="M821" s="16" t="s">
        <v>62</v>
      </c>
      <c r="N821" s="16"/>
      <c r="O821" s="16"/>
      <c r="P821" s="16"/>
      <c r="Q821" s="16"/>
      <c r="R821" s="16"/>
      <c r="S821" s="16"/>
      <c r="T821" s="16"/>
      <c r="U821" s="16"/>
      <c r="V821" s="16"/>
      <c r="W821" s="16"/>
      <c r="X821" s="16"/>
      <c r="Y821" s="16"/>
      <c r="Z821" s="16"/>
      <c r="AA821" s="16"/>
      <c r="AB821" s="16"/>
      <c r="AC821" s="16"/>
    </row>
    <row r="822" ht="19.5" customHeight="1">
      <c r="A822" s="16" t="s">
        <v>7780</v>
      </c>
      <c r="B822" s="16" t="s">
        <v>7066</v>
      </c>
      <c r="C822" s="16" t="s">
        <v>2954</v>
      </c>
      <c r="D822" s="16" t="s">
        <v>2989</v>
      </c>
      <c r="E822" s="16" t="s">
        <v>15</v>
      </c>
      <c r="F822" s="16" t="str">
        <f t="shared" si="1"/>
        <v>3</v>
      </c>
      <c r="G822" s="16" t="str">
        <f t="shared" si="2"/>
        <v>5</v>
      </c>
      <c r="H822" s="16" t="s">
        <v>1629</v>
      </c>
      <c r="I822" s="16" t="s">
        <v>17</v>
      </c>
      <c r="J822" s="16" t="s">
        <v>94</v>
      </c>
      <c r="K822" s="16" t="s">
        <v>12006</v>
      </c>
      <c r="L822" s="16" t="s">
        <v>12007</v>
      </c>
      <c r="M822" s="16" t="s">
        <v>21</v>
      </c>
      <c r="N822" s="16"/>
      <c r="O822" s="16"/>
      <c r="P822" s="16"/>
      <c r="Q822" s="16"/>
      <c r="R822" s="16"/>
      <c r="S822" s="16"/>
      <c r="T822" s="16"/>
      <c r="U822" s="16"/>
      <c r="V822" s="16"/>
      <c r="W822" s="16"/>
      <c r="X822" s="16"/>
      <c r="Y822" s="16"/>
      <c r="Z822" s="16"/>
      <c r="AA822" s="16"/>
      <c r="AB822" s="16"/>
      <c r="AC822" s="16"/>
    </row>
    <row r="823" ht="19.5" customHeight="1">
      <c r="A823" s="16" t="s">
        <v>9028</v>
      </c>
      <c r="B823" s="16" t="s">
        <v>12011</v>
      </c>
      <c r="C823" s="16" t="s">
        <v>2954</v>
      </c>
      <c r="D823" s="16" t="s">
        <v>3181</v>
      </c>
      <c r="E823" s="16" t="s">
        <v>15</v>
      </c>
      <c r="F823" s="16" t="str">
        <f t="shared" si="1"/>
        <v>18</v>
      </c>
      <c r="G823" s="16" t="str">
        <f t="shared" si="2"/>
        <v>25</v>
      </c>
      <c r="H823" s="16" t="s">
        <v>436</v>
      </c>
      <c r="I823" s="16" t="s">
        <v>26</v>
      </c>
      <c r="J823" s="16" t="s">
        <v>18</v>
      </c>
      <c r="K823" s="16" t="s">
        <v>12014</v>
      </c>
      <c r="L823" s="16" t="s">
        <v>12015</v>
      </c>
      <c r="M823" s="16" t="s">
        <v>21</v>
      </c>
      <c r="N823" s="16"/>
      <c r="O823" s="16"/>
      <c r="P823" s="16"/>
      <c r="Q823" s="16"/>
      <c r="R823" s="16"/>
      <c r="S823" s="16"/>
      <c r="T823" s="16"/>
      <c r="U823" s="16"/>
      <c r="V823" s="16"/>
      <c r="W823" s="16"/>
      <c r="X823" s="16"/>
      <c r="Y823" s="16"/>
      <c r="Z823" s="16"/>
      <c r="AA823" s="16"/>
      <c r="AB823" s="16"/>
      <c r="AC823" s="16"/>
    </row>
    <row r="824" ht="19.5" customHeight="1">
      <c r="A824" s="16" t="s">
        <v>1830</v>
      </c>
      <c r="B824" s="16" t="s">
        <v>12018</v>
      </c>
      <c r="C824" s="16" t="s">
        <v>2954</v>
      </c>
      <c r="D824" s="16" t="s">
        <v>2968</v>
      </c>
      <c r="E824" s="16" t="s">
        <v>15</v>
      </c>
      <c r="F824" s="16" t="str">
        <f t="shared" si="1"/>
        <v>9</v>
      </c>
      <c r="G824" s="16" t="str">
        <f t="shared" si="2"/>
        <v>18</v>
      </c>
      <c r="H824" s="16" t="s">
        <v>300</v>
      </c>
      <c r="I824" s="16" t="s">
        <v>34</v>
      </c>
      <c r="J824" s="16" t="s">
        <v>12020</v>
      </c>
      <c r="K824" s="16" t="s">
        <v>12024</v>
      </c>
      <c r="L824" s="16" t="s">
        <v>12025</v>
      </c>
      <c r="M824" s="16" t="s">
        <v>18</v>
      </c>
      <c r="N824" s="16"/>
      <c r="O824" s="16"/>
      <c r="P824" s="16"/>
      <c r="Q824" s="16"/>
      <c r="R824" s="16"/>
      <c r="S824" s="16"/>
      <c r="T824" s="16"/>
      <c r="U824" s="16"/>
      <c r="V824" s="16"/>
      <c r="W824" s="16"/>
      <c r="X824" s="16"/>
      <c r="Y824" s="16"/>
      <c r="Z824" s="16"/>
      <c r="AA824" s="16"/>
      <c r="AB824" s="16"/>
      <c r="AC824" s="16"/>
    </row>
    <row r="825" ht="19.5" customHeight="1">
      <c r="A825" s="16" t="s">
        <v>8608</v>
      </c>
      <c r="B825" s="16" t="s">
        <v>7066</v>
      </c>
      <c r="C825" s="16" t="s">
        <v>2954</v>
      </c>
      <c r="D825" s="16" t="s">
        <v>3195</v>
      </c>
      <c r="E825" s="16" t="s">
        <v>15</v>
      </c>
      <c r="F825" s="16" t="str">
        <f t="shared" si="1"/>
        <v>25</v>
      </c>
      <c r="G825" s="16" t="str">
        <f t="shared" si="2"/>
        <v>30</v>
      </c>
      <c r="H825" s="16" t="s">
        <v>1217</v>
      </c>
      <c r="I825" s="16" t="s">
        <v>26</v>
      </c>
      <c r="J825" s="16" t="s">
        <v>94</v>
      </c>
      <c r="K825" s="16" t="s">
        <v>12030</v>
      </c>
      <c r="L825" s="16" t="s">
        <v>12031</v>
      </c>
      <c r="M825" s="16" t="s">
        <v>43</v>
      </c>
      <c r="N825" s="16"/>
      <c r="O825" s="16"/>
      <c r="P825" s="16"/>
      <c r="Q825" s="16"/>
      <c r="R825" s="16"/>
      <c r="S825" s="16"/>
      <c r="T825" s="16"/>
      <c r="U825" s="16"/>
      <c r="V825" s="16"/>
      <c r="W825" s="16"/>
      <c r="X825" s="16"/>
      <c r="Y825" s="16"/>
      <c r="Z825" s="16"/>
      <c r="AA825" s="16"/>
      <c r="AB825" s="16"/>
      <c r="AC825" s="16"/>
    </row>
    <row r="826" ht="19.5" customHeight="1">
      <c r="A826" s="16" t="s">
        <v>1813</v>
      </c>
      <c r="B826" s="16" t="s">
        <v>12033</v>
      </c>
      <c r="C826" s="16" t="s">
        <v>2954</v>
      </c>
      <c r="D826" s="16" t="s">
        <v>2968</v>
      </c>
      <c r="E826" s="16" t="s">
        <v>15</v>
      </c>
      <c r="F826" s="16" t="str">
        <f t="shared" si="1"/>
        <v>8</v>
      </c>
      <c r="G826" s="16" t="str">
        <f t="shared" si="2"/>
        <v>15</v>
      </c>
      <c r="H826" s="16" t="s">
        <v>135</v>
      </c>
      <c r="I826" s="16" t="s">
        <v>58</v>
      </c>
      <c r="J826" s="16" t="s">
        <v>108</v>
      </c>
      <c r="K826" s="16" t="s">
        <v>12038</v>
      </c>
      <c r="L826" s="16" t="s">
        <v>12039</v>
      </c>
      <c r="M826" s="16" t="s">
        <v>62</v>
      </c>
      <c r="N826" s="16"/>
      <c r="O826" s="16"/>
      <c r="P826" s="16"/>
      <c r="Q826" s="16"/>
      <c r="R826" s="16"/>
      <c r="S826" s="16"/>
      <c r="T826" s="16"/>
      <c r="U826" s="16"/>
      <c r="V826" s="16"/>
      <c r="W826" s="16"/>
      <c r="X826" s="16"/>
      <c r="Y826" s="16"/>
      <c r="Z826" s="16"/>
      <c r="AA826" s="16"/>
      <c r="AB826" s="16"/>
      <c r="AC826" s="16"/>
    </row>
    <row r="827" ht="19.5" customHeight="1">
      <c r="A827" s="16" t="s">
        <v>7702</v>
      </c>
      <c r="B827" s="16" t="s">
        <v>12043</v>
      </c>
      <c r="C827" s="16" t="s">
        <v>2954</v>
      </c>
      <c r="D827" s="16" t="s">
        <v>2968</v>
      </c>
      <c r="E827" s="16" t="s">
        <v>139</v>
      </c>
      <c r="F827" s="16" t="str">
        <f t="shared" si="1"/>
        <v>10</v>
      </c>
      <c r="G827" s="16" t="str">
        <f t="shared" si="2"/>
        <v>15</v>
      </c>
      <c r="H827" s="16" t="s">
        <v>16</v>
      </c>
      <c r="I827" s="16" t="s">
        <v>58</v>
      </c>
      <c r="J827" s="16" t="s">
        <v>140</v>
      </c>
      <c r="K827" s="16" t="s">
        <v>12047</v>
      </c>
      <c r="L827" s="16" t="s">
        <v>12048</v>
      </c>
      <c r="M827" s="16" t="s">
        <v>62</v>
      </c>
      <c r="N827" s="16"/>
      <c r="O827" s="16"/>
      <c r="P827" s="16"/>
      <c r="Q827" s="16"/>
      <c r="R827" s="16"/>
      <c r="S827" s="16"/>
      <c r="T827" s="16"/>
      <c r="U827" s="16"/>
      <c r="V827" s="16"/>
      <c r="W827" s="16"/>
      <c r="X827" s="16"/>
      <c r="Y827" s="16"/>
      <c r="Z827" s="16"/>
      <c r="AA827" s="16"/>
      <c r="AB827" s="16"/>
      <c r="AC827" s="16"/>
    </row>
    <row r="828" ht="19.5" customHeight="1">
      <c r="A828" s="16" t="s">
        <v>1830</v>
      </c>
      <c r="B828" s="16" t="s">
        <v>12049</v>
      </c>
      <c r="C828" s="16" t="s">
        <v>2954</v>
      </c>
      <c r="D828" s="16" t="s">
        <v>2968</v>
      </c>
      <c r="E828" s="16" t="s">
        <v>139</v>
      </c>
      <c r="F828" s="16" t="str">
        <f t="shared" si="1"/>
        <v>20</v>
      </c>
      <c r="G828" s="16" t="str">
        <f t="shared" si="2"/>
        <v>35</v>
      </c>
      <c r="H828" s="16" t="s">
        <v>223</v>
      </c>
      <c r="I828" s="16" t="s">
        <v>26</v>
      </c>
      <c r="J828" s="16" t="s">
        <v>94</v>
      </c>
      <c r="K828" s="16" t="s">
        <v>12053</v>
      </c>
      <c r="L828" s="16" t="s">
        <v>12054</v>
      </c>
      <c r="M828" s="16" t="s">
        <v>21</v>
      </c>
      <c r="N828" s="16"/>
      <c r="O828" s="16"/>
      <c r="P828" s="16"/>
      <c r="Q828" s="16"/>
      <c r="R828" s="16"/>
      <c r="S828" s="16"/>
      <c r="T828" s="16"/>
      <c r="U828" s="16"/>
      <c r="V828" s="16"/>
      <c r="W828" s="16"/>
      <c r="X828" s="16"/>
      <c r="Y828" s="16"/>
      <c r="Z828" s="16"/>
      <c r="AA828" s="16"/>
      <c r="AB828" s="16"/>
      <c r="AC828" s="16"/>
    </row>
    <row r="829" ht="19.5" customHeight="1">
      <c r="A829" s="16" t="s">
        <v>12055</v>
      </c>
      <c r="B829" s="16" t="s">
        <v>7066</v>
      </c>
      <c r="C829" s="16" t="s">
        <v>2954</v>
      </c>
      <c r="D829" s="16" t="s">
        <v>2968</v>
      </c>
      <c r="E829" s="16" t="s">
        <v>15</v>
      </c>
      <c r="F829" s="16" t="str">
        <f t="shared" si="1"/>
        <v>7</v>
      </c>
      <c r="G829" s="16" t="str">
        <f t="shared" si="2"/>
        <v>12</v>
      </c>
      <c r="H829" s="16" t="s">
        <v>193</v>
      </c>
      <c r="I829" s="16" t="s">
        <v>58</v>
      </c>
      <c r="J829" s="16" t="s">
        <v>94</v>
      </c>
      <c r="K829" s="16" t="s">
        <v>7370</v>
      </c>
      <c r="L829" s="16" t="s">
        <v>12060</v>
      </c>
      <c r="M829" s="16" t="s">
        <v>62</v>
      </c>
      <c r="N829" s="16"/>
      <c r="O829" s="16"/>
      <c r="P829" s="16"/>
      <c r="Q829" s="16"/>
      <c r="R829" s="16"/>
      <c r="S829" s="16"/>
      <c r="T829" s="16"/>
      <c r="U829" s="16"/>
      <c r="V829" s="16"/>
      <c r="W829" s="16"/>
      <c r="X829" s="16"/>
      <c r="Y829" s="16"/>
      <c r="Z829" s="16"/>
      <c r="AA829" s="16"/>
      <c r="AB829" s="16"/>
      <c r="AC829" s="16"/>
    </row>
    <row r="830" ht="19.5" customHeight="1">
      <c r="A830" s="16" t="s">
        <v>12064</v>
      </c>
      <c r="B830" s="16" t="s">
        <v>12065</v>
      </c>
      <c r="C830" s="16" t="s">
        <v>2954</v>
      </c>
      <c r="D830" s="16" t="s">
        <v>2989</v>
      </c>
      <c r="E830" s="16" t="s">
        <v>15</v>
      </c>
      <c r="F830" s="16" t="str">
        <f t="shared" si="1"/>
        <v>15</v>
      </c>
      <c r="G830" s="16" t="str">
        <f t="shared" si="2"/>
        <v>30</v>
      </c>
      <c r="H830" s="16" t="s">
        <v>202</v>
      </c>
      <c r="I830" s="16" t="s">
        <v>34</v>
      </c>
      <c r="J830" s="16" t="s">
        <v>18</v>
      </c>
      <c r="K830" s="16" t="s">
        <v>12067</v>
      </c>
      <c r="L830" s="16" t="s">
        <v>12068</v>
      </c>
      <c r="M830" s="16" t="s">
        <v>62</v>
      </c>
      <c r="N830" s="16"/>
      <c r="O830" s="16"/>
      <c r="P830" s="16"/>
      <c r="Q830" s="16"/>
      <c r="R830" s="16"/>
      <c r="S830" s="16"/>
      <c r="T830" s="16"/>
      <c r="U830" s="16"/>
      <c r="V830" s="16"/>
      <c r="W830" s="16"/>
      <c r="X830" s="16"/>
      <c r="Y830" s="16"/>
      <c r="Z830" s="16"/>
      <c r="AA830" s="16"/>
      <c r="AB830" s="16"/>
      <c r="AC830" s="16"/>
    </row>
    <row r="831" ht="19.5" customHeight="1">
      <c r="A831" s="16" t="s">
        <v>1813</v>
      </c>
      <c r="B831" s="16" t="s">
        <v>9100</v>
      </c>
      <c r="C831" s="16" t="s">
        <v>2954</v>
      </c>
      <c r="D831" s="16" t="s">
        <v>3248</v>
      </c>
      <c r="E831" s="16" t="s">
        <v>15</v>
      </c>
      <c r="F831" s="16" t="str">
        <f t="shared" si="1"/>
        <v>10</v>
      </c>
      <c r="G831" s="16" t="str">
        <f t="shared" si="2"/>
        <v>15</v>
      </c>
      <c r="H831" s="16" t="s">
        <v>16</v>
      </c>
      <c r="I831" s="16" t="s">
        <v>34</v>
      </c>
      <c r="J831" s="16" t="s">
        <v>18</v>
      </c>
      <c r="K831" s="16" t="s">
        <v>9101</v>
      </c>
      <c r="L831" s="16" t="s">
        <v>12077</v>
      </c>
      <c r="M831" s="16" t="s">
        <v>62</v>
      </c>
      <c r="N831" s="16"/>
      <c r="O831" s="16"/>
      <c r="P831" s="16"/>
      <c r="Q831" s="16"/>
      <c r="R831" s="16"/>
      <c r="S831" s="16"/>
      <c r="T831" s="16"/>
      <c r="U831" s="16"/>
      <c r="V831" s="16"/>
      <c r="W831" s="16"/>
      <c r="X831" s="16"/>
      <c r="Y831" s="16"/>
      <c r="Z831" s="16"/>
      <c r="AA831" s="16"/>
      <c r="AB831" s="16"/>
      <c r="AC831" s="16"/>
    </row>
    <row r="832" ht="19.5" customHeight="1">
      <c r="A832" s="16" t="s">
        <v>7153</v>
      </c>
      <c r="B832" s="16" t="s">
        <v>7066</v>
      </c>
      <c r="C832" s="16" t="s">
        <v>2954</v>
      </c>
      <c r="D832" s="16" t="s">
        <v>2989</v>
      </c>
      <c r="E832" s="16" t="s">
        <v>15</v>
      </c>
      <c r="F832" s="16" t="str">
        <f t="shared" si="1"/>
        <v>10</v>
      </c>
      <c r="G832" s="16" t="str">
        <f t="shared" si="2"/>
        <v>20</v>
      </c>
      <c r="H832" s="16" t="s">
        <v>93</v>
      </c>
      <c r="I832" s="16" t="s">
        <v>26</v>
      </c>
      <c r="J832" s="16" t="s">
        <v>59</v>
      </c>
      <c r="K832" s="16" t="s">
        <v>12079</v>
      </c>
      <c r="L832" s="16" t="s">
        <v>12080</v>
      </c>
      <c r="M832" s="16" t="s">
        <v>37</v>
      </c>
      <c r="N832" s="16"/>
      <c r="O832" s="16"/>
      <c r="P832" s="16"/>
      <c r="Q832" s="16"/>
      <c r="R832" s="16"/>
      <c r="S832" s="16"/>
      <c r="T832" s="16"/>
      <c r="U832" s="16"/>
      <c r="V832" s="16"/>
      <c r="W832" s="16"/>
      <c r="X832" s="16"/>
      <c r="Y832" s="16"/>
      <c r="Z832" s="16"/>
      <c r="AA832" s="16"/>
      <c r="AB832" s="16"/>
      <c r="AC832" s="16"/>
    </row>
    <row r="833" ht="19.5" customHeight="1">
      <c r="A833" s="16" t="s">
        <v>7906</v>
      </c>
      <c r="B833" s="16" t="s">
        <v>9170</v>
      </c>
      <c r="C833" s="16" t="s">
        <v>2954</v>
      </c>
      <c r="D833" s="16" t="s">
        <v>2968</v>
      </c>
      <c r="E833" s="16" t="s">
        <v>15</v>
      </c>
      <c r="F833" s="16" t="str">
        <f t="shared" si="1"/>
        <v>10</v>
      </c>
      <c r="G833" s="16" t="str">
        <f t="shared" si="2"/>
        <v>15</v>
      </c>
      <c r="H833" s="16" t="s">
        <v>16</v>
      </c>
      <c r="I833" s="16" t="s">
        <v>26</v>
      </c>
      <c r="J833" s="16" t="s">
        <v>18</v>
      </c>
      <c r="K833" s="16" t="s">
        <v>9173</v>
      </c>
      <c r="L833" s="16" t="s">
        <v>12084</v>
      </c>
      <c r="M833" s="16" t="s">
        <v>29</v>
      </c>
      <c r="N833" s="16"/>
      <c r="O833" s="16"/>
      <c r="P833" s="16"/>
      <c r="Q833" s="16"/>
      <c r="R833" s="16"/>
      <c r="S833" s="16"/>
      <c r="T833" s="16"/>
      <c r="U833" s="16"/>
      <c r="V833" s="16"/>
      <c r="W833" s="16"/>
      <c r="X833" s="16"/>
      <c r="Y833" s="16"/>
      <c r="Z833" s="16"/>
      <c r="AA833" s="16"/>
      <c r="AB833" s="16"/>
      <c r="AC833" s="16"/>
    </row>
    <row r="834" ht="19.5" customHeight="1">
      <c r="A834" s="16" t="s">
        <v>7517</v>
      </c>
      <c r="B834" s="16" t="s">
        <v>7066</v>
      </c>
      <c r="C834" s="16" t="s">
        <v>2954</v>
      </c>
      <c r="D834" s="16" t="s">
        <v>2989</v>
      </c>
      <c r="E834" s="16" t="s">
        <v>15</v>
      </c>
      <c r="F834" s="16" t="str">
        <f t="shared" si="1"/>
        <v>11</v>
      </c>
      <c r="G834" s="16" t="str">
        <f t="shared" si="2"/>
        <v>22</v>
      </c>
      <c r="H834" s="16" t="s">
        <v>292</v>
      </c>
      <c r="I834" s="16" t="s">
        <v>58</v>
      </c>
      <c r="J834" s="16" t="s">
        <v>94</v>
      </c>
      <c r="K834" s="16" t="s">
        <v>1405</v>
      </c>
      <c r="L834" s="16" t="s">
        <v>12090</v>
      </c>
      <c r="M834" s="16" t="s">
        <v>29</v>
      </c>
      <c r="N834" s="16"/>
      <c r="O834" s="16"/>
      <c r="P834" s="16"/>
      <c r="Q834" s="16"/>
      <c r="R834" s="16"/>
      <c r="S834" s="16"/>
      <c r="T834" s="16"/>
      <c r="U834" s="16"/>
      <c r="V834" s="16"/>
      <c r="W834" s="16"/>
      <c r="X834" s="16"/>
      <c r="Y834" s="16"/>
      <c r="Z834" s="16"/>
      <c r="AA834" s="16"/>
      <c r="AB834" s="16"/>
      <c r="AC834" s="16"/>
    </row>
    <row r="835" ht="19.5" customHeight="1">
      <c r="A835" s="16" t="s">
        <v>12093</v>
      </c>
      <c r="B835" s="16" t="s">
        <v>3428</v>
      </c>
      <c r="C835" s="16" t="s">
        <v>2954</v>
      </c>
      <c r="D835" s="16" t="s">
        <v>2955</v>
      </c>
      <c r="E835" s="16" t="s">
        <v>15</v>
      </c>
      <c r="F835" s="16" t="str">
        <f t="shared" si="1"/>
        <v>15</v>
      </c>
      <c r="G835" s="16" t="str">
        <f t="shared" si="2"/>
        <v>25</v>
      </c>
      <c r="H835" s="16" t="s">
        <v>39</v>
      </c>
      <c r="I835" s="16" t="s">
        <v>26</v>
      </c>
      <c r="J835" s="16" t="s">
        <v>18</v>
      </c>
      <c r="K835" s="16" t="s">
        <v>3498</v>
      </c>
      <c r="L835" s="16" t="s">
        <v>12097</v>
      </c>
      <c r="M835" s="16" t="s">
        <v>43</v>
      </c>
      <c r="N835" s="16"/>
      <c r="O835" s="16"/>
      <c r="P835" s="16"/>
      <c r="Q835" s="16"/>
      <c r="R835" s="16"/>
      <c r="S835" s="16"/>
      <c r="T835" s="16"/>
      <c r="U835" s="16"/>
      <c r="V835" s="16"/>
      <c r="W835" s="16"/>
      <c r="X835" s="16"/>
      <c r="Y835" s="16"/>
      <c r="Z835" s="16"/>
      <c r="AA835" s="16"/>
      <c r="AB835" s="16"/>
      <c r="AC835" s="16"/>
    </row>
    <row r="836" ht="19.5" customHeight="1">
      <c r="A836" s="16" t="s">
        <v>6379</v>
      </c>
      <c r="B836" s="16" t="s">
        <v>7066</v>
      </c>
      <c r="C836" s="16" t="s">
        <v>2954</v>
      </c>
      <c r="D836" s="16" t="s">
        <v>2989</v>
      </c>
      <c r="E836" s="16" t="s">
        <v>15</v>
      </c>
      <c r="F836" s="16" t="str">
        <f t="shared" si="1"/>
        <v>4</v>
      </c>
      <c r="G836" s="16" t="str">
        <f t="shared" si="2"/>
        <v>7</v>
      </c>
      <c r="H836" s="16" t="s">
        <v>3787</v>
      </c>
      <c r="I836" s="16" t="s">
        <v>17</v>
      </c>
      <c r="J836" s="16" t="s">
        <v>909</v>
      </c>
      <c r="K836" s="16" t="s">
        <v>12014</v>
      </c>
      <c r="L836" s="16" t="s">
        <v>12105</v>
      </c>
      <c r="M836" s="16" t="s">
        <v>21</v>
      </c>
      <c r="N836" s="16"/>
      <c r="O836" s="16"/>
      <c r="P836" s="16"/>
      <c r="Q836" s="16"/>
      <c r="R836" s="16"/>
      <c r="S836" s="16"/>
      <c r="T836" s="16"/>
      <c r="U836" s="16"/>
      <c r="V836" s="16"/>
      <c r="W836" s="16"/>
      <c r="X836" s="16"/>
      <c r="Y836" s="16"/>
      <c r="Z836" s="16"/>
      <c r="AA836" s="16"/>
      <c r="AB836" s="16"/>
      <c r="AC836" s="16"/>
    </row>
    <row r="837" ht="19.5" customHeight="1">
      <c r="A837" s="16" t="s">
        <v>7598</v>
      </c>
      <c r="B837" s="16" t="s">
        <v>7066</v>
      </c>
      <c r="C837" s="16" t="s">
        <v>2954</v>
      </c>
      <c r="D837" s="16" t="s">
        <v>2968</v>
      </c>
      <c r="E837" s="16" t="s">
        <v>15</v>
      </c>
      <c r="F837" s="16" t="str">
        <f t="shared" si="1"/>
        <v>15</v>
      </c>
      <c r="G837" s="16" t="str">
        <f t="shared" si="2"/>
        <v>22</v>
      </c>
      <c r="H837" s="16" t="s">
        <v>892</v>
      </c>
      <c r="I837" s="16" t="s">
        <v>26</v>
      </c>
      <c r="J837" s="16" t="s">
        <v>18</v>
      </c>
      <c r="K837" s="16" t="s">
        <v>8516</v>
      </c>
      <c r="L837" s="16" t="s">
        <v>12112</v>
      </c>
      <c r="M837" s="16" t="s">
        <v>62</v>
      </c>
      <c r="N837" s="16"/>
      <c r="O837" s="16"/>
      <c r="P837" s="16"/>
      <c r="Q837" s="16"/>
      <c r="R837" s="16"/>
      <c r="S837" s="16"/>
      <c r="T837" s="16"/>
      <c r="U837" s="16"/>
      <c r="V837" s="16"/>
      <c r="W837" s="16"/>
      <c r="X837" s="16"/>
      <c r="Y837" s="16"/>
      <c r="Z837" s="16"/>
      <c r="AA837" s="16"/>
      <c r="AB837" s="16"/>
      <c r="AC837" s="16"/>
    </row>
    <row r="838" ht="19.5" customHeight="1">
      <c r="A838" s="16" t="s">
        <v>7573</v>
      </c>
      <c r="B838" s="16" t="s">
        <v>7066</v>
      </c>
      <c r="C838" s="16" t="s">
        <v>2954</v>
      </c>
      <c r="D838" s="16" t="s">
        <v>2968</v>
      </c>
      <c r="E838" s="16" t="s">
        <v>139</v>
      </c>
      <c r="F838" s="16" t="str">
        <f t="shared" si="1"/>
        <v>10</v>
      </c>
      <c r="G838" s="16" t="str">
        <f t="shared" si="2"/>
        <v>20</v>
      </c>
      <c r="H838" s="16" t="s">
        <v>93</v>
      </c>
      <c r="I838" s="16" t="s">
        <v>34</v>
      </c>
      <c r="J838" s="16" t="s">
        <v>18</v>
      </c>
      <c r="K838" s="16" t="s">
        <v>12117</v>
      </c>
      <c r="L838" s="16" t="s">
        <v>12119</v>
      </c>
      <c r="M838" s="16" t="s">
        <v>21</v>
      </c>
      <c r="N838" s="16"/>
      <c r="O838" s="16"/>
      <c r="P838" s="16"/>
      <c r="Q838" s="16"/>
      <c r="R838" s="16"/>
      <c r="S838" s="16"/>
      <c r="T838" s="16"/>
      <c r="U838" s="16"/>
      <c r="V838" s="16"/>
      <c r="W838" s="16"/>
      <c r="X838" s="16"/>
      <c r="Y838" s="16"/>
      <c r="Z838" s="16"/>
      <c r="AA838" s="16"/>
      <c r="AB838" s="16"/>
      <c r="AC838" s="16"/>
    </row>
    <row r="839" ht="19.5" customHeight="1">
      <c r="A839" s="16" t="s">
        <v>10157</v>
      </c>
      <c r="B839" s="16" t="s">
        <v>7066</v>
      </c>
      <c r="C839" s="16" t="s">
        <v>2954</v>
      </c>
      <c r="D839" s="16" t="s">
        <v>2968</v>
      </c>
      <c r="E839" s="16" t="s">
        <v>15</v>
      </c>
      <c r="F839" s="16" t="str">
        <f t="shared" si="1"/>
        <v>13</v>
      </c>
      <c r="G839" s="16" t="str">
        <f t="shared" si="2"/>
        <v>25</v>
      </c>
      <c r="H839" s="16" t="s">
        <v>2577</v>
      </c>
      <c r="I839" s="16" t="s">
        <v>26</v>
      </c>
      <c r="J839" s="16" t="s">
        <v>94</v>
      </c>
      <c r="K839" s="16" t="s">
        <v>9865</v>
      </c>
      <c r="L839" s="16" t="s">
        <v>12123</v>
      </c>
      <c r="M839" s="16" t="s">
        <v>62</v>
      </c>
      <c r="N839" s="16"/>
      <c r="O839" s="16"/>
      <c r="P839" s="16"/>
      <c r="Q839" s="16"/>
      <c r="R839" s="16"/>
      <c r="S839" s="16"/>
      <c r="T839" s="16"/>
      <c r="U839" s="16"/>
      <c r="V839" s="16"/>
      <c r="W839" s="16"/>
      <c r="X839" s="16"/>
      <c r="Y839" s="16"/>
      <c r="Z839" s="16"/>
      <c r="AA839" s="16"/>
      <c r="AB839" s="16"/>
      <c r="AC839" s="16"/>
    </row>
    <row r="840" ht="19.5" customHeight="1">
      <c r="A840" s="16" t="s">
        <v>6379</v>
      </c>
      <c r="B840" s="16" t="s">
        <v>7066</v>
      </c>
      <c r="C840" s="16" t="s">
        <v>2954</v>
      </c>
      <c r="D840" s="16" t="s">
        <v>2978</v>
      </c>
      <c r="E840" s="16" t="s">
        <v>15</v>
      </c>
      <c r="F840" s="16" t="str">
        <f t="shared" si="1"/>
        <v>6</v>
      </c>
      <c r="G840" s="16" t="str">
        <f t="shared" si="2"/>
        <v>11</v>
      </c>
      <c r="H840" s="16" t="s">
        <v>607</v>
      </c>
      <c r="I840" s="16" t="s">
        <v>58</v>
      </c>
      <c r="J840" s="16" t="s">
        <v>523</v>
      </c>
      <c r="K840" s="16" t="s">
        <v>10735</v>
      </c>
      <c r="L840" s="16" t="s">
        <v>12130</v>
      </c>
      <c r="M840" s="16" t="s">
        <v>62</v>
      </c>
      <c r="N840" s="16"/>
      <c r="O840" s="16"/>
      <c r="P840" s="16"/>
      <c r="Q840" s="16"/>
      <c r="R840" s="16"/>
      <c r="S840" s="16"/>
      <c r="T840" s="16"/>
      <c r="U840" s="16"/>
      <c r="V840" s="16"/>
      <c r="W840" s="16"/>
      <c r="X840" s="16"/>
      <c r="Y840" s="16"/>
      <c r="Z840" s="16"/>
      <c r="AA840" s="16"/>
      <c r="AB840" s="16"/>
      <c r="AC840" s="16"/>
    </row>
    <row r="841" ht="19.5" customHeight="1">
      <c r="A841" s="16" t="s">
        <v>12134</v>
      </c>
      <c r="B841" s="16" t="s">
        <v>7066</v>
      </c>
      <c r="C841" s="16" t="s">
        <v>2954</v>
      </c>
      <c r="D841" s="16" t="s">
        <v>2989</v>
      </c>
      <c r="E841" s="16" t="s">
        <v>15</v>
      </c>
      <c r="F841" s="16" t="str">
        <f t="shared" si="1"/>
        <v>18</v>
      </c>
      <c r="G841" s="16" t="str">
        <f t="shared" si="2"/>
        <v>30</v>
      </c>
      <c r="H841" s="16" t="s">
        <v>431</v>
      </c>
      <c r="I841" s="16" t="s">
        <v>26</v>
      </c>
      <c r="J841" s="16" t="s">
        <v>66</v>
      </c>
      <c r="K841" s="16" t="s">
        <v>10819</v>
      </c>
      <c r="L841" s="16" t="s">
        <v>12137</v>
      </c>
      <c r="M841" s="16" t="s">
        <v>62</v>
      </c>
      <c r="N841" s="16"/>
      <c r="O841" s="16"/>
      <c r="P841" s="16"/>
      <c r="Q841" s="16"/>
      <c r="R841" s="16"/>
      <c r="S841" s="16"/>
      <c r="T841" s="16"/>
      <c r="U841" s="16"/>
      <c r="V841" s="16"/>
      <c r="W841" s="16"/>
      <c r="X841" s="16"/>
      <c r="Y841" s="16"/>
      <c r="Z841" s="16"/>
      <c r="AA841" s="16"/>
      <c r="AB841" s="16"/>
      <c r="AC841" s="16"/>
    </row>
    <row r="842" ht="19.5" customHeight="1">
      <c r="A842" s="16" t="s">
        <v>11414</v>
      </c>
      <c r="B842" s="16" t="s">
        <v>7066</v>
      </c>
      <c r="C842" s="16" t="s">
        <v>2954</v>
      </c>
      <c r="D842" s="16" t="s">
        <v>2989</v>
      </c>
      <c r="E842" s="16" t="s">
        <v>15</v>
      </c>
      <c r="F842" s="16" t="str">
        <f t="shared" si="1"/>
        <v>8</v>
      </c>
      <c r="G842" s="16" t="str">
        <f t="shared" si="2"/>
        <v>14</v>
      </c>
      <c r="H842" s="16" t="s">
        <v>573</v>
      </c>
      <c r="I842" s="16" t="s">
        <v>17</v>
      </c>
      <c r="J842" s="16" t="s">
        <v>18</v>
      </c>
      <c r="K842" s="16" t="s">
        <v>12141</v>
      </c>
      <c r="L842" s="16" t="s">
        <v>12143</v>
      </c>
      <c r="M842" s="16" t="s">
        <v>62</v>
      </c>
      <c r="N842" s="16"/>
      <c r="O842" s="16"/>
      <c r="P842" s="16"/>
      <c r="Q842" s="16"/>
      <c r="R842" s="16"/>
      <c r="S842" s="16"/>
      <c r="T842" s="16"/>
      <c r="U842" s="16"/>
      <c r="V842" s="16"/>
      <c r="W842" s="16"/>
      <c r="X842" s="16"/>
      <c r="Y842" s="16"/>
      <c r="Z842" s="16"/>
      <c r="AA842" s="16"/>
      <c r="AB842" s="16"/>
      <c r="AC842" s="16"/>
    </row>
    <row r="843" ht="19.5" customHeight="1">
      <c r="A843" s="16" t="s">
        <v>7517</v>
      </c>
      <c r="B843" s="16" t="s">
        <v>11787</v>
      </c>
      <c r="C843" s="16" t="s">
        <v>2954</v>
      </c>
      <c r="D843" s="16" t="s">
        <v>2968</v>
      </c>
      <c r="E843" s="16" t="s">
        <v>15</v>
      </c>
      <c r="F843" s="16" t="str">
        <f t="shared" si="1"/>
        <v>9</v>
      </c>
      <c r="G843" s="16" t="str">
        <f t="shared" si="2"/>
        <v>14</v>
      </c>
      <c r="H843" s="16" t="s">
        <v>452</v>
      </c>
      <c r="I843" s="16" t="s">
        <v>17</v>
      </c>
      <c r="J843" s="16" t="s">
        <v>140</v>
      </c>
      <c r="K843" s="16" t="s">
        <v>11792</v>
      </c>
      <c r="L843" s="16" t="s">
        <v>12148</v>
      </c>
      <c r="M843" s="16" t="s">
        <v>43</v>
      </c>
      <c r="N843" s="16"/>
      <c r="O843" s="16"/>
      <c r="P843" s="16"/>
      <c r="Q843" s="16"/>
      <c r="R843" s="16"/>
      <c r="S843" s="16"/>
      <c r="T843" s="16"/>
      <c r="U843" s="16"/>
      <c r="V843" s="16"/>
      <c r="W843" s="16"/>
      <c r="X843" s="16"/>
      <c r="Y843" s="16"/>
      <c r="Z843" s="16"/>
      <c r="AA843" s="16"/>
      <c r="AB843" s="16"/>
      <c r="AC843" s="16"/>
    </row>
    <row r="844" ht="19.5" customHeight="1">
      <c r="A844" s="16" t="s">
        <v>12153</v>
      </c>
      <c r="B844" s="16" t="s">
        <v>3719</v>
      </c>
      <c r="C844" s="16" t="s">
        <v>2954</v>
      </c>
      <c r="D844" s="16" t="s">
        <v>2989</v>
      </c>
      <c r="E844" s="16" t="s">
        <v>15</v>
      </c>
      <c r="F844" s="16" t="str">
        <f t="shared" si="1"/>
        <v>15</v>
      </c>
      <c r="G844" s="16" t="str">
        <f t="shared" si="2"/>
        <v>30</v>
      </c>
      <c r="H844" s="16" t="s">
        <v>202</v>
      </c>
      <c r="I844" s="16" t="s">
        <v>34</v>
      </c>
      <c r="J844" s="16" t="s">
        <v>53</v>
      </c>
      <c r="K844" s="16" t="s">
        <v>12158</v>
      </c>
      <c r="L844" s="16" t="s">
        <v>12159</v>
      </c>
      <c r="M844" s="16" t="s">
        <v>62</v>
      </c>
      <c r="N844" s="16"/>
      <c r="O844" s="16"/>
      <c r="P844" s="16"/>
      <c r="Q844" s="16"/>
      <c r="R844" s="16"/>
      <c r="S844" s="16"/>
      <c r="T844" s="16"/>
      <c r="U844" s="16"/>
      <c r="V844" s="16"/>
      <c r="W844" s="16"/>
      <c r="X844" s="16"/>
      <c r="Y844" s="16"/>
      <c r="Z844" s="16"/>
      <c r="AA844" s="16"/>
      <c r="AB844" s="16"/>
      <c r="AC844" s="16"/>
    </row>
    <row r="845" ht="19.5" customHeight="1">
      <c r="A845" s="16" t="s">
        <v>12161</v>
      </c>
      <c r="B845" s="16" t="s">
        <v>12162</v>
      </c>
      <c r="C845" s="16" t="s">
        <v>2954</v>
      </c>
      <c r="D845" s="16" t="s">
        <v>3181</v>
      </c>
      <c r="E845" s="16" t="s">
        <v>15</v>
      </c>
      <c r="F845" s="16" t="str">
        <f t="shared" si="1"/>
        <v>15</v>
      </c>
      <c r="G845" s="16" t="str">
        <f t="shared" si="2"/>
        <v>20</v>
      </c>
      <c r="H845" s="16" t="s">
        <v>70</v>
      </c>
      <c r="I845" s="16" t="s">
        <v>34</v>
      </c>
      <c r="J845" s="16" t="s">
        <v>103</v>
      </c>
      <c r="K845" s="16" t="s">
        <v>12167</v>
      </c>
      <c r="L845" s="16" t="s">
        <v>12168</v>
      </c>
      <c r="M845" s="16" t="s">
        <v>43</v>
      </c>
      <c r="N845" s="16"/>
      <c r="O845" s="16"/>
      <c r="P845" s="16"/>
      <c r="Q845" s="16"/>
      <c r="R845" s="16"/>
      <c r="S845" s="16"/>
      <c r="T845" s="16"/>
      <c r="U845" s="16"/>
      <c r="V845" s="16"/>
      <c r="W845" s="16"/>
      <c r="X845" s="16"/>
      <c r="Y845" s="16"/>
      <c r="Z845" s="16"/>
      <c r="AA845" s="16"/>
      <c r="AB845" s="16"/>
      <c r="AC845" s="16"/>
    </row>
    <row r="846" ht="19.5" customHeight="1">
      <c r="A846" s="16" t="s">
        <v>9881</v>
      </c>
      <c r="B846" s="16" t="s">
        <v>7066</v>
      </c>
      <c r="C846" s="16" t="s">
        <v>2954</v>
      </c>
      <c r="D846" s="16" t="s">
        <v>2955</v>
      </c>
      <c r="E846" s="16" t="s">
        <v>122</v>
      </c>
      <c r="F846" s="16" t="str">
        <f t="shared" si="1"/>
        <v>18</v>
      </c>
      <c r="G846" s="16" t="str">
        <f t="shared" si="2"/>
        <v>30</v>
      </c>
      <c r="H846" s="16" t="s">
        <v>431</v>
      </c>
      <c r="I846" s="16" t="s">
        <v>34</v>
      </c>
      <c r="J846" s="16" t="s">
        <v>94</v>
      </c>
      <c r="K846" s="16" t="s">
        <v>11124</v>
      </c>
      <c r="L846" s="16" t="s">
        <v>12173</v>
      </c>
      <c r="M846" s="16" t="s">
        <v>62</v>
      </c>
      <c r="N846" s="16"/>
      <c r="O846" s="16"/>
      <c r="P846" s="16"/>
      <c r="Q846" s="16"/>
      <c r="R846" s="16"/>
      <c r="S846" s="16"/>
      <c r="T846" s="16"/>
      <c r="U846" s="16"/>
      <c r="V846" s="16"/>
      <c r="W846" s="16"/>
      <c r="X846" s="16"/>
      <c r="Y846" s="16"/>
      <c r="Z846" s="16"/>
      <c r="AA846" s="16"/>
      <c r="AB846" s="16"/>
      <c r="AC846" s="16"/>
    </row>
    <row r="847" ht="19.5" customHeight="1">
      <c r="A847" s="16" t="s">
        <v>8077</v>
      </c>
      <c r="B847" s="16" t="s">
        <v>12176</v>
      </c>
      <c r="C847" s="16" t="s">
        <v>2954</v>
      </c>
      <c r="D847" s="16" t="s">
        <v>2968</v>
      </c>
      <c r="E847" s="16" t="s">
        <v>15</v>
      </c>
      <c r="F847" s="16" t="str">
        <f t="shared" si="1"/>
        <v>10</v>
      </c>
      <c r="G847" s="16" t="str">
        <f t="shared" si="2"/>
        <v>15</v>
      </c>
      <c r="H847" s="16" t="s">
        <v>16</v>
      </c>
      <c r="I847" s="16" t="s">
        <v>26</v>
      </c>
      <c r="J847" s="16" t="s">
        <v>348</v>
      </c>
      <c r="K847" s="16" t="s">
        <v>854</v>
      </c>
      <c r="L847" s="16" t="s">
        <v>12180</v>
      </c>
      <c r="M847" s="16" t="s">
        <v>43</v>
      </c>
      <c r="N847" s="16"/>
      <c r="O847" s="16"/>
      <c r="P847" s="16"/>
      <c r="Q847" s="16"/>
      <c r="R847" s="16"/>
      <c r="S847" s="16"/>
      <c r="T847" s="16"/>
      <c r="U847" s="16"/>
      <c r="V847" s="16"/>
      <c r="W847" s="16"/>
      <c r="X847" s="16"/>
      <c r="Y847" s="16"/>
      <c r="Z847" s="16"/>
      <c r="AA847" s="16"/>
      <c r="AB847" s="16"/>
      <c r="AC847" s="16"/>
    </row>
    <row r="848" ht="19.5" customHeight="1">
      <c r="A848" s="16" t="s">
        <v>7517</v>
      </c>
      <c r="B848" s="16" t="s">
        <v>7066</v>
      </c>
      <c r="C848" s="16" t="s">
        <v>2954</v>
      </c>
      <c r="D848" s="16" t="s">
        <v>2968</v>
      </c>
      <c r="E848" s="16" t="s">
        <v>15</v>
      </c>
      <c r="F848" s="16" t="str">
        <f t="shared" si="1"/>
        <v>9</v>
      </c>
      <c r="G848" s="16" t="str">
        <f t="shared" si="2"/>
        <v>15</v>
      </c>
      <c r="H848" s="16" t="s">
        <v>678</v>
      </c>
      <c r="I848" s="16" t="s">
        <v>17</v>
      </c>
      <c r="J848" s="16" t="s">
        <v>18</v>
      </c>
      <c r="K848" s="16" t="s">
        <v>11295</v>
      </c>
      <c r="L848" s="16" t="s">
        <v>12184</v>
      </c>
      <c r="M848" s="16" t="s">
        <v>43</v>
      </c>
      <c r="N848" s="16"/>
      <c r="O848" s="16"/>
      <c r="P848" s="16"/>
      <c r="Q848" s="16"/>
      <c r="R848" s="16"/>
      <c r="S848" s="16"/>
      <c r="T848" s="16"/>
      <c r="U848" s="16"/>
      <c r="V848" s="16"/>
      <c r="W848" s="16"/>
      <c r="X848" s="16"/>
      <c r="Y848" s="16"/>
      <c r="Z848" s="16"/>
      <c r="AA848" s="16"/>
      <c r="AB848" s="16"/>
      <c r="AC848" s="16"/>
    </row>
    <row r="849" ht="19.5" customHeight="1">
      <c r="A849" s="16" t="s">
        <v>1830</v>
      </c>
      <c r="B849" s="16" t="s">
        <v>7066</v>
      </c>
      <c r="C849" s="16" t="s">
        <v>2954</v>
      </c>
      <c r="D849" s="16" t="s">
        <v>2968</v>
      </c>
      <c r="E849" s="16" t="s">
        <v>139</v>
      </c>
      <c r="F849" s="16" t="str">
        <f t="shared" si="1"/>
        <v>6</v>
      </c>
      <c r="G849" s="16" t="str">
        <f t="shared" si="2"/>
        <v>10</v>
      </c>
      <c r="H849" s="16" t="s">
        <v>539</v>
      </c>
      <c r="I849" s="16" t="s">
        <v>58</v>
      </c>
      <c r="J849" s="16" t="s">
        <v>94</v>
      </c>
      <c r="K849" s="16" t="s">
        <v>3344</v>
      </c>
      <c r="L849" s="16" t="s">
        <v>3345</v>
      </c>
      <c r="M849" s="16" t="s">
        <v>21</v>
      </c>
      <c r="N849" s="16"/>
      <c r="O849" s="16"/>
      <c r="P849" s="16"/>
      <c r="Q849" s="16"/>
      <c r="R849" s="16"/>
      <c r="S849" s="16"/>
      <c r="T849" s="16"/>
      <c r="U849" s="16"/>
      <c r="V849" s="16"/>
      <c r="W849" s="16"/>
      <c r="X849" s="16"/>
      <c r="Y849" s="16"/>
      <c r="Z849" s="16"/>
      <c r="AA849" s="16"/>
      <c r="AB849" s="16"/>
      <c r="AC849" s="16"/>
    </row>
    <row r="850" ht="19.5" customHeight="1">
      <c r="A850" s="16" t="s">
        <v>8441</v>
      </c>
      <c r="B850" s="16" t="s">
        <v>7066</v>
      </c>
      <c r="C850" s="16" t="s">
        <v>2954</v>
      </c>
      <c r="D850" s="16" t="s">
        <v>2968</v>
      </c>
      <c r="E850" s="16" t="s">
        <v>15</v>
      </c>
      <c r="F850" s="16" t="str">
        <f t="shared" si="1"/>
        <v>3</v>
      </c>
      <c r="G850" s="16" t="str">
        <f t="shared" si="2"/>
        <v>4</v>
      </c>
      <c r="H850" s="16" t="s">
        <v>740</v>
      </c>
      <c r="I850" s="16" t="s">
        <v>598</v>
      </c>
      <c r="J850" s="16" t="s">
        <v>40</v>
      </c>
      <c r="K850" s="16" t="s">
        <v>12196</v>
      </c>
      <c r="L850" s="16" t="s">
        <v>12197</v>
      </c>
      <c r="M850" s="16" t="s">
        <v>43</v>
      </c>
      <c r="N850" s="16"/>
      <c r="O850" s="16"/>
      <c r="P850" s="16"/>
      <c r="Q850" s="16"/>
      <c r="R850" s="16"/>
      <c r="S850" s="16"/>
      <c r="T850" s="16"/>
      <c r="U850" s="16"/>
      <c r="V850" s="16"/>
      <c r="W850" s="16"/>
      <c r="X850" s="16"/>
      <c r="Y850" s="16"/>
      <c r="Z850" s="16"/>
      <c r="AA850" s="16"/>
      <c r="AB850" s="16"/>
      <c r="AC850" s="16"/>
    </row>
    <row r="851" ht="19.5" customHeight="1">
      <c r="A851" s="16" t="s">
        <v>12200</v>
      </c>
      <c r="B851" s="16" t="s">
        <v>5905</v>
      </c>
      <c r="C851" s="16" t="s">
        <v>2954</v>
      </c>
      <c r="D851" s="16" t="s">
        <v>2955</v>
      </c>
      <c r="E851" s="16" t="s">
        <v>15</v>
      </c>
      <c r="F851" s="16" t="str">
        <f t="shared" si="1"/>
        <v>20</v>
      </c>
      <c r="G851" s="16" t="str">
        <f t="shared" si="2"/>
        <v>40</v>
      </c>
      <c r="H851" s="16" t="s">
        <v>208</v>
      </c>
      <c r="I851" s="16" t="s">
        <v>26</v>
      </c>
      <c r="J851" s="16" t="s">
        <v>94</v>
      </c>
      <c r="K851" s="16" t="s">
        <v>11124</v>
      </c>
      <c r="L851" s="16" t="s">
        <v>12205</v>
      </c>
      <c r="M851" s="16" t="s">
        <v>62</v>
      </c>
      <c r="N851" s="16"/>
      <c r="O851" s="16"/>
      <c r="P851" s="16"/>
      <c r="Q851" s="16"/>
      <c r="R851" s="16"/>
      <c r="S851" s="16"/>
      <c r="T851" s="16"/>
      <c r="U851" s="16"/>
      <c r="V851" s="16"/>
      <c r="W851" s="16"/>
      <c r="X851" s="16"/>
      <c r="Y851" s="16"/>
      <c r="Z851" s="16"/>
      <c r="AA851" s="16"/>
      <c r="AB851" s="16"/>
      <c r="AC851" s="16"/>
    </row>
    <row r="852" ht="19.5" customHeight="1">
      <c r="A852" s="16" t="s">
        <v>10784</v>
      </c>
      <c r="B852" s="16" t="s">
        <v>7066</v>
      </c>
      <c r="C852" s="16" t="s">
        <v>2954</v>
      </c>
      <c r="D852" s="16" t="s">
        <v>2968</v>
      </c>
      <c r="E852" s="16" t="s">
        <v>15</v>
      </c>
      <c r="F852" s="16" t="str">
        <f t="shared" si="1"/>
        <v>10</v>
      </c>
      <c r="G852" s="16" t="str">
        <f t="shared" si="2"/>
        <v>18</v>
      </c>
      <c r="H852" s="16" t="s">
        <v>325</v>
      </c>
      <c r="I852" s="16" t="s">
        <v>17</v>
      </c>
      <c r="J852" s="16" t="s">
        <v>140</v>
      </c>
      <c r="K852" s="16" t="s">
        <v>7565</v>
      </c>
      <c r="L852" s="16" t="s">
        <v>12212</v>
      </c>
      <c r="M852" s="16" t="s">
        <v>43</v>
      </c>
      <c r="N852" s="16"/>
      <c r="O852" s="16"/>
      <c r="P852" s="16"/>
      <c r="Q852" s="16"/>
      <c r="R852" s="16"/>
      <c r="S852" s="16"/>
      <c r="T852" s="16"/>
      <c r="U852" s="16"/>
      <c r="V852" s="16"/>
      <c r="W852" s="16"/>
      <c r="X852" s="16"/>
      <c r="Y852" s="16"/>
      <c r="Z852" s="16"/>
      <c r="AA852" s="16"/>
      <c r="AB852" s="16"/>
      <c r="AC852" s="16"/>
    </row>
    <row r="853" ht="19.5" customHeight="1">
      <c r="A853" s="16" t="s">
        <v>8077</v>
      </c>
      <c r="B853" s="16" t="s">
        <v>4477</v>
      </c>
      <c r="C853" s="16" t="s">
        <v>2954</v>
      </c>
      <c r="D853" s="16" t="s">
        <v>2955</v>
      </c>
      <c r="E853" s="16" t="s">
        <v>15</v>
      </c>
      <c r="F853" s="16" t="str">
        <f t="shared" si="1"/>
        <v>15</v>
      </c>
      <c r="G853" s="16" t="str">
        <f t="shared" si="2"/>
        <v>30</v>
      </c>
      <c r="H853" s="16" t="s">
        <v>202</v>
      </c>
      <c r="I853" s="16" t="s">
        <v>26</v>
      </c>
      <c r="J853" s="16" t="s">
        <v>18</v>
      </c>
      <c r="K853" s="16" t="s">
        <v>12218</v>
      </c>
      <c r="L853" s="16" t="s">
        <v>12220</v>
      </c>
      <c r="M853" s="16" t="s">
        <v>62</v>
      </c>
      <c r="N853" s="16"/>
      <c r="O853" s="16"/>
      <c r="P853" s="16"/>
      <c r="Q853" s="16"/>
      <c r="R853" s="16"/>
      <c r="S853" s="16"/>
      <c r="T853" s="16"/>
      <c r="U853" s="16"/>
      <c r="V853" s="16"/>
      <c r="W853" s="16"/>
      <c r="X853" s="16"/>
      <c r="Y853" s="16"/>
      <c r="Z853" s="16"/>
      <c r="AA853" s="16"/>
      <c r="AB853" s="16"/>
      <c r="AC853" s="16"/>
    </row>
    <row r="854" ht="19.5" customHeight="1">
      <c r="A854" s="16" t="s">
        <v>12221</v>
      </c>
      <c r="B854" s="16" t="s">
        <v>7066</v>
      </c>
      <c r="C854" s="16" t="s">
        <v>2954</v>
      </c>
      <c r="D854" s="16" t="s">
        <v>2955</v>
      </c>
      <c r="E854" s="16" t="s">
        <v>15</v>
      </c>
      <c r="F854" s="16" t="str">
        <f t="shared" si="1"/>
        <v>15</v>
      </c>
      <c r="G854" s="16" t="str">
        <f t="shared" si="2"/>
        <v>30</v>
      </c>
      <c r="H854" s="16" t="s">
        <v>202</v>
      </c>
      <c r="I854" s="16" t="s">
        <v>34</v>
      </c>
      <c r="J854" s="16" t="s">
        <v>18</v>
      </c>
      <c r="K854" s="16" t="s">
        <v>12218</v>
      </c>
      <c r="L854" s="16" t="s">
        <v>12224</v>
      </c>
      <c r="M854" s="16" t="s">
        <v>62</v>
      </c>
      <c r="N854" s="16"/>
      <c r="O854" s="16"/>
      <c r="P854" s="16"/>
      <c r="Q854" s="16"/>
      <c r="R854" s="16"/>
      <c r="S854" s="16"/>
      <c r="T854" s="16"/>
      <c r="U854" s="16"/>
      <c r="V854" s="16"/>
      <c r="W854" s="16"/>
      <c r="X854" s="16"/>
      <c r="Y854" s="16"/>
      <c r="Z854" s="16"/>
      <c r="AA854" s="16"/>
      <c r="AB854" s="16"/>
      <c r="AC854" s="16"/>
    </row>
    <row r="855" ht="19.5" customHeight="1">
      <c r="A855" s="16" t="s">
        <v>1813</v>
      </c>
      <c r="B855" s="16" t="s">
        <v>12227</v>
      </c>
      <c r="C855" s="16" t="s">
        <v>2954</v>
      </c>
      <c r="D855" s="16" t="s">
        <v>2978</v>
      </c>
      <c r="E855" s="16" t="s">
        <v>139</v>
      </c>
      <c r="F855" s="16" t="str">
        <f t="shared" si="1"/>
        <v>6</v>
      </c>
      <c r="G855" s="16" t="str">
        <f t="shared" si="2"/>
        <v>9</v>
      </c>
      <c r="H855" s="16" t="s">
        <v>1789</v>
      </c>
      <c r="I855" s="16" t="s">
        <v>17</v>
      </c>
      <c r="J855" s="16" t="s">
        <v>18</v>
      </c>
      <c r="K855" s="16" t="s">
        <v>854</v>
      </c>
      <c r="L855" s="16" t="s">
        <v>12232</v>
      </c>
      <c r="M855" s="16" t="s">
        <v>43</v>
      </c>
      <c r="N855" s="16"/>
      <c r="O855" s="16"/>
      <c r="P855" s="16"/>
      <c r="Q855" s="16"/>
      <c r="R855" s="16"/>
      <c r="S855" s="16"/>
      <c r="T855" s="16"/>
      <c r="U855" s="16"/>
      <c r="V855" s="16"/>
      <c r="W855" s="16"/>
      <c r="X855" s="16"/>
      <c r="Y855" s="16"/>
      <c r="Z855" s="16"/>
      <c r="AA855" s="16"/>
      <c r="AB855" s="16"/>
      <c r="AC855" s="16"/>
    </row>
    <row r="856" ht="19.5" customHeight="1">
      <c r="A856" s="16" t="s">
        <v>6379</v>
      </c>
      <c r="B856" s="16" t="s">
        <v>12235</v>
      </c>
      <c r="C856" s="16" t="s">
        <v>2954</v>
      </c>
      <c r="D856" s="16" t="s">
        <v>2968</v>
      </c>
      <c r="E856" s="16" t="s">
        <v>139</v>
      </c>
      <c r="F856" s="16" t="str">
        <f t="shared" si="1"/>
        <v>4</v>
      </c>
      <c r="G856" s="16" t="str">
        <f t="shared" si="2"/>
        <v>6</v>
      </c>
      <c r="H856" s="16" t="s">
        <v>2971</v>
      </c>
      <c r="I856" s="16" t="s">
        <v>164</v>
      </c>
      <c r="J856" s="16" t="s">
        <v>40</v>
      </c>
      <c r="K856" s="16" t="s">
        <v>12241</v>
      </c>
      <c r="L856" s="16" t="s">
        <v>12242</v>
      </c>
      <c r="M856" s="16" t="s">
        <v>43</v>
      </c>
      <c r="N856" s="16"/>
      <c r="O856" s="16"/>
      <c r="P856" s="16"/>
      <c r="Q856" s="16"/>
      <c r="R856" s="16"/>
      <c r="S856" s="16"/>
      <c r="T856" s="16"/>
      <c r="U856" s="16"/>
      <c r="V856" s="16"/>
      <c r="W856" s="16"/>
      <c r="X856" s="16"/>
      <c r="Y856" s="16"/>
      <c r="Z856" s="16"/>
      <c r="AA856" s="16"/>
      <c r="AB856" s="16"/>
      <c r="AC856" s="16"/>
    </row>
    <row r="857" ht="19.5" customHeight="1">
      <c r="A857" s="16" t="s">
        <v>12243</v>
      </c>
      <c r="B857" s="16" t="s">
        <v>11948</v>
      </c>
      <c r="C857" s="16" t="s">
        <v>2954</v>
      </c>
      <c r="D857" s="16" t="s">
        <v>2955</v>
      </c>
      <c r="E857" s="16" t="s">
        <v>15</v>
      </c>
      <c r="F857" s="16" t="str">
        <f t="shared" si="1"/>
        <v>15</v>
      </c>
      <c r="G857" s="16" t="str">
        <f t="shared" si="2"/>
        <v>30</v>
      </c>
      <c r="H857" s="16" t="s">
        <v>202</v>
      </c>
      <c r="I857" s="16" t="s">
        <v>26</v>
      </c>
      <c r="J857" s="16" t="s">
        <v>94</v>
      </c>
      <c r="K857" s="16" t="s">
        <v>1942</v>
      </c>
      <c r="L857" s="16" t="s">
        <v>12247</v>
      </c>
      <c r="M857" s="16" t="s">
        <v>62</v>
      </c>
      <c r="N857" s="16"/>
      <c r="O857" s="16"/>
      <c r="P857" s="16"/>
      <c r="Q857" s="16"/>
      <c r="R857" s="16"/>
      <c r="S857" s="16"/>
      <c r="T857" s="16"/>
      <c r="U857" s="16"/>
      <c r="V857" s="16"/>
      <c r="W857" s="16"/>
      <c r="X857" s="16"/>
      <c r="Y857" s="16"/>
      <c r="Z857" s="16"/>
      <c r="AA857" s="16"/>
      <c r="AB857" s="16"/>
      <c r="AC857" s="16"/>
    </row>
    <row r="858" ht="19.5" customHeight="1">
      <c r="A858" s="16" t="s">
        <v>7517</v>
      </c>
      <c r="B858" s="16" t="s">
        <v>7066</v>
      </c>
      <c r="C858" s="16" t="s">
        <v>2954</v>
      </c>
      <c r="D858" s="16" t="s">
        <v>2968</v>
      </c>
      <c r="E858" s="16" t="s">
        <v>15</v>
      </c>
      <c r="F858" s="16" t="str">
        <f t="shared" si="1"/>
        <v>15</v>
      </c>
      <c r="G858" s="16" t="str">
        <f t="shared" si="2"/>
        <v>20</v>
      </c>
      <c r="H858" s="16" t="s">
        <v>70</v>
      </c>
      <c r="I858" s="16" t="s">
        <v>34</v>
      </c>
      <c r="J858" s="16" t="s">
        <v>140</v>
      </c>
      <c r="K858" s="16" t="s">
        <v>4468</v>
      </c>
      <c r="L858" s="16" t="s">
        <v>12252</v>
      </c>
      <c r="M858" s="16" t="s">
        <v>43</v>
      </c>
      <c r="N858" s="16"/>
      <c r="O858" s="16"/>
      <c r="P858" s="16"/>
      <c r="Q858" s="16"/>
      <c r="R858" s="16"/>
      <c r="S858" s="16"/>
      <c r="T858" s="16"/>
      <c r="U858" s="16"/>
      <c r="V858" s="16"/>
      <c r="W858" s="16"/>
      <c r="X858" s="16"/>
      <c r="Y858" s="16"/>
      <c r="Z858" s="16"/>
      <c r="AA858" s="16"/>
      <c r="AB858" s="16"/>
      <c r="AC858" s="16"/>
    </row>
    <row r="859" ht="19.5" customHeight="1">
      <c r="A859" s="16" t="s">
        <v>1813</v>
      </c>
      <c r="B859" s="16" t="s">
        <v>6055</v>
      </c>
      <c r="C859" s="16" t="s">
        <v>2954</v>
      </c>
      <c r="D859" s="16" t="s">
        <v>3248</v>
      </c>
      <c r="E859" s="16" t="s">
        <v>15</v>
      </c>
      <c r="F859" s="16" t="str">
        <f t="shared" si="1"/>
        <v>10</v>
      </c>
      <c r="G859" s="16" t="str">
        <f t="shared" si="2"/>
        <v>15</v>
      </c>
      <c r="H859" s="16" t="s">
        <v>16</v>
      </c>
      <c r="I859" s="16" t="s">
        <v>34</v>
      </c>
      <c r="J859" s="16" t="s">
        <v>18</v>
      </c>
      <c r="K859" s="16" t="s">
        <v>7077</v>
      </c>
      <c r="L859" s="16" t="s">
        <v>12260</v>
      </c>
      <c r="M859" s="16" t="s">
        <v>29</v>
      </c>
      <c r="N859" s="16"/>
      <c r="O859" s="16"/>
      <c r="P859" s="16"/>
      <c r="Q859" s="16"/>
      <c r="R859" s="16"/>
      <c r="S859" s="16"/>
      <c r="T859" s="16"/>
      <c r="U859" s="16"/>
      <c r="V859" s="16"/>
      <c r="W859" s="16"/>
      <c r="X859" s="16"/>
      <c r="Y859" s="16"/>
      <c r="Z859" s="16"/>
      <c r="AA859" s="16"/>
      <c r="AB859" s="16"/>
      <c r="AC859" s="16"/>
    </row>
    <row r="860" ht="19.5" customHeight="1">
      <c r="A860" s="16" t="s">
        <v>12262</v>
      </c>
      <c r="B860" s="16" t="s">
        <v>12263</v>
      </c>
      <c r="C860" s="16" t="s">
        <v>2954</v>
      </c>
      <c r="D860" s="16" t="s">
        <v>2955</v>
      </c>
      <c r="E860" s="16" t="s">
        <v>15</v>
      </c>
      <c r="F860" s="16" t="str">
        <f t="shared" si="1"/>
        <v>20</v>
      </c>
      <c r="G860" s="16" t="str">
        <f t="shared" si="2"/>
        <v>30</v>
      </c>
      <c r="H860" s="16" t="s">
        <v>6601</v>
      </c>
      <c r="I860" s="16" t="s">
        <v>26</v>
      </c>
      <c r="J860" s="16" t="s">
        <v>124</v>
      </c>
      <c r="K860" s="16" t="s">
        <v>12265</v>
      </c>
      <c r="L860" s="16" t="s">
        <v>11919</v>
      </c>
      <c r="M860" s="16" t="s">
        <v>62</v>
      </c>
      <c r="N860" s="16"/>
      <c r="O860" s="16"/>
      <c r="P860" s="16"/>
      <c r="Q860" s="16"/>
      <c r="R860" s="16"/>
      <c r="S860" s="16"/>
      <c r="T860" s="16"/>
      <c r="U860" s="16"/>
      <c r="V860" s="16"/>
      <c r="W860" s="16"/>
      <c r="X860" s="16"/>
      <c r="Y860" s="16"/>
      <c r="Z860" s="16"/>
      <c r="AA860" s="16"/>
      <c r="AB860" s="16"/>
      <c r="AC860" s="16"/>
    </row>
    <row r="861" ht="19.5" customHeight="1">
      <c r="A861" s="16" t="s">
        <v>8298</v>
      </c>
      <c r="B861" s="16" t="s">
        <v>12268</v>
      </c>
      <c r="C861" s="16" t="s">
        <v>2954</v>
      </c>
      <c r="D861" s="16" t="s">
        <v>2989</v>
      </c>
      <c r="E861" s="16" t="s">
        <v>15</v>
      </c>
      <c r="F861" s="16" t="str">
        <f t="shared" si="1"/>
        <v>40</v>
      </c>
      <c r="G861" s="16" t="str">
        <f t="shared" si="2"/>
        <v>70</v>
      </c>
      <c r="H861" s="16" t="s">
        <v>6965</v>
      </c>
      <c r="I861" s="16" t="s">
        <v>941</v>
      </c>
      <c r="J861" s="16" t="s">
        <v>66</v>
      </c>
      <c r="K861" s="16" t="s">
        <v>5897</v>
      </c>
      <c r="L861" s="16" t="s">
        <v>12273</v>
      </c>
      <c r="M861" s="16" t="s">
        <v>43</v>
      </c>
      <c r="N861" s="16"/>
      <c r="O861" s="16"/>
      <c r="P861" s="16"/>
      <c r="Q861" s="16"/>
      <c r="R861" s="16"/>
      <c r="S861" s="16"/>
      <c r="T861" s="16"/>
      <c r="U861" s="16"/>
      <c r="V861" s="16"/>
      <c r="W861" s="16"/>
      <c r="X861" s="16"/>
      <c r="Y861" s="16"/>
      <c r="Z861" s="16"/>
      <c r="AA861" s="16"/>
      <c r="AB861" s="16"/>
      <c r="AC861" s="16"/>
    </row>
    <row r="862" ht="19.5" customHeight="1">
      <c r="A862" s="16" t="s">
        <v>7153</v>
      </c>
      <c r="B862" s="16" t="s">
        <v>7066</v>
      </c>
      <c r="C862" s="16" t="s">
        <v>2954</v>
      </c>
      <c r="D862" s="16" t="s">
        <v>2968</v>
      </c>
      <c r="E862" s="16" t="s">
        <v>15</v>
      </c>
      <c r="F862" s="16" t="str">
        <f t="shared" si="1"/>
        <v>12</v>
      </c>
      <c r="G862" s="16" t="str">
        <f t="shared" si="2"/>
        <v>18</v>
      </c>
      <c r="H862" s="16" t="s">
        <v>114</v>
      </c>
      <c r="I862" s="16" t="s">
        <v>34</v>
      </c>
      <c r="J862" s="16" t="s">
        <v>94</v>
      </c>
      <c r="K862" s="16" t="s">
        <v>4485</v>
      </c>
      <c r="L862" s="16" t="s">
        <v>12277</v>
      </c>
      <c r="M862" s="16" t="s">
        <v>29</v>
      </c>
      <c r="N862" s="16"/>
      <c r="O862" s="16"/>
      <c r="P862" s="16"/>
      <c r="Q862" s="16"/>
      <c r="R862" s="16"/>
      <c r="S862" s="16"/>
      <c r="T862" s="16"/>
      <c r="U862" s="16"/>
      <c r="V862" s="16"/>
      <c r="W862" s="16"/>
      <c r="X862" s="16"/>
      <c r="Y862" s="16"/>
      <c r="Z862" s="16"/>
      <c r="AA862" s="16"/>
      <c r="AB862" s="16"/>
      <c r="AC862" s="16"/>
    </row>
    <row r="863" ht="19.5" customHeight="1">
      <c r="A863" s="16" t="s">
        <v>7517</v>
      </c>
      <c r="B863" s="16" t="s">
        <v>7066</v>
      </c>
      <c r="C863" s="16" t="s">
        <v>2954</v>
      </c>
      <c r="D863" s="16" t="s">
        <v>3181</v>
      </c>
      <c r="E863" s="16" t="s">
        <v>15</v>
      </c>
      <c r="F863" s="16" t="str">
        <f t="shared" si="1"/>
        <v>6</v>
      </c>
      <c r="G863" s="16" t="str">
        <f t="shared" si="2"/>
        <v>10</v>
      </c>
      <c r="H863" s="16" t="s">
        <v>539</v>
      </c>
      <c r="I863" s="16" t="s">
        <v>17</v>
      </c>
      <c r="J863" s="16" t="s">
        <v>18</v>
      </c>
      <c r="K863" s="16" t="s">
        <v>4626</v>
      </c>
      <c r="L863" s="16" t="s">
        <v>12280</v>
      </c>
      <c r="M863" s="16" t="s">
        <v>43</v>
      </c>
      <c r="N863" s="16"/>
      <c r="O863" s="16"/>
      <c r="P863" s="16"/>
      <c r="Q863" s="16"/>
      <c r="R863" s="16"/>
      <c r="S863" s="16"/>
      <c r="T863" s="16"/>
      <c r="U863" s="16"/>
      <c r="V863" s="16"/>
      <c r="W863" s="16"/>
      <c r="X863" s="16"/>
      <c r="Y863" s="16"/>
      <c r="Z863" s="16"/>
      <c r="AA863" s="16"/>
      <c r="AB863" s="16"/>
      <c r="AC863" s="16"/>
    </row>
    <row r="864" ht="19.5" customHeight="1">
      <c r="A864" s="16" t="s">
        <v>12282</v>
      </c>
      <c r="B864" s="16" t="s">
        <v>12283</v>
      </c>
      <c r="C864" s="16" t="s">
        <v>2954</v>
      </c>
      <c r="D864" s="16" t="s">
        <v>3248</v>
      </c>
      <c r="E864" s="16" t="s">
        <v>139</v>
      </c>
      <c r="F864" s="16" t="str">
        <f t="shared" si="1"/>
        <v>12</v>
      </c>
      <c r="G864" s="16" t="str">
        <f t="shared" si="2"/>
        <v>15</v>
      </c>
      <c r="H864" s="16" t="s">
        <v>2997</v>
      </c>
      <c r="I864" s="16" t="s">
        <v>26</v>
      </c>
      <c r="J864" s="16" t="s">
        <v>18</v>
      </c>
      <c r="K864" s="16" t="s">
        <v>4169</v>
      </c>
      <c r="L864" s="16" t="s">
        <v>12287</v>
      </c>
      <c r="M864" s="16" t="s">
        <v>43</v>
      </c>
      <c r="N864" s="16"/>
      <c r="O864" s="16"/>
      <c r="P864" s="16"/>
      <c r="Q864" s="16"/>
      <c r="R864" s="16"/>
      <c r="S864" s="16"/>
      <c r="T864" s="16"/>
      <c r="U864" s="16"/>
      <c r="V864" s="16"/>
      <c r="W864" s="16"/>
      <c r="X864" s="16"/>
      <c r="Y864" s="16"/>
      <c r="Z864" s="16"/>
      <c r="AA864" s="16"/>
      <c r="AB864" s="16"/>
      <c r="AC864" s="16"/>
    </row>
    <row r="865" ht="19.5" customHeight="1">
      <c r="A865" s="16" t="s">
        <v>8077</v>
      </c>
      <c r="B865" s="16" t="s">
        <v>7066</v>
      </c>
      <c r="C865" s="16" t="s">
        <v>2954</v>
      </c>
      <c r="D865" s="16" t="s">
        <v>2968</v>
      </c>
      <c r="E865" s="16" t="s">
        <v>15</v>
      </c>
      <c r="F865" s="16" t="str">
        <f t="shared" si="1"/>
        <v>18</v>
      </c>
      <c r="G865" s="16" t="str">
        <f t="shared" si="2"/>
        <v>25</v>
      </c>
      <c r="H865" s="16" t="s">
        <v>436</v>
      </c>
      <c r="I865" s="16" t="s">
        <v>26</v>
      </c>
      <c r="J865" s="16" t="s">
        <v>94</v>
      </c>
      <c r="K865" s="16" t="s">
        <v>4485</v>
      </c>
      <c r="L865" s="16" t="s">
        <v>12291</v>
      </c>
      <c r="M865" s="16" t="s">
        <v>29</v>
      </c>
      <c r="N865" s="16"/>
      <c r="O865" s="16"/>
      <c r="P865" s="16"/>
      <c r="Q865" s="16"/>
      <c r="R865" s="16"/>
      <c r="S865" s="16"/>
      <c r="T865" s="16"/>
      <c r="U865" s="16"/>
      <c r="V865" s="16"/>
      <c r="W865" s="16"/>
      <c r="X865" s="16"/>
      <c r="Y865" s="16"/>
      <c r="Z865" s="16"/>
      <c r="AA865" s="16"/>
      <c r="AB865" s="16"/>
      <c r="AC865" s="16"/>
    </row>
    <row r="866" ht="19.5" customHeight="1">
      <c r="A866" s="16" t="s">
        <v>12294</v>
      </c>
      <c r="B866" s="16" t="s">
        <v>7066</v>
      </c>
      <c r="C866" s="16" t="s">
        <v>2954</v>
      </c>
      <c r="D866" s="16" t="s">
        <v>2968</v>
      </c>
      <c r="E866" s="16" t="s">
        <v>15</v>
      </c>
      <c r="F866" s="16" t="str">
        <f t="shared" si="1"/>
        <v>20</v>
      </c>
      <c r="G866" s="16" t="str">
        <f t="shared" si="2"/>
        <v>40</v>
      </c>
      <c r="H866" s="16" t="s">
        <v>208</v>
      </c>
      <c r="I866" s="16" t="s">
        <v>26</v>
      </c>
      <c r="J866" s="16" t="s">
        <v>523</v>
      </c>
      <c r="K866" s="16" t="s">
        <v>10938</v>
      </c>
      <c r="L866" s="16" t="s">
        <v>12302</v>
      </c>
      <c r="M866" s="16" t="s">
        <v>62</v>
      </c>
      <c r="N866" s="16"/>
      <c r="O866" s="16"/>
      <c r="P866" s="16"/>
      <c r="Q866" s="16"/>
      <c r="R866" s="16"/>
      <c r="S866" s="16"/>
      <c r="T866" s="16"/>
      <c r="U866" s="16"/>
      <c r="V866" s="16"/>
      <c r="W866" s="16"/>
      <c r="X866" s="16"/>
      <c r="Y866" s="16"/>
      <c r="Z866" s="16"/>
      <c r="AA866" s="16"/>
      <c r="AB866" s="16"/>
      <c r="AC866" s="16"/>
    </row>
    <row r="867" ht="19.5" customHeight="1">
      <c r="A867" s="16" t="s">
        <v>1813</v>
      </c>
      <c r="B867" s="16" t="s">
        <v>7066</v>
      </c>
      <c r="C867" s="16" t="s">
        <v>2954</v>
      </c>
      <c r="D867" s="16" t="s">
        <v>2968</v>
      </c>
      <c r="E867" s="16" t="s">
        <v>15</v>
      </c>
      <c r="F867" s="16" t="str">
        <f t="shared" si="1"/>
        <v>12</v>
      </c>
      <c r="G867" s="16" t="str">
        <f t="shared" si="2"/>
        <v>15</v>
      </c>
      <c r="H867" s="16" t="s">
        <v>2997</v>
      </c>
      <c r="I867" s="16" t="s">
        <v>17</v>
      </c>
      <c r="J867" s="16" t="s">
        <v>348</v>
      </c>
      <c r="K867" s="16" t="s">
        <v>6291</v>
      </c>
      <c r="L867" s="16" t="s">
        <v>12310</v>
      </c>
      <c r="M867" s="16" t="s">
        <v>62</v>
      </c>
      <c r="N867" s="16"/>
      <c r="O867" s="16"/>
      <c r="P867" s="16"/>
      <c r="Q867" s="16"/>
      <c r="R867" s="16"/>
      <c r="S867" s="16"/>
      <c r="T867" s="16"/>
      <c r="U867" s="16"/>
      <c r="V867" s="16"/>
      <c r="W867" s="16"/>
      <c r="X867" s="16"/>
      <c r="Y867" s="16"/>
      <c r="Z867" s="16"/>
      <c r="AA867" s="16"/>
      <c r="AB867" s="16"/>
      <c r="AC867" s="16"/>
    </row>
    <row r="868" ht="19.5" customHeight="1">
      <c r="A868" s="16" t="s">
        <v>7702</v>
      </c>
      <c r="B868" s="16" t="s">
        <v>12313</v>
      </c>
      <c r="C868" s="16" t="s">
        <v>2954</v>
      </c>
      <c r="D868" s="16" t="s">
        <v>2968</v>
      </c>
      <c r="E868" s="16" t="s">
        <v>15</v>
      </c>
      <c r="F868" s="16" t="str">
        <f t="shared" si="1"/>
        <v>20</v>
      </c>
      <c r="G868" s="16" t="str">
        <f t="shared" si="2"/>
        <v>30</v>
      </c>
      <c r="H868" s="16" t="s">
        <v>234</v>
      </c>
      <c r="I868" s="16" t="s">
        <v>26</v>
      </c>
      <c r="J868" s="16" t="s">
        <v>140</v>
      </c>
      <c r="K868" s="16" t="s">
        <v>2767</v>
      </c>
      <c r="L868" s="16" t="s">
        <v>12316</v>
      </c>
      <c r="M868" s="16" t="s">
        <v>29</v>
      </c>
      <c r="N868" s="16"/>
      <c r="O868" s="16"/>
      <c r="P868" s="16"/>
      <c r="Q868" s="16"/>
      <c r="R868" s="16"/>
      <c r="S868" s="16"/>
      <c r="T868" s="16"/>
      <c r="U868" s="16"/>
      <c r="V868" s="16"/>
      <c r="W868" s="16"/>
      <c r="X868" s="16"/>
      <c r="Y868" s="16"/>
      <c r="Z868" s="16"/>
      <c r="AA868" s="16"/>
      <c r="AB868" s="16"/>
      <c r="AC868" s="16"/>
    </row>
    <row r="869" ht="19.5" customHeight="1">
      <c r="A869" s="16" t="s">
        <v>7793</v>
      </c>
      <c r="B869" s="16" t="s">
        <v>7066</v>
      </c>
      <c r="C869" s="16" t="s">
        <v>2954</v>
      </c>
      <c r="D869" s="16" t="s">
        <v>3181</v>
      </c>
      <c r="E869" s="16" t="s">
        <v>15</v>
      </c>
      <c r="F869" s="16" t="str">
        <f t="shared" si="1"/>
        <v>15</v>
      </c>
      <c r="G869" s="16" t="str">
        <f t="shared" si="2"/>
        <v>20</v>
      </c>
      <c r="H869" s="16" t="s">
        <v>70</v>
      </c>
      <c r="I869" s="16" t="s">
        <v>26</v>
      </c>
      <c r="J869" s="16" t="s">
        <v>94</v>
      </c>
      <c r="K869" s="16" t="s">
        <v>11813</v>
      </c>
      <c r="L869" s="16" t="s">
        <v>12321</v>
      </c>
      <c r="M869" s="16" t="s">
        <v>43</v>
      </c>
      <c r="N869" s="16"/>
      <c r="O869" s="16"/>
      <c r="P869" s="16"/>
      <c r="Q869" s="16"/>
      <c r="R869" s="16"/>
      <c r="S869" s="16"/>
      <c r="T869" s="16"/>
      <c r="U869" s="16"/>
      <c r="V869" s="16"/>
      <c r="W869" s="16"/>
      <c r="X869" s="16"/>
      <c r="Y869" s="16"/>
      <c r="Z869" s="16"/>
      <c r="AA869" s="16"/>
      <c r="AB869" s="16"/>
      <c r="AC869" s="16"/>
    </row>
    <row r="870" ht="19.5" customHeight="1">
      <c r="A870" s="16" t="s">
        <v>12324</v>
      </c>
      <c r="B870" s="16" t="s">
        <v>2510</v>
      </c>
      <c r="C870" s="16" t="s">
        <v>2954</v>
      </c>
      <c r="D870" s="16" t="s">
        <v>2968</v>
      </c>
      <c r="E870" s="16" t="s">
        <v>15</v>
      </c>
      <c r="F870" s="16" t="str">
        <f t="shared" si="1"/>
        <v>9</v>
      </c>
      <c r="G870" s="16" t="str">
        <f t="shared" si="2"/>
        <v>14</v>
      </c>
      <c r="H870" s="16" t="s">
        <v>452</v>
      </c>
      <c r="I870" s="16" t="s">
        <v>34</v>
      </c>
      <c r="J870" s="16" t="s">
        <v>18</v>
      </c>
      <c r="K870" s="16" t="s">
        <v>7594</v>
      </c>
      <c r="L870" s="16" t="s">
        <v>12328</v>
      </c>
      <c r="M870" s="16" t="s">
        <v>62</v>
      </c>
      <c r="N870" s="16"/>
      <c r="O870" s="16"/>
      <c r="P870" s="16"/>
      <c r="Q870" s="16"/>
      <c r="R870" s="16"/>
      <c r="S870" s="16"/>
      <c r="T870" s="16"/>
      <c r="U870" s="16"/>
      <c r="V870" s="16"/>
      <c r="W870" s="16"/>
      <c r="X870" s="16"/>
      <c r="Y870" s="16"/>
      <c r="Z870" s="16"/>
      <c r="AA870" s="16"/>
      <c r="AB870" s="16"/>
      <c r="AC870" s="16"/>
    </row>
    <row r="871" ht="19.5" customHeight="1">
      <c r="A871" s="16" t="s">
        <v>7864</v>
      </c>
      <c r="B871" s="16" t="s">
        <v>6082</v>
      </c>
      <c r="C871" s="16" t="s">
        <v>2954</v>
      </c>
      <c r="D871" s="16" t="s">
        <v>2968</v>
      </c>
      <c r="E871" s="16" t="s">
        <v>15</v>
      </c>
      <c r="F871" s="16" t="str">
        <f t="shared" si="1"/>
        <v>13</v>
      </c>
      <c r="G871" s="16" t="str">
        <f t="shared" si="2"/>
        <v>20</v>
      </c>
      <c r="H871" s="16" t="s">
        <v>81</v>
      </c>
      <c r="I871" s="16" t="s">
        <v>34</v>
      </c>
      <c r="J871" s="16" t="s">
        <v>18</v>
      </c>
      <c r="K871" s="16" t="s">
        <v>1802</v>
      </c>
      <c r="L871" s="16" t="s">
        <v>12334</v>
      </c>
      <c r="M871" s="16" t="s">
        <v>37</v>
      </c>
      <c r="N871" s="16"/>
      <c r="O871" s="16"/>
      <c r="P871" s="16"/>
      <c r="Q871" s="16"/>
      <c r="R871" s="16"/>
      <c r="S871" s="16"/>
      <c r="T871" s="16"/>
      <c r="U871" s="16"/>
      <c r="V871" s="16"/>
      <c r="W871" s="16"/>
      <c r="X871" s="16"/>
      <c r="Y871" s="16"/>
      <c r="Z871" s="16"/>
      <c r="AA871" s="16"/>
      <c r="AB871" s="16"/>
      <c r="AC871" s="16"/>
    </row>
    <row r="872" ht="19.5" customHeight="1">
      <c r="A872" s="16" t="s">
        <v>12337</v>
      </c>
      <c r="B872" s="16" t="s">
        <v>7066</v>
      </c>
      <c r="C872" s="16" t="s">
        <v>2954</v>
      </c>
      <c r="D872" s="16" t="s">
        <v>2968</v>
      </c>
      <c r="E872" s="16" t="s">
        <v>15</v>
      </c>
      <c r="F872" s="16" t="str">
        <f t="shared" si="1"/>
        <v>15</v>
      </c>
      <c r="G872" s="16" t="str">
        <f t="shared" si="2"/>
        <v>25</v>
      </c>
      <c r="H872" s="16" t="s">
        <v>39</v>
      </c>
      <c r="I872" s="16" t="s">
        <v>34</v>
      </c>
      <c r="J872" s="16" t="s">
        <v>140</v>
      </c>
      <c r="K872" s="16" t="s">
        <v>7565</v>
      </c>
      <c r="L872" s="16" t="s">
        <v>12348</v>
      </c>
      <c r="M872" s="16" t="s">
        <v>43</v>
      </c>
      <c r="N872" s="16"/>
      <c r="O872" s="16"/>
      <c r="P872" s="16"/>
      <c r="Q872" s="16"/>
      <c r="R872" s="16"/>
      <c r="S872" s="16"/>
      <c r="T872" s="16"/>
      <c r="U872" s="16"/>
      <c r="V872" s="16"/>
      <c r="W872" s="16"/>
      <c r="X872" s="16"/>
      <c r="Y872" s="16"/>
      <c r="Z872" s="16"/>
      <c r="AA872" s="16"/>
      <c r="AB872" s="16"/>
      <c r="AC872" s="16"/>
    </row>
    <row r="873" ht="19.5" customHeight="1">
      <c r="A873" s="16" t="s">
        <v>12351</v>
      </c>
      <c r="B873" s="16" t="s">
        <v>7066</v>
      </c>
      <c r="C873" s="16" t="s">
        <v>2954</v>
      </c>
      <c r="D873" s="16" t="s">
        <v>2968</v>
      </c>
      <c r="E873" s="16" t="s">
        <v>15</v>
      </c>
      <c r="F873" s="16" t="str">
        <f t="shared" si="1"/>
        <v>10</v>
      </c>
      <c r="G873" s="16" t="str">
        <f t="shared" si="2"/>
        <v>15</v>
      </c>
      <c r="H873" s="16" t="s">
        <v>16</v>
      </c>
      <c r="I873" s="16" t="s">
        <v>17</v>
      </c>
      <c r="J873" s="16" t="s">
        <v>348</v>
      </c>
      <c r="K873" s="16" t="s">
        <v>749</v>
      </c>
      <c r="L873" s="16" t="s">
        <v>12356</v>
      </c>
      <c r="M873" s="16" t="s">
        <v>37</v>
      </c>
      <c r="N873" s="16"/>
      <c r="O873" s="16"/>
      <c r="P873" s="16"/>
      <c r="Q873" s="16"/>
      <c r="R873" s="16"/>
      <c r="S873" s="16"/>
      <c r="T873" s="16"/>
      <c r="U873" s="16"/>
      <c r="V873" s="16"/>
      <c r="W873" s="16"/>
      <c r="X873" s="16"/>
      <c r="Y873" s="16"/>
      <c r="Z873" s="16"/>
      <c r="AA873" s="16"/>
      <c r="AB873" s="16"/>
      <c r="AC873" s="16"/>
    </row>
    <row r="874" ht="19.5" customHeight="1">
      <c r="A874" s="16" t="s">
        <v>12358</v>
      </c>
      <c r="B874" s="16" t="s">
        <v>7066</v>
      </c>
      <c r="C874" s="16" t="s">
        <v>2954</v>
      </c>
      <c r="D874" s="16" t="s">
        <v>2968</v>
      </c>
      <c r="E874" s="16" t="s">
        <v>15</v>
      </c>
      <c r="F874" s="16" t="str">
        <f t="shared" si="1"/>
        <v>15</v>
      </c>
      <c r="G874" s="16" t="str">
        <f t="shared" si="2"/>
        <v>25</v>
      </c>
      <c r="H874" s="16" t="s">
        <v>39</v>
      </c>
      <c r="I874" s="16" t="s">
        <v>26</v>
      </c>
      <c r="J874" s="16" t="s">
        <v>40</v>
      </c>
      <c r="K874" s="16" t="s">
        <v>3913</v>
      </c>
      <c r="L874" s="16" t="s">
        <v>12362</v>
      </c>
      <c r="M874" s="16" t="s">
        <v>21</v>
      </c>
      <c r="N874" s="16"/>
      <c r="O874" s="16"/>
      <c r="P874" s="16"/>
      <c r="Q874" s="16"/>
      <c r="R874" s="16"/>
      <c r="S874" s="16"/>
      <c r="T874" s="16"/>
      <c r="U874" s="16"/>
      <c r="V874" s="16"/>
      <c r="W874" s="16"/>
      <c r="X874" s="16"/>
      <c r="Y874" s="16"/>
      <c r="Z874" s="16"/>
      <c r="AA874" s="16"/>
      <c r="AB874" s="16"/>
      <c r="AC874" s="16"/>
    </row>
    <row r="875" ht="19.5" customHeight="1">
      <c r="A875" s="16" t="s">
        <v>1830</v>
      </c>
      <c r="B875" s="16" t="s">
        <v>7066</v>
      </c>
      <c r="C875" s="16" t="s">
        <v>2954</v>
      </c>
      <c r="D875" s="16" t="s">
        <v>2968</v>
      </c>
      <c r="E875" s="16" t="s">
        <v>15</v>
      </c>
      <c r="F875" s="16" t="str">
        <f t="shared" si="1"/>
        <v>20</v>
      </c>
      <c r="G875" s="16" t="str">
        <f t="shared" si="2"/>
        <v>30</v>
      </c>
      <c r="H875" s="16" t="s">
        <v>234</v>
      </c>
      <c r="I875" s="16" t="s">
        <v>941</v>
      </c>
      <c r="J875" s="16" t="s">
        <v>18</v>
      </c>
      <c r="K875" s="16" t="s">
        <v>12368</v>
      </c>
      <c r="L875" s="16" t="s">
        <v>12370</v>
      </c>
      <c r="M875" s="16" t="s">
        <v>43</v>
      </c>
      <c r="N875" s="16"/>
      <c r="O875" s="16"/>
      <c r="P875" s="16"/>
      <c r="Q875" s="16"/>
      <c r="R875" s="16"/>
      <c r="S875" s="16"/>
      <c r="T875" s="16"/>
      <c r="U875" s="16"/>
      <c r="V875" s="16"/>
      <c r="W875" s="16"/>
      <c r="X875" s="16"/>
      <c r="Y875" s="16"/>
      <c r="Z875" s="16"/>
      <c r="AA875" s="16"/>
      <c r="AB875" s="16"/>
      <c r="AC875" s="16"/>
    </row>
    <row r="876" ht="19.5" customHeight="1">
      <c r="A876" s="16" t="s">
        <v>9028</v>
      </c>
      <c r="B876" s="16" t="s">
        <v>10669</v>
      </c>
      <c r="C876" s="16" t="s">
        <v>2954</v>
      </c>
      <c r="D876" s="16" t="s">
        <v>2968</v>
      </c>
      <c r="E876" s="16" t="s">
        <v>139</v>
      </c>
      <c r="F876" s="16" t="str">
        <f t="shared" si="1"/>
        <v>13</v>
      </c>
      <c r="G876" s="16" t="str">
        <f t="shared" si="2"/>
        <v>22</v>
      </c>
      <c r="H876" s="16" t="s">
        <v>84</v>
      </c>
      <c r="I876" s="16" t="s">
        <v>26</v>
      </c>
      <c r="J876" s="16" t="s">
        <v>18</v>
      </c>
      <c r="K876" s="16" t="s">
        <v>8649</v>
      </c>
      <c r="L876" s="16" t="s">
        <v>12379</v>
      </c>
      <c r="M876" s="16" t="s">
        <v>62</v>
      </c>
      <c r="N876" s="16"/>
      <c r="O876" s="16"/>
      <c r="P876" s="16"/>
      <c r="Q876" s="16"/>
      <c r="R876" s="16"/>
      <c r="S876" s="16"/>
      <c r="T876" s="16"/>
      <c r="U876" s="16"/>
      <c r="V876" s="16"/>
      <c r="W876" s="16"/>
      <c r="X876" s="16"/>
      <c r="Y876" s="16"/>
      <c r="Z876" s="16"/>
      <c r="AA876" s="16"/>
      <c r="AB876" s="16"/>
      <c r="AC876" s="16"/>
    </row>
    <row r="877" ht="19.5" customHeight="1">
      <c r="A877" s="16" t="s">
        <v>1830</v>
      </c>
      <c r="B877" s="16" t="s">
        <v>7066</v>
      </c>
      <c r="C877" s="16" t="s">
        <v>2954</v>
      </c>
      <c r="D877" s="16" t="s">
        <v>2968</v>
      </c>
      <c r="E877" s="16" t="s">
        <v>139</v>
      </c>
      <c r="F877" s="16" t="str">
        <f t="shared" si="1"/>
        <v>10</v>
      </c>
      <c r="G877" s="16" t="str">
        <f t="shared" si="2"/>
        <v>15</v>
      </c>
      <c r="H877" s="16" t="s">
        <v>16</v>
      </c>
      <c r="I877" s="16" t="s">
        <v>34</v>
      </c>
      <c r="J877" s="16" t="s">
        <v>18</v>
      </c>
      <c r="K877" s="16" t="s">
        <v>3312</v>
      </c>
      <c r="L877" s="16" t="s">
        <v>12382</v>
      </c>
      <c r="M877" s="16" t="s">
        <v>43</v>
      </c>
      <c r="N877" s="16"/>
      <c r="O877" s="16"/>
      <c r="P877" s="16"/>
      <c r="Q877" s="16"/>
      <c r="R877" s="16"/>
      <c r="S877" s="16"/>
      <c r="T877" s="16"/>
      <c r="U877" s="16"/>
      <c r="V877" s="16"/>
      <c r="W877" s="16"/>
      <c r="X877" s="16"/>
      <c r="Y877" s="16"/>
      <c r="Z877" s="16"/>
      <c r="AA877" s="16"/>
      <c r="AB877" s="16"/>
      <c r="AC877" s="16"/>
    </row>
    <row r="878" ht="19.5" customHeight="1">
      <c r="A878" s="16" t="s">
        <v>12386</v>
      </c>
      <c r="B878" s="16" t="s">
        <v>7066</v>
      </c>
      <c r="C878" s="16" t="s">
        <v>2954</v>
      </c>
      <c r="D878" s="16" t="s">
        <v>3181</v>
      </c>
      <c r="E878" s="16" t="s">
        <v>15</v>
      </c>
      <c r="F878" s="16" t="str">
        <f t="shared" si="1"/>
        <v>10</v>
      </c>
      <c r="G878" s="16" t="str">
        <f t="shared" si="2"/>
        <v>15</v>
      </c>
      <c r="H878" s="16" t="s">
        <v>16</v>
      </c>
      <c r="I878" s="16" t="s">
        <v>17</v>
      </c>
      <c r="J878" s="16" t="s">
        <v>140</v>
      </c>
      <c r="K878" s="16" t="s">
        <v>11095</v>
      </c>
      <c r="L878" s="16" t="s">
        <v>12389</v>
      </c>
      <c r="M878" s="16" t="s">
        <v>29</v>
      </c>
      <c r="N878" s="16"/>
      <c r="O878" s="16"/>
      <c r="P878" s="16"/>
      <c r="Q878" s="16"/>
      <c r="R878" s="16"/>
      <c r="S878" s="16"/>
      <c r="T878" s="16"/>
      <c r="U878" s="16"/>
      <c r="V878" s="16"/>
      <c r="W878" s="16"/>
      <c r="X878" s="16"/>
      <c r="Y878" s="16"/>
      <c r="Z878" s="16"/>
      <c r="AA878" s="16"/>
      <c r="AB878" s="16"/>
      <c r="AC878" s="16"/>
    </row>
    <row r="879" ht="19.5" customHeight="1">
      <c r="A879" s="16" t="s">
        <v>1830</v>
      </c>
      <c r="B879" s="16" t="s">
        <v>12392</v>
      </c>
      <c r="C879" s="16" t="s">
        <v>2954</v>
      </c>
      <c r="D879" s="16" t="s">
        <v>3181</v>
      </c>
      <c r="E879" s="16" t="s">
        <v>15</v>
      </c>
      <c r="F879" s="16" t="str">
        <f t="shared" si="1"/>
        <v>9</v>
      </c>
      <c r="G879" s="16" t="str">
        <f t="shared" si="2"/>
        <v>18</v>
      </c>
      <c r="H879" s="16" t="s">
        <v>300</v>
      </c>
      <c r="I879" s="16" t="s">
        <v>17</v>
      </c>
      <c r="J879" s="16" t="s">
        <v>240</v>
      </c>
      <c r="K879" s="16" t="s">
        <v>12396</v>
      </c>
      <c r="L879" s="16" t="s">
        <v>12397</v>
      </c>
      <c r="M879" s="16" t="s">
        <v>21</v>
      </c>
      <c r="N879" s="16"/>
      <c r="O879" s="16"/>
      <c r="P879" s="16"/>
      <c r="Q879" s="16"/>
      <c r="R879" s="16"/>
      <c r="S879" s="16"/>
      <c r="T879" s="16"/>
      <c r="U879" s="16"/>
      <c r="V879" s="16"/>
      <c r="W879" s="16"/>
      <c r="X879" s="16"/>
      <c r="Y879" s="16"/>
      <c r="Z879" s="16"/>
      <c r="AA879" s="16"/>
      <c r="AB879" s="16"/>
      <c r="AC879" s="16"/>
    </row>
    <row r="880" ht="19.5" customHeight="1">
      <c r="A880" s="16" t="s">
        <v>12401</v>
      </c>
      <c r="B880" s="16" t="s">
        <v>12402</v>
      </c>
      <c r="C880" s="16" t="s">
        <v>2954</v>
      </c>
      <c r="D880" s="16" t="s">
        <v>2968</v>
      </c>
      <c r="E880" s="16" t="s">
        <v>15</v>
      </c>
      <c r="F880" s="16" t="str">
        <f t="shared" si="1"/>
        <v>9</v>
      </c>
      <c r="G880" s="16" t="str">
        <f t="shared" si="2"/>
        <v>14</v>
      </c>
      <c r="H880" s="16" t="s">
        <v>452</v>
      </c>
      <c r="I880" s="16" t="s">
        <v>34</v>
      </c>
      <c r="J880" s="16" t="s">
        <v>18</v>
      </c>
      <c r="K880" s="16" t="s">
        <v>12405</v>
      </c>
      <c r="L880" s="16" t="s">
        <v>12406</v>
      </c>
      <c r="M880" s="16" t="s">
        <v>43</v>
      </c>
      <c r="N880" s="16"/>
      <c r="O880" s="16"/>
      <c r="P880" s="16"/>
      <c r="Q880" s="16"/>
      <c r="R880" s="16"/>
      <c r="S880" s="16"/>
      <c r="T880" s="16"/>
      <c r="U880" s="16"/>
      <c r="V880" s="16"/>
      <c r="W880" s="16"/>
      <c r="X880" s="16"/>
      <c r="Y880" s="16"/>
      <c r="Z880" s="16"/>
      <c r="AA880" s="16"/>
      <c r="AB880" s="16"/>
      <c r="AC880" s="16"/>
    </row>
    <row r="881" ht="19.5" customHeight="1">
      <c r="A881" s="16" t="s">
        <v>1830</v>
      </c>
      <c r="B881" s="16" t="s">
        <v>7066</v>
      </c>
      <c r="C881" s="16" t="s">
        <v>2954</v>
      </c>
      <c r="D881" s="16" t="s">
        <v>2989</v>
      </c>
      <c r="E881" s="16" t="s">
        <v>15</v>
      </c>
      <c r="F881" s="16" t="str">
        <f t="shared" si="1"/>
        <v>4</v>
      </c>
      <c r="G881" s="16" t="str">
        <f t="shared" si="2"/>
        <v>8</v>
      </c>
      <c r="H881" s="16" t="s">
        <v>1241</v>
      </c>
      <c r="I881" s="16" t="s">
        <v>17</v>
      </c>
      <c r="J881" s="16" t="s">
        <v>94</v>
      </c>
      <c r="K881" s="16" t="s">
        <v>3400</v>
      </c>
      <c r="L881" s="16" t="s">
        <v>12411</v>
      </c>
      <c r="M881" s="16" t="s">
        <v>73</v>
      </c>
      <c r="N881" s="16"/>
      <c r="O881" s="16"/>
      <c r="P881" s="16"/>
      <c r="Q881" s="16"/>
      <c r="R881" s="16"/>
      <c r="S881" s="16"/>
      <c r="T881" s="16"/>
      <c r="U881" s="16"/>
      <c r="V881" s="16"/>
      <c r="W881" s="16"/>
      <c r="X881" s="16"/>
      <c r="Y881" s="16"/>
      <c r="Z881" s="16"/>
      <c r="AA881" s="16"/>
      <c r="AB881" s="16"/>
      <c r="AC881" s="16"/>
    </row>
    <row r="882" ht="19.5" customHeight="1">
      <c r="A882" s="16" t="s">
        <v>11250</v>
      </c>
      <c r="B882" s="16" t="s">
        <v>12414</v>
      </c>
      <c r="C882" s="16" t="s">
        <v>2954</v>
      </c>
      <c r="D882" s="16" t="s">
        <v>2968</v>
      </c>
      <c r="E882" s="16" t="s">
        <v>139</v>
      </c>
      <c r="F882" s="16" t="str">
        <f t="shared" si="1"/>
        <v>10</v>
      </c>
      <c r="G882" s="16" t="str">
        <f t="shared" si="2"/>
        <v>15</v>
      </c>
      <c r="H882" s="16" t="s">
        <v>16</v>
      </c>
      <c r="I882" s="16" t="s">
        <v>34</v>
      </c>
      <c r="J882" s="16" t="s">
        <v>103</v>
      </c>
      <c r="K882" s="16" t="s">
        <v>12418</v>
      </c>
      <c r="L882" s="16" t="s">
        <v>12419</v>
      </c>
      <c r="M882" s="16" t="s">
        <v>62</v>
      </c>
      <c r="N882" s="16"/>
      <c r="O882" s="16"/>
      <c r="P882" s="16"/>
      <c r="Q882" s="16"/>
      <c r="R882" s="16"/>
      <c r="S882" s="16"/>
      <c r="T882" s="16"/>
      <c r="U882" s="16"/>
      <c r="V882" s="16"/>
      <c r="W882" s="16"/>
      <c r="X882" s="16"/>
      <c r="Y882" s="16"/>
      <c r="Z882" s="16"/>
      <c r="AA882" s="16"/>
      <c r="AB882" s="16"/>
      <c r="AC882" s="16"/>
    </row>
    <row r="883" ht="19.5" customHeight="1">
      <c r="A883" s="16" t="s">
        <v>1830</v>
      </c>
      <c r="B883" s="16" t="s">
        <v>12420</v>
      </c>
      <c r="C883" s="16" t="s">
        <v>592</v>
      </c>
      <c r="D883" s="16" t="s">
        <v>606</v>
      </c>
      <c r="E883" s="16" t="s">
        <v>15</v>
      </c>
      <c r="F883" s="16" t="str">
        <f t="shared" si="1"/>
        <v>12</v>
      </c>
      <c r="G883" s="16" t="str">
        <f t="shared" si="2"/>
        <v>20</v>
      </c>
      <c r="H883" s="16" t="s">
        <v>33</v>
      </c>
      <c r="I883" s="16" t="s">
        <v>34</v>
      </c>
      <c r="J883" s="16" t="s">
        <v>18</v>
      </c>
      <c r="K883" s="16" t="s">
        <v>12426</v>
      </c>
      <c r="L883" s="16" t="s">
        <v>12427</v>
      </c>
      <c r="M883" s="16" t="s">
        <v>62</v>
      </c>
      <c r="N883" s="16"/>
      <c r="O883" s="16"/>
      <c r="P883" s="16"/>
      <c r="Q883" s="16"/>
      <c r="R883" s="16"/>
      <c r="S883" s="16"/>
      <c r="T883" s="16"/>
      <c r="U883" s="16"/>
      <c r="V883" s="16"/>
      <c r="W883" s="16"/>
      <c r="X883" s="16"/>
      <c r="Y883" s="16"/>
      <c r="Z883" s="16"/>
      <c r="AA883" s="16"/>
      <c r="AB883" s="16"/>
      <c r="AC883" s="16"/>
    </row>
    <row r="884" ht="19.5" customHeight="1">
      <c r="A884" s="16" t="s">
        <v>1830</v>
      </c>
      <c r="B884" s="16" t="s">
        <v>7066</v>
      </c>
      <c r="C884" s="16" t="s">
        <v>592</v>
      </c>
      <c r="D884" s="16" t="s">
        <v>620</v>
      </c>
      <c r="E884" s="16" t="s">
        <v>15</v>
      </c>
      <c r="F884" s="16" t="str">
        <f t="shared" si="1"/>
        <v>13</v>
      </c>
      <c r="G884" s="16" t="str">
        <f t="shared" si="2"/>
        <v>20</v>
      </c>
      <c r="H884" s="16" t="s">
        <v>81</v>
      </c>
      <c r="I884" s="16" t="s">
        <v>34</v>
      </c>
      <c r="J884" s="16" t="s">
        <v>18</v>
      </c>
      <c r="K884" s="16" t="s">
        <v>1802</v>
      </c>
      <c r="L884" s="16" t="s">
        <v>12431</v>
      </c>
      <c r="M884" s="16" t="s">
        <v>37</v>
      </c>
      <c r="N884" s="16"/>
      <c r="O884" s="16"/>
      <c r="P884" s="16"/>
      <c r="Q884" s="16"/>
      <c r="R884" s="16"/>
      <c r="S884" s="16"/>
      <c r="T884" s="16"/>
      <c r="U884" s="16"/>
      <c r="V884" s="16"/>
      <c r="W884" s="16"/>
      <c r="X884" s="16"/>
      <c r="Y884" s="16"/>
      <c r="Z884" s="16"/>
      <c r="AA884" s="16"/>
      <c r="AB884" s="16"/>
      <c r="AC884" s="16"/>
    </row>
    <row r="885" ht="19.5" customHeight="1">
      <c r="A885" s="16" t="s">
        <v>1830</v>
      </c>
      <c r="B885" s="16" t="s">
        <v>7066</v>
      </c>
      <c r="C885" s="16" t="s">
        <v>592</v>
      </c>
      <c r="D885" s="16" t="s">
        <v>620</v>
      </c>
      <c r="E885" s="16" t="s">
        <v>15</v>
      </c>
      <c r="F885" s="16" t="str">
        <f t="shared" si="1"/>
        <v>11</v>
      </c>
      <c r="G885" s="16" t="str">
        <f t="shared" si="2"/>
        <v>22</v>
      </c>
      <c r="H885" s="16" t="s">
        <v>292</v>
      </c>
      <c r="I885" s="16" t="s">
        <v>34</v>
      </c>
      <c r="J885" s="16" t="s">
        <v>18</v>
      </c>
      <c r="K885" s="16" t="s">
        <v>1358</v>
      </c>
      <c r="L885" s="16" t="s">
        <v>12439</v>
      </c>
      <c r="M885" s="16" t="s">
        <v>37</v>
      </c>
      <c r="N885" s="16"/>
      <c r="O885" s="16"/>
      <c r="P885" s="16"/>
      <c r="Q885" s="16"/>
      <c r="R885" s="16"/>
      <c r="S885" s="16"/>
      <c r="T885" s="16"/>
      <c r="U885" s="16"/>
      <c r="V885" s="16"/>
      <c r="W885" s="16"/>
      <c r="X885" s="16"/>
      <c r="Y885" s="16"/>
      <c r="Z885" s="16"/>
      <c r="AA885" s="16"/>
      <c r="AB885" s="16"/>
      <c r="AC885" s="16"/>
    </row>
    <row r="886" ht="19.5" customHeight="1">
      <c r="A886" s="16" t="s">
        <v>7351</v>
      </c>
      <c r="B886" s="16" t="s">
        <v>7066</v>
      </c>
      <c r="C886" s="16" t="s">
        <v>592</v>
      </c>
      <c r="D886" s="16" t="s">
        <v>593</v>
      </c>
      <c r="E886" s="16" t="s">
        <v>15</v>
      </c>
      <c r="F886" s="16" t="str">
        <f t="shared" si="1"/>
        <v>25</v>
      </c>
      <c r="G886" s="16" t="str">
        <f t="shared" si="2"/>
        <v>40</v>
      </c>
      <c r="H886" s="16" t="s">
        <v>529</v>
      </c>
      <c r="I886" s="16" t="s">
        <v>58</v>
      </c>
      <c r="J886" s="16" t="s">
        <v>94</v>
      </c>
      <c r="K886" s="16" t="s">
        <v>835</v>
      </c>
      <c r="L886" s="16" t="s">
        <v>12445</v>
      </c>
      <c r="M886" s="16" t="s">
        <v>37</v>
      </c>
      <c r="N886" s="16"/>
      <c r="O886" s="16"/>
      <c r="P886" s="16"/>
      <c r="Q886" s="16"/>
      <c r="R886" s="16"/>
      <c r="S886" s="16"/>
      <c r="T886" s="16"/>
      <c r="U886" s="16"/>
      <c r="V886" s="16"/>
      <c r="W886" s="16"/>
      <c r="X886" s="16"/>
      <c r="Y886" s="16"/>
      <c r="Z886" s="16"/>
      <c r="AA886" s="16"/>
      <c r="AB886" s="16"/>
      <c r="AC886" s="16"/>
    </row>
    <row r="887" ht="19.5" customHeight="1">
      <c r="A887" s="16" t="s">
        <v>1830</v>
      </c>
      <c r="B887" s="16" t="s">
        <v>7066</v>
      </c>
      <c r="C887" s="16" t="s">
        <v>592</v>
      </c>
      <c r="D887" s="16" t="s">
        <v>620</v>
      </c>
      <c r="E887" s="16" t="s">
        <v>15</v>
      </c>
      <c r="F887" s="16" t="str">
        <f t="shared" si="1"/>
        <v>9</v>
      </c>
      <c r="G887" s="16" t="str">
        <f t="shared" si="2"/>
        <v>14</v>
      </c>
      <c r="H887" s="16" t="s">
        <v>452</v>
      </c>
      <c r="I887" s="16" t="s">
        <v>17</v>
      </c>
      <c r="J887" s="16" t="s">
        <v>18</v>
      </c>
      <c r="K887" s="16" t="s">
        <v>1358</v>
      </c>
      <c r="L887" s="16" t="s">
        <v>12448</v>
      </c>
      <c r="M887" s="16" t="s">
        <v>37</v>
      </c>
      <c r="N887" s="16"/>
      <c r="O887" s="16"/>
      <c r="P887" s="16"/>
      <c r="Q887" s="16"/>
      <c r="R887" s="16"/>
      <c r="S887" s="16"/>
      <c r="T887" s="16"/>
      <c r="U887" s="16"/>
      <c r="V887" s="16"/>
      <c r="W887" s="16"/>
      <c r="X887" s="16"/>
      <c r="Y887" s="16"/>
      <c r="Z887" s="16"/>
      <c r="AA887" s="16"/>
      <c r="AB887" s="16"/>
      <c r="AC887" s="16"/>
    </row>
    <row r="888" ht="19.5" customHeight="1">
      <c r="A888" s="16" t="s">
        <v>7065</v>
      </c>
      <c r="B888" s="16" t="s">
        <v>6082</v>
      </c>
      <c r="C888" s="16" t="s">
        <v>592</v>
      </c>
      <c r="D888" s="16" t="s">
        <v>620</v>
      </c>
      <c r="E888" s="16" t="s">
        <v>15</v>
      </c>
      <c r="F888" s="16" t="str">
        <f t="shared" si="1"/>
        <v>11</v>
      </c>
      <c r="G888" s="16" t="str">
        <f t="shared" si="2"/>
        <v>22</v>
      </c>
      <c r="H888" s="16" t="s">
        <v>292</v>
      </c>
      <c r="I888" s="16" t="s">
        <v>34</v>
      </c>
      <c r="J888" s="16" t="s">
        <v>18</v>
      </c>
      <c r="K888" s="16" t="s">
        <v>1802</v>
      </c>
      <c r="L888" s="16" t="s">
        <v>12451</v>
      </c>
      <c r="M888" s="16" t="s">
        <v>37</v>
      </c>
      <c r="N888" s="16"/>
      <c r="O888" s="16"/>
      <c r="P888" s="16"/>
      <c r="Q888" s="16"/>
      <c r="R888" s="16"/>
      <c r="S888" s="16"/>
      <c r="T888" s="16"/>
      <c r="U888" s="16"/>
      <c r="V888" s="16"/>
      <c r="W888" s="16"/>
      <c r="X888" s="16"/>
      <c r="Y888" s="16"/>
      <c r="Z888" s="16"/>
      <c r="AA888" s="16"/>
      <c r="AB888" s="16"/>
      <c r="AC888" s="16"/>
    </row>
    <row r="889" ht="19.5" customHeight="1">
      <c r="A889" s="16" t="s">
        <v>1830</v>
      </c>
      <c r="B889" s="16" t="s">
        <v>6082</v>
      </c>
      <c r="C889" s="16" t="s">
        <v>592</v>
      </c>
      <c r="D889" s="16" t="s">
        <v>620</v>
      </c>
      <c r="E889" s="16" t="s">
        <v>15</v>
      </c>
      <c r="F889" s="16" t="str">
        <f t="shared" si="1"/>
        <v>10</v>
      </c>
      <c r="G889" s="16" t="str">
        <f t="shared" si="2"/>
        <v>15</v>
      </c>
      <c r="H889" s="16" t="s">
        <v>16</v>
      </c>
      <c r="I889" s="16" t="s">
        <v>17</v>
      </c>
      <c r="J889" s="16" t="s">
        <v>18</v>
      </c>
      <c r="K889" s="16" t="s">
        <v>1802</v>
      </c>
      <c r="L889" s="16" t="s">
        <v>12456</v>
      </c>
      <c r="M889" s="16" t="s">
        <v>37</v>
      </c>
      <c r="N889" s="16"/>
      <c r="O889" s="16"/>
      <c r="P889" s="16"/>
      <c r="Q889" s="16"/>
      <c r="R889" s="16"/>
      <c r="S889" s="16"/>
      <c r="T889" s="16"/>
      <c r="U889" s="16"/>
      <c r="V889" s="16"/>
      <c r="W889" s="16"/>
      <c r="X889" s="16"/>
      <c r="Y889" s="16"/>
      <c r="Z889" s="16"/>
      <c r="AA889" s="16"/>
      <c r="AB889" s="16"/>
      <c r="AC889" s="16"/>
    </row>
    <row r="890" ht="19.5" customHeight="1">
      <c r="A890" s="16" t="s">
        <v>1830</v>
      </c>
      <c r="B890" s="16" t="s">
        <v>12461</v>
      </c>
      <c r="C890" s="16" t="s">
        <v>592</v>
      </c>
      <c r="D890" s="16" t="s">
        <v>593</v>
      </c>
      <c r="E890" s="16" t="s">
        <v>15</v>
      </c>
      <c r="F890" s="16" t="str">
        <f t="shared" si="1"/>
        <v>22</v>
      </c>
      <c r="G890" s="16" t="str">
        <f t="shared" si="2"/>
        <v>35</v>
      </c>
      <c r="H890" s="16" t="s">
        <v>2129</v>
      </c>
      <c r="I890" s="16" t="s">
        <v>34</v>
      </c>
      <c r="J890" s="16" t="s">
        <v>140</v>
      </c>
      <c r="K890" s="16" t="s">
        <v>8826</v>
      </c>
      <c r="L890" s="16" t="s">
        <v>12466</v>
      </c>
      <c r="M890" s="16" t="s">
        <v>62</v>
      </c>
      <c r="N890" s="16"/>
      <c r="O890" s="16"/>
      <c r="P890" s="16"/>
      <c r="Q890" s="16"/>
      <c r="R890" s="16"/>
      <c r="S890" s="16"/>
      <c r="T890" s="16"/>
      <c r="U890" s="16"/>
      <c r="V890" s="16"/>
      <c r="W890" s="16"/>
      <c r="X890" s="16"/>
      <c r="Y890" s="16"/>
      <c r="Z890" s="16"/>
      <c r="AA890" s="16"/>
      <c r="AB890" s="16"/>
      <c r="AC890" s="16"/>
    </row>
    <row r="891" ht="19.5" customHeight="1">
      <c r="A891" s="16" t="s">
        <v>1830</v>
      </c>
      <c r="B891" s="16" t="s">
        <v>843</v>
      </c>
      <c r="C891" s="16" t="s">
        <v>592</v>
      </c>
      <c r="D891" s="16" t="s">
        <v>593</v>
      </c>
      <c r="E891" s="16" t="s">
        <v>15</v>
      </c>
      <c r="F891" s="16" t="str">
        <f t="shared" si="1"/>
        <v>20</v>
      </c>
      <c r="G891" s="16" t="str">
        <f t="shared" si="2"/>
        <v>40</v>
      </c>
      <c r="H891" s="16" t="s">
        <v>208</v>
      </c>
      <c r="I891" s="16" t="s">
        <v>58</v>
      </c>
      <c r="J891" s="16" t="s">
        <v>94</v>
      </c>
      <c r="K891" s="16" t="s">
        <v>840</v>
      </c>
      <c r="L891" s="16" t="s">
        <v>12471</v>
      </c>
      <c r="M891" s="16" t="s">
        <v>37</v>
      </c>
      <c r="N891" s="16"/>
      <c r="O891" s="16"/>
      <c r="P891" s="16"/>
      <c r="Q891" s="16"/>
      <c r="R891" s="16"/>
      <c r="S891" s="16"/>
      <c r="T891" s="16"/>
      <c r="U891" s="16"/>
      <c r="V891" s="16"/>
      <c r="W891" s="16"/>
      <c r="X891" s="16"/>
      <c r="Y891" s="16"/>
      <c r="Z891" s="16"/>
      <c r="AA891" s="16"/>
      <c r="AB891" s="16"/>
      <c r="AC891" s="16"/>
    </row>
    <row r="892" ht="19.5" customHeight="1">
      <c r="A892" s="16" t="s">
        <v>1830</v>
      </c>
      <c r="B892" s="16" t="s">
        <v>12473</v>
      </c>
      <c r="C892" s="16" t="s">
        <v>592</v>
      </c>
      <c r="D892" s="16" t="s">
        <v>593</v>
      </c>
      <c r="E892" s="16" t="s">
        <v>15</v>
      </c>
      <c r="F892" s="16" t="str">
        <f t="shared" si="1"/>
        <v>8</v>
      </c>
      <c r="G892" s="16" t="str">
        <f t="shared" si="2"/>
        <v>13</v>
      </c>
      <c r="H892" s="16" t="s">
        <v>445</v>
      </c>
      <c r="I892" s="16" t="s">
        <v>34</v>
      </c>
      <c r="J892" s="16" t="s">
        <v>284</v>
      </c>
      <c r="K892" s="16" t="s">
        <v>1942</v>
      </c>
      <c r="L892" s="16" t="s">
        <v>1943</v>
      </c>
      <c r="M892" s="16" t="s">
        <v>37</v>
      </c>
      <c r="N892" s="16"/>
      <c r="O892" s="16"/>
      <c r="P892" s="16"/>
      <c r="Q892" s="16"/>
      <c r="R892" s="16"/>
      <c r="S892" s="16"/>
      <c r="T892" s="16"/>
      <c r="U892" s="16"/>
      <c r="V892" s="16"/>
      <c r="W892" s="16"/>
      <c r="X892" s="16"/>
      <c r="Y892" s="16"/>
      <c r="Z892" s="16"/>
      <c r="AA892" s="16"/>
      <c r="AB892" s="16"/>
      <c r="AC892" s="16"/>
    </row>
    <row r="893" ht="19.5" customHeight="1">
      <c r="A893" s="16" t="s">
        <v>1830</v>
      </c>
      <c r="B893" s="16" t="s">
        <v>7066</v>
      </c>
      <c r="C893" s="16" t="s">
        <v>592</v>
      </c>
      <c r="D893" s="16" t="s">
        <v>729</v>
      </c>
      <c r="E893" s="16" t="s">
        <v>139</v>
      </c>
      <c r="F893" s="16" t="str">
        <f t="shared" si="1"/>
        <v>10</v>
      </c>
      <c r="G893" s="16" t="str">
        <f t="shared" si="2"/>
        <v>18</v>
      </c>
      <c r="H893" s="16" t="s">
        <v>325</v>
      </c>
      <c r="I893" s="16" t="s">
        <v>34</v>
      </c>
      <c r="J893" s="16" t="s">
        <v>18</v>
      </c>
      <c r="K893" s="16" t="s">
        <v>1802</v>
      </c>
      <c r="L893" s="16" t="s">
        <v>12481</v>
      </c>
      <c r="M893" s="16" t="s">
        <v>37</v>
      </c>
      <c r="N893" s="16"/>
      <c r="O893" s="16"/>
      <c r="P893" s="16"/>
      <c r="Q893" s="16"/>
      <c r="R893" s="16"/>
      <c r="S893" s="16"/>
      <c r="T893" s="16"/>
      <c r="U893" s="16"/>
      <c r="V893" s="16"/>
      <c r="W893" s="16"/>
      <c r="X893" s="16"/>
      <c r="Y893" s="16"/>
      <c r="Z893" s="16"/>
      <c r="AA893" s="16"/>
      <c r="AB893" s="16"/>
      <c r="AC893" s="16"/>
    </row>
    <row r="894" ht="19.5" customHeight="1">
      <c r="A894" s="16" t="s">
        <v>1830</v>
      </c>
      <c r="B894" s="16" t="s">
        <v>7066</v>
      </c>
      <c r="C894" s="16" t="s">
        <v>592</v>
      </c>
      <c r="D894" s="16" t="s">
        <v>620</v>
      </c>
      <c r="E894" s="16" t="s">
        <v>15</v>
      </c>
      <c r="F894" s="16" t="str">
        <f t="shared" si="1"/>
        <v>11</v>
      </c>
      <c r="G894" s="16" t="str">
        <f t="shared" si="2"/>
        <v>20</v>
      </c>
      <c r="H894" s="16" t="s">
        <v>222</v>
      </c>
      <c r="I894" s="16" t="s">
        <v>34</v>
      </c>
      <c r="J894" s="16" t="s">
        <v>18</v>
      </c>
      <c r="K894" s="16" t="s">
        <v>1802</v>
      </c>
      <c r="L894" s="16" t="s">
        <v>12488</v>
      </c>
      <c r="M894" s="16" t="s">
        <v>37</v>
      </c>
      <c r="N894" s="16"/>
      <c r="O894" s="16"/>
      <c r="P894" s="16"/>
      <c r="Q894" s="16"/>
      <c r="R894" s="16"/>
      <c r="S894" s="16"/>
      <c r="T894" s="16"/>
      <c r="U894" s="16"/>
      <c r="V894" s="16"/>
      <c r="W894" s="16"/>
      <c r="X894" s="16"/>
      <c r="Y894" s="16"/>
      <c r="Z894" s="16"/>
      <c r="AA894" s="16"/>
      <c r="AB894" s="16"/>
      <c r="AC894" s="16"/>
    </row>
    <row r="895" ht="19.5" customHeight="1">
      <c r="A895" s="16" t="s">
        <v>1830</v>
      </c>
      <c r="B895" s="16" t="s">
        <v>7066</v>
      </c>
      <c r="C895" s="16" t="s">
        <v>592</v>
      </c>
      <c r="D895" s="16" t="s">
        <v>593</v>
      </c>
      <c r="E895" s="16" t="s">
        <v>244</v>
      </c>
      <c r="F895" s="16" t="str">
        <f t="shared" si="1"/>
        <v>18</v>
      </c>
      <c r="G895" s="16" t="str">
        <f t="shared" si="2"/>
        <v>35</v>
      </c>
      <c r="H895" s="16" t="s">
        <v>443</v>
      </c>
      <c r="I895" s="16" t="s">
        <v>34</v>
      </c>
      <c r="J895" s="16" t="s">
        <v>94</v>
      </c>
      <c r="K895" s="16" t="s">
        <v>835</v>
      </c>
      <c r="L895" s="16" t="s">
        <v>12495</v>
      </c>
      <c r="M895" s="16" t="s">
        <v>37</v>
      </c>
      <c r="N895" s="16"/>
      <c r="O895" s="16"/>
      <c r="P895" s="16"/>
      <c r="Q895" s="16"/>
      <c r="R895" s="16"/>
      <c r="S895" s="16"/>
      <c r="T895" s="16"/>
      <c r="U895" s="16"/>
      <c r="V895" s="16"/>
      <c r="W895" s="16"/>
      <c r="X895" s="16"/>
      <c r="Y895" s="16"/>
      <c r="Z895" s="16"/>
      <c r="AA895" s="16"/>
      <c r="AB895" s="16"/>
      <c r="AC895" s="16"/>
    </row>
    <row r="896" ht="19.5" customHeight="1">
      <c r="A896" s="16" t="s">
        <v>1798</v>
      </c>
      <c r="B896" s="16" t="s">
        <v>7066</v>
      </c>
      <c r="C896" s="16" t="s">
        <v>592</v>
      </c>
      <c r="D896" s="16" t="s">
        <v>620</v>
      </c>
      <c r="E896" s="16" t="s">
        <v>15</v>
      </c>
      <c r="F896" s="16" t="str">
        <f t="shared" si="1"/>
        <v>11</v>
      </c>
      <c r="G896" s="16" t="str">
        <f t="shared" si="2"/>
        <v>20</v>
      </c>
      <c r="H896" s="16" t="s">
        <v>222</v>
      </c>
      <c r="I896" s="16" t="s">
        <v>58</v>
      </c>
      <c r="J896" s="16" t="s">
        <v>18</v>
      </c>
      <c r="K896" s="16" t="s">
        <v>1802</v>
      </c>
      <c r="L896" s="16" t="s">
        <v>1803</v>
      </c>
      <c r="M896" s="16" t="s">
        <v>37</v>
      </c>
      <c r="N896" s="16"/>
      <c r="O896" s="16"/>
      <c r="P896" s="16"/>
      <c r="Q896" s="16"/>
      <c r="R896" s="16"/>
      <c r="S896" s="16"/>
      <c r="T896" s="16"/>
      <c r="U896" s="16"/>
      <c r="V896" s="16"/>
      <c r="W896" s="16"/>
      <c r="X896" s="16"/>
      <c r="Y896" s="16"/>
      <c r="Z896" s="16"/>
      <c r="AA896" s="16"/>
      <c r="AB896" s="16"/>
      <c r="AC896" s="16"/>
    </row>
    <row r="897" ht="19.5" customHeight="1">
      <c r="A897" s="16" t="s">
        <v>1830</v>
      </c>
      <c r="B897" s="16" t="s">
        <v>7066</v>
      </c>
      <c r="C897" s="16" t="s">
        <v>592</v>
      </c>
      <c r="D897" s="16" t="s">
        <v>729</v>
      </c>
      <c r="E897" s="16" t="s">
        <v>139</v>
      </c>
      <c r="F897" s="16" t="str">
        <f t="shared" si="1"/>
        <v>8</v>
      </c>
      <c r="G897" s="16" t="str">
        <f t="shared" si="2"/>
        <v>10</v>
      </c>
      <c r="H897" s="16" t="s">
        <v>123</v>
      </c>
      <c r="I897" s="16" t="s">
        <v>164</v>
      </c>
      <c r="J897" s="16" t="s">
        <v>18</v>
      </c>
      <c r="K897" s="16" t="s">
        <v>1358</v>
      </c>
      <c r="L897" s="16" t="s">
        <v>12503</v>
      </c>
      <c r="M897" s="16" t="s">
        <v>37</v>
      </c>
      <c r="N897" s="16"/>
      <c r="O897" s="16"/>
      <c r="P897" s="16"/>
      <c r="Q897" s="16"/>
      <c r="R897" s="16"/>
      <c r="S897" s="16"/>
      <c r="T897" s="16"/>
      <c r="U897" s="16"/>
      <c r="V897" s="16"/>
      <c r="W897" s="16"/>
      <c r="X897" s="16"/>
      <c r="Y897" s="16"/>
      <c r="Z897" s="16"/>
      <c r="AA897" s="16"/>
      <c r="AB897" s="16"/>
      <c r="AC897" s="16"/>
    </row>
    <row r="898" ht="19.5" customHeight="1">
      <c r="A898" s="16" t="s">
        <v>1830</v>
      </c>
      <c r="B898" s="16" t="s">
        <v>7066</v>
      </c>
      <c r="C898" s="16" t="s">
        <v>592</v>
      </c>
      <c r="D898" s="16" t="s">
        <v>620</v>
      </c>
      <c r="E898" s="16" t="s">
        <v>15</v>
      </c>
      <c r="F898" s="16" t="str">
        <f t="shared" si="1"/>
        <v>10</v>
      </c>
      <c r="G898" s="16" t="str">
        <f t="shared" si="2"/>
        <v>15</v>
      </c>
      <c r="H898" s="16" t="s">
        <v>16</v>
      </c>
      <c r="I898" s="16" t="s">
        <v>34</v>
      </c>
      <c r="J898" s="16" t="s">
        <v>18</v>
      </c>
      <c r="K898" s="16" t="s">
        <v>8542</v>
      </c>
      <c r="L898" s="16" t="s">
        <v>12508</v>
      </c>
      <c r="M898" s="16" t="s">
        <v>62</v>
      </c>
      <c r="N898" s="16"/>
      <c r="O898" s="16"/>
      <c r="P898" s="16"/>
      <c r="Q898" s="16"/>
      <c r="R898" s="16"/>
      <c r="S898" s="16"/>
      <c r="T898" s="16"/>
      <c r="U898" s="16"/>
      <c r="V898" s="16"/>
      <c r="W898" s="16"/>
      <c r="X898" s="16"/>
      <c r="Y898" s="16"/>
      <c r="Z898" s="16"/>
      <c r="AA898" s="16"/>
      <c r="AB898" s="16"/>
      <c r="AC898" s="16"/>
    </row>
    <row r="899" ht="19.5" customHeight="1">
      <c r="A899" s="16" t="s">
        <v>1830</v>
      </c>
      <c r="B899" s="16" t="s">
        <v>7066</v>
      </c>
      <c r="C899" s="16" t="s">
        <v>592</v>
      </c>
      <c r="D899" s="16" t="s">
        <v>12510</v>
      </c>
      <c r="E899" s="16" t="s">
        <v>15</v>
      </c>
      <c r="F899" s="16" t="str">
        <f t="shared" si="1"/>
        <v>9</v>
      </c>
      <c r="G899" s="16" t="str">
        <f t="shared" si="2"/>
        <v>14</v>
      </c>
      <c r="H899" s="16" t="s">
        <v>452</v>
      </c>
      <c r="I899" s="16" t="s">
        <v>34</v>
      </c>
      <c r="J899" s="16" t="s">
        <v>18</v>
      </c>
      <c r="K899" s="16" t="s">
        <v>11943</v>
      </c>
      <c r="L899" s="16" t="s">
        <v>12514</v>
      </c>
      <c r="M899" s="16" t="s">
        <v>62</v>
      </c>
      <c r="N899" s="16"/>
      <c r="O899" s="16"/>
      <c r="P899" s="16"/>
      <c r="Q899" s="16"/>
      <c r="R899" s="16"/>
      <c r="S899" s="16"/>
      <c r="T899" s="16"/>
      <c r="U899" s="16"/>
      <c r="V899" s="16"/>
      <c r="W899" s="16"/>
      <c r="X899" s="16"/>
      <c r="Y899" s="16"/>
      <c r="Z899" s="16"/>
      <c r="AA899" s="16"/>
      <c r="AB899" s="16"/>
      <c r="AC899" s="16"/>
    </row>
    <row r="900" ht="19.5" customHeight="1">
      <c r="A900" s="16" t="s">
        <v>12516</v>
      </c>
      <c r="B900" s="16" t="s">
        <v>7066</v>
      </c>
      <c r="C900" s="16" t="s">
        <v>592</v>
      </c>
      <c r="D900" s="16" t="s">
        <v>593</v>
      </c>
      <c r="E900" s="16" t="s">
        <v>15</v>
      </c>
      <c r="F900" s="16" t="str">
        <f t="shared" si="1"/>
        <v>12</v>
      </c>
      <c r="G900" s="16" t="str">
        <f t="shared" si="2"/>
        <v>24</v>
      </c>
      <c r="H900" s="16" t="s">
        <v>174</v>
      </c>
      <c r="I900" s="16" t="s">
        <v>17</v>
      </c>
      <c r="J900" s="16" t="s">
        <v>18</v>
      </c>
      <c r="K900" s="16" t="s">
        <v>1375</v>
      </c>
      <c r="L900" s="16" t="s">
        <v>12520</v>
      </c>
      <c r="M900" s="16" t="s">
        <v>62</v>
      </c>
      <c r="N900" s="16"/>
      <c r="O900" s="16"/>
      <c r="P900" s="16"/>
      <c r="Q900" s="16"/>
      <c r="R900" s="16"/>
      <c r="S900" s="16"/>
      <c r="T900" s="16"/>
      <c r="U900" s="16"/>
      <c r="V900" s="16"/>
      <c r="W900" s="16"/>
      <c r="X900" s="16"/>
      <c r="Y900" s="16"/>
      <c r="Z900" s="16"/>
      <c r="AA900" s="16"/>
      <c r="AB900" s="16"/>
      <c r="AC900" s="16"/>
    </row>
    <row r="901" ht="19.5" customHeight="1">
      <c r="A901" s="16" t="s">
        <v>7598</v>
      </c>
      <c r="B901" s="16" t="s">
        <v>7066</v>
      </c>
      <c r="C901" s="16" t="s">
        <v>592</v>
      </c>
      <c r="D901" s="16" t="s">
        <v>620</v>
      </c>
      <c r="E901" s="16" t="s">
        <v>15</v>
      </c>
      <c r="F901" s="16" t="str">
        <f t="shared" si="1"/>
        <v>10</v>
      </c>
      <c r="G901" s="16" t="str">
        <f t="shared" si="2"/>
        <v>15</v>
      </c>
      <c r="H901" s="16" t="s">
        <v>16</v>
      </c>
      <c r="I901" s="16" t="s">
        <v>17</v>
      </c>
      <c r="J901" s="16" t="s">
        <v>18</v>
      </c>
      <c r="K901" s="16" t="s">
        <v>1358</v>
      </c>
      <c r="L901" s="16" t="s">
        <v>12526</v>
      </c>
      <c r="M901" s="16" t="s">
        <v>37</v>
      </c>
      <c r="N901" s="16"/>
      <c r="O901" s="16"/>
      <c r="P901" s="16"/>
      <c r="Q901" s="16"/>
      <c r="R901" s="16"/>
      <c r="S901" s="16"/>
      <c r="T901" s="16"/>
      <c r="U901" s="16"/>
      <c r="V901" s="16"/>
      <c r="W901" s="16"/>
      <c r="X901" s="16"/>
      <c r="Y901" s="16"/>
      <c r="Z901" s="16"/>
      <c r="AA901" s="16"/>
      <c r="AB901" s="16"/>
      <c r="AC901" s="16"/>
    </row>
    <row r="902" ht="19.5" customHeight="1">
      <c r="A902" s="16" t="s">
        <v>1830</v>
      </c>
      <c r="B902" s="16" t="s">
        <v>7066</v>
      </c>
      <c r="C902" s="16" t="s">
        <v>592</v>
      </c>
      <c r="D902" s="16" t="s">
        <v>606</v>
      </c>
      <c r="E902" s="16" t="s">
        <v>139</v>
      </c>
      <c r="F902" s="16" t="str">
        <f t="shared" si="1"/>
        <v>12</v>
      </c>
      <c r="G902" s="16" t="str">
        <f t="shared" si="2"/>
        <v>20</v>
      </c>
      <c r="H902" s="16" t="s">
        <v>33</v>
      </c>
      <c r="I902" s="16" t="s">
        <v>941</v>
      </c>
      <c r="J902" s="16" t="s">
        <v>1043</v>
      </c>
      <c r="K902" s="16" t="s">
        <v>12529</v>
      </c>
      <c r="L902" s="16" t="s">
        <v>12530</v>
      </c>
      <c r="M902" s="16" t="s">
        <v>73</v>
      </c>
      <c r="N902" s="16"/>
      <c r="O902" s="16"/>
      <c r="P902" s="16"/>
      <c r="Q902" s="16"/>
      <c r="R902" s="16"/>
      <c r="S902" s="16"/>
      <c r="T902" s="16"/>
      <c r="U902" s="16"/>
      <c r="V902" s="16"/>
      <c r="W902" s="16"/>
      <c r="X902" s="16"/>
      <c r="Y902" s="16"/>
      <c r="Z902" s="16"/>
      <c r="AA902" s="16"/>
      <c r="AB902" s="16"/>
      <c r="AC902" s="16"/>
    </row>
    <row r="903" ht="19.5" customHeight="1">
      <c r="A903" s="16" t="s">
        <v>1830</v>
      </c>
      <c r="B903" s="16" t="s">
        <v>7066</v>
      </c>
      <c r="C903" s="16" t="s">
        <v>592</v>
      </c>
      <c r="D903" s="16" t="s">
        <v>593</v>
      </c>
      <c r="E903" s="16" t="s">
        <v>15</v>
      </c>
      <c r="F903" s="16" t="str">
        <f t="shared" si="1"/>
        <v>30</v>
      </c>
      <c r="G903" s="16" t="str">
        <f t="shared" si="2"/>
        <v>60</v>
      </c>
      <c r="H903" s="16" t="s">
        <v>278</v>
      </c>
      <c r="I903" s="16" t="s">
        <v>26</v>
      </c>
      <c r="J903" s="16" t="s">
        <v>94</v>
      </c>
      <c r="K903" s="16" t="s">
        <v>835</v>
      </c>
      <c r="L903" s="16" t="s">
        <v>12537</v>
      </c>
      <c r="M903" s="16" t="s">
        <v>37</v>
      </c>
      <c r="N903" s="16"/>
      <c r="O903" s="16"/>
      <c r="P903" s="16"/>
      <c r="Q903" s="16"/>
      <c r="R903" s="16"/>
      <c r="S903" s="16"/>
      <c r="T903" s="16"/>
      <c r="U903" s="16"/>
      <c r="V903" s="16"/>
      <c r="W903" s="16"/>
      <c r="X903" s="16"/>
      <c r="Y903" s="16"/>
      <c r="Z903" s="16"/>
      <c r="AA903" s="16"/>
      <c r="AB903" s="16"/>
      <c r="AC903" s="16"/>
    </row>
    <row r="904" ht="19.5" customHeight="1">
      <c r="A904" s="16" t="s">
        <v>12539</v>
      </c>
      <c r="B904" s="16" t="s">
        <v>1355</v>
      </c>
      <c r="C904" s="16" t="s">
        <v>592</v>
      </c>
      <c r="D904" s="16" t="s">
        <v>620</v>
      </c>
      <c r="E904" s="16" t="s">
        <v>15</v>
      </c>
      <c r="F904" s="16" t="str">
        <f t="shared" si="1"/>
        <v>8</v>
      </c>
      <c r="G904" s="16" t="str">
        <f t="shared" si="2"/>
        <v>13</v>
      </c>
      <c r="H904" s="16" t="s">
        <v>445</v>
      </c>
      <c r="I904" s="16" t="s">
        <v>17</v>
      </c>
      <c r="J904" s="16" t="s">
        <v>18</v>
      </c>
      <c r="K904" s="16" t="s">
        <v>1358</v>
      </c>
      <c r="L904" s="16" t="s">
        <v>12545</v>
      </c>
      <c r="M904" s="16" t="s">
        <v>37</v>
      </c>
      <c r="N904" s="16"/>
      <c r="O904" s="16"/>
      <c r="P904" s="16"/>
      <c r="Q904" s="16"/>
      <c r="R904" s="16"/>
      <c r="S904" s="16"/>
      <c r="T904" s="16"/>
      <c r="U904" s="16"/>
      <c r="V904" s="16"/>
      <c r="W904" s="16"/>
      <c r="X904" s="16"/>
      <c r="Y904" s="16"/>
      <c r="Z904" s="16"/>
      <c r="AA904" s="16"/>
      <c r="AB904" s="16"/>
      <c r="AC904" s="16"/>
    </row>
    <row r="905" ht="19.5" customHeight="1">
      <c r="A905" s="16" t="s">
        <v>7065</v>
      </c>
      <c r="B905" s="16" t="s">
        <v>12547</v>
      </c>
      <c r="C905" s="16" t="s">
        <v>592</v>
      </c>
      <c r="D905" s="16" t="s">
        <v>593</v>
      </c>
      <c r="E905" s="16" t="s">
        <v>15</v>
      </c>
      <c r="F905" s="16" t="str">
        <f t="shared" si="1"/>
        <v>15</v>
      </c>
      <c r="G905" s="16" t="str">
        <f t="shared" si="2"/>
        <v>30</v>
      </c>
      <c r="H905" s="16" t="s">
        <v>202</v>
      </c>
      <c r="I905" s="16" t="s">
        <v>26</v>
      </c>
      <c r="J905" s="16" t="s">
        <v>94</v>
      </c>
      <c r="K905" s="16" t="s">
        <v>12553</v>
      </c>
      <c r="L905" s="16" t="s">
        <v>12554</v>
      </c>
      <c r="M905" s="16" t="s">
        <v>62</v>
      </c>
      <c r="N905" s="16"/>
      <c r="O905" s="16"/>
      <c r="P905" s="16"/>
      <c r="Q905" s="16"/>
      <c r="R905" s="16"/>
      <c r="S905" s="16"/>
      <c r="T905" s="16"/>
      <c r="U905" s="16"/>
      <c r="V905" s="16"/>
      <c r="W905" s="16"/>
      <c r="X905" s="16"/>
      <c r="Y905" s="16"/>
      <c r="Z905" s="16"/>
      <c r="AA905" s="16"/>
      <c r="AB905" s="16"/>
      <c r="AC905" s="16"/>
    </row>
    <row r="906" ht="19.5" customHeight="1">
      <c r="A906" s="16" t="s">
        <v>1830</v>
      </c>
      <c r="B906" s="16" t="s">
        <v>843</v>
      </c>
      <c r="C906" s="16" t="s">
        <v>592</v>
      </c>
      <c r="D906" s="16" t="s">
        <v>593</v>
      </c>
      <c r="E906" s="16" t="s">
        <v>15</v>
      </c>
      <c r="F906" s="16" t="str">
        <f t="shared" si="1"/>
        <v>20</v>
      </c>
      <c r="G906" s="16" t="str">
        <f t="shared" si="2"/>
        <v>35</v>
      </c>
      <c r="H906" s="16" t="s">
        <v>223</v>
      </c>
      <c r="I906" s="16" t="s">
        <v>34</v>
      </c>
      <c r="J906" s="16" t="s">
        <v>94</v>
      </c>
      <c r="K906" s="16" t="s">
        <v>840</v>
      </c>
      <c r="L906" s="16" t="s">
        <v>12557</v>
      </c>
      <c r="M906" s="16" t="s">
        <v>37</v>
      </c>
      <c r="N906" s="16"/>
      <c r="O906" s="16"/>
      <c r="P906" s="16"/>
      <c r="Q906" s="16"/>
      <c r="R906" s="16"/>
      <c r="S906" s="16"/>
      <c r="T906" s="16"/>
      <c r="U906" s="16"/>
      <c r="V906" s="16"/>
      <c r="W906" s="16"/>
      <c r="X906" s="16"/>
      <c r="Y906" s="16"/>
      <c r="Z906" s="16"/>
      <c r="AA906" s="16"/>
      <c r="AB906" s="16"/>
      <c r="AC906" s="16"/>
    </row>
    <row r="907" ht="19.5" customHeight="1">
      <c r="A907" s="16" t="s">
        <v>1830</v>
      </c>
      <c r="B907" s="16" t="s">
        <v>7066</v>
      </c>
      <c r="C907" s="16" t="s">
        <v>592</v>
      </c>
      <c r="D907" s="16" t="s">
        <v>593</v>
      </c>
      <c r="E907" s="16" t="s">
        <v>15</v>
      </c>
      <c r="F907" s="16" t="str">
        <f t="shared" si="1"/>
        <v>25</v>
      </c>
      <c r="G907" s="16" t="str">
        <f t="shared" si="2"/>
        <v>40</v>
      </c>
      <c r="H907" s="16" t="s">
        <v>529</v>
      </c>
      <c r="I907" s="16" t="s">
        <v>26</v>
      </c>
      <c r="J907" s="16" t="s">
        <v>94</v>
      </c>
      <c r="K907" s="16" t="s">
        <v>12560</v>
      </c>
      <c r="L907" s="16" t="s">
        <v>12562</v>
      </c>
      <c r="M907" s="16" t="s">
        <v>37</v>
      </c>
      <c r="N907" s="16"/>
      <c r="O907" s="16"/>
      <c r="P907" s="16"/>
      <c r="Q907" s="16"/>
      <c r="R907" s="16"/>
      <c r="S907" s="16"/>
      <c r="T907" s="16"/>
      <c r="U907" s="16"/>
      <c r="V907" s="16"/>
      <c r="W907" s="16"/>
      <c r="X907" s="16"/>
      <c r="Y907" s="16"/>
      <c r="Z907" s="16"/>
      <c r="AA907" s="16"/>
      <c r="AB907" s="16"/>
      <c r="AC907" s="16"/>
    </row>
    <row r="908" ht="19.5" customHeight="1">
      <c r="A908" s="16" t="s">
        <v>1830</v>
      </c>
      <c r="B908" s="16" t="s">
        <v>12566</v>
      </c>
      <c r="C908" s="16" t="s">
        <v>592</v>
      </c>
      <c r="D908" s="16" t="s">
        <v>593</v>
      </c>
      <c r="E908" s="16" t="s">
        <v>139</v>
      </c>
      <c r="F908" s="16" t="str">
        <f t="shared" si="1"/>
        <v>11</v>
      </c>
      <c r="G908" s="16" t="str">
        <f t="shared" si="2"/>
        <v>15</v>
      </c>
      <c r="H908" s="16" t="s">
        <v>6809</v>
      </c>
      <c r="I908" s="16" t="s">
        <v>34</v>
      </c>
      <c r="J908" s="16" t="s">
        <v>18</v>
      </c>
      <c r="K908" s="16" t="s">
        <v>5590</v>
      </c>
      <c r="L908" s="16" t="s">
        <v>12570</v>
      </c>
      <c r="M908" s="16" t="s">
        <v>37</v>
      </c>
      <c r="N908" s="16"/>
      <c r="O908" s="16"/>
      <c r="P908" s="16"/>
      <c r="Q908" s="16"/>
      <c r="R908" s="16"/>
      <c r="S908" s="16"/>
      <c r="T908" s="16"/>
      <c r="U908" s="16"/>
      <c r="V908" s="16"/>
      <c r="W908" s="16"/>
      <c r="X908" s="16"/>
      <c r="Y908" s="16"/>
      <c r="Z908" s="16"/>
      <c r="AA908" s="16"/>
      <c r="AB908" s="16"/>
      <c r="AC908" s="16"/>
    </row>
    <row r="909" ht="19.5" customHeight="1">
      <c r="A909" s="16" t="s">
        <v>12571</v>
      </c>
      <c r="B909" s="16" t="s">
        <v>1355</v>
      </c>
      <c r="C909" s="16" t="s">
        <v>592</v>
      </c>
      <c r="D909" s="16" t="s">
        <v>593</v>
      </c>
      <c r="E909" s="16" t="s">
        <v>15</v>
      </c>
      <c r="F909" s="16" t="str">
        <f t="shared" si="1"/>
        <v>13</v>
      </c>
      <c r="G909" s="16" t="str">
        <f t="shared" si="2"/>
        <v>18</v>
      </c>
      <c r="H909" s="16" t="s">
        <v>356</v>
      </c>
      <c r="I909" s="16" t="s">
        <v>34</v>
      </c>
      <c r="J909" s="16" t="s">
        <v>18</v>
      </c>
      <c r="K909" s="16" t="s">
        <v>1358</v>
      </c>
      <c r="L909" s="16" t="s">
        <v>12576</v>
      </c>
      <c r="M909" s="16" t="s">
        <v>37</v>
      </c>
      <c r="N909" s="16"/>
      <c r="O909" s="16"/>
      <c r="P909" s="16"/>
      <c r="Q909" s="16"/>
      <c r="R909" s="16"/>
      <c r="S909" s="16"/>
      <c r="T909" s="16"/>
      <c r="U909" s="16"/>
      <c r="V909" s="16"/>
      <c r="W909" s="16"/>
      <c r="X909" s="16"/>
      <c r="Y909" s="16"/>
      <c r="Z909" s="16"/>
      <c r="AA909" s="16"/>
      <c r="AB909" s="16"/>
      <c r="AC909" s="16"/>
    </row>
    <row r="910" ht="19.5" customHeight="1">
      <c r="A910" s="16" t="s">
        <v>1830</v>
      </c>
      <c r="B910" s="16" t="s">
        <v>12578</v>
      </c>
      <c r="C910" s="16" t="s">
        <v>592</v>
      </c>
      <c r="D910" s="16" t="s">
        <v>593</v>
      </c>
      <c r="E910" s="16" t="s">
        <v>15</v>
      </c>
      <c r="F910" s="16" t="str">
        <f t="shared" si="1"/>
        <v>15</v>
      </c>
      <c r="G910" s="16" t="str">
        <f t="shared" si="2"/>
        <v>30</v>
      </c>
      <c r="H910" s="16" t="s">
        <v>202</v>
      </c>
      <c r="I910" s="16" t="s">
        <v>34</v>
      </c>
      <c r="J910" s="16" t="s">
        <v>18</v>
      </c>
      <c r="K910" s="16" t="s">
        <v>12582</v>
      </c>
      <c r="L910" s="16" t="s">
        <v>12584</v>
      </c>
      <c r="M910" s="16" t="s">
        <v>37</v>
      </c>
      <c r="N910" s="16"/>
      <c r="O910" s="16"/>
      <c r="P910" s="16"/>
      <c r="Q910" s="16"/>
      <c r="R910" s="16"/>
      <c r="S910" s="16"/>
      <c r="T910" s="16"/>
      <c r="U910" s="16"/>
      <c r="V910" s="16"/>
      <c r="W910" s="16"/>
      <c r="X910" s="16"/>
      <c r="Y910" s="16"/>
      <c r="Z910" s="16"/>
      <c r="AA910" s="16"/>
      <c r="AB910" s="16"/>
      <c r="AC910" s="16"/>
    </row>
    <row r="911" ht="19.5" customHeight="1">
      <c r="A911" s="16" t="s">
        <v>1830</v>
      </c>
      <c r="B911" s="16" t="s">
        <v>9124</v>
      </c>
      <c r="C911" s="16" t="s">
        <v>592</v>
      </c>
      <c r="D911" s="16" t="s">
        <v>593</v>
      </c>
      <c r="E911" s="16" t="s">
        <v>15</v>
      </c>
      <c r="F911" s="16" t="str">
        <f t="shared" si="1"/>
        <v>20</v>
      </c>
      <c r="G911" s="16" t="str">
        <f t="shared" si="2"/>
        <v>35</v>
      </c>
      <c r="H911" s="16" t="s">
        <v>223</v>
      </c>
      <c r="I911" s="16" t="s">
        <v>34</v>
      </c>
      <c r="J911" s="16" t="s">
        <v>140</v>
      </c>
      <c r="K911" s="16" t="s">
        <v>5044</v>
      </c>
      <c r="L911" s="16" t="s">
        <v>12587</v>
      </c>
      <c r="M911" s="16" t="s">
        <v>62</v>
      </c>
      <c r="N911" s="16"/>
      <c r="O911" s="16"/>
      <c r="P911" s="16"/>
      <c r="Q911" s="16"/>
      <c r="R911" s="16"/>
      <c r="S911" s="16"/>
      <c r="T911" s="16"/>
      <c r="U911" s="16"/>
      <c r="V911" s="16"/>
      <c r="W911" s="16"/>
      <c r="X911" s="16"/>
      <c r="Y911" s="16"/>
      <c r="Z911" s="16"/>
      <c r="AA911" s="16"/>
      <c r="AB911" s="16"/>
      <c r="AC911" s="16"/>
    </row>
    <row r="912" ht="19.5" customHeight="1">
      <c r="A912" s="16" t="s">
        <v>1830</v>
      </c>
      <c r="B912" s="16" t="s">
        <v>12589</v>
      </c>
      <c r="C912" s="16" t="s">
        <v>592</v>
      </c>
      <c r="D912" s="16" t="s">
        <v>593</v>
      </c>
      <c r="E912" s="16" t="s">
        <v>15</v>
      </c>
      <c r="F912" s="16" t="str">
        <f t="shared" si="1"/>
        <v>16</v>
      </c>
      <c r="G912" s="16" t="str">
        <f t="shared" si="2"/>
        <v>30</v>
      </c>
      <c r="H912" s="16" t="s">
        <v>367</v>
      </c>
      <c r="I912" s="16" t="s">
        <v>34</v>
      </c>
      <c r="J912" s="16" t="s">
        <v>59</v>
      </c>
      <c r="K912" s="16" t="s">
        <v>12592</v>
      </c>
      <c r="L912" s="16" t="s">
        <v>12593</v>
      </c>
      <c r="M912" s="16" t="s">
        <v>62</v>
      </c>
      <c r="N912" s="16"/>
      <c r="O912" s="16"/>
      <c r="P912" s="16"/>
      <c r="Q912" s="16"/>
      <c r="R912" s="16"/>
      <c r="S912" s="16"/>
      <c r="T912" s="16"/>
      <c r="U912" s="16"/>
      <c r="V912" s="16"/>
      <c r="W912" s="16"/>
      <c r="X912" s="16"/>
      <c r="Y912" s="16"/>
      <c r="Z912" s="16"/>
      <c r="AA912" s="16"/>
      <c r="AB912" s="16"/>
      <c r="AC912" s="16"/>
    </row>
    <row r="913" ht="19.5" customHeight="1">
      <c r="A913" s="16" t="s">
        <v>1830</v>
      </c>
      <c r="B913" s="16" t="s">
        <v>12595</v>
      </c>
      <c r="C913" s="16" t="s">
        <v>592</v>
      </c>
      <c r="D913" s="16" t="s">
        <v>620</v>
      </c>
      <c r="E913" s="16" t="s">
        <v>139</v>
      </c>
      <c r="F913" s="16" t="str">
        <f t="shared" si="1"/>
        <v>7</v>
      </c>
      <c r="G913" s="16" t="str">
        <f t="shared" si="2"/>
        <v>8</v>
      </c>
      <c r="H913" s="16" t="s">
        <v>2483</v>
      </c>
      <c r="I913" s="16" t="s">
        <v>164</v>
      </c>
      <c r="J913" s="16" t="s">
        <v>12599</v>
      </c>
      <c r="K913" s="16" t="s">
        <v>12601</v>
      </c>
      <c r="L913" s="16" t="s">
        <v>12602</v>
      </c>
      <c r="M913" s="16" t="s">
        <v>18</v>
      </c>
      <c r="N913" s="16"/>
      <c r="O913" s="16"/>
      <c r="P913" s="16"/>
      <c r="Q913" s="16"/>
      <c r="R913" s="16"/>
      <c r="S913" s="16"/>
      <c r="T913" s="16"/>
      <c r="U913" s="16"/>
      <c r="V913" s="16"/>
      <c r="W913" s="16"/>
      <c r="X913" s="16"/>
      <c r="Y913" s="16"/>
      <c r="Z913" s="16"/>
      <c r="AA913" s="16"/>
      <c r="AB913" s="16"/>
      <c r="AC913" s="16"/>
    </row>
    <row r="914" ht="19.5" customHeight="1">
      <c r="A914" s="16" t="s">
        <v>1813</v>
      </c>
      <c r="B914" s="16" t="s">
        <v>1355</v>
      </c>
      <c r="C914" s="16" t="s">
        <v>592</v>
      </c>
      <c r="D914" s="16" t="s">
        <v>620</v>
      </c>
      <c r="E914" s="16" t="s">
        <v>15</v>
      </c>
      <c r="F914" s="16" t="str">
        <f t="shared" si="1"/>
        <v>20</v>
      </c>
      <c r="G914" s="16" t="str">
        <f t="shared" si="2"/>
        <v>30</v>
      </c>
      <c r="H914" s="16" t="s">
        <v>234</v>
      </c>
      <c r="I914" s="16" t="s">
        <v>34</v>
      </c>
      <c r="J914" s="16" t="s">
        <v>18</v>
      </c>
      <c r="K914" s="16" t="s">
        <v>1358</v>
      </c>
      <c r="L914" s="16" t="s">
        <v>12606</v>
      </c>
      <c r="M914" s="16" t="s">
        <v>37</v>
      </c>
      <c r="N914" s="16"/>
      <c r="O914" s="16"/>
      <c r="P914" s="16"/>
      <c r="Q914" s="16"/>
      <c r="R914" s="16"/>
      <c r="S914" s="16"/>
      <c r="T914" s="16"/>
      <c r="U914" s="16"/>
      <c r="V914" s="16"/>
      <c r="W914" s="16"/>
      <c r="X914" s="16"/>
      <c r="Y914" s="16"/>
      <c r="Z914" s="16"/>
      <c r="AA914" s="16"/>
      <c r="AB914" s="16"/>
      <c r="AC914" s="16"/>
    </row>
    <row r="915" ht="19.5" customHeight="1">
      <c r="A915" s="16" t="s">
        <v>7351</v>
      </c>
      <c r="B915" s="16" t="s">
        <v>1355</v>
      </c>
      <c r="C915" s="16" t="s">
        <v>592</v>
      </c>
      <c r="D915" s="16" t="s">
        <v>620</v>
      </c>
      <c r="E915" s="16" t="s">
        <v>15</v>
      </c>
      <c r="F915" s="16" t="str">
        <f t="shared" si="1"/>
        <v>12</v>
      </c>
      <c r="G915" s="16" t="str">
        <f t="shared" si="2"/>
        <v>20</v>
      </c>
      <c r="H915" s="16" t="s">
        <v>33</v>
      </c>
      <c r="I915" s="16" t="s">
        <v>34</v>
      </c>
      <c r="J915" s="16" t="s">
        <v>18</v>
      </c>
      <c r="K915" s="16" t="s">
        <v>1358</v>
      </c>
      <c r="L915" s="16" t="s">
        <v>12611</v>
      </c>
      <c r="M915" s="16" t="s">
        <v>37</v>
      </c>
      <c r="N915" s="16"/>
      <c r="O915" s="16"/>
      <c r="P915" s="16"/>
      <c r="Q915" s="16"/>
      <c r="R915" s="16"/>
      <c r="S915" s="16"/>
      <c r="T915" s="16"/>
      <c r="U915" s="16"/>
      <c r="V915" s="16"/>
      <c r="W915" s="16"/>
      <c r="X915" s="16"/>
      <c r="Y915" s="16"/>
      <c r="Z915" s="16"/>
      <c r="AA915" s="16"/>
      <c r="AB915" s="16"/>
      <c r="AC915" s="16"/>
    </row>
    <row r="916" ht="19.5" customHeight="1">
      <c r="A916" s="16" t="s">
        <v>12613</v>
      </c>
      <c r="B916" s="16" t="s">
        <v>1355</v>
      </c>
      <c r="C916" s="16" t="s">
        <v>592</v>
      </c>
      <c r="D916" s="16" t="s">
        <v>620</v>
      </c>
      <c r="E916" s="16" t="s">
        <v>15</v>
      </c>
      <c r="F916" s="16" t="str">
        <f t="shared" si="1"/>
        <v>14</v>
      </c>
      <c r="G916" s="16" t="str">
        <f t="shared" si="2"/>
        <v>20</v>
      </c>
      <c r="H916" s="16" t="s">
        <v>308</v>
      </c>
      <c r="I916" s="16" t="s">
        <v>34</v>
      </c>
      <c r="J916" s="16" t="s">
        <v>18</v>
      </c>
      <c r="K916" s="16" t="s">
        <v>1358</v>
      </c>
      <c r="L916" s="16" t="s">
        <v>12617</v>
      </c>
      <c r="M916" s="16" t="s">
        <v>37</v>
      </c>
      <c r="N916" s="16"/>
      <c r="O916" s="16"/>
      <c r="P916" s="16"/>
      <c r="Q916" s="16"/>
      <c r="R916" s="16"/>
      <c r="S916" s="16"/>
      <c r="T916" s="16"/>
      <c r="U916" s="16"/>
      <c r="V916" s="16"/>
      <c r="W916" s="16"/>
      <c r="X916" s="16"/>
      <c r="Y916" s="16"/>
      <c r="Z916" s="16"/>
      <c r="AA916" s="16"/>
      <c r="AB916" s="16"/>
      <c r="AC916" s="16"/>
    </row>
    <row r="917" ht="19.5" customHeight="1">
      <c r="A917" s="16" t="s">
        <v>1830</v>
      </c>
      <c r="B917" s="16" t="s">
        <v>7066</v>
      </c>
      <c r="C917" s="16" t="s">
        <v>592</v>
      </c>
      <c r="D917" s="16" t="s">
        <v>593</v>
      </c>
      <c r="E917" s="16" t="s">
        <v>15</v>
      </c>
      <c r="F917" s="16" t="str">
        <f t="shared" si="1"/>
        <v>10</v>
      </c>
      <c r="G917" s="16" t="str">
        <f t="shared" si="2"/>
        <v>15</v>
      </c>
      <c r="H917" s="16" t="s">
        <v>16</v>
      </c>
      <c r="I917" s="16" t="s">
        <v>34</v>
      </c>
      <c r="J917" s="16" t="s">
        <v>18</v>
      </c>
      <c r="K917" s="16" t="s">
        <v>2172</v>
      </c>
      <c r="L917" s="16" t="s">
        <v>12624</v>
      </c>
      <c r="M917" s="16" t="s">
        <v>37</v>
      </c>
      <c r="N917" s="16"/>
      <c r="O917" s="16"/>
      <c r="P917" s="16"/>
      <c r="Q917" s="16"/>
      <c r="R917" s="16"/>
      <c r="S917" s="16"/>
      <c r="T917" s="16"/>
      <c r="U917" s="16"/>
      <c r="V917" s="16"/>
      <c r="W917" s="16"/>
      <c r="X917" s="16"/>
      <c r="Y917" s="16"/>
      <c r="Z917" s="16"/>
      <c r="AA917" s="16"/>
      <c r="AB917" s="16"/>
      <c r="AC917" s="16"/>
    </row>
    <row r="918" ht="19.5" customHeight="1">
      <c r="A918" s="16" t="s">
        <v>7573</v>
      </c>
      <c r="B918" s="16" t="s">
        <v>7066</v>
      </c>
      <c r="C918" s="19" t="s">
        <v>2954</v>
      </c>
      <c r="D918" s="20" t="s">
        <v>2978</v>
      </c>
      <c r="E918" s="16" t="s">
        <v>15</v>
      </c>
      <c r="F918" s="16" t="str">
        <f t="shared" si="1"/>
        <v>20</v>
      </c>
      <c r="G918" s="16" t="str">
        <f t="shared" si="2"/>
        <v>30</v>
      </c>
      <c r="H918" s="16" t="s">
        <v>234</v>
      </c>
      <c r="I918" s="16" t="s">
        <v>26</v>
      </c>
      <c r="J918" s="16" t="s">
        <v>12629</v>
      </c>
      <c r="K918" s="16" t="s">
        <v>12630</v>
      </c>
      <c r="L918" s="16" t="s">
        <v>12633</v>
      </c>
      <c r="M918" s="16" t="s">
        <v>37</v>
      </c>
      <c r="N918" s="16"/>
      <c r="O918" s="16"/>
      <c r="P918" s="16"/>
      <c r="Q918" s="16"/>
      <c r="R918" s="16"/>
      <c r="S918" s="16"/>
      <c r="T918" s="16"/>
      <c r="U918" s="16"/>
      <c r="V918" s="16"/>
      <c r="W918" s="16"/>
      <c r="X918" s="16"/>
      <c r="Y918" s="16"/>
      <c r="Z918" s="16"/>
      <c r="AA918" s="16"/>
      <c r="AB918" s="16"/>
      <c r="AC918" s="16"/>
    </row>
    <row r="919" ht="19.5" customHeight="1">
      <c r="A919" s="16" t="s">
        <v>6379</v>
      </c>
      <c r="B919" s="16" t="s">
        <v>7066</v>
      </c>
      <c r="C919" s="16" t="s">
        <v>592</v>
      </c>
      <c r="D919" s="16" t="s">
        <v>593</v>
      </c>
      <c r="E919" s="16" t="s">
        <v>15</v>
      </c>
      <c r="F919" s="16" t="str">
        <f t="shared" si="1"/>
        <v>15</v>
      </c>
      <c r="G919" s="16" t="str">
        <f t="shared" si="2"/>
        <v>30</v>
      </c>
      <c r="H919" s="16" t="s">
        <v>202</v>
      </c>
      <c r="I919" s="16" t="s">
        <v>34</v>
      </c>
      <c r="J919" s="16" t="s">
        <v>140</v>
      </c>
      <c r="K919" s="16" t="s">
        <v>12639</v>
      </c>
      <c r="L919" s="16" t="s">
        <v>12640</v>
      </c>
      <c r="M919" s="16" t="s">
        <v>43</v>
      </c>
      <c r="N919" s="16"/>
      <c r="O919" s="16"/>
      <c r="P919" s="16"/>
      <c r="Q919" s="16"/>
      <c r="R919" s="16"/>
      <c r="S919" s="16"/>
      <c r="T919" s="16"/>
      <c r="U919" s="16"/>
      <c r="V919" s="16"/>
      <c r="W919" s="16"/>
      <c r="X919" s="16"/>
      <c r="Y919" s="16"/>
      <c r="Z919" s="16"/>
      <c r="AA919" s="16"/>
      <c r="AB919" s="16"/>
      <c r="AC919" s="16"/>
    </row>
    <row r="920" ht="19.5" customHeight="1">
      <c r="A920" s="16" t="s">
        <v>7351</v>
      </c>
      <c r="B920" s="16" t="s">
        <v>7066</v>
      </c>
      <c r="C920" s="16" t="s">
        <v>592</v>
      </c>
      <c r="D920" s="16" t="s">
        <v>593</v>
      </c>
      <c r="E920" s="16" t="s">
        <v>15</v>
      </c>
      <c r="F920" s="16" t="str">
        <f t="shared" si="1"/>
        <v>20</v>
      </c>
      <c r="G920" s="16" t="str">
        <f t="shared" si="2"/>
        <v>40</v>
      </c>
      <c r="H920" s="16" t="s">
        <v>208</v>
      </c>
      <c r="I920" s="16" t="s">
        <v>34</v>
      </c>
      <c r="J920" s="16" t="s">
        <v>124</v>
      </c>
      <c r="K920" s="16" t="s">
        <v>7312</v>
      </c>
      <c r="L920" s="16" t="s">
        <v>12645</v>
      </c>
      <c r="M920" s="16" t="s">
        <v>62</v>
      </c>
      <c r="N920" s="16"/>
      <c r="O920" s="16"/>
      <c r="P920" s="16"/>
      <c r="Q920" s="16"/>
      <c r="R920" s="16"/>
      <c r="S920" s="16"/>
      <c r="T920" s="16"/>
      <c r="U920" s="16"/>
      <c r="V920" s="16"/>
      <c r="W920" s="16"/>
      <c r="X920" s="16"/>
      <c r="Y920" s="16"/>
      <c r="Z920" s="16"/>
      <c r="AA920" s="16"/>
      <c r="AB920" s="16"/>
      <c r="AC920" s="16"/>
    </row>
    <row r="921" ht="19.5" customHeight="1">
      <c r="A921" s="16" t="s">
        <v>6379</v>
      </c>
      <c r="B921" s="16" t="s">
        <v>1931</v>
      </c>
      <c r="C921" s="16" t="s">
        <v>592</v>
      </c>
      <c r="D921" s="16" t="s">
        <v>593</v>
      </c>
      <c r="E921" s="16" t="s">
        <v>139</v>
      </c>
      <c r="F921" s="16" t="str">
        <f t="shared" si="1"/>
        <v>16</v>
      </c>
      <c r="G921" s="16" t="str">
        <f t="shared" si="2"/>
        <v>25</v>
      </c>
      <c r="H921" s="16" t="s">
        <v>748</v>
      </c>
      <c r="I921" s="16" t="s">
        <v>34</v>
      </c>
      <c r="J921" s="16" t="s">
        <v>94</v>
      </c>
      <c r="K921" s="16" t="s">
        <v>1029</v>
      </c>
      <c r="L921" s="16" t="s">
        <v>12650</v>
      </c>
      <c r="M921" s="16" t="s">
        <v>37</v>
      </c>
      <c r="N921" s="16"/>
      <c r="O921" s="16"/>
      <c r="P921" s="16"/>
      <c r="Q921" s="16"/>
      <c r="R921" s="16"/>
      <c r="S921" s="16"/>
      <c r="T921" s="16"/>
      <c r="U921" s="16"/>
      <c r="V921" s="16"/>
      <c r="W921" s="16"/>
      <c r="X921" s="16"/>
      <c r="Y921" s="16"/>
      <c r="Z921" s="16"/>
      <c r="AA921" s="16"/>
      <c r="AB921" s="16"/>
      <c r="AC921" s="16"/>
    </row>
    <row r="922" ht="19.5" customHeight="1">
      <c r="A922" s="16" t="s">
        <v>1830</v>
      </c>
      <c r="B922" s="16" t="s">
        <v>6289</v>
      </c>
      <c r="C922" s="16" t="s">
        <v>592</v>
      </c>
      <c r="D922" s="16" t="s">
        <v>606</v>
      </c>
      <c r="E922" s="16" t="s">
        <v>15</v>
      </c>
      <c r="F922" s="16" t="str">
        <f t="shared" si="1"/>
        <v>30</v>
      </c>
      <c r="G922" s="16" t="str">
        <f t="shared" si="2"/>
        <v>60</v>
      </c>
      <c r="H922" s="16" t="s">
        <v>278</v>
      </c>
      <c r="I922" s="16" t="s">
        <v>34</v>
      </c>
      <c r="J922" s="16" t="s">
        <v>140</v>
      </c>
      <c r="K922" s="16" t="s">
        <v>12654</v>
      </c>
      <c r="L922" s="16" t="s">
        <v>12655</v>
      </c>
      <c r="M922" s="16" t="s">
        <v>37</v>
      </c>
      <c r="N922" s="16"/>
      <c r="O922" s="16"/>
      <c r="P922" s="16"/>
      <c r="Q922" s="16"/>
      <c r="R922" s="16"/>
      <c r="S922" s="16"/>
      <c r="T922" s="16"/>
      <c r="U922" s="16"/>
      <c r="V922" s="16"/>
      <c r="W922" s="16"/>
      <c r="X922" s="16"/>
      <c r="Y922" s="16"/>
      <c r="Z922" s="16"/>
      <c r="AA922" s="16"/>
      <c r="AB922" s="16"/>
      <c r="AC922" s="16"/>
    </row>
    <row r="923" ht="19.5" customHeight="1">
      <c r="A923" s="16" t="s">
        <v>12657</v>
      </c>
      <c r="B923" s="16" t="s">
        <v>7066</v>
      </c>
      <c r="C923" s="16" t="s">
        <v>592</v>
      </c>
      <c r="D923" s="16" t="s">
        <v>606</v>
      </c>
      <c r="E923" s="16" t="s">
        <v>15</v>
      </c>
      <c r="F923" s="16" t="str">
        <f t="shared" si="1"/>
        <v>30</v>
      </c>
      <c r="G923" s="16" t="str">
        <f t="shared" si="2"/>
        <v>50</v>
      </c>
      <c r="H923" s="16" t="s">
        <v>1212</v>
      </c>
      <c r="I923" s="16" t="s">
        <v>26</v>
      </c>
      <c r="J923" s="16" t="s">
        <v>348</v>
      </c>
      <c r="K923" s="16" t="s">
        <v>8262</v>
      </c>
      <c r="L923" s="16" t="s">
        <v>12663</v>
      </c>
      <c r="M923" s="16" t="s">
        <v>62</v>
      </c>
      <c r="N923" s="16"/>
      <c r="O923" s="16"/>
      <c r="P923" s="16"/>
      <c r="Q923" s="16"/>
      <c r="R923" s="16"/>
      <c r="S923" s="16"/>
      <c r="T923" s="16"/>
      <c r="U923" s="16"/>
      <c r="V923" s="16"/>
      <c r="W923" s="16"/>
      <c r="X923" s="16"/>
      <c r="Y923" s="16"/>
      <c r="Z923" s="16"/>
      <c r="AA923" s="16"/>
      <c r="AB923" s="16"/>
      <c r="AC923" s="16"/>
    </row>
    <row r="924" ht="19.5" customHeight="1">
      <c r="A924" s="16" t="s">
        <v>12665</v>
      </c>
      <c r="B924" s="16" t="s">
        <v>7066</v>
      </c>
      <c r="C924" s="16" t="s">
        <v>592</v>
      </c>
      <c r="D924" s="16" t="s">
        <v>620</v>
      </c>
      <c r="E924" s="16" t="s">
        <v>15</v>
      </c>
      <c r="F924" s="16" t="str">
        <f t="shared" si="1"/>
        <v>20</v>
      </c>
      <c r="G924" s="16" t="str">
        <f t="shared" si="2"/>
        <v>40</v>
      </c>
      <c r="H924" s="16" t="s">
        <v>208</v>
      </c>
      <c r="I924" s="16" t="s">
        <v>34</v>
      </c>
      <c r="J924" s="16" t="s">
        <v>18</v>
      </c>
      <c r="K924" s="16" t="s">
        <v>12667</v>
      </c>
      <c r="L924" s="16" t="s">
        <v>12668</v>
      </c>
      <c r="M924" s="16" t="s">
        <v>37</v>
      </c>
      <c r="N924" s="16"/>
      <c r="O924" s="16"/>
      <c r="P924" s="16"/>
      <c r="Q924" s="16"/>
      <c r="R924" s="16"/>
      <c r="S924" s="16"/>
      <c r="T924" s="16"/>
      <c r="U924" s="16"/>
      <c r="V924" s="16"/>
      <c r="W924" s="16"/>
      <c r="X924" s="16"/>
      <c r="Y924" s="16"/>
      <c r="Z924" s="16"/>
      <c r="AA924" s="16"/>
      <c r="AB924" s="16"/>
      <c r="AC924" s="16"/>
    </row>
    <row r="925" ht="19.5" customHeight="1">
      <c r="A925" s="16" t="s">
        <v>7065</v>
      </c>
      <c r="B925" s="16" t="s">
        <v>7066</v>
      </c>
      <c r="C925" s="16" t="s">
        <v>592</v>
      </c>
      <c r="D925" s="16" t="s">
        <v>620</v>
      </c>
      <c r="E925" s="16" t="s">
        <v>15</v>
      </c>
      <c r="F925" s="16" t="str">
        <f t="shared" si="1"/>
        <v>11</v>
      </c>
      <c r="G925" s="16" t="str">
        <f t="shared" si="2"/>
        <v>20</v>
      </c>
      <c r="H925" s="16" t="s">
        <v>222</v>
      </c>
      <c r="I925" s="16" t="s">
        <v>34</v>
      </c>
      <c r="J925" s="16" t="s">
        <v>18</v>
      </c>
      <c r="K925" s="16" t="s">
        <v>1802</v>
      </c>
      <c r="L925" s="16" t="s">
        <v>12673</v>
      </c>
      <c r="M925" s="16" t="s">
        <v>37</v>
      </c>
      <c r="N925" s="16"/>
      <c r="O925" s="16"/>
      <c r="P925" s="16"/>
      <c r="Q925" s="16"/>
      <c r="R925" s="16"/>
      <c r="S925" s="16"/>
      <c r="T925" s="16"/>
      <c r="U925" s="16"/>
      <c r="V925" s="16"/>
      <c r="W925" s="16"/>
      <c r="X925" s="16"/>
      <c r="Y925" s="16"/>
      <c r="Z925" s="16"/>
      <c r="AA925" s="16"/>
      <c r="AB925" s="16"/>
      <c r="AC925" s="16"/>
    </row>
    <row r="926" ht="19.5" customHeight="1">
      <c r="A926" s="16" t="s">
        <v>1830</v>
      </c>
      <c r="B926" s="16" t="s">
        <v>7066</v>
      </c>
      <c r="C926" s="16" t="s">
        <v>592</v>
      </c>
      <c r="D926" s="16" t="s">
        <v>593</v>
      </c>
      <c r="E926" s="16" t="s">
        <v>15</v>
      </c>
      <c r="F926" s="16" t="str">
        <f t="shared" si="1"/>
        <v>12</v>
      </c>
      <c r="G926" s="16" t="str">
        <f t="shared" si="2"/>
        <v>20</v>
      </c>
      <c r="H926" s="16" t="s">
        <v>33</v>
      </c>
      <c r="I926" s="16" t="s">
        <v>34</v>
      </c>
      <c r="J926" s="16" t="s">
        <v>140</v>
      </c>
      <c r="K926" s="16" t="s">
        <v>2925</v>
      </c>
      <c r="L926" s="16" t="s">
        <v>12680</v>
      </c>
      <c r="M926" s="16" t="s">
        <v>21</v>
      </c>
      <c r="N926" s="16"/>
      <c r="O926" s="16"/>
      <c r="P926" s="16"/>
      <c r="Q926" s="16"/>
      <c r="R926" s="16"/>
      <c r="S926" s="16"/>
      <c r="T926" s="16"/>
      <c r="U926" s="16"/>
      <c r="V926" s="16"/>
      <c r="W926" s="16"/>
      <c r="X926" s="16"/>
      <c r="Y926" s="16"/>
      <c r="Z926" s="16"/>
      <c r="AA926" s="16"/>
      <c r="AB926" s="16"/>
      <c r="AC926" s="16"/>
    </row>
    <row r="927" ht="19.5" customHeight="1">
      <c r="A927" s="16" t="s">
        <v>7065</v>
      </c>
      <c r="B927" s="16" t="s">
        <v>7066</v>
      </c>
      <c r="C927" s="16" t="s">
        <v>592</v>
      </c>
      <c r="D927" s="16" t="s">
        <v>729</v>
      </c>
      <c r="E927" s="16" t="s">
        <v>15</v>
      </c>
      <c r="F927" s="16" t="str">
        <f t="shared" si="1"/>
        <v>10</v>
      </c>
      <c r="G927" s="16" t="str">
        <f t="shared" si="2"/>
        <v>11</v>
      </c>
      <c r="H927" s="16" t="s">
        <v>420</v>
      </c>
      <c r="I927" s="16" t="s">
        <v>34</v>
      </c>
      <c r="J927" s="16" t="s">
        <v>18</v>
      </c>
      <c r="K927" s="16" t="s">
        <v>11455</v>
      </c>
      <c r="L927" s="16" t="s">
        <v>12684</v>
      </c>
      <c r="M927" s="16" t="s">
        <v>62</v>
      </c>
      <c r="N927" s="16"/>
      <c r="O927" s="16"/>
      <c r="P927" s="16"/>
      <c r="Q927" s="16"/>
      <c r="R927" s="16"/>
      <c r="S927" s="16"/>
      <c r="T927" s="16"/>
      <c r="U927" s="16"/>
      <c r="V927" s="16"/>
      <c r="W927" s="16"/>
      <c r="X927" s="16"/>
      <c r="Y927" s="16"/>
      <c r="Z927" s="16"/>
      <c r="AA927" s="16"/>
      <c r="AB927" s="16"/>
      <c r="AC927" s="16"/>
    </row>
    <row r="928" ht="19.5" customHeight="1">
      <c r="A928" s="16" t="s">
        <v>7065</v>
      </c>
      <c r="B928" s="16" t="s">
        <v>12688</v>
      </c>
      <c r="C928" s="16" t="s">
        <v>592</v>
      </c>
      <c r="D928" s="16" t="s">
        <v>729</v>
      </c>
      <c r="E928" s="16" t="s">
        <v>139</v>
      </c>
      <c r="F928" s="16" t="str">
        <f t="shared" si="1"/>
        <v>9</v>
      </c>
      <c r="G928" s="16" t="str">
        <f t="shared" si="2"/>
        <v>14</v>
      </c>
      <c r="H928" s="16" t="s">
        <v>452</v>
      </c>
      <c r="I928" s="16" t="s">
        <v>34</v>
      </c>
      <c r="J928" s="16" t="s">
        <v>140</v>
      </c>
      <c r="K928" s="16" t="s">
        <v>12691</v>
      </c>
      <c r="L928" s="16" t="s">
        <v>12693</v>
      </c>
      <c r="M928" s="16" t="s">
        <v>29</v>
      </c>
      <c r="N928" s="16"/>
      <c r="O928" s="16"/>
      <c r="P928" s="16"/>
      <c r="Q928" s="16"/>
      <c r="R928" s="16"/>
      <c r="S928" s="16"/>
      <c r="T928" s="16"/>
      <c r="U928" s="16"/>
      <c r="V928" s="16"/>
      <c r="W928" s="16"/>
      <c r="X928" s="16"/>
      <c r="Y928" s="16"/>
      <c r="Z928" s="16"/>
      <c r="AA928" s="16"/>
      <c r="AB928" s="16"/>
      <c r="AC928" s="16"/>
    </row>
    <row r="929" ht="19.5" customHeight="1">
      <c r="A929" s="16" t="s">
        <v>7065</v>
      </c>
      <c r="B929" s="16" t="s">
        <v>1355</v>
      </c>
      <c r="C929" s="16" t="s">
        <v>592</v>
      </c>
      <c r="D929" s="16" t="s">
        <v>620</v>
      </c>
      <c r="E929" s="16" t="s">
        <v>15</v>
      </c>
      <c r="F929" s="16" t="str">
        <f t="shared" si="1"/>
        <v>10</v>
      </c>
      <c r="G929" s="16" t="str">
        <f t="shared" si="2"/>
        <v>15</v>
      </c>
      <c r="H929" s="16" t="s">
        <v>16</v>
      </c>
      <c r="I929" s="16" t="s">
        <v>58</v>
      </c>
      <c r="J929" s="16" t="s">
        <v>18</v>
      </c>
      <c r="K929" s="16" t="s">
        <v>1358</v>
      </c>
      <c r="L929" s="16" t="s">
        <v>12699</v>
      </c>
      <c r="M929" s="16" t="s">
        <v>37</v>
      </c>
      <c r="N929" s="16"/>
      <c r="O929" s="16"/>
      <c r="P929" s="16"/>
      <c r="Q929" s="16"/>
      <c r="R929" s="16"/>
      <c r="S929" s="16"/>
      <c r="T929" s="16"/>
      <c r="U929" s="16"/>
      <c r="V929" s="16"/>
      <c r="W929" s="16"/>
      <c r="X929" s="16"/>
      <c r="Y929" s="16"/>
      <c r="Z929" s="16"/>
      <c r="AA929" s="16"/>
      <c r="AB929" s="16"/>
      <c r="AC929" s="16"/>
    </row>
    <row r="930" ht="19.5" customHeight="1">
      <c r="A930" s="16" t="s">
        <v>8132</v>
      </c>
      <c r="B930" s="16" t="s">
        <v>7066</v>
      </c>
      <c r="C930" s="16" t="s">
        <v>592</v>
      </c>
      <c r="D930" s="16" t="s">
        <v>593</v>
      </c>
      <c r="E930" s="16" t="s">
        <v>139</v>
      </c>
      <c r="F930" s="16" t="str">
        <f t="shared" si="1"/>
        <v>20</v>
      </c>
      <c r="G930" s="16" t="str">
        <f t="shared" si="2"/>
        <v>35</v>
      </c>
      <c r="H930" s="16" t="s">
        <v>223</v>
      </c>
      <c r="I930" s="16" t="s">
        <v>26</v>
      </c>
      <c r="J930" s="16" t="s">
        <v>414</v>
      </c>
      <c r="K930" s="16" t="s">
        <v>12711</v>
      </c>
      <c r="L930" s="16" t="s">
        <v>12713</v>
      </c>
      <c r="M930" s="16" t="s">
        <v>37</v>
      </c>
      <c r="N930" s="16"/>
      <c r="O930" s="16"/>
      <c r="P930" s="16"/>
      <c r="Q930" s="16"/>
      <c r="R930" s="16"/>
      <c r="S930" s="16"/>
      <c r="T930" s="16"/>
      <c r="U930" s="16"/>
      <c r="V930" s="16"/>
      <c r="W930" s="16"/>
      <c r="X930" s="16"/>
      <c r="Y930" s="16"/>
      <c r="Z930" s="16"/>
      <c r="AA930" s="16"/>
      <c r="AB930" s="16"/>
      <c r="AC930" s="16"/>
    </row>
    <row r="931" ht="19.5" customHeight="1">
      <c r="A931" s="16" t="s">
        <v>1830</v>
      </c>
      <c r="B931" s="16" t="s">
        <v>6055</v>
      </c>
      <c r="C931" s="16" t="s">
        <v>592</v>
      </c>
      <c r="D931" s="16" t="s">
        <v>593</v>
      </c>
      <c r="E931" s="16" t="s">
        <v>15</v>
      </c>
      <c r="F931" s="16" t="str">
        <f t="shared" si="1"/>
        <v>10</v>
      </c>
      <c r="G931" s="16" t="str">
        <f t="shared" si="2"/>
        <v>15</v>
      </c>
      <c r="H931" s="16" t="s">
        <v>16</v>
      </c>
      <c r="I931" s="16" t="s">
        <v>34</v>
      </c>
      <c r="J931" s="16" t="s">
        <v>18</v>
      </c>
      <c r="K931" s="16" t="s">
        <v>7077</v>
      </c>
      <c r="L931" s="16" t="s">
        <v>12717</v>
      </c>
      <c r="M931" s="16" t="s">
        <v>29</v>
      </c>
      <c r="N931" s="16"/>
      <c r="O931" s="16"/>
      <c r="P931" s="16"/>
      <c r="Q931" s="16"/>
      <c r="R931" s="16"/>
      <c r="S931" s="16"/>
      <c r="T931" s="16"/>
      <c r="U931" s="16"/>
      <c r="V931" s="16"/>
      <c r="W931" s="16"/>
      <c r="X931" s="16"/>
      <c r="Y931" s="16"/>
      <c r="Z931" s="16"/>
      <c r="AA931" s="16"/>
      <c r="AB931" s="16"/>
      <c r="AC931" s="16"/>
    </row>
    <row r="932" ht="19.5" customHeight="1">
      <c r="A932" s="16" t="s">
        <v>1830</v>
      </c>
      <c r="B932" s="16" t="s">
        <v>7066</v>
      </c>
      <c r="C932" s="16" t="s">
        <v>592</v>
      </c>
      <c r="D932" s="16" t="s">
        <v>593</v>
      </c>
      <c r="E932" s="16" t="s">
        <v>139</v>
      </c>
      <c r="F932" s="16" t="str">
        <f t="shared" si="1"/>
        <v>12</v>
      </c>
      <c r="G932" s="16" t="str">
        <f t="shared" si="2"/>
        <v>20</v>
      </c>
      <c r="H932" s="16" t="s">
        <v>33</v>
      </c>
      <c r="I932" s="16" t="s">
        <v>34</v>
      </c>
      <c r="J932" s="16" t="s">
        <v>18</v>
      </c>
      <c r="K932" s="16" t="s">
        <v>7594</v>
      </c>
      <c r="L932" s="16" t="s">
        <v>12722</v>
      </c>
      <c r="M932" s="16" t="s">
        <v>62</v>
      </c>
      <c r="N932" s="16"/>
      <c r="O932" s="16"/>
      <c r="P932" s="16"/>
      <c r="Q932" s="16"/>
      <c r="R932" s="16"/>
      <c r="S932" s="16"/>
      <c r="T932" s="16"/>
      <c r="U932" s="16"/>
      <c r="V932" s="16"/>
      <c r="W932" s="16"/>
      <c r="X932" s="16"/>
      <c r="Y932" s="16"/>
      <c r="Z932" s="16"/>
      <c r="AA932" s="16"/>
      <c r="AB932" s="16"/>
      <c r="AC932" s="16"/>
    </row>
    <row r="933" ht="19.5" customHeight="1">
      <c r="A933" s="16" t="s">
        <v>7065</v>
      </c>
      <c r="B933" s="16" t="s">
        <v>9920</v>
      </c>
      <c r="C933" s="16" t="s">
        <v>592</v>
      </c>
      <c r="D933" s="16" t="s">
        <v>593</v>
      </c>
      <c r="E933" s="16" t="s">
        <v>139</v>
      </c>
      <c r="F933" s="16" t="str">
        <f t="shared" si="1"/>
        <v>12</v>
      </c>
      <c r="G933" s="16" t="str">
        <f t="shared" si="2"/>
        <v>16</v>
      </c>
      <c r="H933" s="16" t="s">
        <v>866</v>
      </c>
      <c r="I933" s="16" t="s">
        <v>34</v>
      </c>
      <c r="J933" s="16" t="s">
        <v>18</v>
      </c>
      <c r="K933" s="16" t="s">
        <v>2172</v>
      </c>
      <c r="L933" s="16" t="s">
        <v>12729</v>
      </c>
      <c r="M933" s="16" t="s">
        <v>37</v>
      </c>
      <c r="N933" s="16"/>
      <c r="O933" s="16"/>
      <c r="P933" s="16"/>
      <c r="Q933" s="16"/>
      <c r="R933" s="16"/>
      <c r="S933" s="16"/>
      <c r="T933" s="16"/>
      <c r="U933" s="16"/>
      <c r="V933" s="16"/>
      <c r="W933" s="16"/>
      <c r="X933" s="16"/>
      <c r="Y933" s="16"/>
      <c r="Z933" s="16"/>
      <c r="AA933" s="16"/>
      <c r="AB933" s="16"/>
      <c r="AC933" s="16"/>
    </row>
    <row r="934" ht="19.5" customHeight="1">
      <c r="A934" s="16" t="s">
        <v>1830</v>
      </c>
      <c r="B934" s="16" t="s">
        <v>7066</v>
      </c>
      <c r="C934" s="16" t="s">
        <v>592</v>
      </c>
      <c r="D934" s="16" t="s">
        <v>620</v>
      </c>
      <c r="E934" s="16" t="s">
        <v>15</v>
      </c>
      <c r="F934" s="16" t="str">
        <f t="shared" si="1"/>
        <v>10</v>
      </c>
      <c r="G934" s="16" t="str">
        <f t="shared" si="2"/>
        <v>15</v>
      </c>
      <c r="H934" s="16" t="s">
        <v>16</v>
      </c>
      <c r="I934" s="16" t="s">
        <v>34</v>
      </c>
      <c r="J934" s="16" t="s">
        <v>94</v>
      </c>
      <c r="K934" s="16" t="s">
        <v>854</v>
      </c>
      <c r="L934" s="16" t="s">
        <v>12733</v>
      </c>
      <c r="M934" s="16" t="s">
        <v>73</v>
      </c>
      <c r="N934" s="16"/>
      <c r="O934" s="16"/>
      <c r="P934" s="16"/>
      <c r="Q934" s="16"/>
      <c r="R934" s="16"/>
      <c r="S934" s="16"/>
      <c r="T934" s="16"/>
      <c r="U934" s="16"/>
      <c r="V934" s="16"/>
      <c r="W934" s="16"/>
      <c r="X934" s="16"/>
      <c r="Y934" s="16"/>
      <c r="Z934" s="16"/>
      <c r="AA934" s="16"/>
      <c r="AB934" s="16"/>
      <c r="AC934" s="16"/>
    </row>
    <row r="935" ht="19.5" customHeight="1">
      <c r="A935" s="16" t="s">
        <v>7315</v>
      </c>
      <c r="B935" s="16" t="s">
        <v>12735</v>
      </c>
      <c r="C935" s="16" t="s">
        <v>592</v>
      </c>
      <c r="D935" s="16" t="s">
        <v>593</v>
      </c>
      <c r="E935" s="16" t="s">
        <v>15</v>
      </c>
      <c r="F935" s="16" t="str">
        <f t="shared" si="1"/>
        <v>12</v>
      </c>
      <c r="G935" s="16" t="str">
        <f t="shared" si="2"/>
        <v>19</v>
      </c>
      <c r="H935" s="16" t="s">
        <v>12745</v>
      </c>
      <c r="I935" s="16" t="s">
        <v>34</v>
      </c>
      <c r="J935" s="16" t="s">
        <v>18</v>
      </c>
      <c r="K935" s="16" t="s">
        <v>7067</v>
      </c>
      <c r="L935" s="16" t="s">
        <v>12746</v>
      </c>
      <c r="M935" s="16" t="s">
        <v>62</v>
      </c>
      <c r="N935" s="16"/>
      <c r="O935" s="16"/>
      <c r="P935" s="16"/>
      <c r="Q935" s="16"/>
      <c r="R935" s="16"/>
      <c r="S935" s="16"/>
      <c r="T935" s="16"/>
      <c r="U935" s="16"/>
      <c r="V935" s="16"/>
      <c r="W935" s="16"/>
      <c r="X935" s="16"/>
      <c r="Y935" s="16"/>
      <c r="Z935" s="16"/>
      <c r="AA935" s="16"/>
      <c r="AB935" s="16"/>
      <c r="AC935" s="16"/>
    </row>
    <row r="936" ht="19.5" customHeight="1">
      <c r="A936" s="16" t="s">
        <v>1830</v>
      </c>
      <c r="B936" s="16" t="s">
        <v>12578</v>
      </c>
      <c r="C936" s="16" t="s">
        <v>592</v>
      </c>
      <c r="D936" s="16" t="s">
        <v>593</v>
      </c>
      <c r="E936" s="16" t="s">
        <v>15</v>
      </c>
      <c r="F936" s="16" t="str">
        <f t="shared" si="1"/>
        <v>15</v>
      </c>
      <c r="G936" s="16" t="str">
        <f t="shared" si="2"/>
        <v>25</v>
      </c>
      <c r="H936" s="16" t="s">
        <v>39</v>
      </c>
      <c r="I936" s="16" t="s">
        <v>26</v>
      </c>
      <c r="J936" s="16" t="s">
        <v>18</v>
      </c>
      <c r="K936" s="16" t="s">
        <v>12582</v>
      </c>
      <c r="L936" s="16" t="s">
        <v>12749</v>
      </c>
      <c r="M936" s="16" t="s">
        <v>37</v>
      </c>
      <c r="N936" s="16"/>
      <c r="O936" s="16"/>
      <c r="P936" s="16"/>
      <c r="Q936" s="16"/>
      <c r="R936" s="16"/>
      <c r="S936" s="16"/>
      <c r="T936" s="16"/>
      <c r="U936" s="16"/>
      <c r="V936" s="16"/>
      <c r="W936" s="16"/>
      <c r="X936" s="16"/>
      <c r="Y936" s="16"/>
      <c r="Z936" s="16"/>
      <c r="AA936" s="16"/>
      <c r="AB936" s="16"/>
      <c r="AC936" s="16"/>
    </row>
    <row r="937" ht="19.5" customHeight="1">
      <c r="A937" s="16" t="s">
        <v>1830</v>
      </c>
      <c r="B937" s="16" t="s">
        <v>1355</v>
      </c>
      <c r="C937" s="16" t="s">
        <v>592</v>
      </c>
      <c r="D937" s="16" t="s">
        <v>620</v>
      </c>
      <c r="E937" s="16" t="s">
        <v>15</v>
      </c>
      <c r="F937" s="16" t="str">
        <f t="shared" si="1"/>
        <v>10</v>
      </c>
      <c r="G937" s="16" t="str">
        <f t="shared" si="2"/>
        <v>20</v>
      </c>
      <c r="H937" s="16" t="s">
        <v>93</v>
      </c>
      <c r="I937" s="16" t="s">
        <v>34</v>
      </c>
      <c r="J937" s="16" t="s">
        <v>18</v>
      </c>
      <c r="K937" s="16" t="s">
        <v>1358</v>
      </c>
      <c r="L937" s="16" t="s">
        <v>12751</v>
      </c>
      <c r="M937" s="16" t="s">
        <v>37</v>
      </c>
      <c r="N937" s="16"/>
      <c r="O937" s="16"/>
      <c r="P937" s="16"/>
      <c r="Q937" s="16"/>
      <c r="R937" s="16"/>
      <c r="S937" s="16"/>
      <c r="T937" s="16"/>
      <c r="U937" s="16"/>
      <c r="V937" s="16"/>
      <c r="W937" s="16"/>
      <c r="X937" s="16"/>
      <c r="Y937" s="16"/>
      <c r="Z937" s="16"/>
      <c r="AA937" s="16"/>
      <c r="AB937" s="16"/>
      <c r="AC937" s="16"/>
    </row>
    <row r="938" ht="19.5" customHeight="1">
      <c r="A938" s="16" t="s">
        <v>1830</v>
      </c>
      <c r="B938" s="16" t="s">
        <v>7066</v>
      </c>
      <c r="C938" s="16" t="s">
        <v>592</v>
      </c>
      <c r="D938" s="16" t="s">
        <v>729</v>
      </c>
      <c r="E938" s="16" t="s">
        <v>15</v>
      </c>
      <c r="F938" s="16" t="str">
        <f t="shared" si="1"/>
        <v>15</v>
      </c>
      <c r="G938" s="16" t="str">
        <f t="shared" si="2"/>
        <v>30</v>
      </c>
      <c r="H938" s="16" t="s">
        <v>202</v>
      </c>
      <c r="I938" s="16" t="s">
        <v>34</v>
      </c>
      <c r="J938" s="16" t="s">
        <v>10024</v>
      </c>
      <c r="K938" s="16" t="s">
        <v>12756</v>
      </c>
      <c r="L938" s="16" t="s">
        <v>12757</v>
      </c>
      <c r="M938" s="16" t="s">
        <v>37</v>
      </c>
      <c r="N938" s="16"/>
      <c r="O938" s="16"/>
      <c r="P938" s="16"/>
      <c r="Q938" s="16"/>
      <c r="R938" s="16"/>
      <c r="S938" s="16"/>
      <c r="T938" s="16"/>
      <c r="U938" s="16"/>
      <c r="V938" s="16"/>
      <c r="W938" s="16"/>
      <c r="X938" s="16"/>
      <c r="Y938" s="16"/>
      <c r="Z938" s="16"/>
      <c r="AA938" s="16"/>
      <c r="AB938" s="16"/>
      <c r="AC938" s="16"/>
    </row>
    <row r="939" ht="19.5" customHeight="1">
      <c r="A939" s="16" t="s">
        <v>1830</v>
      </c>
      <c r="B939" s="16" t="s">
        <v>6082</v>
      </c>
      <c r="C939" s="16" t="s">
        <v>592</v>
      </c>
      <c r="D939" s="16" t="s">
        <v>620</v>
      </c>
      <c r="E939" s="16" t="s">
        <v>15</v>
      </c>
      <c r="F939" s="16" t="str">
        <f t="shared" si="1"/>
        <v>10</v>
      </c>
      <c r="G939" s="16" t="str">
        <f t="shared" si="2"/>
        <v>20</v>
      </c>
      <c r="H939" s="16" t="s">
        <v>93</v>
      </c>
      <c r="I939" s="16" t="s">
        <v>34</v>
      </c>
      <c r="J939" s="16" t="s">
        <v>18</v>
      </c>
      <c r="K939" s="16" t="s">
        <v>1802</v>
      </c>
      <c r="L939" s="16" t="s">
        <v>12761</v>
      </c>
      <c r="M939" s="16" t="s">
        <v>37</v>
      </c>
      <c r="N939" s="16"/>
      <c r="O939" s="16"/>
      <c r="P939" s="16"/>
      <c r="Q939" s="16"/>
      <c r="R939" s="16"/>
      <c r="S939" s="16"/>
      <c r="T939" s="16"/>
      <c r="U939" s="16"/>
      <c r="V939" s="16"/>
      <c r="W939" s="16"/>
      <c r="X939" s="16"/>
      <c r="Y939" s="16"/>
      <c r="Z939" s="16"/>
      <c r="AA939" s="16"/>
      <c r="AB939" s="16"/>
      <c r="AC939" s="16"/>
    </row>
    <row r="940" ht="19.5" customHeight="1">
      <c r="A940" s="16" t="s">
        <v>1830</v>
      </c>
      <c r="B940" s="16" t="s">
        <v>7066</v>
      </c>
      <c r="C940" s="16" t="s">
        <v>592</v>
      </c>
      <c r="D940" s="16" t="s">
        <v>729</v>
      </c>
      <c r="E940" s="16" t="s">
        <v>15</v>
      </c>
      <c r="F940" s="16" t="str">
        <f t="shared" si="1"/>
        <v>8</v>
      </c>
      <c r="G940" s="16" t="str">
        <f t="shared" si="2"/>
        <v>13</v>
      </c>
      <c r="H940" s="16" t="s">
        <v>445</v>
      </c>
      <c r="I940" s="16" t="s">
        <v>17</v>
      </c>
      <c r="J940" s="16" t="s">
        <v>94</v>
      </c>
      <c r="K940" s="16" t="s">
        <v>7382</v>
      </c>
      <c r="L940" s="16" t="s">
        <v>12766</v>
      </c>
      <c r="M940" s="16" t="s">
        <v>62</v>
      </c>
      <c r="N940" s="16"/>
      <c r="O940" s="16"/>
      <c r="P940" s="16"/>
      <c r="Q940" s="16"/>
      <c r="R940" s="16"/>
      <c r="S940" s="16"/>
      <c r="T940" s="16"/>
      <c r="U940" s="16"/>
      <c r="V940" s="16"/>
      <c r="W940" s="16"/>
      <c r="X940" s="16"/>
      <c r="Y940" s="16"/>
      <c r="Z940" s="16"/>
      <c r="AA940" s="16"/>
      <c r="AB940" s="16"/>
      <c r="AC940" s="16"/>
    </row>
    <row r="941" ht="19.5" customHeight="1">
      <c r="A941" s="16" t="s">
        <v>7780</v>
      </c>
      <c r="B941" s="16" t="s">
        <v>12769</v>
      </c>
      <c r="C941" s="16" t="s">
        <v>592</v>
      </c>
      <c r="D941" s="16" t="s">
        <v>593</v>
      </c>
      <c r="E941" s="16" t="s">
        <v>15</v>
      </c>
      <c r="F941" s="16" t="str">
        <f t="shared" si="1"/>
        <v>12</v>
      </c>
      <c r="G941" s="16" t="str">
        <f t="shared" si="2"/>
        <v>20</v>
      </c>
      <c r="H941" s="16" t="s">
        <v>33</v>
      </c>
      <c r="I941" s="16" t="s">
        <v>34</v>
      </c>
      <c r="J941" s="16" t="s">
        <v>18</v>
      </c>
      <c r="K941" s="16" t="s">
        <v>5325</v>
      </c>
      <c r="L941" s="16" t="s">
        <v>12771</v>
      </c>
      <c r="M941" s="16" t="s">
        <v>62</v>
      </c>
      <c r="N941" s="16"/>
      <c r="O941" s="16"/>
      <c r="P941" s="16"/>
      <c r="Q941" s="16"/>
      <c r="R941" s="16"/>
      <c r="S941" s="16"/>
      <c r="T941" s="16"/>
      <c r="U941" s="16"/>
      <c r="V941" s="16"/>
      <c r="W941" s="16"/>
      <c r="X941" s="16"/>
      <c r="Y941" s="16"/>
      <c r="Z941" s="16"/>
      <c r="AA941" s="16"/>
      <c r="AB941" s="16"/>
      <c r="AC941" s="16"/>
    </row>
    <row r="942" ht="19.5" customHeight="1">
      <c r="A942" s="16" t="s">
        <v>1830</v>
      </c>
      <c r="B942" s="16" t="s">
        <v>12772</v>
      </c>
      <c r="C942" s="16" t="s">
        <v>592</v>
      </c>
      <c r="D942" s="16" t="s">
        <v>729</v>
      </c>
      <c r="E942" s="16" t="s">
        <v>139</v>
      </c>
      <c r="F942" s="16" t="str">
        <f t="shared" si="1"/>
        <v>10</v>
      </c>
      <c r="G942" s="16" t="str">
        <f t="shared" si="2"/>
        <v>19</v>
      </c>
      <c r="H942" s="16" t="s">
        <v>2928</v>
      </c>
      <c r="I942" s="16" t="s">
        <v>34</v>
      </c>
      <c r="J942" s="16" t="s">
        <v>59</v>
      </c>
      <c r="K942" s="16" t="s">
        <v>6919</v>
      </c>
      <c r="L942" s="16" t="s">
        <v>12775</v>
      </c>
      <c r="M942" s="16" t="s">
        <v>43</v>
      </c>
      <c r="N942" s="16"/>
      <c r="O942" s="16"/>
      <c r="P942" s="16"/>
      <c r="Q942" s="16"/>
      <c r="R942" s="16"/>
      <c r="S942" s="16"/>
      <c r="T942" s="16"/>
      <c r="U942" s="16"/>
      <c r="V942" s="16"/>
      <c r="W942" s="16"/>
      <c r="X942" s="16"/>
      <c r="Y942" s="16"/>
      <c r="Z942" s="16"/>
      <c r="AA942" s="16"/>
      <c r="AB942" s="16"/>
      <c r="AC942" s="16"/>
    </row>
    <row r="943" ht="19.5" customHeight="1">
      <c r="A943" s="16" t="s">
        <v>8608</v>
      </c>
      <c r="B943" s="16" t="s">
        <v>7066</v>
      </c>
      <c r="C943" s="16" t="s">
        <v>592</v>
      </c>
      <c r="D943" s="16" t="s">
        <v>593</v>
      </c>
      <c r="E943" s="16" t="s">
        <v>15</v>
      </c>
      <c r="F943" s="16" t="str">
        <f t="shared" si="1"/>
        <v>35</v>
      </c>
      <c r="G943" s="16" t="str">
        <f t="shared" si="2"/>
        <v>45</v>
      </c>
      <c r="H943" s="16" t="s">
        <v>12778</v>
      </c>
      <c r="I943" s="16" t="s">
        <v>26</v>
      </c>
      <c r="J943" s="16" t="s">
        <v>94</v>
      </c>
      <c r="K943" s="16" t="s">
        <v>835</v>
      </c>
      <c r="L943" s="16" t="s">
        <v>12780</v>
      </c>
      <c r="M943" s="16" t="s">
        <v>37</v>
      </c>
      <c r="N943" s="16"/>
      <c r="O943" s="16"/>
      <c r="P943" s="16"/>
      <c r="Q943" s="16"/>
      <c r="R943" s="16"/>
      <c r="S943" s="16"/>
      <c r="T943" s="16"/>
      <c r="U943" s="16"/>
      <c r="V943" s="16"/>
      <c r="W943" s="16"/>
      <c r="X943" s="16"/>
      <c r="Y943" s="16"/>
      <c r="Z943" s="16"/>
      <c r="AA943" s="16"/>
      <c r="AB943" s="16"/>
      <c r="AC943" s="16"/>
    </row>
    <row r="944" ht="19.5" customHeight="1">
      <c r="A944" s="16" t="s">
        <v>1830</v>
      </c>
      <c r="B944" s="16" t="s">
        <v>7066</v>
      </c>
      <c r="C944" s="16" t="s">
        <v>592</v>
      </c>
      <c r="D944" s="16" t="s">
        <v>729</v>
      </c>
      <c r="E944" s="16" t="s">
        <v>139</v>
      </c>
      <c r="F944" s="16" t="str">
        <f t="shared" si="1"/>
        <v>10</v>
      </c>
      <c r="G944" s="16" t="str">
        <f t="shared" si="2"/>
        <v>18</v>
      </c>
      <c r="H944" s="16" t="s">
        <v>325</v>
      </c>
      <c r="I944" s="16" t="s">
        <v>34</v>
      </c>
      <c r="J944" s="16" t="s">
        <v>18</v>
      </c>
      <c r="K944" s="16" t="s">
        <v>12783</v>
      </c>
      <c r="L944" s="16" t="s">
        <v>12784</v>
      </c>
      <c r="M944" s="16" t="s">
        <v>29</v>
      </c>
      <c r="N944" s="16"/>
      <c r="O944" s="16"/>
      <c r="P944" s="16"/>
      <c r="Q944" s="16"/>
      <c r="R944" s="16"/>
      <c r="S944" s="16"/>
      <c r="T944" s="16"/>
      <c r="U944" s="16"/>
      <c r="V944" s="16"/>
      <c r="W944" s="16"/>
      <c r="X944" s="16"/>
      <c r="Y944" s="16"/>
      <c r="Z944" s="16"/>
      <c r="AA944" s="16"/>
      <c r="AB944" s="16"/>
      <c r="AC944" s="16"/>
    </row>
    <row r="945" ht="19.5" customHeight="1">
      <c r="A945" s="16" t="s">
        <v>12785</v>
      </c>
      <c r="B945" s="16" t="s">
        <v>6082</v>
      </c>
      <c r="C945" s="16" t="s">
        <v>592</v>
      </c>
      <c r="D945" s="16" t="s">
        <v>729</v>
      </c>
      <c r="E945" s="16" t="s">
        <v>139</v>
      </c>
      <c r="F945" s="16" t="str">
        <f t="shared" si="1"/>
        <v>12</v>
      </c>
      <c r="G945" s="16" t="str">
        <f t="shared" si="2"/>
        <v>20</v>
      </c>
      <c r="H945" s="16" t="s">
        <v>33</v>
      </c>
      <c r="I945" s="16" t="s">
        <v>34</v>
      </c>
      <c r="J945" s="16" t="s">
        <v>18</v>
      </c>
      <c r="K945" s="16" t="s">
        <v>1802</v>
      </c>
      <c r="L945" s="16" t="s">
        <v>12786</v>
      </c>
      <c r="M945" s="16" t="s">
        <v>37</v>
      </c>
      <c r="N945" s="16"/>
      <c r="O945" s="16"/>
      <c r="P945" s="16"/>
      <c r="Q945" s="16"/>
      <c r="R945" s="16"/>
      <c r="S945" s="16"/>
      <c r="T945" s="16"/>
      <c r="U945" s="16"/>
      <c r="V945" s="16"/>
      <c r="W945" s="16"/>
      <c r="X945" s="16"/>
      <c r="Y945" s="16"/>
      <c r="Z945" s="16"/>
      <c r="AA945" s="16"/>
      <c r="AB945" s="16"/>
      <c r="AC945" s="16"/>
    </row>
    <row r="946" ht="19.5" customHeight="1">
      <c r="A946" s="16" t="s">
        <v>8045</v>
      </c>
      <c r="B946" s="16" t="s">
        <v>7066</v>
      </c>
      <c r="C946" s="16" t="s">
        <v>592</v>
      </c>
      <c r="D946" s="16" t="s">
        <v>593</v>
      </c>
      <c r="E946" s="16" t="s">
        <v>15</v>
      </c>
      <c r="F946" s="16" t="str">
        <f t="shared" si="1"/>
        <v>30</v>
      </c>
      <c r="G946" s="16" t="str">
        <f t="shared" si="2"/>
        <v>60</v>
      </c>
      <c r="H946" s="16" t="s">
        <v>278</v>
      </c>
      <c r="I946" s="16" t="s">
        <v>34</v>
      </c>
      <c r="J946" s="16" t="s">
        <v>94</v>
      </c>
      <c r="K946" s="16" t="s">
        <v>1029</v>
      </c>
      <c r="L946" s="16" t="s">
        <v>12787</v>
      </c>
      <c r="M946" s="16" t="s">
        <v>37</v>
      </c>
      <c r="N946" s="16"/>
      <c r="O946" s="16"/>
      <c r="P946" s="16"/>
      <c r="Q946" s="16"/>
      <c r="R946" s="16"/>
      <c r="S946" s="16"/>
      <c r="T946" s="16"/>
      <c r="U946" s="16"/>
      <c r="V946" s="16"/>
      <c r="W946" s="16"/>
      <c r="X946" s="16"/>
      <c r="Y946" s="16"/>
      <c r="Z946" s="16"/>
      <c r="AA946" s="16"/>
      <c r="AB946" s="16"/>
      <c r="AC946" s="16"/>
    </row>
    <row r="947" ht="19.5" customHeight="1">
      <c r="A947" s="16" t="s">
        <v>7780</v>
      </c>
      <c r="B947" s="16" t="s">
        <v>7066</v>
      </c>
      <c r="C947" s="16" t="s">
        <v>592</v>
      </c>
      <c r="D947" s="16" t="s">
        <v>593</v>
      </c>
      <c r="E947" s="16" t="s">
        <v>139</v>
      </c>
      <c r="F947" s="16" t="str">
        <f t="shared" si="1"/>
        <v>10</v>
      </c>
      <c r="G947" s="16" t="str">
        <f t="shared" si="2"/>
        <v>15</v>
      </c>
      <c r="H947" s="16" t="s">
        <v>16</v>
      </c>
      <c r="I947" s="16" t="s">
        <v>26</v>
      </c>
      <c r="J947" s="16" t="s">
        <v>18</v>
      </c>
      <c r="K947" s="16" t="s">
        <v>11455</v>
      </c>
      <c r="L947" s="16" t="s">
        <v>12788</v>
      </c>
      <c r="M947" s="16" t="s">
        <v>62</v>
      </c>
      <c r="N947" s="16"/>
      <c r="O947" s="16"/>
      <c r="P947" s="16"/>
      <c r="Q947" s="16"/>
      <c r="R947" s="16"/>
      <c r="S947" s="16"/>
      <c r="T947" s="16"/>
      <c r="U947" s="16"/>
      <c r="V947" s="16"/>
      <c r="W947" s="16"/>
      <c r="X947" s="16"/>
      <c r="Y947" s="16"/>
      <c r="Z947" s="16"/>
      <c r="AA947" s="16"/>
      <c r="AB947" s="16"/>
      <c r="AC947" s="16"/>
    </row>
    <row r="948" ht="19.5" customHeight="1">
      <c r="A948" s="16" t="s">
        <v>1830</v>
      </c>
      <c r="B948" s="16" t="s">
        <v>2510</v>
      </c>
      <c r="C948" s="16" t="s">
        <v>592</v>
      </c>
      <c r="D948" s="16" t="s">
        <v>593</v>
      </c>
      <c r="E948" s="16" t="s">
        <v>139</v>
      </c>
      <c r="F948" s="16" t="str">
        <f t="shared" si="1"/>
        <v>10</v>
      </c>
      <c r="G948" s="16" t="str">
        <f t="shared" si="2"/>
        <v>19</v>
      </c>
      <c r="H948" s="16" t="s">
        <v>2928</v>
      </c>
      <c r="I948" s="16" t="s">
        <v>34</v>
      </c>
      <c r="J948" s="16" t="s">
        <v>94</v>
      </c>
      <c r="K948" s="16" t="s">
        <v>7790</v>
      </c>
      <c r="L948" s="16" t="s">
        <v>12789</v>
      </c>
      <c r="M948" s="16" t="s">
        <v>62</v>
      </c>
      <c r="N948" s="16"/>
      <c r="O948" s="16"/>
      <c r="P948" s="16"/>
      <c r="Q948" s="16"/>
      <c r="R948" s="16"/>
      <c r="S948" s="16"/>
      <c r="T948" s="16"/>
      <c r="U948" s="16"/>
      <c r="V948" s="16"/>
      <c r="W948" s="16"/>
      <c r="X948" s="16"/>
      <c r="Y948" s="16"/>
      <c r="Z948" s="16"/>
      <c r="AA948" s="16"/>
      <c r="AB948" s="16"/>
      <c r="AC948" s="16"/>
    </row>
    <row r="949" ht="19.5" customHeight="1">
      <c r="A949" s="16" t="s">
        <v>1830</v>
      </c>
      <c r="B949" s="16" t="s">
        <v>12769</v>
      </c>
      <c r="C949" s="16" t="s">
        <v>592</v>
      </c>
      <c r="D949" s="16" t="s">
        <v>738</v>
      </c>
      <c r="E949" s="16" t="s">
        <v>15</v>
      </c>
      <c r="F949" s="16" t="str">
        <f t="shared" si="1"/>
        <v>12</v>
      </c>
      <c r="G949" s="16" t="str">
        <f t="shared" si="2"/>
        <v>20</v>
      </c>
      <c r="H949" s="16" t="s">
        <v>33</v>
      </c>
      <c r="I949" s="16" t="s">
        <v>34</v>
      </c>
      <c r="J949" s="16" t="s">
        <v>18</v>
      </c>
      <c r="K949" s="16" t="s">
        <v>5325</v>
      </c>
      <c r="L949" s="16" t="s">
        <v>12790</v>
      </c>
      <c r="M949" s="16" t="s">
        <v>62</v>
      </c>
      <c r="N949" s="16"/>
      <c r="O949" s="16"/>
      <c r="P949" s="16"/>
      <c r="Q949" s="16"/>
      <c r="R949" s="16"/>
      <c r="S949" s="16"/>
      <c r="T949" s="16"/>
      <c r="U949" s="16"/>
      <c r="V949" s="16"/>
      <c r="W949" s="16"/>
      <c r="X949" s="16"/>
      <c r="Y949" s="16"/>
      <c r="Z949" s="16"/>
      <c r="AA949" s="16"/>
      <c r="AB949" s="16"/>
      <c r="AC949" s="16"/>
    </row>
    <row r="950" ht="19.5" customHeight="1">
      <c r="A950" s="16" t="s">
        <v>1798</v>
      </c>
      <c r="B950" s="16" t="s">
        <v>7066</v>
      </c>
      <c r="C950" s="16" t="s">
        <v>592</v>
      </c>
      <c r="D950" s="16" t="s">
        <v>620</v>
      </c>
      <c r="E950" s="16" t="s">
        <v>15</v>
      </c>
      <c r="F950" s="16" t="str">
        <f t="shared" si="1"/>
        <v>12</v>
      </c>
      <c r="G950" s="16" t="str">
        <f t="shared" si="2"/>
        <v>24</v>
      </c>
      <c r="H950" s="16" t="s">
        <v>174</v>
      </c>
      <c r="I950" s="16" t="s">
        <v>34</v>
      </c>
      <c r="J950" s="16" t="s">
        <v>94</v>
      </c>
      <c r="K950" s="16" t="s">
        <v>12791</v>
      </c>
      <c r="L950" s="16" t="s">
        <v>12792</v>
      </c>
      <c r="M950" s="16" t="s">
        <v>37</v>
      </c>
      <c r="N950" s="16"/>
      <c r="O950" s="16"/>
      <c r="P950" s="16"/>
      <c r="Q950" s="16"/>
      <c r="R950" s="16"/>
      <c r="S950" s="16"/>
      <c r="T950" s="16"/>
      <c r="U950" s="16"/>
      <c r="V950" s="16"/>
      <c r="W950" s="16"/>
      <c r="X950" s="16"/>
      <c r="Y950" s="16"/>
      <c r="Z950" s="16"/>
      <c r="AA950" s="16"/>
      <c r="AB950" s="16"/>
      <c r="AC950" s="16"/>
    </row>
    <row r="951" ht="19.5" customHeight="1">
      <c r="A951" s="16" t="s">
        <v>7065</v>
      </c>
      <c r="B951" s="16" t="s">
        <v>7066</v>
      </c>
      <c r="C951" s="16" t="s">
        <v>592</v>
      </c>
      <c r="D951" s="16" t="s">
        <v>729</v>
      </c>
      <c r="E951" s="16" t="s">
        <v>15</v>
      </c>
      <c r="F951" s="16" t="str">
        <f t="shared" si="1"/>
        <v>7</v>
      </c>
      <c r="G951" s="16" t="str">
        <f t="shared" si="2"/>
        <v>10</v>
      </c>
      <c r="H951" s="16" t="s">
        <v>107</v>
      </c>
      <c r="I951" s="16" t="s">
        <v>17</v>
      </c>
      <c r="J951" s="16" t="s">
        <v>124</v>
      </c>
      <c r="K951" s="16" t="s">
        <v>12796</v>
      </c>
      <c r="L951" s="16" t="s">
        <v>12797</v>
      </c>
      <c r="M951" s="16" t="s">
        <v>43</v>
      </c>
      <c r="N951" s="16"/>
      <c r="O951" s="16"/>
      <c r="P951" s="16"/>
      <c r="Q951" s="16"/>
      <c r="R951" s="16"/>
      <c r="S951" s="16"/>
      <c r="T951" s="16"/>
      <c r="U951" s="16"/>
      <c r="V951" s="16"/>
      <c r="W951" s="16"/>
      <c r="X951" s="16"/>
      <c r="Y951" s="16"/>
      <c r="Z951" s="16"/>
      <c r="AA951" s="16"/>
      <c r="AB951" s="16"/>
      <c r="AC951" s="16"/>
    </row>
    <row r="952" ht="19.5" customHeight="1">
      <c r="A952" s="16" t="s">
        <v>7598</v>
      </c>
      <c r="B952" s="16" t="s">
        <v>7066</v>
      </c>
      <c r="C952" s="16" t="s">
        <v>592</v>
      </c>
      <c r="D952" s="16" t="s">
        <v>620</v>
      </c>
      <c r="E952" s="16" t="s">
        <v>15</v>
      </c>
      <c r="F952" s="16" t="str">
        <f t="shared" si="1"/>
        <v>15</v>
      </c>
      <c r="G952" s="16" t="str">
        <f t="shared" si="2"/>
        <v>30</v>
      </c>
      <c r="H952" s="16" t="s">
        <v>202</v>
      </c>
      <c r="I952" s="16" t="s">
        <v>26</v>
      </c>
      <c r="J952" s="16" t="s">
        <v>18</v>
      </c>
      <c r="K952" s="16" t="s">
        <v>1358</v>
      </c>
      <c r="L952" s="16" t="s">
        <v>12802</v>
      </c>
      <c r="M952" s="16" t="s">
        <v>37</v>
      </c>
      <c r="N952" s="16"/>
      <c r="O952" s="16"/>
      <c r="P952" s="16"/>
      <c r="Q952" s="16"/>
      <c r="R952" s="16"/>
      <c r="S952" s="16"/>
      <c r="T952" s="16"/>
      <c r="U952" s="16"/>
      <c r="V952" s="16"/>
      <c r="W952" s="16"/>
      <c r="X952" s="16"/>
      <c r="Y952" s="16"/>
      <c r="Z952" s="16"/>
      <c r="AA952" s="16"/>
      <c r="AB952" s="16"/>
      <c r="AC952" s="16"/>
    </row>
    <row r="953" ht="19.5" customHeight="1">
      <c r="A953" s="16" t="s">
        <v>1830</v>
      </c>
      <c r="B953" s="16" t="s">
        <v>843</v>
      </c>
      <c r="C953" s="16" t="s">
        <v>592</v>
      </c>
      <c r="D953" s="16" t="s">
        <v>593</v>
      </c>
      <c r="E953" s="16" t="s">
        <v>15</v>
      </c>
      <c r="F953" s="16" t="str">
        <f t="shared" si="1"/>
        <v>25</v>
      </c>
      <c r="G953" s="16" t="str">
        <f t="shared" si="2"/>
        <v>40</v>
      </c>
      <c r="H953" s="16" t="s">
        <v>529</v>
      </c>
      <c r="I953" s="16" t="s">
        <v>34</v>
      </c>
      <c r="J953" s="16" t="s">
        <v>94</v>
      </c>
      <c r="K953" s="16" t="s">
        <v>840</v>
      </c>
      <c r="L953" s="16" t="s">
        <v>12809</v>
      </c>
      <c r="M953" s="16" t="s">
        <v>37</v>
      </c>
      <c r="N953" s="16"/>
      <c r="O953" s="16"/>
      <c r="P953" s="16"/>
      <c r="Q953" s="16"/>
      <c r="R953" s="16"/>
      <c r="S953" s="16"/>
      <c r="T953" s="16"/>
      <c r="U953" s="16"/>
      <c r="V953" s="16"/>
      <c r="W953" s="16"/>
      <c r="X953" s="16"/>
      <c r="Y953" s="16"/>
      <c r="Z953" s="16"/>
      <c r="AA953" s="16"/>
      <c r="AB953" s="16"/>
      <c r="AC953" s="16"/>
    </row>
    <row r="954" ht="19.5" customHeight="1">
      <c r="A954" s="16" t="s">
        <v>1830</v>
      </c>
      <c r="B954" s="16" t="s">
        <v>7066</v>
      </c>
      <c r="C954" s="16" t="s">
        <v>592</v>
      </c>
      <c r="D954" s="16" t="s">
        <v>620</v>
      </c>
      <c r="E954" s="16" t="s">
        <v>139</v>
      </c>
      <c r="F954" s="16" t="str">
        <f t="shared" si="1"/>
        <v>14</v>
      </c>
      <c r="G954" s="16" t="str">
        <f t="shared" si="2"/>
        <v>27</v>
      </c>
      <c r="H954" s="16" t="s">
        <v>12814</v>
      </c>
      <c r="I954" s="16" t="s">
        <v>26</v>
      </c>
      <c r="J954" s="16" t="s">
        <v>18</v>
      </c>
      <c r="K954" s="16" t="s">
        <v>1405</v>
      </c>
      <c r="L954" s="16" t="s">
        <v>12815</v>
      </c>
      <c r="M954" s="16" t="s">
        <v>37</v>
      </c>
      <c r="N954" s="16"/>
      <c r="O954" s="16"/>
      <c r="P954" s="16"/>
      <c r="Q954" s="16"/>
      <c r="R954" s="16"/>
      <c r="S954" s="16"/>
      <c r="T954" s="16"/>
      <c r="U954" s="16"/>
      <c r="V954" s="16"/>
      <c r="W954" s="16"/>
      <c r="X954" s="16"/>
      <c r="Y954" s="16"/>
      <c r="Z954" s="16"/>
      <c r="AA954" s="16"/>
      <c r="AB954" s="16"/>
      <c r="AC954" s="16"/>
    </row>
    <row r="955" ht="19.5" customHeight="1">
      <c r="A955" s="16" t="s">
        <v>1830</v>
      </c>
      <c r="B955" s="16" t="s">
        <v>12818</v>
      </c>
      <c r="C955" s="16" t="s">
        <v>592</v>
      </c>
      <c r="D955" s="16" t="s">
        <v>729</v>
      </c>
      <c r="E955" s="16" t="s">
        <v>139</v>
      </c>
      <c r="F955" s="16" t="str">
        <f t="shared" si="1"/>
        <v>10</v>
      </c>
      <c r="G955" s="16" t="str">
        <f t="shared" si="2"/>
        <v>20</v>
      </c>
      <c r="H955" s="16" t="s">
        <v>93</v>
      </c>
      <c r="I955" s="16" t="s">
        <v>34</v>
      </c>
      <c r="J955" s="16" t="s">
        <v>18</v>
      </c>
      <c r="K955" s="16" t="s">
        <v>12822</v>
      </c>
      <c r="L955" s="16" t="s">
        <v>12823</v>
      </c>
      <c r="M955" s="16" t="s">
        <v>43</v>
      </c>
      <c r="N955" s="16"/>
      <c r="O955" s="16"/>
      <c r="P955" s="16"/>
      <c r="Q955" s="16"/>
      <c r="R955" s="16"/>
      <c r="S955" s="16"/>
      <c r="T955" s="16"/>
      <c r="U955" s="16"/>
      <c r="V955" s="16"/>
      <c r="W955" s="16"/>
      <c r="X955" s="16"/>
      <c r="Y955" s="16"/>
      <c r="Z955" s="16"/>
      <c r="AA955" s="16"/>
      <c r="AB955" s="16"/>
      <c r="AC955" s="16"/>
    </row>
    <row r="956" ht="19.5" customHeight="1">
      <c r="A956" s="16" t="s">
        <v>12826</v>
      </c>
      <c r="B956" s="16" t="s">
        <v>9001</v>
      </c>
      <c r="C956" s="16" t="s">
        <v>592</v>
      </c>
      <c r="D956" s="16" t="s">
        <v>729</v>
      </c>
      <c r="E956" s="16" t="s">
        <v>15</v>
      </c>
      <c r="F956" s="16" t="str">
        <f t="shared" si="1"/>
        <v>20</v>
      </c>
      <c r="G956" s="16" t="str">
        <f t="shared" si="2"/>
        <v>40</v>
      </c>
      <c r="H956" s="16" t="s">
        <v>208</v>
      </c>
      <c r="I956" s="16" t="s">
        <v>26</v>
      </c>
      <c r="J956" s="16" t="s">
        <v>59</v>
      </c>
      <c r="K956" s="16" t="s">
        <v>3567</v>
      </c>
      <c r="L956" s="16" t="s">
        <v>12830</v>
      </c>
      <c r="M956" s="16" t="s">
        <v>37</v>
      </c>
      <c r="N956" s="16"/>
      <c r="O956" s="16"/>
      <c r="P956" s="16"/>
      <c r="Q956" s="16"/>
      <c r="R956" s="16"/>
      <c r="S956" s="16"/>
      <c r="T956" s="16"/>
      <c r="U956" s="16"/>
      <c r="V956" s="16"/>
      <c r="W956" s="16"/>
      <c r="X956" s="16"/>
      <c r="Y956" s="16"/>
      <c r="Z956" s="16"/>
      <c r="AA956" s="16"/>
      <c r="AB956" s="16"/>
      <c r="AC956" s="16"/>
    </row>
    <row r="957" ht="19.5" customHeight="1">
      <c r="A957" s="16" t="s">
        <v>1830</v>
      </c>
      <c r="B957" s="16" t="s">
        <v>7066</v>
      </c>
      <c r="C957" s="16" t="s">
        <v>592</v>
      </c>
      <c r="D957" s="16" t="s">
        <v>593</v>
      </c>
      <c r="E957" s="16" t="s">
        <v>139</v>
      </c>
      <c r="F957" s="16" t="str">
        <f t="shared" si="1"/>
        <v>12</v>
      </c>
      <c r="G957" s="16" t="str">
        <f t="shared" si="2"/>
        <v>18</v>
      </c>
      <c r="H957" s="16" t="s">
        <v>114</v>
      </c>
      <c r="I957" s="16" t="s">
        <v>34</v>
      </c>
      <c r="J957" s="16" t="s">
        <v>18</v>
      </c>
      <c r="K957" s="16" t="s">
        <v>1877</v>
      </c>
      <c r="L957" s="16" t="s">
        <v>12835</v>
      </c>
      <c r="M957" s="16" t="s">
        <v>37</v>
      </c>
      <c r="N957" s="16"/>
      <c r="O957" s="16"/>
      <c r="P957" s="16"/>
      <c r="Q957" s="16"/>
      <c r="R957" s="16"/>
      <c r="S957" s="16"/>
      <c r="T957" s="16"/>
      <c r="U957" s="16"/>
      <c r="V957" s="16"/>
      <c r="W957" s="16"/>
      <c r="X957" s="16"/>
      <c r="Y957" s="16"/>
      <c r="Z957" s="16"/>
      <c r="AA957" s="16"/>
      <c r="AB957" s="16"/>
      <c r="AC957" s="16"/>
    </row>
    <row r="958" ht="19.5" customHeight="1">
      <c r="A958" s="16" t="s">
        <v>1830</v>
      </c>
      <c r="B958" s="16" t="s">
        <v>843</v>
      </c>
      <c r="C958" s="16" t="s">
        <v>592</v>
      </c>
      <c r="D958" s="16" t="s">
        <v>729</v>
      </c>
      <c r="E958" s="16" t="s">
        <v>15</v>
      </c>
      <c r="F958" s="16" t="str">
        <f t="shared" si="1"/>
        <v>15</v>
      </c>
      <c r="G958" s="16" t="str">
        <f t="shared" si="2"/>
        <v>30</v>
      </c>
      <c r="H958" s="16" t="s">
        <v>202</v>
      </c>
      <c r="I958" s="16" t="s">
        <v>34</v>
      </c>
      <c r="J958" s="16" t="s">
        <v>94</v>
      </c>
      <c r="K958" s="16" t="s">
        <v>840</v>
      </c>
      <c r="L958" s="16" t="s">
        <v>12842</v>
      </c>
      <c r="M958" s="16" t="s">
        <v>37</v>
      </c>
      <c r="N958" s="16"/>
      <c r="O958" s="16"/>
      <c r="P958" s="16"/>
      <c r="Q958" s="16"/>
      <c r="R958" s="16"/>
      <c r="S958" s="16"/>
      <c r="T958" s="16"/>
      <c r="U958" s="16"/>
      <c r="V958" s="16"/>
      <c r="W958" s="16"/>
      <c r="X958" s="16"/>
      <c r="Y958" s="16"/>
      <c r="Z958" s="16"/>
      <c r="AA958" s="16"/>
      <c r="AB958" s="16"/>
      <c r="AC958" s="16"/>
    </row>
    <row r="959" ht="19.5" customHeight="1">
      <c r="A959" s="16" t="s">
        <v>1830</v>
      </c>
      <c r="B959" s="16" t="s">
        <v>7066</v>
      </c>
      <c r="C959" s="16" t="s">
        <v>592</v>
      </c>
      <c r="D959" s="16" t="s">
        <v>593</v>
      </c>
      <c r="E959" s="16" t="s">
        <v>15</v>
      </c>
      <c r="F959" s="16" t="str">
        <f t="shared" si="1"/>
        <v>15</v>
      </c>
      <c r="G959" s="16" t="str">
        <f t="shared" si="2"/>
        <v>30</v>
      </c>
      <c r="H959" s="16" t="s">
        <v>202</v>
      </c>
      <c r="I959" s="16" t="s">
        <v>58</v>
      </c>
      <c r="J959" s="16" t="s">
        <v>124</v>
      </c>
      <c r="K959" s="16" t="s">
        <v>12847</v>
      </c>
      <c r="L959" s="16" t="s">
        <v>12848</v>
      </c>
      <c r="M959" s="16" t="s">
        <v>43</v>
      </c>
      <c r="N959" s="16"/>
      <c r="O959" s="16"/>
      <c r="P959" s="16"/>
      <c r="Q959" s="16"/>
      <c r="R959" s="16"/>
      <c r="S959" s="16"/>
      <c r="T959" s="16"/>
      <c r="U959" s="16"/>
      <c r="V959" s="16"/>
      <c r="W959" s="16"/>
      <c r="X959" s="16"/>
      <c r="Y959" s="16"/>
      <c r="Z959" s="16"/>
      <c r="AA959" s="16"/>
      <c r="AB959" s="16"/>
      <c r="AC959" s="16"/>
    </row>
    <row r="960" ht="19.5" customHeight="1">
      <c r="A960" s="16" t="s">
        <v>1798</v>
      </c>
      <c r="B960" s="16" t="s">
        <v>1355</v>
      </c>
      <c r="C960" s="16" t="s">
        <v>592</v>
      </c>
      <c r="D960" s="16" t="s">
        <v>620</v>
      </c>
      <c r="E960" s="16" t="s">
        <v>15</v>
      </c>
      <c r="F960" s="16" t="str">
        <f t="shared" si="1"/>
        <v>18</v>
      </c>
      <c r="G960" s="16" t="str">
        <f t="shared" si="2"/>
        <v>30</v>
      </c>
      <c r="H960" s="16" t="s">
        <v>431</v>
      </c>
      <c r="I960" s="16" t="s">
        <v>58</v>
      </c>
      <c r="J960" s="16" t="s">
        <v>18</v>
      </c>
      <c r="K960" s="16" t="s">
        <v>1358</v>
      </c>
      <c r="L960" s="16" t="s">
        <v>12851</v>
      </c>
      <c r="M960" s="16" t="s">
        <v>37</v>
      </c>
      <c r="N960" s="16"/>
      <c r="O960" s="16"/>
      <c r="P960" s="16"/>
      <c r="Q960" s="16"/>
      <c r="R960" s="16"/>
      <c r="S960" s="16"/>
      <c r="T960" s="16"/>
      <c r="U960" s="16"/>
      <c r="V960" s="16"/>
      <c r="W960" s="16"/>
      <c r="X960" s="16"/>
      <c r="Y960" s="16"/>
      <c r="Z960" s="16"/>
      <c r="AA960" s="16"/>
      <c r="AB960" s="16"/>
      <c r="AC960" s="16"/>
    </row>
    <row r="961" ht="19.5" customHeight="1">
      <c r="A961" s="16" t="s">
        <v>7573</v>
      </c>
      <c r="B961" s="16" t="s">
        <v>6289</v>
      </c>
      <c r="C961" s="16" t="s">
        <v>592</v>
      </c>
      <c r="D961" s="16" t="s">
        <v>729</v>
      </c>
      <c r="E961" s="16" t="s">
        <v>15</v>
      </c>
      <c r="F961" s="16" t="str">
        <f t="shared" si="1"/>
        <v>30</v>
      </c>
      <c r="G961" s="16" t="str">
        <f t="shared" si="2"/>
        <v>60</v>
      </c>
      <c r="H961" s="16" t="s">
        <v>278</v>
      </c>
      <c r="I961" s="16" t="s">
        <v>34</v>
      </c>
      <c r="J961" s="16" t="s">
        <v>140</v>
      </c>
      <c r="K961" s="16" t="s">
        <v>12654</v>
      </c>
      <c r="L961" s="16" t="s">
        <v>12854</v>
      </c>
      <c r="M961" s="16" t="s">
        <v>37</v>
      </c>
      <c r="N961" s="16"/>
      <c r="O961" s="16"/>
      <c r="P961" s="16"/>
      <c r="Q961" s="16"/>
      <c r="R961" s="16"/>
      <c r="S961" s="16"/>
      <c r="T961" s="16"/>
      <c r="U961" s="16"/>
      <c r="V961" s="16"/>
      <c r="W961" s="16"/>
      <c r="X961" s="16"/>
      <c r="Y961" s="16"/>
      <c r="Z961" s="16"/>
      <c r="AA961" s="16"/>
      <c r="AB961" s="16"/>
      <c r="AC961" s="16"/>
    </row>
    <row r="962" ht="19.5" customHeight="1">
      <c r="A962" s="16" t="s">
        <v>7065</v>
      </c>
      <c r="B962" s="16" t="s">
        <v>6055</v>
      </c>
      <c r="C962" s="16" t="s">
        <v>592</v>
      </c>
      <c r="D962" s="16" t="s">
        <v>593</v>
      </c>
      <c r="E962" s="16" t="s">
        <v>15</v>
      </c>
      <c r="F962" s="16" t="str">
        <f t="shared" si="1"/>
        <v>14</v>
      </c>
      <c r="G962" s="16" t="str">
        <f t="shared" si="2"/>
        <v>15</v>
      </c>
      <c r="H962" s="16" t="s">
        <v>9280</v>
      </c>
      <c r="I962" s="16" t="s">
        <v>34</v>
      </c>
      <c r="J962" s="16" t="s">
        <v>18</v>
      </c>
      <c r="K962" s="16" t="s">
        <v>7077</v>
      </c>
      <c r="L962" s="16" t="s">
        <v>12860</v>
      </c>
      <c r="M962" s="16" t="s">
        <v>29</v>
      </c>
      <c r="N962" s="16"/>
      <c r="O962" s="16"/>
      <c r="P962" s="16"/>
      <c r="Q962" s="16"/>
      <c r="R962" s="16"/>
      <c r="S962" s="16"/>
      <c r="T962" s="16"/>
      <c r="U962" s="16"/>
      <c r="V962" s="16"/>
      <c r="W962" s="16"/>
      <c r="X962" s="16"/>
      <c r="Y962" s="16"/>
      <c r="Z962" s="16"/>
      <c r="AA962" s="16"/>
      <c r="AB962" s="16"/>
      <c r="AC962" s="16"/>
    </row>
    <row r="963" ht="19.5" customHeight="1">
      <c r="A963" s="16" t="s">
        <v>1830</v>
      </c>
      <c r="B963" s="16" t="s">
        <v>1355</v>
      </c>
      <c r="C963" s="16" t="s">
        <v>592</v>
      </c>
      <c r="D963" s="16" t="s">
        <v>620</v>
      </c>
      <c r="E963" s="16" t="s">
        <v>15</v>
      </c>
      <c r="F963" s="16" t="str">
        <f t="shared" si="1"/>
        <v>15</v>
      </c>
      <c r="G963" s="16" t="str">
        <f t="shared" si="2"/>
        <v>30</v>
      </c>
      <c r="H963" s="16" t="s">
        <v>202</v>
      </c>
      <c r="I963" s="16" t="s">
        <v>34</v>
      </c>
      <c r="J963" s="16" t="s">
        <v>18</v>
      </c>
      <c r="K963" s="16" t="s">
        <v>1358</v>
      </c>
      <c r="L963" s="16" t="s">
        <v>12867</v>
      </c>
      <c r="M963" s="16" t="s">
        <v>37</v>
      </c>
      <c r="N963" s="16"/>
      <c r="O963" s="16"/>
      <c r="P963" s="16"/>
      <c r="Q963" s="16"/>
      <c r="R963" s="16"/>
      <c r="S963" s="16"/>
      <c r="T963" s="16"/>
      <c r="U963" s="16"/>
      <c r="V963" s="16"/>
      <c r="W963" s="16"/>
      <c r="X963" s="16"/>
      <c r="Y963" s="16"/>
      <c r="Z963" s="16"/>
      <c r="AA963" s="16"/>
      <c r="AB963" s="16"/>
      <c r="AC963" s="16"/>
    </row>
    <row r="964" ht="19.5" customHeight="1">
      <c r="A964" s="16" t="s">
        <v>7065</v>
      </c>
      <c r="B964" s="16" t="s">
        <v>6082</v>
      </c>
      <c r="C964" s="16" t="s">
        <v>592</v>
      </c>
      <c r="D964" s="16" t="s">
        <v>620</v>
      </c>
      <c r="E964" s="16" t="s">
        <v>15</v>
      </c>
      <c r="F964" s="16" t="str">
        <f t="shared" si="1"/>
        <v>15</v>
      </c>
      <c r="G964" s="16" t="str">
        <f t="shared" si="2"/>
        <v>30</v>
      </c>
      <c r="H964" s="16" t="s">
        <v>202</v>
      </c>
      <c r="I964" s="16" t="s">
        <v>34</v>
      </c>
      <c r="J964" s="16" t="s">
        <v>18</v>
      </c>
      <c r="K964" s="16" t="s">
        <v>1802</v>
      </c>
      <c r="L964" s="16" t="s">
        <v>12872</v>
      </c>
      <c r="M964" s="16" t="s">
        <v>37</v>
      </c>
      <c r="N964" s="16"/>
      <c r="O964" s="16"/>
      <c r="P964" s="16"/>
      <c r="Q964" s="16"/>
      <c r="R964" s="16"/>
      <c r="S964" s="16"/>
      <c r="T964" s="16"/>
      <c r="U964" s="16"/>
      <c r="V964" s="16"/>
      <c r="W964" s="16"/>
      <c r="X964" s="16"/>
      <c r="Y964" s="16"/>
      <c r="Z964" s="16"/>
      <c r="AA964" s="16"/>
      <c r="AB964" s="16"/>
      <c r="AC964" s="16"/>
    </row>
    <row r="965" ht="19.5" customHeight="1">
      <c r="A965" s="16" t="s">
        <v>7065</v>
      </c>
      <c r="B965" s="16" t="s">
        <v>12818</v>
      </c>
      <c r="C965" s="16" t="s">
        <v>592</v>
      </c>
      <c r="D965" s="16" t="s">
        <v>729</v>
      </c>
      <c r="E965" s="16" t="s">
        <v>139</v>
      </c>
      <c r="F965" s="16" t="str">
        <f t="shared" si="1"/>
        <v>10</v>
      </c>
      <c r="G965" s="16" t="str">
        <f t="shared" si="2"/>
        <v>15</v>
      </c>
      <c r="H965" s="16" t="s">
        <v>188</v>
      </c>
      <c r="I965" s="16" t="s">
        <v>34</v>
      </c>
      <c r="J965" s="16" t="s">
        <v>18</v>
      </c>
      <c r="K965" s="16" t="s">
        <v>12877</v>
      </c>
      <c r="L965" s="16" t="s">
        <v>12878</v>
      </c>
      <c r="M965" s="16" t="s">
        <v>43</v>
      </c>
      <c r="N965" s="16"/>
      <c r="O965" s="16"/>
      <c r="P965" s="16"/>
      <c r="Q965" s="16"/>
      <c r="R965" s="16"/>
      <c r="S965" s="16"/>
      <c r="T965" s="16"/>
      <c r="U965" s="16"/>
      <c r="V965" s="16"/>
      <c r="W965" s="16"/>
      <c r="X965" s="16"/>
      <c r="Y965" s="16"/>
      <c r="Z965" s="16"/>
      <c r="AA965" s="16"/>
      <c r="AB965" s="16"/>
      <c r="AC965" s="16"/>
    </row>
    <row r="966" ht="19.5" customHeight="1">
      <c r="A966" s="16" t="s">
        <v>7598</v>
      </c>
      <c r="B966" s="16" t="s">
        <v>1355</v>
      </c>
      <c r="C966" s="16" t="s">
        <v>592</v>
      </c>
      <c r="D966" s="16" t="s">
        <v>593</v>
      </c>
      <c r="E966" s="16" t="s">
        <v>122</v>
      </c>
      <c r="F966" s="16" t="str">
        <f t="shared" si="1"/>
        <v>11</v>
      </c>
      <c r="G966" s="16" t="str">
        <f t="shared" si="2"/>
        <v>22</v>
      </c>
      <c r="H966" s="16" t="s">
        <v>292</v>
      </c>
      <c r="I966" s="16" t="s">
        <v>34</v>
      </c>
      <c r="J966" s="16" t="s">
        <v>18</v>
      </c>
      <c r="K966" s="16" t="s">
        <v>1358</v>
      </c>
      <c r="L966" s="16" t="s">
        <v>12881</v>
      </c>
      <c r="M966" s="16" t="s">
        <v>37</v>
      </c>
      <c r="N966" s="16"/>
      <c r="O966" s="16"/>
      <c r="P966" s="16"/>
      <c r="Q966" s="16"/>
      <c r="R966" s="16"/>
      <c r="S966" s="16"/>
      <c r="T966" s="16"/>
      <c r="U966" s="16"/>
      <c r="V966" s="16"/>
      <c r="W966" s="16"/>
      <c r="X966" s="16"/>
      <c r="Y966" s="16"/>
      <c r="Z966" s="16"/>
      <c r="AA966" s="16"/>
      <c r="AB966" s="16"/>
      <c r="AC966" s="16"/>
    </row>
    <row r="967" ht="19.5" customHeight="1">
      <c r="A967" s="16" t="s">
        <v>1830</v>
      </c>
      <c r="B967" s="16" t="s">
        <v>6289</v>
      </c>
      <c r="C967" s="16" t="s">
        <v>592</v>
      </c>
      <c r="D967" s="16" t="s">
        <v>606</v>
      </c>
      <c r="E967" s="16" t="s">
        <v>15</v>
      </c>
      <c r="F967" s="16" t="str">
        <f t="shared" si="1"/>
        <v>20</v>
      </c>
      <c r="G967" s="16" t="str">
        <f t="shared" si="2"/>
        <v>30</v>
      </c>
      <c r="H967" s="16" t="s">
        <v>234</v>
      </c>
      <c r="I967" s="16" t="s">
        <v>34</v>
      </c>
      <c r="J967" s="16" t="s">
        <v>140</v>
      </c>
      <c r="K967" s="16" t="s">
        <v>12654</v>
      </c>
      <c r="L967" s="16" t="s">
        <v>12886</v>
      </c>
      <c r="M967" s="16" t="s">
        <v>37</v>
      </c>
      <c r="N967" s="16"/>
      <c r="O967" s="16"/>
      <c r="P967" s="16"/>
      <c r="Q967" s="16"/>
      <c r="R967" s="16"/>
      <c r="S967" s="16"/>
      <c r="T967" s="16"/>
      <c r="U967" s="16"/>
      <c r="V967" s="16"/>
      <c r="W967" s="16"/>
      <c r="X967" s="16"/>
      <c r="Y967" s="16"/>
      <c r="Z967" s="16"/>
      <c r="AA967" s="16"/>
      <c r="AB967" s="16"/>
      <c r="AC967" s="16"/>
    </row>
    <row r="968" ht="19.5" customHeight="1">
      <c r="A968" s="16" t="s">
        <v>1830</v>
      </c>
      <c r="B968" s="16" t="s">
        <v>1355</v>
      </c>
      <c r="C968" s="16" t="s">
        <v>592</v>
      </c>
      <c r="D968" s="16" t="s">
        <v>620</v>
      </c>
      <c r="E968" s="16" t="s">
        <v>15</v>
      </c>
      <c r="F968" s="16" t="str">
        <f t="shared" si="1"/>
        <v>15</v>
      </c>
      <c r="G968" s="16" t="str">
        <f t="shared" si="2"/>
        <v>30</v>
      </c>
      <c r="H968" s="16" t="s">
        <v>202</v>
      </c>
      <c r="I968" s="16" t="s">
        <v>26</v>
      </c>
      <c r="J968" s="16" t="s">
        <v>18</v>
      </c>
      <c r="K968" s="16" t="s">
        <v>1405</v>
      </c>
      <c r="L968" s="16" t="s">
        <v>12890</v>
      </c>
      <c r="M968" s="16" t="s">
        <v>37</v>
      </c>
      <c r="N968" s="16"/>
      <c r="O968" s="16"/>
      <c r="P968" s="16"/>
      <c r="Q968" s="16"/>
      <c r="R968" s="16"/>
      <c r="S968" s="16"/>
      <c r="T968" s="16"/>
      <c r="U968" s="16"/>
      <c r="V968" s="16"/>
      <c r="W968" s="16"/>
      <c r="X968" s="16"/>
      <c r="Y968" s="16"/>
      <c r="Z968" s="16"/>
      <c r="AA968" s="16"/>
      <c r="AB968" s="16"/>
      <c r="AC968" s="16"/>
    </row>
    <row r="969" ht="19.5" customHeight="1">
      <c r="A969" s="16" t="s">
        <v>1798</v>
      </c>
      <c r="B969" s="16" t="s">
        <v>2510</v>
      </c>
      <c r="C969" s="16" t="s">
        <v>592</v>
      </c>
      <c r="D969" s="16" t="s">
        <v>729</v>
      </c>
      <c r="E969" s="16" t="s">
        <v>139</v>
      </c>
      <c r="F969" s="16" t="str">
        <f t="shared" si="1"/>
        <v>11</v>
      </c>
      <c r="G969" s="16" t="str">
        <f t="shared" si="2"/>
        <v>18</v>
      </c>
      <c r="H969" s="16" t="s">
        <v>394</v>
      </c>
      <c r="I969" s="16" t="s">
        <v>34</v>
      </c>
      <c r="J969" s="16" t="s">
        <v>18</v>
      </c>
      <c r="K969" s="16" t="s">
        <v>7594</v>
      </c>
      <c r="L969" s="16" t="s">
        <v>12893</v>
      </c>
      <c r="M969" s="16" t="s">
        <v>62</v>
      </c>
      <c r="N969" s="16"/>
      <c r="O969" s="16"/>
      <c r="P969" s="16"/>
      <c r="Q969" s="16"/>
      <c r="R969" s="16"/>
      <c r="S969" s="16"/>
      <c r="T969" s="16"/>
      <c r="U969" s="16"/>
      <c r="V969" s="16"/>
      <c r="W969" s="16"/>
      <c r="X969" s="16"/>
      <c r="Y969" s="16"/>
      <c r="Z969" s="16"/>
      <c r="AA969" s="16"/>
      <c r="AB969" s="16"/>
      <c r="AC969" s="16"/>
    </row>
    <row r="970" ht="19.5" customHeight="1">
      <c r="A970" s="16" t="s">
        <v>6379</v>
      </c>
      <c r="B970" s="16" t="s">
        <v>7066</v>
      </c>
      <c r="C970" s="19" t="s">
        <v>2954</v>
      </c>
      <c r="D970" s="20" t="s">
        <v>2978</v>
      </c>
      <c r="E970" s="16" t="s">
        <v>15</v>
      </c>
      <c r="F970" s="16" t="str">
        <f t="shared" si="1"/>
        <v>11</v>
      </c>
      <c r="G970" s="16" t="str">
        <f t="shared" si="2"/>
        <v>20</v>
      </c>
      <c r="H970" s="16" t="s">
        <v>222</v>
      </c>
      <c r="I970" s="16" t="s">
        <v>34</v>
      </c>
      <c r="J970" s="16" t="s">
        <v>12629</v>
      </c>
      <c r="K970" s="16" t="s">
        <v>12630</v>
      </c>
      <c r="L970" s="16" t="s">
        <v>12896</v>
      </c>
      <c r="M970" s="16" t="s">
        <v>37</v>
      </c>
      <c r="N970" s="16"/>
      <c r="O970" s="16"/>
      <c r="P970" s="16"/>
      <c r="Q970" s="16"/>
      <c r="R970" s="16"/>
      <c r="S970" s="16"/>
      <c r="T970" s="16"/>
      <c r="U970" s="16"/>
      <c r="V970" s="16"/>
      <c r="W970" s="16"/>
      <c r="X970" s="16"/>
      <c r="Y970" s="16"/>
      <c r="Z970" s="16"/>
      <c r="AA970" s="16"/>
      <c r="AB970" s="16"/>
      <c r="AC970" s="16"/>
    </row>
    <row r="971" ht="19.5" customHeight="1">
      <c r="A971" s="16" t="s">
        <v>1830</v>
      </c>
      <c r="B971" s="16" t="s">
        <v>12898</v>
      </c>
      <c r="C971" s="16" t="s">
        <v>592</v>
      </c>
      <c r="D971" s="16" t="s">
        <v>729</v>
      </c>
      <c r="E971" s="16" t="s">
        <v>15</v>
      </c>
      <c r="F971" s="16" t="str">
        <f t="shared" si="1"/>
        <v>12</v>
      </c>
      <c r="G971" s="16" t="str">
        <f t="shared" si="2"/>
        <v>24</v>
      </c>
      <c r="H971" s="16" t="s">
        <v>174</v>
      </c>
      <c r="I971" s="16" t="s">
        <v>34</v>
      </c>
      <c r="J971" s="16" t="s">
        <v>1043</v>
      </c>
      <c r="K971" s="16" t="s">
        <v>6235</v>
      </c>
      <c r="L971" s="16" t="s">
        <v>12901</v>
      </c>
      <c r="M971" s="16" t="s">
        <v>62</v>
      </c>
      <c r="N971" s="16"/>
      <c r="O971" s="16"/>
      <c r="P971" s="16"/>
      <c r="Q971" s="16"/>
      <c r="R971" s="16"/>
      <c r="S971" s="16"/>
      <c r="T971" s="16"/>
      <c r="U971" s="16"/>
      <c r="V971" s="16"/>
      <c r="W971" s="16"/>
      <c r="X971" s="16"/>
      <c r="Y971" s="16"/>
      <c r="Z971" s="16"/>
      <c r="AA971" s="16"/>
      <c r="AB971" s="16"/>
      <c r="AC971" s="16"/>
    </row>
    <row r="972" ht="19.5" customHeight="1">
      <c r="A972" s="16" t="s">
        <v>1830</v>
      </c>
      <c r="B972" s="16" t="s">
        <v>7066</v>
      </c>
      <c r="C972" s="16" t="s">
        <v>592</v>
      </c>
      <c r="D972" s="16" t="s">
        <v>593</v>
      </c>
      <c r="E972" s="16" t="s">
        <v>139</v>
      </c>
      <c r="F972" s="16" t="str">
        <f t="shared" si="1"/>
        <v>12</v>
      </c>
      <c r="G972" s="16" t="str">
        <f t="shared" si="2"/>
        <v>20</v>
      </c>
      <c r="H972" s="16" t="s">
        <v>33</v>
      </c>
      <c r="I972" s="16" t="s">
        <v>26</v>
      </c>
      <c r="J972" s="16" t="s">
        <v>18</v>
      </c>
      <c r="K972" s="16" t="s">
        <v>12904</v>
      </c>
      <c r="L972" s="16" t="s">
        <v>12905</v>
      </c>
      <c r="M972" s="16" t="s">
        <v>37</v>
      </c>
      <c r="N972" s="16"/>
      <c r="O972" s="16"/>
      <c r="P972" s="16"/>
      <c r="Q972" s="16"/>
      <c r="R972" s="16"/>
      <c r="S972" s="16"/>
      <c r="T972" s="16"/>
      <c r="U972" s="16"/>
      <c r="V972" s="16"/>
      <c r="W972" s="16"/>
      <c r="X972" s="16"/>
      <c r="Y972" s="16"/>
      <c r="Z972" s="16"/>
      <c r="AA972" s="16"/>
      <c r="AB972" s="16"/>
      <c r="AC972" s="16"/>
    </row>
    <row r="973" ht="19.5" customHeight="1">
      <c r="A973" s="16" t="s">
        <v>8132</v>
      </c>
      <c r="B973" s="16" t="s">
        <v>12908</v>
      </c>
      <c r="C973" s="16" t="s">
        <v>592</v>
      </c>
      <c r="D973" s="16" t="s">
        <v>593</v>
      </c>
      <c r="E973" s="16" t="s">
        <v>15</v>
      </c>
      <c r="F973" s="16" t="str">
        <f t="shared" si="1"/>
        <v>20</v>
      </c>
      <c r="G973" s="16" t="str">
        <f t="shared" si="2"/>
        <v>35</v>
      </c>
      <c r="H973" s="16" t="s">
        <v>223</v>
      </c>
      <c r="I973" s="16" t="s">
        <v>34</v>
      </c>
      <c r="J973" s="16" t="s">
        <v>66</v>
      </c>
      <c r="K973" s="16" t="s">
        <v>12910</v>
      </c>
      <c r="L973" s="16" t="s">
        <v>12912</v>
      </c>
      <c r="M973" s="16" t="s">
        <v>37</v>
      </c>
      <c r="N973" s="16"/>
      <c r="O973" s="16"/>
      <c r="P973" s="16"/>
      <c r="Q973" s="16"/>
      <c r="R973" s="16"/>
      <c r="S973" s="16"/>
      <c r="T973" s="16"/>
      <c r="U973" s="16"/>
      <c r="V973" s="16"/>
      <c r="W973" s="16"/>
      <c r="X973" s="16"/>
      <c r="Y973" s="16"/>
      <c r="Z973" s="16"/>
      <c r="AA973" s="16"/>
      <c r="AB973" s="16"/>
      <c r="AC973" s="16"/>
    </row>
    <row r="974" ht="19.5" customHeight="1">
      <c r="A974" s="16" t="s">
        <v>7065</v>
      </c>
      <c r="B974" s="16" t="s">
        <v>7066</v>
      </c>
      <c r="C974" s="16" t="s">
        <v>592</v>
      </c>
      <c r="D974" s="16" t="s">
        <v>620</v>
      </c>
      <c r="E974" s="16" t="s">
        <v>15</v>
      </c>
      <c r="F974" s="16" t="str">
        <f t="shared" si="1"/>
        <v>12</v>
      </c>
      <c r="G974" s="16" t="str">
        <f t="shared" si="2"/>
        <v>24</v>
      </c>
      <c r="H974" s="16" t="s">
        <v>174</v>
      </c>
      <c r="I974" s="16" t="s">
        <v>58</v>
      </c>
      <c r="J974" s="16" t="s">
        <v>18</v>
      </c>
      <c r="K974" s="16" t="s">
        <v>1802</v>
      </c>
      <c r="L974" s="16" t="s">
        <v>12916</v>
      </c>
      <c r="M974" s="16" t="s">
        <v>37</v>
      </c>
      <c r="N974" s="16"/>
      <c r="O974" s="16"/>
      <c r="P974" s="16"/>
      <c r="Q974" s="16"/>
      <c r="R974" s="16"/>
      <c r="S974" s="16"/>
      <c r="T974" s="16"/>
      <c r="U974" s="16"/>
      <c r="V974" s="16"/>
      <c r="W974" s="16"/>
      <c r="X974" s="16"/>
      <c r="Y974" s="16"/>
      <c r="Z974" s="16"/>
      <c r="AA974" s="16"/>
      <c r="AB974" s="16"/>
      <c r="AC974" s="16"/>
    </row>
    <row r="975" ht="19.5" customHeight="1">
      <c r="A975" s="16" t="s">
        <v>1830</v>
      </c>
      <c r="B975" s="16" t="s">
        <v>12917</v>
      </c>
      <c r="C975" s="16" t="s">
        <v>592</v>
      </c>
      <c r="D975" s="16" t="s">
        <v>620</v>
      </c>
      <c r="E975" s="16" t="s">
        <v>15</v>
      </c>
      <c r="F975" s="16" t="str">
        <f t="shared" si="1"/>
        <v>15</v>
      </c>
      <c r="G975" s="16" t="str">
        <f t="shared" si="2"/>
        <v>30</v>
      </c>
      <c r="H975" s="16" t="s">
        <v>202</v>
      </c>
      <c r="I975" s="16" t="s">
        <v>164</v>
      </c>
      <c r="J975" s="16" t="s">
        <v>18</v>
      </c>
      <c r="K975" s="16" t="s">
        <v>12667</v>
      </c>
      <c r="L975" s="16" t="s">
        <v>12920</v>
      </c>
      <c r="M975" s="16" t="s">
        <v>37</v>
      </c>
      <c r="N975" s="16"/>
      <c r="O975" s="16"/>
      <c r="P975" s="16"/>
      <c r="Q975" s="16"/>
      <c r="R975" s="16"/>
      <c r="S975" s="16"/>
      <c r="T975" s="16"/>
      <c r="U975" s="16"/>
      <c r="V975" s="16"/>
      <c r="W975" s="16"/>
      <c r="X975" s="16"/>
      <c r="Y975" s="16"/>
      <c r="Z975" s="16"/>
      <c r="AA975" s="16"/>
      <c r="AB975" s="16"/>
      <c r="AC975" s="16"/>
    </row>
    <row r="976" ht="19.5" customHeight="1">
      <c r="A976" s="16" t="s">
        <v>7315</v>
      </c>
      <c r="B976" s="16" t="s">
        <v>7066</v>
      </c>
      <c r="C976" s="16" t="s">
        <v>592</v>
      </c>
      <c r="D976" s="16" t="s">
        <v>729</v>
      </c>
      <c r="E976" s="16" t="s">
        <v>15</v>
      </c>
      <c r="F976" s="16" t="str">
        <f t="shared" si="1"/>
        <v>10</v>
      </c>
      <c r="G976" s="16" t="str">
        <f t="shared" si="2"/>
        <v>15</v>
      </c>
      <c r="H976" s="16" t="s">
        <v>16</v>
      </c>
      <c r="I976" s="16" t="s">
        <v>58</v>
      </c>
      <c r="J976" s="16" t="s">
        <v>18</v>
      </c>
      <c r="K976" s="16" t="s">
        <v>3593</v>
      </c>
      <c r="L976" s="16" t="s">
        <v>12925</v>
      </c>
      <c r="M976" s="16" t="s">
        <v>62</v>
      </c>
      <c r="N976" s="16"/>
      <c r="O976" s="16"/>
      <c r="P976" s="16"/>
      <c r="Q976" s="16"/>
      <c r="R976" s="16"/>
      <c r="S976" s="16"/>
      <c r="T976" s="16"/>
      <c r="U976" s="16"/>
      <c r="V976" s="16"/>
      <c r="W976" s="16"/>
      <c r="X976" s="16"/>
      <c r="Y976" s="16"/>
      <c r="Z976" s="16"/>
      <c r="AA976" s="16"/>
      <c r="AB976" s="16"/>
      <c r="AC976" s="16"/>
    </row>
    <row r="977" ht="19.5" customHeight="1">
      <c r="A977" s="16" t="s">
        <v>9028</v>
      </c>
      <c r="B977" s="16" t="s">
        <v>7066</v>
      </c>
      <c r="C977" s="16" t="s">
        <v>592</v>
      </c>
      <c r="D977" s="16" t="s">
        <v>738</v>
      </c>
      <c r="E977" s="16" t="s">
        <v>139</v>
      </c>
      <c r="F977" s="16" t="str">
        <f t="shared" si="1"/>
        <v>15</v>
      </c>
      <c r="G977" s="16" t="str">
        <f t="shared" si="2"/>
        <v>26</v>
      </c>
      <c r="H977" s="16" t="s">
        <v>3722</v>
      </c>
      <c r="I977" s="16" t="s">
        <v>26</v>
      </c>
      <c r="J977" s="16" t="s">
        <v>18</v>
      </c>
      <c r="K977" s="16" t="s">
        <v>1358</v>
      </c>
      <c r="L977" s="16" t="s">
        <v>12928</v>
      </c>
      <c r="M977" s="16" t="s">
        <v>37</v>
      </c>
      <c r="N977" s="16"/>
      <c r="O977" s="16"/>
      <c r="P977" s="16"/>
      <c r="Q977" s="16"/>
      <c r="R977" s="16"/>
      <c r="S977" s="16"/>
      <c r="T977" s="16"/>
      <c r="U977" s="16"/>
      <c r="V977" s="16"/>
      <c r="W977" s="16"/>
      <c r="X977" s="16"/>
      <c r="Y977" s="16"/>
      <c r="Z977" s="16"/>
      <c r="AA977" s="16"/>
      <c r="AB977" s="16"/>
      <c r="AC977" s="16"/>
    </row>
    <row r="978" ht="19.5" customHeight="1">
      <c r="A978" s="16" t="s">
        <v>1813</v>
      </c>
      <c r="B978" s="16" t="s">
        <v>7066</v>
      </c>
      <c r="C978" s="16" t="s">
        <v>592</v>
      </c>
      <c r="D978" s="16" t="s">
        <v>593</v>
      </c>
      <c r="E978" s="16" t="s">
        <v>15</v>
      </c>
      <c r="F978" s="16" t="str">
        <f t="shared" si="1"/>
        <v>12</v>
      </c>
      <c r="G978" s="16" t="str">
        <f t="shared" si="2"/>
        <v>20</v>
      </c>
      <c r="H978" s="16" t="s">
        <v>33</v>
      </c>
      <c r="I978" s="16" t="s">
        <v>34</v>
      </c>
      <c r="J978" s="16" t="s">
        <v>94</v>
      </c>
      <c r="K978" s="16" t="s">
        <v>12930</v>
      </c>
      <c r="L978" s="16" t="s">
        <v>12932</v>
      </c>
      <c r="M978" s="16" t="s">
        <v>37</v>
      </c>
      <c r="N978" s="16"/>
      <c r="O978" s="16"/>
      <c r="P978" s="16"/>
      <c r="Q978" s="16"/>
      <c r="R978" s="16"/>
      <c r="S978" s="16"/>
      <c r="T978" s="16"/>
      <c r="U978" s="16"/>
      <c r="V978" s="16"/>
      <c r="W978" s="16"/>
      <c r="X978" s="16"/>
      <c r="Y978" s="16"/>
      <c r="Z978" s="16"/>
      <c r="AA978" s="16"/>
      <c r="AB978" s="16"/>
      <c r="AC978" s="16"/>
    </row>
    <row r="979" ht="19.5" customHeight="1">
      <c r="A979" s="16" t="s">
        <v>1830</v>
      </c>
      <c r="B979" s="16" t="s">
        <v>12933</v>
      </c>
      <c r="C979" s="16" t="s">
        <v>592</v>
      </c>
      <c r="D979" s="16" t="s">
        <v>606</v>
      </c>
      <c r="E979" s="16" t="s">
        <v>139</v>
      </c>
      <c r="F979" s="16" t="str">
        <f t="shared" si="1"/>
        <v>6</v>
      </c>
      <c r="G979" s="16" t="str">
        <f t="shared" si="2"/>
        <v>10</v>
      </c>
      <c r="H979" s="16" t="s">
        <v>3374</v>
      </c>
      <c r="I979" s="16" t="s">
        <v>17</v>
      </c>
      <c r="J979" s="16" t="s">
        <v>140</v>
      </c>
      <c r="K979" s="16" t="s">
        <v>12934</v>
      </c>
      <c r="L979" s="16" t="s">
        <v>12935</v>
      </c>
      <c r="M979" s="16" t="s">
        <v>73</v>
      </c>
      <c r="N979" s="16"/>
      <c r="O979" s="16"/>
      <c r="P979" s="16"/>
      <c r="Q979" s="16"/>
      <c r="R979" s="16"/>
      <c r="S979" s="16"/>
      <c r="T979" s="16"/>
      <c r="U979" s="16"/>
      <c r="V979" s="16"/>
      <c r="W979" s="16"/>
      <c r="X979" s="16"/>
      <c r="Y979" s="16"/>
      <c r="Z979" s="16"/>
      <c r="AA979" s="16"/>
      <c r="AB979" s="16"/>
      <c r="AC979" s="16"/>
    </row>
    <row r="980" ht="19.5" customHeight="1">
      <c r="A980" s="16" t="s">
        <v>1830</v>
      </c>
      <c r="B980" s="16" t="s">
        <v>7066</v>
      </c>
      <c r="C980" s="16" t="s">
        <v>592</v>
      </c>
      <c r="D980" s="16" t="s">
        <v>620</v>
      </c>
      <c r="E980" s="16" t="s">
        <v>15</v>
      </c>
      <c r="F980" s="16" t="str">
        <f t="shared" si="1"/>
        <v>10</v>
      </c>
      <c r="G980" s="16" t="str">
        <f t="shared" si="2"/>
        <v>15</v>
      </c>
      <c r="H980" s="16" t="s">
        <v>16</v>
      </c>
      <c r="I980" s="16" t="s">
        <v>34</v>
      </c>
      <c r="J980" s="16" t="s">
        <v>140</v>
      </c>
      <c r="K980" s="16" t="s">
        <v>12939</v>
      </c>
      <c r="L980" s="16" t="s">
        <v>12940</v>
      </c>
      <c r="M980" s="16" t="s">
        <v>21</v>
      </c>
      <c r="N980" s="16"/>
      <c r="O980" s="16"/>
      <c r="P980" s="16"/>
      <c r="Q980" s="16"/>
      <c r="R980" s="16"/>
      <c r="S980" s="16"/>
      <c r="T980" s="16"/>
      <c r="U980" s="16"/>
      <c r="V980" s="16"/>
      <c r="W980" s="16"/>
      <c r="X980" s="16"/>
      <c r="Y980" s="16"/>
      <c r="Z980" s="16"/>
      <c r="AA980" s="16"/>
      <c r="AB980" s="16"/>
      <c r="AC980" s="16"/>
    </row>
    <row r="981" ht="19.5" customHeight="1">
      <c r="A981" s="16" t="s">
        <v>12943</v>
      </c>
      <c r="B981" s="16" t="s">
        <v>7066</v>
      </c>
      <c r="C981" s="16" t="s">
        <v>592</v>
      </c>
      <c r="D981" s="16" t="s">
        <v>593</v>
      </c>
      <c r="E981" s="16" t="s">
        <v>139</v>
      </c>
      <c r="F981" s="16" t="str">
        <f t="shared" si="1"/>
        <v>10</v>
      </c>
      <c r="G981" s="16" t="str">
        <f t="shared" si="2"/>
        <v>15</v>
      </c>
      <c r="H981" s="16" t="s">
        <v>16</v>
      </c>
      <c r="I981" s="16" t="s">
        <v>34</v>
      </c>
      <c r="J981" s="16" t="s">
        <v>18</v>
      </c>
      <c r="K981" s="16" t="s">
        <v>12944</v>
      </c>
      <c r="L981" s="16" t="s">
        <v>12945</v>
      </c>
      <c r="M981" s="16" t="s">
        <v>29</v>
      </c>
      <c r="N981" s="16"/>
      <c r="O981" s="16"/>
      <c r="P981" s="16"/>
      <c r="Q981" s="16"/>
      <c r="R981" s="16"/>
      <c r="S981" s="16"/>
      <c r="T981" s="16"/>
      <c r="U981" s="16"/>
      <c r="V981" s="16"/>
      <c r="W981" s="16"/>
      <c r="X981" s="16"/>
      <c r="Y981" s="16"/>
      <c r="Z981" s="16"/>
      <c r="AA981" s="16"/>
      <c r="AB981" s="16"/>
      <c r="AC981" s="16"/>
    </row>
    <row r="982" ht="19.5" customHeight="1">
      <c r="A982" s="16" t="s">
        <v>1830</v>
      </c>
      <c r="B982" s="16" t="s">
        <v>7066</v>
      </c>
      <c r="C982" s="16" t="s">
        <v>592</v>
      </c>
      <c r="D982" s="16" t="s">
        <v>729</v>
      </c>
      <c r="E982" s="16" t="s">
        <v>15</v>
      </c>
      <c r="F982" s="16" t="str">
        <f t="shared" si="1"/>
        <v>15</v>
      </c>
      <c r="G982" s="16" t="str">
        <f t="shared" si="2"/>
        <v>30</v>
      </c>
      <c r="H982" s="16" t="s">
        <v>202</v>
      </c>
      <c r="I982" s="16" t="s">
        <v>34</v>
      </c>
      <c r="J982" s="16" t="s">
        <v>94</v>
      </c>
      <c r="K982" s="16" t="s">
        <v>1842</v>
      </c>
      <c r="L982" s="16" t="s">
        <v>12946</v>
      </c>
      <c r="M982" s="16" t="s">
        <v>62</v>
      </c>
      <c r="N982" s="16"/>
      <c r="O982" s="16"/>
      <c r="P982" s="16"/>
      <c r="Q982" s="16"/>
      <c r="R982" s="16"/>
      <c r="S982" s="16"/>
      <c r="T982" s="16"/>
      <c r="U982" s="16"/>
      <c r="V982" s="16"/>
      <c r="W982" s="16"/>
      <c r="X982" s="16"/>
      <c r="Y982" s="16"/>
      <c r="Z982" s="16"/>
      <c r="AA982" s="16"/>
      <c r="AB982" s="16"/>
      <c r="AC982" s="16"/>
    </row>
    <row r="983" ht="19.5" customHeight="1">
      <c r="A983" s="16" t="s">
        <v>7315</v>
      </c>
      <c r="B983" s="16" t="s">
        <v>7066</v>
      </c>
      <c r="C983" s="16" t="s">
        <v>592</v>
      </c>
      <c r="D983" s="16" t="s">
        <v>593</v>
      </c>
      <c r="E983" s="16" t="s">
        <v>139</v>
      </c>
      <c r="F983" s="16" t="str">
        <f t="shared" si="1"/>
        <v>20</v>
      </c>
      <c r="G983" s="16" t="str">
        <f t="shared" si="2"/>
        <v>30</v>
      </c>
      <c r="H983" s="16" t="s">
        <v>234</v>
      </c>
      <c r="I983" s="16" t="s">
        <v>26</v>
      </c>
      <c r="J983" s="16" t="s">
        <v>414</v>
      </c>
      <c r="K983" s="16" t="s">
        <v>12711</v>
      </c>
      <c r="L983" s="16" t="s">
        <v>12947</v>
      </c>
      <c r="M983" s="16" t="s">
        <v>37</v>
      </c>
      <c r="N983" s="16"/>
      <c r="O983" s="16"/>
      <c r="P983" s="16"/>
      <c r="Q983" s="16"/>
      <c r="R983" s="16"/>
      <c r="S983" s="16"/>
      <c r="T983" s="16"/>
      <c r="U983" s="16"/>
      <c r="V983" s="16"/>
      <c r="W983" s="16"/>
      <c r="X983" s="16"/>
      <c r="Y983" s="16"/>
      <c r="Z983" s="16"/>
      <c r="AA983" s="16"/>
      <c r="AB983" s="16"/>
      <c r="AC983" s="16"/>
    </row>
    <row r="984" ht="19.5" customHeight="1">
      <c r="A984" s="16" t="s">
        <v>8183</v>
      </c>
      <c r="B984" s="16" t="s">
        <v>8583</v>
      </c>
      <c r="C984" s="16" t="s">
        <v>592</v>
      </c>
      <c r="D984" s="16" t="s">
        <v>729</v>
      </c>
      <c r="E984" s="16" t="s">
        <v>15</v>
      </c>
      <c r="F984" s="16" t="str">
        <f t="shared" si="1"/>
        <v>18</v>
      </c>
      <c r="G984" s="16" t="str">
        <f t="shared" si="2"/>
        <v>30</v>
      </c>
      <c r="H984" s="16" t="s">
        <v>431</v>
      </c>
      <c r="I984" s="16" t="s">
        <v>26</v>
      </c>
      <c r="J984" s="16" t="s">
        <v>59</v>
      </c>
      <c r="K984" s="16" t="s">
        <v>6056</v>
      </c>
      <c r="L984" s="16" t="s">
        <v>12948</v>
      </c>
      <c r="M984" s="16" t="s">
        <v>62</v>
      </c>
      <c r="N984" s="16"/>
      <c r="O984" s="16"/>
      <c r="P984" s="16"/>
      <c r="Q984" s="16"/>
      <c r="R984" s="16"/>
      <c r="S984" s="16"/>
      <c r="T984" s="16"/>
      <c r="U984" s="16"/>
      <c r="V984" s="16"/>
      <c r="W984" s="16"/>
      <c r="X984" s="16"/>
      <c r="Y984" s="16"/>
      <c r="Z984" s="16"/>
      <c r="AA984" s="16"/>
      <c r="AB984" s="16"/>
      <c r="AC984" s="16"/>
    </row>
    <row r="985" ht="19.5" customHeight="1">
      <c r="A985" s="16" t="s">
        <v>7780</v>
      </c>
      <c r="B985" s="16" t="s">
        <v>12949</v>
      </c>
      <c r="C985" s="16" t="s">
        <v>592</v>
      </c>
      <c r="D985" s="16" t="s">
        <v>593</v>
      </c>
      <c r="E985" s="16" t="s">
        <v>15</v>
      </c>
      <c r="F985" s="16" t="str">
        <f t="shared" si="1"/>
        <v>10</v>
      </c>
      <c r="G985" s="16" t="str">
        <f t="shared" si="2"/>
        <v>20</v>
      </c>
      <c r="H985" s="16" t="s">
        <v>93</v>
      </c>
      <c r="I985" s="16" t="s">
        <v>34</v>
      </c>
      <c r="J985" s="16" t="s">
        <v>94</v>
      </c>
      <c r="K985" s="16" t="s">
        <v>12950</v>
      </c>
      <c r="L985" s="16" t="s">
        <v>12951</v>
      </c>
      <c r="M985" s="16" t="s">
        <v>43</v>
      </c>
      <c r="N985" s="16"/>
      <c r="O985" s="16"/>
      <c r="P985" s="16"/>
      <c r="Q985" s="16"/>
      <c r="R985" s="16"/>
      <c r="S985" s="16"/>
      <c r="T985" s="16"/>
      <c r="U985" s="16"/>
      <c r="V985" s="16"/>
      <c r="W985" s="16"/>
      <c r="X985" s="16"/>
      <c r="Y985" s="16"/>
      <c r="Z985" s="16"/>
      <c r="AA985" s="16"/>
      <c r="AB985" s="16"/>
      <c r="AC985" s="16"/>
    </row>
    <row r="986" ht="19.5" customHeight="1">
      <c r="A986" s="16" t="s">
        <v>1830</v>
      </c>
      <c r="B986" s="16" t="s">
        <v>7066</v>
      </c>
      <c r="C986" s="16" t="s">
        <v>592</v>
      </c>
      <c r="D986" s="16" t="s">
        <v>620</v>
      </c>
      <c r="E986" s="16" t="s">
        <v>15</v>
      </c>
      <c r="F986" s="16" t="str">
        <f t="shared" si="1"/>
        <v>20</v>
      </c>
      <c r="G986" s="16" t="str">
        <f t="shared" si="2"/>
        <v>35</v>
      </c>
      <c r="H986" s="16" t="s">
        <v>223</v>
      </c>
      <c r="I986" s="16" t="s">
        <v>26</v>
      </c>
      <c r="J986" s="16" t="s">
        <v>18</v>
      </c>
      <c r="K986" s="16" t="s">
        <v>1358</v>
      </c>
      <c r="L986" s="16" t="s">
        <v>12952</v>
      </c>
      <c r="M986" s="16" t="s">
        <v>37</v>
      </c>
      <c r="N986" s="16"/>
      <c r="O986" s="16"/>
      <c r="P986" s="16"/>
      <c r="Q986" s="16"/>
      <c r="R986" s="16"/>
      <c r="S986" s="16"/>
      <c r="T986" s="16"/>
      <c r="U986" s="16"/>
      <c r="V986" s="16"/>
      <c r="W986" s="16"/>
      <c r="X986" s="16"/>
      <c r="Y986" s="16"/>
      <c r="Z986" s="16"/>
      <c r="AA986" s="16"/>
      <c r="AB986" s="16"/>
      <c r="AC986" s="16"/>
    </row>
    <row r="987" ht="19.5" customHeight="1">
      <c r="A987" s="16" t="s">
        <v>12953</v>
      </c>
      <c r="B987" s="16" t="s">
        <v>7066</v>
      </c>
      <c r="C987" s="16" t="s">
        <v>592</v>
      </c>
      <c r="D987" s="16" t="s">
        <v>620</v>
      </c>
      <c r="E987" s="16" t="s">
        <v>139</v>
      </c>
      <c r="F987" s="16" t="str">
        <f t="shared" si="1"/>
        <v>15</v>
      </c>
      <c r="G987" s="16" t="str">
        <f t="shared" si="2"/>
        <v>30</v>
      </c>
      <c r="H987" s="16" t="s">
        <v>202</v>
      </c>
      <c r="I987" s="16" t="s">
        <v>26</v>
      </c>
      <c r="J987" s="16" t="s">
        <v>18</v>
      </c>
      <c r="K987" s="16" t="s">
        <v>1358</v>
      </c>
      <c r="L987" s="16" t="s">
        <v>12954</v>
      </c>
      <c r="M987" s="16" t="s">
        <v>37</v>
      </c>
      <c r="N987" s="16"/>
      <c r="O987" s="16"/>
      <c r="P987" s="16"/>
      <c r="Q987" s="16"/>
      <c r="R987" s="16"/>
      <c r="S987" s="16"/>
      <c r="T987" s="16"/>
      <c r="U987" s="16"/>
      <c r="V987" s="16"/>
      <c r="W987" s="16"/>
      <c r="X987" s="16"/>
      <c r="Y987" s="16"/>
      <c r="Z987" s="16"/>
      <c r="AA987" s="16"/>
      <c r="AB987" s="16"/>
      <c r="AC987" s="16"/>
    </row>
    <row r="988" ht="19.5" customHeight="1">
      <c r="A988" s="16" t="s">
        <v>1830</v>
      </c>
      <c r="B988" s="16" t="s">
        <v>7066</v>
      </c>
      <c r="C988" s="16" t="s">
        <v>592</v>
      </c>
      <c r="D988" s="16" t="s">
        <v>620</v>
      </c>
      <c r="E988" s="16" t="s">
        <v>139</v>
      </c>
      <c r="F988" s="16" t="str">
        <f t="shared" si="1"/>
        <v>11</v>
      </c>
      <c r="G988" s="16" t="str">
        <f t="shared" si="2"/>
        <v>20</v>
      </c>
      <c r="H988" s="16" t="s">
        <v>222</v>
      </c>
      <c r="I988" s="16" t="s">
        <v>34</v>
      </c>
      <c r="J988" s="16" t="s">
        <v>18</v>
      </c>
      <c r="K988" s="16" t="s">
        <v>10987</v>
      </c>
      <c r="L988" s="16" t="s">
        <v>12955</v>
      </c>
      <c r="M988" s="16" t="s">
        <v>29</v>
      </c>
      <c r="N988" s="16"/>
      <c r="O988" s="16"/>
      <c r="P988" s="16"/>
      <c r="Q988" s="16"/>
      <c r="R988" s="16"/>
      <c r="S988" s="16"/>
      <c r="T988" s="16"/>
      <c r="U988" s="16"/>
      <c r="V988" s="16"/>
      <c r="W988" s="16"/>
      <c r="X988" s="16"/>
      <c r="Y988" s="16"/>
      <c r="Z988" s="16"/>
      <c r="AA988" s="16"/>
      <c r="AB988" s="16"/>
      <c r="AC988" s="16"/>
    </row>
    <row r="989" ht="19.5" customHeight="1">
      <c r="A989" s="16" t="s">
        <v>7563</v>
      </c>
      <c r="B989" s="16" t="s">
        <v>7066</v>
      </c>
      <c r="C989" s="16" t="s">
        <v>592</v>
      </c>
      <c r="D989" s="16" t="s">
        <v>729</v>
      </c>
      <c r="E989" s="16" t="s">
        <v>15</v>
      </c>
      <c r="F989" s="16" t="str">
        <f t="shared" si="1"/>
        <v>12</v>
      </c>
      <c r="G989" s="16" t="str">
        <f t="shared" si="2"/>
        <v>18</v>
      </c>
      <c r="H989" s="16" t="s">
        <v>114</v>
      </c>
      <c r="I989" s="16" t="s">
        <v>17</v>
      </c>
      <c r="J989" s="16" t="s">
        <v>18</v>
      </c>
      <c r="K989" s="16" t="s">
        <v>11455</v>
      </c>
      <c r="L989" s="16" t="s">
        <v>12956</v>
      </c>
      <c r="M989" s="16" t="s">
        <v>62</v>
      </c>
      <c r="N989" s="16"/>
      <c r="O989" s="16"/>
      <c r="P989" s="16"/>
      <c r="Q989" s="16"/>
      <c r="R989" s="16"/>
      <c r="S989" s="16"/>
      <c r="T989" s="16"/>
      <c r="U989" s="16"/>
      <c r="V989" s="16"/>
      <c r="W989" s="16"/>
      <c r="X989" s="16"/>
      <c r="Y989" s="16"/>
      <c r="Z989" s="16"/>
      <c r="AA989" s="16"/>
      <c r="AB989" s="16"/>
      <c r="AC989" s="16"/>
    </row>
    <row r="990" ht="19.5" customHeight="1">
      <c r="A990" s="16" t="s">
        <v>1830</v>
      </c>
      <c r="B990" s="16" t="s">
        <v>12957</v>
      </c>
      <c r="C990" s="16" t="s">
        <v>592</v>
      </c>
      <c r="D990" s="16" t="s">
        <v>620</v>
      </c>
      <c r="E990" s="16" t="s">
        <v>15</v>
      </c>
      <c r="F990" s="16" t="str">
        <f t="shared" si="1"/>
        <v>8</v>
      </c>
      <c r="G990" s="16" t="str">
        <f t="shared" si="2"/>
        <v>13</v>
      </c>
      <c r="H990" s="16" t="s">
        <v>445</v>
      </c>
      <c r="I990" s="16" t="s">
        <v>34</v>
      </c>
      <c r="J990" s="16" t="s">
        <v>18</v>
      </c>
      <c r="K990" s="16" t="s">
        <v>622</v>
      </c>
      <c r="L990" s="16" t="s">
        <v>12958</v>
      </c>
      <c r="M990" s="16" t="s">
        <v>73</v>
      </c>
      <c r="N990" s="16"/>
      <c r="O990" s="16"/>
      <c r="P990" s="16"/>
      <c r="Q990" s="16"/>
      <c r="R990" s="16"/>
      <c r="S990" s="16"/>
      <c r="T990" s="16"/>
      <c r="U990" s="16"/>
      <c r="V990" s="16"/>
      <c r="W990" s="16"/>
      <c r="X990" s="16"/>
      <c r="Y990" s="16"/>
      <c r="Z990" s="16"/>
      <c r="AA990" s="16"/>
      <c r="AB990" s="16"/>
      <c r="AC990" s="16"/>
    </row>
    <row r="991" ht="19.5" customHeight="1">
      <c r="A991" s="16" t="s">
        <v>1813</v>
      </c>
      <c r="B991" s="16" t="s">
        <v>7066</v>
      </c>
      <c r="C991" s="16" t="s">
        <v>592</v>
      </c>
      <c r="D991" s="16" t="s">
        <v>593</v>
      </c>
      <c r="E991" s="16" t="s">
        <v>15</v>
      </c>
      <c r="F991" s="16" t="str">
        <f t="shared" si="1"/>
        <v>10</v>
      </c>
      <c r="G991" s="16" t="str">
        <f t="shared" si="2"/>
        <v>15</v>
      </c>
      <c r="H991" s="16" t="s">
        <v>16</v>
      </c>
      <c r="I991" s="16" t="s">
        <v>34</v>
      </c>
      <c r="J991" s="16" t="s">
        <v>406</v>
      </c>
      <c r="K991" s="16" t="s">
        <v>1817</v>
      </c>
      <c r="L991" s="16" t="s">
        <v>1818</v>
      </c>
      <c r="M991" s="16" t="s">
        <v>62</v>
      </c>
      <c r="N991" s="16"/>
      <c r="O991" s="16"/>
      <c r="P991" s="16"/>
      <c r="Q991" s="16"/>
      <c r="R991" s="16"/>
      <c r="S991" s="16"/>
      <c r="T991" s="16"/>
      <c r="U991" s="16"/>
      <c r="V991" s="16"/>
      <c r="W991" s="16"/>
      <c r="X991" s="16"/>
      <c r="Y991" s="16"/>
      <c r="Z991" s="16"/>
      <c r="AA991" s="16"/>
      <c r="AB991" s="16"/>
      <c r="AC991" s="16"/>
    </row>
    <row r="992" ht="19.5" customHeight="1">
      <c r="A992" s="16" t="s">
        <v>7351</v>
      </c>
      <c r="B992" s="16" t="s">
        <v>7066</v>
      </c>
      <c r="C992" s="16" t="s">
        <v>592</v>
      </c>
      <c r="D992" s="16" t="s">
        <v>593</v>
      </c>
      <c r="E992" s="16" t="s">
        <v>15</v>
      </c>
      <c r="F992" s="16" t="str">
        <f t="shared" si="1"/>
        <v>10</v>
      </c>
      <c r="G992" s="16" t="str">
        <f t="shared" si="2"/>
        <v>15</v>
      </c>
      <c r="H992" s="16" t="s">
        <v>16</v>
      </c>
      <c r="I992" s="16" t="s">
        <v>34</v>
      </c>
      <c r="J992" s="16" t="s">
        <v>18</v>
      </c>
      <c r="K992" s="16" t="s">
        <v>11455</v>
      </c>
      <c r="L992" s="16" t="s">
        <v>12967</v>
      </c>
      <c r="M992" s="16" t="s">
        <v>62</v>
      </c>
      <c r="N992" s="16"/>
      <c r="O992" s="16"/>
      <c r="P992" s="16"/>
      <c r="Q992" s="16"/>
      <c r="R992" s="16"/>
      <c r="S992" s="16"/>
      <c r="T992" s="16"/>
      <c r="U992" s="16"/>
      <c r="V992" s="16"/>
      <c r="W992" s="16"/>
      <c r="X992" s="16"/>
      <c r="Y992" s="16"/>
      <c r="Z992" s="16"/>
      <c r="AA992" s="16"/>
      <c r="AB992" s="16"/>
      <c r="AC992" s="16"/>
    </row>
    <row r="993" ht="19.5" customHeight="1">
      <c r="A993" s="16" t="s">
        <v>7517</v>
      </c>
      <c r="B993" s="16" t="s">
        <v>7367</v>
      </c>
      <c r="C993" s="16" t="s">
        <v>592</v>
      </c>
      <c r="D993" s="16" t="s">
        <v>729</v>
      </c>
      <c r="E993" s="16" t="s">
        <v>15</v>
      </c>
      <c r="F993" s="16" t="str">
        <f t="shared" si="1"/>
        <v>8</v>
      </c>
      <c r="G993" s="16" t="str">
        <f t="shared" si="2"/>
        <v>10</v>
      </c>
      <c r="H993" s="16" t="s">
        <v>123</v>
      </c>
      <c r="I993" s="16" t="s">
        <v>17</v>
      </c>
      <c r="J993" s="16" t="s">
        <v>94</v>
      </c>
      <c r="K993" s="16" t="s">
        <v>7370</v>
      </c>
      <c r="L993" s="16" t="s">
        <v>12974</v>
      </c>
      <c r="M993" s="16" t="s">
        <v>62</v>
      </c>
      <c r="N993" s="16"/>
      <c r="O993" s="16"/>
      <c r="P993" s="16"/>
      <c r="Q993" s="16"/>
      <c r="R993" s="16"/>
      <c r="S993" s="16"/>
      <c r="T993" s="16"/>
      <c r="U993" s="16"/>
      <c r="V993" s="16"/>
      <c r="W993" s="16"/>
      <c r="X993" s="16"/>
      <c r="Y993" s="16"/>
      <c r="Z993" s="16"/>
      <c r="AA993" s="16"/>
      <c r="AB993" s="16"/>
      <c r="AC993" s="16"/>
    </row>
    <row r="994" ht="19.5" customHeight="1">
      <c r="A994" s="16" t="s">
        <v>1830</v>
      </c>
      <c r="B994" s="16" t="s">
        <v>12977</v>
      </c>
      <c r="C994" s="16" t="s">
        <v>592</v>
      </c>
      <c r="D994" s="16" t="s">
        <v>593</v>
      </c>
      <c r="E994" s="16" t="s">
        <v>15</v>
      </c>
      <c r="F994" s="16" t="str">
        <f t="shared" si="1"/>
        <v>30</v>
      </c>
      <c r="G994" s="16" t="str">
        <f t="shared" si="2"/>
        <v>60</v>
      </c>
      <c r="H994" s="16" t="s">
        <v>12979</v>
      </c>
      <c r="I994" s="16" t="s">
        <v>26</v>
      </c>
      <c r="J994" s="16" t="s">
        <v>140</v>
      </c>
      <c r="K994" s="16" t="s">
        <v>8539</v>
      </c>
      <c r="L994" s="16" t="s">
        <v>12980</v>
      </c>
      <c r="M994" s="16" t="s">
        <v>37</v>
      </c>
      <c r="N994" s="16"/>
      <c r="O994" s="16"/>
      <c r="P994" s="16"/>
      <c r="Q994" s="16"/>
      <c r="R994" s="16"/>
      <c r="S994" s="16"/>
      <c r="T994" s="16"/>
      <c r="U994" s="16"/>
      <c r="V994" s="16"/>
      <c r="W994" s="16"/>
      <c r="X994" s="16"/>
      <c r="Y994" s="16"/>
      <c r="Z994" s="16"/>
      <c r="AA994" s="16"/>
      <c r="AB994" s="16"/>
      <c r="AC994" s="16"/>
    </row>
    <row r="995" ht="19.5" customHeight="1">
      <c r="A995" s="16" t="s">
        <v>7351</v>
      </c>
      <c r="B995" s="16" t="s">
        <v>7066</v>
      </c>
      <c r="C995" s="16" t="s">
        <v>592</v>
      </c>
      <c r="D995" s="16" t="s">
        <v>593</v>
      </c>
      <c r="E995" s="16" t="s">
        <v>15</v>
      </c>
      <c r="F995" s="16" t="str">
        <f t="shared" si="1"/>
        <v>13</v>
      </c>
      <c r="G995" s="16" t="str">
        <f t="shared" si="2"/>
        <v>25</v>
      </c>
      <c r="H995" s="16" t="s">
        <v>2577</v>
      </c>
      <c r="I995" s="16" t="s">
        <v>34</v>
      </c>
      <c r="J995" s="16" t="s">
        <v>18</v>
      </c>
      <c r="K995" s="16" t="s">
        <v>627</v>
      </c>
      <c r="L995" s="16" t="s">
        <v>12990</v>
      </c>
      <c r="M995" s="16" t="s">
        <v>21</v>
      </c>
      <c r="N995" s="16"/>
      <c r="O995" s="16"/>
      <c r="P995" s="16"/>
      <c r="Q995" s="16"/>
      <c r="R995" s="16"/>
      <c r="S995" s="16"/>
      <c r="T995" s="16"/>
      <c r="U995" s="16"/>
      <c r="V995" s="16"/>
      <c r="W995" s="16"/>
      <c r="X995" s="16"/>
      <c r="Y995" s="16"/>
      <c r="Z995" s="16"/>
      <c r="AA995" s="16"/>
      <c r="AB995" s="16"/>
      <c r="AC995" s="16"/>
    </row>
    <row r="996" ht="19.5" customHeight="1">
      <c r="A996" s="16" t="s">
        <v>1830</v>
      </c>
      <c r="B996" s="16" t="s">
        <v>843</v>
      </c>
      <c r="C996" s="16" t="s">
        <v>592</v>
      </c>
      <c r="D996" s="16" t="s">
        <v>593</v>
      </c>
      <c r="E996" s="16" t="s">
        <v>15</v>
      </c>
      <c r="F996" s="16" t="str">
        <f t="shared" si="1"/>
        <v>20</v>
      </c>
      <c r="G996" s="16" t="str">
        <f t="shared" si="2"/>
        <v>40</v>
      </c>
      <c r="H996" s="16" t="s">
        <v>208</v>
      </c>
      <c r="I996" s="16" t="s">
        <v>26</v>
      </c>
      <c r="J996" s="16" t="s">
        <v>94</v>
      </c>
      <c r="K996" s="16" t="s">
        <v>840</v>
      </c>
      <c r="L996" s="16" t="s">
        <v>12996</v>
      </c>
      <c r="M996" s="16" t="s">
        <v>37</v>
      </c>
      <c r="N996" s="16"/>
      <c r="O996" s="16"/>
      <c r="P996" s="16"/>
      <c r="Q996" s="16"/>
      <c r="R996" s="16"/>
      <c r="S996" s="16"/>
      <c r="T996" s="16"/>
      <c r="U996" s="16"/>
      <c r="V996" s="16"/>
      <c r="W996" s="16"/>
      <c r="X996" s="16"/>
      <c r="Y996" s="16"/>
      <c r="Z996" s="16"/>
      <c r="AA996" s="16"/>
      <c r="AB996" s="16"/>
      <c r="AC996" s="16"/>
    </row>
    <row r="997" ht="19.5" customHeight="1">
      <c r="A997" s="16" t="s">
        <v>1830</v>
      </c>
      <c r="B997" s="16" t="s">
        <v>7066</v>
      </c>
      <c r="C997" s="16" t="s">
        <v>592</v>
      </c>
      <c r="D997" s="16" t="s">
        <v>606</v>
      </c>
      <c r="E997" s="16" t="s">
        <v>15</v>
      </c>
      <c r="F997" s="16" t="str">
        <f t="shared" si="1"/>
        <v>20</v>
      </c>
      <c r="G997" s="16" t="str">
        <f t="shared" si="2"/>
        <v>30</v>
      </c>
      <c r="H997" s="16" t="s">
        <v>234</v>
      </c>
      <c r="I997" s="16" t="s">
        <v>26</v>
      </c>
      <c r="J997" s="16" t="s">
        <v>94</v>
      </c>
      <c r="K997" s="16" t="s">
        <v>13001</v>
      </c>
      <c r="L997" s="16" t="s">
        <v>13002</v>
      </c>
      <c r="M997" s="16" t="s">
        <v>21</v>
      </c>
      <c r="N997" s="16"/>
      <c r="O997" s="16"/>
      <c r="P997" s="16"/>
      <c r="Q997" s="16"/>
      <c r="R997" s="16"/>
      <c r="S997" s="16"/>
      <c r="T997" s="16"/>
      <c r="U997" s="16"/>
      <c r="V997" s="16"/>
      <c r="W997" s="16"/>
      <c r="X997" s="16"/>
      <c r="Y997" s="16"/>
      <c r="Z997" s="16"/>
      <c r="AA997" s="16"/>
      <c r="AB997" s="16"/>
      <c r="AC997" s="16"/>
    </row>
    <row r="998" ht="19.5" customHeight="1">
      <c r="A998" s="16" t="s">
        <v>10089</v>
      </c>
      <c r="B998" s="16" t="s">
        <v>7066</v>
      </c>
      <c r="C998" s="16" t="s">
        <v>592</v>
      </c>
      <c r="D998" s="16" t="s">
        <v>606</v>
      </c>
      <c r="E998" s="16" t="s">
        <v>15</v>
      </c>
      <c r="F998" s="16" t="str">
        <f t="shared" si="1"/>
        <v>15</v>
      </c>
      <c r="G998" s="16" t="str">
        <f t="shared" si="2"/>
        <v>30</v>
      </c>
      <c r="H998" s="16" t="s">
        <v>6207</v>
      </c>
      <c r="I998" s="16" t="s">
        <v>17</v>
      </c>
      <c r="J998" s="16" t="s">
        <v>94</v>
      </c>
      <c r="K998" s="16" t="s">
        <v>835</v>
      </c>
      <c r="L998" s="16" t="s">
        <v>10104</v>
      </c>
      <c r="M998" s="16" t="s">
        <v>37</v>
      </c>
      <c r="N998" s="16"/>
      <c r="O998" s="16"/>
      <c r="P998" s="16"/>
      <c r="Q998" s="16"/>
      <c r="R998" s="16"/>
      <c r="S998" s="16"/>
      <c r="T998" s="16"/>
      <c r="U998" s="16"/>
      <c r="V998" s="16"/>
      <c r="W998" s="16"/>
      <c r="X998" s="16"/>
      <c r="Y998" s="16"/>
      <c r="Z998" s="16"/>
      <c r="AA998" s="16"/>
      <c r="AB998" s="16"/>
      <c r="AC998" s="16"/>
    </row>
    <row r="999" ht="19.5" customHeight="1">
      <c r="A999" s="16" t="s">
        <v>1830</v>
      </c>
      <c r="B999" s="16" t="s">
        <v>13010</v>
      </c>
      <c r="C999" s="16" t="s">
        <v>592</v>
      </c>
      <c r="D999" s="16" t="s">
        <v>593</v>
      </c>
      <c r="E999" s="16" t="s">
        <v>15</v>
      </c>
      <c r="F999" s="16" t="str">
        <f t="shared" si="1"/>
        <v>20</v>
      </c>
      <c r="G999" s="16" t="str">
        <f t="shared" si="2"/>
        <v>30</v>
      </c>
      <c r="H999" s="16" t="s">
        <v>234</v>
      </c>
      <c r="I999" s="16" t="s">
        <v>34</v>
      </c>
      <c r="J999" s="16" t="s">
        <v>140</v>
      </c>
      <c r="K999" s="16" t="s">
        <v>13014</v>
      </c>
      <c r="L999" s="16" t="s">
        <v>13016</v>
      </c>
      <c r="M999" s="16" t="s">
        <v>43</v>
      </c>
      <c r="N999" s="16"/>
      <c r="O999" s="16"/>
      <c r="P999" s="16"/>
      <c r="Q999" s="16"/>
      <c r="R999" s="16"/>
      <c r="S999" s="16"/>
      <c r="T999" s="16"/>
      <c r="U999" s="16"/>
      <c r="V999" s="16"/>
      <c r="W999" s="16"/>
      <c r="X999" s="16"/>
      <c r="Y999" s="16"/>
      <c r="Z999" s="16"/>
      <c r="AA999" s="16"/>
      <c r="AB999" s="16"/>
      <c r="AC999" s="16"/>
    </row>
    <row r="1000" ht="19.5" customHeight="1">
      <c r="A1000" s="16" t="s">
        <v>1830</v>
      </c>
      <c r="B1000" s="16" t="s">
        <v>7173</v>
      </c>
      <c r="C1000" s="16" t="s">
        <v>592</v>
      </c>
      <c r="D1000" s="16" t="s">
        <v>593</v>
      </c>
      <c r="E1000" s="16" t="s">
        <v>15</v>
      </c>
      <c r="F1000" s="16" t="str">
        <f t="shared" si="1"/>
        <v>20</v>
      </c>
      <c r="G1000" s="16" t="str">
        <f t="shared" si="2"/>
        <v>40</v>
      </c>
      <c r="H1000" s="16" t="s">
        <v>208</v>
      </c>
      <c r="I1000" s="16" t="s">
        <v>34</v>
      </c>
      <c r="J1000" s="16" t="s">
        <v>94</v>
      </c>
      <c r="K1000" s="16" t="s">
        <v>835</v>
      </c>
      <c r="L1000" s="16" t="s">
        <v>13023</v>
      </c>
      <c r="M1000" s="16" t="s">
        <v>37</v>
      </c>
      <c r="N1000" s="16"/>
      <c r="O1000" s="16"/>
      <c r="P1000" s="16"/>
      <c r="Q1000" s="16"/>
      <c r="R1000" s="16"/>
      <c r="S1000" s="16"/>
      <c r="T1000" s="16"/>
      <c r="U1000" s="16"/>
      <c r="V1000" s="16"/>
      <c r="W1000" s="16"/>
      <c r="X1000" s="16"/>
      <c r="Y1000" s="16"/>
      <c r="Z1000" s="16"/>
      <c r="AA1000" s="16"/>
      <c r="AB1000" s="16"/>
      <c r="AC1000" s="16"/>
    </row>
    <row r="1001" ht="19.5" customHeight="1">
      <c r="A1001" s="16" t="s">
        <v>1813</v>
      </c>
      <c r="B1001" s="16" t="s">
        <v>10216</v>
      </c>
      <c r="C1001" s="16" t="s">
        <v>592</v>
      </c>
      <c r="D1001" s="16" t="s">
        <v>729</v>
      </c>
      <c r="E1001" s="16" t="s">
        <v>15</v>
      </c>
      <c r="F1001" s="16" t="str">
        <f t="shared" si="1"/>
        <v>7</v>
      </c>
      <c r="G1001" s="16" t="str">
        <f t="shared" si="2"/>
        <v>14</v>
      </c>
      <c r="H1001" s="16" t="s">
        <v>230</v>
      </c>
      <c r="I1001" s="16" t="s">
        <v>17</v>
      </c>
      <c r="J1001" s="16" t="s">
        <v>40</v>
      </c>
      <c r="K1001" s="16" t="s">
        <v>10217</v>
      </c>
      <c r="L1001" s="16" t="s">
        <v>13029</v>
      </c>
      <c r="M1001" s="16" t="s">
        <v>37</v>
      </c>
      <c r="N1001" s="16"/>
      <c r="O1001" s="16"/>
      <c r="P1001" s="16"/>
      <c r="Q1001" s="16"/>
      <c r="R1001" s="16"/>
      <c r="S1001" s="16"/>
      <c r="T1001" s="16"/>
      <c r="U1001" s="16"/>
      <c r="V1001" s="16"/>
      <c r="W1001" s="16"/>
      <c r="X1001" s="16"/>
      <c r="Y1001" s="16"/>
      <c r="Z1001" s="16"/>
      <c r="AA1001" s="16"/>
      <c r="AB1001" s="16"/>
      <c r="AC1001" s="16"/>
    </row>
    <row r="1002" ht="19.5" customHeight="1">
      <c r="A1002" s="16" t="s">
        <v>1830</v>
      </c>
      <c r="B1002" s="16" t="s">
        <v>7066</v>
      </c>
      <c r="C1002" s="16" t="s">
        <v>592</v>
      </c>
      <c r="D1002" s="16" t="s">
        <v>729</v>
      </c>
      <c r="E1002" s="16" t="s">
        <v>15</v>
      </c>
      <c r="F1002" s="16" t="str">
        <f t="shared" si="1"/>
        <v>12</v>
      </c>
      <c r="G1002" s="16" t="str">
        <f t="shared" si="2"/>
        <v>24</v>
      </c>
      <c r="H1002" s="16" t="s">
        <v>174</v>
      </c>
      <c r="I1002" s="16" t="s">
        <v>34</v>
      </c>
      <c r="J1002" s="16" t="s">
        <v>240</v>
      </c>
      <c r="K1002" s="16" t="s">
        <v>13035</v>
      </c>
      <c r="L1002" s="16" t="s">
        <v>13036</v>
      </c>
      <c r="M1002" s="16" t="s">
        <v>21</v>
      </c>
      <c r="N1002" s="16"/>
      <c r="O1002" s="16"/>
      <c r="P1002" s="16"/>
      <c r="Q1002" s="16"/>
      <c r="R1002" s="16"/>
      <c r="S1002" s="16"/>
      <c r="T1002" s="16"/>
      <c r="U1002" s="16"/>
      <c r="V1002" s="16"/>
      <c r="W1002" s="16"/>
      <c r="X1002" s="16"/>
      <c r="Y1002" s="16"/>
      <c r="Z1002" s="16"/>
      <c r="AA1002" s="16"/>
      <c r="AB1002" s="16"/>
      <c r="AC1002" s="16"/>
    </row>
    <row r="1003" ht="19.5" customHeight="1">
      <c r="A1003" s="16" t="s">
        <v>1830</v>
      </c>
      <c r="B1003" s="16" t="s">
        <v>13039</v>
      </c>
      <c r="C1003" s="16" t="s">
        <v>592</v>
      </c>
      <c r="D1003" s="16" t="s">
        <v>620</v>
      </c>
      <c r="E1003" s="16" t="s">
        <v>15</v>
      </c>
      <c r="F1003" s="16" t="str">
        <f t="shared" si="1"/>
        <v>8</v>
      </c>
      <c r="G1003" s="16" t="str">
        <f t="shared" si="2"/>
        <v>15</v>
      </c>
      <c r="H1003" s="16" t="s">
        <v>135</v>
      </c>
      <c r="I1003" s="16" t="s">
        <v>26</v>
      </c>
      <c r="J1003" s="16" t="s">
        <v>53</v>
      </c>
      <c r="K1003" s="16" t="s">
        <v>13044</v>
      </c>
      <c r="L1003" s="16" t="s">
        <v>13045</v>
      </c>
      <c r="M1003" s="16" t="s">
        <v>21</v>
      </c>
      <c r="N1003" s="16"/>
      <c r="O1003" s="16"/>
      <c r="P1003" s="16"/>
      <c r="Q1003" s="16"/>
      <c r="R1003" s="16"/>
      <c r="S1003" s="16"/>
      <c r="T1003" s="16"/>
      <c r="U1003" s="16"/>
      <c r="V1003" s="16"/>
      <c r="W1003" s="16"/>
      <c r="X1003" s="16"/>
      <c r="Y1003" s="16"/>
      <c r="Z1003" s="16"/>
      <c r="AA1003" s="16"/>
      <c r="AB1003" s="16"/>
      <c r="AC1003" s="16"/>
    </row>
    <row r="1004" ht="19.5" customHeight="1">
      <c r="A1004" s="16" t="s">
        <v>7702</v>
      </c>
      <c r="B1004" s="16" t="s">
        <v>7066</v>
      </c>
      <c r="C1004" s="16" t="s">
        <v>592</v>
      </c>
      <c r="D1004" s="16" t="s">
        <v>593</v>
      </c>
      <c r="E1004" s="16" t="s">
        <v>15</v>
      </c>
      <c r="F1004" s="16" t="str">
        <f t="shared" si="1"/>
        <v>30</v>
      </c>
      <c r="G1004" s="16" t="str">
        <f t="shared" si="2"/>
        <v>40</v>
      </c>
      <c r="H1004" s="16" t="s">
        <v>587</v>
      </c>
      <c r="I1004" s="16" t="s">
        <v>34</v>
      </c>
      <c r="J1004" s="16" t="s">
        <v>884</v>
      </c>
      <c r="K1004" s="16" t="s">
        <v>13051</v>
      </c>
      <c r="L1004" s="16" t="s">
        <v>13053</v>
      </c>
      <c r="M1004" s="16" t="s">
        <v>62</v>
      </c>
      <c r="N1004" s="16"/>
      <c r="O1004" s="16"/>
      <c r="P1004" s="16"/>
      <c r="Q1004" s="16"/>
      <c r="R1004" s="16"/>
      <c r="S1004" s="16"/>
      <c r="T1004" s="16"/>
      <c r="U1004" s="16"/>
      <c r="V1004" s="16"/>
      <c r="W1004" s="16"/>
      <c r="X1004" s="16"/>
      <c r="Y1004" s="16"/>
      <c r="Z1004" s="16"/>
      <c r="AA1004" s="16"/>
      <c r="AB1004" s="16"/>
      <c r="AC1004" s="16"/>
    </row>
    <row r="1005" ht="19.5" customHeight="1">
      <c r="A1005" s="16" t="s">
        <v>6579</v>
      </c>
      <c r="B1005" s="16" t="s">
        <v>13056</v>
      </c>
      <c r="C1005" s="16" t="s">
        <v>592</v>
      </c>
      <c r="D1005" s="16" t="s">
        <v>593</v>
      </c>
      <c r="E1005" s="16" t="s">
        <v>15</v>
      </c>
      <c r="F1005" s="16" t="str">
        <f t="shared" si="1"/>
        <v>12</v>
      </c>
      <c r="G1005" s="16" t="str">
        <f t="shared" si="2"/>
        <v>20</v>
      </c>
      <c r="H1005" s="16" t="s">
        <v>33</v>
      </c>
      <c r="I1005" s="16" t="s">
        <v>26</v>
      </c>
      <c r="J1005" s="16" t="s">
        <v>18</v>
      </c>
      <c r="K1005" s="16" t="s">
        <v>13062</v>
      </c>
      <c r="L1005" s="16" t="s">
        <v>13064</v>
      </c>
      <c r="M1005" s="16" t="s">
        <v>29</v>
      </c>
      <c r="N1005" s="16"/>
      <c r="O1005" s="16"/>
      <c r="P1005" s="16"/>
      <c r="Q1005" s="16"/>
      <c r="R1005" s="16"/>
      <c r="S1005" s="16"/>
      <c r="T1005" s="16"/>
      <c r="U1005" s="16"/>
      <c r="V1005" s="16"/>
      <c r="W1005" s="16"/>
      <c r="X1005" s="16"/>
      <c r="Y1005" s="16"/>
      <c r="Z1005" s="16"/>
      <c r="AA1005" s="16"/>
      <c r="AB1005" s="16"/>
      <c r="AC1005" s="16"/>
    </row>
    <row r="1006" ht="19.5" customHeight="1">
      <c r="A1006" s="16" t="s">
        <v>13069</v>
      </c>
      <c r="B1006" s="16" t="s">
        <v>7066</v>
      </c>
      <c r="C1006" s="16" t="s">
        <v>592</v>
      </c>
      <c r="D1006" s="16" t="s">
        <v>593</v>
      </c>
      <c r="E1006" s="16" t="s">
        <v>15</v>
      </c>
      <c r="F1006" s="16" t="str">
        <f t="shared" si="1"/>
        <v>15</v>
      </c>
      <c r="G1006" s="16" t="str">
        <f t="shared" si="2"/>
        <v>30</v>
      </c>
      <c r="H1006" s="16" t="s">
        <v>6207</v>
      </c>
      <c r="I1006" s="16" t="s">
        <v>34</v>
      </c>
      <c r="J1006" s="16" t="s">
        <v>59</v>
      </c>
      <c r="K1006" s="16" t="s">
        <v>13363</v>
      </c>
      <c r="L1006" s="16" t="s">
        <v>13364</v>
      </c>
      <c r="M1006" s="16" t="s">
        <v>62</v>
      </c>
      <c r="N1006" s="16"/>
      <c r="O1006" s="16"/>
      <c r="P1006" s="16"/>
      <c r="Q1006" s="16"/>
      <c r="R1006" s="16"/>
      <c r="S1006" s="16"/>
      <c r="T1006" s="16"/>
      <c r="U1006" s="16"/>
      <c r="V1006" s="16"/>
      <c r="W1006" s="16"/>
      <c r="X1006" s="16"/>
      <c r="Y1006" s="16"/>
      <c r="Z1006" s="16"/>
      <c r="AA1006" s="16"/>
      <c r="AB1006" s="16"/>
      <c r="AC1006" s="16"/>
    </row>
    <row r="1007" ht="19.5" customHeight="1">
      <c r="A1007" s="16" t="s">
        <v>1798</v>
      </c>
      <c r="B1007" s="16" t="s">
        <v>7066</v>
      </c>
      <c r="C1007" s="16" t="s">
        <v>592</v>
      </c>
      <c r="D1007" s="16" t="s">
        <v>729</v>
      </c>
      <c r="E1007" s="16" t="s">
        <v>15</v>
      </c>
      <c r="F1007" s="16" t="str">
        <f t="shared" si="1"/>
        <v>15</v>
      </c>
      <c r="G1007" s="16" t="str">
        <f t="shared" si="2"/>
        <v>30</v>
      </c>
      <c r="H1007" s="16" t="s">
        <v>202</v>
      </c>
      <c r="I1007" s="16" t="s">
        <v>34</v>
      </c>
      <c r="J1007" s="16" t="s">
        <v>94</v>
      </c>
      <c r="K1007" s="16" t="s">
        <v>2218</v>
      </c>
      <c r="L1007" s="16" t="s">
        <v>13366</v>
      </c>
      <c r="M1007" s="16" t="s">
        <v>62</v>
      </c>
      <c r="N1007" s="16"/>
      <c r="O1007" s="16"/>
      <c r="P1007" s="16"/>
      <c r="Q1007" s="16"/>
      <c r="R1007" s="16"/>
      <c r="S1007" s="16"/>
      <c r="T1007" s="16"/>
      <c r="U1007" s="16"/>
      <c r="V1007" s="16"/>
      <c r="W1007" s="16"/>
      <c r="X1007" s="16"/>
      <c r="Y1007" s="16"/>
      <c r="Z1007" s="16"/>
      <c r="AA1007" s="16"/>
      <c r="AB1007" s="16"/>
      <c r="AC1007" s="16"/>
    </row>
    <row r="1008" ht="19.5" customHeight="1">
      <c r="A1008" s="16" t="s">
        <v>1830</v>
      </c>
      <c r="B1008" s="16" t="s">
        <v>7066</v>
      </c>
      <c r="C1008" s="16" t="s">
        <v>592</v>
      </c>
      <c r="D1008" s="16" t="s">
        <v>593</v>
      </c>
      <c r="E1008" s="16" t="s">
        <v>15</v>
      </c>
      <c r="F1008" s="16" t="str">
        <f t="shared" si="1"/>
        <v>12</v>
      </c>
      <c r="G1008" s="16" t="str">
        <f t="shared" si="2"/>
        <v>14</v>
      </c>
      <c r="H1008" s="16" t="s">
        <v>8288</v>
      </c>
      <c r="I1008" s="16" t="s">
        <v>17</v>
      </c>
      <c r="J1008" s="16" t="s">
        <v>103</v>
      </c>
      <c r="K1008" s="16" t="s">
        <v>13369</v>
      </c>
      <c r="L1008" s="16" t="s">
        <v>13370</v>
      </c>
      <c r="M1008" s="16" t="s">
        <v>43</v>
      </c>
      <c r="N1008" s="16"/>
      <c r="O1008" s="16"/>
      <c r="P1008" s="16"/>
      <c r="Q1008" s="16"/>
      <c r="R1008" s="16"/>
      <c r="S1008" s="16"/>
      <c r="T1008" s="16"/>
      <c r="U1008" s="16"/>
      <c r="V1008" s="16"/>
      <c r="W1008" s="16"/>
      <c r="X1008" s="16"/>
      <c r="Y1008" s="16"/>
      <c r="Z1008" s="16"/>
      <c r="AA1008" s="16"/>
      <c r="AB1008" s="16"/>
      <c r="AC1008" s="16"/>
    </row>
    <row r="1009" ht="19.5" customHeight="1">
      <c r="A1009" s="16" t="s">
        <v>7351</v>
      </c>
      <c r="B1009" s="16" t="s">
        <v>7066</v>
      </c>
      <c r="C1009" s="16" t="s">
        <v>592</v>
      </c>
      <c r="D1009" s="16" t="s">
        <v>729</v>
      </c>
      <c r="E1009" s="16" t="s">
        <v>15</v>
      </c>
      <c r="F1009" s="16" t="str">
        <f t="shared" si="1"/>
        <v>12</v>
      </c>
      <c r="G1009" s="16" t="str">
        <f t="shared" si="2"/>
        <v>20</v>
      </c>
      <c r="H1009" s="16" t="s">
        <v>33</v>
      </c>
      <c r="I1009" s="16" t="s">
        <v>26</v>
      </c>
      <c r="J1009" s="16" t="s">
        <v>94</v>
      </c>
      <c r="K1009" s="16" t="s">
        <v>11455</v>
      </c>
      <c r="L1009" s="16" t="s">
        <v>13373</v>
      </c>
      <c r="M1009" s="16" t="s">
        <v>62</v>
      </c>
      <c r="N1009" s="16"/>
      <c r="O1009" s="16"/>
      <c r="P1009" s="16"/>
      <c r="Q1009" s="16"/>
      <c r="R1009" s="16"/>
      <c r="S1009" s="16"/>
      <c r="T1009" s="16"/>
      <c r="U1009" s="16"/>
      <c r="V1009" s="16"/>
      <c r="W1009" s="16"/>
      <c r="X1009" s="16"/>
      <c r="Y1009" s="16"/>
      <c r="Z1009" s="16"/>
      <c r="AA1009" s="16"/>
      <c r="AB1009" s="16"/>
      <c r="AC1009" s="16"/>
    </row>
    <row r="1010" ht="19.5" customHeight="1">
      <c r="A1010" s="16" t="s">
        <v>1830</v>
      </c>
      <c r="B1010" s="16" t="s">
        <v>12704</v>
      </c>
      <c r="C1010" s="16" t="s">
        <v>592</v>
      </c>
      <c r="D1010" s="16" t="s">
        <v>620</v>
      </c>
      <c r="E1010" s="16" t="s">
        <v>15</v>
      </c>
      <c r="F1010" s="16" t="str">
        <f t="shared" si="1"/>
        <v>15</v>
      </c>
      <c r="G1010" s="16" t="str">
        <f t="shared" si="2"/>
        <v>30</v>
      </c>
      <c r="H1010" s="16" t="s">
        <v>5602</v>
      </c>
      <c r="I1010" s="16" t="s">
        <v>34</v>
      </c>
      <c r="J1010" s="16" t="s">
        <v>18</v>
      </c>
      <c r="K1010" s="16" t="s">
        <v>1358</v>
      </c>
      <c r="L1010" s="16" t="s">
        <v>13376</v>
      </c>
      <c r="M1010" s="16" t="s">
        <v>37</v>
      </c>
      <c r="N1010" s="16"/>
      <c r="O1010" s="16"/>
      <c r="P1010" s="16"/>
      <c r="Q1010" s="16"/>
      <c r="R1010" s="16"/>
      <c r="S1010" s="16"/>
      <c r="T1010" s="16"/>
      <c r="U1010" s="16"/>
      <c r="V1010" s="16"/>
      <c r="W1010" s="16"/>
      <c r="X1010" s="16"/>
      <c r="Y1010" s="16"/>
      <c r="Z1010" s="16"/>
      <c r="AA1010" s="16"/>
      <c r="AB1010" s="16"/>
      <c r="AC1010" s="16"/>
    </row>
    <row r="1011" ht="19.5" customHeight="1">
      <c r="A1011" s="16" t="s">
        <v>1830</v>
      </c>
      <c r="B1011" s="16" t="s">
        <v>7066</v>
      </c>
      <c r="C1011" s="16" t="s">
        <v>592</v>
      </c>
      <c r="D1011" s="16" t="s">
        <v>620</v>
      </c>
      <c r="E1011" s="16" t="s">
        <v>15</v>
      </c>
      <c r="F1011" s="16" t="str">
        <f t="shared" si="1"/>
        <v>20</v>
      </c>
      <c r="G1011" s="16" t="str">
        <f t="shared" si="2"/>
        <v>40</v>
      </c>
      <c r="H1011" s="16" t="s">
        <v>208</v>
      </c>
      <c r="I1011" s="16" t="s">
        <v>26</v>
      </c>
      <c r="J1011" s="16" t="s">
        <v>18</v>
      </c>
      <c r="K1011" s="16" t="s">
        <v>903</v>
      </c>
      <c r="L1011" s="16" t="s">
        <v>13378</v>
      </c>
      <c r="M1011" s="16" t="s">
        <v>37</v>
      </c>
      <c r="N1011" s="16"/>
      <c r="O1011" s="16"/>
      <c r="P1011" s="16"/>
      <c r="Q1011" s="16"/>
      <c r="R1011" s="16"/>
      <c r="S1011" s="16"/>
      <c r="T1011" s="16"/>
      <c r="U1011" s="16"/>
      <c r="V1011" s="16"/>
      <c r="W1011" s="16"/>
      <c r="X1011" s="16"/>
      <c r="Y1011" s="16"/>
      <c r="Z1011" s="16"/>
      <c r="AA1011" s="16"/>
      <c r="AB1011" s="16"/>
      <c r="AC1011" s="16"/>
    </row>
    <row r="1012" ht="19.5" customHeight="1">
      <c r="A1012" s="16" t="s">
        <v>1830</v>
      </c>
      <c r="B1012" s="16" t="s">
        <v>12589</v>
      </c>
      <c r="C1012" s="16" t="s">
        <v>592</v>
      </c>
      <c r="D1012" s="16" t="s">
        <v>593</v>
      </c>
      <c r="E1012" s="16" t="s">
        <v>15</v>
      </c>
      <c r="F1012" s="16" t="str">
        <f t="shared" si="1"/>
        <v>15</v>
      </c>
      <c r="G1012" s="16" t="str">
        <f t="shared" si="2"/>
        <v>25</v>
      </c>
      <c r="H1012" s="16" t="s">
        <v>39</v>
      </c>
      <c r="I1012" s="16" t="s">
        <v>34</v>
      </c>
      <c r="J1012" s="16" t="s">
        <v>59</v>
      </c>
      <c r="K1012" s="16" t="s">
        <v>12592</v>
      </c>
      <c r="L1012" s="16" t="s">
        <v>13381</v>
      </c>
      <c r="M1012" s="16" t="s">
        <v>62</v>
      </c>
      <c r="N1012" s="16"/>
      <c r="O1012" s="16"/>
      <c r="P1012" s="16"/>
      <c r="Q1012" s="16"/>
      <c r="R1012" s="16"/>
      <c r="S1012" s="16"/>
      <c r="T1012" s="16"/>
      <c r="U1012" s="16"/>
      <c r="V1012" s="16"/>
      <c r="W1012" s="16"/>
      <c r="X1012" s="16"/>
      <c r="Y1012" s="16"/>
      <c r="Z1012" s="16"/>
      <c r="AA1012" s="16"/>
      <c r="AB1012" s="16"/>
      <c r="AC1012" s="16"/>
    </row>
    <row r="1013" ht="19.5" customHeight="1">
      <c r="A1013" s="16" t="s">
        <v>13382</v>
      </c>
      <c r="B1013" s="16" t="s">
        <v>7066</v>
      </c>
      <c r="C1013" s="16" t="s">
        <v>592</v>
      </c>
      <c r="D1013" s="16" t="s">
        <v>593</v>
      </c>
      <c r="E1013" s="16" t="s">
        <v>15</v>
      </c>
      <c r="F1013" s="16" t="str">
        <f t="shared" si="1"/>
        <v>20</v>
      </c>
      <c r="G1013" s="16" t="str">
        <f t="shared" si="2"/>
        <v>35</v>
      </c>
      <c r="H1013" s="16" t="s">
        <v>223</v>
      </c>
      <c r="I1013" s="16" t="s">
        <v>34</v>
      </c>
      <c r="J1013" s="16" t="s">
        <v>140</v>
      </c>
      <c r="K1013" s="16" t="s">
        <v>8826</v>
      </c>
      <c r="L1013" s="16" t="s">
        <v>13387</v>
      </c>
      <c r="M1013" s="16" t="s">
        <v>62</v>
      </c>
      <c r="N1013" s="16"/>
      <c r="O1013" s="16"/>
      <c r="P1013" s="16"/>
      <c r="Q1013" s="16"/>
      <c r="R1013" s="16"/>
      <c r="S1013" s="16"/>
      <c r="T1013" s="16"/>
      <c r="U1013" s="16"/>
      <c r="V1013" s="16"/>
      <c r="W1013" s="16"/>
      <c r="X1013" s="16"/>
      <c r="Y1013" s="16"/>
      <c r="Z1013" s="16"/>
      <c r="AA1013" s="16"/>
      <c r="AB1013" s="16"/>
      <c r="AC1013" s="16"/>
    </row>
    <row r="1014" ht="19.5" customHeight="1">
      <c r="A1014" s="16" t="s">
        <v>1830</v>
      </c>
      <c r="B1014" s="16" t="s">
        <v>1838</v>
      </c>
      <c r="C1014" s="16" t="s">
        <v>592</v>
      </c>
      <c r="D1014" s="16" t="s">
        <v>729</v>
      </c>
      <c r="E1014" s="16" t="s">
        <v>15</v>
      </c>
      <c r="F1014" s="16" t="str">
        <f t="shared" si="1"/>
        <v>20</v>
      </c>
      <c r="G1014" s="16" t="str">
        <f t="shared" si="2"/>
        <v>30</v>
      </c>
      <c r="H1014" s="16" t="s">
        <v>234</v>
      </c>
      <c r="I1014" s="16" t="s">
        <v>34</v>
      </c>
      <c r="J1014" s="16" t="s">
        <v>94</v>
      </c>
      <c r="K1014" s="16" t="s">
        <v>1842</v>
      </c>
      <c r="L1014" s="16" t="s">
        <v>13390</v>
      </c>
      <c r="M1014" s="16" t="s">
        <v>62</v>
      </c>
      <c r="N1014" s="16"/>
      <c r="O1014" s="16"/>
      <c r="P1014" s="16"/>
      <c r="Q1014" s="16"/>
      <c r="R1014" s="16"/>
      <c r="S1014" s="16"/>
      <c r="T1014" s="16"/>
      <c r="U1014" s="16"/>
      <c r="V1014" s="16"/>
      <c r="W1014" s="16"/>
      <c r="X1014" s="16"/>
      <c r="Y1014" s="16"/>
      <c r="Z1014" s="16"/>
      <c r="AA1014" s="16"/>
      <c r="AB1014" s="16"/>
      <c r="AC1014" s="16"/>
    </row>
    <row r="1015" ht="19.5" customHeight="1">
      <c r="A1015" s="16" t="s">
        <v>1830</v>
      </c>
      <c r="B1015" s="16" t="s">
        <v>7066</v>
      </c>
      <c r="C1015" s="16" t="s">
        <v>592</v>
      </c>
      <c r="D1015" s="16" t="s">
        <v>593</v>
      </c>
      <c r="E1015" s="16" t="s">
        <v>15</v>
      </c>
      <c r="F1015" s="16" t="str">
        <f t="shared" si="1"/>
        <v>10</v>
      </c>
      <c r="G1015" s="16" t="str">
        <f t="shared" si="2"/>
        <v>18</v>
      </c>
      <c r="H1015" s="16" t="s">
        <v>325</v>
      </c>
      <c r="I1015" s="16" t="s">
        <v>34</v>
      </c>
      <c r="J1015" s="16" t="s">
        <v>94</v>
      </c>
      <c r="K1015" s="16" t="s">
        <v>13393</v>
      </c>
      <c r="L1015" s="16" t="s">
        <v>13394</v>
      </c>
      <c r="M1015" s="16" t="s">
        <v>62</v>
      </c>
      <c r="N1015" s="16"/>
      <c r="O1015" s="16"/>
      <c r="P1015" s="16"/>
      <c r="Q1015" s="16"/>
      <c r="R1015" s="16"/>
      <c r="S1015" s="16"/>
      <c r="T1015" s="16"/>
      <c r="U1015" s="16"/>
      <c r="V1015" s="16"/>
      <c r="W1015" s="16"/>
      <c r="X1015" s="16"/>
      <c r="Y1015" s="16"/>
      <c r="Z1015" s="16"/>
      <c r="AA1015" s="16"/>
      <c r="AB1015" s="16"/>
      <c r="AC1015" s="16"/>
    </row>
    <row r="1016" ht="19.5" customHeight="1">
      <c r="A1016" s="16" t="s">
        <v>7351</v>
      </c>
      <c r="B1016" s="16" t="s">
        <v>7066</v>
      </c>
      <c r="C1016" s="16" t="s">
        <v>592</v>
      </c>
      <c r="D1016" s="16" t="s">
        <v>620</v>
      </c>
      <c r="E1016" s="16" t="s">
        <v>15</v>
      </c>
      <c r="F1016" s="16" t="str">
        <f t="shared" si="1"/>
        <v>4</v>
      </c>
      <c r="G1016" s="16" t="str">
        <f t="shared" si="2"/>
        <v>8</v>
      </c>
      <c r="H1016" s="16" t="s">
        <v>1241</v>
      </c>
      <c r="I1016" s="16" t="s">
        <v>58</v>
      </c>
      <c r="J1016" s="16" t="s">
        <v>18</v>
      </c>
      <c r="K1016" s="16" t="s">
        <v>13399</v>
      </c>
      <c r="L1016" s="16" t="s">
        <v>13400</v>
      </c>
      <c r="M1016" s="16" t="s">
        <v>21</v>
      </c>
      <c r="N1016" s="16"/>
      <c r="O1016" s="16"/>
      <c r="P1016" s="16"/>
      <c r="Q1016" s="16"/>
      <c r="R1016" s="16"/>
      <c r="S1016" s="16"/>
      <c r="T1016" s="16"/>
      <c r="U1016" s="16"/>
      <c r="V1016" s="16"/>
      <c r="W1016" s="16"/>
      <c r="X1016" s="16"/>
      <c r="Y1016" s="16"/>
      <c r="Z1016" s="16"/>
      <c r="AA1016" s="16"/>
      <c r="AB1016" s="16"/>
      <c r="AC1016" s="16"/>
    </row>
    <row r="1017" ht="19.5" customHeight="1">
      <c r="A1017" s="16" t="s">
        <v>7573</v>
      </c>
      <c r="B1017" s="16" t="s">
        <v>7066</v>
      </c>
      <c r="C1017" s="16" t="s">
        <v>592</v>
      </c>
      <c r="D1017" s="16" t="s">
        <v>593</v>
      </c>
      <c r="E1017" s="16" t="s">
        <v>15</v>
      </c>
      <c r="F1017" s="16" t="str">
        <f t="shared" si="1"/>
        <v>25</v>
      </c>
      <c r="G1017" s="16" t="str">
        <f t="shared" si="2"/>
        <v>50</v>
      </c>
      <c r="H1017" s="16" t="s">
        <v>495</v>
      </c>
      <c r="I1017" s="16" t="s">
        <v>26</v>
      </c>
      <c r="J1017" s="16" t="s">
        <v>59</v>
      </c>
      <c r="K1017" s="16" t="s">
        <v>13403</v>
      </c>
      <c r="L1017" s="16" t="s">
        <v>13404</v>
      </c>
      <c r="M1017" s="16" t="s">
        <v>29</v>
      </c>
      <c r="N1017" s="16"/>
      <c r="O1017" s="16"/>
      <c r="P1017" s="16"/>
      <c r="Q1017" s="16"/>
      <c r="R1017" s="16"/>
      <c r="S1017" s="16"/>
      <c r="T1017" s="16"/>
      <c r="U1017" s="16"/>
      <c r="V1017" s="16"/>
      <c r="W1017" s="16"/>
      <c r="X1017" s="16"/>
      <c r="Y1017" s="16"/>
      <c r="Z1017" s="16"/>
      <c r="AA1017" s="16"/>
      <c r="AB1017" s="16"/>
      <c r="AC1017" s="16"/>
    </row>
    <row r="1018" ht="19.5" customHeight="1">
      <c r="A1018" s="16" t="s">
        <v>1830</v>
      </c>
      <c r="B1018" s="16" t="s">
        <v>7066</v>
      </c>
      <c r="C1018" s="16" t="s">
        <v>592</v>
      </c>
      <c r="D1018" s="16" t="s">
        <v>593</v>
      </c>
      <c r="E1018" s="16" t="s">
        <v>15</v>
      </c>
      <c r="F1018" s="16" t="str">
        <f t="shared" si="1"/>
        <v>14</v>
      </c>
      <c r="G1018" s="16" t="str">
        <f t="shared" si="2"/>
        <v>28</v>
      </c>
      <c r="H1018" s="16" t="s">
        <v>12208</v>
      </c>
      <c r="I1018" s="16" t="s">
        <v>58</v>
      </c>
      <c r="J1018" s="16" t="s">
        <v>108</v>
      </c>
      <c r="K1018" s="16" t="s">
        <v>13406</v>
      </c>
      <c r="L1018" s="16" t="s">
        <v>13407</v>
      </c>
      <c r="M1018" s="16" t="s">
        <v>62</v>
      </c>
      <c r="N1018" s="16"/>
      <c r="O1018" s="16"/>
      <c r="P1018" s="16"/>
      <c r="Q1018" s="16"/>
      <c r="R1018" s="16"/>
      <c r="S1018" s="16"/>
      <c r="T1018" s="16"/>
      <c r="U1018" s="16"/>
      <c r="V1018" s="16"/>
      <c r="W1018" s="16"/>
      <c r="X1018" s="16"/>
      <c r="Y1018" s="16"/>
      <c r="Z1018" s="16"/>
      <c r="AA1018" s="16"/>
      <c r="AB1018" s="16"/>
      <c r="AC1018" s="16"/>
    </row>
    <row r="1019" ht="19.5" customHeight="1">
      <c r="A1019" s="16" t="s">
        <v>1798</v>
      </c>
      <c r="B1019" s="16" t="s">
        <v>1355</v>
      </c>
      <c r="C1019" s="16" t="s">
        <v>592</v>
      </c>
      <c r="D1019" s="16" t="s">
        <v>593</v>
      </c>
      <c r="E1019" s="16" t="s">
        <v>15</v>
      </c>
      <c r="F1019" s="16" t="str">
        <f t="shared" si="1"/>
        <v>13</v>
      </c>
      <c r="G1019" s="16" t="str">
        <f t="shared" si="2"/>
        <v>18</v>
      </c>
      <c r="H1019" s="16" t="s">
        <v>356</v>
      </c>
      <c r="I1019" s="16" t="s">
        <v>17</v>
      </c>
      <c r="J1019" s="16" t="s">
        <v>18</v>
      </c>
      <c r="K1019" s="16" t="s">
        <v>1358</v>
      </c>
      <c r="L1019" s="16" t="s">
        <v>1897</v>
      </c>
      <c r="M1019" s="16" t="s">
        <v>37</v>
      </c>
      <c r="N1019" s="16"/>
      <c r="O1019" s="16"/>
      <c r="P1019" s="16"/>
      <c r="Q1019" s="16"/>
      <c r="R1019" s="16"/>
      <c r="S1019" s="16"/>
      <c r="T1019" s="16"/>
      <c r="U1019" s="16"/>
      <c r="V1019" s="16"/>
      <c r="W1019" s="16"/>
      <c r="X1019" s="16"/>
      <c r="Y1019" s="16"/>
      <c r="Z1019" s="16"/>
      <c r="AA1019" s="16"/>
      <c r="AB1019" s="16"/>
      <c r="AC1019" s="16"/>
    </row>
    <row r="1020" ht="19.5" customHeight="1">
      <c r="A1020" s="16" t="s">
        <v>1830</v>
      </c>
      <c r="B1020" s="16" t="s">
        <v>7066</v>
      </c>
      <c r="C1020" s="16" t="s">
        <v>592</v>
      </c>
      <c r="D1020" s="16" t="s">
        <v>593</v>
      </c>
      <c r="E1020" s="16" t="s">
        <v>15</v>
      </c>
      <c r="F1020" s="16" t="str">
        <f t="shared" si="1"/>
        <v>8</v>
      </c>
      <c r="G1020" s="16" t="str">
        <f t="shared" si="2"/>
        <v>12</v>
      </c>
      <c r="H1020" s="16" t="s">
        <v>699</v>
      </c>
      <c r="I1020" s="16" t="s">
        <v>17</v>
      </c>
      <c r="J1020" s="16" t="s">
        <v>140</v>
      </c>
      <c r="K1020" s="16" t="s">
        <v>13411</v>
      </c>
      <c r="L1020" s="16" t="s">
        <v>13412</v>
      </c>
      <c r="M1020" s="16" t="s">
        <v>21</v>
      </c>
      <c r="N1020" s="16"/>
      <c r="O1020" s="16"/>
      <c r="P1020" s="16"/>
      <c r="Q1020" s="16"/>
      <c r="R1020" s="16"/>
      <c r="S1020" s="16"/>
      <c r="T1020" s="16"/>
      <c r="U1020" s="16"/>
      <c r="V1020" s="16"/>
      <c r="W1020" s="16"/>
      <c r="X1020" s="16"/>
      <c r="Y1020" s="16"/>
      <c r="Z1020" s="16"/>
      <c r="AA1020" s="16"/>
      <c r="AB1020" s="16"/>
      <c r="AC1020" s="16"/>
    </row>
    <row r="1021" ht="19.5" customHeight="1">
      <c r="A1021" s="16" t="s">
        <v>9075</v>
      </c>
      <c r="B1021" s="16" t="s">
        <v>7066</v>
      </c>
      <c r="C1021" s="16" t="s">
        <v>592</v>
      </c>
      <c r="D1021" s="16" t="s">
        <v>593</v>
      </c>
      <c r="E1021" s="16" t="s">
        <v>139</v>
      </c>
      <c r="F1021" s="16" t="str">
        <f t="shared" si="1"/>
        <v>15</v>
      </c>
      <c r="G1021" s="16" t="str">
        <f t="shared" si="2"/>
        <v>20</v>
      </c>
      <c r="H1021" s="16" t="s">
        <v>70</v>
      </c>
      <c r="I1021" s="16" t="s">
        <v>34</v>
      </c>
      <c r="J1021" s="16" t="s">
        <v>124</v>
      </c>
      <c r="K1021" s="16" t="s">
        <v>13415</v>
      </c>
      <c r="L1021" s="16" t="s">
        <v>13416</v>
      </c>
      <c r="M1021" s="16" t="s">
        <v>21</v>
      </c>
      <c r="N1021" s="16"/>
      <c r="O1021" s="16"/>
      <c r="P1021" s="16"/>
      <c r="Q1021" s="16"/>
      <c r="R1021" s="16"/>
      <c r="S1021" s="16"/>
      <c r="T1021" s="16"/>
      <c r="U1021" s="16"/>
      <c r="V1021" s="16"/>
      <c r="W1021" s="16"/>
      <c r="X1021" s="16"/>
      <c r="Y1021" s="16"/>
      <c r="Z1021" s="16"/>
      <c r="AA1021" s="16"/>
      <c r="AB1021" s="16"/>
      <c r="AC1021" s="16"/>
    </row>
    <row r="1022" ht="19.5" customHeight="1">
      <c r="A1022" s="16" t="s">
        <v>6379</v>
      </c>
      <c r="B1022" s="16" t="s">
        <v>13418</v>
      </c>
      <c r="C1022" s="16" t="s">
        <v>592</v>
      </c>
      <c r="D1022" s="16" t="s">
        <v>593</v>
      </c>
      <c r="E1022" s="16" t="s">
        <v>15</v>
      </c>
      <c r="F1022" s="16" t="str">
        <f t="shared" si="1"/>
        <v>12</v>
      </c>
      <c r="G1022" s="16" t="str">
        <f t="shared" si="2"/>
        <v>22</v>
      </c>
      <c r="H1022" s="16" t="s">
        <v>392</v>
      </c>
      <c r="I1022" s="16" t="s">
        <v>34</v>
      </c>
      <c r="J1022" s="16" t="s">
        <v>1043</v>
      </c>
      <c r="K1022" s="16" t="s">
        <v>13420</v>
      </c>
      <c r="L1022" s="16" t="s">
        <v>13421</v>
      </c>
      <c r="M1022" s="16" t="s">
        <v>43</v>
      </c>
      <c r="N1022" s="16"/>
      <c r="O1022" s="16"/>
      <c r="P1022" s="16"/>
      <c r="Q1022" s="16"/>
      <c r="R1022" s="16"/>
      <c r="S1022" s="16"/>
      <c r="T1022" s="16"/>
      <c r="U1022" s="16"/>
      <c r="V1022" s="16"/>
      <c r="W1022" s="16"/>
      <c r="X1022" s="16"/>
      <c r="Y1022" s="16"/>
      <c r="Z1022" s="16"/>
      <c r="AA1022" s="16"/>
      <c r="AB1022" s="16"/>
      <c r="AC1022" s="16"/>
    </row>
    <row r="1023" ht="19.5" customHeight="1">
      <c r="A1023" s="16" t="s">
        <v>1830</v>
      </c>
      <c r="B1023" s="16" t="s">
        <v>9100</v>
      </c>
      <c r="C1023" s="16" t="s">
        <v>592</v>
      </c>
      <c r="D1023" s="16" t="s">
        <v>729</v>
      </c>
      <c r="E1023" s="16" t="s">
        <v>15</v>
      </c>
      <c r="F1023" s="16" t="str">
        <f t="shared" si="1"/>
        <v>11</v>
      </c>
      <c r="G1023" s="16" t="str">
        <f t="shared" si="2"/>
        <v>20</v>
      </c>
      <c r="H1023" s="16" t="s">
        <v>222</v>
      </c>
      <c r="I1023" s="16" t="s">
        <v>34</v>
      </c>
      <c r="J1023" s="16" t="s">
        <v>18</v>
      </c>
      <c r="K1023" s="16" t="s">
        <v>9101</v>
      </c>
      <c r="L1023" s="16" t="s">
        <v>13425</v>
      </c>
      <c r="M1023" s="16" t="s">
        <v>62</v>
      </c>
      <c r="N1023" s="16"/>
      <c r="O1023" s="16"/>
      <c r="P1023" s="16"/>
      <c r="Q1023" s="16"/>
      <c r="R1023" s="16"/>
      <c r="S1023" s="16"/>
      <c r="T1023" s="16"/>
      <c r="U1023" s="16"/>
      <c r="V1023" s="16"/>
      <c r="W1023" s="16"/>
      <c r="X1023" s="16"/>
      <c r="Y1023" s="16"/>
      <c r="Z1023" s="16"/>
      <c r="AA1023" s="16"/>
      <c r="AB1023" s="16"/>
      <c r="AC1023" s="16"/>
    </row>
    <row r="1024" ht="19.5" customHeight="1">
      <c r="A1024" s="16" t="s">
        <v>6379</v>
      </c>
      <c r="B1024" s="16" t="s">
        <v>7066</v>
      </c>
      <c r="C1024" s="16" t="s">
        <v>592</v>
      </c>
      <c r="D1024" s="16" t="s">
        <v>593</v>
      </c>
      <c r="E1024" s="16" t="s">
        <v>139</v>
      </c>
      <c r="F1024" s="16" t="str">
        <f t="shared" si="1"/>
        <v>11</v>
      </c>
      <c r="G1024" s="16" t="str">
        <f t="shared" si="2"/>
        <v>18</v>
      </c>
      <c r="H1024" s="16" t="s">
        <v>394</v>
      </c>
      <c r="I1024" s="16" t="s">
        <v>26</v>
      </c>
      <c r="J1024" s="16" t="s">
        <v>18</v>
      </c>
      <c r="K1024" s="16" t="s">
        <v>12783</v>
      </c>
      <c r="L1024" s="16" t="s">
        <v>13430</v>
      </c>
      <c r="M1024" s="16" t="s">
        <v>29</v>
      </c>
      <c r="N1024" s="16"/>
      <c r="O1024" s="16"/>
      <c r="P1024" s="16"/>
      <c r="Q1024" s="16"/>
      <c r="R1024" s="16"/>
      <c r="S1024" s="16"/>
      <c r="T1024" s="16"/>
      <c r="U1024" s="16"/>
      <c r="V1024" s="16"/>
      <c r="W1024" s="16"/>
      <c r="X1024" s="16"/>
      <c r="Y1024" s="16"/>
      <c r="Z1024" s="16"/>
      <c r="AA1024" s="16"/>
      <c r="AB1024" s="16"/>
      <c r="AC1024" s="16"/>
    </row>
    <row r="1025" ht="19.5" customHeight="1">
      <c r="A1025" s="16" t="s">
        <v>2724</v>
      </c>
      <c r="B1025" s="16" t="s">
        <v>9170</v>
      </c>
      <c r="C1025" s="16" t="s">
        <v>592</v>
      </c>
      <c r="D1025" s="16" t="s">
        <v>729</v>
      </c>
      <c r="E1025" s="16" t="s">
        <v>15</v>
      </c>
      <c r="F1025" s="16" t="str">
        <f t="shared" si="1"/>
        <v>7</v>
      </c>
      <c r="G1025" s="16" t="str">
        <f t="shared" si="2"/>
        <v>14</v>
      </c>
      <c r="H1025" s="16" t="s">
        <v>230</v>
      </c>
      <c r="I1025" s="16" t="s">
        <v>17</v>
      </c>
      <c r="J1025" s="16" t="s">
        <v>18</v>
      </c>
      <c r="K1025" s="16" t="s">
        <v>9173</v>
      </c>
      <c r="L1025" s="16" t="s">
        <v>13432</v>
      </c>
      <c r="M1025" s="16" t="s">
        <v>29</v>
      </c>
      <c r="N1025" s="16"/>
      <c r="O1025" s="16"/>
      <c r="P1025" s="16"/>
      <c r="Q1025" s="16"/>
      <c r="R1025" s="16"/>
      <c r="S1025" s="16"/>
      <c r="T1025" s="16"/>
      <c r="U1025" s="16"/>
      <c r="V1025" s="16"/>
      <c r="W1025" s="16"/>
      <c r="X1025" s="16"/>
      <c r="Y1025" s="16"/>
      <c r="Z1025" s="16"/>
      <c r="AA1025" s="16"/>
      <c r="AB1025" s="16"/>
      <c r="AC1025" s="16"/>
    </row>
    <row r="1026" ht="19.5" customHeight="1">
      <c r="A1026" s="16" t="s">
        <v>13434</v>
      </c>
      <c r="B1026" s="16" t="s">
        <v>7066</v>
      </c>
      <c r="C1026" s="16" t="s">
        <v>592</v>
      </c>
      <c r="D1026" s="16" t="s">
        <v>593</v>
      </c>
      <c r="E1026" s="16" t="s">
        <v>15</v>
      </c>
      <c r="F1026" s="16" t="str">
        <f t="shared" si="1"/>
        <v>20</v>
      </c>
      <c r="G1026" s="16" t="str">
        <f t="shared" si="2"/>
        <v>40</v>
      </c>
      <c r="H1026" s="16" t="s">
        <v>208</v>
      </c>
      <c r="I1026" s="16" t="s">
        <v>34</v>
      </c>
      <c r="J1026" s="16" t="s">
        <v>94</v>
      </c>
      <c r="K1026" s="16" t="s">
        <v>1029</v>
      </c>
      <c r="L1026" s="16" t="s">
        <v>13436</v>
      </c>
      <c r="M1026" s="16" t="s">
        <v>37</v>
      </c>
      <c r="N1026" s="16"/>
      <c r="O1026" s="16"/>
      <c r="P1026" s="16"/>
      <c r="Q1026" s="16"/>
      <c r="R1026" s="16"/>
      <c r="S1026" s="16"/>
      <c r="T1026" s="16"/>
      <c r="U1026" s="16"/>
      <c r="V1026" s="16"/>
      <c r="W1026" s="16"/>
      <c r="X1026" s="16"/>
      <c r="Y1026" s="16"/>
      <c r="Z1026" s="16"/>
      <c r="AA1026" s="16"/>
      <c r="AB1026" s="16"/>
      <c r="AC1026" s="16"/>
    </row>
    <row r="1027" ht="19.5" customHeight="1">
      <c r="A1027" s="16" t="s">
        <v>1830</v>
      </c>
      <c r="B1027" s="16" t="s">
        <v>1048</v>
      </c>
      <c r="C1027" s="16" t="s">
        <v>592</v>
      </c>
      <c r="D1027" s="16" t="s">
        <v>593</v>
      </c>
      <c r="E1027" s="16" t="s">
        <v>15</v>
      </c>
      <c r="F1027" s="16" t="str">
        <f t="shared" si="1"/>
        <v>15</v>
      </c>
      <c r="G1027" s="16" t="str">
        <f t="shared" si="2"/>
        <v>20</v>
      </c>
      <c r="H1027" s="16" t="s">
        <v>70</v>
      </c>
      <c r="I1027" s="16" t="s">
        <v>34</v>
      </c>
      <c r="J1027" s="16" t="s">
        <v>140</v>
      </c>
      <c r="K1027" s="16" t="s">
        <v>8274</v>
      </c>
      <c r="L1027" s="16" t="s">
        <v>13440</v>
      </c>
      <c r="M1027" s="16" t="s">
        <v>62</v>
      </c>
      <c r="N1027" s="16"/>
      <c r="O1027" s="16"/>
      <c r="P1027" s="16"/>
      <c r="Q1027" s="16"/>
      <c r="R1027" s="16"/>
      <c r="S1027" s="16"/>
      <c r="T1027" s="16"/>
      <c r="U1027" s="16"/>
      <c r="V1027" s="16"/>
      <c r="W1027" s="16"/>
      <c r="X1027" s="16"/>
      <c r="Y1027" s="16"/>
      <c r="Z1027" s="16"/>
      <c r="AA1027" s="16"/>
      <c r="AB1027" s="16"/>
      <c r="AC1027" s="16"/>
    </row>
    <row r="1028" ht="19.5" customHeight="1">
      <c r="A1028" s="16" t="s">
        <v>7573</v>
      </c>
      <c r="B1028" s="16" t="s">
        <v>7066</v>
      </c>
      <c r="C1028" s="16" t="s">
        <v>592</v>
      </c>
      <c r="D1028" s="16" t="s">
        <v>593</v>
      </c>
      <c r="E1028" s="16" t="s">
        <v>139</v>
      </c>
      <c r="F1028" s="16" t="str">
        <f t="shared" si="1"/>
        <v>30</v>
      </c>
      <c r="G1028" s="16" t="str">
        <f t="shared" si="2"/>
        <v>50</v>
      </c>
      <c r="H1028" s="16" t="s">
        <v>1212</v>
      </c>
      <c r="I1028" s="16" t="s">
        <v>26</v>
      </c>
      <c r="J1028" s="16" t="s">
        <v>124</v>
      </c>
      <c r="K1028" s="16" t="s">
        <v>13446</v>
      </c>
      <c r="L1028" s="16" t="s">
        <v>13447</v>
      </c>
      <c r="M1028" s="16" t="s">
        <v>62</v>
      </c>
      <c r="N1028" s="16"/>
      <c r="O1028" s="16"/>
      <c r="P1028" s="16"/>
      <c r="Q1028" s="16"/>
      <c r="R1028" s="16"/>
      <c r="S1028" s="16"/>
      <c r="T1028" s="16"/>
      <c r="U1028" s="16"/>
      <c r="V1028" s="16"/>
      <c r="W1028" s="16"/>
      <c r="X1028" s="16"/>
      <c r="Y1028" s="16"/>
      <c r="Z1028" s="16"/>
      <c r="AA1028" s="16"/>
      <c r="AB1028" s="16"/>
      <c r="AC1028" s="16"/>
    </row>
    <row r="1029" ht="19.5" customHeight="1">
      <c r="A1029" s="16" t="s">
        <v>1798</v>
      </c>
      <c r="B1029" s="16" t="s">
        <v>7066</v>
      </c>
      <c r="C1029" s="16" t="s">
        <v>592</v>
      </c>
      <c r="D1029" s="16" t="s">
        <v>620</v>
      </c>
      <c r="E1029" s="16" t="s">
        <v>15</v>
      </c>
      <c r="F1029" s="16" t="str">
        <f t="shared" si="1"/>
        <v>15</v>
      </c>
      <c r="G1029" s="16" t="str">
        <f t="shared" si="2"/>
        <v>28</v>
      </c>
      <c r="H1029" s="16" t="s">
        <v>1146</v>
      </c>
      <c r="I1029" s="16" t="s">
        <v>26</v>
      </c>
      <c r="J1029" s="16" t="s">
        <v>18</v>
      </c>
      <c r="K1029" s="16" t="s">
        <v>1358</v>
      </c>
      <c r="L1029" s="16" t="s">
        <v>13452</v>
      </c>
      <c r="M1029" s="16" t="s">
        <v>37</v>
      </c>
      <c r="N1029" s="16"/>
      <c r="O1029" s="16"/>
      <c r="P1029" s="16"/>
      <c r="Q1029" s="16"/>
      <c r="R1029" s="16"/>
      <c r="S1029" s="16"/>
      <c r="T1029" s="16"/>
      <c r="U1029" s="16"/>
      <c r="V1029" s="16"/>
      <c r="W1029" s="16"/>
      <c r="X1029" s="16"/>
      <c r="Y1029" s="16"/>
      <c r="Z1029" s="16"/>
      <c r="AA1029" s="16"/>
      <c r="AB1029" s="16"/>
      <c r="AC1029" s="16"/>
    </row>
    <row r="1030" ht="19.5" customHeight="1">
      <c r="A1030" s="16" t="s">
        <v>8183</v>
      </c>
      <c r="B1030" s="16" t="s">
        <v>13455</v>
      </c>
      <c r="C1030" s="16" t="s">
        <v>592</v>
      </c>
      <c r="D1030" s="16" t="s">
        <v>593</v>
      </c>
      <c r="E1030" s="16" t="s">
        <v>15</v>
      </c>
      <c r="F1030" s="16" t="str">
        <f t="shared" si="1"/>
        <v>12</v>
      </c>
      <c r="G1030" s="16" t="str">
        <f t="shared" si="2"/>
        <v>20</v>
      </c>
      <c r="H1030" s="16" t="s">
        <v>33</v>
      </c>
      <c r="I1030" s="16" t="s">
        <v>26</v>
      </c>
      <c r="J1030" s="16" t="s">
        <v>124</v>
      </c>
      <c r="K1030" s="16" t="s">
        <v>7846</v>
      </c>
      <c r="L1030" s="16" t="s">
        <v>13457</v>
      </c>
      <c r="M1030" s="16" t="s">
        <v>62</v>
      </c>
      <c r="N1030" s="16"/>
      <c r="O1030" s="16"/>
      <c r="P1030" s="16"/>
      <c r="Q1030" s="16"/>
      <c r="R1030" s="16"/>
      <c r="S1030" s="16"/>
      <c r="T1030" s="16"/>
      <c r="U1030" s="16"/>
      <c r="V1030" s="16"/>
      <c r="W1030" s="16"/>
      <c r="X1030" s="16"/>
      <c r="Y1030" s="16"/>
      <c r="Z1030" s="16"/>
      <c r="AA1030" s="16"/>
      <c r="AB1030" s="16"/>
      <c r="AC1030" s="16"/>
    </row>
    <row r="1031" ht="19.5" customHeight="1">
      <c r="A1031" s="16" t="s">
        <v>1830</v>
      </c>
      <c r="B1031" s="16" t="s">
        <v>13460</v>
      </c>
      <c r="C1031" s="16" t="s">
        <v>592</v>
      </c>
      <c r="D1031" s="16" t="s">
        <v>593</v>
      </c>
      <c r="E1031" s="16" t="s">
        <v>15</v>
      </c>
      <c r="F1031" s="16" t="str">
        <f t="shared" si="1"/>
        <v>25</v>
      </c>
      <c r="G1031" s="16" t="str">
        <f t="shared" si="2"/>
        <v>50</v>
      </c>
      <c r="H1031" s="16" t="s">
        <v>495</v>
      </c>
      <c r="I1031" s="16" t="s">
        <v>26</v>
      </c>
      <c r="J1031" s="16" t="s">
        <v>140</v>
      </c>
      <c r="K1031" s="16" t="s">
        <v>691</v>
      </c>
      <c r="L1031" s="16" t="s">
        <v>13464</v>
      </c>
      <c r="M1031" s="16" t="s">
        <v>43</v>
      </c>
      <c r="N1031" s="16"/>
      <c r="O1031" s="16"/>
      <c r="P1031" s="16"/>
      <c r="Q1031" s="16"/>
      <c r="R1031" s="16"/>
      <c r="S1031" s="16"/>
      <c r="T1031" s="16"/>
      <c r="U1031" s="16"/>
      <c r="V1031" s="16"/>
      <c r="W1031" s="16"/>
      <c r="X1031" s="16"/>
      <c r="Y1031" s="16"/>
      <c r="Z1031" s="16"/>
      <c r="AA1031" s="16"/>
      <c r="AB1031" s="16"/>
      <c r="AC1031" s="16"/>
    </row>
    <row r="1032" ht="19.5" customHeight="1">
      <c r="A1032" s="16" t="s">
        <v>1830</v>
      </c>
      <c r="B1032" s="16" t="s">
        <v>7066</v>
      </c>
      <c r="C1032" s="16" t="s">
        <v>592</v>
      </c>
      <c r="D1032" s="16" t="s">
        <v>593</v>
      </c>
      <c r="E1032" s="16" t="s">
        <v>15</v>
      </c>
      <c r="F1032" s="16" t="str">
        <f t="shared" si="1"/>
        <v>13</v>
      </c>
      <c r="G1032" s="16" t="str">
        <f t="shared" si="2"/>
        <v>20</v>
      </c>
      <c r="H1032" s="16" t="s">
        <v>81</v>
      </c>
      <c r="I1032" s="16" t="s">
        <v>34</v>
      </c>
      <c r="J1032" s="16" t="s">
        <v>240</v>
      </c>
      <c r="K1032" s="16" t="s">
        <v>11223</v>
      </c>
      <c r="L1032" s="16" t="s">
        <v>13469</v>
      </c>
      <c r="M1032" s="16" t="s">
        <v>21</v>
      </c>
      <c r="N1032" s="16"/>
      <c r="O1032" s="16"/>
      <c r="P1032" s="16"/>
      <c r="Q1032" s="16"/>
      <c r="R1032" s="16"/>
      <c r="S1032" s="16"/>
      <c r="T1032" s="16"/>
      <c r="U1032" s="16"/>
      <c r="V1032" s="16"/>
      <c r="W1032" s="16"/>
      <c r="X1032" s="16"/>
      <c r="Y1032" s="16"/>
      <c r="Z1032" s="16"/>
      <c r="AA1032" s="16"/>
      <c r="AB1032" s="16"/>
      <c r="AC1032" s="16"/>
    </row>
    <row r="1033" ht="19.5" customHeight="1">
      <c r="A1033" s="16" t="s">
        <v>13472</v>
      </c>
      <c r="B1033" s="16" t="s">
        <v>7066</v>
      </c>
      <c r="C1033" s="16" t="s">
        <v>592</v>
      </c>
      <c r="D1033" s="16" t="s">
        <v>729</v>
      </c>
      <c r="E1033" s="16" t="s">
        <v>15</v>
      </c>
      <c r="F1033" s="16" t="str">
        <f t="shared" si="1"/>
        <v>25</v>
      </c>
      <c r="G1033" s="16" t="str">
        <f t="shared" si="2"/>
        <v>50</v>
      </c>
      <c r="H1033" s="16" t="s">
        <v>495</v>
      </c>
      <c r="I1033" s="16" t="s">
        <v>26</v>
      </c>
      <c r="J1033" s="16" t="s">
        <v>94</v>
      </c>
      <c r="K1033" s="16" t="s">
        <v>1842</v>
      </c>
      <c r="L1033" s="16" t="s">
        <v>13475</v>
      </c>
      <c r="M1033" s="16" t="s">
        <v>62</v>
      </c>
      <c r="N1033" s="16"/>
      <c r="O1033" s="16"/>
      <c r="P1033" s="16"/>
      <c r="Q1033" s="16"/>
      <c r="R1033" s="16"/>
      <c r="S1033" s="16"/>
      <c r="T1033" s="16"/>
      <c r="U1033" s="16"/>
      <c r="V1033" s="16"/>
      <c r="W1033" s="16"/>
      <c r="X1033" s="16"/>
      <c r="Y1033" s="16"/>
      <c r="Z1033" s="16"/>
      <c r="AA1033" s="16"/>
      <c r="AB1033" s="16"/>
      <c r="AC1033" s="16"/>
    </row>
    <row r="1034" ht="19.5" customHeight="1">
      <c r="A1034" s="16" t="s">
        <v>1813</v>
      </c>
      <c r="B1034" s="16" t="s">
        <v>7066</v>
      </c>
      <c r="C1034" s="16" t="s">
        <v>592</v>
      </c>
      <c r="D1034" s="16" t="s">
        <v>729</v>
      </c>
      <c r="E1034" s="16" t="s">
        <v>15</v>
      </c>
      <c r="F1034" s="16" t="str">
        <f t="shared" si="1"/>
        <v>25</v>
      </c>
      <c r="G1034" s="16" t="str">
        <f t="shared" si="2"/>
        <v>50</v>
      </c>
      <c r="H1034" s="16" t="s">
        <v>495</v>
      </c>
      <c r="I1034" s="16" t="s">
        <v>26</v>
      </c>
      <c r="J1034" s="16" t="s">
        <v>59</v>
      </c>
      <c r="K1034" s="16" t="s">
        <v>3567</v>
      </c>
      <c r="L1034" s="16" t="s">
        <v>13483</v>
      </c>
      <c r="M1034" s="16" t="s">
        <v>37</v>
      </c>
      <c r="N1034" s="16"/>
      <c r="O1034" s="16"/>
      <c r="P1034" s="16"/>
      <c r="Q1034" s="16"/>
      <c r="R1034" s="16"/>
      <c r="S1034" s="16"/>
      <c r="T1034" s="16"/>
      <c r="U1034" s="16"/>
      <c r="V1034" s="16"/>
      <c r="W1034" s="16"/>
      <c r="X1034" s="16"/>
      <c r="Y1034" s="16"/>
      <c r="Z1034" s="16"/>
      <c r="AA1034" s="16"/>
      <c r="AB1034" s="16"/>
      <c r="AC1034" s="16"/>
    </row>
    <row r="1035" ht="19.5" customHeight="1">
      <c r="A1035" s="16" t="s">
        <v>1830</v>
      </c>
      <c r="B1035" s="16" t="s">
        <v>13487</v>
      </c>
      <c r="C1035" s="16" t="s">
        <v>592</v>
      </c>
      <c r="D1035" s="16" t="s">
        <v>729</v>
      </c>
      <c r="E1035" s="16" t="s">
        <v>139</v>
      </c>
      <c r="F1035" s="16" t="str">
        <f t="shared" si="1"/>
        <v>10</v>
      </c>
      <c r="G1035" s="16" t="str">
        <f t="shared" si="2"/>
        <v>20</v>
      </c>
      <c r="H1035" s="16" t="s">
        <v>93</v>
      </c>
      <c r="I1035" s="16" t="s">
        <v>34</v>
      </c>
      <c r="J1035" s="16" t="s">
        <v>284</v>
      </c>
      <c r="K1035" s="16" t="s">
        <v>903</v>
      </c>
      <c r="L1035" s="16" t="s">
        <v>13491</v>
      </c>
      <c r="M1035" s="16" t="s">
        <v>29</v>
      </c>
      <c r="N1035" s="16"/>
      <c r="O1035" s="16"/>
      <c r="P1035" s="16"/>
      <c r="Q1035" s="16"/>
      <c r="R1035" s="16"/>
      <c r="S1035" s="16"/>
      <c r="T1035" s="16"/>
      <c r="U1035" s="16"/>
      <c r="V1035" s="16"/>
      <c r="W1035" s="16"/>
      <c r="X1035" s="16"/>
      <c r="Y1035" s="16"/>
      <c r="Z1035" s="16"/>
      <c r="AA1035" s="16"/>
      <c r="AB1035" s="16"/>
      <c r="AC1035" s="16"/>
    </row>
    <row r="1036" ht="19.5" customHeight="1">
      <c r="A1036" s="16" t="s">
        <v>6379</v>
      </c>
      <c r="B1036" s="16" t="s">
        <v>7066</v>
      </c>
      <c r="C1036" s="16" t="s">
        <v>592</v>
      </c>
      <c r="D1036" s="16" t="s">
        <v>606</v>
      </c>
      <c r="E1036" s="16" t="s">
        <v>15</v>
      </c>
      <c r="F1036" s="16" t="str">
        <f t="shared" si="1"/>
        <v>8</v>
      </c>
      <c r="G1036" s="16" t="str">
        <f t="shared" si="2"/>
        <v>12</v>
      </c>
      <c r="H1036" s="16" t="s">
        <v>699</v>
      </c>
      <c r="I1036" s="16" t="s">
        <v>17</v>
      </c>
      <c r="J1036" s="16" t="s">
        <v>90</v>
      </c>
      <c r="K1036" s="16" t="s">
        <v>13495</v>
      </c>
      <c r="L1036" s="16" t="s">
        <v>13497</v>
      </c>
      <c r="M1036" s="16" t="s">
        <v>29</v>
      </c>
      <c r="N1036" s="16"/>
      <c r="O1036" s="16"/>
      <c r="P1036" s="16"/>
      <c r="Q1036" s="16"/>
      <c r="R1036" s="16"/>
      <c r="S1036" s="16"/>
      <c r="T1036" s="16"/>
      <c r="U1036" s="16"/>
      <c r="V1036" s="16"/>
      <c r="W1036" s="16"/>
      <c r="X1036" s="16"/>
      <c r="Y1036" s="16"/>
      <c r="Z1036" s="16"/>
      <c r="AA1036" s="16"/>
      <c r="AB1036" s="16"/>
      <c r="AC1036" s="16"/>
    </row>
    <row r="1037" ht="19.5" customHeight="1">
      <c r="A1037" s="16" t="s">
        <v>1830</v>
      </c>
      <c r="B1037" s="16" t="s">
        <v>2510</v>
      </c>
      <c r="C1037" s="16" t="s">
        <v>592</v>
      </c>
      <c r="D1037" s="16" t="s">
        <v>593</v>
      </c>
      <c r="E1037" s="16" t="s">
        <v>15</v>
      </c>
      <c r="F1037" s="16" t="str">
        <f t="shared" si="1"/>
        <v>10</v>
      </c>
      <c r="G1037" s="16" t="str">
        <f t="shared" si="2"/>
        <v>15</v>
      </c>
      <c r="H1037" s="16" t="s">
        <v>16</v>
      </c>
      <c r="I1037" s="16" t="s">
        <v>34</v>
      </c>
      <c r="J1037" s="16" t="s">
        <v>94</v>
      </c>
      <c r="K1037" s="16" t="s">
        <v>7790</v>
      </c>
      <c r="L1037" s="16" t="s">
        <v>13503</v>
      </c>
      <c r="M1037" s="16" t="s">
        <v>62</v>
      </c>
      <c r="N1037" s="16"/>
      <c r="O1037" s="16"/>
      <c r="P1037" s="16"/>
      <c r="Q1037" s="16"/>
      <c r="R1037" s="16"/>
      <c r="S1037" s="16"/>
      <c r="T1037" s="16"/>
      <c r="U1037" s="16"/>
      <c r="V1037" s="16"/>
      <c r="W1037" s="16"/>
      <c r="X1037" s="16"/>
      <c r="Y1037" s="16"/>
      <c r="Z1037" s="16"/>
      <c r="AA1037" s="16"/>
      <c r="AB1037" s="16"/>
      <c r="AC1037" s="16"/>
    </row>
    <row r="1038" ht="19.5" customHeight="1">
      <c r="A1038" s="16" t="s">
        <v>6379</v>
      </c>
      <c r="B1038" s="16" t="s">
        <v>13505</v>
      </c>
      <c r="C1038" s="16" t="s">
        <v>592</v>
      </c>
      <c r="D1038" s="16" t="s">
        <v>620</v>
      </c>
      <c r="E1038" s="16" t="s">
        <v>15</v>
      </c>
      <c r="F1038" s="16" t="str">
        <f t="shared" si="1"/>
        <v>15</v>
      </c>
      <c r="G1038" s="16" t="str">
        <f t="shared" si="2"/>
        <v>20</v>
      </c>
      <c r="H1038" s="16" t="s">
        <v>70</v>
      </c>
      <c r="I1038" s="16" t="s">
        <v>17</v>
      </c>
      <c r="J1038" s="16" t="s">
        <v>108</v>
      </c>
      <c r="K1038" s="16" t="s">
        <v>3357</v>
      </c>
      <c r="L1038" s="16" t="s">
        <v>13511</v>
      </c>
      <c r="M1038" s="16" t="s">
        <v>43</v>
      </c>
      <c r="N1038" s="16"/>
      <c r="O1038" s="16"/>
      <c r="P1038" s="16"/>
      <c r="Q1038" s="16"/>
      <c r="R1038" s="16"/>
      <c r="S1038" s="16"/>
      <c r="T1038" s="16"/>
      <c r="U1038" s="16"/>
      <c r="V1038" s="16"/>
      <c r="W1038" s="16"/>
      <c r="X1038" s="16"/>
      <c r="Y1038" s="16"/>
      <c r="Z1038" s="16"/>
      <c r="AA1038" s="16"/>
      <c r="AB1038" s="16"/>
      <c r="AC1038" s="16"/>
    </row>
    <row r="1039" ht="19.5" customHeight="1">
      <c r="A1039" s="16" t="s">
        <v>8132</v>
      </c>
      <c r="B1039" s="16" t="s">
        <v>13514</v>
      </c>
      <c r="C1039" s="16" t="s">
        <v>592</v>
      </c>
      <c r="D1039" s="16" t="s">
        <v>593</v>
      </c>
      <c r="E1039" s="16" t="s">
        <v>15</v>
      </c>
      <c r="F1039" s="16" t="str">
        <f t="shared" si="1"/>
        <v>18</v>
      </c>
      <c r="G1039" s="16" t="str">
        <f t="shared" si="2"/>
        <v>35</v>
      </c>
      <c r="H1039" s="16" t="s">
        <v>443</v>
      </c>
      <c r="I1039" s="16" t="s">
        <v>26</v>
      </c>
      <c r="J1039" s="16" t="s">
        <v>59</v>
      </c>
      <c r="K1039" s="16" t="s">
        <v>13519</v>
      </c>
      <c r="L1039" s="16" t="s">
        <v>13520</v>
      </c>
      <c r="M1039" s="16" t="s">
        <v>62</v>
      </c>
      <c r="N1039" s="16"/>
      <c r="O1039" s="16"/>
      <c r="P1039" s="16"/>
      <c r="Q1039" s="16"/>
      <c r="R1039" s="16"/>
      <c r="S1039" s="16"/>
      <c r="T1039" s="16"/>
      <c r="U1039" s="16"/>
      <c r="V1039" s="16"/>
      <c r="W1039" s="16"/>
      <c r="X1039" s="16"/>
      <c r="Y1039" s="16"/>
      <c r="Z1039" s="16"/>
      <c r="AA1039" s="16"/>
      <c r="AB1039" s="16"/>
      <c r="AC1039" s="16"/>
    </row>
    <row r="1040" ht="19.5" customHeight="1">
      <c r="A1040" s="16" t="s">
        <v>1830</v>
      </c>
      <c r="B1040" s="16" t="s">
        <v>13523</v>
      </c>
      <c r="C1040" s="16" t="s">
        <v>592</v>
      </c>
      <c r="D1040" s="16" t="s">
        <v>620</v>
      </c>
      <c r="E1040" s="16" t="s">
        <v>139</v>
      </c>
      <c r="F1040" s="16" t="str">
        <f t="shared" si="1"/>
        <v>8</v>
      </c>
      <c r="G1040" s="16" t="str">
        <f t="shared" si="2"/>
        <v>15</v>
      </c>
      <c r="H1040" s="16" t="s">
        <v>135</v>
      </c>
      <c r="I1040" s="16" t="s">
        <v>34</v>
      </c>
      <c r="J1040" s="16" t="s">
        <v>18</v>
      </c>
      <c r="K1040" s="16" t="s">
        <v>13527</v>
      </c>
      <c r="L1040" s="16" t="s">
        <v>13528</v>
      </c>
      <c r="M1040" s="16" t="s">
        <v>21</v>
      </c>
      <c r="N1040" s="16"/>
      <c r="O1040" s="16"/>
      <c r="P1040" s="16"/>
      <c r="Q1040" s="16"/>
      <c r="R1040" s="16"/>
      <c r="S1040" s="16"/>
      <c r="T1040" s="16"/>
      <c r="U1040" s="16"/>
      <c r="V1040" s="16"/>
      <c r="W1040" s="16"/>
      <c r="X1040" s="16"/>
      <c r="Y1040" s="16"/>
      <c r="Z1040" s="16"/>
      <c r="AA1040" s="16"/>
      <c r="AB1040" s="16"/>
      <c r="AC1040" s="16"/>
    </row>
    <row r="1041" ht="19.5" customHeight="1">
      <c r="A1041" s="16" t="s">
        <v>8077</v>
      </c>
      <c r="B1041" s="16" t="s">
        <v>7066</v>
      </c>
      <c r="C1041" s="16" t="s">
        <v>592</v>
      </c>
      <c r="D1041" s="16" t="s">
        <v>620</v>
      </c>
      <c r="E1041" s="16" t="s">
        <v>15</v>
      </c>
      <c r="F1041" s="16" t="str">
        <f t="shared" si="1"/>
        <v>20</v>
      </c>
      <c r="G1041" s="16" t="str">
        <f t="shared" si="2"/>
        <v>35</v>
      </c>
      <c r="H1041" s="16" t="s">
        <v>223</v>
      </c>
      <c r="I1041" s="16" t="s">
        <v>26</v>
      </c>
      <c r="J1041" s="16" t="s">
        <v>94</v>
      </c>
      <c r="K1041" s="16" t="s">
        <v>13535</v>
      </c>
      <c r="L1041" s="16" t="s">
        <v>13596</v>
      </c>
      <c r="M1041" s="16" t="s">
        <v>62</v>
      </c>
      <c r="N1041" s="16"/>
      <c r="O1041" s="16"/>
      <c r="P1041" s="16"/>
      <c r="Q1041" s="16"/>
      <c r="R1041" s="16"/>
      <c r="S1041" s="16"/>
      <c r="T1041" s="16"/>
      <c r="U1041" s="16"/>
      <c r="V1041" s="16"/>
      <c r="W1041" s="16"/>
      <c r="X1041" s="16"/>
      <c r="Y1041" s="16"/>
      <c r="Z1041" s="16"/>
      <c r="AA1041" s="16"/>
      <c r="AB1041" s="16"/>
      <c r="AC1041" s="16"/>
    </row>
    <row r="1042" ht="19.5" customHeight="1">
      <c r="A1042" s="16" t="s">
        <v>1830</v>
      </c>
      <c r="B1042" s="16" t="s">
        <v>7066</v>
      </c>
      <c r="C1042" s="16" t="s">
        <v>592</v>
      </c>
      <c r="D1042" s="16" t="s">
        <v>593</v>
      </c>
      <c r="E1042" s="16" t="s">
        <v>15</v>
      </c>
      <c r="F1042" s="16" t="str">
        <f t="shared" si="1"/>
        <v>25</v>
      </c>
      <c r="G1042" s="16" t="str">
        <f t="shared" si="2"/>
        <v>40</v>
      </c>
      <c r="H1042" s="16" t="s">
        <v>529</v>
      </c>
      <c r="I1042" s="16" t="s">
        <v>34</v>
      </c>
      <c r="J1042" s="16" t="s">
        <v>140</v>
      </c>
      <c r="K1042" s="16" t="s">
        <v>8539</v>
      </c>
      <c r="L1042" s="16" t="s">
        <v>13597</v>
      </c>
      <c r="M1042" s="16" t="s">
        <v>37</v>
      </c>
      <c r="N1042" s="16"/>
      <c r="O1042" s="16"/>
      <c r="P1042" s="16"/>
      <c r="Q1042" s="16"/>
      <c r="R1042" s="16"/>
      <c r="S1042" s="16"/>
      <c r="T1042" s="16"/>
      <c r="U1042" s="16"/>
      <c r="V1042" s="16"/>
      <c r="W1042" s="16"/>
      <c r="X1042" s="16"/>
      <c r="Y1042" s="16"/>
      <c r="Z1042" s="16"/>
      <c r="AA1042" s="16"/>
      <c r="AB1042" s="16"/>
      <c r="AC1042" s="16"/>
    </row>
    <row r="1043" ht="19.5" customHeight="1">
      <c r="A1043" s="16" t="s">
        <v>7573</v>
      </c>
      <c r="B1043" s="16" t="s">
        <v>7066</v>
      </c>
      <c r="C1043" s="16" t="s">
        <v>592</v>
      </c>
      <c r="D1043" s="16" t="s">
        <v>620</v>
      </c>
      <c r="E1043" s="16" t="s">
        <v>15</v>
      </c>
      <c r="F1043" s="16" t="str">
        <f t="shared" si="1"/>
        <v>40</v>
      </c>
      <c r="G1043" s="16" t="str">
        <f t="shared" si="2"/>
        <v>60</v>
      </c>
      <c r="H1043" s="16" t="s">
        <v>4759</v>
      </c>
      <c r="I1043" s="16" t="s">
        <v>26</v>
      </c>
      <c r="J1043" s="16" t="s">
        <v>140</v>
      </c>
      <c r="K1043" s="16" t="s">
        <v>8818</v>
      </c>
      <c r="L1043" s="16" t="s">
        <v>13598</v>
      </c>
      <c r="M1043" s="16" t="s">
        <v>62</v>
      </c>
      <c r="N1043" s="16"/>
      <c r="O1043" s="16"/>
      <c r="P1043" s="16"/>
      <c r="Q1043" s="16"/>
      <c r="R1043" s="16"/>
      <c r="S1043" s="16"/>
      <c r="T1043" s="16"/>
      <c r="U1043" s="16"/>
      <c r="V1043" s="16"/>
      <c r="W1043" s="16"/>
      <c r="X1043" s="16"/>
      <c r="Y1043" s="16"/>
      <c r="Z1043" s="16"/>
      <c r="AA1043" s="16"/>
      <c r="AB1043" s="16"/>
      <c r="AC1043" s="16"/>
    </row>
    <row r="1044" ht="19.5" customHeight="1">
      <c r="A1044" s="16" t="s">
        <v>1830</v>
      </c>
      <c r="B1044" s="16" t="s">
        <v>7066</v>
      </c>
      <c r="C1044" s="16" t="s">
        <v>592</v>
      </c>
      <c r="D1044" s="16" t="s">
        <v>593</v>
      </c>
      <c r="E1044" s="16" t="s">
        <v>139</v>
      </c>
      <c r="F1044" s="16" t="str">
        <f t="shared" si="1"/>
        <v>10</v>
      </c>
      <c r="G1044" s="16" t="str">
        <f t="shared" si="2"/>
        <v>15</v>
      </c>
      <c r="H1044" s="16" t="s">
        <v>16</v>
      </c>
      <c r="I1044" s="16" t="s">
        <v>34</v>
      </c>
      <c r="J1044" s="16" t="s">
        <v>18</v>
      </c>
      <c r="K1044" s="16" t="s">
        <v>13599</v>
      </c>
      <c r="L1044" s="16" t="s">
        <v>13600</v>
      </c>
      <c r="M1044" s="16" t="s">
        <v>37</v>
      </c>
      <c r="N1044" s="16"/>
      <c r="O1044" s="16"/>
      <c r="P1044" s="16"/>
      <c r="Q1044" s="16"/>
      <c r="R1044" s="16"/>
      <c r="S1044" s="16"/>
      <c r="T1044" s="16"/>
      <c r="U1044" s="16"/>
      <c r="V1044" s="16"/>
      <c r="W1044" s="16"/>
      <c r="X1044" s="16"/>
      <c r="Y1044" s="16"/>
      <c r="Z1044" s="16"/>
      <c r="AA1044" s="16"/>
      <c r="AB1044" s="16"/>
      <c r="AC1044" s="16"/>
    </row>
    <row r="1045" ht="19.5" customHeight="1">
      <c r="A1045" s="16" t="s">
        <v>13601</v>
      </c>
      <c r="B1045" s="16" t="s">
        <v>7066</v>
      </c>
      <c r="C1045" s="16" t="s">
        <v>592</v>
      </c>
      <c r="D1045" s="16" t="s">
        <v>593</v>
      </c>
      <c r="E1045" s="16" t="s">
        <v>15</v>
      </c>
      <c r="F1045" s="16" t="str">
        <f t="shared" si="1"/>
        <v>25</v>
      </c>
      <c r="G1045" s="16" t="str">
        <f t="shared" si="2"/>
        <v>50</v>
      </c>
      <c r="H1045" s="16" t="s">
        <v>495</v>
      </c>
      <c r="I1045" s="16" t="s">
        <v>34</v>
      </c>
      <c r="J1045" s="16" t="s">
        <v>94</v>
      </c>
      <c r="K1045" s="16" t="s">
        <v>1029</v>
      </c>
      <c r="L1045" s="16" t="s">
        <v>13602</v>
      </c>
      <c r="M1045" s="16" t="s">
        <v>37</v>
      </c>
      <c r="N1045" s="16"/>
      <c r="O1045" s="16"/>
      <c r="P1045" s="16"/>
      <c r="Q1045" s="16"/>
      <c r="R1045" s="16"/>
      <c r="S1045" s="16"/>
      <c r="T1045" s="16"/>
      <c r="U1045" s="16"/>
      <c r="V1045" s="16"/>
      <c r="W1045" s="16"/>
      <c r="X1045" s="16"/>
      <c r="Y1045" s="16"/>
      <c r="Z1045" s="16"/>
      <c r="AA1045" s="16"/>
      <c r="AB1045" s="16"/>
      <c r="AC1045" s="16"/>
    </row>
    <row r="1046" ht="19.5" customHeight="1">
      <c r="A1046" s="16" t="s">
        <v>7351</v>
      </c>
      <c r="B1046" s="16" t="s">
        <v>1838</v>
      </c>
      <c r="C1046" s="16" t="s">
        <v>592</v>
      </c>
      <c r="D1046" s="16" t="s">
        <v>729</v>
      </c>
      <c r="E1046" s="16" t="s">
        <v>15</v>
      </c>
      <c r="F1046" s="16" t="str">
        <f t="shared" si="1"/>
        <v>15</v>
      </c>
      <c r="G1046" s="16" t="str">
        <f t="shared" si="2"/>
        <v>25</v>
      </c>
      <c r="H1046" s="16" t="s">
        <v>39</v>
      </c>
      <c r="I1046" s="16" t="s">
        <v>26</v>
      </c>
      <c r="J1046" s="16" t="s">
        <v>94</v>
      </c>
      <c r="K1046" s="16" t="s">
        <v>1842</v>
      </c>
      <c r="L1046" s="16" t="s">
        <v>13603</v>
      </c>
      <c r="M1046" s="16" t="s">
        <v>62</v>
      </c>
      <c r="N1046" s="16"/>
      <c r="O1046" s="16"/>
      <c r="P1046" s="16"/>
      <c r="Q1046" s="16"/>
      <c r="R1046" s="16"/>
      <c r="S1046" s="16"/>
      <c r="T1046" s="16"/>
      <c r="U1046" s="16"/>
      <c r="V1046" s="16"/>
      <c r="W1046" s="16"/>
      <c r="X1046" s="16"/>
      <c r="Y1046" s="16"/>
      <c r="Z1046" s="16"/>
      <c r="AA1046" s="16"/>
      <c r="AB1046" s="16"/>
      <c r="AC1046" s="16"/>
    </row>
    <row r="1047" ht="19.5" customHeight="1">
      <c r="A1047" s="16" t="s">
        <v>7873</v>
      </c>
      <c r="B1047" s="16" t="s">
        <v>7066</v>
      </c>
      <c r="C1047" s="16" t="s">
        <v>592</v>
      </c>
      <c r="D1047" s="16" t="s">
        <v>593</v>
      </c>
      <c r="E1047" s="16" t="s">
        <v>15</v>
      </c>
      <c r="F1047" s="16" t="str">
        <f t="shared" si="1"/>
        <v>12</v>
      </c>
      <c r="G1047" s="16" t="str">
        <f t="shared" si="2"/>
        <v>20</v>
      </c>
      <c r="H1047" s="16" t="s">
        <v>33</v>
      </c>
      <c r="I1047" s="16" t="s">
        <v>34</v>
      </c>
      <c r="J1047" s="16" t="s">
        <v>140</v>
      </c>
      <c r="K1047" s="16" t="s">
        <v>9300</v>
      </c>
      <c r="L1047" s="16" t="s">
        <v>13604</v>
      </c>
      <c r="M1047" s="16" t="s">
        <v>29</v>
      </c>
      <c r="N1047" s="16"/>
      <c r="O1047" s="16"/>
      <c r="P1047" s="16"/>
      <c r="Q1047" s="16"/>
      <c r="R1047" s="16"/>
      <c r="S1047" s="16"/>
      <c r="T1047" s="16"/>
      <c r="U1047" s="16"/>
      <c r="V1047" s="16"/>
      <c r="W1047" s="16"/>
      <c r="X1047" s="16"/>
      <c r="Y1047" s="16"/>
      <c r="Z1047" s="16"/>
      <c r="AA1047" s="16"/>
      <c r="AB1047" s="16"/>
      <c r="AC1047" s="16"/>
    </row>
    <row r="1048" ht="19.5" customHeight="1">
      <c r="A1048" s="16" t="s">
        <v>1798</v>
      </c>
      <c r="B1048" s="16" t="s">
        <v>7066</v>
      </c>
      <c r="C1048" s="16" t="s">
        <v>592</v>
      </c>
      <c r="D1048" s="16" t="s">
        <v>620</v>
      </c>
      <c r="E1048" s="16" t="s">
        <v>15</v>
      </c>
      <c r="F1048" s="16" t="str">
        <f t="shared" si="1"/>
        <v>24</v>
      </c>
      <c r="G1048" s="16" t="str">
        <f t="shared" si="2"/>
        <v>30</v>
      </c>
      <c r="H1048" s="16" t="s">
        <v>13605</v>
      </c>
      <c r="I1048" s="16" t="s">
        <v>26</v>
      </c>
      <c r="J1048" s="16" t="s">
        <v>94</v>
      </c>
      <c r="K1048" s="16" t="s">
        <v>13535</v>
      </c>
      <c r="L1048" s="16" t="s">
        <v>13606</v>
      </c>
      <c r="M1048" s="16" t="s">
        <v>62</v>
      </c>
      <c r="N1048" s="16"/>
      <c r="O1048" s="16"/>
      <c r="P1048" s="16"/>
      <c r="Q1048" s="16"/>
      <c r="R1048" s="16"/>
      <c r="S1048" s="16"/>
      <c r="T1048" s="16"/>
      <c r="U1048" s="16"/>
      <c r="V1048" s="16"/>
      <c r="W1048" s="16"/>
      <c r="X1048" s="16"/>
      <c r="Y1048" s="16"/>
      <c r="Z1048" s="16"/>
      <c r="AA1048" s="16"/>
      <c r="AB1048" s="16"/>
      <c r="AC1048" s="16"/>
    </row>
    <row r="1049" ht="19.5" customHeight="1">
      <c r="A1049" s="16" t="s">
        <v>7780</v>
      </c>
      <c r="B1049" s="16" t="s">
        <v>7066</v>
      </c>
      <c r="C1049" s="16" t="s">
        <v>592</v>
      </c>
      <c r="D1049" s="16" t="s">
        <v>606</v>
      </c>
      <c r="E1049" s="16" t="s">
        <v>15</v>
      </c>
      <c r="F1049" s="16" t="str">
        <f t="shared" si="1"/>
        <v>15</v>
      </c>
      <c r="G1049" s="16" t="str">
        <f t="shared" si="2"/>
        <v>25</v>
      </c>
      <c r="H1049" s="16" t="s">
        <v>39</v>
      </c>
      <c r="I1049" s="16" t="s">
        <v>34</v>
      </c>
      <c r="J1049" s="16" t="s">
        <v>18</v>
      </c>
      <c r="K1049" s="16" t="s">
        <v>973</v>
      </c>
      <c r="L1049" s="16" t="s">
        <v>13607</v>
      </c>
      <c r="M1049" s="16" t="s">
        <v>62</v>
      </c>
      <c r="N1049" s="16"/>
      <c r="O1049" s="16"/>
      <c r="P1049" s="16"/>
      <c r="Q1049" s="16"/>
      <c r="R1049" s="16"/>
      <c r="S1049" s="16"/>
      <c r="T1049" s="16"/>
      <c r="U1049" s="16"/>
      <c r="V1049" s="16"/>
      <c r="W1049" s="16"/>
      <c r="X1049" s="16"/>
      <c r="Y1049" s="16"/>
      <c r="Z1049" s="16"/>
      <c r="AA1049" s="16"/>
      <c r="AB1049" s="16"/>
      <c r="AC1049" s="16"/>
    </row>
    <row r="1050" ht="19.5" customHeight="1">
      <c r="A1050" s="16" t="s">
        <v>1830</v>
      </c>
      <c r="B1050" s="16" t="s">
        <v>6082</v>
      </c>
      <c r="C1050" s="16" t="s">
        <v>592</v>
      </c>
      <c r="D1050" s="16" t="s">
        <v>620</v>
      </c>
      <c r="E1050" s="16" t="s">
        <v>15</v>
      </c>
      <c r="F1050" s="16" t="str">
        <f t="shared" si="1"/>
        <v>12</v>
      </c>
      <c r="G1050" s="16" t="str">
        <f t="shared" si="2"/>
        <v>20</v>
      </c>
      <c r="H1050" s="16" t="s">
        <v>33</v>
      </c>
      <c r="I1050" s="16" t="s">
        <v>34</v>
      </c>
      <c r="J1050" s="16" t="s">
        <v>18</v>
      </c>
      <c r="K1050" s="16" t="s">
        <v>1802</v>
      </c>
      <c r="L1050" s="16" t="s">
        <v>13612</v>
      </c>
      <c r="M1050" s="16" t="s">
        <v>37</v>
      </c>
      <c r="N1050" s="16"/>
      <c r="O1050" s="16"/>
      <c r="P1050" s="16"/>
      <c r="Q1050" s="16"/>
      <c r="R1050" s="16"/>
      <c r="S1050" s="16"/>
      <c r="T1050" s="16"/>
      <c r="U1050" s="16"/>
      <c r="V1050" s="16"/>
      <c r="W1050" s="16"/>
      <c r="X1050" s="16"/>
      <c r="Y1050" s="16"/>
      <c r="Z1050" s="16"/>
      <c r="AA1050" s="16"/>
      <c r="AB1050" s="16"/>
      <c r="AC1050" s="16"/>
    </row>
    <row r="1051" ht="19.5" customHeight="1">
      <c r="A1051" s="16" t="s">
        <v>1830</v>
      </c>
      <c r="B1051" s="16" t="s">
        <v>7066</v>
      </c>
      <c r="C1051" s="16" t="s">
        <v>592</v>
      </c>
      <c r="D1051" s="16" t="s">
        <v>593</v>
      </c>
      <c r="E1051" s="16" t="s">
        <v>15</v>
      </c>
      <c r="F1051" s="16" t="str">
        <f t="shared" si="1"/>
        <v>16</v>
      </c>
      <c r="G1051" s="16" t="str">
        <f t="shared" si="2"/>
        <v>22</v>
      </c>
      <c r="H1051" s="16" t="s">
        <v>7006</v>
      </c>
      <c r="I1051" s="16" t="s">
        <v>34</v>
      </c>
      <c r="J1051" s="16" t="s">
        <v>140</v>
      </c>
      <c r="K1051" s="16" t="s">
        <v>6959</v>
      </c>
      <c r="L1051" s="16" t="s">
        <v>13617</v>
      </c>
      <c r="M1051" s="16" t="s">
        <v>43</v>
      </c>
      <c r="N1051" s="16"/>
      <c r="O1051" s="16"/>
      <c r="P1051" s="16"/>
      <c r="Q1051" s="16"/>
      <c r="R1051" s="16"/>
      <c r="S1051" s="16"/>
      <c r="T1051" s="16"/>
      <c r="U1051" s="16"/>
      <c r="V1051" s="16"/>
      <c r="W1051" s="16"/>
      <c r="X1051" s="16"/>
      <c r="Y1051" s="16"/>
      <c r="Z1051" s="16"/>
      <c r="AA1051" s="16"/>
      <c r="AB1051" s="16"/>
      <c r="AC1051" s="16"/>
    </row>
    <row r="1052" ht="19.5" customHeight="1">
      <c r="A1052" s="16" t="s">
        <v>7153</v>
      </c>
      <c r="B1052" s="16" t="s">
        <v>12578</v>
      </c>
      <c r="C1052" s="16" t="s">
        <v>592</v>
      </c>
      <c r="D1052" s="16" t="s">
        <v>593</v>
      </c>
      <c r="E1052" s="16" t="s">
        <v>15</v>
      </c>
      <c r="F1052" s="16" t="str">
        <f t="shared" si="1"/>
        <v>15</v>
      </c>
      <c r="G1052" s="16" t="str">
        <f t="shared" si="2"/>
        <v>30</v>
      </c>
      <c r="H1052" s="16" t="s">
        <v>202</v>
      </c>
      <c r="I1052" s="16" t="s">
        <v>34</v>
      </c>
      <c r="J1052" s="16" t="s">
        <v>18</v>
      </c>
      <c r="K1052" s="16" t="s">
        <v>12582</v>
      </c>
      <c r="L1052" s="16" t="s">
        <v>13622</v>
      </c>
      <c r="M1052" s="16" t="s">
        <v>37</v>
      </c>
      <c r="N1052" s="16"/>
      <c r="O1052" s="16"/>
      <c r="P1052" s="16"/>
      <c r="Q1052" s="16"/>
      <c r="R1052" s="16"/>
      <c r="S1052" s="16"/>
      <c r="T1052" s="16"/>
      <c r="U1052" s="16"/>
      <c r="V1052" s="16"/>
      <c r="W1052" s="16"/>
      <c r="X1052" s="16"/>
      <c r="Y1052" s="16"/>
      <c r="Z1052" s="16"/>
      <c r="AA1052" s="16"/>
      <c r="AB1052" s="16"/>
      <c r="AC1052" s="16"/>
    </row>
    <row r="1053" ht="19.5" customHeight="1">
      <c r="A1053" s="16" t="s">
        <v>6379</v>
      </c>
      <c r="B1053" s="16" t="s">
        <v>13623</v>
      </c>
      <c r="C1053" s="16" t="s">
        <v>592</v>
      </c>
      <c r="D1053" s="16" t="s">
        <v>729</v>
      </c>
      <c r="E1053" s="16" t="s">
        <v>15</v>
      </c>
      <c r="F1053" s="16" t="str">
        <f t="shared" si="1"/>
        <v>10</v>
      </c>
      <c r="G1053" s="16" t="str">
        <f t="shared" si="2"/>
        <v>15</v>
      </c>
      <c r="H1053" s="16" t="s">
        <v>16</v>
      </c>
      <c r="I1053" s="16" t="s">
        <v>34</v>
      </c>
      <c r="J1053" s="16" t="s">
        <v>406</v>
      </c>
      <c r="K1053" s="16" t="s">
        <v>13627</v>
      </c>
      <c r="L1053" s="16" t="s">
        <v>13630</v>
      </c>
      <c r="M1053" s="16" t="s">
        <v>62</v>
      </c>
      <c r="N1053" s="16"/>
      <c r="O1053" s="16"/>
      <c r="P1053" s="16"/>
      <c r="Q1053" s="16"/>
      <c r="R1053" s="16"/>
      <c r="S1053" s="16"/>
      <c r="T1053" s="16"/>
      <c r="U1053" s="16"/>
      <c r="V1053" s="16"/>
      <c r="W1053" s="16"/>
      <c r="X1053" s="16"/>
      <c r="Y1053" s="16"/>
      <c r="Z1053" s="16"/>
      <c r="AA1053" s="16"/>
      <c r="AB1053" s="16"/>
      <c r="AC1053" s="16"/>
    </row>
    <row r="1054" ht="19.5" customHeight="1">
      <c r="A1054" s="16" t="s">
        <v>7780</v>
      </c>
      <c r="B1054" s="16" t="s">
        <v>7066</v>
      </c>
      <c r="C1054" s="16" t="s">
        <v>592</v>
      </c>
      <c r="D1054" s="16" t="s">
        <v>606</v>
      </c>
      <c r="E1054" s="16" t="s">
        <v>15</v>
      </c>
      <c r="F1054" s="16" t="str">
        <f t="shared" si="1"/>
        <v>10</v>
      </c>
      <c r="G1054" s="16" t="str">
        <f t="shared" si="2"/>
        <v>13</v>
      </c>
      <c r="H1054" s="16" t="s">
        <v>13633</v>
      </c>
      <c r="I1054" s="16" t="s">
        <v>34</v>
      </c>
      <c r="J1054" s="16" t="s">
        <v>1175</v>
      </c>
      <c r="K1054" s="16" t="s">
        <v>13634</v>
      </c>
      <c r="L1054" s="16" t="s">
        <v>13636</v>
      </c>
      <c r="M1054" s="16" t="s">
        <v>43</v>
      </c>
      <c r="N1054" s="16"/>
      <c r="O1054" s="16"/>
      <c r="P1054" s="16"/>
      <c r="Q1054" s="16"/>
      <c r="R1054" s="16"/>
      <c r="S1054" s="16"/>
      <c r="T1054" s="16"/>
      <c r="U1054" s="16"/>
      <c r="V1054" s="16"/>
      <c r="W1054" s="16"/>
      <c r="X1054" s="16"/>
      <c r="Y1054" s="16"/>
      <c r="Z1054" s="16"/>
      <c r="AA1054" s="16"/>
      <c r="AB1054" s="16"/>
      <c r="AC1054" s="16"/>
    </row>
    <row r="1055" ht="19.5" customHeight="1">
      <c r="A1055" s="16" t="s">
        <v>1830</v>
      </c>
      <c r="B1055" s="16" t="s">
        <v>7066</v>
      </c>
      <c r="C1055" s="16" t="s">
        <v>592</v>
      </c>
      <c r="D1055" s="16" t="s">
        <v>606</v>
      </c>
      <c r="E1055" s="16" t="s">
        <v>139</v>
      </c>
      <c r="F1055" s="16" t="str">
        <f t="shared" si="1"/>
        <v>9</v>
      </c>
      <c r="G1055" s="16" t="str">
        <f t="shared" si="2"/>
        <v>18</v>
      </c>
      <c r="H1055" s="16" t="s">
        <v>300</v>
      </c>
      <c r="I1055" s="16" t="s">
        <v>26</v>
      </c>
      <c r="J1055" s="16" t="s">
        <v>18</v>
      </c>
      <c r="K1055" s="16" t="s">
        <v>854</v>
      </c>
      <c r="L1055" s="16" t="s">
        <v>13637</v>
      </c>
      <c r="M1055" s="16" t="s">
        <v>21</v>
      </c>
      <c r="N1055" s="16"/>
      <c r="O1055" s="16"/>
      <c r="P1055" s="16"/>
      <c r="Q1055" s="16"/>
      <c r="R1055" s="16"/>
      <c r="S1055" s="16"/>
      <c r="T1055" s="16"/>
      <c r="U1055" s="16"/>
      <c r="V1055" s="16"/>
      <c r="W1055" s="16"/>
      <c r="X1055" s="16"/>
      <c r="Y1055" s="16"/>
      <c r="Z1055" s="16"/>
      <c r="AA1055" s="16"/>
      <c r="AB1055" s="16"/>
      <c r="AC1055" s="16"/>
    </row>
    <row r="1056" ht="19.5" customHeight="1">
      <c r="A1056" s="16" t="s">
        <v>13638</v>
      </c>
      <c r="B1056" s="16" t="s">
        <v>7066</v>
      </c>
      <c r="C1056" s="16" t="s">
        <v>592</v>
      </c>
      <c r="D1056" s="16" t="s">
        <v>620</v>
      </c>
      <c r="E1056" s="16" t="s">
        <v>15</v>
      </c>
      <c r="F1056" s="16" t="str">
        <f t="shared" si="1"/>
        <v>25</v>
      </c>
      <c r="G1056" s="16" t="str">
        <f t="shared" si="2"/>
        <v>50</v>
      </c>
      <c r="H1056" s="16" t="s">
        <v>495</v>
      </c>
      <c r="I1056" s="16" t="s">
        <v>26</v>
      </c>
      <c r="J1056" s="16" t="s">
        <v>18</v>
      </c>
      <c r="K1056" s="16" t="s">
        <v>12667</v>
      </c>
      <c r="L1056" s="16" t="s">
        <v>13640</v>
      </c>
      <c r="M1056" s="16" t="s">
        <v>37</v>
      </c>
      <c r="N1056" s="16"/>
      <c r="O1056" s="16"/>
      <c r="P1056" s="16"/>
      <c r="Q1056" s="16"/>
      <c r="R1056" s="16"/>
      <c r="S1056" s="16"/>
      <c r="T1056" s="16"/>
      <c r="U1056" s="16"/>
      <c r="V1056" s="16"/>
      <c r="W1056" s="16"/>
      <c r="X1056" s="16"/>
      <c r="Y1056" s="16"/>
      <c r="Z1056" s="16"/>
      <c r="AA1056" s="16"/>
      <c r="AB1056" s="16"/>
      <c r="AC1056" s="16"/>
    </row>
    <row r="1057" ht="19.5" customHeight="1">
      <c r="A1057" s="16" t="s">
        <v>7065</v>
      </c>
      <c r="B1057" s="16" t="s">
        <v>13642</v>
      </c>
      <c r="C1057" s="16" t="s">
        <v>592</v>
      </c>
      <c r="D1057" s="16" t="s">
        <v>593</v>
      </c>
      <c r="E1057" s="16" t="s">
        <v>139</v>
      </c>
      <c r="F1057" s="16" t="str">
        <f t="shared" si="1"/>
        <v>6</v>
      </c>
      <c r="G1057" s="16" t="str">
        <f t="shared" si="2"/>
        <v>9</v>
      </c>
      <c r="H1057" s="16" t="s">
        <v>1789</v>
      </c>
      <c r="I1057" s="16" t="s">
        <v>164</v>
      </c>
      <c r="J1057" s="16" t="s">
        <v>18</v>
      </c>
      <c r="K1057" s="16" t="s">
        <v>13645</v>
      </c>
      <c r="L1057" s="16" t="s">
        <v>13646</v>
      </c>
      <c r="M1057" s="16" t="s">
        <v>21</v>
      </c>
      <c r="N1057" s="16"/>
      <c r="O1057" s="16"/>
      <c r="P1057" s="16"/>
      <c r="Q1057" s="16"/>
      <c r="R1057" s="16"/>
      <c r="S1057" s="16"/>
      <c r="T1057" s="16"/>
      <c r="U1057" s="16"/>
      <c r="V1057" s="16"/>
      <c r="W1057" s="16"/>
      <c r="X1057" s="16"/>
      <c r="Y1057" s="16"/>
      <c r="Z1057" s="16"/>
      <c r="AA1057" s="16"/>
      <c r="AB1057" s="16"/>
      <c r="AC1057" s="16"/>
    </row>
    <row r="1058" ht="19.5" customHeight="1">
      <c r="A1058" s="16" t="s">
        <v>8411</v>
      </c>
      <c r="B1058" s="16" t="s">
        <v>843</v>
      </c>
      <c r="C1058" s="16" t="s">
        <v>592</v>
      </c>
      <c r="D1058" s="16" t="s">
        <v>593</v>
      </c>
      <c r="E1058" s="16" t="s">
        <v>15</v>
      </c>
      <c r="F1058" s="16" t="str">
        <f t="shared" si="1"/>
        <v>20</v>
      </c>
      <c r="G1058" s="16" t="str">
        <f t="shared" si="2"/>
        <v>35</v>
      </c>
      <c r="H1058" s="16" t="s">
        <v>223</v>
      </c>
      <c r="I1058" s="16" t="s">
        <v>34</v>
      </c>
      <c r="J1058" s="16" t="s">
        <v>94</v>
      </c>
      <c r="K1058" s="16" t="s">
        <v>840</v>
      </c>
      <c r="L1058" s="16" t="s">
        <v>13647</v>
      </c>
      <c r="M1058" s="16" t="s">
        <v>37</v>
      </c>
      <c r="N1058" s="16"/>
      <c r="O1058" s="16"/>
      <c r="P1058" s="16"/>
      <c r="Q1058" s="16"/>
      <c r="R1058" s="16"/>
      <c r="S1058" s="16"/>
      <c r="T1058" s="16"/>
      <c r="U1058" s="16"/>
      <c r="V1058" s="16"/>
      <c r="W1058" s="16"/>
      <c r="X1058" s="16"/>
      <c r="Y1058" s="16"/>
      <c r="Z1058" s="16"/>
      <c r="AA1058" s="16"/>
      <c r="AB1058" s="16"/>
      <c r="AC1058" s="16"/>
    </row>
    <row r="1059" ht="19.5" customHeight="1">
      <c r="A1059" s="16" t="s">
        <v>7864</v>
      </c>
      <c r="B1059" s="16" t="s">
        <v>13650</v>
      </c>
      <c r="C1059" s="16" t="s">
        <v>592</v>
      </c>
      <c r="D1059" s="16" t="s">
        <v>729</v>
      </c>
      <c r="E1059" s="16" t="s">
        <v>15</v>
      </c>
      <c r="F1059" s="16" t="str">
        <f t="shared" si="1"/>
        <v>10</v>
      </c>
      <c r="G1059" s="16" t="str">
        <f t="shared" si="2"/>
        <v>20</v>
      </c>
      <c r="H1059" s="16" t="s">
        <v>93</v>
      </c>
      <c r="I1059" s="16" t="s">
        <v>34</v>
      </c>
      <c r="J1059" s="16" t="s">
        <v>18</v>
      </c>
      <c r="K1059" s="16" t="s">
        <v>13654</v>
      </c>
      <c r="L1059" s="16" t="s">
        <v>13655</v>
      </c>
      <c r="M1059" s="16" t="s">
        <v>29</v>
      </c>
      <c r="N1059" s="16"/>
      <c r="O1059" s="16"/>
      <c r="P1059" s="16"/>
      <c r="Q1059" s="16"/>
      <c r="R1059" s="16"/>
      <c r="S1059" s="16"/>
      <c r="T1059" s="16"/>
      <c r="U1059" s="16"/>
      <c r="V1059" s="16"/>
      <c r="W1059" s="16"/>
      <c r="X1059" s="16"/>
      <c r="Y1059" s="16"/>
      <c r="Z1059" s="16"/>
      <c r="AA1059" s="16"/>
      <c r="AB1059" s="16"/>
      <c r="AC1059" s="16"/>
    </row>
    <row r="1060" ht="19.5" customHeight="1">
      <c r="A1060" s="16" t="s">
        <v>1830</v>
      </c>
      <c r="B1060" s="16" t="s">
        <v>13658</v>
      </c>
      <c r="C1060" s="16" t="s">
        <v>592</v>
      </c>
      <c r="D1060" s="16" t="s">
        <v>593</v>
      </c>
      <c r="E1060" s="16" t="s">
        <v>15</v>
      </c>
      <c r="F1060" s="16" t="str">
        <f t="shared" si="1"/>
        <v>10</v>
      </c>
      <c r="G1060" s="16" t="str">
        <f t="shared" si="2"/>
        <v>20</v>
      </c>
      <c r="H1060" s="16" t="s">
        <v>93</v>
      </c>
      <c r="I1060" s="16" t="s">
        <v>26</v>
      </c>
      <c r="J1060" s="16" t="s">
        <v>59</v>
      </c>
      <c r="K1060" s="16" t="s">
        <v>13661</v>
      </c>
      <c r="L1060" s="16" t="s">
        <v>13662</v>
      </c>
      <c r="M1060" s="16" t="s">
        <v>21</v>
      </c>
      <c r="N1060" s="16"/>
      <c r="O1060" s="16"/>
      <c r="P1060" s="16"/>
      <c r="Q1060" s="16"/>
      <c r="R1060" s="16"/>
      <c r="S1060" s="16"/>
      <c r="T1060" s="16"/>
      <c r="U1060" s="16"/>
      <c r="V1060" s="16"/>
      <c r="W1060" s="16"/>
      <c r="X1060" s="16"/>
      <c r="Y1060" s="16"/>
      <c r="Z1060" s="16"/>
      <c r="AA1060" s="16"/>
      <c r="AB1060" s="16"/>
      <c r="AC1060" s="16"/>
    </row>
    <row r="1061" ht="19.5" customHeight="1">
      <c r="A1061" s="16" t="s">
        <v>1830</v>
      </c>
      <c r="B1061" s="16" t="s">
        <v>13665</v>
      </c>
      <c r="C1061" s="16" t="s">
        <v>592</v>
      </c>
      <c r="D1061" s="16" t="s">
        <v>729</v>
      </c>
      <c r="E1061" s="16" t="s">
        <v>15</v>
      </c>
      <c r="F1061" s="16" t="str">
        <f t="shared" si="1"/>
        <v>10</v>
      </c>
      <c r="G1061" s="16" t="str">
        <f t="shared" si="2"/>
        <v>15</v>
      </c>
      <c r="H1061" s="16" t="s">
        <v>16</v>
      </c>
      <c r="I1061" s="16" t="s">
        <v>34</v>
      </c>
      <c r="J1061" s="16" t="s">
        <v>18</v>
      </c>
      <c r="K1061" s="16" t="s">
        <v>13668</v>
      </c>
      <c r="L1061" s="16" t="s">
        <v>13669</v>
      </c>
      <c r="M1061" s="16" t="s">
        <v>43</v>
      </c>
      <c r="N1061" s="16"/>
      <c r="O1061" s="16"/>
      <c r="P1061" s="16"/>
      <c r="Q1061" s="16"/>
      <c r="R1061" s="16"/>
      <c r="S1061" s="16"/>
      <c r="T1061" s="16"/>
      <c r="U1061" s="16"/>
      <c r="V1061" s="16"/>
      <c r="W1061" s="16"/>
      <c r="X1061" s="16"/>
      <c r="Y1061" s="16"/>
      <c r="Z1061" s="16"/>
      <c r="AA1061" s="16"/>
      <c r="AB1061" s="16"/>
      <c r="AC1061" s="16"/>
    </row>
    <row r="1062" ht="19.5" customHeight="1">
      <c r="A1062" s="16" t="s">
        <v>7065</v>
      </c>
      <c r="B1062" s="16" t="s">
        <v>12772</v>
      </c>
      <c r="C1062" s="16" t="s">
        <v>592</v>
      </c>
      <c r="D1062" s="16" t="s">
        <v>729</v>
      </c>
      <c r="E1062" s="16" t="s">
        <v>15</v>
      </c>
      <c r="F1062" s="16" t="str">
        <f t="shared" si="1"/>
        <v>11</v>
      </c>
      <c r="G1062" s="16" t="str">
        <f t="shared" si="2"/>
        <v>19</v>
      </c>
      <c r="H1062" s="16" t="s">
        <v>6575</v>
      </c>
      <c r="I1062" s="16" t="s">
        <v>34</v>
      </c>
      <c r="J1062" s="16" t="s">
        <v>59</v>
      </c>
      <c r="K1062" s="16" t="s">
        <v>6919</v>
      </c>
      <c r="L1062" s="16" t="s">
        <v>13672</v>
      </c>
      <c r="M1062" s="16" t="s">
        <v>43</v>
      </c>
      <c r="N1062" s="16"/>
      <c r="O1062" s="16"/>
      <c r="P1062" s="16"/>
      <c r="Q1062" s="16"/>
      <c r="R1062" s="16"/>
      <c r="S1062" s="16"/>
      <c r="T1062" s="16"/>
      <c r="U1062" s="16"/>
      <c r="V1062" s="16"/>
      <c r="W1062" s="16"/>
      <c r="X1062" s="16"/>
      <c r="Y1062" s="16"/>
      <c r="Z1062" s="16"/>
      <c r="AA1062" s="16"/>
      <c r="AB1062" s="16"/>
      <c r="AC1062" s="16"/>
    </row>
    <row r="1063" ht="19.5" customHeight="1">
      <c r="A1063" s="16" t="s">
        <v>13674</v>
      </c>
      <c r="B1063" s="16" t="s">
        <v>7066</v>
      </c>
      <c r="C1063" s="16" t="s">
        <v>592</v>
      </c>
      <c r="D1063" s="16" t="s">
        <v>593</v>
      </c>
      <c r="E1063" s="16" t="s">
        <v>15</v>
      </c>
      <c r="F1063" s="16" t="str">
        <f t="shared" si="1"/>
        <v>13</v>
      </c>
      <c r="G1063" s="16" t="str">
        <f t="shared" si="2"/>
        <v>18</v>
      </c>
      <c r="H1063" s="16" t="s">
        <v>356</v>
      </c>
      <c r="I1063" s="16" t="s">
        <v>34</v>
      </c>
      <c r="J1063" s="16" t="s">
        <v>140</v>
      </c>
      <c r="K1063" s="16" t="s">
        <v>13677</v>
      </c>
      <c r="L1063" s="16" t="s">
        <v>13678</v>
      </c>
      <c r="M1063" s="16" t="s">
        <v>62</v>
      </c>
      <c r="N1063" s="16"/>
      <c r="O1063" s="16"/>
      <c r="P1063" s="16"/>
      <c r="Q1063" s="16"/>
      <c r="R1063" s="16"/>
      <c r="S1063" s="16"/>
      <c r="T1063" s="16"/>
      <c r="U1063" s="16"/>
      <c r="V1063" s="16"/>
      <c r="W1063" s="16"/>
      <c r="X1063" s="16"/>
      <c r="Y1063" s="16"/>
      <c r="Z1063" s="16"/>
      <c r="AA1063" s="16"/>
      <c r="AB1063" s="16"/>
      <c r="AC1063" s="16"/>
    </row>
    <row r="1064" ht="19.5" customHeight="1">
      <c r="A1064" s="16" t="s">
        <v>7065</v>
      </c>
      <c r="B1064" s="16" t="s">
        <v>13679</v>
      </c>
      <c r="C1064" s="16" t="s">
        <v>592</v>
      </c>
      <c r="D1064" s="16" t="s">
        <v>593</v>
      </c>
      <c r="E1064" s="16" t="s">
        <v>15</v>
      </c>
      <c r="F1064" s="16" t="str">
        <f t="shared" si="1"/>
        <v>20</v>
      </c>
      <c r="G1064" s="16" t="str">
        <f t="shared" si="2"/>
        <v>40</v>
      </c>
      <c r="H1064" s="16" t="s">
        <v>208</v>
      </c>
      <c r="I1064" s="16" t="s">
        <v>26</v>
      </c>
      <c r="J1064" s="16" t="s">
        <v>94</v>
      </c>
      <c r="K1064" s="16" t="s">
        <v>13681</v>
      </c>
      <c r="L1064" s="16" t="s">
        <v>13682</v>
      </c>
      <c r="M1064" s="16" t="s">
        <v>43</v>
      </c>
      <c r="N1064" s="16"/>
      <c r="O1064" s="16"/>
      <c r="P1064" s="16"/>
      <c r="Q1064" s="16"/>
      <c r="R1064" s="16"/>
      <c r="S1064" s="16"/>
      <c r="T1064" s="16"/>
      <c r="U1064" s="16"/>
      <c r="V1064" s="16"/>
      <c r="W1064" s="16"/>
      <c r="X1064" s="16"/>
      <c r="Y1064" s="16"/>
      <c r="Z1064" s="16"/>
      <c r="AA1064" s="16"/>
      <c r="AB1064" s="16"/>
      <c r="AC1064" s="16"/>
    </row>
    <row r="1065" ht="19.5" customHeight="1">
      <c r="A1065" s="16" t="s">
        <v>1813</v>
      </c>
      <c r="B1065" s="16" t="s">
        <v>11937</v>
      </c>
      <c r="C1065" s="16" t="s">
        <v>592</v>
      </c>
      <c r="D1065" s="16" t="s">
        <v>593</v>
      </c>
      <c r="E1065" s="16" t="s">
        <v>139</v>
      </c>
      <c r="F1065" s="16" t="str">
        <f t="shared" si="1"/>
        <v>15</v>
      </c>
      <c r="G1065" s="16" t="str">
        <f t="shared" si="2"/>
        <v>25</v>
      </c>
      <c r="H1065" s="16" t="s">
        <v>39</v>
      </c>
      <c r="I1065" s="16" t="s">
        <v>26</v>
      </c>
      <c r="J1065" s="16" t="s">
        <v>18</v>
      </c>
      <c r="K1065" s="16" t="s">
        <v>11943</v>
      </c>
      <c r="L1065" s="16" t="s">
        <v>13688</v>
      </c>
      <c r="M1065" s="16" t="s">
        <v>62</v>
      </c>
      <c r="N1065" s="16"/>
      <c r="O1065" s="16"/>
      <c r="P1065" s="16"/>
      <c r="Q1065" s="16"/>
      <c r="R1065" s="16"/>
      <c r="S1065" s="16"/>
      <c r="T1065" s="16"/>
      <c r="U1065" s="16"/>
      <c r="V1065" s="16"/>
      <c r="W1065" s="16"/>
      <c r="X1065" s="16"/>
      <c r="Y1065" s="16"/>
      <c r="Z1065" s="16"/>
      <c r="AA1065" s="16"/>
      <c r="AB1065" s="16"/>
      <c r="AC1065" s="16"/>
    </row>
    <row r="1066" ht="19.5" customHeight="1">
      <c r="A1066" s="16" t="s">
        <v>7573</v>
      </c>
      <c r="B1066" s="16" t="s">
        <v>6082</v>
      </c>
      <c r="C1066" s="16" t="s">
        <v>592</v>
      </c>
      <c r="D1066" s="16" t="s">
        <v>620</v>
      </c>
      <c r="E1066" s="16" t="s">
        <v>139</v>
      </c>
      <c r="F1066" s="16" t="str">
        <f t="shared" si="1"/>
        <v>15</v>
      </c>
      <c r="G1066" s="16" t="str">
        <f t="shared" si="2"/>
        <v>25</v>
      </c>
      <c r="H1066" s="16" t="s">
        <v>39</v>
      </c>
      <c r="I1066" s="16" t="s">
        <v>26</v>
      </c>
      <c r="J1066" s="16" t="s">
        <v>18</v>
      </c>
      <c r="K1066" s="16" t="s">
        <v>1802</v>
      </c>
      <c r="L1066" s="16" t="s">
        <v>13692</v>
      </c>
      <c r="M1066" s="16" t="s">
        <v>37</v>
      </c>
      <c r="N1066" s="16"/>
      <c r="O1066" s="16"/>
      <c r="P1066" s="16"/>
      <c r="Q1066" s="16"/>
      <c r="R1066" s="16"/>
      <c r="S1066" s="16"/>
      <c r="T1066" s="16"/>
      <c r="U1066" s="16"/>
      <c r="V1066" s="16"/>
      <c r="W1066" s="16"/>
      <c r="X1066" s="16"/>
      <c r="Y1066" s="16"/>
      <c r="Z1066" s="16"/>
      <c r="AA1066" s="16"/>
      <c r="AB1066" s="16"/>
      <c r="AC1066" s="16"/>
    </row>
    <row r="1067" ht="19.5" customHeight="1">
      <c r="A1067" s="16" t="s">
        <v>6379</v>
      </c>
      <c r="B1067" s="16" t="s">
        <v>7066</v>
      </c>
      <c r="C1067" s="16" t="s">
        <v>592</v>
      </c>
      <c r="D1067" s="16" t="s">
        <v>729</v>
      </c>
      <c r="E1067" s="16" t="s">
        <v>15</v>
      </c>
      <c r="F1067" s="16" t="str">
        <f t="shared" si="1"/>
        <v>14</v>
      </c>
      <c r="G1067" s="16" t="str">
        <f t="shared" si="2"/>
        <v>21</v>
      </c>
      <c r="H1067" s="16" t="s">
        <v>5530</v>
      </c>
      <c r="I1067" s="16" t="s">
        <v>17</v>
      </c>
      <c r="J1067" s="16" t="s">
        <v>18</v>
      </c>
      <c r="K1067" s="16" t="s">
        <v>13697</v>
      </c>
      <c r="L1067" s="16" t="s">
        <v>13698</v>
      </c>
      <c r="M1067" s="16" t="s">
        <v>43</v>
      </c>
      <c r="N1067" s="16"/>
      <c r="O1067" s="16"/>
      <c r="P1067" s="16"/>
      <c r="Q1067" s="16"/>
      <c r="R1067" s="16"/>
      <c r="S1067" s="16"/>
      <c r="T1067" s="16"/>
      <c r="U1067" s="16"/>
      <c r="V1067" s="16"/>
      <c r="W1067" s="16"/>
      <c r="X1067" s="16"/>
      <c r="Y1067" s="16"/>
      <c r="Z1067" s="16"/>
      <c r="AA1067" s="16"/>
      <c r="AB1067" s="16"/>
      <c r="AC1067" s="16"/>
    </row>
    <row r="1068" ht="19.5" customHeight="1">
      <c r="A1068" s="16" t="s">
        <v>1830</v>
      </c>
      <c r="B1068" s="16" t="s">
        <v>7066</v>
      </c>
      <c r="C1068" s="16" t="s">
        <v>592</v>
      </c>
      <c r="D1068" s="16" t="s">
        <v>613</v>
      </c>
      <c r="E1068" s="16" t="s">
        <v>15</v>
      </c>
      <c r="F1068" s="16" t="str">
        <f t="shared" si="1"/>
        <v>15</v>
      </c>
      <c r="G1068" s="16" t="str">
        <f t="shared" si="2"/>
        <v>25</v>
      </c>
      <c r="H1068" s="16" t="s">
        <v>39</v>
      </c>
      <c r="I1068" s="16" t="s">
        <v>26</v>
      </c>
      <c r="J1068" s="16" t="s">
        <v>94</v>
      </c>
      <c r="K1068" s="16" t="s">
        <v>13701</v>
      </c>
      <c r="L1068" s="16" t="s">
        <v>13702</v>
      </c>
      <c r="M1068" s="16" t="s">
        <v>43</v>
      </c>
      <c r="N1068" s="16"/>
      <c r="O1068" s="16"/>
      <c r="P1068" s="16"/>
      <c r="Q1068" s="16"/>
      <c r="R1068" s="16"/>
      <c r="S1068" s="16"/>
      <c r="T1068" s="16"/>
      <c r="U1068" s="16"/>
      <c r="V1068" s="16"/>
      <c r="W1068" s="16"/>
      <c r="X1068" s="16"/>
      <c r="Y1068" s="16"/>
      <c r="Z1068" s="16"/>
      <c r="AA1068" s="16"/>
      <c r="AB1068" s="16"/>
      <c r="AC1068" s="16"/>
    </row>
    <row r="1069" ht="19.5" customHeight="1">
      <c r="A1069" s="16" t="s">
        <v>6379</v>
      </c>
      <c r="B1069" s="16" t="s">
        <v>13703</v>
      </c>
      <c r="C1069" s="16" t="s">
        <v>592</v>
      </c>
      <c r="D1069" s="16" t="s">
        <v>593</v>
      </c>
      <c r="E1069" s="16" t="s">
        <v>15</v>
      </c>
      <c r="F1069" s="16" t="str">
        <f t="shared" si="1"/>
        <v>15</v>
      </c>
      <c r="G1069" s="16" t="str">
        <f t="shared" si="2"/>
        <v>25</v>
      </c>
      <c r="H1069" s="16" t="s">
        <v>39</v>
      </c>
      <c r="I1069" s="16" t="s">
        <v>34</v>
      </c>
      <c r="J1069" s="16" t="s">
        <v>140</v>
      </c>
      <c r="K1069" s="16" t="s">
        <v>9300</v>
      </c>
      <c r="L1069" s="16" t="s">
        <v>13704</v>
      </c>
      <c r="M1069" s="16" t="s">
        <v>29</v>
      </c>
      <c r="N1069" s="16"/>
      <c r="O1069" s="16"/>
      <c r="P1069" s="16"/>
      <c r="Q1069" s="16"/>
      <c r="R1069" s="16"/>
      <c r="S1069" s="16"/>
      <c r="T1069" s="16"/>
      <c r="U1069" s="16"/>
      <c r="V1069" s="16"/>
      <c r="W1069" s="16"/>
      <c r="X1069" s="16"/>
      <c r="Y1069" s="16"/>
      <c r="Z1069" s="16"/>
      <c r="AA1069" s="16"/>
      <c r="AB1069" s="16"/>
      <c r="AC1069" s="16"/>
    </row>
    <row r="1070" ht="19.5" customHeight="1">
      <c r="A1070" s="16" t="s">
        <v>8298</v>
      </c>
      <c r="B1070" s="16" t="s">
        <v>7066</v>
      </c>
      <c r="C1070" s="16" t="s">
        <v>592</v>
      </c>
      <c r="D1070" s="16" t="s">
        <v>593</v>
      </c>
      <c r="E1070" s="16" t="s">
        <v>139</v>
      </c>
      <c r="F1070" s="16" t="str">
        <f t="shared" si="1"/>
        <v>31</v>
      </c>
      <c r="G1070" s="16" t="str">
        <f t="shared" si="2"/>
        <v>41</v>
      </c>
      <c r="H1070" s="16" t="s">
        <v>13705</v>
      </c>
      <c r="I1070" s="16" t="s">
        <v>26</v>
      </c>
      <c r="J1070" s="16" t="s">
        <v>414</v>
      </c>
      <c r="K1070" s="16" t="s">
        <v>12711</v>
      </c>
      <c r="L1070" s="16" t="s">
        <v>13708</v>
      </c>
      <c r="M1070" s="16" t="s">
        <v>37</v>
      </c>
      <c r="N1070" s="16"/>
      <c r="O1070" s="16"/>
      <c r="P1070" s="16"/>
      <c r="Q1070" s="16"/>
      <c r="R1070" s="16"/>
      <c r="S1070" s="16"/>
      <c r="T1070" s="16"/>
      <c r="U1070" s="16"/>
      <c r="V1070" s="16"/>
      <c r="W1070" s="16"/>
      <c r="X1070" s="16"/>
      <c r="Y1070" s="16"/>
      <c r="Z1070" s="16"/>
      <c r="AA1070" s="16"/>
      <c r="AB1070" s="16"/>
      <c r="AC1070" s="16"/>
    </row>
    <row r="1071" ht="19.5" customHeight="1">
      <c r="A1071" s="16" t="s">
        <v>1813</v>
      </c>
      <c r="B1071" s="16" t="s">
        <v>13711</v>
      </c>
      <c r="C1071" s="16" t="s">
        <v>592</v>
      </c>
      <c r="D1071" s="16" t="s">
        <v>593</v>
      </c>
      <c r="E1071" s="16" t="s">
        <v>15</v>
      </c>
      <c r="F1071" s="16" t="str">
        <f t="shared" si="1"/>
        <v>15</v>
      </c>
      <c r="G1071" s="16" t="str">
        <f t="shared" si="2"/>
        <v>25</v>
      </c>
      <c r="H1071" s="16" t="s">
        <v>39</v>
      </c>
      <c r="I1071" s="16" t="s">
        <v>34</v>
      </c>
      <c r="J1071" s="16" t="s">
        <v>59</v>
      </c>
      <c r="K1071" s="16" t="s">
        <v>6819</v>
      </c>
      <c r="L1071" s="16" t="s">
        <v>13713</v>
      </c>
      <c r="M1071" s="16" t="s">
        <v>43</v>
      </c>
      <c r="N1071" s="16"/>
      <c r="O1071" s="16"/>
      <c r="P1071" s="16"/>
      <c r="Q1071" s="16"/>
      <c r="R1071" s="16"/>
      <c r="S1071" s="16"/>
      <c r="T1071" s="16"/>
      <c r="U1071" s="16"/>
      <c r="V1071" s="16"/>
      <c r="W1071" s="16"/>
      <c r="X1071" s="16"/>
      <c r="Y1071" s="16"/>
      <c r="Z1071" s="16"/>
      <c r="AA1071" s="16"/>
      <c r="AB1071" s="16"/>
      <c r="AC1071" s="16"/>
    </row>
    <row r="1072" ht="19.5" customHeight="1">
      <c r="A1072" s="16" t="s">
        <v>13716</v>
      </c>
      <c r="B1072" s="16" t="s">
        <v>7066</v>
      </c>
      <c r="C1072" s="16" t="s">
        <v>592</v>
      </c>
      <c r="D1072" s="16" t="s">
        <v>593</v>
      </c>
      <c r="E1072" s="16" t="s">
        <v>15</v>
      </c>
      <c r="F1072" s="16" t="str">
        <f t="shared" si="1"/>
        <v>10</v>
      </c>
      <c r="G1072" s="16" t="str">
        <f t="shared" si="2"/>
        <v>15</v>
      </c>
      <c r="H1072" s="16" t="s">
        <v>16</v>
      </c>
      <c r="I1072" s="16" t="s">
        <v>34</v>
      </c>
      <c r="J1072" s="16" t="s">
        <v>18</v>
      </c>
      <c r="K1072" s="16" t="s">
        <v>13718</v>
      </c>
      <c r="L1072" s="16" t="s">
        <v>12945</v>
      </c>
      <c r="M1072" s="16" t="s">
        <v>29</v>
      </c>
      <c r="N1072" s="16"/>
      <c r="O1072" s="16"/>
      <c r="P1072" s="16"/>
      <c r="Q1072" s="16"/>
      <c r="R1072" s="16"/>
      <c r="S1072" s="16"/>
      <c r="T1072" s="16"/>
      <c r="U1072" s="16"/>
      <c r="V1072" s="16"/>
      <c r="W1072" s="16"/>
      <c r="X1072" s="16"/>
      <c r="Y1072" s="16"/>
      <c r="Z1072" s="16"/>
      <c r="AA1072" s="16"/>
      <c r="AB1072" s="16"/>
      <c r="AC1072" s="16"/>
    </row>
    <row r="1073" ht="19.5" customHeight="1">
      <c r="A1073" s="16" t="s">
        <v>7598</v>
      </c>
      <c r="B1073" s="16" t="s">
        <v>2167</v>
      </c>
      <c r="C1073" s="16" t="s">
        <v>592</v>
      </c>
      <c r="D1073" s="16" t="s">
        <v>593</v>
      </c>
      <c r="E1073" s="16" t="s">
        <v>139</v>
      </c>
      <c r="F1073" s="16" t="str">
        <f t="shared" si="1"/>
        <v>9</v>
      </c>
      <c r="G1073" s="16" t="str">
        <f t="shared" si="2"/>
        <v>14</v>
      </c>
      <c r="H1073" s="16" t="s">
        <v>452</v>
      </c>
      <c r="I1073" s="16" t="s">
        <v>34</v>
      </c>
      <c r="J1073" s="16" t="s">
        <v>18</v>
      </c>
      <c r="K1073" s="16" t="s">
        <v>2172</v>
      </c>
      <c r="L1073" s="16" t="s">
        <v>13723</v>
      </c>
      <c r="M1073" s="16" t="s">
        <v>37</v>
      </c>
      <c r="N1073" s="16"/>
      <c r="O1073" s="16"/>
      <c r="P1073" s="16"/>
      <c r="Q1073" s="16"/>
      <c r="R1073" s="16"/>
      <c r="S1073" s="16"/>
      <c r="T1073" s="16"/>
      <c r="U1073" s="16"/>
      <c r="V1073" s="16"/>
      <c r="W1073" s="16"/>
      <c r="X1073" s="16"/>
      <c r="Y1073" s="16"/>
      <c r="Z1073" s="16"/>
      <c r="AA1073" s="16"/>
      <c r="AB1073" s="16"/>
      <c r="AC1073" s="16"/>
    </row>
    <row r="1074" ht="19.5" customHeight="1">
      <c r="A1074" s="16" t="s">
        <v>7517</v>
      </c>
      <c r="B1074" s="16" t="s">
        <v>7066</v>
      </c>
      <c r="C1074" s="16" t="s">
        <v>592</v>
      </c>
      <c r="D1074" s="16" t="s">
        <v>606</v>
      </c>
      <c r="E1074" s="16" t="s">
        <v>15</v>
      </c>
      <c r="F1074" s="16" t="str">
        <f t="shared" si="1"/>
        <v>20</v>
      </c>
      <c r="G1074" s="16" t="str">
        <f t="shared" si="2"/>
        <v>40</v>
      </c>
      <c r="H1074" s="16" t="s">
        <v>208</v>
      </c>
      <c r="I1074" s="16" t="s">
        <v>34</v>
      </c>
      <c r="J1074" s="16" t="s">
        <v>140</v>
      </c>
      <c r="K1074" s="16" t="s">
        <v>12654</v>
      </c>
      <c r="L1074" s="16" t="s">
        <v>13726</v>
      </c>
      <c r="M1074" s="16" t="s">
        <v>37</v>
      </c>
      <c r="N1074" s="16"/>
      <c r="O1074" s="16"/>
      <c r="P1074" s="16"/>
      <c r="Q1074" s="16"/>
      <c r="R1074" s="16"/>
      <c r="S1074" s="16"/>
      <c r="T1074" s="16"/>
      <c r="U1074" s="16"/>
      <c r="V1074" s="16"/>
      <c r="W1074" s="16"/>
      <c r="X1074" s="16"/>
      <c r="Y1074" s="16"/>
      <c r="Z1074" s="16"/>
      <c r="AA1074" s="16"/>
      <c r="AB1074" s="16"/>
      <c r="AC1074" s="16"/>
    </row>
    <row r="1075" ht="19.5" customHeight="1">
      <c r="A1075" s="16" t="s">
        <v>7315</v>
      </c>
      <c r="B1075" s="16" t="s">
        <v>7066</v>
      </c>
      <c r="C1075" s="16" t="s">
        <v>592</v>
      </c>
      <c r="D1075" s="16" t="s">
        <v>593</v>
      </c>
      <c r="E1075" s="16" t="s">
        <v>15</v>
      </c>
      <c r="F1075" s="16" t="str">
        <f t="shared" si="1"/>
        <v>12</v>
      </c>
      <c r="G1075" s="16" t="str">
        <f t="shared" si="2"/>
        <v>24</v>
      </c>
      <c r="H1075" s="16" t="s">
        <v>174</v>
      </c>
      <c r="I1075" s="16" t="s">
        <v>17</v>
      </c>
      <c r="J1075" s="16" t="s">
        <v>94</v>
      </c>
      <c r="K1075" s="16" t="s">
        <v>2721</v>
      </c>
      <c r="L1075" s="16" t="s">
        <v>13731</v>
      </c>
      <c r="M1075" s="16" t="s">
        <v>62</v>
      </c>
      <c r="N1075" s="16"/>
      <c r="O1075" s="16"/>
      <c r="P1075" s="16"/>
      <c r="Q1075" s="16"/>
      <c r="R1075" s="16"/>
      <c r="S1075" s="16"/>
      <c r="T1075" s="16"/>
      <c r="U1075" s="16"/>
      <c r="V1075" s="16"/>
      <c r="W1075" s="16"/>
      <c r="X1075" s="16"/>
      <c r="Y1075" s="16"/>
      <c r="Z1075" s="16"/>
      <c r="AA1075" s="16"/>
      <c r="AB1075" s="16"/>
      <c r="AC1075" s="16"/>
    </row>
    <row r="1076" ht="19.5" customHeight="1">
      <c r="A1076" s="16" t="s">
        <v>1813</v>
      </c>
      <c r="B1076" s="16" t="s">
        <v>7066</v>
      </c>
      <c r="C1076" s="16" t="s">
        <v>592</v>
      </c>
      <c r="D1076" s="16" t="s">
        <v>593</v>
      </c>
      <c r="E1076" s="16" t="s">
        <v>139</v>
      </c>
      <c r="F1076" s="16" t="str">
        <f t="shared" si="1"/>
        <v>14</v>
      </c>
      <c r="G1076" s="16" t="str">
        <f t="shared" si="2"/>
        <v>20</v>
      </c>
      <c r="H1076" s="16" t="s">
        <v>308</v>
      </c>
      <c r="I1076" s="16" t="s">
        <v>34</v>
      </c>
      <c r="J1076" s="16" t="s">
        <v>18</v>
      </c>
      <c r="K1076" s="16" t="s">
        <v>2172</v>
      </c>
      <c r="L1076" s="16" t="s">
        <v>13735</v>
      </c>
      <c r="M1076" s="16" t="s">
        <v>37</v>
      </c>
      <c r="N1076" s="16"/>
      <c r="O1076" s="16"/>
      <c r="P1076" s="16"/>
      <c r="Q1076" s="16"/>
      <c r="R1076" s="16"/>
      <c r="S1076" s="16"/>
      <c r="T1076" s="16"/>
      <c r="U1076" s="16"/>
      <c r="V1076" s="16"/>
      <c r="W1076" s="16"/>
      <c r="X1076" s="16"/>
      <c r="Y1076" s="16"/>
      <c r="Z1076" s="16"/>
      <c r="AA1076" s="16"/>
      <c r="AB1076" s="16"/>
      <c r="AC1076" s="16"/>
    </row>
    <row r="1077" ht="19.5" customHeight="1">
      <c r="A1077" s="16" t="s">
        <v>1830</v>
      </c>
      <c r="B1077" s="16" t="s">
        <v>13738</v>
      </c>
      <c r="C1077" s="16" t="s">
        <v>592</v>
      </c>
      <c r="D1077" s="16" t="s">
        <v>593</v>
      </c>
      <c r="E1077" s="16" t="s">
        <v>15</v>
      </c>
      <c r="F1077" s="16" t="str">
        <f t="shared" si="1"/>
        <v>10</v>
      </c>
      <c r="G1077" s="16" t="str">
        <f t="shared" si="2"/>
        <v>20</v>
      </c>
      <c r="H1077" s="16" t="s">
        <v>93</v>
      </c>
      <c r="I1077" s="16" t="s">
        <v>34</v>
      </c>
      <c r="J1077" s="16" t="s">
        <v>284</v>
      </c>
      <c r="K1077" s="16" t="s">
        <v>13740</v>
      </c>
      <c r="L1077" s="16" t="s">
        <v>13741</v>
      </c>
      <c r="M1077" s="16" t="s">
        <v>21</v>
      </c>
      <c r="N1077" s="16"/>
      <c r="O1077" s="16"/>
      <c r="P1077" s="16"/>
      <c r="Q1077" s="16"/>
      <c r="R1077" s="16"/>
      <c r="S1077" s="16"/>
      <c r="T1077" s="16"/>
      <c r="U1077" s="16"/>
      <c r="V1077" s="16"/>
      <c r="W1077" s="16"/>
      <c r="X1077" s="16"/>
      <c r="Y1077" s="16"/>
      <c r="Z1077" s="16"/>
      <c r="AA1077" s="16"/>
      <c r="AB1077" s="16"/>
      <c r="AC1077" s="16"/>
    </row>
    <row r="1078" ht="19.5" customHeight="1">
      <c r="A1078" s="16" t="s">
        <v>7315</v>
      </c>
      <c r="B1078" s="16" t="s">
        <v>13742</v>
      </c>
      <c r="C1078" s="16" t="s">
        <v>592</v>
      </c>
      <c r="D1078" s="16" t="s">
        <v>729</v>
      </c>
      <c r="E1078" s="16" t="s">
        <v>15</v>
      </c>
      <c r="F1078" s="16" t="str">
        <f t="shared" si="1"/>
        <v>12</v>
      </c>
      <c r="G1078" s="16" t="str">
        <f t="shared" si="2"/>
        <v>20</v>
      </c>
      <c r="H1078" s="16" t="s">
        <v>33</v>
      </c>
      <c r="I1078" s="16" t="s">
        <v>17</v>
      </c>
      <c r="J1078" s="16" t="s">
        <v>1004</v>
      </c>
      <c r="K1078" s="16" t="s">
        <v>13743</v>
      </c>
      <c r="L1078" s="16" t="s">
        <v>13744</v>
      </c>
      <c r="M1078" s="16" t="s">
        <v>29</v>
      </c>
      <c r="N1078" s="16"/>
      <c r="O1078" s="16"/>
      <c r="P1078" s="16"/>
      <c r="Q1078" s="16"/>
      <c r="R1078" s="16"/>
      <c r="S1078" s="16"/>
      <c r="T1078" s="16"/>
      <c r="U1078" s="16"/>
      <c r="V1078" s="16"/>
      <c r="W1078" s="16"/>
      <c r="X1078" s="16"/>
      <c r="Y1078" s="16"/>
      <c r="Z1078" s="16"/>
      <c r="AA1078" s="16"/>
      <c r="AB1078" s="16"/>
      <c r="AC1078" s="16"/>
    </row>
    <row r="1079" ht="19.5" customHeight="1">
      <c r="A1079" s="16" t="s">
        <v>7153</v>
      </c>
      <c r="B1079" s="16" t="s">
        <v>1355</v>
      </c>
      <c r="C1079" s="16" t="s">
        <v>592</v>
      </c>
      <c r="D1079" s="16" t="s">
        <v>620</v>
      </c>
      <c r="E1079" s="16" t="s">
        <v>15</v>
      </c>
      <c r="F1079" s="16" t="str">
        <f t="shared" si="1"/>
        <v>30</v>
      </c>
      <c r="G1079" s="16" t="str">
        <f t="shared" si="2"/>
        <v>45</v>
      </c>
      <c r="H1079" s="16" t="s">
        <v>13747</v>
      </c>
      <c r="I1079" s="16" t="s">
        <v>941</v>
      </c>
      <c r="J1079" s="16" t="s">
        <v>18</v>
      </c>
      <c r="K1079" s="16" t="s">
        <v>1358</v>
      </c>
      <c r="L1079" s="16" t="s">
        <v>13748</v>
      </c>
      <c r="M1079" s="16" t="s">
        <v>37</v>
      </c>
      <c r="N1079" s="16"/>
      <c r="O1079" s="16"/>
      <c r="P1079" s="16"/>
      <c r="Q1079" s="16"/>
      <c r="R1079" s="16"/>
      <c r="S1079" s="16"/>
      <c r="T1079" s="16"/>
      <c r="U1079" s="16"/>
      <c r="V1079" s="16"/>
      <c r="W1079" s="16"/>
      <c r="X1079" s="16"/>
      <c r="Y1079" s="16"/>
      <c r="Z1079" s="16"/>
      <c r="AA1079" s="16"/>
      <c r="AB1079" s="16"/>
      <c r="AC1079" s="16"/>
    </row>
    <row r="1080" ht="19.5" customHeight="1">
      <c r="A1080" s="16" t="s">
        <v>7573</v>
      </c>
      <c r="B1080" s="16" t="s">
        <v>7481</v>
      </c>
      <c r="C1080" s="16" t="s">
        <v>592</v>
      </c>
      <c r="D1080" s="16" t="s">
        <v>593</v>
      </c>
      <c r="E1080" s="16" t="s">
        <v>15</v>
      </c>
      <c r="F1080" s="16" t="str">
        <f t="shared" si="1"/>
        <v>25</v>
      </c>
      <c r="G1080" s="16" t="str">
        <f t="shared" si="2"/>
        <v>50</v>
      </c>
      <c r="H1080" s="16" t="s">
        <v>495</v>
      </c>
      <c r="I1080" s="16" t="s">
        <v>26</v>
      </c>
      <c r="J1080" s="16" t="s">
        <v>94</v>
      </c>
      <c r="K1080" s="16" t="s">
        <v>7485</v>
      </c>
      <c r="L1080" s="16" t="s">
        <v>13749</v>
      </c>
      <c r="M1080" s="16" t="s">
        <v>29</v>
      </c>
      <c r="N1080" s="16"/>
      <c r="O1080" s="16"/>
      <c r="P1080" s="16"/>
      <c r="Q1080" s="16"/>
      <c r="R1080" s="16"/>
      <c r="S1080" s="16"/>
      <c r="T1080" s="16"/>
      <c r="U1080" s="16"/>
      <c r="V1080" s="16"/>
      <c r="W1080" s="16"/>
      <c r="X1080" s="16"/>
      <c r="Y1080" s="16"/>
      <c r="Z1080" s="16"/>
      <c r="AA1080" s="16"/>
      <c r="AB1080" s="16"/>
      <c r="AC1080" s="16"/>
    </row>
    <row r="1081" ht="19.5" customHeight="1">
      <c r="A1081" s="16" t="s">
        <v>1830</v>
      </c>
      <c r="B1081" s="16" t="s">
        <v>7066</v>
      </c>
      <c r="C1081" s="16" t="s">
        <v>592</v>
      </c>
      <c r="D1081" s="16" t="s">
        <v>593</v>
      </c>
      <c r="E1081" s="16" t="s">
        <v>15</v>
      </c>
      <c r="F1081" s="16" t="str">
        <f t="shared" si="1"/>
        <v>10</v>
      </c>
      <c r="G1081" s="16" t="str">
        <f t="shared" si="2"/>
        <v>17</v>
      </c>
      <c r="H1081" s="16" t="s">
        <v>2665</v>
      </c>
      <c r="I1081" s="16" t="s">
        <v>34</v>
      </c>
      <c r="J1081" s="16" t="s">
        <v>94</v>
      </c>
      <c r="K1081" s="16" t="s">
        <v>13753</v>
      </c>
      <c r="L1081" s="16" t="s">
        <v>13754</v>
      </c>
      <c r="M1081" s="16" t="s">
        <v>43</v>
      </c>
      <c r="N1081" s="16"/>
      <c r="O1081" s="16"/>
      <c r="P1081" s="16"/>
      <c r="Q1081" s="16"/>
      <c r="R1081" s="16"/>
      <c r="S1081" s="16"/>
      <c r="T1081" s="16"/>
      <c r="U1081" s="16"/>
      <c r="V1081" s="16"/>
      <c r="W1081" s="16"/>
      <c r="X1081" s="16"/>
      <c r="Y1081" s="16"/>
      <c r="Z1081" s="16"/>
      <c r="AA1081" s="16"/>
      <c r="AB1081" s="16"/>
      <c r="AC1081" s="16"/>
    </row>
    <row r="1082" ht="19.5" customHeight="1">
      <c r="A1082" s="16" t="s">
        <v>8132</v>
      </c>
      <c r="B1082" s="16" t="s">
        <v>13756</v>
      </c>
      <c r="C1082" s="16" t="s">
        <v>592</v>
      </c>
      <c r="D1082" s="16" t="s">
        <v>620</v>
      </c>
      <c r="E1082" s="16" t="s">
        <v>15</v>
      </c>
      <c r="F1082" s="16" t="str">
        <f t="shared" si="1"/>
        <v>12</v>
      </c>
      <c r="G1082" s="16" t="str">
        <f t="shared" si="2"/>
        <v>24</v>
      </c>
      <c r="H1082" s="16" t="s">
        <v>174</v>
      </c>
      <c r="I1082" s="16" t="s">
        <v>34</v>
      </c>
      <c r="J1082" s="16" t="s">
        <v>18</v>
      </c>
      <c r="K1082" s="16" t="s">
        <v>13758</v>
      </c>
      <c r="L1082" s="16" t="s">
        <v>13760</v>
      </c>
      <c r="M1082" s="16" t="s">
        <v>21</v>
      </c>
      <c r="N1082" s="16"/>
      <c r="O1082" s="16"/>
      <c r="P1082" s="16"/>
      <c r="Q1082" s="16"/>
      <c r="R1082" s="16"/>
      <c r="S1082" s="16"/>
      <c r="T1082" s="16"/>
      <c r="U1082" s="16"/>
      <c r="V1082" s="16"/>
      <c r="W1082" s="16"/>
      <c r="X1082" s="16"/>
      <c r="Y1082" s="16"/>
      <c r="Z1082" s="16"/>
      <c r="AA1082" s="16"/>
      <c r="AB1082" s="16"/>
      <c r="AC1082" s="16"/>
    </row>
    <row r="1083" ht="19.5" customHeight="1">
      <c r="A1083" s="16" t="s">
        <v>1830</v>
      </c>
      <c r="B1083" s="16" t="s">
        <v>13762</v>
      </c>
      <c r="C1083" s="16" t="s">
        <v>592</v>
      </c>
      <c r="D1083" s="16" t="s">
        <v>593</v>
      </c>
      <c r="E1083" s="16" t="s">
        <v>15</v>
      </c>
      <c r="F1083" s="16" t="str">
        <f t="shared" si="1"/>
        <v>10</v>
      </c>
      <c r="G1083" s="16" t="str">
        <f t="shared" si="2"/>
        <v>18</v>
      </c>
      <c r="H1083" s="16" t="s">
        <v>325</v>
      </c>
      <c r="I1083" s="16" t="s">
        <v>58</v>
      </c>
      <c r="J1083" s="16" t="s">
        <v>140</v>
      </c>
      <c r="K1083" s="16" t="s">
        <v>13765</v>
      </c>
      <c r="L1083" s="16" t="s">
        <v>13766</v>
      </c>
      <c r="M1083" s="16" t="s">
        <v>73</v>
      </c>
      <c r="N1083" s="16"/>
      <c r="O1083" s="16"/>
      <c r="P1083" s="16"/>
      <c r="Q1083" s="16"/>
      <c r="R1083" s="16"/>
      <c r="S1083" s="16"/>
      <c r="T1083" s="16"/>
      <c r="U1083" s="16"/>
      <c r="V1083" s="16"/>
      <c r="W1083" s="16"/>
      <c r="X1083" s="16"/>
      <c r="Y1083" s="16"/>
      <c r="Z1083" s="16"/>
      <c r="AA1083" s="16"/>
      <c r="AB1083" s="16"/>
      <c r="AC1083" s="16"/>
    </row>
    <row r="1084" ht="19.5" customHeight="1">
      <c r="A1084" s="16" t="s">
        <v>7864</v>
      </c>
      <c r="B1084" s="16" t="s">
        <v>7066</v>
      </c>
      <c r="C1084" s="16" t="s">
        <v>592</v>
      </c>
      <c r="D1084" s="16" t="s">
        <v>593</v>
      </c>
      <c r="E1084" s="16" t="s">
        <v>15</v>
      </c>
      <c r="F1084" s="16" t="str">
        <f t="shared" si="1"/>
        <v>13</v>
      </c>
      <c r="G1084" s="16" t="str">
        <f t="shared" si="2"/>
        <v>16</v>
      </c>
      <c r="H1084" s="16" t="s">
        <v>3058</v>
      </c>
      <c r="I1084" s="16" t="s">
        <v>34</v>
      </c>
      <c r="J1084" s="16" t="s">
        <v>94</v>
      </c>
      <c r="K1084" s="16" t="s">
        <v>13771</v>
      </c>
      <c r="L1084" s="16" t="s">
        <v>13772</v>
      </c>
      <c r="M1084" s="16" t="s">
        <v>43</v>
      </c>
      <c r="N1084" s="16"/>
      <c r="O1084" s="16"/>
      <c r="P1084" s="16"/>
      <c r="Q1084" s="16"/>
      <c r="R1084" s="16"/>
      <c r="S1084" s="16"/>
      <c r="T1084" s="16"/>
      <c r="U1084" s="16"/>
      <c r="V1084" s="16"/>
      <c r="W1084" s="16"/>
      <c r="X1084" s="16"/>
      <c r="Y1084" s="16"/>
      <c r="Z1084" s="16"/>
      <c r="AA1084" s="16"/>
      <c r="AB1084" s="16"/>
      <c r="AC1084" s="16"/>
    </row>
    <row r="1085" ht="19.5" customHeight="1">
      <c r="A1085" s="16" t="s">
        <v>1830</v>
      </c>
      <c r="B1085" s="16" t="s">
        <v>7066</v>
      </c>
      <c r="C1085" s="16" t="s">
        <v>592</v>
      </c>
      <c r="D1085" s="16" t="s">
        <v>620</v>
      </c>
      <c r="E1085" s="16" t="s">
        <v>139</v>
      </c>
      <c r="F1085" s="16" t="str">
        <f t="shared" si="1"/>
        <v>8</v>
      </c>
      <c r="G1085" s="16" t="str">
        <f t="shared" si="2"/>
        <v>16</v>
      </c>
      <c r="H1085" s="16" t="s">
        <v>89</v>
      </c>
      <c r="I1085" s="16" t="s">
        <v>17</v>
      </c>
      <c r="J1085" s="16" t="s">
        <v>124</v>
      </c>
      <c r="K1085" s="16" t="s">
        <v>13775</v>
      </c>
      <c r="L1085" s="16" t="s">
        <v>13776</v>
      </c>
      <c r="M1085" s="16" t="s">
        <v>21</v>
      </c>
      <c r="N1085" s="16"/>
      <c r="O1085" s="16"/>
      <c r="P1085" s="16"/>
      <c r="Q1085" s="16"/>
      <c r="R1085" s="16"/>
      <c r="S1085" s="16"/>
      <c r="T1085" s="16"/>
      <c r="U1085" s="16"/>
      <c r="V1085" s="16"/>
      <c r="W1085" s="16"/>
      <c r="X1085" s="16"/>
      <c r="Y1085" s="16"/>
      <c r="Z1085" s="16"/>
      <c r="AA1085" s="16"/>
      <c r="AB1085" s="16"/>
      <c r="AC1085" s="16"/>
    </row>
    <row r="1086" ht="19.5" customHeight="1">
      <c r="A1086" s="16" t="s">
        <v>7873</v>
      </c>
      <c r="B1086" s="16" t="s">
        <v>7066</v>
      </c>
      <c r="C1086" s="16" t="s">
        <v>592</v>
      </c>
      <c r="D1086" s="16" t="s">
        <v>729</v>
      </c>
      <c r="E1086" s="16" t="s">
        <v>15</v>
      </c>
      <c r="F1086" s="16" t="str">
        <f t="shared" si="1"/>
        <v>15</v>
      </c>
      <c r="G1086" s="16" t="str">
        <f t="shared" si="2"/>
        <v>20</v>
      </c>
      <c r="H1086" s="16" t="s">
        <v>70</v>
      </c>
      <c r="I1086" s="16" t="s">
        <v>34</v>
      </c>
      <c r="J1086" s="16" t="s">
        <v>1004</v>
      </c>
      <c r="K1086" s="16" t="s">
        <v>13743</v>
      </c>
      <c r="L1086" s="16" t="s">
        <v>13779</v>
      </c>
      <c r="M1086" s="16" t="s">
        <v>29</v>
      </c>
      <c r="N1086" s="16"/>
      <c r="O1086" s="16"/>
      <c r="P1086" s="16"/>
      <c r="Q1086" s="16"/>
      <c r="R1086" s="16"/>
      <c r="S1086" s="16"/>
      <c r="T1086" s="16"/>
      <c r="U1086" s="16"/>
      <c r="V1086" s="16"/>
      <c r="W1086" s="16"/>
      <c r="X1086" s="16"/>
      <c r="Y1086" s="16"/>
      <c r="Z1086" s="16"/>
      <c r="AA1086" s="16"/>
      <c r="AB1086" s="16"/>
      <c r="AC1086" s="16"/>
    </row>
    <row r="1087" ht="19.5" customHeight="1">
      <c r="A1087" s="16" t="s">
        <v>1813</v>
      </c>
      <c r="B1087" s="16" t="s">
        <v>9297</v>
      </c>
      <c r="C1087" s="16" t="s">
        <v>592</v>
      </c>
      <c r="D1087" s="16" t="s">
        <v>593</v>
      </c>
      <c r="E1087" s="16" t="s">
        <v>15</v>
      </c>
      <c r="F1087" s="16" t="str">
        <f t="shared" si="1"/>
        <v>13</v>
      </c>
      <c r="G1087" s="16" t="str">
        <f t="shared" si="2"/>
        <v>26</v>
      </c>
      <c r="H1087" s="16" t="s">
        <v>1017</v>
      </c>
      <c r="I1087" s="16" t="s">
        <v>34</v>
      </c>
      <c r="J1087" s="16" t="s">
        <v>94</v>
      </c>
      <c r="K1087" s="16" t="s">
        <v>9300</v>
      </c>
      <c r="L1087" s="16" t="s">
        <v>13782</v>
      </c>
      <c r="M1087" s="16" t="s">
        <v>37</v>
      </c>
      <c r="N1087" s="16"/>
      <c r="O1087" s="16"/>
      <c r="P1087" s="16"/>
      <c r="Q1087" s="16"/>
      <c r="R1087" s="16"/>
      <c r="S1087" s="16"/>
      <c r="T1087" s="16"/>
      <c r="U1087" s="16"/>
      <c r="V1087" s="16"/>
      <c r="W1087" s="16"/>
      <c r="X1087" s="16"/>
      <c r="Y1087" s="16"/>
      <c r="Z1087" s="16"/>
      <c r="AA1087" s="16"/>
      <c r="AB1087" s="16"/>
      <c r="AC1087" s="16"/>
    </row>
    <row r="1088" ht="19.5" customHeight="1">
      <c r="A1088" s="16" t="s">
        <v>1830</v>
      </c>
      <c r="B1088" s="16" t="s">
        <v>13784</v>
      </c>
      <c r="C1088" s="16" t="s">
        <v>592</v>
      </c>
      <c r="D1088" s="16" t="s">
        <v>729</v>
      </c>
      <c r="E1088" s="16" t="s">
        <v>139</v>
      </c>
      <c r="F1088" s="16" t="str">
        <f t="shared" si="1"/>
        <v>8</v>
      </c>
      <c r="G1088" s="16" t="str">
        <f t="shared" si="2"/>
        <v>16</v>
      </c>
      <c r="H1088" s="16" t="s">
        <v>13786</v>
      </c>
      <c r="I1088" s="16" t="s">
        <v>34</v>
      </c>
      <c r="J1088" s="16" t="s">
        <v>18</v>
      </c>
      <c r="K1088" s="16" t="s">
        <v>13787</v>
      </c>
      <c r="L1088" s="16" t="s">
        <v>13788</v>
      </c>
      <c r="M1088" s="16" t="s">
        <v>43</v>
      </c>
      <c r="N1088" s="16"/>
      <c r="O1088" s="16"/>
      <c r="P1088" s="16"/>
      <c r="Q1088" s="16"/>
      <c r="R1088" s="16"/>
      <c r="S1088" s="16"/>
      <c r="T1088" s="16"/>
      <c r="U1088" s="16"/>
      <c r="V1088" s="16"/>
      <c r="W1088" s="16"/>
      <c r="X1088" s="16"/>
      <c r="Y1088" s="16"/>
      <c r="Z1088" s="16"/>
      <c r="AA1088" s="16"/>
      <c r="AB1088" s="16"/>
      <c r="AC1088" s="16"/>
    </row>
    <row r="1089" ht="19.5" customHeight="1">
      <c r="A1089" s="16" t="s">
        <v>7563</v>
      </c>
      <c r="B1089" s="16" t="s">
        <v>7066</v>
      </c>
      <c r="C1089" s="16" t="s">
        <v>592</v>
      </c>
      <c r="D1089" s="16" t="s">
        <v>593</v>
      </c>
      <c r="E1089" s="16" t="s">
        <v>139</v>
      </c>
      <c r="F1089" s="16" t="str">
        <f t="shared" si="1"/>
        <v>18</v>
      </c>
      <c r="G1089" s="16" t="str">
        <f t="shared" si="2"/>
        <v>24</v>
      </c>
      <c r="H1089" s="16" t="s">
        <v>8225</v>
      </c>
      <c r="I1089" s="16" t="s">
        <v>26</v>
      </c>
      <c r="J1089" s="16" t="s">
        <v>94</v>
      </c>
      <c r="K1089" s="16" t="s">
        <v>13790</v>
      </c>
      <c r="L1089" s="16" t="s">
        <v>13792</v>
      </c>
      <c r="M1089" s="16" t="s">
        <v>43</v>
      </c>
      <c r="N1089" s="16"/>
      <c r="O1089" s="16"/>
      <c r="P1089" s="16"/>
      <c r="Q1089" s="16"/>
      <c r="R1089" s="16"/>
      <c r="S1089" s="16"/>
      <c r="T1089" s="16"/>
      <c r="U1089" s="16"/>
      <c r="V1089" s="16"/>
      <c r="W1089" s="16"/>
      <c r="X1089" s="16"/>
      <c r="Y1089" s="16"/>
      <c r="Z1089" s="16"/>
      <c r="AA1089" s="16"/>
      <c r="AB1089" s="16"/>
      <c r="AC1089" s="16"/>
    </row>
    <row r="1090" ht="19.5" customHeight="1">
      <c r="A1090" s="16" t="s">
        <v>1830</v>
      </c>
      <c r="B1090" s="16" t="s">
        <v>7066</v>
      </c>
      <c r="C1090" s="16" t="s">
        <v>592</v>
      </c>
      <c r="D1090" s="16" t="s">
        <v>729</v>
      </c>
      <c r="E1090" s="16" t="s">
        <v>15</v>
      </c>
      <c r="F1090" s="16" t="str">
        <f t="shared" si="1"/>
        <v>10</v>
      </c>
      <c r="G1090" s="16" t="str">
        <f t="shared" si="2"/>
        <v>15</v>
      </c>
      <c r="H1090" s="16" t="s">
        <v>16</v>
      </c>
      <c r="I1090" s="16" t="s">
        <v>34</v>
      </c>
      <c r="J1090" s="16" t="s">
        <v>18</v>
      </c>
      <c r="K1090" s="16" t="s">
        <v>11365</v>
      </c>
      <c r="L1090" s="16" t="s">
        <v>13798</v>
      </c>
      <c r="M1090" s="16" t="s">
        <v>62</v>
      </c>
      <c r="N1090" s="16"/>
      <c r="O1090" s="16"/>
      <c r="P1090" s="16"/>
      <c r="Q1090" s="16"/>
      <c r="R1090" s="16"/>
      <c r="S1090" s="16"/>
      <c r="T1090" s="16"/>
      <c r="U1090" s="16"/>
      <c r="V1090" s="16"/>
      <c r="W1090" s="16"/>
      <c r="X1090" s="16"/>
      <c r="Y1090" s="16"/>
      <c r="Z1090" s="16"/>
      <c r="AA1090" s="16"/>
      <c r="AB1090" s="16"/>
      <c r="AC1090" s="16"/>
    </row>
    <row r="1091" ht="19.5" customHeight="1">
      <c r="A1091" s="16" t="s">
        <v>1830</v>
      </c>
      <c r="B1091" s="16" t="s">
        <v>8276</v>
      </c>
      <c r="C1091" s="16" t="s">
        <v>592</v>
      </c>
      <c r="D1091" s="16" t="s">
        <v>606</v>
      </c>
      <c r="E1091" s="16" t="s">
        <v>15</v>
      </c>
      <c r="F1091" s="16" t="str">
        <f t="shared" si="1"/>
        <v>14</v>
      </c>
      <c r="G1091" s="16" t="str">
        <f t="shared" si="2"/>
        <v>20</v>
      </c>
      <c r="H1091" s="16" t="s">
        <v>308</v>
      </c>
      <c r="I1091" s="16" t="s">
        <v>34</v>
      </c>
      <c r="J1091" s="16" t="s">
        <v>18</v>
      </c>
      <c r="K1091" s="16" t="s">
        <v>973</v>
      </c>
      <c r="L1091" s="16" t="s">
        <v>13801</v>
      </c>
      <c r="M1091" s="16" t="s">
        <v>62</v>
      </c>
      <c r="N1091" s="16"/>
      <c r="O1091" s="16"/>
      <c r="P1091" s="16"/>
      <c r="Q1091" s="16"/>
      <c r="R1091" s="16"/>
      <c r="S1091" s="16"/>
      <c r="T1091" s="16"/>
      <c r="U1091" s="16"/>
      <c r="V1091" s="16"/>
      <c r="W1091" s="16"/>
      <c r="X1091" s="16"/>
      <c r="Y1091" s="16"/>
      <c r="Z1091" s="16"/>
      <c r="AA1091" s="16"/>
      <c r="AB1091" s="16"/>
      <c r="AC1091" s="16"/>
    </row>
    <row r="1092" ht="19.5" customHeight="1">
      <c r="A1092" s="16" t="s">
        <v>1830</v>
      </c>
      <c r="B1092" s="16" t="s">
        <v>7066</v>
      </c>
      <c r="C1092" s="16" t="s">
        <v>592</v>
      </c>
      <c r="D1092" s="16" t="s">
        <v>593</v>
      </c>
      <c r="E1092" s="16" t="s">
        <v>15</v>
      </c>
      <c r="F1092" s="16" t="str">
        <f t="shared" si="1"/>
        <v>10</v>
      </c>
      <c r="G1092" s="16" t="str">
        <f t="shared" si="2"/>
        <v>20</v>
      </c>
      <c r="H1092" s="16" t="s">
        <v>93</v>
      </c>
      <c r="I1092" s="16" t="s">
        <v>34</v>
      </c>
      <c r="J1092" s="16" t="s">
        <v>94</v>
      </c>
      <c r="K1092" s="16" t="s">
        <v>600</v>
      </c>
      <c r="L1092" s="16" t="s">
        <v>13804</v>
      </c>
      <c r="M1092" s="16" t="s">
        <v>21</v>
      </c>
      <c r="N1092" s="16"/>
      <c r="O1092" s="16"/>
      <c r="P1092" s="16"/>
      <c r="Q1092" s="16"/>
      <c r="R1092" s="16"/>
      <c r="S1092" s="16"/>
      <c r="T1092" s="16"/>
      <c r="U1092" s="16"/>
      <c r="V1092" s="16"/>
      <c r="W1092" s="16"/>
      <c r="X1092" s="16"/>
      <c r="Y1092" s="16"/>
      <c r="Z1092" s="16"/>
      <c r="AA1092" s="16"/>
      <c r="AB1092" s="16"/>
      <c r="AC1092" s="16"/>
    </row>
    <row r="1093" ht="19.5" customHeight="1">
      <c r="A1093" s="16" t="s">
        <v>13805</v>
      </c>
      <c r="B1093" s="16" t="s">
        <v>7066</v>
      </c>
      <c r="C1093" s="16" t="s">
        <v>592</v>
      </c>
      <c r="D1093" s="16" t="s">
        <v>613</v>
      </c>
      <c r="E1093" s="16" t="s">
        <v>15</v>
      </c>
      <c r="F1093" s="16" t="str">
        <f t="shared" si="1"/>
        <v>12</v>
      </c>
      <c r="G1093" s="16" t="str">
        <f t="shared" si="2"/>
        <v>20</v>
      </c>
      <c r="H1093" s="16" t="s">
        <v>33</v>
      </c>
      <c r="I1093" s="16" t="s">
        <v>34</v>
      </c>
      <c r="J1093" s="16" t="s">
        <v>108</v>
      </c>
      <c r="K1093" s="16" t="s">
        <v>973</v>
      </c>
      <c r="L1093" s="16" t="s">
        <v>13806</v>
      </c>
      <c r="M1093" s="16" t="s">
        <v>37</v>
      </c>
      <c r="N1093" s="16"/>
      <c r="O1093" s="16"/>
      <c r="P1093" s="16"/>
      <c r="Q1093" s="16"/>
      <c r="R1093" s="16"/>
      <c r="S1093" s="16"/>
      <c r="T1093" s="16"/>
      <c r="U1093" s="16"/>
      <c r="V1093" s="16"/>
      <c r="W1093" s="16"/>
      <c r="X1093" s="16"/>
      <c r="Y1093" s="16"/>
      <c r="Z1093" s="16"/>
      <c r="AA1093" s="16"/>
      <c r="AB1093" s="16"/>
      <c r="AC1093" s="16"/>
    </row>
    <row r="1094" ht="19.5" customHeight="1">
      <c r="A1094" s="16" t="s">
        <v>13809</v>
      </c>
      <c r="B1094" s="16" t="s">
        <v>13810</v>
      </c>
      <c r="C1094" s="16" t="s">
        <v>592</v>
      </c>
      <c r="D1094" s="16" t="s">
        <v>606</v>
      </c>
      <c r="E1094" s="16" t="s">
        <v>15</v>
      </c>
      <c r="F1094" s="16" t="str">
        <f t="shared" si="1"/>
        <v>11</v>
      </c>
      <c r="G1094" s="16" t="str">
        <f t="shared" si="2"/>
        <v>19</v>
      </c>
      <c r="H1094" s="16" t="s">
        <v>6575</v>
      </c>
      <c r="I1094" s="16" t="s">
        <v>26</v>
      </c>
      <c r="J1094" s="16" t="s">
        <v>108</v>
      </c>
      <c r="K1094" s="16" t="s">
        <v>13813</v>
      </c>
      <c r="L1094" s="16" t="s">
        <v>13814</v>
      </c>
      <c r="M1094" s="16" t="s">
        <v>62</v>
      </c>
      <c r="N1094" s="16"/>
      <c r="O1094" s="16"/>
      <c r="P1094" s="16"/>
      <c r="Q1094" s="16"/>
      <c r="R1094" s="16"/>
      <c r="S1094" s="16"/>
      <c r="T1094" s="16"/>
      <c r="U1094" s="16"/>
      <c r="V1094" s="16"/>
      <c r="W1094" s="16"/>
      <c r="X1094" s="16"/>
      <c r="Y1094" s="16"/>
      <c r="Z1094" s="16"/>
      <c r="AA1094" s="16"/>
      <c r="AB1094" s="16"/>
      <c r="AC1094" s="16"/>
    </row>
    <row r="1095" ht="19.5" customHeight="1">
      <c r="A1095" s="16" t="s">
        <v>6379</v>
      </c>
      <c r="B1095" s="16" t="s">
        <v>13816</v>
      </c>
      <c r="C1095" s="16" t="s">
        <v>592</v>
      </c>
      <c r="D1095" s="16" t="s">
        <v>593</v>
      </c>
      <c r="E1095" s="16" t="s">
        <v>15</v>
      </c>
      <c r="F1095" s="16" t="str">
        <f t="shared" si="1"/>
        <v>12</v>
      </c>
      <c r="G1095" s="16" t="str">
        <f t="shared" si="2"/>
        <v>20</v>
      </c>
      <c r="H1095" s="16" t="s">
        <v>33</v>
      </c>
      <c r="I1095" s="16" t="s">
        <v>17</v>
      </c>
      <c r="J1095" s="16" t="s">
        <v>94</v>
      </c>
      <c r="K1095" s="16" t="s">
        <v>10372</v>
      </c>
      <c r="L1095" s="16" t="s">
        <v>13818</v>
      </c>
      <c r="M1095" s="16" t="s">
        <v>37</v>
      </c>
      <c r="N1095" s="16"/>
      <c r="O1095" s="16"/>
      <c r="P1095" s="16"/>
      <c r="Q1095" s="16"/>
      <c r="R1095" s="16"/>
      <c r="S1095" s="16"/>
      <c r="T1095" s="16"/>
      <c r="U1095" s="16"/>
      <c r="V1095" s="16"/>
      <c r="W1095" s="16"/>
      <c r="X1095" s="16"/>
      <c r="Y1095" s="16"/>
      <c r="Z1095" s="16"/>
      <c r="AA1095" s="16"/>
      <c r="AB1095" s="16"/>
      <c r="AC1095" s="16"/>
    </row>
    <row r="1096" ht="19.5" customHeight="1">
      <c r="A1096" s="16" t="s">
        <v>1813</v>
      </c>
      <c r="B1096" s="16" t="s">
        <v>7066</v>
      </c>
      <c r="C1096" s="19" t="s">
        <v>1415</v>
      </c>
      <c r="D1096" s="19" t="s">
        <v>1421</v>
      </c>
      <c r="E1096" s="16" t="s">
        <v>15</v>
      </c>
      <c r="F1096" s="16" t="str">
        <f t="shared" si="1"/>
        <v>15</v>
      </c>
      <c r="G1096" s="16" t="str">
        <f t="shared" si="2"/>
        <v>16</v>
      </c>
      <c r="H1096" s="16" t="s">
        <v>558</v>
      </c>
      <c r="I1096" s="16" t="s">
        <v>34</v>
      </c>
      <c r="J1096" s="16" t="s">
        <v>94</v>
      </c>
      <c r="K1096" s="16" t="s">
        <v>7399</v>
      </c>
      <c r="L1096" s="16" t="s">
        <v>13820</v>
      </c>
      <c r="M1096" s="16" t="s">
        <v>37</v>
      </c>
      <c r="N1096" s="16"/>
      <c r="O1096" s="16"/>
      <c r="P1096" s="16"/>
      <c r="Q1096" s="16"/>
      <c r="R1096" s="16"/>
      <c r="S1096" s="16"/>
      <c r="T1096" s="16"/>
      <c r="U1096" s="16"/>
      <c r="V1096" s="16"/>
      <c r="W1096" s="16"/>
      <c r="X1096" s="16"/>
      <c r="Y1096" s="16"/>
      <c r="Z1096" s="16"/>
      <c r="AA1096" s="16"/>
      <c r="AB1096" s="16"/>
      <c r="AC1096" s="16"/>
    </row>
    <row r="1097" ht="19.5" customHeight="1">
      <c r="A1097" s="16" t="s">
        <v>7702</v>
      </c>
      <c r="B1097" s="16" t="s">
        <v>7066</v>
      </c>
      <c r="C1097" s="16" t="s">
        <v>592</v>
      </c>
      <c r="D1097" s="16" t="s">
        <v>593</v>
      </c>
      <c r="E1097" s="16" t="s">
        <v>15</v>
      </c>
      <c r="F1097" s="16" t="str">
        <f t="shared" si="1"/>
        <v>20</v>
      </c>
      <c r="G1097" s="16" t="str">
        <f t="shared" si="2"/>
        <v>40</v>
      </c>
      <c r="H1097" s="16" t="s">
        <v>208</v>
      </c>
      <c r="I1097" s="16" t="s">
        <v>26</v>
      </c>
      <c r="J1097" s="16" t="s">
        <v>140</v>
      </c>
      <c r="K1097" s="16" t="s">
        <v>4618</v>
      </c>
      <c r="L1097" s="16" t="s">
        <v>13823</v>
      </c>
      <c r="M1097" s="16" t="s">
        <v>43</v>
      </c>
      <c r="N1097" s="16"/>
      <c r="O1097" s="16"/>
      <c r="P1097" s="16"/>
      <c r="Q1097" s="16"/>
      <c r="R1097" s="16"/>
      <c r="S1097" s="16"/>
      <c r="T1097" s="16"/>
      <c r="U1097" s="16"/>
      <c r="V1097" s="16"/>
      <c r="W1097" s="16"/>
      <c r="X1097" s="16"/>
      <c r="Y1097" s="16"/>
      <c r="Z1097" s="16"/>
      <c r="AA1097" s="16"/>
      <c r="AB1097" s="16"/>
      <c r="AC1097" s="16"/>
    </row>
    <row r="1098" ht="19.5" customHeight="1">
      <c r="A1098" s="16" t="s">
        <v>7351</v>
      </c>
      <c r="B1098" s="16" t="s">
        <v>2638</v>
      </c>
      <c r="C1098" s="16" t="s">
        <v>592</v>
      </c>
      <c r="D1098" s="16" t="s">
        <v>729</v>
      </c>
      <c r="E1098" s="16" t="s">
        <v>15</v>
      </c>
      <c r="F1098" s="16" t="str">
        <f t="shared" si="1"/>
        <v>13</v>
      </c>
      <c r="G1098" s="16" t="str">
        <f t="shared" si="2"/>
        <v>20</v>
      </c>
      <c r="H1098" s="16" t="s">
        <v>81</v>
      </c>
      <c r="I1098" s="16" t="s">
        <v>34</v>
      </c>
      <c r="J1098" s="16" t="s">
        <v>18</v>
      </c>
      <c r="K1098" s="16" t="s">
        <v>9152</v>
      </c>
      <c r="L1098" s="16" t="s">
        <v>13825</v>
      </c>
      <c r="M1098" s="16" t="s">
        <v>62</v>
      </c>
      <c r="N1098" s="16"/>
      <c r="O1098" s="16"/>
      <c r="P1098" s="16"/>
      <c r="Q1098" s="16"/>
      <c r="R1098" s="16"/>
      <c r="S1098" s="16"/>
      <c r="T1098" s="16"/>
      <c r="U1098" s="16"/>
      <c r="V1098" s="16"/>
      <c r="W1098" s="16"/>
      <c r="X1098" s="16"/>
      <c r="Y1098" s="16"/>
      <c r="Z1098" s="16"/>
      <c r="AA1098" s="16"/>
      <c r="AB1098" s="16"/>
      <c r="AC1098" s="16"/>
    </row>
    <row r="1099" ht="19.5" customHeight="1">
      <c r="A1099" s="16" t="s">
        <v>8077</v>
      </c>
      <c r="B1099" s="16" t="s">
        <v>13826</v>
      </c>
      <c r="C1099" s="16" t="s">
        <v>592</v>
      </c>
      <c r="D1099" s="16" t="s">
        <v>593</v>
      </c>
      <c r="E1099" s="16" t="s">
        <v>15</v>
      </c>
      <c r="F1099" s="16" t="str">
        <f t="shared" si="1"/>
        <v>80</v>
      </c>
      <c r="G1099" s="16" t="str">
        <f t="shared" si="2"/>
        <v>100</v>
      </c>
      <c r="H1099" s="16" t="s">
        <v>13827</v>
      </c>
      <c r="I1099" s="16" t="s">
        <v>26</v>
      </c>
      <c r="J1099" s="16" t="s">
        <v>13828</v>
      </c>
      <c r="K1099" s="16" t="s">
        <v>13830</v>
      </c>
      <c r="L1099" s="16" t="s">
        <v>13831</v>
      </c>
      <c r="M1099" s="16" t="s">
        <v>124</v>
      </c>
      <c r="N1099" s="16"/>
      <c r="O1099" s="16"/>
      <c r="P1099" s="16"/>
      <c r="Q1099" s="16"/>
      <c r="R1099" s="16"/>
      <c r="S1099" s="16"/>
      <c r="T1099" s="16"/>
      <c r="U1099" s="16"/>
      <c r="V1099" s="16"/>
      <c r="W1099" s="16"/>
      <c r="X1099" s="16"/>
      <c r="Y1099" s="16"/>
      <c r="Z1099" s="16"/>
      <c r="AA1099" s="16"/>
      <c r="AB1099" s="16"/>
      <c r="AC1099" s="16"/>
    </row>
    <row r="1100" ht="19.5" customHeight="1">
      <c r="A1100" s="16" t="s">
        <v>1830</v>
      </c>
      <c r="B1100" s="16" t="s">
        <v>13834</v>
      </c>
      <c r="C1100" s="16" t="s">
        <v>592</v>
      </c>
      <c r="D1100" s="16" t="s">
        <v>620</v>
      </c>
      <c r="E1100" s="16" t="s">
        <v>15</v>
      </c>
      <c r="F1100" s="16" t="str">
        <f t="shared" si="1"/>
        <v>8</v>
      </c>
      <c r="G1100" s="16" t="str">
        <f t="shared" si="2"/>
        <v>9</v>
      </c>
      <c r="H1100" s="16" t="s">
        <v>197</v>
      </c>
      <c r="I1100" s="16" t="s">
        <v>17</v>
      </c>
      <c r="J1100" s="16" t="s">
        <v>13835</v>
      </c>
      <c r="K1100" s="16" t="s">
        <v>7085</v>
      </c>
      <c r="L1100" s="16" t="s">
        <v>13837</v>
      </c>
      <c r="M1100" s="16" t="s">
        <v>18</v>
      </c>
      <c r="N1100" s="16"/>
      <c r="O1100" s="16"/>
      <c r="P1100" s="16"/>
      <c r="Q1100" s="16"/>
      <c r="R1100" s="16"/>
      <c r="S1100" s="16"/>
      <c r="T1100" s="16"/>
      <c r="U1100" s="16"/>
      <c r="V1100" s="16"/>
      <c r="W1100" s="16"/>
      <c r="X1100" s="16"/>
      <c r="Y1100" s="16"/>
      <c r="Z1100" s="16"/>
      <c r="AA1100" s="16"/>
      <c r="AB1100" s="16"/>
      <c r="AC1100" s="16"/>
    </row>
    <row r="1101" ht="19.5" customHeight="1">
      <c r="A1101" s="16" t="s">
        <v>1830</v>
      </c>
      <c r="B1101" s="16" t="s">
        <v>8560</v>
      </c>
      <c r="C1101" s="16" t="s">
        <v>592</v>
      </c>
      <c r="D1101" s="16" t="s">
        <v>729</v>
      </c>
      <c r="E1101" s="16" t="s">
        <v>15</v>
      </c>
      <c r="F1101" s="16" t="str">
        <f t="shared" si="1"/>
        <v>11</v>
      </c>
      <c r="G1101" s="16" t="str">
        <f t="shared" si="2"/>
        <v>18</v>
      </c>
      <c r="H1101" s="16" t="s">
        <v>394</v>
      </c>
      <c r="I1101" s="16" t="s">
        <v>34</v>
      </c>
      <c r="J1101" s="16" t="s">
        <v>94</v>
      </c>
      <c r="K1101" s="16" t="s">
        <v>8649</v>
      </c>
      <c r="L1101" s="16" t="s">
        <v>13839</v>
      </c>
      <c r="M1101" s="16" t="s">
        <v>62</v>
      </c>
      <c r="N1101" s="16"/>
      <c r="O1101" s="16"/>
      <c r="P1101" s="16"/>
      <c r="Q1101" s="16"/>
      <c r="R1101" s="16"/>
      <c r="S1101" s="16"/>
      <c r="T1101" s="16"/>
      <c r="U1101" s="16"/>
      <c r="V1101" s="16"/>
      <c r="W1101" s="16"/>
      <c r="X1101" s="16"/>
      <c r="Y1101" s="16"/>
      <c r="Z1101" s="16"/>
      <c r="AA1101" s="16"/>
      <c r="AB1101" s="16"/>
      <c r="AC1101" s="16"/>
    </row>
    <row r="1102" ht="19.5" customHeight="1">
      <c r="A1102" s="16" t="s">
        <v>8298</v>
      </c>
      <c r="B1102" s="16" t="s">
        <v>5650</v>
      </c>
      <c r="C1102" s="16" t="s">
        <v>592</v>
      </c>
      <c r="D1102" s="16" t="s">
        <v>593</v>
      </c>
      <c r="E1102" s="16" t="s">
        <v>15</v>
      </c>
      <c r="F1102" s="16" t="str">
        <f t="shared" si="1"/>
        <v>30</v>
      </c>
      <c r="G1102" s="16" t="str">
        <f t="shared" si="2"/>
        <v>60</v>
      </c>
      <c r="H1102" s="16" t="s">
        <v>278</v>
      </c>
      <c r="I1102" s="16" t="s">
        <v>26</v>
      </c>
      <c r="J1102" s="16" t="s">
        <v>94</v>
      </c>
      <c r="K1102" s="16" t="s">
        <v>2721</v>
      </c>
      <c r="L1102" s="16" t="s">
        <v>13842</v>
      </c>
      <c r="M1102" s="16" t="s">
        <v>62</v>
      </c>
      <c r="N1102" s="16"/>
      <c r="O1102" s="16"/>
      <c r="P1102" s="16"/>
      <c r="Q1102" s="16"/>
      <c r="R1102" s="16"/>
      <c r="S1102" s="16"/>
      <c r="T1102" s="16"/>
      <c r="U1102" s="16"/>
      <c r="V1102" s="16"/>
      <c r="W1102" s="16"/>
      <c r="X1102" s="16"/>
      <c r="Y1102" s="16"/>
      <c r="Z1102" s="16"/>
      <c r="AA1102" s="16"/>
      <c r="AB1102" s="16"/>
      <c r="AC1102" s="16"/>
    </row>
    <row r="1103" ht="19.5" customHeight="1">
      <c r="A1103" s="16" t="s">
        <v>1830</v>
      </c>
      <c r="B1103" s="16" t="s">
        <v>1355</v>
      </c>
      <c r="C1103" s="16" t="s">
        <v>592</v>
      </c>
      <c r="D1103" s="16" t="s">
        <v>620</v>
      </c>
      <c r="E1103" s="16" t="s">
        <v>139</v>
      </c>
      <c r="F1103" s="16" t="str">
        <f t="shared" si="1"/>
        <v>15</v>
      </c>
      <c r="G1103" s="16" t="str">
        <f t="shared" si="2"/>
        <v>30</v>
      </c>
      <c r="H1103" s="16" t="s">
        <v>202</v>
      </c>
      <c r="I1103" s="16" t="s">
        <v>26</v>
      </c>
      <c r="J1103" s="16" t="s">
        <v>18</v>
      </c>
      <c r="K1103" s="16" t="s">
        <v>1405</v>
      </c>
      <c r="L1103" s="16" t="s">
        <v>13843</v>
      </c>
      <c r="M1103" s="16" t="s">
        <v>37</v>
      </c>
      <c r="N1103" s="16"/>
      <c r="O1103" s="16"/>
      <c r="P1103" s="16"/>
      <c r="Q1103" s="16"/>
      <c r="R1103" s="16"/>
      <c r="S1103" s="16"/>
      <c r="T1103" s="16"/>
      <c r="U1103" s="16"/>
      <c r="V1103" s="16"/>
      <c r="W1103" s="16"/>
      <c r="X1103" s="16"/>
      <c r="Y1103" s="16"/>
      <c r="Z1103" s="16"/>
      <c r="AA1103" s="16"/>
      <c r="AB1103" s="16"/>
      <c r="AC1103" s="16"/>
    </row>
    <row r="1104" ht="19.5" customHeight="1">
      <c r="A1104" s="16" t="s">
        <v>1830</v>
      </c>
      <c r="B1104" s="16" t="s">
        <v>13845</v>
      </c>
      <c r="C1104" s="16" t="s">
        <v>592</v>
      </c>
      <c r="D1104" s="16" t="s">
        <v>593</v>
      </c>
      <c r="E1104" s="16" t="s">
        <v>139</v>
      </c>
      <c r="F1104" s="16" t="str">
        <f t="shared" si="1"/>
        <v>10</v>
      </c>
      <c r="G1104" s="16" t="str">
        <f t="shared" si="2"/>
        <v>15</v>
      </c>
      <c r="H1104" s="16" t="s">
        <v>16</v>
      </c>
      <c r="I1104" s="16" t="s">
        <v>34</v>
      </c>
      <c r="J1104" s="16" t="s">
        <v>284</v>
      </c>
      <c r="K1104" s="16" t="s">
        <v>13848</v>
      </c>
      <c r="L1104" s="16" t="s">
        <v>13849</v>
      </c>
      <c r="M1104" s="16" t="s">
        <v>21</v>
      </c>
      <c r="N1104" s="16"/>
      <c r="O1104" s="16"/>
      <c r="P1104" s="16"/>
      <c r="Q1104" s="16"/>
      <c r="R1104" s="16"/>
      <c r="S1104" s="16"/>
      <c r="T1104" s="16"/>
      <c r="U1104" s="16"/>
      <c r="V1104" s="16"/>
      <c r="W1104" s="16"/>
      <c r="X1104" s="16"/>
      <c r="Y1104" s="16"/>
      <c r="Z1104" s="16"/>
      <c r="AA1104" s="16"/>
      <c r="AB1104" s="16"/>
      <c r="AC1104" s="16"/>
    </row>
    <row r="1105" ht="19.5" customHeight="1">
      <c r="A1105" s="16" t="s">
        <v>8132</v>
      </c>
      <c r="B1105" s="16" t="s">
        <v>7066</v>
      </c>
      <c r="C1105" s="16" t="s">
        <v>592</v>
      </c>
      <c r="D1105" s="16" t="s">
        <v>606</v>
      </c>
      <c r="E1105" s="16" t="s">
        <v>15</v>
      </c>
      <c r="F1105" s="16" t="str">
        <f t="shared" si="1"/>
        <v>30</v>
      </c>
      <c r="G1105" s="16" t="str">
        <f t="shared" si="2"/>
        <v>60</v>
      </c>
      <c r="H1105" s="16" t="s">
        <v>278</v>
      </c>
      <c r="I1105" s="16" t="s">
        <v>34</v>
      </c>
      <c r="J1105" s="16" t="s">
        <v>140</v>
      </c>
      <c r="K1105" s="16" t="s">
        <v>12654</v>
      </c>
      <c r="L1105" s="16" t="s">
        <v>13852</v>
      </c>
      <c r="M1105" s="16" t="s">
        <v>37</v>
      </c>
      <c r="N1105" s="16"/>
      <c r="O1105" s="16"/>
      <c r="P1105" s="16"/>
      <c r="Q1105" s="16"/>
      <c r="R1105" s="16"/>
      <c r="S1105" s="16"/>
      <c r="T1105" s="16"/>
      <c r="U1105" s="16"/>
      <c r="V1105" s="16"/>
      <c r="W1105" s="16"/>
      <c r="X1105" s="16"/>
      <c r="Y1105" s="16"/>
      <c r="Z1105" s="16"/>
      <c r="AA1105" s="16"/>
      <c r="AB1105" s="16"/>
      <c r="AC1105" s="16"/>
    </row>
    <row r="1106" ht="19.5" customHeight="1">
      <c r="A1106" s="16" t="s">
        <v>1830</v>
      </c>
      <c r="B1106" s="16" t="s">
        <v>11179</v>
      </c>
      <c r="C1106" s="16" t="s">
        <v>592</v>
      </c>
      <c r="D1106" s="16" t="s">
        <v>606</v>
      </c>
      <c r="E1106" s="16" t="s">
        <v>15</v>
      </c>
      <c r="F1106" s="16" t="str">
        <f t="shared" si="1"/>
        <v>15</v>
      </c>
      <c r="G1106" s="16" t="str">
        <f t="shared" si="2"/>
        <v>30</v>
      </c>
      <c r="H1106" s="16" t="s">
        <v>202</v>
      </c>
      <c r="I1106" s="16" t="s">
        <v>26</v>
      </c>
      <c r="J1106" s="16" t="s">
        <v>18</v>
      </c>
      <c r="K1106" s="16" t="s">
        <v>13856</v>
      </c>
      <c r="L1106" s="16" t="s">
        <v>13857</v>
      </c>
      <c r="M1106" s="16" t="s">
        <v>62</v>
      </c>
      <c r="N1106" s="16"/>
      <c r="O1106" s="16"/>
      <c r="P1106" s="16"/>
      <c r="Q1106" s="16"/>
      <c r="R1106" s="16"/>
      <c r="S1106" s="16"/>
      <c r="T1106" s="16"/>
      <c r="U1106" s="16"/>
      <c r="V1106" s="16"/>
      <c r="W1106" s="16"/>
      <c r="X1106" s="16"/>
      <c r="Y1106" s="16"/>
      <c r="Z1106" s="16"/>
      <c r="AA1106" s="16"/>
      <c r="AB1106" s="16"/>
      <c r="AC1106" s="16"/>
    </row>
    <row r="1107" ht="19.5" customHeight="1">
      <c r="A1107" s="16" t="s">
        <v>1798</v>
      </c>
      <c r="B1107" s="16" t="s">
        <v>7066</v>
      </c>
      <c r="C1107" s="16" t="s">
        <v>592</v>
      </c>
      <c r="D1107" s="16" t="s">
        <v>593</v>
      </c>
      <c r="E1107" s="16" t="s">
        <v>15</v>
      </c>
      <c r="F1107" s="16" t="str">
        <f t="shared" si="1"/>
        <v>9</v>
      </c>
      <c r="G1107" s="16" t="str">
        <f t="shared" si="2"/>
        <v>15</v>
      </c>
      <c r="H1107" s="16" t="s">
        <v>678</v>
      </c>
      <c r="I1107" s="16" t="s">
        <v>17</v>
      </c>
      <c r="J1107" s="16" t="s">
        <v>18</v>
      </c>
      <c r="K1107" s="16" t="s">
        <v>2172</v>
      </c>
      <c r="L1107" s="16" t="s">
        <v>13861</v>
      </c>
      <c r="M1107" s="16" t="s">
        <v>37</v>
      </c>
      <c r="N1107" s="16"/>
      <c r="O1107" s="16"/>
      <c r="P1107" s="16"/>
      <c r="Q1107" s="16"/>
      <c r="R1107" s="16"/>
      <c r="S1107" s="16"/>
      <c r="T1107" s="16"/>
      <c r="U1107" s="16"/>
      <c r="V1107" s="16"/>
      <c r="W1107" s="16"/>
      <c r="X1107" s="16"/>
      <c r="Y1107" s="16"/>
      <c r="Z1107" s="16"/>
      <c r="AA1107" s="16"/>
      <c r="AB1107" s="16"/>
      <c r="AC1107" s="16"/>
    </row>
    <row r="1108" ht="19.5" customHeight="1">
      <c r="A1108" s="16" t="s">
        <v>13862</v>
      </c>
      <c r="B1108" s="16" t="s">
        <v>7066</v>
      </c>
      <c r="C1108" s="16" t="s">
        <v>592</v>
      </c>
      <c r="D1108" s="16" t="s">
        <v>593</v>
      </c>
      <c r="E1108" s="16" t="s">
        <v>15</v>
      </c>
      <c r="F1108" s="16" t="str">
        <f t="shared" si="1"/>
        <v>20</v>
      </c>
      <c r="G1108" s="16" t="str">
        <f t="shared" si="2"/>
        <v>40</v>
      </c>
      <c r="H1108" s="16" t="s">
        <v>208</v>
      </c>
      <c r="I1108" s="16" t="s">
        <v>34</v>
      </c>
      <c r="J1108" s="16" t="s">
        <v>94</v>
      </c>
      <c r="K1108" s="16" t="s">
        <v>1029</v>
      </c>
      <c r="L1108" s="16" t="s">
        <v>13436</v>
      </c>
      <c r="M1108" s="16" t="s">
        <v>37</v>
      </c>
      <c r="N1108" s="16"/>
      <c r="O1108" s="16"/>
      <c r="P1108" s="16"/>
      <c r="Q1108" s="16"/>
      <c r="R1108" s="16"/>
      <c r="S1108" s="16"/>
      <c r="T1108" s="16"/>
      <c r="U1108" s="16"/>
      <c r="V1108" s="16"/>
      <c r="W1108" s="16"/>
      <c r="X1108" s="16"/>
      <c r="Y1108" s="16"/>
      <c r="Z1108" s="16"/>
      <c r="AA1108" s="16"/>
      <c r="AB1108" s="16"/>
      <c r="AC1108" s="16"/>
    </row>
    <row r="1109" ht="19.5" customHeight="1">
      <c r="A1109" s="16" t="s">
        <v>1813</v>
      </c>
      <c r="B1109" s="16" t="s">
        <v>7066</v>
      </c>
      <c r="C1109" s="16" t="s">
        <v>592</v>
      </c>
      <c r="D1109" s="16" t="s">
        <v>593</v>
      </c>
      <c r="E1109" s="16" t="s">
        <v>15</v>
      </c>
      <c r="F1109" s="16" t="str">
        <f t="shared" si="1"/>
        <v>13</v>
      </c>
      <c r="G1109" s="16" t="str">
        <f t="shared" si="2"/>
        <v>26</v>
      </c>
      <c r="H1109" s="16" t="s">
        <v>1017</v>
      </c>
      <c r="I1109" s="16" t="s">
        <v>34</v>
      </c>
      <c r="J1109" s="16" t="s">
        <v>94</v>
      </c>
      <c r="K1109" s="16" t="s">
        <v>13868</v>
      </c>
      <c r="L1109" s="16" t="s">
        <v>13869</v>
      </c>
      <c r="M1109" s="16" t="s">
        <v>62</v>
      </c>
      <c r="N1109" s="16"/>
      <c r="O1109" s="16"/>
      <c r="P1109" s="16"/>
      <c r="Q1109" s="16"/>
      <c r="R1109" s="16"/>
      <c r="S1109" s="16"/>
      <c r="T1109" s="16"/>
      <c r="U1109" s="16"/>
      <c r="V1109" s="16"/>
      <c r="W1109" s="16"/>
      <c r="X1109" s="16"/>
      <c r="Y1109" s="16"/>
      <c r="Z1109" s="16"/>
      <c r="AA1109" s="16"/>
      <c r="AB1109" s="16"/>
      <c r="AC1109" s="16"/>
    </row>
    <row r="1110" ht="19.5" customHeight="1">
      <c r="A1110" s="16" t="s">
        <v>7702</v>
      </c>
      <c r="B1110" s="16" t="s">
        <v>7066</v>
      </c>
      <c r="C1110" s="16" t="s">
        <v>592</v>
      </c>
      <c r="D1110" s="16" t="s">
        <v>593</v>
      </c>
      <c r="E1110" s="16" t="s">
        <v>15</v>
      </c>
      <c r="F1110" s="16" t="str">
        <f t="shared" si="1"/>
        <v>18</v>
      </c>
      <c r="G1110" s="16" t="str">
        <f t="shared" si="2"/>
        <v>25</v>
      </c>
      <c r="H1110" s="16" t="s">
        <v>436</v>
      </c>
      <c r="I1110" s="16" t="s">
        <v>26</v>
      </c>
      <c r="J1110" s="16" t="s">
        <v>94</v>
      </c>
      <c r="K1110" s="16" t="s">
        <v>622</v>
      </c>
      <c r="L1110" s="16" t="s">
        <v>13872</v>
      </c>
      <c r="M1110" s="16" t="s">
        <v>43</v>
      </c>
      <c r="N1110" s="16"/>
      <c r="O1110" s="16"/>
      <c r="P1110" s="16"/>
      <c r="Q1110" s="16"/>
      <c r="R1110" s="16"/>
      <c r="S1110" s="16"/>
      <c r="T1110" s="16"/>
      <c r="U1110" s="16"/>
      <c r="V1110" s="16"/>
      <c r="W1110" s="16"/>
      <c r="X1110" s="16"/>
      <c r="Y1110" s="16"/>
      <c r="Z1110" s="16"/>
      <c r="AA1110" s="16"/>
      <c r="AB1110" s="16"/>
      <c r="AC1110" s="16"/>
    </row>
    <row r="1111" ht="19.5" customHeight="1">
      <c r="A1111" s="16" t="s">
        <v>7153</v>
      </c>
      <c r="B1111" s="16" t="s">
        <v>7066</v>
      </c>
      <c r="C1111" s="16" t="s">
        <v>592</v>
      </c>
      <c r="D1111" s="16" t="s">
        <v>593</v>
      </c>
      <c r="E1111" s="16" t="s">
        <v>15</v>
      </c>
      <c r="F1111" s="16" t="str">
        <f t="shared" si="1"/>
        <v>10</v>
      </c>
      <c r="G1111" s="16" t="str">
        <f t="shared" si="2"/>
        <v>15</v>
      </c>
      <c r="H1111" s="16" t="s">
        <v>188</v>
      </c>
      <c r="I1111" s="16" t="s">
        <v>34</v>
      </c>
      <c r="J1111" s="16" t="s">
        <v>284</v>
      </c>
      <c r="K1111" s="16" t="s">
        <v>1942</v>
      </c>
      <c r="L1111" s="16" t="s">
        <v>13874</v>
      </c>
      <c r="M1111" s="16" t="s">
        <v>37</v>
      </c>
      <c r="N1111" s="16"/>
      <c r="O1111" s="16"/>
      <c r="P1111" s="16"/>
      <c r="Q1111" s="16"/>
      <c r="R1111" s="16"/>
      <c r="S1111" s="16"/>
      <c r="T1111" s="16"/>
      <c r="U1111" s="16"/>
      <c r="V1111" s="16"/>
      <c r="W1111" s="16"/>
      <c r="X1111" s="16"/>
      <c r="Y1111" s="16"/>
      <c r="Z1111" s="16"/>
      <c r="AA1111" s="16"/>
      <c r="AB1111" s="16"/>
      <c r="AC1111" s="16"/>
    </row>
    <row r="1112" ht="19.5" customHeight="1">
      <c r="A1112" s="16" t="s">
        <v>7065</v>
      </c>
      <c r="B1112" s="16" t="s">
        <v>7066</v>
      </c>
      <c r="C1112" s="16" t="s">
        <v>592</v>
      </c>
      <c r="D1112" s="16" t="s">
        <v>593</v>
      </c>
      <c r="E1112" s="16" t="s">
        <v>139</v>
      </c>
      <c r="F1112" s="16" t="str">
        <f t="shared" si="1"/>
        <v>13</v>
      </c>
      <c r="G1112" s="16" t="str">
        <f t="shared" si="2"/>
        <v>18</v>
      </c>
      <c r="H1112" s="16" t="s">
        <v>356</v>
      </c>
      <c r="I1112" s="16" t="s">
        <v>34</v>
      </c>
      <c r="J1112" s="16" t="s">
        <v>18</v>
      </c>
      <c r="K1112" s="16" t="s">
        <v>13878</v>
      </c>
      <c r="L1112" s="16" t="s">
        <v>13879</v>
      </c>
      <c r="M1112" s="16" t="s">
        <v>43</v>
      </c>
      <c r="N1112" s="16"/>
      <c r="O1112" s="16"/>
      <c r="P1112" s="16"/>
      <c r="Q1112" s="16"/>
      <c r="R1112" s="16"/>
      <c r="S1112" s="16"/>
      <c r="T1112" s="16"/>
      <c r="U1112" s="16"/>
      <c r="V1112" s="16"/>
      <c r="W1112" s="16"/>
      <c r="X1112" s="16"/>
      <c r="Y1112" s="16"/>
      <c r="Z1112" s="16"/>
      <c r="AA1112" s="16"/>
      <c r="AB1112" s="16"/>
      <c r="AC1112" s="16"/>
    </row>
    <row r="1113" ht="19.5" customHeight="1">
      <c r="A1113" s="16" t="s">
        <v>7153</v>
      </c>
      <c r="B1113" s="16" t="s">
        <v>1355</v>
      </c>
      <c r="C1113" s="16" t="s">
        <v>592</v>
      </c>
      <c r="D1113" s="16" t="s">
        <v>620</v>
      </c>
      <c r="E1113" s="16" t="s">
        <v>15</v>
      </c>
      <c r="F1113" s="16" t="str">
        <f t="shared" si="1"/>
        <v>11</v>
      </c>
      <c r="G1113" s="16" t="str">
        <f t="shared" si="2"/>
        <v>22</v>
      </c>
      <c r="H1113" s="16" t="s">
        <v>292</v>
      </c>
      <c r="I1113" s="16" t="s">
        <v>34</v>
      </c>
      <c r="J1113" s="16" t="s">
        <v>18</v>
      </c>
      <c r="K1113" s="16" t="s">
        <v>1358</v>
      </c>
      <c r="L1113" s="16" t="s">
        <v>13882</v>
      </c>
      <c r="M1113" s="16" t="s">
        <v>37</v>
      </c>
      <c r="N1113" s="16"/>
      <c r="O1113" s="16"/>
      <c r="P1113" s="16"/>
      <c r="Q1113" s="16"/>
      <c r="R1113" s="16"/>
      <c r="S1113" s="16"/>
      <c r="T1113" s="16"/>
      <c r="U1113" s="16"/>
      <c r="V1113" s="16"/>
      <c r="W1113" s="16"/>
      <c r="X1113" s="16"/>
      <c r="Y1113" s="16"/>
      <c r="Z1113" s="16"/>
      <c r="AA1113" s="16"/>
      <c r="AB1113" s="16"/>
      <c r="AC1113" s="16"/>
    </row>
    <row r="1114" ht="19.5" customHeight="1">
      <c r="A1114" s="16" t="s">
        <v>11483</v>
      </c>
      <c r="B1114" s="16" t="s">
        <v>7066</v>
      </c>
      <c r="C1114" s="16" t="s">
        <v>592</v>
      </c>
      <c r="D1114" s="16" t="s">
        <v>593</v>
      </c>
      <c r="E1114" s="16" t="s">
        <v>15</v>
      </c>
      <c r="F1114" s="16" t="str">
        <f t="shared" si="1"/>
        <v>13</v>
      </c>
      <c r="G1114" s="16" t="str">
        <f t="shared" si="2"/>
        <v>17</v>
      </c>
      <c r="H1114" s="16" t="s">
        <v>5597</v>
      </c>
      <c r="I1114" s="16" t="s">
        <v>34</v>
      </c>
      <c r="J1114" s="16" t="s">
        <v>18</v>
      </c>
      <c r="K1114" s="16" t="s">
        <v>6898</v>
      </c>
      <c r="L1114" s="16" t="s">
        <v>13887</v>
      </c>
      <c r="M1114" s="16" t="s">
        <v>43</v>
      </c>
      <c r="N1114" s="16"/>
      <c r="O1114" s="16"/>
      <c r="P1114" s="16"/>
      <c r="Q1114" s="16"/>
      <c r="R1114" s="16"/>
      <c r="S1114" s="16"/>
      <c r="T1114" s="16"/>
      <c r="U1114" s="16"/>
      <c r="V1114" s="16"/>
      <c r="W1114" s="16"/>
      <c r="X1114" s="16"/>
      <c r="Y1114" s="16"/>
      <c r="Z1114" s="16"/>
      <c r="AA1114" s="16"/>
      <c r="AB1114" s="16"/>
      <c r="AC1114" s="16"/>
    </row>
    <row r="1115" ht="19.5" customHeight="1">
      <c r="A1115" s="16" t="s">
        <v>13890</v>
      </c>
      <c r="B1115" s="16" t="s">
        <v>13891</v>
      </c>
      <c r="C1115" s="16" t="s">
        <v>592</v>
      </c>
      <c r="D1115" s="16" t="s">
        <v>593</v>
      </c>
      <c r="E1115" s="16" t="s">
        <v>15</v>
      </c>
      <c r="F1115" s="16" t="str">
        <f t="shared" si="1"/>
        <v>15</v>
      </c>
      <c r="G1115" s="16" t="str">
        <f t="shared" si="2"/>
        <v>25</v>
      </c>
      <c r="H1115" s="16" t="s">
        <v>39</v>
      </c>
      <c r="I1115" s="16" t="s">
        <v>34</v>
      </c>
      <c r="J1115" s="16" t="s">
        <v>94</v>
      </c>
      <c r="K1115" s="16" t="s">
        <v>13868</v>
      </c>
      <c r="L1115" s="16" t="s">
        <v>13893</v>
      </c>
      <c r="M1115" s="16" t="s">
        <v>62</v>
      </c>
      <c r="N1115" s="16"/>
      <c r="O1115" s="16"/>
      <c r="P1115" s="16"/>
      <c r="Q1115" s="16"/>
      <c r="R1115" s="16"/>
      <c r="S1115" s="16"/>
      <c r="T1115" s="16"/>
      <c r="U1115" s="16"/>
      <c r="V1115" s="16"/>
      <c r="W1115" s="16"/>
      <c r="X1115" s="16"/>
      <c r="Y1115" s="16"/>
      <c r="Z1115" s="16"/>
      <c r="AA1115" s="16"/>
      <c r="AB1115" s="16"/>
      <c r="AC1115" s="16"/>
    </row>
    <row r="1116" ht="19.5" customHeight="1">
      <c r="A1116" s="16" t="s">
        <v>13897</v>
      </c>
      <c r="B1116" s="16" t="s">
        <v>7066</v>
      </c>
      <c r="C1116" s="16" t="s">
        <v>592</v>
      </c>
      <c r="D1116" s="16" t="s">
        <v>738</v>
      </c>
      <c r="E1116" s="16" t="s">
        <v>139</v>
      </c>
      <c r="F1116" s="16" t="str">
        <f t="shared" si="1"/>
        <v>5</v>
      </c>
      <c r="G1116" s="16" t="str">
        <f t="shared" si="2"/>
        <v>8</v>
      </c>
      <c r="H1116" s="16" t="s">
        <v>2203</v>
      </c>
      <c r="I1116" s="16" t="s">
        <v>17</v>
      </c>
      <c r="J1116" s="16" t="s">
        <v>240</v>
      </c>
      <c r="K1116" s="16" t="s">
        <v>13898</v>
      </c>
      <c r="L1116" s="16" t="s">
        <v>13899</v>
      </c>
      <c r="M1116" s="16" t="s">
        <v>43</v>
      </c>
      <c r="N1116" s="16"/>
      <c r="O1116" s="16"/>
      <c r="P1116" s="16"/>
      <c r="Q1116" s="16"/>
      <c r="R1116" s="16"/>
      <c r="S1116" s="16"/>
      <c r="T1116" s="16"/>
      <c r="U1116" s="16"/>
      <c r="V1116" s="16"/>
      <c r="W1116" s="16"/>
      <c r="X1116" s="16"/>
      <c r="Y1116" s="16"/>
      <c r="Z1116" s="16"/>
      <c r="AA1116" s="16"/>
      <c r="AB1116" s="16"/>
      <c r="AC1116" s="16"/>
    </row>
    <row r="1117" ht="19.5" customHeight="1">
      <c r="A1117" s="16" t="s">
        <v>8183</v>
      </c>
      <c r="B1117" s="16" t="s">
        <v>843</v>
      </c>
      <c r="C1117" s="16" t="s">
        <v>592</v>
      </c>
      <c r="D1117" s="16" t="s">
        <v>593</v>
      </c>
      <c r="E1117" s="16" t="s">
        <v>15</v>
      </c>
      <c r="F1117" s="16" t="str">
        <f t="shared" si="1"/>
        <v>20</v>
      </c>
      <c r="G1117" s="16" t="str">
        <f t="shared" si="2"/>
        <v>40</v>
      </c>
      <c r="H1117" s="16" t="s">
        <v>208</v>
      </c>
      <c r="I1117" s="16" t="s">
        <v>58</v>
      </c>
      <c r="J1117" s="16" t="s">
        <v>94</v>
      </c>
      <c r="K1117" s="16" t="s">
        <v>840</v>
      </c>
      <c r="L1117" s="16" t="s">
        <v>13902</v>
      </c>
      <c r="M1117" s="16" t="s">
        <v>37</v>
      </c>
      <c r="N1117" s="16"/>
      <c r="O1117" s="16"/>
      <c r="P1117" s="16"/>
      <c r="Q1117" s="16"/>
      <c r="R1117" s="16"/>
      <c r="S1117" s="16"/>
      <c r="T1117" s="16"/>
      <c r="U1117" s="16"/>
      <c r="V1117" s="16"/>
      <c r="W1117" s="16"/>
      <c r="X1117" s="16"/>
      <c r="Y1117" s="16"/>
      <c r="Z1117" s="16"/>
      <c r="AA1117" s="16"/>
      <c r="AB1117" s="16"/>
      <c r="AC1117" s="16"/>
    </row>
    <row r="1118" ht="19.5" customHeight="1">
      <c r="A1118" s="16" t="s">
        <v>1813</v>
      </c>
      <c r="B1118" s="16" t="s">
        <v>7066</v>
      </c>
      <c r="C1118" s="16" t="s">
        <v>592</v>
      </c>
      <c r="D1118" s="16" t="s">
        <v>620</v>
      </c>
      <c r="E1118" s="16" t="s">
        <v>15</v>
      </c>
      <c r="F1118" s="16" t="str">
        <f t="shared" si="1"/>
        <v>9</v>
      </c>
      <c r="G1118" s="16" t="str">
        <f t="shared" si="2"/>
        <v>18</v>
      </c>
      <c r="H1118" s="16" t="s">
        <v>300</v>
      </c>
      <c r="I1118" s="16" t="s">
        <v>17</v>
      </c>
      <c r="J1118" s="16" t="s">
        <v>18</v>
      </c>
      <c r="K1118" s="16" t="s">
        <v>1358</v>
      </c>
      <c r="L1118" s="16" t="s">
        <v>13906</v>
      </c>
      <c r="M1118" s="16" t="s">
        <v>37</v>
      </c>
      <c r="N1118" s="16"/>
      <c r="O1118" s="16"/>
      <c r="P1118" s="16"/>
      <c r="Q1118" s="16"/>
      <c r="R1118" s="16"/>
      <c r="S1118" s="16"/>
      <c r="T1118" s="16"/>
      <c r="U1118" s="16"/>
      <c r="V1118" s="16"/>
      <c r="W1118" s="16"/>
      <c r="X1118" s="16"/>
      <c r="Y1118" s="16"/>
      <c r="Z1118" s="16"/>
      <c r="AA1118" s="16"/>
      <c r="AB1118" s="16"/>
      <c r="AC1118" s="16"/>
    </row>
    <row r="1119" ht="19.5" customHeight="1">
      <c r="A1119" s="16" t="s">
        <v>1830</v>
      </c>
      <c r="B1119" s="16" t="s">
        <v>13907</v>
      </c>
      <c r="C1119" s="16" t="s">
        <v>592</v>
      </c>
      <c r="D1119" s="16" t="s">
        <v>729</v>
      </c>
      <c r="E1119" s="16" t="s">
        <v>15</v>
      </c>
      <c r="F1119" s="16" t="str">
        <f t="shared" si="1"/>
        <v>12</v>
      </c>
      <c r="G1119" s="16" t="str">
        <f t="shared" si="2"/>
        <v>20</v>
      </c>
      <c r="H1119" s="16" t="s">
        <v>33</v>
      </c>
      <c r="I1119" s="16" t="s">
        <v>34</v>
      </c>
      <c r="J1119" s="16" t="s">
        <v>18</v>
      </c>
      <c r="K1119" s="16" t="s">
        <v>13909</v>
      </c>
      <c r="L1119" s="16" t="s">
        <v>13910</v>
      </c>
      <c r="M1119" s="16" t="s">
        <v>62</v>
      </c>
      <c r="N1119" s="16"/>
      <c r="O1119" s="16"/>
      <c r="P1119" s="16"/>
      <c r="Q1119" s="16"/>
      <c r="R1119" s="16"/>
      <c r="S1119" s="16"/>
      <c r="T1119" s="16"/>
      <c r="U1119" s="16"/>
      <c r="V1119" s="16"/>
      <c r="W1119" s="16"/>
      <c r="X1119" s="16"/>
      <c r="Y1119" s="16"/>
      <c r="Z1119" s="16"/>
      <c r="AA1119" s="16"/>
      <c r="AB1119" s="16"/>
      <c r="AC1119" s="16"/>
    </row>
    <row r="1120" ht="19.5" customHeight="1">
      <c r="A1120" s="16" t="s">
        <v>7828</v>
      </c>
      <c r="B1120" s="16" t="s">
        <v>13912</v>
      </c>
      <c r="C1120" s="16" t="s">
        <v>592</v>
      </c>
      <c r="D1120" s="16" t="s">
        <v>593</v>
      </c>
      <c r="E1120" s="16" t="s">
        <v>139</v>
      </c>
      <c r="F1120" s="16" t="str">
        <f t="shared" si="1"/>
        <v>11</v>
      </c>
      <c r="G1120" s="16" t="str">
        <f t="shared" si="2"/>
        <v>18</v>
      </c>
      <c r="H1120" s="16" t="s">
        <v>13914</v>
      </c>
      <c r="I1120" s="16" t="s">
        <v>34</v>
      </c>
      <c r="J1120" s="16" t="s">
        <v>59</v>
      </c>
      <c r="K1120" s="16" t="s">
        <v>4468</v>
      </c>
      <c r="L1120" s="16" t="s">
        <v>13916</v>
      </c>
      <c r="M1120" s="16" t="s">
        <v>62</v>
      </c>
      <c r="N1120" s="16"/>
      <c r="O1120" s="16"/>
      <c r="P1120" s="16"/>
      <c r="Q1120" s="16"/>
      <c r="R1120" s="16"/>
      <c r="S1120" s="16"/>
      <c r="T1120" s="16"/>
      <c r="U1120" s="16"/>
      <c r="V1120" s="16"/>
      <c r="W1120" s="16"/>
      <c r="X1120" s="16"/>
      <c r="Y1120" s="16"/>
      <c r="Z1120" s="16"/>
      <c r="AA1120" s="16"/>
      <c r="AB1120" s="16"/>
      <c r="AC1120" s="16"/>
    </row>
    <row r="1121" ht="19.5" customHeight="1">
      <c r="A1121" s="16" t="s">
        <v>5406</v>
      </c>
      <c r="B1121" s="16" t="s">
        <v>13918</v>
      </c>
      <c r="C1121" s="16" t="s">
        <v>592</v>
      </c>
      <c r="D1121" s="16" t="s">
        <v>620</v>
      </c>
      <c r="E1121" s="16" t="s">
        <v>139</v>
      </c>
      <c r="F1121" s="16" t="str">
        <f t="shared" si="1"/>
        <v>9</v>
      </c>
      <c r="G1121" s="16" t="str">
        <f t="shared" si="2"/>
        <v>14</v>
      </c>
      <c r="H1121" s="16" t="s">
        <v>452</v>
      </c>
      <c r="I1121" s="16" t="s">
        <v>58</v>
      </c>
      <c r="J1121" s="16" t="s">
        <v>18</v>
      </c>
      <c r="K1121" s="16" t="s">
        <v>13920</v>
      </c>
      <c r="L1121" s="16" t="s">
        <v>5411</v>
      </c>
      <c r="M1121" s="16" t="s">
        <v>29</v>
      </c>
      <c r="N1121" s="16"/>
      <c r="O1121" s="16"/>
      <c r="P1121" s="16"/>
      <c r="Q1121" s="16"/>
      <c r="R1121" s="16"/>
      <c r="S1121" s="16"/>
      <c r="T1121" s="16"/>
      <c r="U1121" s="16"/>
      <c r="V1121" s="16"/>
      <c r="W1121" s="16"/>
      <c r="X1121" s="16"/>
      <c r="Y1121" s="16"/>
      <c r="Z1121" s="16"/>
      <c r="AA1121" s="16"/>
      <c r="AB1121" s="16"/>
      <c r="AC1121" s="16"/>
    </row>
    <row r="1122" ht="19.5" customHeight="1">
      <c r="A1122" s="16" t="s">
        <v>10190</v>
      </c>
      <c r="B1122" s="16" t="s">
        <v>6289</v>
      </c>
      <c r="C1122" s="16" t="s">
        <v>592</v>
      </c>
      <c r="D1122" s="16" t="s">
        <v>606</v>
      </c>
      <c r="E1122" s="16" t="s">
        <v>15</v>
      </c>
      <c r="F1122" s="16" t="str">
        <f t="shared" si="1"/>
        <v>20</v>
      </c>
      <c r="G1122" s="16" t="str">
        <f t="shared" si="2"/>
        <v>40</v>
      </c>
      <c r="H1122" s="16" t="s">
        <v>208</v>
      </c>
      <c r="I1122" s="16" t="s">
        <v>34</v>
      </c>
      <c r="J1122" s="16" t="s">
        <v>140</v>
      </c>
      <c r="K1122" s="16" t="s">
        <v>12654</v>
      </c>
      <c r="L1122" s="16" t="s">
        <v>13923</v>
      </c>
      <c r="M1122" s="16" t="s">
        <v>37</v>
      </c>
      <c r="N1122" s="16"/>
      <c r="O1122" s="16"/>
      <c r="P1122" s="16"/>
      <c r="Q1122" s="16"/>
      <c r="R1122" s="16"/>
      <c r="S1122" s="16"/>
      <c r="T1122" s="16"/>
      <c r="U1122" s="16"/>
      <c r="V1122" s="16"/>
      <c r="W1122" s="16"/>
      <c r="X1122" s="16"/>
      <c r="Y1122" s="16"/>
      <c r="Z1122" s="16"/>
      <c r="AA1122" s="16"/>
      <c r="AB1122" s="16"/>
      <c r="AC1122" s="16"/>
    </row>
    <row r="1123" ht="19.5" customHeight="1">
      <c r="A1123" s="16" t="s">
        <v>1830</v>
      </c>
      <c r="B1123" s="16" t="s">
        <v>13925</v>
      </c>
      <c r="C1123" s="16" t="s">
        <v>592</v>
      </c>
      <c r="D1123" s="16" t="s">
        <v>613</v>
      </c>
      <c r="E1123" s="16" t="s">
        <v>15</v>
      </c>
      <c r="F1123" s="16" t="str">
        <f t="shared" si="1"/>
        <v>20</v>
      </c>
      <c r="G1123" s="16" t="str">
        <f t="shared" si="2"/>
        <v>40</v>
      </c>
      <c r="H1123" s="16" t="s">
        <v>208</v>
      </c>
      <c r="I1123" s="16" t="s">
        <v>26</v>
      </c>
      <c r="J1123" s="16" t="s">
        <v>53</v>
      </c>
      <c r="K1123" s="16" t="s">
        <v>13926</v>
      </c>
      <c r="L1123" s="16" t="s">
        <v>13927</v>
      </c>
      <c r="M1123" s="16" t="s">
        <v>21</v>
      </c>
      <c r="N1123" s="16"/>
      <c r="O1123" s="16"/>
      <c r="P1123" s="16"/>
      <c r="Q1123" s="16"/>
      <c r="R1123" s="16"/>
      <c r="S1123" s="16"/>
      <c r="T1123" s="16"/>
      <c r="U1123" s="16"/>
      <c r="V1123" s="16"/>
      <c r="W1123" s="16"/>
      <c r="X1123" s="16"/>
      <c r="Y1123" s="16"/>
      <c r="Z1123" s="16"/>
      <c r="AA1123" s="16"/>
      <c r="AB1123" s="16"/>
      <c r="AC1123" s="16"/>
    </row>
  </sheetData>
  <autoFilter ref="$A$1:$M$1123"/>
  <conditionalFormatting sqref="B2:B989">
    <cfRule type="notContainsText" dxfId="0" priority="1" stopIfTrue="1" operator="notContains" text="公司">
      <formula>ISERROR(SEARCH(("公司"),(B2)))</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9" width="14.43"/>
  </cols>
  <sheetData>
    <row r="1" ht="20.25" customHeight="1">
      <c r="A1" s="17" t="s">
        <v>0</v>
      </c>
      <c r="B1" s="17" t="s">
        <v>1</v>
      </c>
      <c r="C1" s="18" t="s">
        <v>2</v>
      </c>
      <c r="D1" s="18" t="s">
        <v>3</v>
      </c>
      <c r="E1" s="17" t="s">
        <v>4</v>
      </c>
      <c r="F1" s="18" t="s">
        <v>176</v>
      </c>
      <c r="G1" s="18" t="s">
        <v>180</v>
      </c>
      <c r="H1" s="17" t="s">
        <v>5</v>
      </c>
      <c r="I1" s="17" t="s">
        <v>6</v>
      </c>
      <c r="J1" s="17" t="s">
        <v>7</v>
      </c>
      <c r="K1" s="17" t="s">
        <v>8</v>
      </c>
      <c r="L1" s="17" t="s">
        <v>181</v>
      </c>
      <c r="M1" s="17" t="s">
        <v>10</v>
      </c>
      <c r="N1" s="17"/>
      <c r="O1" s="17"/>
      <c r="P1" s="17"/>
      <c r="Q1" s="17"/>
      <c r="R1" s="17"/>
      <c r="S1" s="17"/>
      <c r="T1" s="17"/>
      <c r="U1" s="17"/>
      <c r="V1" s="17"/>
      <c r="W1" s="17"/>
      <c r="X1" s="17"/>
      <c r="Y1" s="17"/>
      <c r="Z1" s="17"/>
      <c r="AA1" s="17"/>
      <c r="AB1" s="17"/>
      <c r="AC1" s="17"/>
    </row>
    <row r="2" ht="20.25" customHeight="1">
      <c r="A2" s="16" t="s">
        <v>1853</v>
      </c>
      <c r="B2" s="16" t="s">
        <v>76</v>
      </c>
      <c r="C2" s="19" t="s">
        <v>13</v>
      </c>
      <c r="D2" s="19" t="s">
        <v>76</v>
      </c>
      <c r="E2" s="16" t="s">
        <v>15</v>
      </c>
      <c r="F2" s="16" t="str">
        <f t="shared" ref="F2:F1115" si="1">IFERROR(__xludf.DUMMYFUNCTION("REGEXEXTRACT(H2,""(\d+)-"")"),"20")</f>
        <v>20</v>
      </c>
      <c r="G2" s="16" t="str">
        <f t="shared" ref="G2:G1115" si="2">IFERROR(__xludf.DUMMYFUNCTION("REGEXEXTRACT(H2,""-(\d+)"")"),"40")</f>
        <v>40</v>
      </c>
      <c r="H2" s="16" t="s">
        <v>208</v>
      </c>
      <c r="I2" s="16" t="s">
        <v>34</v>
      </c>
      <c r="J2" s="16" t="s">
        <v>94</v>
      </c>
      <c r="K2" s="16" t="s">
        <v>7643</v>
      </c>
      <c r="L2" s="16" t="s">
        <v>7645</v>
      </c>
      <c r="M2" s="16" t="s">
        <v>37</v>
      </c>
      <c r="N2" s="16"/>
      <c r="O2" s="16"/>
      <c r="P2" s="16"/>
      <c r="Q2" s="16"/>
      <c r="R2" s="16"/>
      <c r="S2" s="16"/>
      <c r="T2" s="16"/>
      <c r="U2" s="16"/>
      <c r="V2" s="16"/>
      <c r="W2" s="16"/>
      <c r="X2" s="16"/>
      <c r="Y2" s="16"/>
      <c r="Z2" s="16"/>
      <c r="AA2" s="16"/>
      <c r="AB2" s="16"/>
      <c r="AC2" s="16"/>
    </row>
    <row r="3" ht="20.25" customHeight="1">
      <c r="A3" s="16" t="s">
        <v>1853</v>
      </c>
      <c r="B3" s="16" t="s">
        <v>7647</v>
      </c>
      <c r="C3" s="19" t="s">
        <v>13</v>
      </c>
      <c r="D3" s="20" t="s">
        <v>14</v>
      </c>
      <c r="E3" s="16" t="s">
        <v>15</v>
      </c>
      <c r="F3" s="16" t="str">
        <f t="shared" si="1"/>
        <v>15</v>
      </c>
      <c r="G3" s="16" t="str">
        <f t="shared" si="2"/>
        <v>30</v>
      </c>
      <c r="H3" s="16" t="s">
        <v>202</v>
      </c>
      <c r="I3" s="16" t="s">
        <v>598</v>
      </c>
      <c r="J3" s="16" t="s">
        <v>94</v>
      </c>
      <c r="K3" s="16" t="s">
        <v>7653</v>
      </c>
      <c r="L3" s="16" t="s">
        <v>7656</v>
      </c>
      <c r="M3" s="16" t="s">
        <v>37</v>
      </c>
      <c r="N3" s="16"/>
      <c r="O3" s="16"/>
      <c r="P3" s="16"/>
      <c r="Q3" s="16"/>
      <c r="R3" s="16"/>
      <c r="S3" s="16"/>
      <c r="T3" s="16"/>
      <c r="U3" s="16"/>
      <c r="V3" s="16"/>
      <c r="W3" s="16"/>
      <c r="X3" s="16"/>
      <c r="Y3" s="16"/>
      <c r="Z3" s="16"/>
      <c r="AA3" s="16"/>
      <c r="AB3" s="16"/>
      <c r="AC3" s="16"/>
    </row>
    <row r="4" ht="20.25" customHeight="1">
      <c r="A4" s="16" t="s">
        <v>1853</v>
      </c>
      <c r="B4" s="16" t="s">
        <v>76</v>
      </c>
      <c r="C4" s="19" t="s">
        <v>13</v>
      </c>
      <c r="D4" s="20" t="s">
        <v>75</v>
      </c>
      <c r="E4" s="16" t="s">
        <v>15</v>
      </c>
      <c r="F4" s="16" t="str">
        <f t="shared" si="1"/>
        <v>10</v>
      </c>
      <c r="G4" s="16" t="str">
        <f t="shared" si="2"/>
        <v>15</v>
      </c>
      <c r="H4" s="16" t="s">
        <v>16</v>
      </c>
      <c r="I4" s="16" t="s">
        <v>34</v>
      </c>
      <c r="J4" s="16" t="s">
        <v>18</v>
      </c>
      <c r="K4" s="16" t="s">
        <v>7661</v>
      </c>
      <c r="L4" s="16" t="s">
        <v>7662</v>
      </c>
      <c r="M4" s="16" t="s">
        <v>62</v>
      </c>
      <c r="N4" s="16"/>
      <c r="O4" s="16"/>
      <c r="P4" s="16"/>
      <c r="Q4" s="16"/>
      <c r="R4" s="16"/>
      <c r="S4" s="16"/>
      <c r="T4" s="16"/>
      <c r="U4" s="16"/>
      <c r="V4" s="16"/>
      <c r="W4" s="16"/>
      <c r="X4" s="16"/>
      <c r="Y4" s="16"/>
      <c r="Z4" s="16"/>
      <c r="AA4" s="16"/>
      <c r="AB4" s="16"/>
      <c r="AC4" s="16"/>
    </row>
    <row r="5" ht="20.25" customHeight="1">
      <c r="A5" s="16" t="s">
        <v>1853</v>
      </c>
      <c r="B5" s="16" t="s">
        <v>76</v>
      </c>
      <c r="C5" s="19" t="s">
        <v>13</v>
      </c>
      <c r="D5" s="20" t="s">
        <v>24</v>
      </c>
      <c r="E5" s="16" t="s">
        <v>15</v>
      </c>
      <c r="F5" s="16" t="str">
        <f t="shared" si="1"/>
        <v>15</v>
      </c>
      <c r="G5" s="16" t="str">
        <f t="shared" si="2"/>
        <v>25</v>
      </c>
      <c r="H5" s="16" t="s">
        <v>39</v>
      </c>
      <c r="I5" s="16" t="s">
        <v>17</v>
      </c>
      <c r="J5" s="16" t="s">
        <v>124</v>
      </c>
      <c r="K5" s="16" t="s">
        <v>7667</v>
      </c>
      <c r="L5" s="16" t="s">
        <v>7669</v>
      </c>
      <c r="M5" s="16" t="s">
        <v>43</v>
      </c>
      <c r="N5" s="16"/>
      <c r="O5" s="16"/>
      <c r="P5" s="16"/>
      <c r="Q5" s="16"/>
      <c r="R5" s="16"/>
      <c r="S5" s="16"/>
      <c r="T5" s="16"/>
      <c r="U5" s="16"/>
      <c r="V5" s="16"/>
      <c r="W5" s="16"/>
      <c r="X5" s="16"/>
      <c r="Y5" s="16"/>
      <c r="Z5" s="16"/>
      <c r="AA5" s="16"/>
      <c r="AB5" s="16"/>
      <c r="AC5" s="16"/>
    </row>
    <row r="6" ht="20.25" customHeight="1">
      <c r="A6" s="16" t="s">
        <v>7672</v>
      </c>
      <c r="B6" s="16" t="s">
        <v>76</v>
      </c>
      <c r="C6" s="19" t="s">
        <v>13</v>
      </c>
      <c r="D6" s="20" t="s">
        <v>14</v>
      </c>
      <c r="E6" s="16" t="s">
        <v>15</v>
      </c>
      <c r="F6" s="16" t="str">
        <f t="shared" si="1"/>
        <v>25</v>
      </c>
      <c r="G6" s="16" t="str">
        <f t="shared" si="2"/>
        <v>50</v>
      </c>
      <c r="H6" s="16" t="s">
        <v>495</v>
      </c>
      <c r="I6" s="16" t="s">
        <v>58</v>
      </c>
      <c r="J6" s="16" t="s">
        <v>94</v>
      </c>
      <c r="K6" s="16" t="s">
        <v>7674</v>
      </c>
      <c r="L6" s="16" t="s">
        <v>7675</v>
      </c>
      <c r="M6" s="16" t="s">
        <v>37</v>
      </c>
      <c r="N6" s="16"/>
      <c r="O6" s="16"/>
      <c r="P6" s="16"/>
      <c r="Q6" s="16"/>
      <c r="R6" s="16"/>
      <c r="S6" s="16"/>
      <c r="T6" s="16"/>
      <c r="U6" s="16"/>
      <c r="V6" s="16"/>
      <c r="W6" s="16"/>
      <c r="X6" s="16"/>
      <c r="Y6" s="16"/>
      <c r="Z6" s="16"/>
      <c r="AA6" s="16"/>
      <c r="AB6" s="16"/>
      <c r="AC6" s="16"/>
    </row>
    <row r="7" ht="20.25" customHeight="1">
      <c r="A7" s="16" t="s">
        <v>1853</v>
      </c>
      <c r="B7" s="16" t="s">
        <v>7677</v>
      </c>
      <c r="C7" s="19" t="s">
        <v>13</v>
      </c>
      <c r="D7" s="20" t="s">
        <v>14</v>
      </c>
      <c r="E7" s="16" t="s">
        <v>15</v>
      </c>
      <c r="F7" s="16" t="str">
        <f t="shared" si="1"/>
        <v>16</v>
      </c>
      <c r="G7" s="16" t="str">
        <f t="shared" si="2"/>
        <v>30</v>
      </c>
      <c r="H7" s="16" t="s">
        <v>367</v>
      </c>
      <c r="I7" s="16" t="s">
        <v>34</v>
      </c>
      <c r="J7" s="16" t="s">
        <v>47</v>
      </c>
      <c r="K7" s="16" t="s">
        <v>7680</v>
      </c>
      <c r="L7" s="16" t="s">
        <v>7681</v>
      </c>
      <c r="M7" s="16" t="s">
        <v>62</v>
      </c>
      <c r="N7" s="16"/>
      <c r="O7" s="16"/>
      <c r="P7" s="16"/>
      <c r="Q7" s="16"/>
      <c r="R7" s="16"/>
      <c r="S7" s="16"/>
      <c r="T7" s="16"/>
      <c r="U7" s="16"/>
      <c r="V7" s="16"/>
      <c r="W7" s="16"/>
      <c r="X7" s="16"/>
      <c r="Y7" s="16"/>
      <c r="Z7" s="16"/>
      <c r="AA7" s="16"/>
      <c r="AB7" s="16"/>
      <c r="AC7" s="16"/>
    </row>
    <row r="8" ht="20.25" customHeight="1">
      <c r="A8" s="16" t="s">
        <v>1853</v>
      </c>
      <c r="B8" s="16" t="s">
        <v>76</v>
      </c>
      <c r="C8" s="19" t="s">
        <v>13</v>
      </c>
      <c r="D8" s="20" t="s">
        <v>24</v>
      </c>
      <c r="E8" s="16" t="s">
        <v>15</v>
      </c>
      <c r="F8" s="16" t="str">
        <f t="shared" si="1"/>
        <v>20</v>
      </c>
      <c r="G8" s="16" t="str">
        <f t="shared" si="2"/>
        <v>30</v>
      </c>
      <c r="H8" s="16" t="s">
        <v>234</v>
      </c>
      <c r="I8" s="16" t="s">
        <v>26</v>
      </c>
      <c r="J8" s="16" t="s">
        <v>94</v>
      </c>
      <c r="K8" s="16" t="s">
        <v>7683</v>
      </c>
      <c r="L8" s="16" t="s">
        <v>7685</v>
      </c>
      <c r="M8" s="16" t="s">
        <v>62</v>
      </c>
      <c r="N8" s="16"/>
      <c r="O8" s="16"/>
      <c r="P8" s="16"/>
      <c r="Q8" s="16"/>
      <c r="R8" s="16"/>
      <c r="S8" s="16"/>
      <c r="T8" s="16"/>
      <c r="U8" s="16"/>
      <c r="V8" s="16"/>
      <c r="W8" s="16"/>
      <c r="X8" s="16"/>
      <c r="Y8" s="16"/>
      <c r="Z8" s="16"/>
      <c r="AA8" s="16"/>
      <c r="AB8" s="16"/>
      <c r="AC8" s="16"/>
    </row>
    <row r="9" ht="20.25" customHeight="1">
      <c r="A9" s="16" t="s">
        <v>1853</v>
      </c>
      <c r="B9" s="16" t="s">
        <v>7647</v>
      </c>
      <c r="C9" s="19" t="s">
        <v>13</v>
      </c>
      <c r="D9" s="20" t="s">
        <v>14</v>
      </c>
      <c r="E9" s="16" t="s">
        <v>15</v>
      </c>
      <c r="F9" s="16" t="str">
        <f t="shared" si="1"/>
        <v>15</v>
      </c>
      <c r="G9" s="16" t="str">
        <f t="shared" si="2"/>
        <v>30</v>
      </c>
      <c r="H9" s="16" t="s">
        <v>202</v>
      </c>
      <c r="I9" s="16" t="s">
        <v>17</v>
      </c>
      <c r="J9" s="16" t="s">
        <v>94</v>
      </c>
      <c r="K9" s="16" t="s">
        <v>7653</v>
      </c>
      <c r="L9" s="16" t="s">
        <v>7690</v>
      </c>
      <c r="M9" s="16" t="s">
        <v>37</v>
      </c>
      <c r="N9" s="16"/>
      <c r="O9" s="16"/>
      <c r="P9" s="16"/>
      <c r="Q9" s="16"/>
      <c r="R9" s="16"/>
      <c r="S9" s="16"/>
      <c r="T9" s="16"/>
      <c r="U9" s="16"/>
      <c r="V9" s="16"/>
      <c r="W9" s="16"/>
      <c r="X9" s="16"/>
      <c r="Y9" s="16"/>
      <c r="Z9" s="16"/>
      <c r="AA9" s="16"/>
      <c r="AB9" s="16"/>
      <c r="AC9" s="16"/>
    </row>
    <row r="10" ht="20.25" customHeight="1">
      <c r="A10" s="16" t="s">
        <v>1853</v>
      </c>
      <c r="B10" s="16" t="s">
        <v>7693</v>
      </c>
      <c r="C10" s="19" t="s">
        <v>13</v>
      </c>
      <c r="D10" s="20" t="s">
        <v>24</v>
      </c>
      <c r="E10" s="16" t="s">
        <v>15</v>
      </c>
      <c r="F10" s="16" t="str">
        <f t="shared" si="1"/>
        <v>15</v>
      </c>
      <c r="G10" s="16" t="str">
        <f t="shared" si="2"/>
        <v>30</v>
      </c>
      <c r="H10" s="16" t="s">
        <v>202</v>
      </c>
      <c r="I10" s="16" t="s">
        <v>34</v>
      </c>
      <c r="J10" s="16" t="s">
        <v>94</v>
      </c>
      <c r="K10" s="16" t="s">
        <v>7696</v>
      </c>
      <c r="L10" s="16" t="s">
        <v>7698</v>
      </c>
      <c r="M10" s="16" t="s">
        <v>62</v>
      </c>
      <c r="N10" s="16"/>
      <c r="O10" s="16"/>
      <c r="P10" s="16"/>
      <c r="Q10" s="16"/>
      <c r="R10" s="16"/>
      <c r="S10" s="16"/>
      <c r="T10" s="16"/>
      <c r="U10" s="16"/>
      <c r="V10" s="16"/>
      <c r="W10" s="16"/>
      <c r="X10" s="16"/>
      <c r="Y10" s="16"/>
      <c r="Z10" s="16"/>
      <c r="AA10" s="16"/>
      <c r="AB10" s="16"/>
      <c r="AC10" s="16"/>
    </row>
    <row r="11" ht="20.25" customHeight="1">
      <c r="A11" s="16" t="s">
        <v>7672</v>
      </c>
      <c r="B11" s="21" t="s">
        <v>7701</v>
      </c>
      <c r="C11" s="19" t="s">
        <v>13</v>
      </c>
      <c r="D11" s="20" t="s">
        <v>14</v>
      </c>
      <c r="E11" s="16" t="s">
        <v>244</v>
      </c>
      <c r="F11" s="16" t="str">
        <f t="shared" si="1"/>
        <v>20</v>
      </c>
      <c r="G11" s="16" t="str">
        <f t="shared" si="2"/>
        <v>35</v>
      </c>
      <c r="H11" s="16" t="s">
        <v>7704</v>
      </c>
      <c r="I11" s="16" t="s">
        <v>34</v>
      </c>
      <c r="J11" s="16" t="s">
        <v>94</v>
      </c>
      <c r="K11" s="16" t="s">
        <v>7653</v>
      </c>
      <c r="L11" s="16" t="s">
        <v>7705</v>
      </c>
      <c r="M11" s="16" t="s">
        <v>37</v>
      </c>
      <c r="N11" s="16"/>
      <c r="O11" s="16"/>
      <c r="P11" s="16"/>
      <c r="Q11" s="16"/>
      <c r="R11" s="16"/>
      <c r="S11" s="16"/>
      <c r="T11" s="16"/>
      <c r="U11" s="16"/>
      <c r="V11" s="16"/>
      <c r="W11" s="16"/>
      <c r="X11" s="16"/>
      <c r="Y11" s="16"/>
      <c r="Z11" s="16"/>
      <c r="AA11" s="16"/>
      <c r="AB11" s="16"/>
      <c r="AC11" s="16"/>
    </row>
    <row r="12" ht="20.25" customHeight="1">
      <c r="A12" s="16" t="s">
        <v>1853</v>
      </c>
      <c r="B12" s="16" t="s">
        <v>7707</v>
      </c>
      <c r="C12" s="19" t="s">
        <v>13</v>
      </c>
      <c r="D12" s="20" t="s">
        <v>14</v>
      </c>
      <c r="E12" s="16" t="s">
        <v>15</v>
      </c>
      <c r="F12" s="16" t="str">
        <f t="shared" si="1"/>
        <v>20</v>
      </c>
      <c r="G12" s="16" t="str">
        <f t="shared" si="2"/>
        <v>40</v>
      </c>
      <c r="H12" s="16" t="s">
        <v>208</v>
      </c>
      <c r="I12" s="16" t="s">
        <v>58</v>
      </c>
      <c r="J12" s="16" t="s">
        <v>94</v>
      </c>
      <c r="K12" s="16" t="s">
        <v>7653</v>
      </c>
      <c r="L12" s="16" t="s">
        <v>7710</v>
      </c>
      <c r="M12" s="16" t="s">
        <v>37</v>
      </c>
      <c r="N12" s="16"/>
      <c r="O12" s="16"/>
      <c r="P12" s="16"/>
      <c r="Q12" s="16"/>
      <c r="R12" s="16"/>
      <c r="S12" s="16"/>
      <c r="T12" s="16"/>
      <c r="U12" s="16"/>
      <c r="V12" s="16"/>
      <c r="W12" s="16"/>
      <c r="X12" s="16"/>
      <c r="Y12" s="16"/>
      <c r="Z12" s="16"/>
      <c r="AA12" s="16"/>
      <c r="AB12" s="16"/>
      <c r="AC12" s="16"/>
    </row>
    <row r="13" ht="20.25" customHeight="1">
      <c r="A13" s="16" t="s">
        <v>1853</v>
      </c>
      <c r="B13" s="16" t="s">
        <v>76</v>
      </c>
      <c r="C13" s="19" t="s">
        <v>13</v>
      </c>
      <c r="D13" s="20" t="s">
        <v>24</v>
      </c>
      <c r="E13" s="16" t="s">
        <v>15</v>
      </c>
      <c r="F13" s="16" t="str">
        <f t="shared" si="1"/>
        <v>10</v>
      </c>
      <c r="G13" s="16" t="str">
        <f t="shared" si="2"/>
        <v>13</v>
      </c>
      <c r="H13" s="16" t="s">
        <v>285</v>
      </c>
      <c r="I13" s="16" t="s">
        <v>17</v>
      </c>
      <c r="J13" s="16" t="s">
        <v>284</v>
      </c>
      <c r="K13" s="16" t="s">
        <v>7711</v>
      </c>
      <c r="L13" s="16" t="s">
        <v>7712</v>
      </c>
      <c r="M13" s="16" t="s">
        <v>43</v>
      </c>
      <c r="N13" s="16"/>
      <c r="O13" s="16"/>
      <c r="P13" s="16"/>
      <c r="Q13" s="16"/>
      <c r="R13" s="16"/>
      <c r="S13" s="16"/>
      <c r="T13" s="16"/>
      <c r="U13" s="16"/>
      <c r="V13" s="16"/>
      <c r="W13" s="16"/>
      <c r="X13" s="16"/>
      <c r="Y13" s="16"/>
      <c r="Z13" s="16"/>
      <c r="AA13" s="16"/>
      <c r="AB13" s="16"/>
      <c r="AC13" s="16"/>
    </row>
    <row r="14" ht="20.25" customHeight="1">
      <c r="A14" s="16" t="s">
        <v>1853</v>
      </c>
      <c r="B14" s="16" t="s">
        <v>76</v>
      </c>
      <c r="C14" s="19" t="s">
        <v>13</v>
      </c>
      <c r="D14" s="20" t="s">
        <v>75</v>
      </c>
      <c r="E14" s="16" t="s">
        <v>139</v>
      </c>
      <c r="F14" s="16" t="str">
        <f t="shared" si="1"/>
        <v>8</v>
      </c>
      <c r="G14" s="16" t="str">
        <f t="shared" si="2"/>
        <v>16</v>
      </c>
      <c r="H14" s="16" t="s">
        <v>89</v>
      </c>
      <c r="I14" s="16" t="s">
        <v>17</v>
      </c>
      <c r="J14" s="16" t="s">
        <v>18</v>
      </c>
      <c r="K14" s="16" t="s">
        <v>7714</v>
      </c>
      <c r="L14" s="16" t="s">
        <v>7715</v>
      </c>
      <c r="M14" s="16" t="s">
        <v>73</v>
      </c>
      <c r="N14" s="16"/>
      <c r="O14" s="16"/>
      <c r="P14" s="16"/>
      <c r="Q14" s="16"/>
      <c r="R14" s="16"/>
      <c r="S14" s="16"/>
      <c r="T14" s="16"/>
      <c r="U14" s="16"/>
      <c r="V14" s="16"/>
      <c r="W14" s="16"/>
      <c r="X14" s="16"/>
      <c r="Y14" s="16"/>
      <c r="Z14" s="16"/>
      <c r="AA14" s="16"/>
      <c r="AB14" s="16"/>
      <c r="AC14" s="16"/>
    </row>
    <row r="15" ht="20.25" customHeight="1">
      <c r="A15" s="16" t="s">
        <v>1853</v>
      </c>
      <c r="B15" s="16" t="s">
        <v>76</v>
      </c>
      <c r="C15" s="19" t="s">
        <v>13</v>
      </c>
      <c r="D15" s="20" t="s">
        <v>24</v>
      </c>
      <c r="E15" s="16" t="s">
        <v>15</v>
      </c>
      <c r="F15" s="16" t="str">
        <f t="shared" si="1"/>
        <v>13</v>
      </c>
      <c r="G15" s="16" t="str">
        <f t="shared" si="2"/>
        <v>18</v>
      </c>
      <c r="H15" s="16" t="s">
        <v>356</v>
      </c>
      <c r="I15" s="16" t="s">
        <v>34</v>
      </c>
      <c r="J15" s="16" t="s">
        <v>7718</v>
      </c>
      <c r="K15" s="16" t="s">
        <v>7720</v>
      </c>
      <c r="L15" s="16" t="s">
        <v>7722</v>
      </c>
      <c r="M15" s="16" t="s">
        <v>21</v>
      </c>
      <c r="N15" s="16"/>
      <c r="O15" s="16"/>
      <c r="P15" s="16"/>
      <c r="Q15" s="16"/>
      <c r="R15" s="16"/>
      <c r="S15" s="16"/>
      <c r="T15" s="16"/>
      <c r="U15" s="16"/>
      <c r="V15" s="16"/>
      <c r="W15" s="16"/>
      <c r="X15" s="16"/>
      <c r="Y15" s="16"/>
      <c r="Z15" s="16"/>
      <c r="AA15" s="16"/>
      <c r="AB15" s="16"/>
      <c r="AC15" s="16"/>
    </row>
    <row r="16" ht="20.25" customHeight="1">
      <c r="A16" s="16" t="s">
        <v>7723</v>
      </c>
      <c r="B16" s="16" t="s">
        <v>2870</v>
      </c>
      <c r="C16" s="19" t="s">
        <v>13</v>
      </c>
      <c r="D16" s="20" t="s">
        <v>14</v>
      </c>
      <c r="E16" s="16" t="s">
        <v>15</v>
      </c>
      <c r="F16" s="16" t="str">
        <f t="shared" si="1"/>
        <v>15</v>
      </c>
      <c r="G16" s="16" t="str">
        <f t="shared" si="2"/>
        <v>30</v>
      </c>
      <c r="H16" s="16" t="s">
        <v>202</v>
      </c>
      <c r="I16" s="16" t="s">
        <v>34</v>
      </c>
      <c r="J16" s="16" t="s">
        <v>94</v>
      </c>
      <c r="K16" s="16" t="s">
        <v>7725</v>
      </c>
      <c r="L16" s="16" t="s">
        <v>7726</v>
      </c>
      <c r="M16" s="16" t="s">
        <v>37</v>
      </c>
      <c r="N16" s="16"/>
      <c r="O16" s="16"/>
      <c r="P16" s="16"/>
      <c r="Q16" s="16"/>
      <c r="R16" s="16"/>
      <c r="S16" s="16"/>
      <c r="T16" s="16"/>
      <c r="U16" s="16"/>
      <c r="V16" s="16"/>
      <c r="W16" s="16"/>
      <c r="X16" s="16"/>
      <c r="Y16" s="16"/>
      <c r="Z16" s="16"/>
      <c r="AA16" s="16"/>
      <c r="AB16" s="16"/>
      <c r="AC16" s="16"/>
    </row>
    <row r="17" ht="20.25" customHeight="1">
      <c r="A17" s="16" t="s">
        <v>7727</v>
      </c>
      <c r="B17" s="16" t="s">
        <v>76</v>
      </c>
      <c r="C17" s="19" t="s">
        <v>13</v>
      </c>
      <c r="D17" s="20" t="s">
        <v>24</v>
      </c>
      <c r="E17" s="16" t="s">
        <v>15</v>
      </c>
      <c r="F17" s="16" t="str">
        <f t="shared" si="1"/>
        <v>8</v>
      </c>
      <c r="G17" s="16" t="str">
        <f t="shared" si="2"/>
        <v>14</v>
      </c>
      <c r="H17" s="16" t="s">
        <v>573</v>
      </c>
      <c r="I17" s="16" t="s">
        <v>17</v>
      </c>
      <c r="J17" s="16" t="s">
        <v>94</v>
      </c>
      <c r="K17" s="16" t="s">
        <v>7728</v>
      </c>
      <c r="L17" s="16" t="s">
        <v>7729</v>
      </c>
      <c r="M17" s="16" t="s">
        <v>62</v>
      </c>
      <c r="N17" s="16"/>
      <c r="O17" s="16"/>
      <c r="P17" s="16"/>
      <c r="Q17" s="16"/>
      <c r="R17" s="16"/>
      <c r="S17" s="16"/>
      <c r="T17" s="16"/>
      <c r="U17" s="16"/>
      <c r="V17" s="16"/>
      <c r="W17" s="16"/>
      <c r="X17" s="16"/>
      <c r="Y17" s="16"/>
      <c r="Z17" s="16"/>
      <c r="AA17" s="16"/>
      <c r="AB17" s="16"/>
      <c r="AC17" s="16"/>
    </row>
    <row r="18" ht="20.25" customHeight="1">
      <c r="A18" s="16" t="s">
        <v>7727</v>
      </c>
      <c r="B18" s="16" t="s">
        <v>76</v>
      </c>
      <c r="C18" s="19" t="s">
        <v>13</v>
      </c>
      <c r="D18" s="20" t="s">
        <v>14</v>
      </c>
      <c r="E18" s="16" t="s">
        <v>139</v>
      </c>
      <c r="F18" s="16" t="str">
        <f t="shared" si="1"/>
        <v>16</v>
      </c>
      <c r="G18" s="16" t="str">
        <f t="shared" si="2"/>
        <v>30</v>
      </c>
      <c r="H18" s="16" t="s">
        <v>367</v>
      </c>
      <c r="I18" s="16" t="s">
        <v>34</v>
      </c>
      <c r="J18" s="16" t="s">
        <v>94</v>
      </c>
      <c r="K18" s="16" t="s">
        <v>7730</v>
      </c>
      <c r="L18" s="16" t="s">
        <v>7731</v>
      </c>
      <c r="M18" s="16" t="s">
        <v>37</v>
      </c>
      <c r="N18" s="16"/>
      <c r="O18" s="16"/>
      <c r="P18" s="16"/>
      <c r="Q18" s="16"/>
      <c r="R18" s="16"/>
      <c r="S18" s="16"/>
      <c r="T18" s="16"/>
      <c r="U18" s="16"/>
      <c r="V18" s="16"/>
      <c r="W18" s="16"/>
      <c r="X18" s="16"/>
      <c r="Y18" s="16"/>
      <c r="Z18" s="16"/>
      <c r="AA18" s="16"/>
      <c r="AB18" s="16"/>
      <c r="AC18" s="16"/>
    </row>
    <row r="19" ht="20.25" customHeight="1">
      <c r="A19" s="16" t="s">
        <v>7727</v>
      </c>
      <c r="B19" s="16" t="s">
        <v>7732</v>
      </c>
      <c r="C19" s="19" t="s">
        <v>13</v>
      </c>
      <c r="D19" s="20" t="s">
        <v>24</v>
      </c>
      <c r="E19" s="16" t="s">
        <v>139</v>
      </c>
      <c r="F19" s="16" t="str">
        <f t="shared" si="1"/>
        <v>20</v>
      </c>
      <c r="G19" s="16" t="str">
        <f t="shared" si="2"/>
        <v>30</v>
      </c>
      <c r="H19" s="16" t="s">
        <v>234</v>
      </c>
      <c r="I19" s="16" t="s">
        <v>26</v>
      </c>
      <c r="J19" s="16" t="s">
        <v>124</v>
      </c>
      <c r="K19" s="16" t="s">
        <v>7733</v>
      </c>
      <c r="L19" s="16" t="s">
        <v>7734</v>
      </c>
      <c r="M19" s="16" t="s">
        <v>43</v>
      </c>
      <c r="N19" s="16"/>
      <c r="O19" s="16"/>
      <c r="P19" s="16"/>
      <c r="Q19" s="16"/>
      <c r="R19" s="16"/>
      <c r="S19" s="16"/>
      <c r="T19" s="16"/>
      <c r="U19" s="16"/>
      <c r="V19" s="16"/>
      <c r="W19" s="16"/>
      <c r="X19" s="16"/>
      <c r="Y19" s="16"/>
      <c r="Z19" s="16"/>
      <c r="AA19" s="16"/>
      <c r="AB19" s="16"/>
      <c r="AC19" s="16"/>
    </row>
    <row r="20" ht="20.25" customHeight="1">
      <c r="A20" s="16" t="s">
        <v>7735</v>
      </c>
      <c r="B20" s="16" t="s">
        <v>7736</v>
      </c>
      <c r="C20" s="19" t="s">
        <v>13</v>
      </c>
      <c r="D20" s="20" t="s">
        <v>412</v>
      </c>
      <c r="E20" s="16" t="s">
        <v>15</v>
      </c>
      <c r="F20" s="16" t="str">
        <f t="shared" si="1"/>
        <v>3</v>
      </c>
      <c r="G20" s="16" t="str">
        <f t="shared" si="2"/>
        <v>4</v>
      </c>
      <c r="H20" s="16" t="s">
        <v>740</v>
      </c>
      <c r="I20" s="16" t="s">
        <v>58</v>
      </c>
      <c r="J20" s="16" t="s">
        <v>348</v>
      </c>
      <c r="K20" s="16" t="s">
        <v>7737</v>
      </c>
      <c r="L20" s="16" t="s">
        <v>7738</v>
      </c>
      <c r="M20" s="16" t="s">
        <v>73</v>
      </c>
      <c r="N20" s="16"/>
      <c r="O20" s="16"/>
      <c r="P20" s="16"/>
      <c r="Q20" s="16"/>
      <c r="R20" s="16"/>
      <c r="S20" s="16"/>
      <c r="T20" s="16"/>
      <c r="U20" s="16"/>
      <c r="V20" s="16"/>
      <c r="W20" s="16"/>
      <c r="X20" s="16"/>
      <c r="Y20" s="16"/>
      <c r="Z20" s="16"/>
      <c r="AA20" s="16"/>
      <c r="AB20" s="16"/>
      <c r="AC20" s="16"/>
    </row>
    <row r="21" ht="20.25" customHeight="1">
      <c r="A21" s="16" t="s">
        <v>7740</v>
      </c>
      <c r="B21" s="16" t="s">
        <v>76</v>
      </c>
      <c r="C21" s="19" t="s">
        <v>13</v>
      </c>
      <c r="D21" s="20" t="s">
        <v>14</v>
      </c>
      <c r="E21" s="16" t="s">
        <v>15</v>
      </c>
      <c r="F21" s="16" t="str">
        <f t="shared" si="1"/>
        <v>24</v>
      </c>
      <c r="G21" s="16" t="str">
        <f t="shared" si="2"/>
        <v>48</v>
      </c>
      <c r="H21" s="16" t="s">
        <v>7742</v>
      </c>
      <c r="I21" s="16" t="s">
        <v>26</v>
      </c>
      <c r="J21" s="16" t="s">
        <v>94</v>
      </c>
      <c r="K21" s="16" t="s">
        <v>7743</v>
      </c>
      <c r="L21" s="16" t="s">
        <v>7744</v>
      </c>
      <c r="M21" s="16" t="s">
        <v>37</v>
      </c>
      <c r="N21" s="16"/>
      <c r="O21" s="16"/>
      <c r="P21" s="16"/>
      <c r="Q21" s="16"/>
      <c r="R21" s="16"/>
      <c r="S21" s="16"/>
      <c r="T21" s="16"/>
      <c r="U21" s="16"/>
      <c r="V21" s="16"/>
      <c r="W21" s="16"/>
      <c r="X21" s="16"/>
      <c r="Y21" s="16"/>
      <c r="Z21" s="16"/>
      <c r="AA21" s="16"/>
      <c r="AB21" s="16"/>
      <c r="AC21" s="16"/>
    </row>
    <row r="22" ht="20.25" customHeight="1">
      <c r="A22" s="16" t="s">
        <v>7727</v>
      </c>
      <c r="B22" s="16" t="s">
        <v>7746</v>
      </c>
      <c r="C22" s="19" t="s">
        <v>13</v>
      </c>
      <c r="D22" s="20" t="s">
        <v>24</v>
      </c>
      <c r="E22" s="16" t="s">
        <v>139</v>
      </c>
      <c r="F22" s="16" t="str">
        <f t="shared" si="1"/>
        <v>10</v>
      </c>
      <c r="G22" s="16" t="str">
        <f t="shared" si="2"/>
        <v>12</v>
      </c>
      <c r="H22" s="16" t="s">
        <v>52</v>
      </c>
      <c r="I22" s="16" t="s">
        <v>34</v>
      </c>
      <c r="J22" s="16" t="s">
        <v>4911</v>
      </c>
      <c r="K22" s="16" t="s">
        <v>7750</v>
      </c>
      <c r="L22" s="16" t="s">
        <v>7751</v>
      </c>
      <c r="M22" s="16" t="s">
        <v>43</v>
      </c>
      <c r="N22" s="16"/>
      <c r="O22" s="16"/>
      <c r="P22" s="16"/>
      <c r="Q22" s="16"/>
      <c r="R22" s="16"/>
      <c r="S22" s="16"/>
      <c r="T22" s="16"/>
      <c r="U22" s="16"/>
      <c r="V22" s="16"/>
      <c r="W22" s="16"/>
      <c r="X22" s="16"/>
      <c r="Y22" s="16"/>
      <c r="Z22" s="16"/>
      <c r="AA22" s="16"/>
      <c r="AB22" s="16"/>
      <c r="AC22" s="16"/>
    </row>
    <row r="23" ht="20.25" customHeight="1">
      <c r="A23" s="16" t="s">
        <v>7672</v>
      </c>
      <c r="B23" s="16" t="s">
        <v>76</v>
      </c>
      <c r="C23" s="19" t="s">
        <v>13</v>
      </c>
      <c r="D23" s="20" t="s">
        <v>24</v>
      </c>
      <c r="E23" s="16" t="s">
        <v>15</v>
      </c>
      <c r="F23" s="16" t="str">
        <f t="shared" si="1"/>
        <v>20</v>
      </c>
      <c r="G23" s="16" t="str">
        <f t="shared" si="2"/>
        <v>40</v>
      </c>
      <c r="H23" s="16" t="s">
        <v>208</v>
      </c>
      <c r="I23" s="16" t="s">
        <v>34</v>
      </c>
      <c r="J23" s="16" t="s">
        <v>140</v>
      </c>
      <c r="K23" s="16" t="s">
        <v>7754</v>
      </c>
      <c r="L23" s="16" t="s">
        <v>7755</v>
      </c>
      <c r="M23" s="16" t="s">
        <v>62</v>
      </c>
      <c r="N23" s="16"/>
      <c r="O23" s="16"/>
      <c r="P23" s="16"/>
      <c r="Q23" s="16"/>
      <c r="R23" s="16"/>
      <c r="S23" s="16"/>
      <c r="T23" s="16"/>
      <c r="U23" s="16"/>
      <c r="V23" s="16"/>
      <c r="W23" s="16"/>
      <c r="X23" s="16"/>
      <c r="Y23" s="16"/>
      <c r="Z23" s="16"/>
      <c r="AA23" s="16"/>
      <c r="AB23" s="16"/>
      <c r="AC23" s="16"/>
    </row>
    <row r="24" ht="20.25" customHeight="1">
      <c r="A24" s="16" t="s">
        <v>4049</v>
      </c>
      <c r="B24" s="16" t="s">
        <v>76</v>
      </c>
      <c r="C24" s="19" t="s">
        <v>13</v>
      </c>
      <c r="D24" s="20" t="s">
        <v>14</v>
      </c>
      <c r="E24" s="16" t="s">
        <v>139</v>
      </c>
      <c r="F24" s="16" t="str">
        <f t="shared" si="1"/>
        <v>10</v>
      </c>
      <c r="G24" s="16" t="str">
        <f t="shared" si="2"/>
        <v>13</v>
      </c>
      <c r="H24" s="16" t="s">
        <v>285</v>
      </c>
      <c r="I24" s="16" t="s">
        <v>17</v>
      </c>
      <c r="J24" s="16" t="s">
        <v>348</v>
      </c>
      <c r="K24" s="16" t="s">
        <v>7759</v>
      </c>
      <c r="L24" s="16" t="s">
        <v>7760</v>
      </c>
      <c r="M24" s="16" t="s">
        <v>21</v>
      </c>
      <c r="N24" s="16"/>
      <c r="O24" s="16"/>
      <c r="P24" s="16"/>
      <c r="Q24" s="16"/>
      <c r="R24" s="16"/>
      <c r="S24" s="16"/>
      <c r="T24" s="16"/>
      <c r="U24" s="16"/>
      <c r="V24" s="16"/>
      <c r="W24" s="16"/>
      <c r="X24" s="16"/>
      <c r="Y24" s="16"/>
      <c r="Z24" s="16"/>
      <c r="AA24" s="16"/>
      <c r="AB24" s="16"/>
      <c r="AC24" s="16"/>
    </row>
    <row r="25" ht="20.25" customHeight="1">
      <c r="A25" s="16" t="s">
        <v>1853</v>
      </c>
      <c r="B25" s="16" t="s">
        <v>76</v>
      </c>
      <c r="C25" s="19" t="s">
        <v>13</v>
      </c>
      <c r="D25" s="20" t="s">
        <v>24</v>
      </c>
      <c r="E25" s="16" t="s">
        <v>15</v>
      </c>
      <c r="F25" s="16" t="str">
        <f t="shared" si="1"/>
        <v>10</v>
      </c>
      <c r="G25" s="16" t="str">
        <f t="shared" si="2"/>
        <v>15</v>
      </c>
      <c r="H25" s="16" t="s">
        <v>16</v>
      </c>
      <c r="I25" s="16" t="s">
        <v>34</v>
      </c>
      <c r="J25" s="16" t="s">
        <v>140</v>
      </c>
      <c r="K25" s="16" t="s">
        <v>7767</v>
      </c>
      <c r="L25" s="16" t="s">
        <v>7768</v>
      </c>
      <c r="M25" s="16" t="s">
        <v>21</v>
      </c>
      <c r="N25" s="16"/>
      <c r="O25" s="16"/>
      <c r="P25" s="16"/>
      <c r="Q25" s="16"/>
      <c r="R25" s="16"/>
      <c r="S25" s="16"/>
      <c r="T25" s="16"/>
      <c r="U25" s="16"/>
      <c r="V25" s="16"/>
      <c r="W25" s="16"/>
      <c r="X25" s="16"/>
      <c r="Y25" s="16"/>
      <c r="Z25" s="16"/>
      <c r="AA25" s="16"/>
      <c r="AB25" s="16"/>
      <c r="AC25" s="16"/>
    </row>
    <row r="26" ht="20.25" customHeight="1">
      <c r="A26" s="16" t="s">
        <v>7771</v>
      </c>
      <c r="B26" s="16" t="s">
        <v>312</v>
      </c>
      <c r="C26" s="19" t="s">
        <v>13</v>
      </c>
      <c r="D26" s="20" t="s">
        <v>14</v>
      </c>
      <c r="E26" s="16" t="s">
        <v>15</v>
      </c>
      <c r="F26" s="16" t="str">
        <f t="shared" si="1"/>
        <v>30</v>
      </c>
      <c r="G26" s="16" t="str">
        <f t="shared" si="2"/>
        <v>60</v>
      </c>
      <c r="H26" s="16" t="s">
        <v>278</v>
      </c>
      <c r="I26" s="16" t="s">
        <v>26</v>
      </c>
      <c r="J26" s="16" t="s">
        <v>94</v>
      </c>
      <c r="K26" s="16" t="s">
        <v>7730</v>
      </c>
      <c r="L26" s="16" t="s">
        <v>7776</v>
      </c>
      <c r="M26" s="16" t="s">
        <v>37</v>
      </c>
      <c r="N26" s="16"/>
      <c r="O26" s="16"/>
      <c r="P26" s="16"/>
      <c r="Q26" s="16"/>
      <c r="R26" s="16"/>
      <c r="S26" s="16"/>
      <c r="T26" s="16"/>
      <c r="U26" s="16"/>
      <c r="V26" s="16"/>
      <c r="W26" s="16"/>
      <c r="X26" s="16"/>
      <c r="Y26" s="16"/>
      <c r="Z26" s="16"/>
      <c r="AA26" s="16"/>
      <c r="AB26" s="16"/>
      <c r="AC26" s="16"/>
    </row>
    <row r="27" ht="20.25" customHeight="1">
      <c r="A27" s="16" t="s">
        <v>7778</v>
      </c>
      <c r="B27" s="16" t="s">
        <v>76</v>
      </c>
      <c r="C27" s="19" t="s">
        <v>13</v>
      </c>
      <c r="D27" s="20" t="s">
        <v>14</v>
      </c>
      <c r="E27" s="16" t="s">
        <v>15</v>
      </c>
      <c r="F27" s="16" t="str">
        <f t="shared" si="1"/>
        <v>20</v>
      </c>
      <c r="G27" s="16" t="str">
        <f t="shared" si="2"/>
        <v>40</v>
      </c>
      <c r="H27" s="16" t="s">
        <v>208</v>
      </c>
      <c r="I27" s="16" t="s">
        <v>26</v>
      </c>
      <c r="J27" s="16" t="s">
        <v>85</v>
      </c>
      <c r="K27" s="16" t="s">
        <v>7781</v>
      </c>
      <c r="L27" s="16" t="s">
        <v>7783</v>
      </c>
      <c r="M27" s="16" t="s">
        <v>43</v>
      </c>
      <c r="N27" s="16"/>
      <c r="O27" s="16"/>
      <c r="P27" s="16"/>
      <c r="Q27" s="16"/>
      <c r="R27" s="16"/>
      <c r="S27" s="16"/>
      <c r="T27" s="16"/>
      <c r="U27" s="16"/>
      <c r="V27" s="16"/>
      <c r="W27" s="16"/>
      <c r="X27" s="16"/>
      <c r="Y27" s="16"/>
      <c r="Z27" s="16"/>
      <c r="AA27" s="16"/>
      <c r="AB27" s="16"/>
      <c r="AC27" s="16"/>
    </row>
    <row r="28" ht="20.25" customHeight="1">
      <c r="A28" s="16" t="s">
        <v>1853</v>
      </c>
      <c r="B28" s="16" t="s">
        <v>7784</v>
      </c>
      <c r="C28" s="19" t="s">
        <v>13</v>
      </c>
      <c r="D28" s="20" t="s">
        <v>65</v>
      </c>
      <c r="E28" s="16" t="s">
        <v>15</v>
      </c>
      <c r="F28" s="16" t="str">
        <f t="shared" si="1"/>
        <v>10</v>
      </c>
      <c r="G28" s="16" t="str">
        <f t="shared" si="2"/>
        <v>11</v>
      </c>
      <c r="H28" s="16" t="s">
        <v>420</v>
      </c>
      <c r="I28" s="16" t="s">
        <v>17</v>
      </c>
      <c r="J28" s="16" t="s">
        <v>7786</v>
      </c>
      <c r="K28" s="16" t="s">
        <v>7788</v>
      </c>
      <c r="L28" s="16" t="s">
        <v>7789</v>
      </c>
      <c r="M28" s="16" t="s">
        <v>124</v>
      </c>
      <c r="N28" s="16"/>
      <c r="O28" s="16"/>
      <c r="P28" s="16"/>
      <c r="Q28" s="16"/>
      <c r="R28" s="16"/>
      <c r="S28" s="16"/>
      <c r="T28" s="16"/>
      <c r="U28" s="16"/>
      <c r="V28" s="16"/>
      <c r="W28" s="16"/>
      <c r="X28" s="16"/>
      <c r="Y28" s="16"/>
      <c r="Z28" s="16"/>
      <c r="AA28" s="16"/>
      <c r="AB28" s="16"/>
      <c r="AC28" s="16"/>
    </row>
    <row r="29" ht="20.25" customHeight="1">
      <c r="A29" s="16" t="s">
        <v>7771</v>
      </c>
      <c r="B29" s="16" t="s">
        <v>76</v>
      </c>
      <c r="C29" s="19" t="s">
        <v>13</v>
      </c>
      <c r="D29" s="20" t="s">
        <v>75</v>
      </c>
      <c r="E29" s="16" t="s">
        <v>15</v>
      </c>
      <c r="F29" s="16" t="str">
        <f t="shared" si="1"/>
        <v>28</v>
      </c>
      <c r="G29" s="16" t="str">
        <f t="shared" si="2"/>
        <v>35</v>
      </c>
      <c r="H29" s="16" t="s">
        <v>7795</v>
      </c>
      <c r="I29" s="16" t="s">
        <v>26</v>
      </c>
      <c r="J29" s="16" t="s">
        <v>140</v>
      </c>
      <c r="K29" s="16" t="s">
        <v>7733</v>
      </c>
      <c r="L29" s="16" t="s">
        <v>7796</v>
      </c>
      <c r="M29" s="16" t="s">
        <v>43</v>
      </c>
      <c r="N29" s="16"/>
      <c r="O29" s="16"/>
      <c r="P29" s="16"/>
      <c r="Q29" s="16"/>
      <c r="R29" s="16"/>
      <c r="S29" s="16"/>
      <c r="T29" s="16"/>
      <c r="U29" s="16"/>
      <c r="V29" s="16"/>
      <c r="W29" s="16"/>
      <c r="X29" s="16"/>
      <c r="Y29" s="16"/>
      <c r="Z29" s="16"/>
      <c r="AA29" s="16"/>
      <c r="AB29" s="16"/>
      <c r="AC29" s="16"/>
    </row>
    <row r="30" ht="20.25" customHeight="1">
      <c r="A30" s="16" t="s">
        <v>1853</v>
      </c>
      <c r="B30" s="16" t="s">
        <v>7800</v>
      </c>
      <c r="C30" s="19" t="s">
        <v>13</v>
      </c>
      <c r="D30" s="20" t="s">
        <v>65</v>
      </c>
      <c r="E30" s="16" t="s">
        <v>139</v>
      </c>
      <c r="F30" s="16" t="str">
        <f t="shared" si="1"/>
        <v>8</v>
      </c>
      <c r="G30" s="16" t="str">
        <f t="shared" si="2"/>
        <v>9</v>
      </c>
      <c r="H30" s="16" t="s">
        <v>197</v>
      </c>
      <c r="I30" s="16" t="s">
        <v>17</v>
      </c>
      <c r="J30" s="16" t="s">
        <v>715</v>
      </c>
      <c r="K30" s="16" t="s">
        <v>7802</v>
      </c>
      <c r="L30" s="16" t="s">
        <v>7803</v>
      </c>
      <c r="M30" s="16" t="s">
        <v>21</v>
      </c>
      <c r="N30" s="16"/>
      <c r="O30" s="16"/>
      <c r="P30" s="16"/>
      <c r="Q30" s="16"/>
      <c r="R30" s="16"/>
      <c r="S30" s="16"/>
      <c r="T30" s="16"/>
      <c r="U30" s="16"/>
      <c r="V30" s="16"/>
      <c r="W30" s="16"/>
      <c r="X30" s="16"/>
      <c r="Y30" s="16"/>
      <c r="Z30" s="16"/>
      <c r="AA30" s="16"/>
      <c r="AB30" s="16"/>
      <c r="AC30" s="16"/>
    </row>
    <row r="31" ht="20.25" customHeight="1">
      <c r="A31" s="16" t="s">
        <v>7778</v>
      </c>
      <c r="B31" s="16" t="s">
        <v>76</v>
      </c>
      <c r="C31" s="19" t="s">
        <v>13</v>
      </c>
      <c r="D31" s="20" t="s">
        <v>14</v>
      </c>
      <c r="E31" s="16" t="s">
        <v>15</v>
      </c>
      <c r="F31" s="16" t="str">
        <f t="shared" si="1"/>
        <v>15</v>
      </c>
      <c r="G31" s="16" t="str">
        <f t="shared" si="2"/>
        <v>30</v>
      </c>
      <c r="H31" s="16" t="s">
        <v>202</v>
      </c>
      <c r="I31" s="16" t="s">
        <v>17</v>
      </c>
      <c r="J31" s="16" t="s">
        <v>140</v>
      </c>
      <c r="K31" s="16" t="s">
        <v>7807</v>
      </c>
      <c r="L31" s="16" t="s">
        <v>7808</v>
      </c>
      <c r="M31" s="16" t="s">
        <v>43</v>
      </c>
      <c r="N31" s="16"/>
      <c r="O31" s="16"/>
      <c r="P31" s="16"/>
      <c r="Q31" s="16"/>
      <c r="R31" s="16"/>
      <c r="S31" s="16"/>
      <c r="T31" s="16"/>
      <c r="U31" s="16"/>
      <c r="V31" s="16"/>
      <c r="W31" s="16"/>
      <c r="X31" s="16"/>
      <c r="Y31" s="16"/>
      <c r="Z31" s="16"/>
      <c r="AA31" s="16"/>
      <c r="AB31" s="16"/>
      <c r="AC31" s="16"/>
    </row>
    <row r="32" ht="20.25" customHeight="1">
      <c r="A32" s="16" t="s">
        <v>7810</v>
      </c>
      <c r="B32" s="16" t="s">
        <v>76</v>
      </c>
      <c r="C32" s="19" t="s">
        <v>13</v>
      </c>
      <c r="D32" s="20" t="s">
        <v>14</v>
      </c>
      <c r="E32" s="16" t="s">
        <v>122</v>
      </c>
      <c r="F32" s="16" t="str">
        <f t="shared" si="1"/>
        <v>9</v>
      </c>
      <c r="G32" s="16" t="str">
        <f t="shared" si="2"/>
        <v>14</v>
      </c>
      <c r="H32" s="16" t="s">
        <v>452</v>
      </c>
      <c r="I32" s="16" t="s">
        <v>26</v>
      </c>
      <c r="J32" s="16" t="s">
        <v>124</v>
      </c>
      <c r="K32" s="16" t="s">
        <v>7813</v>
      </c>
      <c r="L32" s="16" t="s">
        <v>7814</v>
      </c>
      <c r="M32" s="16" t="s">
        <v>73</v>
      </c>
      <c r="N32" s="16"/>
      <c r="O32" s="16"/>
      <c r="P32" s="16"/>
      <c r="Q32" s="16"/>
      <c r="R32" s="16"/>
      <c r="S32" s="16"/>
      <c r="T32" s="16"/>
      <c r="U32" s="16"/>
      <c r="V32" s="16"/>
      <c r="W32" s="16"/>
      <c r="X32" s="16"/>
      <c r="Y32" s="16"/>
      <c r="Z32" s="16"/>
      <c r="AA32" s="16"/>
      <c r="AB32" s="16"/>
      <c r="AC32" s="16"/>
    </row>
    <row r="33" ht="20.25" customHeight="1">
      <c r="A33" s="16" t="s">
        <v>7817</v>
      </c>
      <c r="B33" s="16" t="s">
        <v>76</v>
      </c>
      <c r="C33" s="19" t="s">
        <v>13</v>
      </c>
      <c r="D33" s="20" t="s">
        <v>24</v>
      </c>
      <c r="E33" s="16" t="s">
        <v>15</v>
      </c>
      <c r="F33" s="16" t="str">
        <f t="shared" si="1"/>
        <v>25</v>
      </c>
      <c r="G33" s="16" t="str">
        <f t="shared" si="2"/>
        <v>40</v>
      </c>
      <c r="H33" s="16" t="s">
        <v>529</v>
      </c>
      <c r="I33" s="16" t="s">
        <v>34</v>
      </c>
      <c r="J33" s="16" t="s">
        <v>94</v>
      </c>
      <c r="K33" s="16" t="s">
        <v>7820</v>
      </c>
      <c r="L33" s="16" t="s">
        <v>7821</v>
      </c>
      <c r="M33" s="16" t="s">
        <v>43</v>
      </c>
      <c r="N33" s="16"/>
      <c r="O33" s="16"/>
      <c r="P33" s="16"/>
      <c r="Q33" s="16"/>
      <c r="R33" s="16"/>
      <c r="S33" s="16"/>
      <c r="T33" s="16"/>
      <c r="U33" s="16"/>
      <c r="V33" s="16"/>
      <c r="W33" s="16"/>
      <c r="X33" s="16"/>
      <c r="Y33" s="16"/>
      <c r="Z33" s="16"/>
      <c r="AA33" s="16"/>
      <c r="AB33" s="16"/>
      <c r="AC33" s="16"/>
    </row>
    <row r="34" ht="20.25" customHeight="1">
      <c r="A34" s="16" t="s">
        <v>4049</v>
      </c>
      <c r="B34" s="16" t="s">
        <v>76</v>
      </c>
      <c r="C34" s="19" t="s">
        <v>13</v>
      </c>
      <c r="D34" s="20" t="s">
        <v>14</v>
      </c>
      <c r="E34" s="16" t="s">
        <v>15</v>
      </c>
      <c r="F34" s="16" t="str">
        <f t="shared" si="1"/>
        <v>15</v>
      </c>
      <c r="G34" s="16" t="str">
        <f t="shared" si="2"/>
        <v>30</v>
      </c>
      <c r="H34" s="16" t="s">
        <v>202</v>
      </c>
      <c r="I34" s="16" t="s">
        <v>34</v>
      </c>
      <c r="J34" s="16" t="s">
        <v>140</v>
      </c>
      <c r="K34" s="16" t="s">
        <v>7823</v>
      </c>
      <c r="L34" s="16" t="s">
        <v>7825</v>
      </c>
      <c r="M34" s="16" t="s">
        <v>43</v>
      </c>
      <c r="N34" s="16"/>
      <c r="O34" s="16"/>
      <c r="P34" s="16"/>
      <c r="Q34" s="16"/>
      <c r="R34" s="16"/>
      <c r="S34" s="16"/>
      <c r="T34" s="16"/>
      <c r="U34" s="16"/>
      <c r="V34" s="16"/>
      <c r="W34" s="16"/>
      <c r="X34" s="16"/>
      <c r="Y34" s="16"/>
      <c r="Z34" s="16"/>
      <c r="AA34" s="16"/>
      <c r="AB34" s="16"/>
      <c r="AC34" s="16"/>
    </row>
    <row r="35" ht="20.25" customHeight="1">
      <c r="A35" s="16" t="s">
        <v>7727</v>
      </c>
      <c r="B35" s="16" t="s">
        <v>76</v>
      </c>
      <c r="C35" s="19" t="s">
        <v>13</v>
      </c>
      <c r="D35" s="19" t="s">
        <v>76</v>
      </c>
      <c r="E35" s="16" t="s">
        <v>15</v>
      </c>
      <c r="F35" s="16" t="str">
        <f t="shared" si="1"/>
        <v>15</v>
      </c>
      <c r="G35" s="16" t="str">
        <f t="shared" si="2"/>
        <v>30</v>
      </c>
      <c r="H35" s="16" t="s">
        <v>202</v>
      </c>
      <c r="I35" s="16" t="s">
        <v>34</v>
      </c>
      <c r="J35" s="16" t="s">
        <v>94</v>
      </c>
      <c r="K35" s="16" t="s">
        <v>7829</v>
      </c>
      <c r="L35" s="16" t="s">
        <v>7830</v>
      </c>
      <c r="M35" s="16" t="s">
        <v>21</v>
      </c>
      <c r="N35" s="16"/>
      <c r="O35" s="16"/>
      <c r="P35" s="16"/>
      <c r="Q35" s="16"/>
      <c r="R35" s="16"/>
      <c r="S35" s="16"/>
      <c r="T35" s="16"/>
      <c r="U35" s="16"/>
      <c r="V35" s="16"/>
      <c r="W35" s="16"/>
      <c r="X35" s="16"/>
      <c r="Y35" s="16"/>
      <c r="Z35" s="16"/>
      <c r="AA35" s="16"/>
      <c r="AB35" s="16"/>
      <c r="AC35" s="16"/>
    </row>
    <row r="36" ht="20.25" customHeight="1">
      <c r="A36" s="16" t="s">
        <v>7831</v>
      </c>
      <c r="B36" s="16" t="s">
        <v>7800</v>
      </c>
      <c r="C36" s="19" t="s">
        <v>13</v>
      </c>
      <c r="D36" s="20" t="s">
        <v>65</v>
      </c>
      <c r="E36" s="16" t="s">
        <v>15</v>
      </c>
      <c r="F36" s="16" t="str">
        <f t="shared" si="1"/>
        <v>12</v>
      </c>
      <c r="G36" s="16" t="str">
        <f t="shared" si="2"/>
        <v>15</v>
      </c>
      <c r="H36" s="16" t="s">
        <v>2997</v>
      </c>
      <c r="I36" s="16" t="s">
        <v>26</v>
      </c>
      <c r="J36" s="16" t="s">
        <v>715</v>
      </c>
      <c r="K36" s="16" t="s">
        <v>7802</v>
      </c>
      <c r="L36" s="16" t="s">
        <v>7833</v>
      </c>
      <c r="M36" s="16" t="s">
        <v>21</v>
      </c>
      <c r="N36" s="16"/>
      <c r="O36" s="16"/>
      <c r="P36" s="16"/>
      <c r="Q36" s="16"/>
      <c r="R36" s="16"/>
      <c r="S36" s="16"/>
      <c r="T36" s="16"/>
      <c r="U36" s="16"/>
      <c r="V36" s="16"/>
      <c r="W36" s="16"/>
      <c r="X36" s="16"/>
      <c r="Y36" s="16"/>
      <c r="Z36" s="16"/>
      <c r="AA36" s="16"/>
      <c r="AB36" s="16"/>
      <c r="AC36" s="16"/>
    </row>
    <row r="37" ht="20.25" customHeight="1">
      <c r="A37" s="16" t="s">
        <v>7834</v>
      </c>
      <c r="B37" s="16" t="s">
        <v>7336</v>
      </c>
      <c r="C37" s="19" t="s">
        <v>13</v>
      </c>
      <c r="D37" s="20" t="s">
        <v>14</v>
      </c>
      <c r="E37" s="16" t="s">
        <v>15</v>
      </c>
      <c r="F37" s="16" t="str">
        <f t="shared" si="1"/>
        <v>20</v>
      </c>
      <c r="G37" s="16" t="str">
        <f t="shared" si="2"/>
        <v>40</v>
      </c>
      <c r="H37" s="16" t="s">
        <v>208</v>
      </c>
      <c r="I37" s="16" t="s">
        <v>34</v>
      </c>
      <c r="J37" s="16" t="s">
        <v>140</v>
      </c>
      <c r="K37" s="16" t="s">
        <v>7837</v>
      </c>
      <c r="L37" s="16" t="s">
        <v>7838</v>
      </c>
      <c r="M37" s="16" t="s">
        <v>62</v>
      </c>
      <c r="N37" s="16"/>
      <c r="O37" s="16"/>
      <c r="P37" s="16"/>
      <c r="Q37" s="16"/>
      <c r="R37" s="16"/>
      <c r="S37" s="16"/>
      <c r="T37" s="16"/>
      <c r="U37" s="16"/>
      <c r="V37" s="16"/>
      <c r="W37" s="16"/>
      <c r="X37" s="16"/>
      <c r="Y37" s="16"/>
      <c r="Z37" s="16"/>
      <c r="AA37" s="16"/>
      <c r="AB37" s="16"/>
      <c r="AC37" s="16"/>
    </row>
    <row r="38" ht="20.25" customHeight="1">
      <c r="A38" s="16" t="s">
        <v>7778</v>
      </c>
      <c r="B38" s="16" t="s">
        <v>76</v>
      </c>
      <c r="C38" s="19" t="s">
        <v>13</v>
      </c>
      <c r="D38" s="20" t="s">
        <v>156</v>
      </c>
      <c r="E38" s="16" t="s">
        <v>15</v>
      </c>
      <c r="F38" s="16" t="str">
        <f t="shared" si="1"/>
        <v>8</v>
      </c>
      <c r="G38" s="16" t="str">
        <f t="shared" si="2"/>
        <v>10</v>
      </c>
      <c r="H38" s="16" t="s">
        <v>123</v>
      </c>
      <c r="I38" s="16" t="s">
        <v>164</v>
      </c>
      <c r="J38" s="16" t="s">
        <v>94</v>
      </c>
      <c r="K38" s="16" t="s">
        <v>7840</v>
      </c>
      <c r="L38" s="16" t="s">
        <v>7841</v>
      </c>
      <c r="M38" s="16" t="s">
        <v>21</v>
      </c>
      <c r="N38" s="16"/>
      <c r="O38" s="16"/>
      <c r="P38" s="16"/>
      <c r="Q38" s="16"/>
      <c r="R38" s="16"/>
      <c r="S38" s="16"/>
      <c r="T38" s="16"/>
      <c r="U38" s="16"/>
      <c r="V38" s="16"/>
      <c r="W38" s="16"/>
      <c r="X38" s="16"/>
      <c r="Y38" s="16"/>
      <c r="Z38" s="16"/>
      <c r="AA38" s="16"/>
      <c r="AB38" s="16"/>
      <c r="AC38" s="16"/>
    </row>
    <row r="39" ht="20.25" customHeight="1">
      <c r="A39" s="16" t="s">
        <v>7723</v>
      </c>
      <c r="B39" s="16" t="s">
        <v>2870</v>
      </c>
      <c r="C39" s="19" t="s">
        <v>13</v>
      </c>
      <c r="D39" s="20" t="s">
        <v>14</v>
      </c>
      <c r="E39" s="16" t="s">
        <v>15</v>
      </c>
      <c r="F39" s="16" t="str">
        <f t="shared" si="1"/>
        <v>17</v>
      </c>
      <c r="G39" s="16" t="str">
        <f t="shared" si="2"/>
        <v>30</v>
      </c>
      <c r="H39" s="16" t="s">
        <v>7843</v>
      </c>
      <c r="I39" s="16" t="s">
        <v>17</v>
      </c>
      <c r="J39" s="16" t="s">
        <v>94</v>
      </c>
      <c r="K39" s="16" t="s">
        <v>7653</v>
      </c>
      <c r="L39" s="16" t="s">
        <v>7844</v>
      </c>
      <c r="M39" s="16" t="s">
        <v>37</v>
      </c>
      <c r="N39" s="16"/>
      <c r="O39" s="16"/>
      <c r="P39" s="16"/>
      <c r="Q39" s="16"/>
      <c r="R39" s="16"/>
      <c r="S39" s="16"/>
      <c r="T39" s="16"/>
      <c r="U39" s="16"/>
      <c r="V39" s="16"/>
      <c r="W39" s="16"/>
      <c r="X39" s="16"/>
      <c r="Y39" s="16"/>
      <c r="Z39" s="16"/>
      <c r="AA39" s="16"/>
      <c r="AB39" s="16"/>
      <c r="AC39" s="16"/>
    </row>
    <row r="40" ht="20.25" customHeight="1">
      <c r="A40" s="16" t="s">
        <v>7771</v>
      </c>
      <c r="B40" s="16" t="s">
        <v>76</v>
      </c>
      <c r="C40" s="19" t="s">
        <v>13</v>
      </c>
      <c r="D40" s="20" t="s">
        <v>14</v>
      </c>
      <c r="E40" s="16" t="s">
        <v>15</v>
      </c>
      <c r="F40" s="16" t="str">
        <f t="shared" si="1"/>
        <v>30</v>
      </c>
      <c r="G40" s="16" t="str">
        <f t="shared" si="2"/>
        <v>50</v>
      </c>
      <c r="H40" s="16" t="s">
        <v>1212</v>
      </c>
      <c r="I40" s="16" t="s">
        <v>26</v>
      </c>
      <c r="J40" s="16" t="s">
        <v>140</v>
      </c>
      <c r="K40" s="16" t="s">
        <v>7848</v>
      </c>
      <c r="L40" s="16" t="s">
        <v>7849</v>
      </c>
      <c r="M40" s="16" t="s">
        <v>43</v>
      </c>
      <c r="N40" s="16"/>
      <c r="O40" s="16"/>
      <c r="P40" s="16"/>
      <c r="Q40" s="16"/>
      <c r="R40" s="16"/>
      <c r="S40" s="16"/>
      <c r="T40" s="16"/>
      <c r="U40" s="16"/>
      <c r="V40" s="16"/>
      <c r="W40" s="16"/>
      <c r="X40" s="16"/>
      <c r="Y40" s="16"/>
      <c r="Z40" s="16"/>
      <c r="AA40" s="16"/>
      <c r="AB40" s="16"/>
      <c r="AC40" s="16"/>
    </row>
    <row r="41" ht="20.25" customHeight="1">
      <c r="A41" s="16" t="s">
        <v>1853</v>
      </c>
      <c r="B41" s="16" t="s">
        <v>7852</v>
      </c>
      <c r="C41" s="19" t="s">
        <v>13</v>
      </c>
      <c r="D41" s="20" t="s">
        <v>24</v>
      </c>
      <c r="E41" s="16" t="s">
        <v>139</v>
      </c>
      <c r="F41" s="16" t="str">
        <f t="shared" si="1"/>
        <v>15</v>
      </c>
      <c r="G41" s="16" t="str">
        <f t="shared" si="2"/>
        <v>25</v>
      </c>
      <c r="H41" s="16" t="s">
        <v>39</v>
      </c>
      <c r="I41" s="16" t="s">
        <v>34</v>
      </c>
      <c r="J41" s="16" t="s">
        <v>18</v>
      </c>
      <c r="K41" s="16" t="s">
        <v>7856</v>
      </c>
      <c r="L41" s="16" t="s">
        <v>7857</v>
      </c>
      <c r="M41" s="16" t="s">
        <v>43</v>
      </c>
      <c r="N41" s="16"/>
      <c r="O41" s="16"/>
      <c r="P41" s="16"/>
      <c r="Q41" s="16"/>
      <c r="R41" s="16"/>
      <c r="S41" s="16"/>
      <c r="T41" s="16"/>
      <c r="U41" s="16"/>
      <c r="V41" s="16"/>
      <c r="W41" s="16"/>
      <c r="X41" s="16"/>
      <c r="Y41" s="16"/>
      <c r="Z41" s="16"/>
      <c r="AA41" s="16"/>
      <c r="AB41" s="16"/>
      <c r="AC41" s="16"/>
    </row>
    <row r="42" ht="20.25" customHeight="1">
      <c r="A42" s="16" t="s">
        <v>4049</v>
      </c>
      <c r="B42" s="16" t="s">
        <v>76</v>
      </c>
      <c r="C42" s="19" t="s">
        <v>13</v>
      </c>
      <c r="D42" s="20" t="s">
        <v>24</v>
      </c>
      <c r="E42" s="16" t="s">
        <v>15</v>
      </c>
      <c r="F42" s="16" t="str">
        <f t="shared" si="1"/>
        <v>30</v>
      </c>
      <c r="G42" s="16" t="str">
        <f t="shared" si="2"/>
        <v>50</v>
      </c>
      <c r="H42" s="16" t="s">
        <v>1212</v>
      </c>
      <c r="I42" s="16" t="s">
        <v>26</v>
      </c>
      <c r="J42" s="16" t="s">
        <v>94</v>
      </c>
      <c r="K42" s="16" t="s">
        <v>7861</v>
      </c>
      <c r="L42" s="16" t="s">
        <v>7863</v>
      </c>
      <c r="M42" s="16" t="s">
        <v>62</v>
      </c>
      <c r="N42" s="16"/>
      <c r="O42" s="16"/>
      <c r="P42" s="16"/>
      <c r="Q42" s="16"/>
      <c r="R42" s="16"/>
      <c r="S42" s="16"/>
      <c r="T42" s="16"/>
      <c r="U42" s="16"/>
      <c r="V42" s="16"/>
      <c r="W42" s="16"/>
      <c r="X42" s="16"/>
      <c r="Y42" s="16"/>
      <c r="Z42" s="16"/>
      <c r="AA42" s="16"/>
      <c r="AB42" s="16"/>
      <c r="AC42" s="16"/>
    </row>
    <row r="43" ht="20.25" customHeight="1">
      <c r="A43" s="16" t="s">
        <v>7672</v>
      </c>
      <c r="B43" s="16" t="s">
        <v>76</v>
      </c>
      <c r="C43" s="19" t="s">
        <v>13</v>
      </c>
      <c r="D43" s="20" t="s">
        <v>14</v>
      </c>
      <c r="E43" s="16" t="s">
        <v>139</v>
      </c>
      <c r="F43" s="16" t="str">
        <f t="shared" si="1"/>
        <v>16</v>
      </c>
      <c r="G43" s="16" t="str">
        <f t="shared" si="2"/>
        <v>25</v>
      </c>
      <c r="H43" s="16" t="s">
        <v>748</v>
      </c>
      <c r="I43" s="16" t="s">
        <v>34</v>
      </c>
      <c r="J43" s="16" t="s">
        <v>94</v>
      </c>
      <c r="K43" s="16" t="s">
        <v>7730</v>
      </c>
      <c r="L43" s="16" t="s">
        <v>7731</v>
      </c>
      <c r="M43" s="16" t="s">
        <v>37</v>
      </c>
      <c r="N43" s="16"/>
      <c r="O43" s="16"/>
      <c r="P43" s="16"/>
      <c r="Q43" s="16"/>
      <c r="R43" s="16"/>
      <c r="S43" s="16"/>
      <c r="T43" s="16"/>
      <c r="U43" s="16"/>
      <c r="V43" s="16"/>
      <c r="W43" s="16"/>
      <c r="X43" s="16"/>
      <c r="Y43" s="16"/>
      <c r="Z43" s="16"/>
      <c r="AA43" s="16"/>
      <c r="AB43" s="16"/>
      <c r="AC43" s="16"/>
    </row>
    <row r="44" ht="20.25" customHeight="1">
      <c r="A44" s="16" t="s">
        <v>7867</v>
      </c>
      <c r="B44" s="16" t="s">
        <v>7336</v>
      </c>
      <c r="C44" s="19" t="s">
        <v>13</v>
      </c>
      <c r="D44" s="20" t="s">
        <v>14</v>
      </c>
      <c r="E44" s="16" t="s">
        <v>15</v>
      </c>
      <c r="F44" s="16" t="str">
        <f t="shared" si="1"/>
        <v>25</v>
      </c>
      <c r="G44" s="16" t="str">
        <f t="shared" si="2"/>
        <v>50</v>
      </c>
      <c r="H44" s="16" t="s">
        <v>495</v>
      </c>
      <c r="I44" s="16" t="s">
        <v>34</v>
      </c>
      <c r="J44" s="16" t="s">
        <v>140</v>
      </c>
      <c r="K44" s="16" t="s">
        <v>7837</v>
      </c>
      <c r="L44" s="16" t="s">
        <v>7870</v>
      </c>
      <c r="M44" s="16" t="s">
        <v>62</v>
      </c>
      <c r="N44" s="16"/>
      <c r="O44" s="16"/>
      <c r="P44" s="16"/>
      <c r="Q44" s="16"/>
      <c r="R44" s="16"/>
      <c r="S44" s="16"/>
      <c r="T44" s="16"/>
      <c r="U44" s="16"/>
      <c r="V44" s="16"/>
      <c r="W44" s="16"/>
      <c r="X44" s="16"/>
      <c r="Y44" s="16"/>
      <c r="Z44" s="16"/>
      <c r="AA44" s="16"/>
      <c r="AB44" s="16"/>
      <c r="AC44" s="16"/>
    </row>
    <row r="45" ht="20.25" customHeight="1">
      <c r="A45" s="16" t="s">
        <v>7727</v>
      </c>
      <c r="B45" s="16" t="s">
        <v>76</v>
      </c>
      <c r="C45" s="19" t="s">
        <v>13</v>
      </c>
      <c r="D45" s="20" t="s">
        <v>24</v>
      </c>
      <c r="E45" s="16" t="s">
        <v>122</v>
      </c>
      <c r="F45" s="16" t="str">
        <f t="shared" si="1"/>
        <v>5</v>
      </c>
      <c r="G45" s="16" t="str">
        <f t="shared" si="2"/>
        <v>8</v>
      </c>
      <c r="H45" s="16" t="s">
        <v>2203</v>
      </c>
      <c r="I45" s="16" t="s">
        <v>58</v>
      </c>
      <c r="J45" s="16" t="s">
        <v>94</v>
      </c>
      <c r="K45" s="16" t="s">
        <v>7875</v>
      </c>
      <c r="L45" s="16" t="s">
        <v>7876</v>
      </c>
      <c r="M45" s="16" t="s">
        <v>73</v>
      </c>
      <c r="N45" s="16"/>
      <c r="O45" s="16"/>
      <c r="P45" s="16"/>
      <c r="Q45" s="16"/>
      <c r="R45" s="16"/>
      <c r="S45" s="16"/>
      <c r="T45" s="16"/>
      <c r="U45" s="16"/>
      <c r="V45" s="16"/>
      <c r="W45" s="16"/>
      <c r="X45" s="16"/>
      <c r="Y45" s="16"/>
      <c r="Z45" s="16"/>
      <c r="AA45" s="16"/>
      <c r="AB45" s="16"/>
      <c r="AC45" s="16"/>
    </row>
    <row r="46" ht="20.25" customHeight="1">
      <c r="A46" s="16" t="s">
        <v>1853</v>
      </c>
      <c r="B46" s="16" t="s">
        <v>7879</v>
      </c>
      <c r="C46" s="19" t="s">
        <v>13</v>
      </c>
      <c r="D46" s="20" t="s">
        <v>75</v>
      </c>
      <c r="E46" s="16" t="s">
        <v>122</v>
      </c>
      <c r="F46" s="16" t="str">
        <f t="shared" si="1"/>
        <v>4</v>
      </c>
      <c r="G46" s="16" t="str">
        <f t="shared" si="2"/>
        <v>7</v>
      </c>
      <c r="H46" s="16" t="s">
        <v>3787</v>
      </c>
      <c r="I46" s="16" t="s">
        <v>58</v>
      </c>
      <c r="J46" s="16" t="s">
        <v>7882</v>
      </c>
      <c r="K46" s="16" t="s">
        <v>7884</v>
      </c>
      <c r="L46" s="16" t="s">
        <v>7885</v>
      </c>
      <c r="M46" s="16" t="s">
        <v>94</v>
      </c>
      <c r="N46" s="16"/>
      <c r="O46" s="16"/>
      <c r="P46" s="16"/>
      <c r="Q46" s="16"/>
      <c r="R46" s="16"/>
      <c r="S46" s="16"/>
      <c r="T46" s="16"/>
      <c r="U46" s="16"/>
      <c r="V46" s="16"/>
      <c r="W46" s="16"/>
      <c r="X46" s="16"/>
      <c r="Y46" s="16"/>
      <c r="Z46" s="16"/>
      <c r="AA46" s="16"/>
      <c r="AB46" s="16"/>
      <c r="AC46" s="16"/>
    </row>
    <row r="47" ht="20.25" customHeight="1">
      <c r="A47" s="16" t="s">
        <v>1853</v>
      </c>
      <c r="B47" s="16" t="s">
        <v>7888</v>
      </c>
      <c r="C47" s="19" t="s">
        <v>13</v>
      </c>
      <c r="D47" s="20" t="s">
        <v>24</v>
      </c>
      <c r="E47" s="16" t="s">
        <v>139</v>
      </c>
      <c r="F47" s="16" t="str">
        <f t="shared" si="1"/>
        <v>8</v>
      </c>
      <c r="G47" s="16" t="str">
        <f t="shared" si="2"/>
        <v>13</v>
      </c>
      <c r="H47" s="16" t="s">
        <v>445</v>
      </c>
      <c r="I47" s="16" t="s">
        <v>34</v>
      </c>
      <c r="J47" s="16" t="s">
        <v>94</v>
      </c>
      <c r="K47" s="16" t="s">
        <v>7889</v>
      </c>
      <c r="L47" s="16" t="s">
        <v>7890</v>
      </c>
      <c r="M47" s="16" t="s">
        <v>21</v>
      </c>
      <c r="N47" s="16"/>
      <c r="O47" s="16"/>
      <c r="P47" s="16"/>
      <c r="Q47" s="16"/>
      <c r="R47" s="16"/>
      <c r="S47" s="16"/>
      <c r="T47" s="16"/>
      <c r="U47" s="16"/>
      <c r="V47" s="16"/>
      <c r="W47" s="16"/>
      <c r="X47" s="16"/>
      <c r="Y47" s="16"/>
      <c r="Z47" s="16"/>
      <c r="AA47" s="16"/>
      <c r="AB47" s="16"/>
      <c r="AC47" s="16"/>
    </row>
    <row r="48" ht="20.25" customHeight="1">
      <c r="A48" s="16" t="s">
        <v>1853</v>
      </c>
      <c r="B48" s="16" t="s">
        <v>76</v>
      </c>
      <c r="C48" s="19" t="s">
        <v>13</v>
      </c>
      <c r="D48" s="20" t="s">
        <v>32</v>
      </c>
      <c r="E48" s="16" t="s">
        <v>122</v>
      </c>
      <c r="F48" s="16" t="str">
        <f t="shared" si="1"/>
        <v>9</v>
      </c>
      <c r="G48" s="16" t="str">
        <f t="shared" si="2"/>
        <v>13</v>
      </c>
      <c r="H48" s="16" t="s">
        <v>239</v>
      </c>
      <c r="I48" s="16" t="s">
        <v>34</v>
      </c>
      <c r="J48" s="16" t="s">
        <v>94</v>
      </c>
      <c r="K48" s="16" t="s">
        <v>7893</v>
      </c>
      <c r="L48" s="16" t="s">
        <v>7894</v>
      </c>
      <c r="M48" s="16" t="s">
        <v>21</v>
      </c>
      <c r="N48" s="16"/>
      <c r="O48" s="16"/>
      <c r="P48" s="16"/>
      <c r="Q48" s="16"/>
      <c r="R48" s="16"/>
      <c r="S48" s="16"/>
      <c r="T48" s="16"/>
      <c r="U48" s="16"/>
      <c r="V48" s="16"/>
      <c r="W48" s="16"/>
      <c r="X48" s="16"/>
      <c r="Y48" s="16"/>
      <c r="Z48" s="16"/>
      <c r="AA48" s="16"/>
      <c r="AB48" s="16"/>
      <c r="AC48" s="16"/>
    </row>
    <row r="49" ht="20.25" customHeight="1">
      <c r="A49" s="16" t="s">
        <v>7895</v>
      </c>
      <c r="B49" s="16" t="s">
        <v>76</v>
      </c>
      <c r="C49" s="19" t="s">
        <v>13</v>
      </c>
      <c r="D49" s="20" t="s">
        <v>14</v>
      </c>
      <c r="E49" s="16" t="s">
        <v>15</v>
      </c>
      <c r="F49" s="16" t="str">
        <f t="shared" si="1"/>
        <v>15</v>
      </c>
      <c r="G49" s="16" t="str">
        <f t="shared" si="2"/>
        <v>25</v>
      </c>
      <c r="H49" s="16" t="s">
        <v>39</v>
      </c>
      <c r="I49" s="16" t="s">
        <v>34</v>
      </c>
      <c r="J49" s="16" t="s">
        <v>94</v>
      </c>
      <c r="K49" s="16" t="s">
        <v>7897</v>
      </c>
      <c r="L49" s="16" t="s">
        <v>7898</v>
      </c>
      <c r="M49" s="16" t="s">
        <v>43</v>
      </c>
      <c r="N49" s="16"/>
      <c r="O49" s="16"/>
      <c r="P49" s="16"/>
      <c r="Q49" s="16"/>
      <c r="R49" s="16"/>
      <c r="S49" s="16"/>
      <c r="T49" s="16"/>
      <c r="U49" s="16"/>
      <c r="V49" s="16"/>
      <c r="W49" s="16"/>
      <c r="X49" s="16"/>
      <c r="Y49" s="16"/>
      <c r="Z49" s="16"/>
      <c r="AA49" s="16"/>
      <c r="AB49" s="16"/>
      <c r="AC49" s="16"/>
    </row>
    <row r="50" ht="20.25" customHeight="1">
      <c r="A50" s="16" t="s">
        <v>1853</v>
      </c>
      <c r="B50" s="16" t="s">
        <v>76</v>
      </c>
      <c r="C50" s="19" t="s">
        <v>13</v>
      </c>
      <c r="D50" s="20" t="s">
        <v>24</v>
      </c>
      <c r="E50" s="16" t="s">
        <v>122</v>
      </c>
      <c r="F50" s="16" t="str">
        <f t="shared" si="1"/>
        <v>11</v>
      </c>
      <c r="G50" s="16" t="str">
        <f t="shared" si="2"/>
        <v>18</v>
      </c>
      <c r="H50" s="16" t="s">
        <v>394</v>
      </c>
      <c r="I50" s="16" t="s">
        <v>34</v>
      </c>
      <c r="J50" s="16" t="s">
        <v>94</v>
      </c>
      <c r="K50" s="16" t="s">
        <v>7901</v>
      </c>
      <c r="L50" s="16" t="s">
        <v>7902</v>
      </c>
      <c r="M50" s="16" t="s">
        <v>73</v>
      </c>
      <c r="N50" s="16"/>
      <c r="O50" s="16"/>
      <c r="P50" s="16"/>
      <c r="Q50" s="16"/>
      <c r="R50" s="16"/>
      <c r="S50" s="16"/>
      <c r="T50" s="16"/>
      <c r="U50" s="16"/>
      <c r="V50" s="16"/>
      <c r="W50" s="16"/>
      <c r="X50" s="16"/>
      <c r="Y50" s="16"/>
      <c r="Z50" s="16"/>
      <c r="AA50" s="16"/>
      <c r="AB50" s="16"/>
      <c r="AC50" s="16"/>
    </row>
    <row r="51" ht="20.25" customHeight="1">
      <c r="A51" s="16" t="s">
        <v>7727</v>
      </c>
      <c r="B51" s="16" t="s">
        <v>7903</v>
      </c>
      <c r="C51" s="19" t="s">
        <v>13</v>
      </c>
      <c r="D51" s="20" t="s">
        <v>7904</v>
      </c>
      <c r="E51" s="16" t="s">
        <v>15</v>
      </c>
      <c r="F51" s="16" t="str">
        <f t="shared" si="1"/>
        <v>5</v>
      </c>
      <c r="G51" s="16" t="str">
        <f t="shared" si="2"/>
        <v>10</v>
      </c>
      <c r="H51" s="16" t="s">
        <v>1404</v>
      </c>
      <c r="I51" s="16" t="s">
        <v>17</v>
      </c>
      <c r="J51" s="16" t="s">
        <v>7907</v>
      </c>
      <c r="K51" s="16" t="s">
        <v>7909</v>
      </c>
      <c r="L51" s="16" t="s">
        <v>7910</v>
      </c>
      <c r="M51" s="16" t="s">
        <v>103</v>
      </c>
      <c r="N51" s="16"/>
      <c r="O51" s="16"/>
      <c r="P51" s="16"/>
      <c r="Q51" s="16"/>
      <c r="R51" s="16"/>
      <c r="S51" s="16"/>
      <c r="T51" s="16"/>
      <c r="U51" s="16"/>
      <c r="V51" s="16"/>
      <c r="W51" s="16"/>
      <c r="X51" s="16"/>
      <c r="Y51" s="16"/>
      <c r="Z51" s="16"/>
      <c r="AA51" s="16"/>
      <c r="AB51" s="16"/>
      <c r="AC51" s="16"/>
    </row>
    <row r="52" ht="20.25" customHeight="1">
      <c r="A52" s="16" t="s">
        <v>1853</v>
      </c>
      <c r="B52" s="16" t="s">
        <v>76</v>
      </c>
      <c r="C52" s="19" t="s">
        <v>13</v>
      </c>
      <c r="D52" s="20" t="s">
        <v>14</v>
      </c>
      <c r="E52" s="16" t="s">
        <v>15</v>
      </c>
      <c r="F52" s="16" t="str">
        <f t="shared" si="1"/>
        <v>15</v>
      </c>
      <c r="G52" s="16" t="str">
        <f t="shared" si="2"/>
        <v>30</v>
      </c>
      <c r="H52" s="16" t="s">
        <v>202</v>
      </c>
      <c r="I52" s="16" t="s">
        <v>26</v>
      </c>
      <c r="J52" s="16" t="s">
        <v>7913</v>
      </c>
      <c r="K52" s="16" t="s">
        <v>7914</v>
      </c>
      <c r="L52" s="16" t="s">
        <v>7917</v>
      </c>
      <c r="M52" s="16" t="s">
        <v>29</v>
      </c>
      <c r="N52" s="16"/>
      <c r="O52" s="16"/>
      <c r="P52" s="16"/>
      <c r="Q52" s="16"/>
      <c r="R52" s="16"/>
      <c r="S52" s="16"/>
      <c r="T52" s="16"/>
      <c r="U52" s="16"/>
      <c r="V52" s="16"/>
      <c r="W52" s="16"/>
      <c r="X52" s="16"/>
      <c r="Y52" s="16"/>
      <c r="Z52" s="16"/>
      <c r="AA52" s="16"/>
      <c r="AB52" s="16"/>
      <c r="AC52" s="16"/>
    </row>
    <row r="53" ht="20.25" customHeight="1">
      <c r="A53" s="16" t="s">
        <v>4049</v>
      </c>
      <c r="B53" s="16" t="s">
        <v>76</v>
      </c>
      <c r="C53" s="19" t="s">
        <v>13</v>
      </c>
      <c r="D53" s="20" t="s">
        <v>24</v>
      </c>
      <c r="E53" s="16" t="s">
        <v>139</v>
      </c>
      <c r="F53" s="16" t="str">
        <f t="shared" si="1"/>
        <v>8</v>
      </c>
      <c r="G53" s="16" t="str">
        <f t="shared" si="2"/>
        <v>15</v>
      </c>
      <c r="H53" s="16" t="s">
        <v>135</v>
      </c>
      <c r="I53" s="16" t="s">
        <v>34</v>
      </c>
      <c r="J53" s="16" t="s">
        <v>1064</v>
      </c>
      <c r="K53" s="16" t="s">
        <v>7920</v>
      </c>
      <c r="L53" s="16" t="s">
        <v>7922</v>
      </c>
      <c r="M53" s="16" t="s">
        <v>73</v>
      </c>
      <c r="N53" s="16"/>
      <c r="O53" s="16"/>
      <c r="P53" s="16"/>
      <c r="Q53" s="16"/>
      <c r="R53" s="16"/>
      <c r="S53" s="16"/>
      <c r="T53" s="16"/>
      <c r="U53" s="16"/>
      <c r="V53" s="16"/>
      <c r="W53" s="16"/>
      <c r="X53" s="16"/>
      <c r="Y53" s="16"/>
      <c r="Z53" s="16"/>
      <c r="AA53" s="16"/>
      <c r="AB53" s="16"/>
      <c r="AC53" s="16"/>
    </row>
    <row r="54" ht="20.25" customHeight="1">
      <c r="A54" s="16" t="s">
        <v>7740</v>
      </c>
      <c r="B54" s="16" t="s">
        <v>7707</v>
      </c>
      <c r="C54" s="19" t="s">
        <v>13</v>
      </c>
      <c r="D54" s="20" t="s">
        <v>14</v>
      </c>
      <c r="E54" s="16" t="s">
        <v>15</v>
      </c>
      <c r="F54" s="16" t="str">
        <f t="shared" si="1"/>
        <v>20</v>
      </c>
      <c r="G54" s="16" t="str">
        <f t="shared" si="2"/>
        <v>40</v>
      </c>
      <c r="H54" s="16" t="s">
        <v>6897</v>
      </c>
      <c r="I54" s="16" t="s">
        <v>34</v>
      </c>
      <c r="J54" s="16" t="s">
        <v>94</v>
      </c>
      <c r="K54" s="16" t="s">
        <v>7653</v>
      </c>
      <c r="L54" s="16" t="s">
        <v>7925</v>
      </c>
      <c r="M54" s="16" t="s">
        <v>37</v>
      </c>
      <c r="N54" s="16"/>
      <c r="O54" s="16"/>
      <c r="P54" s="16"/>
      <c r="Q54" s="16"/>
      <c r="R54" s="16"/>
      <c r="S54" s="16"/>
      <c r="T54" s="16"/>
      <c r="U54" s="16"/>
      <c r="V54" s="16"/>
      <c r="W54" s="16"/>
      <c r="X54" s="16"/>
      <c r="Y54" s="16"/>
      <c r="Z54" s="16"/>
      <c r="AA54" s="16"/>
      <c r="AB54" s="16"/>
      <c r="AC54" s="16"/>
    </row>
    <row r="55" ht="20.25" customHeight="1">
      <c r="A55" s="16" t="s">
        <v>7727</v>
      </c>
      <c r="B55" s="16" t="s">
        <v>4054</v>
      </c>
      <c r="C55" s="19" t="s">
        <v>13</v>
      </c>
      <c r="D55" s="20" t="s">
        <v>14</v>
      </c>
      <c r="E55" s="16" t="s">
        <v>15</v>
      </c>
      <c r="F55" s="16" t="str">
        <f t="shared" si="1"/>
        <v>25</v>
      </c>
      <c r="G55" s="16" t="str">
        <f t="shared" si="2"/>
        <v>40</v>
      </c>
      <c r="H55" s="16" t="s">
        <v>7928</v>
      </c>
      <c r="I55" s="16" t="s">
        <v>34</v>
      </c>
      <c r="J55" s="16" t="s">
        <v>94</v>
      </c>
      <c r="K55" s="16" t="s">
        <v>7730</v>
      </c>
      <c r="L55" s="16" t="s">
        <v>7929</v>
      </c>
      <c r="M55" s="16" t="s">
        <v>37</v>
      </c>
      <c r="N55" s="16"/>
      <c r="O55" s="16"/>
      <c r="P55" s="16"/>
      <c r="Q55" s="16"/>
      <c r="R55" s="16"/>
      <c r="S55" s="16"/>
      <c r="T55" s="16"/>
      <c r="U55" s="16"/>
      <c r="V55" s="16"/>
      <c r="W55" s="16"/>
      <c r="X55" s="16"/>
      <c r="Y55" s="16"/>
      <c r="Z55" s="16"/>
      <c r="AA55" s="16"/>
      <c r="AB55" s="16"/>
      <c r="AC55" s="16"/>
    </row>
    <row r="56" ht="20.25" customHeight="1">
      <c r="A56" s="16" t="s">
        <v>7771</v>
      </c>
      <c r="B56" s="16" t="s">
        <v>76</v>
      </c>
      <c r="C56" s="19" t="s">
        <v>13</v>
      </c>
      <c r="D56" s="20" t="s">
        <v>14</v>
      </c>
      <c r="E56" s="16" t="s">
        <v>15</v>
      </c>
      <c r="F56" s="16" t="str">
        <f t="shared" si="1"/>
        <v>28</v>
      </c>
      <c r="G56" s="16" t="str">
        <f t="shared" si="2"/>
        <v>45</v>
      </c>
      <c r="H56" s="16" t="s">
        <v>7930</v>
      </c>
      <c r="I56" s="16" t="s">
        <v>941</v>
      </c>
      <c r="J56" s="16" t="s">
        <v>859</v>
      </c>
      <c r="K56" s="16" t="s">
        <v>7932</v>
      </c>
      <c r="L56" s="16" t="s">
        <v>7933</v>
      </c>
      <c r="M56" s="16" t="s">
        <v>29</v>
      </c>
      <c r="N56" s="16"/>
      <c r="O56" s="16"/>
      <c r="P56" s="16"/>
      <c r="Q56" s="16"/>
      <c r="R56" s="16"/>
      <c r="S56" s="16"/>
      <c r="T56" s="16"/>
      <c r="U56" s="16"/>
      <c r="V56" s="16"/>
      <c r="W56" s="16"/>
      <c r="X56" s="16"/>
      <c r="Y56" s="16"/>
      <c r="Z56" s="16"/>
      <c r="AA56" s="16"/>
      <c r="AB56" s="16"/>
      <c r="AC56" s="16"/>
    </row>
    <row r="57" ht="20.25" customHeight="1">
      <c r="A57" s="16" t="s">
        <v>7935</v>
      </c>
      <c r="B57" s="16" t="s">
        <v>76</v>
      </c>
      <c r="C57" s="19" t="s">
        <v>13</v>
      </c>
      <c r="D57" s="20" t="s">
        <v>14</v>
      </c>
      <c r="E57" s="16" t="s">
        <v>15</v>
      </c>
      <c r="F57" s="16" t="str">
        <f t="shared" si="1"/>
        <v>15</v>
      </c>
      <c r="G57" s="16" t="str">
        <f t="shared" si="2"/>
        <v>30</v>
      </c>
      <c r="H57" s="16" t="s">
        <v>202</v>
      </c>
      <c r="I57" s="16" t="s">
        <v>34</v>
      </c>
      <c r="J57" s="16" t="s">
        <v>140</v>
      </c>
      <c r="K57" s="16" t="s">
        <v>7823</v>
      </c>
      <c r="L57" s="16" t="s">
        <v>7940</v>
      </c>
      <c r="M57" s="16" t="s">
        <v>43</v>
      </c>
      <c r="N57" s="16"/>
      <c r="O57" s="16"/>
      <c r="P57" s="16"/>
      <c r="Q57" s="16"/>
      <c r="R57" s="16"/>
      <c r="S57" s="16"/>
      <c r="T57" s="16"/>
      <c r="U57" s="16"/>
      <c r="V57" s="16"/>
      <c r="W57" s="16"/>
      <c r="X57" s="16"/>
      <c r="Y57" s="16"/>
      <c r="Z57" s="16"/>
      <c r="AA57" s="16"/>
      <c r="AB57" s="16"/>
      <c r="AC57" s="16"/>
    </row>
    <row r="58" ht="20.25" customHeight="1">
      <c r="A58" s="16" t="s">
        <v>7942</v>
      </c>
      <c r="B58" s="16" t="s">
        <v>76</v>
      </c>
      <c r="C58" s="19" t="s">
        <v>13</v>
      </c>
      <c r="D58" s="20" t="s">
        <v>24</v>
      </c>
      <c r="E58" s="16" t="s">
        <v>15</v>
      </c>
      <c r="F58" s="16" t="str">
        <f t="shared" si="1"/>
        <v>8</v>
      </c>
      <c r="G58" s="16" t="str">
        <f t="shared" si="2"/>
        <v>16</v>
      </c>
      <c r="H58" s="16" t="s">
        <v>89</v>
      </c>
      <c r="I58" s="16" t="s">
        <v>17</v>
      </c>
      <c r="J58" s="16" t="s">
        <v>103</v>
      </c>
      <c r="K58" s="16" t="s">
        <v>7945</v>
      </c>
      <c r="L58" s="16" t="s">
        <v>7946</v>
      </c>
      <c r="M58" s="16" t="s">
        <v>21</v>
      </c>
      <c r="N58" s="16"/>
      <c r="O58" s="16"/>
      <c r="P58" s="16"/>
      <c r="Q58" s="16"/>
      <c r="R58" s="16"/>
      <c r="S58" s="16"/>
      <c r="T58" s="16"/>
      <c r="U58" s="16"/>
      <c r="V58" s="16"/>
      <c r="W58" s="16"/>
      <c r="X58" s="16"/>
      <c r="Y58" s="16"/>
      <c r="Z58" s="16"/>
      <c r="AA58" s="16"/>
      <c r="AB58" s="16"/>
      <c r="AC58" s="16"/>
    </row>
    <row r="59" ht="20.25" customHeight="1">
      <c r="A59" s="16" t="s">
        <v>7948</v>
      </c>
      <c r="B59" s="16" t="s">
        <v>76</v>
      </c>
      <c r="C59" s="19" t="s">
        <v>13</v>
      </c>
      <c r="D59" s="20" t="s">
        <v>14</v>
      </c>
      <c r="E59" s="16" t="s">
        <v>15</v>
      </c>
      <c r="F59" s="16" t="str">
        <f t="shared" si="1"/>
        <v>8</v>
      </c>
      <c r="G59" s="16" t="str">
        <f t="shared" si="2"/>
        <v>10</v>
      </c>
      <c r="H59" s="16" t="s">
        <v>123</v>
      </c>
      <c r="I59" s="16" t="s">
        <v>17</v>
      </c>
      <c r="J59" s="16" t="s">
        <v>1004</v>
      </c>
      <c r="K59" s="16" t="s">
        <v>7952</v>
      </c>
      <c r="L59" s="16" t="s">
        <v>7953</v>
      </c>
      <c r="M59" s="16" t="s">
        <v>21</v>
      </c>
      <c r="N59" s="16"/>
      <c r="O59" s="16"/>
      <c r="P59" s="16"/>
      <c r="Q59" s="16"/>
      <c r="R59" s="16"/>
      <c r="S59" s="16"/>
      <c r="T59" s="16"/>
      <c r="U59" s="16"/>
      <c r="V59" s="16"/>
      <c r="W59" s="16"/>
      <c r="X59" s="16"/>
      <c r="Y59" s="16"/>
      <c r="Z59" s="16"/>
      <c r="AA59" s="16"/>
      <c r="AB59" s="16"/>
      <c r="AC59" s="16"/>
    </row>
    <row r="60" ht="20.25" customHeight="1">
      <c r="A60" s="16" t="s">
        <v>1853</v>
      </c>
      <c r="B60" s="16" t="s">
        <v>76</v>
      </c>
      <c r="C60" s="19" t="s">
        <v>13</v>
      </c>
      <c r="D60" s="20" t="s">
        <v>75</v>
      </c>
      <c r="E60" s="16" t="s">
        <v>15</v>
      </c>
      <c r="F60" s="16" t="str">
        <f t="shared" si="1"/>
        <v>15</v>
      </c>
      <c r="G60" s="16" t="str">
        <f t="shared" si="2"/>
        <v>30</v>
      </c>
      <c r="H60" s="16" t="s">
        <v>202</v>
      </c>
      <c r="I60" s="16" t="s">
        <v>58</v>
      </c>
      <c r="J60" s="16" t="s">
        <v>94</v>
      </c>
      <c r="K60" s="16" t="s">
        <v>7957</v>
      </c>
      <c r="L60" s="16" t="s">
        <v>7958</v>
      </c>
      <c r="M60" s="16" t="s">
        <v>21</v>
      </c>
      <c r="N60" s="16"/>
      <c r="O60" s="16"/>
      <c r="P60" s="16"/>
      <c r="Q60" s="16"/>
      <c r="R60" s="16"/>
      <c r="S60" s="16"/>
      <c r="T60" s="16"/>
      <c r="U60" s="16"/>
      <c r="V60" s="16"/>
      <c r="W60" s="16"/>
      <c r="X60" s="16"/>
      <c r="Y60" s="16"/>
      <c r="Z60" s="16"/>
      <c r="AA60" s="16"/>
      <c r="AB60" s="16"/>
      <c r="AC60" s="16"/>
    </row>
    <row r="61" ht="20.25" customHeight="1">
      <c r="A61" s="16" t="s">
        <v>7672</v>
      </c>
      <c r="B61" s="16" t="s">
        <v>76</v>
      </c>
      <c r="C61" s="19" t="s">
        <v>13</v>
      </c>
      <c r="D61" s="20" t="s">
        <v>24</v>
      </c>
      <c r="E61" s="16" t="s">
        <v>15</v>
      </c>
      <c r="F61" s="16" t="str">
        <f t="shared" si="1"/>
        <v>10</v>
      </c>
      <c r="G61" s="16" t="str">
        <f t="shared" si="2"/>
        <v>20</v>
      </c>
      <c r="H61" s="16" t="s">
        <v>93</v>
      </c>
      <c r="I61" s="16" t="s">
        <v>34</v>
      </c>
      <c r="J61" s="16" t="s">
        <v>103</v>
      </c>
      <c r="K61" s="16" t="s">
        <v>7964</v>
      </c>
      <c r="L61" s="16" t="s">
        <v>7965</v>
      </c>
      <c r="M61" s="16" t="s">
        <v>62</v>
      </c>
      <c r="N61" s="16"/>
      <c r="O61" s="16"/>
      <c r="P61" s="16"/>
      <c r="Q61" s="16"/>
      <c r="R61" s="16"/>
      <c r="S61" s="16"/>
      <c r="T61" s="16"/>
      <c r="U61" s="16"/>
      <c r="V61" s="16"/>
      <c r="W61" s="16"/>
      <c r="X61" s="16"/>
      <c r="Y61" s="16"/>
      <c r="Z61" s="16"/>
      <c r="AA61" s="16"/>
      <c r="AB61" s="16"/>
      <c r="AC61" s="16"/>
    </row>
    <row r="62" ht="20.25" customHeight="1">
      <c r="A62" s="16" t="s">
        <v>7672</v>
      </c>
      <c r="B62" s="16" t="s">
        <v>76</v>
      </c>
      <c r="C62" s="19" t="s">
        <v>13</v>
      </c>
      <c r="D62" s="20" t="s">
        <v>156</v>
      </c>
      <c r="E62" s="16" t="s">
        <v>15</v>
      </c>
      <c r="F62" s="16" t="str">
        <f t="shared" si="1"/>
        <v>20</v>
      </c>
      <c r="G62" s="16" t="str">
        <f t="shared" si="2"/>
        <v>40</v>
      </c>
      <c r="H62" s="16" t="s">
        <v>208</v>
      </c>
      <c r="I62" s="16" t="s">
        <v>34</v>
      </c>
      <c r="J62" s="16" t="s">
        <v>124</v>
      </c>
      <c r="K62" s="16" t="s">
        <v>7969</v>
      </c>
      <c r="L62" s="16" t="s">
        <v>7970</v>
      </c>
      <c r="M62" s="16" t="s">
        <v>43</v>
      </c>
      <c r="N62" s="16"/>
      <c r="O62" s="16"/>
      <c r="P62" s="16"/>
      <c r="Q62" s="16"/>
      <c r="R62" s="16"/>
      <c r="S62" s="16"/>
      <c r="T62" s="16"/>
      <c r="U62" s="16"/>
      <c r="V62" s="16"/>
      <c r="W62" s="16"/>
      <c r="X62" s="16"/>
      <c r="Y62" s="16"/>
      <c r="Z62" s="16"/>
      <c r="AA62" s="16"/>
      <c r="AB62" s="16"/>
      <c r="AC62" s="16"/>
    </row>
    <row r="63" ht="20.25" customHeight="1">
      <c r="A63" s="16" t="s">
        <v>7975</v>
      </c>
      <c r="B63" s="16" t="s">
        <v>7736</v>
      </c>
      <c r="C63" s="19" t="s">
        <v>13</v>
      </c>
      <c r="D63" s="20" t="s">
        <v>412</v>
      </c>
      <c r="E63" s="16" t="s">
        <v>15</v>
      </c>
      <c r="F63" s="16" t="str">
        <f t="shared" si="1"/>
        <v>5</v>
      </c>
      <c r="G63" s="16" t="str">
        <f t="shared" si="2"/>
        <v>7</v>
      </c>
      <c r="H63" s="16" t="s">
        <v>597</v>
      </c>
      <c r="I63" s="16" t="s">
        <v>58</v>
      </c>
      <c r="J63" s="16" t="s">
        <v>348</v>
      </c>
      <c r="K63" s="16" t="s">
        <v>7737</v>
      </c>
      <c r="L63" s="16" t="s">
        <v>7978</v>
      </c>
      <c r="M63" s="16" t="s">
        <v>73</v>
      </c>
      <c r="N63" s="16"/>
      <c r="O63" s="16"/>
      <c r="P63" s="16"/>
      <c r="Q63" s="16"/>
      <c r="R63" s="16"/>
      <c r="S63" s="16"/>
      <c r="T63" s="16"/>
      <c r="U63" s="16"/>
      <c r="V63" s="16"/>
      <c r="W63" s="16"/>
      <c r="X63" s="16"/>
      <c r="Y63" s="16"/>
      <c r="Z63" s="16"/>
      <c r="AA63" s="16"/>
      <c r="AB63" s="16"/>
      <c r="AC63" s="16"/>
    </row>
    <row r="64" ht="20.25" customHeight="1">
      <c r="A64" s="16" t="s">
        <v>7727</v>
      </c>
      <c r="B64" s="16" t="s">
        <v>76</v>
      </c>
      <c r="C64" s="19" t="s">
        <v>13</v>
      </c>
      <c r="D64" s="20" t="s">
        <v>156</v>
      </c>
      <c r="E64" s="16" t="s">
        <v>15</v>
      </c>
      <c r="F64" s="16" t="str">
        <f t="shared" si="1"/>
        <v>12</v>
      </c>
      <c r="G64" s="16" t="str">
        <f t="shared" si="2"/>
        <v>24</v>
      </c>
      <c r="H64" s="16" t="s">
        <v>174</v>
      </c>
      <c r="I64" s="16" t="s">
        <v>34</v>
      </c>
      <c r="J64" s="16" t="s">
        <v>40</v>
      </c>
      <c r="K64" s="16" t="s">
        <v>7983</v>
      </c>
      <c r="L64" s="16" t="s">
        <v>7984</v>
      </c>
      <c r="M64" s="16" t="s">
        <v>73</v>
      </c>
      <c r="N64" s="16"/>
      <c r="O64" s="16"/>
      <c r="P64" s="16"/>
      <c r="Q64" s="16"/>
      <c r="R64" s="16"/>
      <c r="S64" s="16"/>
      <c r="T64" s="16"/>
      <c r="U64" s="16"/>
      <c r="V64" s="16"/>
      <c r="W64" s="16"/>
      <c r="X64" s="16"/>
      <c r="Y64" s="16"/>
      <c r="Z64" s="16"/>
      <c r="AA64" s="16"/>
      <c r="AB64" s="16"/>
      <c r="AC64" s="16"/>
    </row>
    <row r="65" ht="20.25" customHeight="1">
      <c r="A65" s="16" t="s">
        <v>7740</v>
      </c>
      <c r="B65" s="16" t="s">
        <v>7988</v>
      </c>
      <c r="C65" s="19" t="s">
        <v>13</v>
      </c>
      <c r="D65" s="20" t="s">
        <v>14</v>
      </c>
      <c r="E65" s="16" t="s">
        <v>15</v>
      </c>
      <c r="F65" s="16" t="str">
        <f t="shared" si="1"/>
        <v>20</v>
      </c>
      <c r="G65" s="16" t="str">
        <f t="shared" si="2"/>
        <v>40</v>
      </c>
      <c r="H65" s="16" t="s">
        <v>208</v>
      </c>
      <c r="I65" s="16" t="s">
        <v>26</v>
      </c>
      <c r="J65" s="16" t="s">
        <v>18</v>
      </c>
      <c r="K65" s="16" t="s">
        <v>7992</v>
      </c>
      <c r="L65" s="16" t="s">
        <v>7993</v>
      </c>
      <c r="M65" s="16" t="s">
        <v>43</v>
      </c>
      <c r="N65" s="16"/>
      <c r="O65" s="16"/>
      <c r="P65" s="16"/>
      <c r="Q65" s="16"/>
      <c r="R65" s="16"/>
      <c r="S65" s="16"/>
      <c r="T65" s="16"/>
      <c r="U65" s="16"/>
      <c r="V65" s="16"/>
      <c r="W65" s="16"/>
      <c r="X65" s="16"/>
      <c r="Y65" s="16"/>
      <c r="Z65" s="16"/>
      <c r="AA65" s="16"/>
      <c r="AB65" s="16"/>
      <c r="AC65" s="16"/>
    </row>
    <row r="66" ht="20.25" customHeight="1">
      <c r="A66" s="16" t="s">
        <v>7997</v>
      </c>
      <c r="B66" s="16" t="s">
        <v>76</v>
      </c>
      <c r="C66" s="19" t="s">
        <v>13</v>
      </c>
      <c r="D66" s="20" t="s">
        <v>14</v>
      </c>
      <c r="E66" s="16" t="s">
        <v>15</v>
      </c>
      <c r="F66" s="16" t="str">
        <f t="shared" si="1"/>
        <v>18</v>
      </c>
      <c r="G66" s="16" t="str">
        <f t="shared" si="2"/>
        <v>33</v>
      </c>
      <c r="H66" s="16" t="s">
        <v>8001</v>
      </c>
      <c r="I66" s="16" t="s">
        <v>34</v>
      </c>
      <c r="J66" s="16" t="s">
        <v>94</v>
      </c>
      <c r="K66" s="16" t="s">
        <v>7674</v>
      </c>
      <c r="L66" s="16" t="s">
        <v>8004</v>
      </c>
      <c r="M66" s="16" t="s">
        <v>37</v>
      </c>
      <c r="N66" s="16"/>
      <c r="O66" s="16"/>
      <c r="P66" s="16"/>
      <c r="Q66" s="16"/>
      <c r="R66" s="16"/>
      <c r="S66" s="16"/>
      <c r="T66" s="16"/>
      <c r="U66" s="16"/>
      <c r="V66" s="16"/>
      <c r="W66" s="16"/>
      <c r="X66" s="16"/>
      <c r="Y66" s="16"/>
      <c r="Z66" s="16"/>
      <c r="AA66" s="16"/>
      <c r="AB66" s="16"/>
      <c r="AC66" s="16"/>
    </row>
    <row r="67" ht="20.25" customHeight="1">
      <c r="A67" s="16" t="s">
        <v>8007</v>
      </c>
      <c r="B67" s="16" t="s">
        <v>8008</v>
      </c>
      <c r="C67" s="19" t="s">
        <v>13</v>
      </c>
      <c r="D67" s="20" t="s">
        <v>24</v>
      </c>
      <c r="E67" s="16" t="s">
        <v>15</v>
      </c>
      <c r="F67" s="16" t="str">
        <f t="shared" si="1"/>
        <v>20</v>
      </c>
      <c r="G67" s="16" t="str">
        <f t="shared" si="2"/>
        <v>25</v>
      </c>
      <c r="H67" s="16" t="s">
        <v>451</v>
      </c>
      <c r="I67" s="16" t="s">
        <v>34</v>
      </c>
      <c r="J67" s="16" t="s">
        <v>240</v>
      </c>
      <c r="K67" s="16" t="s">
        <v>8012</v>
      </c>
      <c r="L67" s="16" t="s">
        <v>8014</v>
      </c>
      <c r="M67" s="16" t="s">
        <v>29</v>
      </c>
      <c r="N67" s="16"/>
      <c r="O67" s="16"/>
      <c r="P67" s="16"/>
      <c r="Q67" s="16"/>
      <c r="R67" s="16"/>
      <c r="S67" s="16"/>
      <c r="T67" s="16"/>
      <c r="U67" s="16"/>
      <c r="V67" s="16"/>
      <c r="W67" s="16"/>
      <c r="X67" s="16"/>
      <c r="Y67" s="16"/>
      <c r="Z67" s="16"/>
      <c r="AA67" s="16"/>
      <c r="AB67" s="16"/>
      <c r="AC67" s="16"/>
    </row>
    <row r="68" ht="20.25" customHeight="1">
      <c r="A68" s="16" t="s">
        <v>3396</v>
      </c>
      <c r="B68" s="16" t="s">
        <v>8017</v>
      </c>
      <c r="C68" s="19" t="s">
        <v>13</v>
      </c>
      <c r="D68" s="20" t="s">
        <v>24</v>
      </c>
      <c r="E68" s="16" t="s">
        <v>15</v>
      </c>
      <c r="F68" s="16" t="str">
        <f t="shared" si="1"/>
        <v>11</v>
      </c>
      <c r="G68" s="16" t="str">
        <f t="shared" si="2"/>
        <v>20</v>
      </c>
      <c r="H68" s="16" t="s">
        <v>222</v>
      </c>
      <c r="I68" s="16" t="s">
        <v>17</v>
      </c>
      <c r="J68" s="16" t="s">
        <v>1064</v>
      </c>
      <c r="K68" s="16" t="s">
        <v>8020</v>
      </c>
      <c r="L68" s="16" t="s">
        <v>8021</v>
      </c>
      <c r="M68" s="16" t="s">
        <v>43</v>
      </c>
      <c r="N68" s="16"/>
      <c r="O68" s="16"/>
      <c r="P68" s="16"/>
      <c r="Q68" s="16"/>
      <c r="R68" s="16"/>
      <c r="S68" s="16"/>
      <c r="T68" s="16"/>
      <c r="U68" s="16"/>
      <c r="V68" s="16"/>
      <c r="W68" s="16"/>
      <c r="X68" s="16"/>
      <c r="Y68" s="16"/>
      <c r="Z68" s="16"/>
      <c r="AA68" s="16"/>
      <c r="AB68" s="16"/>
      <c r="AC68" s="16"/>
    </row>
    <row r="69" ht="20.25" customHeight="1">
      <c r="A69" s="16" t="s">
        <v>8025</v>
      </c>
      <c r="B69" s="16" t="s">
        <v>76</v>
      </c>
      <c r="C69" s="19" t="s">
        <v>13</v>
      </c>
      <c r="D69" s="20" t="s">
        <v>24</v>
      </c>
      <c r="E69" s="16" t="s">
        <v>15</v>
      </c>
      <c r="F69" s="16" t="str">
        <f t="shared" si="1"/>
        <v>25</v>
      </c>
      <c r="G69" s="16" t="str">
        <f t="shared" si="2"/>
        <v>50</v>
      </c>
      <c r="H69" s="16" t="s">
        <v>495</v>
      </c>
      <c r="I69" s="16" t="s">
        <v>26</v>
      </c>
      <c r="J69" s="16" t="s">
        <v>967</v>
      </c>
      <c r="K69" s="16" t="s">
        <v>8027</v>
      </c>
      <c r="L69" s="16" t="s">
        <v>8030</v>
      </c>
      <c r="M69" s="16" t="s">
        <v>62</v>
      </c>
      <c r="N69" s="16"/>
      <c r="O69" s="16"/>
      <c r="P69" s="16"/>
      <c r="Q69" s="16"/>
      <c r="R69" s="16"/>
      <c r="S69" s="16"/>
      <c r="T69" s="16"/>
      <c r="U69" s="16"/>
      <c r="V69" s="16"/>
      <c r="W69" s="16"/>
      <c r="X69" s="16"/>
      <c r="Y69" s="16"/>
      <c r="Z69" s="16"/>
      <c r="AA69" s="16"/>
      <c r="AB69" s="16"/>
      <c r="AC69" s="16"/>
    </row>
    <row r="70" ht="20.25" customHeight="1">
      <c r="A70" s="16" t="s">
        <v>8033</v>
      </c>
      <c r="B70" s="16" t="s">
        <v>8035</v>
      </c>
      <c r="C70" s="19" t="s">
        <v>13</v>
      </c>
      <c r="D70" s="20" t="s">
        <v>65</v>
      </c>
      <c r="E70" s="16" t="s">
        <v>122</v>
      </c>
      <c r="F70" s="16" t="str">
        <f t="shared" si="1"/>
        <v>12</v>
      </c>
      <c r="G70" s="16" t="str">
        <f t="shared" si="2"/>
        <v>18</v>
      </c>
      <c r="H70" s="16" t="s">
        <v>114</v>
      </c>
      <c r="I70" s="16" t="s">
        <v>17</v>
      </c>
      <c r="J70" s="16" t="s">
        <v>1214</v>
      </c>
      <c r="K70" s="16" t="s">
        <v>8041</v>
      </c>
      <c r="L70" s="16" t="s">
        <v>8042</v>
      </c>
      <c r="M70" s="16" t="s">
        <v>37</v>
      </c>
      <c r="N70" s="16"/>
      <c r="O70" s="16"/>
      <c r="P70" s="16"/>
      <c r="Q70" s="16"/>
      <c r="R70" s="16"/>
      <c r="S70" s="16"/>
      <c r="T70" s="16"/>
      <c r="U70" s="16"/>
      <c r="V70" s="16"/>
      <c r="W70" s="16"/>
      <c r="X70" s="16"/>
      <c r="Y70" s="16"/>
      <c r="Z70" s="16"/>
      <c r="AA70" s="16"/>
      <c r="AB70" s="16"/>
      <c r="AC70" s="16"/>
    </row>
    <row r="71" ht="20.25" customHeight="1">
      <c r="A71" s="16" t="s">
        <v>7727</v>
      </c>
      <c r="B71" s="16" t="s">
        <v>8048</v>
      </c>
      <c r="C71" s="19" t="s">
        <v>13</v>
      </c>
      <c r="D71" s="20" t="s">
        <v>14</v>
      </c>
      <c r="E71" s="16" t="s">
        <v>15</v>
      </c>
      <c r="F71" s="16" t="str">
        <f t="shared" si="1"/>
        <v>20</v>
      </c>
      <c r="G71" s="16" t="str">
        <f t="shared" si="2"/>
        <v>40</v>
      </c>
      <c r="H71" s="16" t="s">
        <v>208</v>
      </c>
      <c r="I71" s="16" t="s">
        <v>26</v>
      </c>
      <c r="J71" s="16" t="s">
        <v>94</v>
      </c>
      <c r="K71" s="16" t="s">
        <v>8051</v>
      </c>
      <c r="L71" s="16" t="s">
        <v>8052</v>
      </c>
      <c r="M71" s="16" t="s">
        <v>62</v>
      </c>
      <c r="N71" s="16"/>
      <c r="O71" s="16"/>
      <c r="P71" s="16"/>
      <c r="Q71" s="16"/>
      <c r="R71" s="16"/>
      <c r="S71" s="16"/>
      <c r="T71" s="16"/>
      <c r="U71" s="16"/>
      <c r="V71" s="16"/>
      <c r="W71" s="16"/>
      <c r="X71" s="16"/>
      <c r="Y71" s="16"/>
      <c r="Z71" s="16"/>
      <c r="AA71" s="16"/>
      <c r="AB71" s="16"/>
      <c r="AC71" s="16"/>
    </row>
    <row r="72" ht="20.25" customHeight="1">
      <c r="A72" s="16" t="s">
        <v>3396</v>
      </c>
      <c r="B72" s="16" t="s">
        <v>76</v>
      </c>
      <c r="C72" s="19" t="s">
        <v>13</v>
      </c>
      <c r="D72" s="20" t="s">
        <v>24</v>
      </c>
      <c r="E72" s="16" t="s">
        <v>15</v>
      </c>
      <c r="F72" s="16" t="str">
        <f t="shared" si="1"/>
        <v>15</v>
      </c>
      <c r="G72" s="16" t="str">
        <f t="shared" si="2"/>
        <v>30</v>
      </c>
      <c r="H72" s="16" t="s">
        <v>202</v>
      </c>
      <c r="I72" s="16" t="s">
        <v>17</v>
      </c>
      <c r="J72" s="16" t="s">
        <v>94</v>
      </c>
      <c r="K72" s="16" t="s">
        <v>8058</v>
      </c>
      <c r="L72" s="16" t="s">
        <v>8059</v>
      </c>
      <c r="M72" s="16" t="s">
        <v>43</v>
      </c>
      <c r="N72" s="16"/>
      <c r="O72" s="16"/>
      <c r="P72" s="16"/>
      <c r="Q72" s="16"/>
      <c r="R72" s="16"/>
      <c r="S72" s="16"/>
      <c r="T72" s="16"/>
      <c r="U72" s="16"/>
      <c r="V72" s="16"/>
      <c r="W72" s="16"/>
      <c r="X72" s="16"/>
      <c r="Y72" s="16"/>
      <c r="Z72" s="16"/>
      <c r="AA72" s="16"/>
      <c r="AB72" s="16"/>
      <c r="AC72" s="16"/>
    </row>
    <row r="73" ht="20.25" customHeight="1">
      <c r="A73" s="16" t="s">
        <v>7723</v>
      </c>
      <c r="B73" s="16" t="s">
        <v>8062</v>
      </c>
      <c r="C73" s="19" t="s">
        <v>13</v>
      </c>
      <c r="D73" s="20" t="s">
        <v>24</v>
      </c>
      <c r="E73" s="16" t="s">
        <v>15</v>
      </c>
      <c r="F73" s="16" t="str">
        <f t="shared" si="1"/>
        <v>10</v>
      </c>
      <c r="G73" s="16" t="str">
        <f t="shared" si="2"/>
        <v>20</v>
      </c>
      <c r="H73" s="16" t="s">
        <v>93</v>
      </c>
      <c r="I73" s="16" t="s">
        <v>26</v>
      </c>
      <c r="J73" s="16" t="s">
        <v>140</v>
      </c>
      <c r="K73" s="16" t="s">
        <v>8070</v>
      </c>
      <c r="L73" s="16" t="s">
        <v>8072</v>
      </c>
      <c r="M73" s="16" t="s">
        <v>21</v>
      </c>
      <c r="N73" s="16"/>
      <c r="O73" s="16"/>
      <c r="P73" s="16"/>
      <c r="Q73" s="16"/>
      <c r="R73" s="16"/>
      <c r="S73" s="16"/>
      <c r="T73" s="16"/>
      <c r="U73" s="16"/>
      <c r="V73" s="16"/>
      <c r="W73" s="16"/>
      <c r="X73" s="16"/>
      <c r="Y73" s="16"/>
      <c r="Z73" s="16"/>
      <c r="AA73" s="16"/>
      <c r="AB73" s="16"/>
      <c r="AC73" s="16"/>
    </row>
    <row r="74" ht="20.25" customHeight="1">
      <c r="A74" s="16" t="s">
        <v>7975</v>
      </c>
      <c r="B74" s="16" t="s">
        <v>76</v>
      </c>
      <c r="C74" s="19" t="s">
        <v>13</v>
      </c>
      <c r="D74" s="20" t="s">
        <v>14</v>
      </c>
      <c r="E74" s="16" t="s">
        <v>15</v>
      </c>
      <c r="F74" s="16" t="str">
        <f t="shared" si="1"/>
        <v>15</v>
      </c>
      <c r="G74" s="16" t="str">
        <f t="shared" si="2"/>
        <v>30</v>
      </c>
      <c r="H74" s="16" t="s">
        <v>202</v>
      </c>
      <c r="I74" s="16" t="s">
        <v>17</v>
      </c>
      <c r="J74" s="16" t="s">
        <v>140</v>
      </c>
      <c r="K74" s="16" t="s">
        <v>8082</v>
      </c>
      <c r="L74" s="16" t="s">
        <v>8083</v>
      </c>
      <c r="M74" s="16" t="s">
        <v>37</v>
      </c>
      <c r="N74" s="16"/>
      <c r="O74" s="16"/>
      <c r="P74" s="16"/>
      <c r="Q74" s="16"/>
      <c r="R74" s="16"/>
      <c r="S74" s="16"/>
      <c r="T74" s="16"/>
      <c r="U74" s="16"/>
      <c r="V74" s="16"/>
      <c r="W74" s="16"/>
      <c r="X74" s="16"/>
      <c r="Y74" s="16"/>
      <c r="Z74" s="16"/>
      <c r="AA74" s="16"/>
      <c r="AB74" s="16"/>
      <c r="AC74" s="16"/>
    </row>
    <row r="75" ht="20.25" customHeight="1">
      <c r="A75" s="16" t="s">
        <v>3396</v>
      </c>
      <c r="B75" s="16" t="s">
        <v>76</v>
      </c>
      <c r="C75" s="19" t="s">
        <v>13</v>
      </c>
      <c r="D75" s="20" t="s">
        <v>14</v>
      </c>
      <c r="E75" s="16" t="s">
        <v>15</v>
      </c>
      <c r="F75" s="16" t="str">
        <f t="shared" si="1"/>
        <v>10</v>
      </c>
      <c r="G75" s="16" t="str">
        <f t="shared" si="2"/>
        <v>14</v>
      </c>
      <c r="H75" s="16" t="s">
        <v>486</v>
      </c>
      <c r="I75" s="16" t="s">
        <v>34</v>
      </c>
      <c r="J75" s="16" t="s">
        <v>94</v>
      </c>
      <c r="K75" s="16" t="s">
        <v>8088</v>
      </c>
      <c r="L75" s="16" t="s">
        <v>8090</v>
      </c>
      <c r="M75" s="16" t="s">
        <v>62</v>
      </c>
      <c r="N75" s="16"/>
      <c r="O75" s="16"/>
      <c r="P75" s="16"/>
      <c r="Q75" s="16"/>
      <c r="R75" s="16"/>
      <c r="S75" s="16"/>
      <c r="T75" s="16"/>
      <c r="U75" s="16"/>
      <c r="V75" s="16"/>
      <c r="W75" s="16"/>
      <c r="X75" s="16"/>
      <c r="Y75" s="16"/>
      <c r="Z75" s="16"/>
      <c r="AA75" s="16"/>
      <c r="AB75" s="16"/>
      <c r="AC75" s="16"/>
    </row>
    <row r="76" ht="20.25" customHeight="1">
      <c r="A76" s="16" t="s">
        <v>8091</v>
      </c>
      <c r="B76" s="16" t="s">
        <v>76</v>
      </c>
      <c r="C76" s="19" t="s">
        <v>13</v>
      </c>
      <c r="D76" s="20" t="s">
        <v>14</v>
      </c>
      <c r="E76" s="16" t="s">
        <v>15</v>
      </c>
      <c r="F76" s="16" t="str">
        <f t="shared" si="1"/>
        <v>25</v>
      </c>
      <c r="G76" s="16" t="str">
        <f t="shared" si="2"/>
        <v>35</v>
      </c>
      <c r="H76" s="16" t="s">
        <v>253</v>
      </c>
      <c r="I76" s="16" t="s">
        <v>34</v>
      </c>
      <c r="J76" s="16" t="s">
        <v>85</v>
      </c>
      <c r="K76" s="16" t="s">
        <v>7781</v>
      </c>
      <c r="L76" s="16" t="s">
        <v>8097</v>
      </c>
      <c r="M76" s="16" t="s">
        <v>43</v>
      </c>
      <c r="N76" s="16"/>
      <c r="O76" s="16"/>
      <c r="P76" s="16"/>
      <c r="Q76" s="16"/>
      <c r="R76" s="16"/>
      <c r="S76" s="16"/>
      <c r="T76" s="16"/>
      <c r="U76" s="16"/>
      <c r="V76" s="16"/>
      <c r="W76" s="16"/>
      <c r="X76" s="16"/>
      <c r="Y76" s="16"/>
      <c r="Z76" s="16"/>
      <c r="AA76" s="16"/>
      <c r="AB76" s="16"/>
      <c r="AC76" s="16"/>
    </row>
    <row r="77" ht="20.25" customHeight="1">
      <c r="A77" s="16" t="s">
        <v>8098</v>
      </c>
      <c r="B77" s="16" t="s">
        <v>7336</v>
      </c>
      <c r="C77" s="19" t="s">
        <v>13</v>
      </c>
      <c r="D77" s="20" t="s">
        <v>14</v>
      </c>
      <c r="E77" s="16" t="s">
        <v>15</v>
      </c>
      <c r="F77" s="16" t="str">
        <f t="shared" si="1"/>
        <v>20</v>
      </c>
      <c r="G77" s="16" t="str">
        <f t="shared" si="2"/>
        <v>40</v>
      </c>
      <c r="H77" s="16" t="s">
        <v>208</v>
      </c>
      <c r="I77" s="16" t="s">
        <v>34</v>
      </c>
      <c r="J77" s="16" t="s">
        <v>140</v>
      </c>
      <c r="K77" s="16" t="s">
        <v>7837</v>
      </c>
      <c r="L77" s="16" t="s">
        <v>8106</v>
      </c>
      <c r="M77" s="16" t="s">
        <v>62</v>
      </c>
      <c r="N77" s="16"/>
      <c r="O77" s="16"/>
      <c r="P77" s="16"/>
      <c r="Q77" s="16"/>
      <c r="R77" s="16"/>
      <c r="S77" s="16"/>
      <c r="T77" s="16"/>
      <c r="U77" s="16"/>
      <c r="V77" s="16"/>
      <c r="W77" s="16"/>
      <c r="X77" s="16"/>
      <c r="Y77" s="16"/>
      <c r="Z77" s="16"/>
      <c r="AA77" s="16"/>
      <c r="AB77" s="16"/>
      <c r="AC77" s="16"/>
    </row>
    <row r="78" ht="20.25" customHeight="1">
      <c r="A78" s="16" t="s">
        <v>7727</v>
      </c>
      <c r="B78" s="16" t="s">
        <v>7450</v>
      </c>
      <c r="C78" s="19" t="s">
        <v>13</v>
      </c>
      <c r="D78" s="20" t="s">
        <v>14</v>
      </c>
      <c r="E78" s="16" t="s">
        <v>15</v>
      </c>
      <c r="F78" s="16" t="str">
        <f t="shared" si="1"/>
        <v>23</v>
      </c>
      <c r="G78" s="16" t="str">
        <f t="shared" si="2"/>
        <v>45</v>
      </c>
      <c r="H78" s="16" t="s">
        <v>3185</v>
      </c>
      <c r="I78" s="16" t="s">
        <v>26</v>
      </c>
      <c r="J78" s="16" t="s">
        <v>94</v>
      </c>
      <c r="K78" s="16" t="s">
        <v>8114</v>
      </c>
      <c r="L78" s="16" t="s">
        <v>8117</v>
      </c>
      <c r="M78" s="16" t="s">
        <v>62</v>
      </c>
      <c r="N78" s="16"/>
      <c r="O78" s="16"/>
      <c r="P78" s="16"/>
      <c r="Q78" s="16"/>
      <c r="R78" s="16"/>
      <c r="S78" s="16"/>
      <c r="T78" s="16"/>
      <c r="U78" s="16"/>
      <c r="V78" s="16"/>
      <c r="W78" s="16"/>
      <c r="X78" s="16"/>
      <c r="Y78" s="16"/>
      <c r="Z78" s="16"/>
      <c r="AA78" s="16"/>
      <c r="AB78" s="16"/>
      <c r="AC78" s="16"/>
    </row>
    <row r="79" ht="20.25" customHeight="1">
      <c r="A79" s="16" t="s">
        <v>4049</v>
      </c>
      <c r="B79" s="16" t="s">
        <v>8121</v>
      </c>
      <c r="C79" s="19" t="s">
        <v>13</v>
      </c>
      <c r="D79" s="20" t="s">
        <v>24</v>
      </c>
      <c r="E79" s="16" t="s">
        <v>15</v>
      </c>
      <c r="F79" s="16" t="str">
        <f t="shared" si="1"/>
        <v>18</v>
      </c>
      <c r="G79" s="16" t="str">
        <f t="shared" si="2"/>
        <v>28</v>
      </c>
      <c r="H79" s="16" t="s">
        <v>960</v>
      </c>
      <c r="I79" s="16" t="s">
        <v>34</v>
      </c>
      <c r="J79" s="16" t="s">
        <v>94</v>
      </c>
      <c r="K79" s="16" t="s">
        <v>8126</v>
      </c>
      <c r="L79" s="16" t="s">
        <v>8127</v>
      </c>
      <c r="M79" s="16" t="s">
        <v>43</v>
      </c>
      <c r="N79" s="16"/>
      <c r="O79" s="16"/>
      <c r="P79" s="16"/>
      <c r="Q79" s="16"/>
      <c r="R79" s="16"/>
      <c r="S79" s="16"/>
      <c r="T79" s="16"/>
      <c r="U79" s="16"/>
      <c r="V79" s="16"/>
      <c r="W79" s="16"/>
      <c r="X79" s="16"/>
      <c r="Y79" s="16"/>
      <c r="Z79" s="16"/>
      <c r="AA79" s="16"/>
      <c r="AB79" s="16"/>
      <c r="AC79" s="16"/>
    </row>
    <row r="80" ht="20.25" customHeight="1">
      <c r="A80" s="16" t="s">
        <v>8131</v>
      </c>
      <c r="B80" s="16" t="s">
        <v>76</v>
      </c>
      <c r="C80" s="19" t="s">
        <v>13</v>
      </c>
      <c r="D80" s="20" t="s">
        <v>24</v>
      </c>
      <c r="E80" s="16" t="s">
        <v>15</v>
      </c>
      <c r="F80" s="16" t="str">
        <f t="shared" si="1"/>
        <v>25</v>
      </c>
      <c r="G80" s="16" t="str">
        <f t="shared" si="2"/>
        <v>50</v>
      </c>
      <c r="H80" s="16" t="s">
        <v>495</v>
      </c>
      <c r="I80" s="16" t="s">
        <v>26</v>
      </c>
      <c r="J80" s="16" t="s">
        <v>94</v>
      </c>
      <c r="K80" s="16" t="s">
        <v>8136</v>
      </c>
      <c r="L80" s="16" t="s">
        <v>8137</v>
      </c>
      <c r="M80" s="16" t="s">
        <v>21</v>
      </c>
      <c r="N80" s="16"/>
      <c r="O80" s="16"/>
      <c r="P80" s="16"/>
      <c r="Q80" s="16"/>
      <c r="R80" s="16"/>
      <c r="S80" s="16"/>
      <c r="T80" s="16"/>
      <c r="U80" s="16"/>
      <c r="V80" s="16"/>
      <c r="W80" s="16"/>
      <c r="X80" s="16"/>
      <c r="Y80" s="16"/>
      <c r="Z80" s="16"/>
      <c r="AA80" s="16"/>
      <c r="AB80" s="16"/>
      <c r="AC80" s="16"/>
    </row>
    <row r="81" ht="20.25" customHeight="1">
      <c r="A81" s="16" t="s">
        <v>7672</v>
      </c>
      <c r="B81" s="16" t="s">
        <v>76</v>
      </c>
      <c r="C81" s="19" t="s">
        <v>13</v>
      </c>
      <c r="D81" s="20" t="s">
        <v>24</v>
      </c>
      <c r="E81" s="16" t="s">
        <v>15</v>
      </c>
      <c r="F81" s="16" t="str">
        <f t="shared" si="1"/>
        <v>17</v>
      </c>
      <c r="G81" s="16" t="str">
        <f t="shared" si="2"/>
        <v>20</v>
      </c>
      <c r="H81" s="16" t="s">
        <v>7612</v>
      </c>
      <c r="I81" s="16" t="s">
        <v>26</v>
      </c>
      <c r="J81" s="16" t="s">
        <v>94</v>
      </c>
      <c r="K81" s="16" t="s">
        <v>8142</v>
      </c>
      <c r="L81" s="16" t="s">
        <v>8145</v>
      </c>
      <c r="M81" s="16" t="s">
        <v>43</v>
      </c>
      <c r="N81" s="16"/>
      <c r="O81" s="16"/>
      <c r="P81" s="16"/>
      <c r="Q81" s="16"/>
      <c r="R81" s="16"/>
      <c r="S81" s="16"/>
      <c r="T81" s="16"/>
      <c r="U81" s="16"/>
      <c r="V81" s="16"/>
      <c r="W81" s="16"/>
      <c r="X81" s="16"/>
      <c r="Y81" s="16"/>
      <c r="Z81" s="16"/>
      <c r="AA81" s="16"/>
      <c r="AB81" s="16"/>
      <c r="AC81" s="16"/>
    </row>
    <row r="82" ht="20.25" customHeight="1">
      <c r="A82" s="16" t="s">
        <v>7727</v>
      </c>
      <c r="B82" s="16" t="s">
        <v>76</v>
      </c>
      <c r="C82" s="19" t="s">
        <v>13</v>
      </c>
      <c r="D82" s="20" t="s">
        <v>24</v>
      </c>
      <c r="E82" s="16" t="s">
        <v>15</v>
      </c>
      <c r="F82" s="16" t="str">
        <f t="shared" si="1"/>
        <v>10</v>
      </c>
      <c r="G82" s="16" t="str">
        <f t="shared" si="2"/>
        <v>13</v>
      </c>
      <c r="H82" s="16" t="s">
        <v>285</v>
      </c>
      <c r="I82" s="16" t="s">
        <v>164</v>
      </c>
      <c r="J82" s="16" t="s">
        <v>284</v>
      </c>
      <c r="K82" s="16" t="s">
        <v>7711</v>
      </c>
      <c r="L82" s="16" t="s">
        <v>8148</v>
      </c>
      <c r="M82" s="16" t="s">
        <v>43</v>
      </c>
      <c r="N82" s="16"/>
      <c r="O82" s="16"/>
      <c r="P82" s="16"/>
      <c r="Q82" s="16"/>
      <c r="R82" s="16"/>
      <c r="S82" s="16"/>
      <c r="T82" s="16"/>
      <c r="U82" s="16"/>
      <c r="V82" s="16"/>
      <c r="W82" s="16"/>
      <c r="X82" s="16"/>
      <c r="Y82" s="16"/>
      <c r="Z82" s="16"/>
      <c r="AA82" s="16"/>
      <c r="AB82" s="16"/>
      <c r="AC82" s="16"/>
    </row>
    <row r="83" ht="20.25" customHeight="1">
      <c r="A83" s="16" t="s">
        <v>3396</v>
      </c>
      <c r="B83" s="16" t="s">
        <v>8151</v>
      </c>
      <c r="C83" s="19" t="s">
        <v>13</v>
      </c>
      <c r="D83" s="20" t="s">
        <v>75</v>
      </c>
      <c r="E83" s="16" t="s">
        <v>139</v>
      </c>
      <c r="F83" s="16" t="str">
        <f t="shared" si="1"/>
        <v>7</v>
      </c>
      <c r="G83" s="16" t="str">
        <f t="shared" si="2"/>
        <v>14</v>
      </c>
      <c r="H83" s="16" t="s">
        <v>230</v>
      </c>
      <c r="I83" s="16" t="s">
        <v>34</v>
      </c>
      <c r="J83" s="16" t="s">
        <v>406</v>
      </c>
      <c r="K83" s="16" t="s">
        <v>8155</v>
      </c>
      <c r="L83" s="16" t="s">
        <v>8156</v>
      </c>
      <c r="M83" s="16" t="s">
        <v>43</v>
      </c>
      <c r="N83" s="16"/>
      <c r="O83" s="16"/>
      <c r="P83" s="16"/>
      <c r="Q83" s="16"/>
      <c r="R83" s="16"/>
      <c r="S83" s="16"/>
      <c r="T83" s="16"/>
      <c r="U83" s="16"/>
      <c r="V83" s="16"/>
      <c r="W83" s="16"/>
      <c r="X83" s="16"/>
      <c r="Y83" s="16"/>
      <c r="Z83" s="16"/>
      <c r="AA83" s="16"/>
      <c r="AB83" s="16"/>
      <c r="AC83" s="16"/>
    </row>
    <row r="84" ht="20.25" customHeight="1">
      <c r="A84" s="16" t="s">
        <v>8159</v>
      </c>
      <c r="B84" s="16" t="s">
        <v>76</v>
      </c>
      <c r="C84" s="19" t="s">
        <v>13</v>
      </c>
      <c r="D84" s="20" t="s">
        <v>24</v>
      </c>
      <c r="E84" s="16" t="s">
        <v>139</v>
      </c>
      <c r="F84" s="16" t="str">
        <f t="shared" si="1"/>
        <v>40</v>
      </c>
      <c r="G84" s="16" t="str">
        <f t="shared" si="2"/>
        <v>60</v>
      </c>
      <c r="H84" s="16" t="s">
        <v>4759</v>
      </c>
      <c r="I84" s="16" t="s">
        <v>26</v>
      </c>
      <c r="J84" s="16" t="s">
        <v>348</v>
      </c>
      <c r="K84" s="16" t="s">
        <v>8162</v>
      </c>
      <c r="L84" s="16" t="s">
        <v>8164</v>
      </c>
      <c r="M84" s="16" t="s">
        <v>62</v>
      </c>
      <c r="N84" s="16"/>
      <c r="O84" s="16"/>
      <c r="P84" s="16"/>
      <c r="Q84" s="16"/>
      <c r="R84" s="16"/>
      <c r="S84" s="16"/>
      <c r="T84" s="16"/>
      <c r="U84" s="16"/>
      <c r="V84" s="16"/>
      <c r="W84" s="16"/>
      <c r="X84" s="16"/>
      <c r="Y84" s="16"/>
      <c r="Z84" s="16"/>
      <c r="AA84" s="16"/>
      <c r="AB84" s="16"/>
      <c r="AC84" s="16"/>
    </row>
    <row r="85" ht="20.25" customHeight="1">
      <c r="A85" s="16" t="s">
        <v>7740</v>
      </c>
      <c r="B85" s="16" t="s">
        <v>76</v>
      </c>
      <c r="C85" s="19" t="s">
        <v>13</v>
      </c>
      <c r="D85" s="20" t="s">
        <v>14</v>
      </c>
      <c r="E85" s="16" t="s">
        <v>15</v>
      </c>
      <c r="F85" s="16" t="str">
        <f t="shared" si="1"/>
        <v>15</v>
      </c>
      <c r="G85" s="16" t="str">
        <f t="shared" si="2"/>
        <v>30</v>
      </c>
      <c r="H85" s="16" t="s">
        <v>202</v>
      </c>
      <c r="I85" s="16" t="s">
        <v>34</v>
      </c>
      <c r="J85" s="16" t="s">
        <v>140</v>
      </c>
      <c r="K85" s="16" t="s">
        <v>7823</v>
      </c>
      <c r="L85" s="16" t="s">
        <v>8168</v>
      </c>
      <c r="M85" s="16" t="s">
        <v>43</v>
      </c>
      <c r="N85" s="16"/>
      <c r="O85" s="16"/>
      <c r="P85" s="16"/>
      <c r="Q85" s="16"/>
      <c r="R85" s="16"/>
      <c r="S85" s="16"/>
      <c r="T85" s="16"/>
      <c r="U85" s="16"/>
      <c r="V85" s="16"/>
      <c r="W85" s="16"/>
      <c r="X85" s="16"/>
      <c r="Y85" s="16"/>
      <c r="Z85" s="16"/>
      <c r="AA85" s="16"/>
      <c r="AB85" s="16"/>
      <c r="AC85" s="16"/>
    </row>
    <row r="86" ht="20.25" customHeight="1">
      <c r="A86" s="16" t="s">
        <v>8172</v>
      </c>
      <c r="B86" s="16" t="s">
        <v>76</v>
      </c>
      <c r="C86" s="19" t="s">
        <v>13</v>
      </c>
      <c r="D86" s="20" t="s">
        <v>75</v>
      </c>
      <c r="E86" s="16" t="s">
        <v>139</v>
      </c>
      <c r="F86" s="16" t="str">
        <f t="shared" si="1"/>
        <v>6</v>
      </c>
      <c r="G86" s="16" t="str">
        <f t="shared" si="2"/>
        <v>7</v>
      </c>
      <c r="H86" s="16" t="s">
        <v>2441</v>
      </c>
      <c r="I86" s="16" t="s">
        <v>17</v>
      </c>
      <c r="J86" s="16" t="s">
        <v>140</v>
      </c>
      <c r="K86" s="16" t="s">
        <v>8174</v>
      </c>
      <c r="L86" s="16" t="s">
        <v>8177</v>
      </c>
      <c r="M86" s="16" t="s">
        <v>21</v>
      </c>
      <c r="N86" s="16"/>
      <c r="O86" s="16"/>
      <c r="P86" s="16"/>
      <c r="Q86" s="16"/>
      <c r="R86" s="16"/>
      <c r="S86" s="16"/>
      <c r="T86" s="16"/>
      <c r="U86" s="16"/>
      <c r="V86" s="16"/>
      <c r="W86" s="16"/>
      <c r="X86" s="16"/>
      <c r="Y86" s="16"/>
      <c r="Z86" s="16"/>
      <c r="AA86" s="16"/>
      <c r="AB86" s="16"/>
      <c r="AC86" s="16"/>
    </row>
    <row r="87" ht="20.25" customHeight="1">
      <c r="A87" s="16" t="s">
        <v>7672</v>
      </c>
      <c r="B87" s="16" t="s">
        <v>76</v>
      </c>
      <c r="C87" s="19" t="s">
        <v>13</v>
      </c>
      <c r="D87" s="20" t="s">
        <v>24</v>
      </c>
      <c r="E87" s="16" t="s">
        <v>15</v>
      </c>
      <c r="F87" s="16" t="str">
        <f t="shared" si="1"/>
        <v>13</v>
      </c>
      <c r="G87" s="16" t="str">
        <f t="shared" si="2"/>
        <v>20</v>
      </c>
      <c r="H87" s="16" t="s">
        <v>81</v>
      </c>
      <c r="I87" s="16" t="s">
        <v>26</v>
      </c>
      <c r="J87" s="16" t="s">
        <v>140</v>
      </c>
      <c r="K87" s="16" t="s">
        <v>7767</v>
      </c>
      <c r="L87" s="16" t="s">
        <v>8179</v>
      </c>
      <c r="M87" s="16" t="s">
        <v>21</v>
      </c>
      <c r="N87" s="16"/>
      <c r="O87" s="16"/>
      <c r="P87" s="16"/>
      <c r="Q87" s="16"/>
      <c r="R87" s="16"/>
      <c r="S87" s="16"/>
      <c r="T87" s="16"/>
      <c r="U87" s="16"/>
      <c r="V87" s="16"/>
      <c r="W87" s="16"/>
      <c r="X87" s="16"/>
      <c r="Y87" s="16"/>
      <c r="Z87" s="16"/>
      <c r="AA87" s="16"/>
      <c r="AB87" s="16"/>
      <c r="AC87" s="16"/>
    </row>
    <row r="88" ht="20.25" customHeight="1">
      <c r="A88" s="16" t="s">
        <v>8182</v>
      </c>
      <c r="B88" s="16" t="s">
        <v>76</v>
      </c>
      <c r="C88" s="19" t="s">
        <v>13</v>
      </c>
      <c r="D88" s="20" t="s">
        <v>156</v>
      </c>
      <c r="E88" s="16" t="s">
        <v>15</v>
      </c>
      <c r="F88" s="16" t="str">
        <f t="shared" si="1"/>
        <v>25</v>
      </c>
      <c r="G88" s="16" t="str">
        <f t="shared" si="2"/>
        <v>40</v>
      </c>
      <c r="H88" s="16" t="s">
        <v>529</v>
      </c>
      <c r="I88" s="16" t="s">
        <v>26</v>
      </c>
      <c r="J88" s="16" t="s">
        <v>124</v>
      </c>
      <c r="K88" s="16" t="s">
        <v>7969</v>
      </c>
      <c r="L88" s="16" t="s">
        <v>8612</v>
      </c>
      <c r="M88" s="16" t="s">
        <v>43</v>
      </c>
      <c r="N88" s="16"/>
      <c r="O88" s="16"/>
      <c r="P88" s="16"/>
      <c r="Q88" s="16"/>
      <c r="R88" s="16"/>
      <c r="S88" s="16"/>
      <c r="T88" s="16"/>
      <c r="U88" s="16"/>
      <c r="V88" s="16"/>
      <c r="W88" s="16"/>
      <c r="X88" s="16"/>
      <c r="Y88" s="16"/>
      <c r="Z88" s="16"/>
      <c r="AA88" s="16"/>
      <c r="AB88" s="16"/>
      <c r="AC88" s="16"/>
    </row>
    <row r="89" ht="20.25" customHeight="1">
      <c r="A89" s="16" t="s">
        <v>3396</v>
      </c>
      <c r="B89" s="16" t="s">
        <v>8614</v>
      </c>
      <c r="C89" s="19" t="s">
        <v>13</v>
      </c>
      <c r="D89" s="20" t="s">
        <v>32</v>
      </c>
      <c r="E89" s="16" t="s">
        <v>15</v>
      </c>
      <c r="F89" s="16" t="str">
        <f t="shared" si="1"/>
        <v>15</v>
      </c>
      <c r="G89" s="16" t="str">
        <f t="shared" si="2"/>
        <v>20</v>
      </c>
      <c r="H89" s="16" t="s">
        <v>330</v>
      </c>
      <c r="I89" s="16" t="s">
        <v>34</v>
      </c>
      <c r="J89" s="16" t="s">
        <v>284</v>
      </c>
      <c r="K89" s="16" t="s">
        <v>8618</v>
      </c>
      <c r="L89" s="16" t="s">
        <v>8619</v>
      </c>
      <c r="M89" s="16" t="s">
        <v>73</v>
      </c>
      <c r="N89" s="16"/>
      <c r="O89" s="16"/>
      <c r="P89" s="16"/>
      <c r="Q89" s="16"/>
      <c r="R89" s="16"/>
      <c r="S89" s="16"/>
      <c r="T89" s="16"/>
      <c r="U89" s="16"/>
      <c r="V89" s="16"/>
      <c r="W89" s="16"/>
      <c r="X89" s="16"/>
      <c r="Y89" s="16"/>
      <c r="Z89" s="16"/>
      <c r="AA89" s="16"/>
      <c r="AB89" s="16"/>
      <c r="AC89" s="16"/>
    </row>
    <row r="90" ht="20.25" customHeight="1">
      <c r="A90" s="16" t="s">
        <v>7727</v>
      </c>
      <c r="B90" s="16" t="s">
        <v>76</v>
      </c>
      <c r="C90" s="19" t="s">
        <v>13</v>
      </c>
      <c r="D90" s="20" t="s">
        <v>24</v>
      </c>
      <c r="E90" s="16" t="s">
        <v>15</v>
      </c>
      <c r="F90" s="16" t="str">
        <f t="shared" si="1"/>
        <v>9</v>
      </c>
      <c r="G90" s="16" t="str">
        <f t="shared" si="2"/>
        <v>13</v>
      </c>
      <c r="H90" s="16" t="s">
        <v>239</v>
      </c>
      <c r="I90" s="16" t="s">
        <v>34</v>
      </c>
      <c r="J90" s="16" t="s">
        <v>8622</v>
      </c>
      <c r="K90" s="16" t="s">
        <v>8624</v>
      </c>
      <c r="L90" s="16" t="s">
        <v>8627</v>
      </c>
      <c r="M90" s="16" t="s">
        <v>73</v>
      </c>
      <c r="N90" s="16"/>
      <c r="O90" s="16"/>
      <c r="P90" s="16"/>
      <c r="Q90" s="16"/>
      <c r="R90" s="16"/>
      <c r="S90" s="16"/>
      <c r="T90" s="16"/>
      <c r="U90" s="16"/>
      <c r="V90" s="16"/>
      <c r="W90" s="16"/>
      <c r="X90" s="16"/>
      <c r="Y90" s="16"/>
      <c r="Z90" s="16"/>
      <c r="AA90" s="16"/>
      <c r="AB90" s="16"/>
      <c r="AC90" s="16"/>
    </row>
    <row r="91" ht="20.25" customHeight="1">
      <c r="A91" s="16" t="s">
        <v>3396</v>
      </c>
      <c r="B91" s="16" t="s">
        <v>7574</v>
      </c>
      <c r="C91" s="19" t="s">
        <v>13</v>
      </c>
      <c r="D91" s="20" t="s">
        <v>14</v>
      </c>
      <c r="E91" s="16" t="s">
        <v>244</v>
      </c>
      <c r="F91" s="16" t="str">
        <f t="shared" si="1"/>
        <v>35</v>
      </c>
      <c r="G91" s="16" t="str">
        <f t="shared" si="2"/>
        <v>50</v>
      </c>
      <c r="H91" s="16" t="s">
        <v>983</v>
      </c>
      <c r="I91" s="16" t="s">
        <v>26</v>
      </c>
      <c r="J91" s="16" t="s">
        <v>94</v>
      </c>
      <c r="K91" s="16" t="s">
        <v>8630</v>
      </c>
      <c r="L91" s="16" t="s">
        <v>8631</v>
      </c>
      <c r="M91" s="16" t="s">
        <v>62</v>
      </c>
      <c r="N91" s="16"/>
      <c r="O91" s="16"/>
      <c r="P91" s="16"/>
      <c r="Q91" s="16"/>
      <c r="R91" s="16"/>
      <c r="S91" s="16"/>
      <c r="T91" s="16"/>
      <c r="U91" s="16"/>
      <c r="V91" s="16"/>
      <c r="W91" s="16"/>
      <c r="X91" s="16"/>
      <c r="Y91" s="16"/>
      <c r="Z91" s="16"/>
      <c r="AA91" s="16"/>
      <c r="AB91" s="16"/>
      <c r="AC91" s="16"/>
    </row>
    <row r="92" ht="20.25" customHeight="1">
      <c r="A92" s="16" t="s">
        <v>7727</v>
      </c>
      <c r="B92" s="16" t="s">
        <v>76</v>
      </c>
      <c r="C92" s="19" t="s">
        <v>13</v>
      </c>
      <c r="D92" s="20" t="s">
        <v>14</v>
      </c>
      <c r="E92" s="16" t="s">
        <v>15</v>
      </c>
      <c r="F92" s="16" t="str">
        <f t="shared" si="1"/>
        <v>10</v>
      </c>
      <c r="G92" s="16" t="str">
        <f t="shared" si="2"/>
        <v>20</v>
      </c>
      <c r="H92" s="16" t="s">
        <v>93</v>
      </c>
      <c r="I92" s="16" t="s">
        <v>58</v>
      </c>
      <c r="J92" s="16" t="s">
        <v>8636</v>
      </c>
      <c r="K92" s="16" t="s">
        <v>8638</v>
      </c>
      <c r="L92" s="16" t="s">
        <v>8641</v>
      </c>
      <c r="M92" s="16" t="s">
        <v>85</v>
      </c>
      <c r="N92" s="16"/>
      <c r="O92" s="16"/>
      <c r="P92" s="16"/>
      <c r="Q92" s="16"/>
      <c r="R92" s="16"/>
      <c r="S92" s="16"/>
      <c r="T92" s="16"/>
      <c r="U92" s="16"/>
      <c r="V92" s="16"/>
      <c r="W92" s="16"/>
      <c r="X92" s="16"/>
      <c r="Y92" s="16"/>
      <c r="Z92" s="16"/>
      <c r="AA92" s="16"/>
      <c r="AB92" s="16"/>
      <c r="AC92" s="16"/>
    </row>
    <row r="93" ht="20.25" customHeight="1">
      <c r="A93" s="16" t="s">
        <v>8642</v>
      </c>
      <c r="B93" s="16" t="s">
        <v>8643</v>
      </c>
      <c r="C93" s="19" t="s">
        <v>13</v>
      </c>
      <c r="D93" s="20" t="s">
        <v>32</v>
      </c>
      <c r="E93" s="16" t="s">
        <v>15</v>
      </c>
      <c r="F93" s="16" t="str">
        <f t="shared" si="1"/>
        <v>14</v>
      </c>
      <c r="G93" s="16" t="str">
        <f t="shared" si="2"/>
        <v>16</v>
      </c>
      <c r="H93" s="16" t="s">
        <v>6675</v>
      </c>
      <c r="I93" s="16" t="s">
        <v>26</v>
      </c>
      <c r="J93" s="16" t="s">
        <v>94</v>
      </c>
      <c r="K93" s="16" t="s">
        <v>7733</v>
      </c>
      <c r="L93" s="16" t="s">
        <v>8650</v>
      </c>
      <c r="M93" s="16" t="s">
        <v>73</v>
      </c>
      <c r="N93" s="16"/>
      <c r="O93" s="16"/>
      <c r="P93" s="16"/>
      <c r="Q93" s="16"/>
      <c r="R93" s="16"/>
      <c r="S93" s="16"/>
      <c r="T93" s="16"/>
      <c r="U93" s="16"/>
      <c r="V93" s="16"/>
      <c r="W93" s="16"/>
      <c r="X93" s="16"/>
      <c r="Y93" s="16"/>
      <c r="Z93" s="16"/>
      <c r="AA93" s="16"/>
      <c r="AB93" s="16"/>
      <c r="AC93" s="16"/>
    </row>
    <row r="94" ht="20.25" customHeight="1">
      <c r="A94" s="16" t="s">
        <v>7810</v>
      </c>
      <c r="B94" s="16" t="s">
        <v>76</v>
      </c>
      <c r="C94" s="19" t="s">
        <v>13</v>
      </c>
      <c r="D94" s="20" t="s">
        <v>14</v>
      </c>
      <c r="E94" s="16" t="s">
        <v>122</v>
      </c>
      <c r="F94" s="16" t="str">
        <f t="shared" si="1"/>
        <v>5</v>
      </c>
      <c r="G94" s="16" t="str">
        <f t="shared" si="2"/>
        <v>8</v>
      </c>
      <c r="H94" s="16" t="s">
        <v>2203</v>
      </c>
      <c r="I94" s="16" t="s">
        <v>17</v>
      </c>
      <c r="J94" s="16" t="s">
        <v>124</v>
      </c>
      <c r="K94" s="16" t="s">
        <v>7813</v>
      </c>
      <c r="L94" s="16" t="s">
        <v>8659</v>
      </c>
      <c r="M94" s="16" t="s">
        <v>73</v>
      </c>
      <c r="N94" s="16"/>
      <c r="O94" s="16"/>
      <c r="P94" s="16"/>
      <c r="Q94" s="16"/>
      <c r="R94" s="16"/>
      <c r="S94" s="16"/>
      <c r="T94" s="16"/>
      <c r="U94" s="16"/>
      <c r="V94" s="16"/>
      <c r="W94" s="16"/>
      <c r="X94" s="16"/>
      <c r="Y94" s="16"/>
      <c r="Z94" s="16"/>
      <c r="AA94" s="16"/>
      <c r="AB94" s="16"/>
      <c r="AC94" s="16"/>
    </row>
    <row r="95" ht="20.25" customHeight="1">
      <c r="A95" s="16" t="s">
        <v>3396</v>
      </c>
      <c r="B95" s="16" t="s">
        <v>76</v>
      </c>
      <c r="C95" s="19" t="s">
        <v>13</v>
      </c>
      <c r="D95" s="20" t="s">
        <v>14</v>
      </c>
      <c r="E95" s="16" t="s">
        <v>15</v>
      </c>
      <c r="F95" s="16" t="str">
        <f t="shared" si="1"/>
        <v>25</v>
      </c>
      <c r="G95" s="16" t="str">
        <f t="shared" si="2"/>
        <v>50</v>
      </c>
      <c r="H95" s="16" t="s">
        <v>495</v>
      </c>
      <c r="I95" s="16" t="s">
        <v>34</v>
      </c>
      <c r="J95" s="16" t="s">
        <v>140</v>
      </c>
      <c r="K95" s="16" t="s">
        <v>8667</v>
      </c>
      <c r="L95" s="16" t="s">
        <v>8668</v>
      </c>
      <c r="M95" s="16" t="s">
        <v>37</v>
      </c>
      <c r="N95" s="16"/>
      <c r="O95" s="16"/>
      <c r="P95" s="16"/>
      <c r="Q95" s="16"/>
      <c r="R95" s="16"/>
      <c r="S95" s="16"/>
      <c r="T95" s="16"/>
      <c r="U95" s="16"/>
      <c r="V95" s="16"/>
      <c r="W95" s="16"/>
      <c r="X95" s="16"/>
      <c r="Y95" s="16"/>
      <c r="Z95" s="16"/>
      <c r="AA95" s="16"/>
      <c r="AB95" s="16"/>
      <c r="AC95" s="16"/>
    </row>
    <row r="96" ht="20.25" customHeight="1">
      <c r="A96" s="16" t="s">
        <v>8025</v>
      </c>
      <c r="B96" s="16" t="s">
        <v>76</v>
      </c>
      <c r="C96" s="19" t="s">
        <v>13</v>
      </c>
      <c r="D96" s="20" t="s">
        <v>24</v>
      </c>
      <c r="E96" s="16" t="s">
        <v>15</v>
      </c>
      <c r="F96" s="16" t="str">
        <f t="shared" si="1"/>
        <v>25</v>
      </c>
      <c r="G96" s="16" t="str">
        <f t="shared" si="2"/>
        <v>30</v>
      </c>
      <c r="H96" s="16" t="s">
        <v>1217</v>
      </c>
      <c r="I96" s="16" t="s">
        <v>26</v>
      </c>
      <c r="J96" s="16" t="s">
        <v>284</v>
      </c>
      <c r="K96" s="16" t="s">
        <v>8675</v>
      </c>
      <c r="L96" s="16" t="s">
        <v>8676</v>
      </c>
      <c r="M96" s="16" t="s">
        <v>43</v>
      </c>
      <c r="N96" s="16"/>
      <c r="O96" s="16"/>
      <c r="P96" s="16"/>
      <c r="Q96" s="16"/>
      <c r="R96" s="16"/>
      <c r="S96" s="16"/>
      <c r="T96" s="16"/>
      <c r="U96" s="16"/>
      <c r="V96" s="16"/>
      <c r="W96" s="16"/>
      <c r="X96" s="16"/>
      <c r="Y96" s="16"/>
      <c r="Z96" s="16"/>
      <c r="AA96" s="16"/>
      <c r="AB96" s="16"/>
      <c r="AC96" s="16"/>
    </row>
    <row r="97" ht="20.25" customHeight="1">
      <c r="A97" s="16" t="s">
        <v>8678</v>
      </c>
      <c r="B97" s="16" t="s">
        <v>76</v>
      </c>
      <c r="C97" s="19" t="s">
        <v>13</v>
      </c>
      <c r="D97" s="20" t="s">
        <v>14</v>
      </c>
      <c r="E97" s="16" t="s">
        <v>15</v>
      </c>
      <c r="F97" s="16" t="str">
        <f t="shared" si="1"/>
        <v>20</v>
      </c>
      <c r="G97" s="16" t="str">
        <f t="shared" si="2"/>
        <v>40</v>
      </c>
      <c r="H97" s="16" t="s">
        <v>208</v>
      </c>
      <c r="I97" s="16" t="s">
        <v>34</v>
      </c>
      <c r="J97" s="16" t="s">
        <v>140</v>
      </c>
      <c r="K97" s="16" t="s">
        <v>8682</v>
      </c>
      <c r="L97" s="16" t="s">
        <v>8683</v>
      </c>
      <c r="M97" s="16" t="s">
        <v>62</v>
      </c>
      <c r="N97" s="16"/>
      <c r="O97" s="16"/>
      <c r="P97" s="16"/>
      <c r="Q97" s="16"/>
      <c r="R97" s="16"/>
      <c r="S97" s="16"/>
      <c r="T97" s="16"/>
      <c r="U97" s="16"/>
      <c r="V97" s="16"/>
      <c r="W97" s="16"/>
      <c r="X97" s="16"/>
      <c r="Y97" s="16"/>
      <c r="Z97" s="16"/>
      <c r="AA97" s="16"/>
      <c r="AB97" s="16"/>
      <c r="AC97" s="16"/>
    </row>
    <row r="98" ht="20.25" customHeight="1">
      <c r="A98" s="16" t="s">
        <v>8685</v>
      </c>
      <c r="B98" s="16" t="s">
        <v>8686</v>
      </c>
      <c r="C98" s="19" t="s">
        <v>13</v>
      </c>
      <c r="D98" s="20" t="s">
        <v>14</v>
      </c>
      <c r="E98" s="16" t="s">
        <v>15</v>
      </c>
      <c r="F98" s="16" t="str">
        <f t="shared" si="1"/>
        <v>8</v>
      </c>
      <c r="G98" s="16" t="str">
        <f t="shared" si="2"/>
        <v>13</v>
      </c>
      <c r="H98" s="16" t="s">
        <v>445</v>
      </c>
      <c r="I98" s="16" t="s">
        <v>17</v>
      </c>
      <c r="J98" s="16" t="s">
        <v>18</v>
      </c>
      <c r="K98" s="16" t="s">
        <v>8690</v>
      </c>
      <c r="L98" s="16" t="s">
        <v>8692</v>
      </c>
      <c r="M98" s="16" t="s">
        <v>73</v>
      </c>
      <c r="N98" s="16"/>
      <c r="O98" s="16"/>
      <c r="P98" s="16"/>
      <c r="Q98" s="16"/>
      <c r="R98" s="16"/>
      <c r="S98" s="16"/>
      <c r="T98" s="16"/>
      <c r="U98" s="16"/>
      <c r="V98" s="16"/>
      <c r="W98" s="16"/>
      <c r="X98" s="16"/>
      <c r="Y98" s="16"/>
      <c r="Z98" s="16"/>
      <c r="AA98" s="16"/>
      <c r="AB98" s="16"/>
      <c r="AC98" s="16"/>
    </row>
    <row r="99" ht="20.25" customHeight="1">
      <c r="A99" s="16" t="s">
        <v>1853</v>
      </c>
      <c r="B99" s="16" t="s">
        <v>8693</v>
      </c>
      <c r="C99" s="19" t="s">
        <v>13</v>
      </c>
      <c r="D99" s="20" t="s">
        <v>24</v>
      </c>
      <c r="E99" s="16" t="s">
        <v>139</v>
      </c>
      <c r="F99" s="16" t="str">
        <f t="shared" si="1"/>
        <v>8</v>
      </c>
      <c r="G99" s="16" t="str">
        <f t="shared" si="2"/>
        <v>12</v>
      </c>
      <c r="H99" s="16" t="s">
        <v>699</v>
      </c>
      <c r="I99" s="16" t="s">
        <v>17</v>
      </c>
      <c r="J99" s="16" t="s">
        <v>140</v>
      </c>
      <c r="K99" s="16" t="s">
        <v>8699</v>
      </c>
      <c r="L99" s="16" t="s">
        <v>8701</v>
      </c>
      <c r="M99" s="16" t="s">
        <v>21</v>
      </c>
      <c r="N99" s="16"/>
      <c r="O99" s="16"/>
      <c r="P99" s="16"/>
      <c r="Q99" s="16"/>
      <c r="R99" s="16"/>
      <c r="S99" s="16"/>
      <c r="T99" s="16"/>
      <c r="U99" s="16"/>
      <c r="V99" s="16"/>
      <c r="W99" s="16"/>
      <c r="X99" s="16"/>
      <c r="Y99" s="16"/>
      <c r="Z99" s="16"/>
      <c r="AA99" s="16"/>
      <c r="AB99" s="16"/>
      <c r="AC99" s="16"/>
    </row>
    <row r="100" ht="20.25" customHeight="1">
      <c r="A100" s="16" t="s">
        <v>1853</v>
      </c>
      <c r="B100" s="16" t="s">
        <v>8703</v>
      </c>
      <c r="C100" s="19" t="s">
        <v>13</v>
      </c>
      <c r="D100" s="20" t="s">
        <v>24</v>
      </c>
      <c r="E100" s="16" t="s">
        <v>122</v>
      </c>
      <c r="F100" s="16" t="str">
        <f t="shared" si="1"/>
        <v>10</v>
      </c>
      <c r="G100" s="16" t="str">
        <f t="shared" si="2"/>
        <v>15</v>
      </c>
      <c r="H100" s="16" t="s">
        <v>16</v>
      </c>
      <c r="I100" s="16" t="s">
        <v>26</v>
      </c>
      <c r="J100" s="16" t="s">
        <v>8705</v>
      </c>
      <c r="K100" s="16" t="s">
        <v>8708</v>
      </c>
      <c r="L100" s="16" t="s">
        <v>8709</v>
      </c>
      <c r="M100" s="16" t="s">
        <v>47</v>
      </c>
      <c r="N100" s="16"/>
      <c r="O100" s="16"/>
      <c r="P100" s="16"/>
      <c r="Q100" s="16"/>
      <c r="R100" s="16"/>
      <c r="S100" s="16"/>
      <c r="T100" s="16"/>
      <c r="U100" s="16"/>
      <c r="V100" s="16"/>
      <c r="W100" s="16"/>
      <c r="X100" s="16"/>
      <c r="Y100" s="16"/>
      <c r="Z100" s="16"/>
      <c r="AA100" s="16"/>
      <c r="AB100" s="16"/>
      <c r="AC100" s="16"/>
    </row>
    <row r="101" ht="20.25" customHeight="1">
      <c r="A101" s="16" t="s">
        <v>7723</v>
      </c>
      <c r="B101" s="16" t="s">
        <v>76</v>
      </c>
      <c r="C101" s="19" t="s">
        <v>13</v>
      </c>
      <c r="D101" s="20" t="s">
        <v>24</v>
      </c>
      <c r="E101" s="16" t="s">
        <v>15</v>
      </c>
      <c r="F101" s="16" t="str">
        <f t="shared" si="1"/>
        <v>20</v>
      </c>
      <c r="G101" s="16" t="str">
        <f t="shared" si="2"/>
        <v>30</v>
      </c>
      <c r="H101" s="16" t="s">
        <v>234</v>
      </c>
      <c r="I101" s="16" t="s">
        <v>34</v>
      </c>
      <c r="J101" s="16" t="s">
        <v>94</v>
      </c>
      <c r="K101" s="16" t="s">
        <v>7829</v>
      </c>
      <c r="L101" s="16" t="s">
        <v>8714</v>
      </c>
      <c r="M101" s="16" t="s">
        <v>21</v>
      </c>
      <c r="N101" s="16"/>
      <c r="O101" s="16"/>
      <c r="P101" s="16"/>
      <c r="Q101" s="16"/>
      <c r="R101" s="16"/>
      <c r="S101" s="16"/>
      <c r="T101" s="16"/>
      <c r="U101" s="16"/>
      <c r="V101" s="16"/>
      <c r="W101" s="16"/>
      <c r="X101" s="16"/>
      <c r="Y101" s="16"/>
      <c r="Z101" s="16"/>
      <c r="AA101" s="16"/>
      <c r="AB101" s="16"/>
      <c r="AC101" s="16"/>
    </row>
    <row r="102" ht="20.25" customHeight="1">
      <c r="A102" s="16" t="s">
        <v>8717</v>
      </c>
      <c r="B102" s="16" t="s">
        <v>76</v>
      </c>
      <c r="C102" s="19" t="s">
        <v>13</v>
      </c>
      <c r="D102" s="20" t="s">
        <v>156</v>
      </c>
      <c r="E102" s="16" t="s">
        <v>15</v>
      </c>
      <c r="F102" s="16" t="str">
        <f t="shared" si="1"/>
        <v>20</v>
      </c>
      <c r="G102" s="16" t="str">
        <f t="shared" si="2"/>
        <v>30</v>
      </c>
      <c r="H102" s="16" t="s">
        <v>961</v>
      </c>
      <c r="I102" s="16" t="s">
        <v>26</v>
      </c>
      <c r="J102" s="16" t="s">
        <v>94</v>
      </c>
      <c r="K102" s="16" t="s">
        <v>8719</v>
      </c>
      <c r="L102" s="16" t="s">
        <v>8722</v>
      </c>
      <c r="M102" s="16" t="s">
        <v>62</v>
      </c>
      <c r="N102" s="16"/>
      <c r="O102" s="16"/>
      <c r="P102" s="16"/>
      <c r="Q102" s="16"/>
      <c r="R102" s="16"/>
      <c r="S102" s="16"/>
      <c r="T102" s="16"/>
      <c r="U102" s="16"/>
      <c r="V102" s="16"/>
      <c r="W102" s="16"/>
      <c r="X102" s="16"/>
      <c r="Y102" s="16"/>
      <c r="Z102" s="16"/>
      <c r="AA102" s="16"/>
      <c r="AB102" s="16"/>
      <c r="AC102" s="16"/>
    </row>
    <row r="103" ht="20.25" customHeight="1">
      <c r="A103" s="16" t="s">
        <v>7740</v>
      </c>
      <c r="B103" s="16" t="s">
        <v>76</v>
      </c>
      <c r="C103" s="19" t="s">
        <v>13</v>
      </c>
      <c r="D103" s="20" t="s">
        <v>24</v>
      </c>
      <c r="E103" s="16" t="s">
        <v>15</v>
      </c>
      <c r="F103" s="16" t="str">
        <f t="shared" si="1"/>
        <v>30</v>
      </c>
      <c r="G103" s="16" t="str">
        <f t="shared" si="2"/>
        <v>50</v>
      </c>
      <c r="H103" s="16" t="s">
        <v>1212</v>
      </c>
      <c r="I103" s="16" t="s">
        <v>26</v>
      </c>
      <c r="J103" s="16" t="s">
        <v>140</v>
      </c>
      <c r="K103" s="16" t="s">
        <v>8726</v>
      </c>
      <c r="L103" s="16" t="s">
        <v>8729</v>
      </c>
      <c r="M103" s="16" t="s">
        <v>37</v>
      </c>
      <c r="N103" s="16"/>
      <c r="O103" s="16"/>
      <c r="P103" s="16"/>
      <c r="Q103" s="16"/>
      <c r="R103" s="16"/>
      <c r="S103" s="16"/>
      <c r="T103" s="16"/>
      <c r="U103" s="16"/>
      <c r="V103" s="16"/>
      <c r="W103" s="16"/>
      <c r="X103" s="16"/>
      <c r="Y103" s="16"/>
      <c r="Z103" s="16"/>
      <c r="AA103" s="16"/>
      <c r="AB103" s="16"/>
      <c r="AC103" s="16"/>
    </row>
    <row r="104" ht="20.25" customHeight="1">
      <c r="A104" s="16" t="s">
        <v>8734</v>
      </c>
      <c r="B104" s="16" t="s">
        <v>8735</v>
      </c>
      <c r="C104" s="19" t="s">
        <v>13</v>
      </c>
      <c r="D104" s="20" t="s">
        <v>32</v>
      </c>
      <c r="E104" s="16" t="s">
        <v>15</v>
      </c>
      <c r="F104" s="16" t="str">
        <f t="shared" si="1"/>
        <v>12</v>
      </c>
      <c r="G104" s="16" t="str">
        <f t="shared" si="2"/>
        <v>24</v>
      </c>
      <c r="H104" s="16" t="s">
        <v>174</v>
      </c>
      <c r="I104" s="16" t="s">
        <v>34</v>
      </c>
      <c r="J104" s="16" t="s">
        <v>348</v>
      </c>
      <c r="K104" s="16" t="s">
        <v>8739</v>
      </c>
      <c r="L104" s="16" t="s">
        <v>8740</v>
      </c>
      <c r="M104" s="16" t="s">
        <v>43</v>
      </c>
      <c r="N104" s="16"/>
      <c r="O104" s="16"/>
      <c r="P104" s="16"/>
      <c r="Q104" s="16"/>
      <c r="R104" s="16"/>
      <c r="S104" s="16"/>
      <c r="T104" s="16"/>
      <c r="U104" s="16"/>
      <c r="V104" s="16"/>
      <c r="W104" s="16"/>
      <c r="X104" s="16"/>
      <c r="Y104" s="16"/>
      <c r="Z104" s="16"/>
      <c r="AA104" s="16"/>
      <c r="AB104" s="16"/>
      <c r="AC104" s="16"/>
    </row>
    <row r="105" ht="20.25" customHeight="1">
      <c r="A105" s="16" t="s">
        <v>1853</v>
      </c>
      <c r="B105" s="16" t="s">
        <v>76</v>
      </c>
      <c r="C105" s="19" t="s">
        <v>13</v>
      </c>
      <c r="D105" s="20" t="s">
        <v>4395</v>
      </c>
      <c r="E105" s="16" t="s">
        <v>15</v>
      </c>
      <c r="F105" s="16" t="str">
        <f t="shared" si="1"/>
        <v>15</v>
      </c>
      <c r="G105" s="16" t="str">
        <f t="shared" si="2"/>
        <v>25</v>
      </c>
      <c r="H105" s="16" t="s">
        <v>39</v>
      </c>
      <c r="I105" s="16" t="s">
        <v>26</v>
      </c>
      <c r="J105" s="16" t="s">
        <v>140</v>
      </c>
      <c r="K105" s="16" t="s">
        <v>8747</v>
      </c>
      <c r="L105" s="16" t="s">
        <v>8751</v>
      </c>
      <c r="M105" s="16" t="s">
        <v>21</v>
      </c>
      <c r="N105" s="16"/>
      <c r="O105" s="16"/>
      <c r="P105" s="16"/>
      <c r="Q105" s="16"/>
      <c r="R105" s="16"/>
      <c r="S105" s="16"/>
      <c r="T105" s="16"/>
      <c r="U105" s="16"/>
      <c r="V105" s="16"/>
      <c r="W105" s="16"/>
      <c r="X105" s="16"/>
      <c r="Y105" s="16"/>
      <c r="Z105" s="16"/>
      <c r="AA105" s="16"/>
      <c r="AB105" s="16"/>
      <c r="AC105" s="16"/>
    </row>
    <row r="106" ht="20.25" customHeight="1">
      <c r="A106" s="16" t="s">
        <v>8025</v>
      </c>
      <c r="B106" s="16" t="s">
        <v>8754</v>
      </c>
      <c r="C106" s="19" t="s">
        <v>13</v>
      </c>
      <c r="D106" s="20" t="s">
        <v>24</v>
      </c>
      <c r="E106" s="16" t="s">
        <v>15</v>
      </c>
      <c r="F106" s="16" t="str">
        <f t="shared" si="1"/>
        <v>15</v>
      </c>
      <c r="G106" s="16" t="str">
        <f t="shared" si="2"/>
        <v>25</v>
      </c>
      <c r="H106" s="16" t="s">
        <v>39</v>
      </c>
      <c r="I106" s="16" t="s">
        <v>34</v>
      </c>
      <c r="J106" s="16" t="s">
        <v>94</v>
      </c>
      <c r="K106" s="16" t="s">
        <v>8759</v>
      </c>
      <c r="L106" s="16" t="s">
        <v>8760</v>
      </c>
      <c r="M106" s="16" t="s">
        <v>62</v>
      </c>
      <c r="N106" s="16"/>
      <c r="O106" s="16"/>
      <c r="P106" s="16"/>
      <c r="Q106" s="16"/>
      <c r="R106" s="16"/>
      <c r="S106" s="16"/>
      <c r="T106" s="16"/>
      <c r="U106" s="16"/>
      <c r="V106" s="16"/>
      <c r="W106" s="16"/>
      <c r="X106" s="16"/>
      <c r="Y106" s="16"/>
      <c r="Z106" s="16"/>
      <c r="AA106" s="16"/>
      <c r="AB106" s="16"/>
      <c r="AC106" s="16"/>
    </row>
    <row r="107" ht="20.25" customHeight="1">
      <c r="A107" s="16" t="s">
        <v>8764</v>
      </c>
      <c r="B107" s="16" t="s">
        <v>7336</v>
      </c>
      <c r="C107" s="19" t="s">
        <v>13</v>
      </c>
      <c r="D107" s="20" t="s">
        <v>14</v>
      </c>
      <c r="E107" s="16" t="s">
        <v>15</v>
      </c>
      <c r="F107" s="16" t="str">
        <f t="shared" si="1"/>
        <v>20</v>
      </c>
      <c r="G107" s="16" t="str">
        <f t="shared" si="2"/>
        <v>40</v>
      </c>
      <c r="H107" s="16" t="s">
        <v>208</v>
      </c>
      <c r="I107" s="16" t="s">
        <v>34</v>
      </c>
      <c r="J107" s="16" t="s">
        <v>140</v>
      </c>
      <c r="K107" s="16" t="s">
        <v>7837</v>
      </c>
      <c r="L107" s="16" t="s">
        <v>8772</v>
      </c>
      <c r="M107" s="16" t="s">
        <v>62</v>
      </c>
      <c r="N107" s="16"/>
      <c r="O107" s="16"/>
      <c r="P107" s="16"/>
      <c r="Q107" s="16"/>
      <c r="R107" s="16"/>
      <c r="S107" s="16"/>
      <c r="T107" s="16"/>
      <c r="U107" s="16"/>
      <c r="V107" s="16"/>
      <c r="W107" s="16"/>
      <c r="X107" s="16"/>
      <c r="Y107" s="16"/>
      <c r="Z107" s="16"/>
      <c r="AA107" s="16"/>
      <c r="AB107" s="16"/>
      <c r="AC107" s="16"/>
    </row>
    <row r="108" ht="20.25" customHeight="1">
      <c r="A108" s="16" t="s">
        <v>7727</v>
      </c>
      <c r="B108" s="16" t="s">
        <v>76</v>
      </c>
      <c r="C108" s="19" t="s">
        <v>13</v>
      </c>
      <c r="D108" s="20" t="s">
        <v>32</v>
      </c>
      <c r="E108" s="16" t="s">
        <v>15</v>
      </c>
      <c r="F108" s="16" t="str">
        <f t="shared" si="1"/>
        <v>5</v>
      </c>
      <c r="G108" s="16" t="str">
        <f t="shared" si="2"/>
        <v>10</v>
      </c>
      <c r="H108" s="16" t="s">
        <v>1404</v>
      </c>
      <c r="I108" s="16" t="s">
        <v>17</v>
      </c>
      <c r="J108" s="16" t="s">
        <v>94</v>
      </c>
      <c r="K108" s="16" t="s">
        <v>8775</v>
      </c>
      <c r="L108" s="16" t="s">
        <v>8778</v>
      </c>
      <c r="M108" s="16" t="s">
        <v>73</v>
      </c>
      <c r="N108" s="16"/>
      <c r="O108" s="16"/>
      <c r="P108" s="16"/>
      <c r="Q108" s="16"/>
      <c r="R108" s="16"/>
      <c r="S108" s="16"/>
      <c r="T108" s="16"/>
      <c r="U108" s="16"/>
      <c r="V108" s="16"/>
      <c r="W108" s="16"/>
      <c r="X108" s="16"/>
      <c r="Y108" s="16"/>
      <c r="Z108" s="16"/>
      <c r="AA108" s="16"/>
      <c r="AB108" s="16"/>
      <c r="AC108" s="16"/>
    </row>
    <row r="109" ht="20.25" customHeight="1">
      <c r="A109" s="16" t="s">
        <v>1853</v>
      </c>
      <c r="B109" s="16" t="s">
        <v>8780</v>
      </c>
      <c r="C109" s="19" t="s">
        <v>13</v>
      </c>
      <c r="D109" s="20" t="s">
        <v>24</v>
      </c>
      <c r="E109" s="16" t="s">
        <v>15</v>
      </c>
      <c r="F109" s="16" t="str">
        <f t="shared" si="1"/>
        <v>5</v>
      </c>
      <c r="G109" s="16" t="str">
        <f t="shared" si="2"/>
        <v>6</v>
      </c>
      <c r="H109" s="16" t="s">
        <v>2448</v>
      </c>
      <c r="I109" s="16" t="s">
        <v>164</v>
      </c>
      <c r="J109" s="16" t="s">
        <v>1214</v>
      </c>
      <c r="K109" s="16" t="s">
        <v>8783</v>
      </c>
      <c r="L109" s="16" t="s">
        <v>8784</v>
      </c>
      <c r="M109" s="16" t="s">
        <v>43</v>
      </c>
      <c r="N109" s="16"/>
      <c r="O109" s="16"/>
      <c r="P109" s="16"/>
      <c r="Q109" s="16"/>
      <c r="R109" s="16"/>
      <c r="S109" s="16"/>
      <c r="T109" s="16"/>
      <c r="U109" s="16"/>
      <c r="V109" s="16"/>
      <c r="W109" s="16"/>
      <c r="X109" s="16"/>
      <c r="Y109" s="16"/>
      <c r="Z109" s="16"/>
      <c r="AA109" s="16"/>
      <c r="AB109" s="16"/>
      <c r="AC109" s="16"/>
    </row>
    <row r="110" ht="20.25" customHeight="1">
      <c r="A110" s="16" t="s">
        <v>8734</v>
      </c>
      <c r="B110" s="16" t="s">
        <v>8017</v>
      </c>
      <c r="C110" s="19" t="s">
        <v>13</v>
      </c>
      <c r="D110" s="20" t="s">
        <v>24</v>
      </c>
      <c r="E110" s="16" t="s">
        <v>15</v>
      </c>
      <c r="F110" s="16" t="str">
        <f t="shared" si="1"/>
        <v>15</v>
      </c>
      <c r="G110" s="16" t="str">
        <f t="shared" si="2"/>
        <v>25</v>
      </c>
      <c r="H110" s="16" t="s">
        <v>39</v>
      </c>
      <c r="I110" s="16" t="s">
        <v>34</v>
      </c>
      <c r="J110" s="16" t="s">
        <v>1064</v>
      </c>
      <c r="K110" s="16" t="s">
        <v>8020</v>
      </c>
      <c r="L110" s="16" t="s">
        <v>8789</v>
      </c>
      <c r="M110" s="16" t="s">
        <v>43</v>
      </c>
      <c r="N110" s="16"/>
      <c r="O110" s="16"/>
      <c r="P110" s="16"/>
      <c r="Q110" s="16"/>
      <c r="R110" s="16"/>
      <c r="S110" s="16"/>
      <c r="T110" s="16"/>
      <c r="U110" s="16"/>
      <c r="V110" s="16"/>
      <c r="W110" s="16"/>
      <c r="X110" s="16"/>
      <c r="Y110" s="16"/>
      <c r="Z110" s="16"/>
      <c r="AA110" s="16"/>
      <c r="AB110" s="16"/>
      <c r="AC110" s="16"/>
    </row>
    <row r="111" ht="20.25" customHeight="1">
      <c r="A111" s="16" t="s">
        <v>8792</v>
      </c>
      <c r="B111" s="16" t="s">
        <v>76</v>
      </c>
      <c r="C111" s="19" t="s">
        <v>13</v>
      </c>
      <c r="D111" s="20" t="s">
        <v>14</v>
      </c>
      <c r="E111" s="16" t="s">
        <v>15</v>
      </c>
      <c r="F111" s="16" t="str">
        <f t="shared" si="1"/>
        <v>20</v>
      </c>
      <c r="G111" s="16" t="str">
        <f t="shared" si="2"/>
        <v>35</v>
      </c>
      <c r="H111" s="16" t="s">
        <v>223</v>
      </c>
      <c r="I111" s="16" t="s">
        <v>17</v>
      </c>
      <c r="J111" s="16" t="s">
        <v>94</v>
      </c>
      <c r="K111" s="16" t="s">
        <v>8630</v>
      </c>
      <c r="L111" s="16" t="s">
        <v>8795</v>
      </c>
      <c r="M111" s="16" t="s">
        <v>62</v>
      </c>
      <c r="N111" s="16"/>
      <c r="O111" s="16"/>
      <c r="P111" s="16"/>
      <c r="Q111" s="16"/>
      <c r="R111" s="16"/>
      <c r="S111" s="16"/>
      <c r="T111" s="16"/>
      <c r="U111" s="16"/>
      <c r="V111" s="16"/>
      <c r="W111" s="16"/>
      <c r="X111" s="16"/>
      <c r="Y111" s="16"/>
      <c r="Z111" s="16"/>
      <c r="AA111" s="16"/>
      <c r="AB111" s="16"/>
      <c r="AC111" s="16"/>
    </row>
    <row r="112" ht="20.25" customHeight="1">
      <c r="A112" s="16" t="s">
        <v>1853</v>
      </c>
      <c r="B112" s="16" t="s">
        <v>76</v>
      </c>
      <c r="C112" s="19" t="s">
        <v>13</v>
      </c>
      <c r="D112" s="20" t="s">
        <v>24</v>
      </c>
      <c r="E112" s="16" t="s">
        <v>15</v>
      </c>
      <c r="F112" s="16" t="str">
        <f t="shared" si="1"/>
        <v>18</v>
      </c>
      <c r="G112" s="16" t="str">
        <f t="shared" si="2"/>
        <v>35</v>
      </c>
      <c r="H112" s="16" t="s">
        <v>443</v>
      </c>
      <c r="I112" s="16" t="s">
        <v>26</v>
      </c>
      <c r="J112" s="16" t="s">
        <v>108</v>
      </c>
      <c r="K112" s="16" t="s">
        <v>8798</v>
      </c>
      <c r="L112" s="16" t="s">
        <v>8799</v>
      </c>
      <c r="M112" s="16" t="s">
        <v>43</v>
      </c>
      <c r="N112" s="16"/>
      <c r="O112" s="16"/>
      <c r="P112" s="16"/>
      <c r="Q112" s="16"/>
      <c r="R112" s="16"/>
      <c r="S112" s="16"/>
      <c r="T112" s="16"/>
      <c r="U112" s="16"/>
      <c r="V112" s="16"/>
      <c r="W112" s="16"/>
      <c r="X112" s="16"/>
      <c r="Y112" s="16"/>
      <c r="Z112" s="16"/>
      <c r="AA112" s="16"/>
      <c r="AB112" s="16"/>
      <c r="AC112" s="16"/>
    </row>
    <row r="113" ht="20.25" customHeight="1">
      <c r="A113" s="16" t="s">
        <v>1853</v>
      </c>
      <c r="B113" s="16" t="s">
        <v>8802</v>
      </c>
      <c r="C113" s="19" t="s">
        <v>13</v>
      </c>
      <c r="D113" s="20" t="s">
        <v>412</v>
      </c>
      <c r="E113" s="16" t="s">
        <v>122</v>
      </c>
      <c r="F113" s="16" t="str">
        <f t="shared" si="1"/>
        <v>20</v>
      </c>
      <c r="G113" s="16" t="str">
        <f t="shared" si="2"/>
        <v>30</v>
      </c>
      <c r="H113" s="16" t="s">
        <v>234</v>
      </c>
      <c r="I113" s="16" t="s">
        <v>26</v>
      </c>
      <c r="J113" s="16" t="s">
        <v>348</v>
      </c>
      <c r="K113" s="16" t="s">
        <v>8805</v>
      </c>
      <c r="L113" s="16" t="s">
        <v>8807</v>
      </c>
      <c r="M113" s="16" t="s">
        <v>73</v>
      </c>
      <c r="N113" s="16"/>
      <c r="O113" s="16"/>
      <c r="P113" s="16"/>
      <c r="Q113" s="16"/>
      <c r="R113" s="16"/>
      <c r="S113" s="16"/>
      <c r="T113" s="16"/>
      <c r="U113" s="16"/>
      <c r="V113" s="16"/>
      <c r="W113" s="16"/>
      <c r="X113" s="16"/>
      <c r="Y113" s="16"/>
      <c r="Z113" s="16"/>
      <c r="AA113" s="16"/>
      <c r="AB113" s="16"/>
      <c r="AC113" s="16"/>
    </row>
    <row r="114" ht="20.25" customHeight="1">
      <c r="A114" s="16" t="s">
        <v>4049</v>
      </c>
      <c r="B114" s="16" t="s">
        <v>8808</v>
      </c>
      <c r="C114" s="19" t="s">
        <v>13</v>
      </c>
      <c r="D114" s="20" t="s">
        <v>24</v>
      </c>
      <c r="E114" s="16" t="s">
        <v>15</v>
      </c>
      <c r="F114" s="16" t="str">
        <f t="shared" si="1"/>
        <v>10</v>
      </c>
      <c r="G114" s="16" t="str">
        <f t="shared" si="2"/>
        <v>20</v>
      </c>
      <c r="H114" s="16" t="s">
        <v>93</v>
      </c>
      <c r="I114" s="16" t="s">
        <v>34</v>
      </c>
      <c r="J114" s="16" t="s">
        <v>94</v>
      </c>
      <c r="K114" s="16" t="s">
        <v>8811</v>
      </c>
      <c r="L114" s="16" t="s">
        <v>8813</v>
      </c>
      <c r="M114" s="16" t="s">
        <v>21</v>
      </c>
      <c r="N114" s="16"/>
      <c r="O114" s="16"/>
      <c r="P114" s="16"/>
      <c r="Q114" s="16"/>
      <c r="R114" s="16"/>
      <c r="S114" s="16"/>
      <c r="T114" s="16"/>
      <c r="U114" s="16"/>
      <c r="V114" s="16"/>
      <c r="W114" s="16"/>
      <c r="X114" s="16"/>
      <c r="Y114" s="16"/>
      <c r="Z114" s="16"/>
      <c r="AA114" s="16"/>
      <c r="AB114" s="16"/>
      <c r="AC114" s="16"/>
    </row>
    <row r="115" ht="20.25" customHeight="1">
      <c r="A115" s="16" t="s">
        <v>7727</v>
      </c>
      <c r="B115" s="16" t="s">
        <v>76</v>
      </c>
      <c r="C115" s="19" t="s">
        <v>13</v>
      </c>
      <c r="D115" s="20" t="s">
        <v>24</v>
      </c>
      <c r="E115" s="16" t="s">
        <v>15</v>
      </c>
      <c r="F115" s="16" t="str">
        <f t="shared" si="1"/>
        <v>20</v>
      </c>
      <c r="G115" s="16" t="str">
        <f t="shared" si="2"/>
        <v>25</v>
      </c>
      <c r="H115" s="16" t="s">
        <v>8816</v>
      </c>
      <c r="I115" s="16" t="s">
        <v>34</v>
      </c>
      <c r="J115" s="16" t="s">
        <v>284</v>
      </c>
      <c r="K115" s="16" t="s">
        <v>8817</v>
      </c>
      <c r="L115" s="16" t="s">
        <v>8819</v>
      </c>
      <c r="M115" s="16" t="s">
        <v>43</v>
      </c>
      <c r="N115" s="16"/>
      <c r="O115" s="16"/>
      <c r="P115" s="16"/>
      <c r="Q115" s="16"/>
      <c r="R115" s="16"/>
      <c r="S115" s="16"/>
      <c r="T115" s="16"/>
      <c r="U115" s="16"/>
      <c r="V115" s="16"/>
      <c r="W115" s="16"/>
      <c r="X115" s="16"/>
      <c r="Y115" s="16"/>
      <c r="Z115" s="16"/>
      <c r="AA115" s="16"/>
      <c r="AB115" s="16"/>
      <c r="AC115" s="16"/>
    </row>
    <row r="116" ht="20.25" customHeight="1">
      <c r="A116" s="16" t="s">
        <v>7771</v>
      </c>
      <c r="B116" s="16" t="s">
        <v>76</v>
      </c>
      <c r="C116" s="19" t="s">
        <v>13</v>
      </c>
      <c r="D116" s="20" t="s">
        <v>24</v>
      </c>
      <c r="E116" s="16" t="s">
        <v>15</v>
      </c>
      <c r="F116" s="16" t="str">
        <f t="shared" si="1"/>
        <v>25</v>
      </c>
      <c r="G116" s="16" t="str">
        <f t="shared" si="2"/>
        <v>35</v>
      </c>
      <c r="H116" s="16" t="s">
        <v>253</v>
      </c>
      <c r="I116" s="16" t="s">
        <v>26</v>
      </c>
      <c r="J116" s="16" t="s">
        <v>47</v>
      </c>
      <c r="K116" s="16" t="s">
        <v>8823</v>
      </c>
      <c r="L116" s="16" t="s">
        <v>8824</v>
      </c>
      <c r="M116" s="16" t="s">
        <v>43</v>
      </c>
      <c r="N116" s="16"/>
      <c r="O116" s="16"/>
      <c r="P116" s="16"/>
      <c r="Q116" s="16"/>
      <c r="R116" s="16"/>
      <c r="S116" s="16"/>
      <c r="T116" s="16"/>
      <c r="U116" s="16"/>
      <c r="V116" s="16"/>
      <c r="W116" s="16"/>
      <c r="X116" s="16"/>
      <c r="Y116" s="16"/>
      <c r="Z116" s="16"/>
      <c r="AA116" s="16"/>
      <c r="AB116" s="16"/>
      <c r="AC116" s="16"/>
    </row>
    <row r="117" ht="20.25" customHeight="1">
      <c r="A117" s="16" t="s">
        <v>7727</v>
      </c>
      <c r="B117" s="16" t="s">
        <v>76</v>
      </c>
      <c r="C117" s="19" t="s">
        <v>13</v>
      </c>
      <c r="D117" s="20" t="s">
        <v>24</v>
      </c>
      <c r="E117" s="16" t="s">
        <v>122</v>
      </c>
      <c r="F117" s="16" t="str">
        <f t="shared" si="1"/>
        <v>6</v>
      </c>
      <c r="G117" s="16" t="str">
        <f t="shared" si="2"/>
        <v>10</v>
      </c>
      <c r="H117" s="16" t="s">
        <v>539</v>
      </c>
      <c r="I117" s="16" t="s">
        <v>58</v>
      </c>
      <c r="J117" s="16" t="s">
        <v>94</v>
      </c>
      <c r="K117" s="16" t="s">
        <v>8830</v>
      </c>
      <c r="L117" s="16" t="s">
        <v>8831</v>
      </c>
      <c r="M117" s="16" t="s">
        <v>21</v>
      </c>
      <c r="N117" s="16"/>
      <c r="O117" s="16"/>
      <c r="P117" s="16"/>
      <c r="Q117" s="16"/>
      <c r="R117" s="16"/>
      <c r="S117" s="16"/>
      <c r="T117" s="16"/>
      <c r="U117" s="16"/>
      <c r="V117" s="16"/>
      <c r="W117" s="16"/>
      <c r="X117" s="16"/>
      <c r="Y117" s="16"/>
      <c r="Z117" s="16"/>
      <c r="AA117" s="16"/>
      <c r="AB117" s="16"/>
      <c r="AC117" s="16"/>
    </row>
    <row r="118" ht="20.25" customHeight="1">
      <c r="A118" s="16" t="s">
        <v>7778</v>
      </c>
      <c r="B118" s="16" t="s">
        <v>8833</v>
      </c>
      <c r="C118" s="19" t="s">
        <v>13</v>
      </c>
      <c r="D118" s="20" t="s">
        <v>24</v>
      </c>
      <c r="E118" s="16" t="s">
        <v>139</v>
      </c>
      <c r="F118" s="16" t="str">
        <f t="shared" si="1"/>
        <v>6</v>
      </c>
      <c r="G118" s="16" t="str">
        <f t="shared" si="2"/>
        <v>7</v>
      </c>
      <c r="H118" s="16" t="s">
        <v>2441</v>
      </c>
      <c r="I118" s="16" t="s">
        <v>17</v>
      </c>
      <c r="J118" s="16" t="s">
        <v>8837</v>
      </c>
      <c r="K118" s="16" t="s">
        <v>8838</v>
      </c>
      <c r="L118" s="16" t="s">
        <v>8840</v>
      </c>
      <c r="M118" s="16" t="s">
        <v>140</v>
      </c>
      <c r="N118" s="16"/>
      <c r="O118" s="16"/>
      <c r="P118" s="16"/>
      <c r="Q118" s="16"/>
      <c r="R118" s="16"/>
      <c r="S118" s="16"/>
      <c r="T118" s="16"/>
      <c r="U118" s="16"/>
      <c r="V118" s="16"/>
      <c r="W118" s="16"/>
      <c r="X118" s="16"/>
      <c r="Y118" s="16"/>
      <c r="Z118" s="16"/>
      <c r="AA118" s="16"/>
      <c r="AB118" s="16"/>
      <c r="AC118" s="16"/>
    </row>
    <row r="119" ht="20.25" customHeight="1">
      <c r="A119" s="16" t="s">
        <v>8841</v>
      </c>
      <c r="B119" s="16" t="s">
        <v>8843</v>
      </c>
      <c r="C119" s="19" t="s">
        <v>13</v>
      </c>
      <c r="D119" s="20" t="s">
        <v>65</v>
      </c>
      <c r="E119" s="16" t="s">
        <v>15</v>
      </c>
      <c r="F119" s="16" t="str">
        <f t="shared" si="1"/>
        <v>15</v>
      </c>
      <c r="G119" s="16" t="str">
        <f t="shared" si="2"/>
        <v>22</v>
      </c>
      <c r="H119" s="16" t="s">
        <v>892</v>
      </c>
      <c r="I119" s="16" t="s">
        <v>17</v>
      </c>
      <c r="J119" s="16" t="s">
        <v>414</v>
      </c>
      <c r="K119" s="16" t="s">
        <v>8847</v>
      </c>
      <c r="L119" s="16" t="s">
        <v>8851</v>
      </c>
      <c r="M119" s="16" t="s">
        <v>21</v>
      </c>
      <c r="N119" s="16"/>
      <c r="O119" s="16"/>
      <c r="P119" s="16"/>
      <c r="Q119" s="16"/>
      <c r="R119" s="16"/>
      <c r="S119" s="16"/>
      <c r="T119" s="16"/>
      <c r="U119" s="16"/>
      <c r="V119" s="16"/>
      <c r="W119" s="16"/>
      <c r="X119" s="16"/>
      <c r="Y119" s="16"/>
      <c r="Z119" s="16"/>
      <c r="AA119" s="16"/>
      <c r="AB119" s="16"/>
      <c r="AC119" s="16"/>
    </row>
    <row r="120" ht="20.25" customHeight="1">
      <c r="A120" s="16" t="s">
        <v>8734</v>
      </c>
      <c r="B120" s="16" t="s">
        <v>76</v>
      </c>
      <c r="C120" s="19" t="s">
        <v>13</v>
      </c>
      <c r="D120" s="20" t="s">
        <v>24</v>
      </c>
      <c r="E120" s="16" t="s">
        <v>15</v>
      </c>
      <c r="F120" s="16" t="str">
        <f t="shared" si="1"/>
        <v>20</v>
      </c>
      <c r="G120" s="16" t="str">
        <f t="shared" si="2"/>
        <v>30</v>
      </c>
      <c r="H120" s="16" t="s">
        <v>234</v>
      </c>
      <c r="I120" s="16" t="s">
        <v>34</v>
      </c>
      <c r="J120" s="16" t="s">
        <v>94</v>
      </c>
      <c r="K120" s="16" t="s">
        <v>8058</v>
      </c>
      <c r="L120" s="16" t="s">
        <v>8856</v>
      </c>
      <c r="M120" s="16" t="s">
        <v>43</v>
      </c>
      <c r="N120" s="16"/>
      <c r="O120" s="16"/>
      <c r="P120" s="16"/>
      <c r="Q120" s="16"/>
      <c r="R120" s="16"/>
      <c r="S120" s="16"/>
      <c r="T120" s="16"/>
      <c r="U120" s="16"/>
      <c r="V120" s="16"/>
      <c r="W120" s="16"/>
      <c r="X120" s="16"/>
      <c r="Y120" s="16"/>
      <c r="Z120" s="16"/>
      <c r="AA120" s="16"/>
      <c r="AB120" s="16"/>
      <c r="AC120" s="16"/>
    </row>
    <row r="121" ht="20.25" customHeight="1">
      <c r="A121" s="16" t="s">
        <v>8857</v>
      </c>
      <c r="B121" s="16" t="s">
        <v>7758</v>
      </c>
      <c r="C121" s="19" t="s">
        <v>13</v>
      </c>
      <c r="D121" s="20" t="s">
        <v>14</v>
      </c>
      <c r="E121" s="16" t="s">
        <v>15</v>
      </c>
      <c r="F121" s="16" t="str">
        <f t="shared" si="1"/>
        <v>25</v>
      </c>
      <c r="G121" s="16" t="str">
        <f t="shared" si="2"/>
        <v>45</v>
      </c>
      <c r="H121" s="16" t="s">
        <v>1127</v>
      </c>
      <c r="I121" s="16" t="s">
        <v>26</v>
      </c>
      <c r="J121" s="16" t="s">
        <v>1214</v>
      </c>
      <c r="K121" s="16" t="s">
        <v>8862</v>
      </c>
      <c r="L121" s="16" t="s">
        <v>8863</v>
      </c>
      <c r="M121" s="16" t="s">
        <v>37</v>
      </c>
      <c r="N121" s="16"/>
      <c r="O121" s="16"/>
      <c r="P121" s="16"/>
      <c r="Q121" s="16"/>
      <c r="R121" s="16"/>
      <c r="S121" s="16"/>
      <c r="T121" s="16"/>
      <c r="U121" s="16"/>
      <c r="V121" s="16"/>
      <c r="W121" s="16"/>
      <c r="X121" s="16"/>
      <c r="Y121" s="16"/>
      <c r="Z121" s="16"/>
      <c r="AA121" s="16"/>
      <c r="AB121" s="16"/>
      <c r="AC121" s="16"/>
    </row>
    <row r="122" ht="20.25" customHeight="1">
      <c r="A122" s="16" t="s">
        <v>8864</v>
      </c>
      <c r="B122" s="16" t="s">
        <v>76</v>
      </c>
      <c r="C122" s="19" t="s">
        <v>13</v>
      </c>
      <c r="D122" s="20" t="s">
        <v>14</v>
      </c>
      <c r="E122" s="16" t="s">
        <v>139</v>
      </c>
      <c r="F122" s="16" t="str">
        <f t="shared" si="1"/>
        <v>25</v>
      </c>
      <c r="G122" s="16" t="str">
        <f t="shared" si="2"/>
        <v>40</v>
      </c>
      <c r="H122" s="16" t="s">
        <v>529</v>
      </c>
      <c r="I122" s="16" t="s">
        <v>26</v>
      </c>
      <c r="J122" s="16" t="s">
        <v>348</v>
      </c>
      <c r="K122" s="16" t="s">
        <v>8871</v>
      </c>
      <c r="L122" s="16" t="s">
        <v>8872</v>
      </c>
      <c r="M122" s="16" t="s">
        <v>29</v>
      </c>
      <c r="N122" s="16"/>
      <c r="O122" s="16"/>
      <c r="P122" s="16"/>
      <c r="Q122" s="16"/>
      <c r="R122" s="16"/>
      <c r="S122" s="16"/>
      <c r="T122" s="16"/>
      <c r="U122" s="16"/>
      <c r="V122" s="16"/>
      <c r="W122" s="16"/>
      <c r="X122" s="16"/>
      <c r="Y122" s="16"/>
      <c r="Z122" s="16"/>
      <c r="AA122" s="16"/>
      <c r="AB122" s="16"/>
      <c r="AC122" s="16"/>
    </row>
    <row r="123" ht="20.25" customHeight="1">
      <c r="A123" s="16" t="s">
        <v>8734</v>
      </c>
      <c r="B123" s="16" t="s">
        <v>76</v>
      </c>
      <c r="C123" s="19" t="s">
        <v>13</v>
      </c>
      <c r="D123" s="20" t="s">
        <v>24</v>
      </c>
      <c r="E123" s="16" t="s">
        <v>15</v>
      </c>
      <c r="F123" s="16" t="str">
        <f t="shared" si="1"/>
        <v>15</v>
      </c>
      <c r="G123" s="16" t="str">
        <f t="shared" si="2"/>
        <v>30</v>
      </c>
      <c r="H123" s="16" t="s">
        <v>202</v>
      </c>
      <c r="I123" s="16" t="s">
        <v>34</v>
      </c>
      <c r="J123" s="16" t="s">
        <v>18</v>
      </c>
      <c r="K123" s="16" t="s">
        <v>7856</v>
      </c>
      <c r="L123" s="16" t="s">
        <v>8880</v>
      </c>
      <c r="M123" s="16" t="s">
        <v>43</v>
      </c>
      <c r="N123" s="16"/>
      <c r="O123" s="16"/>
      <c r="P123" s="16"/>
      <c r="Q123" s="16"/>
      <c r="R123" s="16"/>
      <c r="S123" s="16"/>
      <c r="T123" s="16"/>
      <c r="U123" s="16"/>
      <c r="V123" s="16"/>
      <c r="W123" s="16"/>
      <c r="X123" s="16"/>
      <c r="Y123" s="16"/>
      <c r="Z123" s="16"/>
      <c r="AA123" s="16"/>
      <c r="AB123" s="16"/>
      <c r="AC123" s="16"/>
    </row>
    <row r="124" ht="20.25" customHeight="1">
      <c r="A124" s="16" t="s">
        <v>8882</v>
      </c>
      <c r="B124" s="16" t="s">
        <v>7336</v>
      </c>
      <c r="C124" s="19" t="s">
        <v>13</v>
      </c>
      <c r="D124" s="20" t="s">
        <v>14</v>
      </c>
      <c r="E124" s="16" t="s">
        <v>15</v>
      </c>
      <c r="F124" s="16" t="str">
        <f t="shared" si="1"/>
        <v>20</v>
      </c>
      <c r="G124" s="16" t="str">
        <f t="shared" si="2"/>
        <v>40</v>
      </c>
      <c r="H124" s="16" t="s">
        <v>208</v>
      </c>
      <c r="I124" s="16" t="s">
        <v>34</v>
      </c>
      <c r="J124" s="16" t="s">
        <v>140</v>
      </c>
      <c r="K124" s="16" t="s">
        <v>7837</v>
      </c>
      <c r="L124" s="16" t="s">
        <v>8885</v>
      </c>
      <c r="M124" s="16" t="s">
        <v>62</v>
      </c>
      <c r="N124" s="16"/>
      <c r="O124" s="16"/>
      <c r="P124" s="16"/>
      <c r="Q124" s="16"/>
      <c r="R124" s="16"/>
      <c r="S124" s="16"/>
      <c r="T124" s="16"/>
      <c r="U124" s="16"/>
      <c r="V124" s="16"/>
      <c r="W124" s="16"/>
      <c r="X124" s="16"/>
      <c r="Y124" s="16"/>
      <c r="Z124" s="16"/>
      <c r="AA124" s="16"/>
      <c r="AB124" s="16"/>
      <c r="AC124" s="16"/>
    </row>
    <row r="125" ht="20.25" customHeight="1">
      <c r="A125" s="16" t="s">
        <v>7727</v>
      </c>
      <c r="B125" s="16" t="s">
        <v>2239</v>
      </c>
      <c r="C125" s="19" t="s">
        <v>13</v>
      </c>
      <c r="D125" s="20" t="s">
        <v>14</v>
      </c>
      <c r="E125" s="16" t="s">
        <v>15</v>
      </c>
      <c r="F125" s="16" t="str">
        <f t="shared" si="1"/>
        <v>20</v>
      </c>
      <c r="G125" s="16" t="str">
        <f t="shared" si="2"/>
        <v>40</v>
      </c>
      <c r="H125" s="16" t="s">
        <v>208</v>
      </c>
      <c r="I125" s="16" t="s">
        <v>26</v>
      </c>
      <c r="J125" s="16" t="s">
        <v>94</v>
      </c>
      <c r="K125" s="16" t="s">
        <v>7730</v>
      </c>
      <c r="L125" s="16" t="s">
        <v>8894</v>
      </c>
      <c r="M125" s="16" t="s">
        <v>37</v>
      </c>
      <c r="N125" s="16"/>
      <c r="O125" s="16"/>
      <c r="P125" s="16"/>
      <c r="Q125" s="16"/>
      <c r="R125" s="16"/>
      <c r="S125" s="16"/>
      <c r="T125" s="16"/>
      <c r="U125" s="16"/>
      <c r="V125" s="16"/>
      <c r="W125" s="16"/>
      <c r="X125" s="16"/>
      <c r="Y125" s="16"/>
      <c r="Z125" s="16"/>
      <c r="AA125" s="16"/>
      <c r="AB125" s="16"/>
      <c r="AC125" s="16"/>
    </row>
    <row r="126" ht="20.25" customHeight="1">
      <c r="A126" s="16" t="s">
        <v>1853</v>
      </c>
      <c r="B126" s="16" t="s">
        <v>8896</v>
      </c>
      <c r="C126" s="19" t="s">
        <v>13</v>
      </c>
      <c r="D126" s="20" t="s">
        <v>14</v>
      </c>
      <c r="E126" s="16" t="s">
        <v>15</v>
      </c>
      <c r="F126" s="16" t="str">
        <f t="shared" si="1"/>
        <v>18</v>
      </c>
      <c r="G126" s="16" t="str">
        <f t="shared" si="2"/>
        <v>30</v>
      </c>
      <c r="H126" s="16" t="s">
        <v>431</v>
      </c>
      <c r="I126" s="16" t="s">
        <v>34</v>
      </c>
      <c r="J126" s="16" t="s">
        <v>94</v>
      </c>
      <c r="K126" s="16" t="s">
        <v>8900</v>
      </c>
      <c r="L126" s="16" t="s">
        <v>8903</v>
      </c>
      <c r="M126" s="16" t="s">
        <v>43</v>
      </c>
      <c r="N126" s="16"/>
      <c r="O126" s="16"/>
      <c r="P126" s="16"/>
      <c r="Q126" s="16"/>
      <c r="R126" s="16"/>
      <c r="S126" s="16"/>
      <c r="T126" s="16"/>
      <c r="U126" s="16"/>
      <c r="V126" s="16"/>
      <c r="W126" s="16"/>
      <c r="X126" s="16"/>
      <c r="Y126" s="16"/>
      <c r="Z126" s="16"/>
      <c r="AA126" s="16"/>
      <c r="AB126" s="16"/>
      <c r="AC126" s="16"/>
    </row>
    <row r="127" ht="20.25" customHeight="1">
      <c r="A127" s="16" t="s">
        <v>8904</v>
      </c>
      <c r="B127" s="16" t="s">
        <v>76</v>
      </c>
      <c r="C127" s="19" t="s">
        <v>13</v>
      </c>
      <c r="D127" s="20" t="s">
        <v>24</v>
      </c>
      <c r="E127" s="16" t="s">
        <v>15</v>
      </c>
      <c r="F127" s="16" t="str">
        <f t="shared" si="1"/>
        <v>10</v>
      </c>
      <c r="G127" s="16" t="str">
        <f t="shared" si="2"/>
        <v>20</v>
      </c>
      <c r="H127" s="16" t="s">
        <v>93</v>
      </c>
      <c r="I127" s="16" t="s">
        <v>34</v>
      </c>
      <c r="J127" s="16" t="s">
        <v>94</v>
      </c>
      <c r="K127" s="16" t="s">
        <v>8908</v>
      </c>
      <c r="L127" s="16" t="s">
        <v>8910</v>
      </c>
      <c r="M127" s="16" t="s">
        <v>21</v>
      </c>
      <c r="N127" s="16"/>
      <c r="O127" s="16"/>
      <c r="P127" s="16"/>
      <c r="Q127" s="16"/>
      <c r="R127" s="16"/>
      <c r="S127" s="16"/>
      <c r="T127" s="16"/>
      <c r="U127" s="16"/>
      <c r="V127" s="16"/>
      <c r="W127" s="16"/>
      <c r="X127" s="16"/>
      <c r="Y127" s="16"/>
      <c r="Z127" s="16"/>
      <c r="AA127" s="16"/>
      <c r="AB127" s="16"/>
      <c r="AC127" s="16"/>
    </row>
    <row r="128" ht="20.25" customHeight="1">
      <c r="A128" s="16" t="s">
        <v>3396</v>
      </c>
      <c r="B128" s="16" t="s">
        <v>8913</v>
      </c>
      <c r="C128" s="19" t="s">
        <v>13</v>
      </c>
      <c r="D128" s="20" t="s">
        <v>14</v>
      </c>
      <c r="E128" s="16" t="s">
        <v>15</v>
      </c>
      <c r="F128" s="16" t="str">
        <f t="shared" si="1"/>
        <v>12</v>
      </c>
      <c r="G128" s="16" t="str">
        <f t="shared" si="2"/>
        <v>18</v>
      </c>
      <c r="H128" s="16" t="s">
        <v>114</v>
      </c>
      <c r="I128" s="16" t="s">
        <v>34</v>
      </c>
      <c r="J128" s="16" t="s">
        <v>1064</v>
      </c>
      <c r="K128" s="16" t="s">
        <v>8917</v>
      </c>
      <c r="L128" s="16" t="s">
        <v>8920</v>
      </c>
      <c r="M128" s="16" t="s">
        <v>21</v>
      </c>
      <c r="N128" s="16"/>
      <c r="O128" s="16"/>
      <c r="P128" s="16"/>
      <c r="Q128" s="16"/>
      <c r="R128" s="16"/>
      <c r="S128" s="16"/>
      <c r="T128" s="16"/>
      <c r="U128" s="16"/>
      <c r="V128" s="16"/>
      <c r="W128" s="16"/>
      <c r="X128" s="16"/>
      <c r="Y128" s="16"/>
      <c r="Z128" s="16"/>
      <c r="AA128" s="16"/>
      <c r="AB128" s="16"/>
      <c r="AC128" s="16"/>
    </row>
    <row r="129" ht="20.25" customHeight="1">
      <c r="A129" s="16" t="s">
        <v>7740</v>
      </c>
      <c r="B129" s="16" t="s">
        <v>2870</v>
      </c>
      <c r="C129" s="19" t="s">
        <v>13</v>
      </c>
      <c r="D129" s="20" t="s">
        <v>14</v>
      </c>
      <c r="E129" s="16" t="s">
        <v>15</v>
      </c>
      <c r="F129" s="16" t="str">
        <f t="shared" si="1"/>
        <v>20</v>
      </c>
      <c r="G129" s="16" t="str">
        <f t="shared" si="2"/>
        <v>35</v>
      </c>
      <c r="H129" s="16" t="s">
        <v>223</v>
      </c>
      <c r="I129" s="16" t="s">
        <v>34</v>
      </c>
      <c r="J129" s="16" t="s">
        <v>94</v>
      </c>
      <c r="K129" s="16" t="s">
        <v>8924</v>
      </c>
      <c r="L129" s="16" t="s">
        <v>8925</v>
      </c>
      <c r="M129" s="16" t="s">
        <v>37</v>
      </c>
      <c r="N129" s="16"/>
      <c r="O129" s="16"/>
      <c r="P129" s="16"/>
      <c r="Q129" s="16"/>
      <c r="R129" s="16"/>
      <c r="S129" s="16"/>
      <c r="T129" s="16"/>
      <c r="U129" s="16"/>
      <c r="V129" s="16"/>
      <c r="W129" s="16"/>
      <c r="X129" s="16"/>
      <c r="Y129" s="16"/>
      <c r="Z129" s="16"/>
      <c r="AA129" s="16"/>
      <c r="AB129" s="16"/>
      <c r="AC129" s="16"/>
    </row>
    <row r="130" ht="20.25" customHeight="1">
      <c r="A130" s="16" t="s">
        <v>8928</v>
      </c>
      <c r="B130" s="16" t="s">
        <v>8929</v>
      </c>
      <c r="C130" s="19" t="s">
        <v>13</v>
      </c>
      <c r="D130" s="20" t="s">
        <v>14</v>
      </c>
      <c r="E130" s="16" t="s">
        <v>15</v>
      </c>
      <c r="F130" s="16" t="str">
        <f t="shared" si="1"/>
        <v>30</v>
      </c>
      <c r="G130" s="16" t="str">
        <f t="shared" si="2"/>
        <v>60</v>
      </c>
      <c r="H130" s="16" t="s">
        <v>278</v>
      </c>
      <c r="I130" s="16" t="s">
        <v>26</v>
      </c>
      <c r="J130" s="16" t="s">
        <v>284</v>
      </c>
      <c r="K130" s="16" t="s">
        <v>8933</v>
      </c>
      <c r="L130" s="16" t="s">
        <v>8935</v>
      </c>
      <c r="M130" s="16" t="s">
        <v>43</v>
      </c>
      <c r="N130" s="16"/>
      <c r="O130" s="16"/>
      <c r="P130" s="16"/>
      <c r="Q130" s="16"/>
      <c r="R130" s="16"/>
      <c r="S130" s="16"/>
      <c r="T130" s="16"/>
      <c r="U130" s="16"/>
      <c r="V130" s="16"/>
      <c r="W130" s="16"/>
      <c r="X130" s="16"/>
      <c r="Y130" s="16"/>
      <c r="Z130" s="16"/>
      <c r="AA130" s="16"/>
      <c r="AB130" s="16"/>
      <c r="AC130" s="16"/>
    </row>
    <row r="131" ht="20.25" customHeight="1">
      <c r="A131" s="16" t="s">
        <v>8937</v>
      </c>
      <c r="B131" s="16" t="s">
        <v>2239</v>
      </c>
      <c r="C131" s="19" t="s">
        <v>13</v>
      </c>
      <c r="D131" s="20" t="s">
        <v>14</v>
      </c>
      <c r="E131" s="16" t="s">
        <v>15</v>
      </c>
      <c r="F131" s="16" t="str">
        <f t="shared" si="1"/>
        <v>30</v>
      </c>
      <c r="G131" s="16" t="str">
        <f t="shared" si="2"/>
        <v>60</v>
      </c>
      <c r="H131" s="16" t="s">
        <v>278</v>
      </c>
      <c r="I131" s="16" t="s">
        <v>34</v>
      </c>
      <c r="J131" s="16" t="s">
        <v>94</v>
      </c>
      <c r="K131" s="16" t="s">
        <v>7730</v>
      </c>
      <c r="L131" s="16" t="s">
        <v>8940</v>
      </c>
      <c r="M131" s="16" t="s">
        <v>37</v>
      </c>
      <c r="N131" s="16"/>
      <c r="O131" s="16"/>
      <c r="P131" s="16"/>
      <c r="Q131" s="16"/>
      <c r="R131" s="16"/>
      <c r="S131" s="16"/>
      <c r="T131" s="16"/>
      <c r="U131" s="16"/>
      <c r="V131" s="16"/>
      <c r="W131" s="16"/>
      <c r="X131" s="16"/>
      <c r="Y131" s="16"/>
      <c r="Z131" s="16"/>
      <c r="AA131" s="16"/>
      <c r="AB131" s="16"/>
      <c r="AC131" s="16"/>
    </row>
    <row r="132" ht="20.25" customHeight="1">
      <c r="A132" s="16" t="s">
        <v>8937</v>
      </c>
      <c r="B132" s="16" t="s">
        <v>76</v>
      </c>
      <c r="C132" s="19" t="s">
        <v>13</v>
      </c>
      <c r="D132" s="20" t="s">
        <v>14</v>
      </c>
      <c r="E132" s="16" t="s">
        <v>15</v>
      </c>
      <c r="F132" s="16" t="str">
        <f t="shared" si="1"/>
        <v>25</v>
      </c>
      <c r="G132" s="16" t="str">
        <f t="shared" si="2"/>
        <v>40</v>
      </c>
      <c r="H132" s="16" t="s">
        <v>529</v>
      </c>
      <c r="I132" s="16" t="s">
        <v>34</v>
      </c>
      <c r="J132" s="16" t="s">
        <v>140</v>
      </c>
      <c r="K132" s="16" t="s">
        <v>8947</v>
      </c>
      <c r="L132" s="16" t="s">
        <v>8948</v>
      </c>
      <c r="M132" s="16" t="s">
        <v>29</v>
      </c>
      <c r="N132" s="16"/>
      <c r="O132" s="16"/>
      <c r="P132" s="16"/>
      <c r="Q132" s="16"/>
      <c r="R132" s="16"/>
      <c r="S132" s="16"/>
      <c r="T132" s="16"/>
      <c r="U132" s="16"/>
      <c r="V132" s="16"/>
      <c r="W132" s="16"/>
      <c r="X132" s="16"/>
      <c r="Y132" s="16"/>
      <c r="Z132" s="16"/>
      <c r="AA132" s="16"/>
      <c r="AB132" s="16"/>
      <c r="AC132" s="16"/>
    </row>
    <row r="133" ht="20.25" customHeight="1">
      <c r="A133" s="16" t="s">
        <v>3396</v>
      </c>
      <c r="B133" s="16" t="s">
        <v>76</v>
      </c>
      <c r="C133" s="19" t="s">
        <v>13</v>
      </c>
      <c r="D133" s="20" t="s">
        <v>24</v>
      </c>
      <c r="E133" s="16" t="s">
        <v>15</v>
      </c>
      <c r="F133" s="16" t="str">
        <f t="shared" si="1"/>
        <v>15</v>
      </c>
      <c r="G133" s="16" t="str">
        <f t="shared" si="2"/>
        <v>30</v>
      </c>
      <c r="H133" s="16" t="s">
        <v>202</v>
      </c>
      <c r="I133" s="16" t="s">
        <v>34</v>
      </c>
      <c r="J133" s="16" t="s">
        <v>94</v>
      </c>
      <c r="K133" s="16" t="s">
        <v>8954</v>
      </c>
      <c r="L133" s="16" t="s">
        <v>8955</v>
      </c>
      <c r="M133" s="16" t="s">
        <v>43</v>
      </c>
      <c r="N133" s="16"/>
      <c r="O133" s="16"/>
      <c r="P133" s="16"/>
      <c r="Q133" s="16"/>
      <c r="R133" s="16"/>
      <c r="S133" s="16"/>
      <c r="T133" s="16"/>
      <c r="U133" s="16"/>
      <c r="V133" s="16"/>
      <c r="W133" s="16"/>
      <c r="X133" s="16"/>
      <c r="Y133" s="16"/>
      <c r="Z133" s="16"/>
      <c r="AA133" s="16"/>
      <c r="AB133" s="16"/>
      <c r="AC133" s="16"/>
    </row>
    <row r="134" ht="20.25" customHeight="1">
      <c r="A134" s="16" t="s">
        <v>7997</v>
      </c>
      <c r="B134" s="16" t="s">
        <v>76</v>
      </c>
      <c r="C134" s="19" t="s">
        <v>13</v>
      </c>
      <c r="D134" s="20" t="s">
        <v>24</v>
      </c>
      <c r="E134" s="16" t="s">
        <v>15</v>
      </c>
      <c r="F134" s="16" t="str">
        <f t="shared" si="1"/>
        <v>25</v>
      </c>
      <c r="G134" s="16" t="str">
        <f t="shared" si="2"/>
        <v>50</v>
      </c>
      <c r="H134" s="16" t="s">
        <v>495</v>
      </c>
      <c r="I134" s="16" t="s">
        <v>34</v>
      </c>
      <c r="J134" s="16" t="s">
        <v>140</v>
      </c>
      <c r="K134" s="16" t="s">
        <v>8962</v>
      </c>
      <c r="L134" s="16" t="s">
        <v>8964</v>
      </c>
      <c r="M134" s="16" t="s">
        <v>43</v>
      </c>
      <c r="N134" s="16"/>
      <c r="O134" s="16"/>
      <c r="P134" s="16"/>
      <c r="Q134" s="16"/>
      <c r="R134" s="16"/>
      <c r="S134" s="16"/>
      <c r="T134" s="16"/>
      <c r="U134" s="16"/>
      <c r="V134" s="16"/>
      <c r="W134" s="16"/>
      <c r="X134" s="16"/>
      <c r="Y134" s="16"/>
      <c r="Z134" s="16"/>
      <c r="AA134" s="16"/>
      <c r="AB134" s="16"/>
      <c r="AC134" s="16"/>
    </row>
    <row r="135" ht="20.25" customHeight="1">
      <c r="A135" s="16" t="s">
        <v>7672</v>
      </c>
      <c r="B135" s="16" t="s">
        <v>76</v>
      </c>
      <c r="C135" s="19" t="s">
        <v>13</v>
      </c>
      <c r="D135" s="20" t="s">
        <v>24</v>
      </c>
      <c r="E135" s="16" t="s">
        <v>15</v>
      </c>
      <c r="F135" s="16" t="str">
        <f t="shared" si="1"/>
        <v>12</v>
      </c>
      <c r="G135" s="16" t="str">
        <f t="shared" si="2"/>
        <v>22</v>
      </c>
      <c r="H135" s="16" t="s">
        <v>392</v>
      </c>
      <c r="I135" s="16" t="s">
        <v>26</v>
      </c>
      <c r="J135" s="16" t="s">
        <v>94</v>
      </c>
      <c r="K135" s="16" t="s">
        <v>8969</v>
      </c>
      <c r="L135" s="16" t="s">
        <v>8970</v>
      </c>
      <c r="M135" s="16" t="s">
        <v>43</v>
      </c>
      <c r="N135" s="16"/>
      <c r="O135" s="16"/>
      <c r="P135" s="16"/>
      <c r="Q135" s="16"/>
      <c r="R135" s="16"/>
      <c r="S135" s="16"/>
      <c r="T135" s="16"/>
      <c r="U135" s="16"/>
      <c r="V135" s="16"/>
      <c r="W135" s="16"/>
      <c r="X135" s="16"/>
      <c r="Y135" s="16"/>
      <c r="Z135" s="16"/>
      <c r="AA135" s="16"/>
      <c r="AB135" s="16"/>
      <c r="AC135" s="16"/>
    </row>
    <row r="136" ht="20.25" customHeight="1">
      <c r="A136" s="16" t="s">
        <v>8025</v>
      </c>
      <c r="B136" s="16" t="s">
        <v>76</v>
      </c>
      <c r="C136" s="19" t="s">
        <v>13</v>
      </c>
      <c r="D136" s="20" t="s">
        <v>14</v>
      </c>
      <c r="E136" s="16" t="s">
        <v>139</v>
      </c>
      <c r="F136" s="16" t="str">
        <f t="shared" si="1"/>
        <v>11</v>
      </c>
      <c r="G136" s="16" t="str">
        <f t="shared" si="2"/>
        <v>21</v>
      </c>
      <c r="H136" s="16" t="s">
        <v>8979</v>
      </c>
      <c r="I136" s="16" t="s">
        <v>34</v>
      </c>
      <c r="J136" s="16" t="s">
        <v>18</v>
      </c>
      <c r="K136" s="16" t="s">
        <v>8981</v>
      </c>
      <c r="L136" s="16" t="s">
        <v>8982</v>
      </c>
      <c r="M136" s="16" t="s">
        <v>73</v>
      </c>
      <c r="N136" s="16"/>
      <c r="O136" s="16"/>
      <c r="P136" s="16"/>
      <c r="Q136" s="16"/>
      <c r="R136" s="16"/>
      <c r="S136" s="16"/>
      <c r="T136" s="16"/>
      <c r="U136" s="16"/>
      <c r="V136" s="16"/>
      <c r="W136" s="16"/>
      <c r="X136" s="16"/>
      <c r="Y136" s="16"/>
      <c r="Z136" s="16"/>
      <c r="AA136" s="16"/>
      <c r="AB136" s="16"/>
      <c r="AC136" s="16"/>
    </row>
    <row r="137" ht="20.25" customHeight="1">
      <c r="A137" s="16" t="s">
        <v>7948</v>
      </c>
      <c r="B137" s="16" t="s">
        <v>76</v>
      </c>
      <c r="C137" s="19" t="s">
        <v>13</v>
      </c>
      <c r="D137" s="20" t="s">
        <v>24</v>
      </c>
      <c r="E137" s="16" t="s">
        <v>15</v>
      </c>
      <c r="F137" s="16" t="str">
        <f t="shared" si="1"/>
        <v>10</v>
      </c>
      <c r="G137" s="16" t="str">
        <f t="shared" si="2"/>
        <v>15</v>
      </c>
      <c r="H137" s="16" t="s">
        <v>2924</v>
      </c>
      <c r="I137" s="16" t="s">
        <v>17</v>
      </c>
      <c r="J137" s="16" t="s">
        <v>140</v>
      </c>
      <c r="K137" s="16" t="s">
        <v>8988</v>
      </c>
      <c r="L137" s="16" t="s">
        <v>8990</v>
      </c>
      <c r="M137" s="16" t="s">
        <v>21</v>
      </c>
      <c r="N137" s="16"/>
      <c r="O137" s="16"/>
      <c r="P137" s="16"/>
      <c r="Q137" s="16"/>
      <c r="R137" s="16"/>
      <c r="S137" s="16"/>
      <c r="T137" s="16"/>
      <c r="U137" s="16"/>
      <c r="V137" s="16"/>
      <c r="W137" s="16"/>
      <c r="X137" s="16"/>
      <c r="Y137" s="16"/>
      <c r="Z137" s="16"/>
      <c r="AA137" s="16"/>
      <c r="AB137" s="16"/>
      <c r="AC137" s="16"/>
    </row>
    <row r="138" ht="20.25" customHeight="1">
      <c r="A138" s="16" t="s">
        <v>8993</v>
      </c>
      <c r="B138" s="16" t="s">
        <v>76</v>
      </c>
      <c r="C138" s="19" t="s">
        <v>13</v>
      </c>
      <c r="D138" s="20" t="s">
        <v>24</v>
      </c>
      <c r="E138" s="16" t="s">
        <v>139</v>
      </c>
      <c r="F138" s="16" t="str">
        <f t="shared" si="1"/>
        <v>10</v>
      </c>
      <c r="G138" s="16" t="str">
        <f t="shared" si="2"/>
        <v>15</v>
      </c>
      <c r="H138" s="16" t="s">
        <v>16</v>
      </c>
      <c r="I138" s="16" t="s">
        <v>34</v>
      </c>
      <c r="J138" s="16" t="s">
        <v>18</v>
      </c>
      <c r="K138" s="16" t="s">
        <v>8996</v>
      </c>
      <c r="L138" s="16" t="s">
        <v>8999</v>
      </c>
      <c r="M138" s="16" t="s">
        <v>21</v>
      </c>
      <c r="N138" s="16"/>
      <c r="O138" s="16"/>
      <c r="P138" s="16"/>
      <c r="Q138" s="16"/>
      <c r="R138" s="16"/>
      <c r="S138" s="16"/>
      <c r="T138" s="16"/>
      <c r="U138" s="16"/>
      <c r="V138" s="16"/>
      <c r="W138" s="16"/>
      <c r="X138" s="16"/>
      <c r="Y138" s="16"/>
      <c r="Z138" s="16"/>
      <c r="AA138" s="16"/>
      <c r="AB138" s="16"/>
      <c r="AC138" s="16"/>
    </row>
    <row r="139" ht="20.25" customHeight="1">
      <c r="A139" s="16" t="s">
        <v>9002</v>
      </c>
      <c r="B139" s="16" t="s">
        <v>76</v>
      </c>
      <c r="C139" s="19" t="s">
        <v>13</v>
      </c>
      <c r="D139" s="20" t="s">
        <v>24</v>
      </c>
      <c r="E139" s="16" t="s">
        <v>139</v>
      </c>
      <c r="F139" s="16" t="str">
        <f t="shared" si="1"/>
        <v>12</v>
      </c>
      <c r="G139" s="16" t="str">
        <f t="shared" si="2"/>
        <v>15</v>
      </c>
      <c r="H139" s="16" t="s">
        <v>2997</v>
      </c>
      <c r="I139" s="16" t="s">
        <v>34</v>
      </c>
      <c r="J139" s="16" t="s">
        <v>124</v>
      </c>
      <c r="K139" s="16" t="s">
        <v>7733</v>
      </c>
      <c r="L139" s="16" t="s">
        <v>9005</v>
      </c>
      <c r="M139" s="16" t="s">
        <v>21</v>
      </c>
      <c r="N139" s="16"/>
      <c r="O139" s="16"/>
      <c r="P139" s="16"/>
      <c r="Q139" s="16"/>
      <c r="R139" s="16"/>
      <c r="S139" s="16"/>
      <c r="T139" s="16"/>
      <c r="U139" s="16"/>
      <c r="V139" s="16"/>
      <c r="W139" s="16"/>
      <c r="X139" s="16"/>
      <c r="Y139" s="16"/>
      <c r="Z139" s="16"/>
      <c r="AA139" s="16"/>
      <c r="AB139" s="16"/>
      <c r="AC139" s="16"/>
    </row>
    <row r="140" ht="20.25" customHeight="1">
      <c r="A140" s="16" t="s">
        <v>9009</v>
      </c>
      <c r="B140" s="16" t="s">
        <v>76</v>
      </c>
      <c r="C140" s="19" t="s">
        <v>13</v>
      </c>
      <c r="D140" s="20" t="s">
        <v>4395</v>
      </c>
      <c r="E140" s="16" t="s">
        <v>15</v>
      </c>
      <c r="F140" s="16" t="str">
        <f t="shared" si="1"/>
        <v>25</v>
      </c>
      <c r="G140" s="16" t="str">
        <f t="shared" si="2"/>
        <v>40</v>
      </c>
      <c r="H140" s="16" t="s">
        <v>529</v>
      </c>
      <c r="I140" s="16" t="s">
        <v>26</v>
      </c>
      <c r="J140" s="16" t="s">
        <v>47</v>
      </c>
      <c r="K140" s="16" t="s">
        <v>9012</v>
      </c>
      <c r="L140" s="16" t="s">
        <v>9014</v>
      </c>
      <c r="M140" s="16" t="s">
        <v>21</v>
      </c>
      <c r="N140" s="16"/>
      <c r="O140" s="16"/>
      <c r="P140" s="16"/>
      <c r="Q140" s="16"/>
      <c r="R140" s="16"/>
      <c r="S140" s="16"/>
      <c r="T140" s="16"/>
      <c r="U140" s="16"/>
      <c r="V140" s="16"/>
      <c r="W140" s="16"/>
      <c r="X140" s="16"/>
      <c r="Y140" s="16"/>
      <c r="Z140" s="16"/>
      <c r="AA140" s="16"/>
      <c r="AB140" s="16"/>
      <c r="AC140" s="16"/>
    </row>
    <row r="141" ht="20.25" customHeight="1">
      <c r="A141" s="16" t="s">
        <v>4049</v>
      </c>
      <c r="B141" s="16" t="s">
        <v>76</v>
      </c>
      <c r="C141" s="19" t="s">
        <v>13</v>
      </c>
      <c r="D141" s="20" t="s">
        <v>24</v>
      </c>
      <c r="E141" s="16" t="s">
        <v>15</v>
      </c>
      <c r="F141" s="16" t="str">
        <f t="shared" si="1"/>
        <v>18</v>
      </c>
      <c r="G141" s="16" t="str">
        <f t="shared" si="2"/>
        <v>25</v>
      </c>
      <c r="H141" s="16" t="s">
        <v>436</v>
      </c>
      <c r="I141" s="16" t="s">
        <v>26</v>
      </c>
      <c r="J141" s="16" t="s">
        <v>94</v>
      </c>
      <c r="K141" s="16" t="s">
        <v>8142</v>
      </c>
      <c r="L141" s="16" t="s">
        <v>9017</v>
      </c>
      <c r="M141" s="16" t="s">
        <v>43</v>
      </c>
      <c r="N141" s="16"/>
      <c r="O141" s="16"/>
      <c r="P141" s="16"/>
      <c r="Q141" s="16"/>
      <c r="R141" s="16"/>
      <c r="S141" s="16"/>
      <c r="T141" s="16"/>
      <c r="U141" s="16"/>
      <c r="V141" s="16"/>
      <c r="W141" s="16"/>
      <c r="X141" s="16"/>
      <c r="Y141" s="16"/>
      <c r="Z141" s="16"/>
      <c r="AA141" s="16"/>
      <c r="AB141" s="16"/>
      <c r="AC141" s="16"/>
    </row>
    <row r="142" ht="20.25" customHeight="1">
      <c r="A142" s="16" t="s">
        <v>3396</v>
      </c>
      <c r="B142" s="16" t="s">
        <v>76</v>
      </c>
      <c r="C142" s="19" t="s">
        <v>13</v>
      </c>
      <c r="D142" s="20" t="s">
        <v>24</v>
      </c>
      <c r="E142" s="16" t="s">
        <v>15</v>
      </c>
      <c r="F142" s="16" t="str">
        <f t="shared" si="1"/>
        <v>10</v>
      </c>
      <c r="G142" s="16" t="str">
        <f t="shared" si="2"/>
        <v>15</v>
      </c>
      <c r="H142" s="16" t="s">
        <v>16</v>
      </c>
      <c r="I142" s="16" t="s">
        <v>34</v>
      </c>
      <c r="J142" s="16" t="s">
        <v>94</v>
      </c>
      <c r="K142" s="16" t="s">
        <v>9019</v>
      </c>
      <c r="L142" s="16" t="s">
        <v>9021</v>
      </c>
      <c r="M142" s="16" t="s">
        <v>21</v>
      </c>
      <c r="N142" s="16"/>
      <c r="O142" s="16"/>
      <c r="P142" s="16"/>
      <c r="Q142" s="16"/>
      <c r="R142" s="16"/>
      <c r="S142" s="16"/>
      <c r="T142" s="16"/>
      <c r="U142" s="16"/>
      <c r="V142" s="16"/>
      <c r="W142" s="16"/>
      <c r="X142" s="16"/>
      <c r="Y142" s="16"/>
      <c r="Z142" s="16"/>
      <c r="AA142" s="16"/>
      <c r="AB142" s="16"/>
      <c r="AC142" s="16"/>
    </row>
    <row r="143" ht="20.25" customHeight="1">
      <c r="A143" s="16" t="s">
        <v>4049</v>
      </c>
      <c r="B143" s="16" t="s">
        <v>9023</v>
      </c>
      <c r="C143" s="19" t="s">
        <v>13</v>
      </c>
      <c r="D143" s="20" t="s">
        <v>24</v>
      </c>
      <c r="E143" s="16" t="s">
        <v>15</v>
      </c>
      <c r="F143" s="16" t="str">
        <f t="shared" si="1"/>
        <v>15</v>
      </c>
      <c r="G143" s="16" t="str">
        <f t="shared" si="2"/>
        <v>25</v>
      </c>
      <c r="H143" s="16" t="s">
        <v>39</v>
      </c>
      <c r="I143" s="16" t="s">
        <v>34</v>
      </c>
      <c r="J143" s="16" t="s">
        <v>1064</v>
      </c>
      <c r="K143" s="16" t="s">
        <v>9027</v>
      </c>
      <c r="L143" s="16" t="s">
        <v>9029</v>
      </c>
      <c r="M143" s="16" t="s">
        <v>73</v>
      </c>
      <c r="N143" s="16"/>
      <c r="O143" s="16"/>
      <c r="P143" s="16"/>
      <c r="Q143" s="16"/>
      <c r="R143" s="16"/>
      <c r="S143" s="16"/>
      <c r="T143" s="16"/>
      <c r="U143" s="16"/>
      <c r="V143" s="16"/>
      <c r="W143" s="16"/>
      <c r="X143" s="16"/>
      <c r="Y143" s="16"/>
      <c r="Z143" s="16"/>
      <c r="AA143" s="16"/>
      <c r="AB143" s="16"/>
      <c r="AC143" s="16"/>
    </row>
    <row r="144" ht="20.25" customHeight="1">
      <c r="A144" s="16" t="s">
        <v>1952</v>
      </c>
      <c r="B144" s="16" t="s">
        <v>9030</v>
      </c>
      <c r="C144" s="19" t="s">
        <v>13</v>
      </c>
      <c r="D144" s="20" t="s">
        <v>24</v>
      </c>
      <c r="E144" s="16" t="s">
        <v>15</v>
      </c>
      <c r="F144" s="16" t="str">
        <f t="shared" si="1"/>
        <v>30</v>
      </c>
      <c r="G144" s="16" t="str">
        <f t="shared" si="2"/>
        <v>50</v>
      </c>
      <c r="H144" s="16" t="s">
        <v>1212</v>
      </c>
      <c r="I144" s="16" t="s">
        <v>26</v>
      </c>
      <c r="J144" s="16" t="s">
        <v>1551</v>
      </c>
      <c r="K144" s="16" t="s">
        <v>9032</v>
      </c>
      <c r="L144" s="16" t="s">
        <v>9033</v>
      </c>
      <c r="M144" s="16" t="s">
        <v>73</v>
      </c>
      <c r="N144" s="16"/>
      <c r="O144" s="16"/>
      <c r="P144" s="16"/>
      <c r="Q144" s="16"/>
      <c r="R144" s="16"/>
      <c r="S144" s="16"/>
      <c r="T144" s="16"/>
      <c r="U144" s="16"/>
      <c r="V144" s="16"/>
      <c r="W144" s="16"/>
      <c r="X144" s="16"/>
      <c r="Y144" s="16"/>
      <c r="Z144" s="16"/>
      <c r="AA144" s="16"/>
      <c r="AB144" s="16"/>
      <c r="AC144" s="16"/>
    </row>
    <row r="145" ht="20.25" customHeight="1">
      <c r="A145" s="16" t="s">
        <v>7723</v>
      </c>
      <c r="B145" s="16" t="s">
        <v>76</v>
      </c>
      <c r="C145" s="19" t="s">
        <v>13</v>
      </c>
      <c r="D145" s="20" t="s">
        <v>24</v>
      </c>
      <c r="E145" s="16" t="s">
        <v>15</v>
      </c>
      <c r="F145" s="16" t="str">
        <f t="shared" si="1"/>
        <v>15</v>
      </c>
      <c r="G145" s="16" t="str">
        <f t="shared" si="2"/>
        <v>20</v>
      </c>
      <c r="H145" s="16" t="s">
        <v>70</v>
      </c>
      <c r="I145" s="16" t="s">
        <v>34</v>
      </c>
      <c r="J145" s="16" t="s">
        <v>284</v>
      </c>
      <c r="K145" s="16" t="s">
        <v>8817</v>
      </c>
      <c r="L145" s="16" t="s">
        <v>9035</v>
      </c>
      <c r="M145" s="16" t="s">
        <v>43</v>
      </c>
      <c r="N145" s="16"/>
      <c r="O145" s="16"/>
      <c r="P145" s="16"/>
      <c r="Q145" s="16"/>
      <c r="R145" s="16"/>
      <c r="S145" s="16"/>
      <c r="T145" s="16"/>
      <c r="U145" s="16"/>
      <c r="V145" s="16"/>
      <c r="W145" s="16"/>
      <c r="X145" s="16"/>
      <c r="Y145" s="16"/>
      <c r="Z145" s="16"/>
      <c r="AA145" s="16"/>
      <c r="AB145" s="16"/>
      <c r="AC145" s="16"/>
    </row>
    <row r="146" ht="20.25" customHeight="1">
      <c r="A146" s="16" t="s">
        <v>9038</v>
      </c>
      <c r="B146" s="16" t="s">
        <v>76</v>
      </c>
      <c r="C146" s="19" t="s">
        <v>13</v>
      </c>
      <c r="D146" s="20" t="s">
        <v>14</v>
      </c>
      <c r="E146" s="16" t="s">
        <v>15</v>
      </c>
      <c r="F146" s="16" t="str">
        <f t="shared" si="1"/>
        <v>20</v>
      </c>
      <c r="G146" s="16" t="str">
        <f t="shared" si="2"/>
        <v>40</v>
      </c>
      <c r="H146" s="16" t="s">
        <v>208</v>
      </c>
      <c r="I146" s="16" t="s">
        <v>34</v>
      </c>
      <c r="J146" s="16" t="s">
        <v>140</v>
      </c>
      <c r="K146" s="16" t="s">
        <v>7807</v>
      </c>
      <c r="L146" s="16" t="s">
        <v>9040</v>
      </c>
      <c r="M146" s="16" t="s">
        <v>43</v>
      </c>
      <c r="N146" s="16"/>
      <c r="O146" s="16"/>
      <c r="P146" s="16"/>
      <c r="Q146" s="16"/>
      <c r="R146" s="16"/>
      <c r="S146" s="16"/>
      <c r="T146" s="16"/>
      <c r="U146" s="16"/>
      <c r="V146" s="16"/>
      <c r="W146" s="16"/>
      <c r="X146" s="16"/>
      <c r="Y146" s="16"/>
      <c r="Z146" s="16"/>
      <c r="AA146" s="16"/>
      <c r="AB146" s="16"/>
      <c r="AC146" s="16"/>
    </row>
    <row r="147" ht="20.25" customHeight="1">
      <c r="A147" s="16" t="s">
        <v>1853</v>
      </c>
      <c r="B147" s="16" t="s">
        <v>9042</v>
      </c>
      <c r="C147" s="19" t="s">
        <v>13</v>
      </c>
      <c r="D147" s="20" t="s">
        <v>14</v>
      </c>
      <c r="E147" s="16" t="s">
        <v>15</v>
      </c>
      <c r="F147" s="16" t="str">
        <f t="shared" si="1"/>
        <v>12</v>
      </c>
      <c r="G147" s="16" t="str">
        <f t="shared" si="2"/>
        <v>20</v>
      </c>
      <c r="H147" s="16" t="s">
        <v>33</v>
      </c>
      <c r="I147" s="16" t="s">
        <v>34</v>
      </c>
      <c r="J147" s="16" t="s">
        <v>94</v>
      </c>
      <c r="K147" s="16" t="s">
        <v>9044</v>
      </c>
      <c r="L147" s="16" t="s">
        <v>9045</v>
      </c>
      <c r="M147" s="16" t="s">
        <v>37</v>
      </c>
      <c r="N147" s="16"/>
      <c r="O147" s="16"/>
      <c r="P147" s="16"/>
      <c r="Q147" s="16"/>
      <c r="R147" s="16"/>
      <c r="S147" s="16"/>
      <c r="T147" s="16"/>
      <c r="U147" s="16"/>
      <c r="V147" s="16"/>
      <c r="W147" s="16"/>
      <c r="X147" s="16"/>
      <c r="Y147" s="16"/>
      <c r="Z147" s="16"/>
      <c r="AA147" s="16"/>
      <c r="AB147" s="16"/>
      <c r="AC147" s="16"/>
    </row>
    <row r="148" ht="20.25" customHeight="1">
      <c r="A148" s="16" t="s">
        <v>7727</v>
      </c>
      <c r="B148" s="16" t="s">
        <v>76</v>
      </c>
      <c r="C148" s="19" t="s">
        <v>13</v>
      </c>
      <c r="D148" s="20" t="s">
        <v>24</v>
      </c>
      <c r="E148" s="16" t="s">
        <v>15</v>
      </c>
      <c r="F148" s="16" t="str">
        <f t="shared" si="1"/>
        <v>15</v>
      </c>
      <c r="G148" s="16" t="str">
        <f t="shared" si="2"/>
        <v>25</v>
      </c>
      <c r="H148" s="16" t="s">
        <v>39</v>
      </c>
      <c r="I148" s="16" t="s">
        <v>34</v>
      </c>
      <c r="J148" s="16" t="s">
        <v>240</v>
      </c>
      <c r="K148" s="16" t="s">
        <v>9048</v>
      </c>
      <c r="L148" s="16" t="s">
        <v>9049</v>
      </c>
      <c r="M148" s="16" t="s">
        <v>43</v>
      </c>
      <c r="N148" s="16"/>
      <c r="O148" s="16"/>
      <c r="P148" s="16"/>
      <c r="Q148" s="16"/>
      <c r="R148" s="16"/>
      <c r="S148" s="16"/>
      <c r="T148" s="16"/>
      <c r="U148" s="16"/>
      <c r="V148" s="16"/>
      <c r="W148" s="16"/>
      <c r="X148" s="16"/>
      <c r="Y148" s="16"/>
      <c r="Z148" s="16"/>
      <c r="AA148" s="16"/>
      <c r="AB148" s="16"/>
      <c r="AC148" s="16"/>
    </row>
    <row r="149" ht="20.25" customHeight="1">
      <c r="A149" s="16" t="s">
        <v>3396</v>
      </c>
      <c r="B149" s="16" t="s">
        <v>76</v>
      </c>
      <c r="C149" s="19" t="s">
        <v>13</v>
      </c>
      <c r="D149" s="20" t="s">
        <v>14</v>
      </c>
      <c r="E149" s="16" t="s">
        <v>15</v>
      </c>
      <c r="F149" s="16" t="str">
        <f t="shared" si="1"/>
        <v>30</v>
      </c>
      <c r="G149" s="16" t="str">
        <f t="shared" si="2"/>
        <v>50</v>
      </c>
      <c r="H149" s="16" t="s">
        <v>9052</v>
      </c>
      <c r="I149" s="16" t="s">
        <v>34</v>
      </c>
      <c r="J149" s="16" t="s">
        <v>94</v>
      </c>
      <c r="K149" s="16" t="s">
        <v>7730</v>
      </c>
      <c r="L149" s="16" t="s">
        <v>9054</v>
      </c>
      <c r="M149" s="16" t="s">
        <v>37</v>
      </c>
      <c r="N149" s="16"/>
      <c r="O149" s="16"/>
      <c r="P149" s="16"/>
      <c r="Q149" s="16"/>
      <c r="R149" s="16"/>
      <c r="S149" s="16"/>
      <c r="T149" s="16"/>
      <c r="U149" s="16"/>
      <c r="V149" s="16"/>
      <c r="W149" s="16"/>
      <c r="X149" s="16"/>
      <c r="Y149" s="16"/>
      <c r="Z149" s="16"/>
      <c r="AA149" s="16"/>
      <c r="AB149" s="16"/>
      <c r="AC149" s="16"/>
    </row>
    <row r="150" ht="20.25" customHeight="1">
      <c r="A150" s="16" t="s">
        <v>8734</v>
      </c>
      <c r="B150" s="16" t="s">
        <v>76</v>
      </c>
      <c r="C150" s="19" t="s">
        <v>13</v>
      </c>
      <c r="D150" s="20" t="s">
        <v>24</v>
      </c>
      <c r="E150" s="16" t="s">
        <v>15</v>
      </c>
      <c r="F150" s="16" t="str">
        <f t="shared" si="1"/>
        <v>25</v>
      </c>
      <c r="G150" s="16" t="str">
        <f t="shared" si="2"/>
        <v>35</v>
      </c>
      <c r="H150" s="16" t="s">
        <v>253</v>
      </c>
      <c r="I150" s="16" t="s">
        <v>26</v>
      </c>
      <c r="J150" s="16" t="s">
        <v>124</v>
      </c>
      <c r="K150" s="16" t="s">
        <v>7667</v>
      </c>
      <c r="L150" s="16" t="s">
        <v>9056</v>
      </c>
      <c r="M150" s="16" t="s">
        <v>43</v>
      </c>
      <c r="N150" s="16"/>
      <c r="O150" s="16"/>
      <c r="P150" s="16"/>
      <c r="Q150" s="16"/>
      <c r="R150" s="16"/>
      <c r="S150" s="16"/>
      <c r="T150" s="16"/>
      <c r="U150" s="16"/>
      <c r="V150" s="16"/>
      <c r="W150" s="16"/>
      <c r="X150" s="16"/>
      <c r="Y150" s="16"/>
      <c r="Z150" s="16"/>
      <c r="AA150" s="16"/>
      <c r="AB150" s="16"/>
      <c r="AC150" s="16"/>
    </row>
    <row r="151" ht="20.25" customHeight="1">
      <c r="A151" s="16" t="s">
        <v>8025</v>
      </c>
      <c r="B151" s="16" t="s">
        <v>76</v>
      </c>
      <c r="C151" s="19" t="s">
        <v>13</v>
      </c>
      <c r="D151" s="20" t="s">
        <v>24</v>
      </c>
      <c r="E151" s="16" t="s">
        <v>15</v>
      </c>
      <c r="F151" s="16" t="str">
        <f t="shared" si="1"/>
        <v>13</v>
      </c>
      <c r="G151" s="16" t="str">
        <f t="shared" si="2"/>
        <v>25</v>
      </c>
      <c r="H151" s="16" t="s">
        <v>9059</v>
      </c>
      <c r="I151" s="16" t="s">
        <v>34</v>
      </c>
      <c r="J151" s="16" t="s">
        <v>715</v>
      </c>
      <c r="K151" s="16" t="s">
        <v>9061</v>
      </c>
      <c r="L151" s="16" t="s">
        <v>9062</v>
      </c>
      <c r="M151" s="16" t="s">
        <v>21</v>
      </c>
      <c r="N151" s="16"/>
      <c r="O151" s="16"/>
      <c r="P151" s="16"/>
      <c r="Q151" s="16"/>
      <c r="R151" s="16"/>
      <c r="S151" s="16"/>
      <c r="T151" s="16"/>
      <c r="U151" s="16"/>
      <c r="V151" s="16"/>
      <c r="W151" s="16"/>
      <c r="X151" s="16"/>
      <c r="Y151" s="16"/>
      <c r="Z151" s="16"/>
      <c r="AA151" s="16"/>
      <c r="AB151" s="16"/>
      <c r="AC151" s="16"/>
    </row>
    <row r="152" ht="20.25" customHeight="1">
      <c r="A152" s="16" t="s">
        <v>3396</v>
      </c>
      <c r="B152" s="16" t="s">
        <v>76</v>
      </c>
      <c r="C152" s="19" t="s">
        <v>13</v>
      </c>
      <c r="D152" s="20" t="s">
        <v>14</v>
      </c>
      <c r="E152" s="16" t="s">
        <v>15</v>
      </c>
      <c r="F152" s="16" t="str">
        <f t="shared" si="1"/>
        <v>12</v>
      </c>
      <c r="G152" s="16" t="str">
        <f t="shared" si="2"/>
        <v>20</v>
      </c>
      <c r="H152" s="16" t="s">
        <v>33</v>
      </c>
      <c r="I152" s="16" t="s">
        <v>17</v>
      </c>
      <c r="J152" s="16" t="s">
        <v>140</v>
      </c>
      <c r="K152" s="16" t="s">
        <v>9064</v>
      </c>
      <c r="L152" s="16" t="s">
        <v>9065</v>
      </c>
      <c r="M152" s="16" t="s">
        <v>21</v>
      </c>
      <c r="N152" s="16"/>
      <c r="O152" s="16"/>
      <c r="P152" s="16"/>
      <c r="Q152" s="16"/>
      <c r="R152" s="16"/>
      <c r="S152" s="16"/>
      <c r="T152" s="16"/>
      <c r="U152" s="16"/>
      <c r="V152" s="16"/>
      <c r="W152" s="16"/>
      <c r="X152" s="16"/>
      <c r="Y152" s="16"/>
      <c r="Z152" s="16"/>
      <c r="AA152" s="16"/>
      <c r="AB152" s="16"/>
      <c r="AC152" s="16"/>
    </row>
    <row r="153" ht="20.25" customHeight="1">
      <c r="A153" s="16" t="s">
        <v>9068</v>
      </c>
      <c r="B153" s="16" t="s">
        <v>9069</v>
      </c>
      <c r="C153" s="19" t="s">
        <v>13</v>
      </c>
      <c r="D153" s="20" t="s">
        <v>156</v>
      </c>
      <c r="E153" s="16" t="s">
        <v>15</v>
      </c>
      <c r="F153" s="16" t="str">
        <f t="shared" si="1"/>
        <v>5</v>
      </c>
      <c r="G153" s="16" t="str">
        <f t="shared" si="2"/>
        <v>7</v>
      </c>
      <c r="H153" s="16" t="s">
        <v>597</v>
      </c>
      <c r="I153" s="16" t="s">
        <v>164</v>
      </c>
      <c r="J153" s="16" t="s">
        <v>18</v>
      </c>
      <c r="K153" s="16" t="s">
        <v>9071</v>
      </c>
      <c r="L153" s="16" t="s">
        <v>9072</v>
      </c>
      <c r="M153" s="16" t="s">
        <v>73</v>
      </c>
      <c r="N153" s="16"/>
      <c r="O153" s="16"/>
      <c r="P153" s="16"/>
      <c r="Q153" s="16"/>
      <c r="R153" s="16"/>
      <c r="S153" s="16"/>
      <c r="T153" s="16"/>
      <c r="U153" s="16"/>
      <c r="V153" s="16"/>
      <c r="W153" s="16"/>
      <c r="X153" s="16"/>
      <c r="Y153" s="16"/>
      <c r="Z153" s="16"/>
      <c r="AA153" s="16"/>
      <c r="AB153" s="16"/>
      <c r="AC153" s="16"/>
    </row>
    <row r="154" ht="20.25" customHeight="1">
      <c r="A154" s="16" t="s">
        <v>1853</v>
      </c>
      <c r="B154" s="16" t="s">
        <v>9074</v>
      </c>
      <c r="C154" s="19" t="s">
        <v>13</v>
      </c>
      <c r="D154" s="20" t="s">
        <v>32</v>
      </c>
      <c r="E154" s="16" t="s">
        <v>139</v>
      </c>
      <c r="F154" s="16" t="str">
        <f t="shared" si="1"/>
        <v>8</v>
      </c>
      <c r="G154" s="16" t="str">
        <f t="shared" si="2"/>
        <v>12</v>
      </c>
      <c r="H154" s="16" t="s">
        <v>699</v>
      </c>
      <c r="I154" s="16" t="s">
        <v>17</v>
      </c>
      <c r="J154" s="16" t="s">
        <v>108</v>
      </c>
      <c r="K154" s="16" t="s">
        <v>7733</v>
      </c>
      <c r="L154" s="16" t="s">
        <v>9076</v>
      </c>
      <c r="M154" s="16" t="s">
        <v>21</v>
      </c>
      <c r="N154" s="16"/>
      <c r="O154" s="16"/>
      <c r="P154" s="16"/>
      <c r="Q154" s="16"/>
      <c r="R154" s="16"/>
      <c r="S154" s="16"/>
      <c r="T154" s="16"/>
      <c r="U154" s="16"/>
      <c r="V154" s="16"/>
      <c r="W154" s="16"/>
      <c r="X154" s="16"/>
      <c r="Y154" s="16"/>
      <c r="Z154" s="16"/>
      <c r="AA154" s="16"/>
      <c r="AB154" s="16"/>
      <c r="AC154" s="16"/>
    </row>
    <row r="155" ht="20.25" customHeight="1">
      <c r="A155" s="16" t="s">
        <v>3396</v>
      </c>
      <c r="B155" s="16" t="s">
        <v>76</v>
      </c>
      <c r="C155" s="19" t="s">
        <v>13</v>
      </c>
      <c r="D155" s="20" t="s">
        <v>24</v>
      </c>
      <c r="E155" s="16" t="s">
        <v>15</v>
      </c>
      <c r="F155" s="16" t="str">
        <f t="shared" si="1"/>
        <v>15</v>
      </c>
      <c r="G155" s="16" t="str">
        <f t="shared" si="2"/>
        <v>30</v>
      </c>
      <c r="H155" s="16" t="s">
        <v>202</v>
      </c>
      <c r="I155" s="16" t="s">
        <v>34</v>
      </c>
      <c r="J155" s="16" t="s">
        <v>124</v>
      </c>
      <c r="K155" s="16" t="s">
        <v>9078</v>
      </c>
      <c r="L155" s="16" t="s">
        <v>9079</v>
      </c>
      <c r="M155" s="16" t="s">
        <v>43</v>
      </c>
      <c r="N155" s="16"/>
      <c r="O155" s="16"/>
      <c r="P155" s="16"/>
      <c r="Q155" s="16"/>
      <c r="R155" s="16"/>
      <c r="S155" s="16"/>
      <c r="T155" s="16"/>
      <c r="U155" s="16"/>
      <c r="V155" s="16"/>
      <c r="W155" s="16"/>
      <c r="X155" s="16"/>
      <c r="Y155" s="16"/>
      <c r="Z155" s="16"/>
      <c r="AA155" s="16"/>
      <c r="AB155" s="16"/>
      <c r="AC155" s="16"/>
    </row>
    <row r="156" ht="20.25" customHeight="1">
      <c r="A156" s="16" t="s">
        <v>3847</v>
      </c>
      <c r="B156" s="16" t="s">
        <v>76</v>
      </c>
      <c r="C156" s="19" t="s">
        <v>13</v>
      </c>
      <c r="D156" s="20" t="s">
        <v>24</v>
      </c>
      <c r="E156" s="16" t="s">
        <v>122</v>
      </c>
      <c r="F156" s="16" t="str">
        <f t="shared" si="1"/>
        <v>2</v>
      </c>
      <c r="G156" s="16" t="str">
        <f t="shared" si="2"/>
        <v>4</v>
      </c>
      <c r="H156" s="16" t="s">
        <v>714</v>
      </c>
      <c r="I156" s="16" t="s">
        <v>58</v>
      </c>
      <c r="J156" s="16" t="s">
        <v>94</v>
      </c>
      <c r="K156" s="16" t="s">
        <v>7875</v>
      </c>
      <c r="L156" s="16" t="s">
        <v>9080</v>
      </c>
      <c r="M156" s="16" t="s">
        <v>73</v>
      </c>
      <c r="N156" s="16"/>
      <c r="O156" s="16"/>
      <c r="P156" s="16"/>
      <c r="Q156" s="16"/>
      <c r="R156" s="16"/>
      <c r="S156" s="16"/>
      <c r="T156" s="16"/>
      <c r="U156" s="16"/>
      <c r="V156" s="16"/>
      <c r="W156" s="16"/>
      <c r="X156" s="16"/>
      <c r="Y156" s="16"/>
      <c r="Z156" s="16"/>
      <c r="AA156" s="16"/>
      <c r="AB156" s="16"/>
      <c r="AC156" s="16"/>
    </row>
    <row r="157" ht="20.25" customHeight="1">
      <c r="A157" s="16" t="s">
        <v>7723</v>
      </c>
      <c r="B157" s="16" t="s">
        <v>9082</v>
      </c>
      <c r="C157" s="19" t="s">
        <v>13</v>
      </c>
      <c r="D157" s="20" t="s">
        <v>24</v>
      </c>
      <c r="E157" s="16" t="s">
        <v>15</v>
      </c>
      <c r="F157" s="16" t="str">
        <f t="shared" si="1"/>
        <v>25</v>
      </c>
      <c r="G157" s="16" t="str">
        <f t="shared" si="2"/>
        <v>50</v>
      </c>
      <c r="H157" s="16" t="s">
        <v>495</v>
      </c>
      <c r="I157" s="16" t="s">
        <v>34</v>
      </c>
      <c r="J157" s="16" t="s">
        <v>94</v>
      </c>
      <c r="K157" s="16" t="s">
        <v>8136</v>
      </c>
      <c r="L157" s="16" t="s">
        <v>9084</v>
      </c>
      <c r="M157" s="16" t="s">
        <v>21</v>
      </c>
      <c r="N157" s="16"/>
      <c r="O157" s="16"/>
      <c r="P157" s="16"/>
      <c r="Q157" s="16"/>
      <c r="R157" s="16"/>
      <c r="S157" s="16"/>
      <c r="T157" s="16"/>
      <c r="U157" s="16"/>
      <c r="V157" s="16"/>
      <c r="W157" s="16"/>
      <c r="X157" s="16"/>
      <c r="Y157" s="16"/>
      <c r="Z157" s="16"/>
      <c r="AA157" s="16"/>
      <c r="AB157" s="16"/>
      <c r="AC157" s="16"/>
    </row>
    <row r="158" ht="20.25" customHeight="1">
      <c r="A158" s="16" t="s">
        <v>9085</v>
      </c>
      <c r="B158" s="16" t="s">
        <v>76</v>
      </c>
      <c r="C158" s="19" t="s">
        <v>13</v>
      </c>
      <c r="D158" s="20" t="s">
        <v>14</v>
      </c>
      <c r="E158" s="16" t="s">
        <v>15</v>
      </c>
      <c r="F158" s="16" t="str">
        <f t="shared" si="1"/>
        <v>15</v>
      </c>
      <c r="G158" s="16" t="str">
        <f t="shared" si="2"/>
        <v>30</v>
      </c>
      <c r="H158" s="16" t="s">
        <v>202</v>
      </c>
      <c r="I158" s="16" t="s">
        <v>58</v>
      </c>
      <c r="J158" s="16" t="s">
        <v>18</v>
      </c>
      <c r="K158" s="16" t="s">
        <v>9086</v>
      </c>
      <c r="L158" s="16" t="s">
        <v>9087</v>
      </c>
      <c r="M158" s="16" t="s">
        <v>21</v>
      </c>
      <c r="N158" s="16"/>
      <c r="O158" s="16"/>
      <c r="P158" s="16"/>
      <c r="Q158" s="16"/>
      <c r="R158" s="16"/>
      <c r="S158" s="16"/>
      <c r="T158" s="16"/>
      <c r="U158" s="16"/>
      <c r="V158" s="16"/>
      <c r="W158" s="16"/>
      <c r="X158" s="16"/>
      <c r="Y158" s="16"/>
      <c r="Z158" s="16"/>
      <c r="AA158" s="16"/>
      <c r="AB158" s="16"/>
      <c r="AC158" s="16"/>
    </row>
    <row r="159" ht="20.25" customHeight="1">
      <c r="A159" s="16" t="s">
        <v>1853</v>
      </c>
      <c r="B159" s="16" t="s">
        <v>76</v>
      </c>
      <c r="C159" s="19" t="s">
        <v>13</v>
      </c>
      <c r="D159" s="20" t="s">
        <v>24</v>
      </c>
      <c r="E159" s="16" t="s">
        <v>15</v>
      </c>
      <c r="F159" s="16" t="str">
        <f t="shared" si="1"/>
        <v>20</v>
      </c>
      <c r="G159" s="16" t="str">
        <f t="shared" si="2"/>
        <v>30</v>
      </c>
      <c r="H159" s="16" t="s">
        <v>234</v>
      </c>
      <c r="I159" s="16" t="s">
        <v>17</v>
      </c>
      <c r="J159" s="16" t="s">
        <v>140</v>
      </c>
      <c r="K159" s="16" t="s">
        <v>9090</v>
      </c>
      <c r="L159" s="16" t="s">
        <v>9091</v>
      </c>
      <c r="M159" s="16" t="s">
        <v>21</v>
      </c>
      <c r="N159" s="16"/>
      <c r="O159" s="16"/>
      <c r="P159" s="16"/>
      <c r="Q159" s="16"/>
      <c r="R159" s="16"/>
      <c r="S159" s="16"/>
      <c r="T159" s="16"/>
      <c r="U159" s="16"/>
      <c r="V159" s="16"/>
      <c r="W159" s="16"/>
      <c r="X159" s="16"/>
      <c r="Y159" s="16"/>
      <c r="Z159" s="16"/>
      <c r="AA159" s="16"/>
      <c r="AB159" s="16"/>
      <c r="AC159" s="16"/>
    </row>
    <row r="160" ht="20.25" customHeight="1">
      <c r="A160" s="16" t="s">
        <v>9093</v>
      </c>
      <c r="B160" s="16" t="s">
        <v>9094</v>
      </c>
      <c r="C160" s="19" t="s">
        <v>13</v>
      </c>
      <c r="D160" s="20" t="s">
        <v>14</v>
      </c>
      <c r="E160" s="16" t="s">
        <v>15</v>
      </c>
      <c r="F160" s="16" t="str">
        <f t="shared" si="1"/>
        <v>20</v>
      </c>
      <c r="G160" s="16" t="str">
        <f t="shared" si="2"/>
        <v>40</v>
      </c>
      <c r="H160" s="16" t="s">
        <v>208</v>
      </c>
      <c r="I160" s="16" t="s">
        <v>34</v>
      </c>
      <c r="J160" s="16" t="s">
        <v>94</v>
      </c>
      <c r="K160" s="16" t="s">
        <v>9096</v>
      </c>
      <c r="L160" s="16" t="s">
        <v>9097</v>
      </c>
      <c r="M160" s="16" t="s">
        <v>62</v>
      </c>
      <c r="N160" s="16"/>
      <c r="O160" s="16"/>
      <c r="P160" s="16"/>
      <c r="Q160" s="16"/>
      <c r="R160" s="16"/>
      <c r="S160" s="16"/>
      <c r="T160" s="16"/>
      <c r="U160" s="16"/>
      <c r="V160" s="16"/>
      <c r="W160" s="16"/>
      <c r="X160" s="16"/>
      <c r="Y160" s="16"/>
      <c r="Z160" s="16"/>
      <c r="AA160" s="16"/>
      <c r="AB160" s="16"/>
      <c r="AC160" s="16"/>
    </row>
    <row r="161" ht="20.25" customHeight="1">
      <c r="A161" s="16" t="s">
        <v>7672</v>
      </c>
      <c r="B161" s="16" t="s">
        <v>76</v>
      </c>
      <c r="C161" s="19" t="s">
        <v>13</v>
      </c>
      <c r="D161" s="20" t="s">
        <v>24</v>
      </c>
      <c r="E161" s="16" t="s">
        <v>15</v>
      </c>
      <c r="F161" s="16" t="str">
        <f t="shared" si="1"/>
        <v>18</v>
      </c>
      <c r="G161" s="16" t="str">
        <f t="shared" si="2"/>
        <v>22</v>
      </c>
      <c r="H161" s="16" t="s">
        <v>46</v>
      </c>
      <c r="I161" s="16" t="s">
        <v>26</v>
      </c>
      <c r="J161" s="16" t="s">
        <v>94</v>
      </c>
      <c r="K161" s="16" t="s">
        <v>9104</v>
      </c>
      <c r="L161" s="16" t="s">
        <v>9105</v>
      </c>
      <c r="M161" s="16" t="s">
        <v>43</v>
      </c>
      <c r="N161" s="16"/>
      <c r="O161" s="16"/>
      <c r="P161" s="16"/>
      <c r="Q161" s="16"/>
      <c r="R161" s="16"/>
      <c r="S161" s="16"/>
      <c r="T161" s="16"/>
      <c r="U161" s="16"/>
      <c r="V161" s="16"/>
      <c r="W161" s="16"/>
      <c r="X161" s="16"/>
      <c r="Y161" s="16"/>
      <c r="Z161" s="16"/>
      <c r="AA161" s="16"/>
      <c r="AB161" s="16"/>
      <c r="AC161" s="16"/>
    </row>
    <row r="162" ht="20.25" customHeight="1">
      <c r="A162" s="16" t="s">
        <v>8025</v>
      </c>
      <c r="B162" s="16" t="s">
        <v>4328</v>
      </c>
      <c r="C162" s="19" t="s">
        <v>13</v>
      </c>
      <c r="D162" s="20" t="s">
        <v>24</v>
      </c>
      <c r="E162" s="16" t="s">
        <v>15</v>
      </c>
      <c r="F162" s="16" t="str">
        <f t="shared" si="1"/>
        <v>30</v>
      </c>
      <c r="G162" s="16" t="str">
        <f t="shared" si="2"/>
        <v>50</v>
      </c>
      <c r="H162" s="16" t="s">
        <v>1212</v>
      </c>
      <c r="I162" s="16" t="s">
        <v>34</v>
      </c>
      <c r="J162" s="16" t="s">
        <v>140</v>
      </c>
      <c r="K162" s="16" t="s">
        <v>8726</v>
      </c>
      <c r="L162" s="16" t="s">
        <v>9109</v>
      </c>
      <c r="M162" s="16" t="s">
        <v>37</v>
      </c>
      <c r="N162" s="16"/>
      <c r="O162" s="16"/>
      <c r="P162" s="16"/>
      <c r="Q162" s="16"/>
      <c r="R162" s="16"/>
      <c r="S162" s="16"/>
      <c r="T162" s="16"/>
      <c r="U162" s="16"/>
      <c r="V162" s="16"/>
      <c r="W162" s="16"/>
      <c r="X162" s="16"/>
      <c r="Y162" s="16"/>
      <c r="Z162" s="16"/>
      <c r="AA162" s="16"/>
      <c r="AB162" s="16"/>
      <c r="AC162" s="16"/>
    </row>
    <row r="163" ht="20.25" customHeight="1">
      <c r="A163" s="16" t="s">
        <v>9137</v>
      </c>
      <c r="B163" s="16" t="s">
        <v>9138</v>
      </c>
      <c r="C163" s="19" t="s">
        <v>13</v>
      </c>
      <c r="D163" s="20" t="s">
        <v>14</v>
      </c>
      <c r="E163" s="16" t="s">
        <v>15</v>
      </c>
      <c r="F163" s="16" t="str">
        <f t="shared" si="1"/>
        <v>30</v>
      </c>
      <c r="G163" s="16" t="str">
        <f t="shared" si="2"/>
        <v>50</v>
      </c>
      <c r="H163" s="16" t="s">
        <v>1212</v>
      </c>
      <c r="I163" s="16" t="s">
        <v>26</v>
      </c>
      <c r="J163" s="16" t="s">
        <v>94</v>
      </c>
      <c r="K163" s="16" t="s">
        <v>9140</v>
      </c>
      <c r="L163" s="16" t="s">
        <v>9142</v>
      </c>
      <c r="M163" s="16" t="s">
        <v>37</v>
      </c>
      <c r="N163" s="16"/>
      <c r="O163" s="16"/>
      <c r="P163" s="16"/>
      <c r="Q163" s="16"/>
      <c r="R163" s="16"/>
      <c r="S163" s="16"/>
      <c r="T163" s="16"/>
      <c r="U163" s="16"/>
      <c r="V163" s="16"/>
      <c r="W163" s="16"/>
      <c r="X163" s="16"/>
      <c r="Y163" s="16"/>
      <c r="Z163" s="16"/>
      <c r="AA163" s="16"/>
      <c r="AB163" s="16"/>
      <c r="AC163" s="16"/>
    </row>
    <row r="164" ht="20.25" customHeight="1">
      <c r="A164" s="16" t="s">
        <v>4049</v>
      </c>
      <c r="B164" s="16" t="s">
        <v>76</v>
      </c>
      <c r="C164" s="19" t="s">
        <v>13</v>
      </c>
      <c r="D164" s="20" t="s">
        <v>24</v>
      </c>
      <c r="E164" s="16" t="s">
        <v>15</v>
      </c>
      <c r="F164" s="16" t="str">
        <f t="shared" si="1"/>
        <v>20</v>
      </c>
      <c r="G164" s="16" t="str">
        <f t="shared" si="2"/>
        <v>40</v>
      </c>
      <c r="H164" s="16" t="s">
        <v>208</v>
      </c>
      <c r="I164" s="16" t="s">
        <v>26</v>
      </c>
      <c r="J164" s="16" t="s">
        <v>94</v>
      </c>
      <c r="K164" s="16" t="s">
        <v>8136</v>
      </c>
      <c r="L164" s="16" t="s">
        <v>8137</v>
      </c>
      <c r="M164" s="16" t="s">
        <v>21</v>
      </c>
      <c r="N164" s="16"/>
      <c r="O164" s="16"/>
      <c r="P164" s="16"/>
      <c r="Q164" s="16"/>
      <c r="R164" s="16"/>
      <c r="S164" s="16"/>
      <c r="T164" s="16"/>
      <c r="U164" s="16"/>
      <c r="V164" s="16"/>
      <c r="W164" s="16"/>
      <c r="X164" s="16"/>
      <c r="Y164" s="16"/>
      <c r="Z164" s="16"/>
      <c r="AA164" s="16"/>
      <c r="AB164" s="16"/>
      <c r="AC164" s="16"/>
    </row>
    <row r="165" ht="20.25" customHeight="1">
      <c r="A165" s="16" t="s">
        <v>3396</v>
      </c>
      <c r="B165" s="16" t="s">
        <v>76</v>
      </c>
      <c r="C165" s="19" t="s">
        <v>13</v>
      </c>
      <c r="D165" s="20" t="s">
        <v>75</v>
      </c>
      <c r="E165" s="16" t="s">
        <v>15</v>
      </c>
      <c r="F165" s="16" t="str">
        <f t="shared" si="1"/>
        <v>10</v>
      </c>
      <c r="G165" s="16" t="str">
        <f t="shared" si="2"/>
        <v>15</v>
      </c>
      <c r="H165" s="16" t="s">
        <v>16</v>
      </c>
      <c r="I165" s="16" t="s">
        <v>34</v>
      </c>
      <c r="J165" s="16" t="s">
        <v>18</v>
      </c>
      <c r="K165" s="16" t="s">
        <v>9148</v>
      </c>
      <c r="L165" s="16" t="s">
        <v>9149</v>
      </c>
      <c r="M165" s="16" t="s">
        <v>62</v>
      </c>
      <c r="N165" s="16"/>
      <c r="O165" s="16"/>
      <c r="P165" s="16"/>
      <c r="Q165" s="16"/>
      <c r="R165" s="16"/>
      <c r="S165" s="16"/>
      <c r="T165" s="16"/>
      <c r="U165" s="16"/>
      <c r="V165" s="16"/>
      <c r="W165" s="16"/>
      <c r="X165" s="16"/>
      <c r="Y165" s="16"/>
      <c r="Z165" s="16"/>
      <c r="AA165" s="16"/>
      <c r="AB165" s="16"/>
      <c r="AC165" s="16"/>
    </row>
    <row r="166" ht="20.25" customHeight="1">
      <c r="A166" s="16" t="s">
        <v>8025</v>
      </c>
      <c r="B166" s="16" t="s">
        <v>9151</v>
      </c>
      <c r="C166" s="19" t="s">
        <v>13</v>
      </c>
      <c r="D166" s="20" t="s">
        <v>24</v>
      </c>
      <c r="E166" s="16" t="s">
        <v>15</v>
      </c>
      <c r="F166" s="16" t="str">
        <f t="shared" si="1"/>
        <v>18</v>
      </c>
      <c r="G166" s="16" t="str">
        <f t="shared" si="2"/>
        <v>25</v>
      </c>
      <c r="H166" s="16" t="s">
        <v>436</v>
      </c>
      <c r="I166" s="16" t="s">
        <v>26</v>
      </c>
      <c r="J166" s="16" t="s">
        <v>94</v>
      </c>
      <c r="K166" s="16" t="s">
        <v>8142</v>
      </c>
      <c r="L166" s="16" t="s">
        <v>9017</v>
      </c>
      <c r="M166" s="16" t="s">
        <v>43</v>
      </c>
      <c r="N166" s="16"/>
      <c r="O166" s="16"/>
      <c r="P166" s="16"/>
      <c r="Q166" s="16"/>
      <c r="R166" s="16"/>
      <c r="S166" s="16"/>
      <c r="T166" s="16"/>
      <c r="U166" s="16"/>
      <c r="V166" s="16"/>
      <c r="W166" s="16"/>
      <c r="X166" s="16"/>
      <c r="Y166" s="16"/>
      <c r="Z166" s="16"/>
      <c r="AA166" s="16"/>
      <c r="AB166" s="16"/>
      <c r="AC166" s="16"/>
    </row>
    <row r="167" ht="20.25" customHeight="1">
      <c r="A167" s="16" t="s">
        <v>7727</v>
      </c>
      <c r="B167" s="16" t="s">
        <v>76</v>
      </c>
      <c r="C167" s="19" t="s">
        <v>13</v>
      </c>
      <c r="D167" s="20" t="s">
        <v>24</v>
      </c>
      <c r="E167" s="16" t="s">
        <v>139</v>
      </c>
      <c r="F167" s="16" t="str">
        <f t="shared" si="1"/>
        <v>10</v>
      </c>
      <c r="G167" s="16" t="str">
        <f t="shared" si="2"/>
        <v>15</v>
      </c>
      <c r="H167" s="16" t="s">
        <v>16</v>
      </c>
      <c r="I167" s="16" t="s">
        <v>34</v>
      </c>
      <c r="J167" s="16" t="s">
        <v>124</v>
      </c>
      <c r="K167" s="16" t="s">
        <v>9156</v>
      </c>
      <c r="L167" s="16" t="s">
        <v>9157</v>
      </c>
      <c r="M167" s="16" t="s">
        <v>21</v>
      </c>
      <c r="N167" s="16"/>
      <c r="O167" s="16"/>
      <c r="P167" s="16"/>
      <c r="Q167" s="16"/>
      <c r="R167" s="16"/>
      <c r="S167" s="16"/>
      <c r="T167" s="16"/>
      <c r="U167" s="16"/>
      <c r="V167" s="16"/>
      <c r="W167" s="16"/>
      <c r="X167" s="16"/>
      <c r="Y167" s="16"/>
      <c r="Z167" s="16"/>
      <c r="AA167" s="16"/>
      <c r="AB167" s="16"/>
      <c r="AC167" s="16"/>
    </row>
    <row r="168" ht="20.25" customHeight="1">
      <c r="A168" s="16" t="s">
        <v>9160</v>
      </c>
      <c r="B168" s="16" t="s">
        <v>76</v>
      </c>
      <c r="C168" s="19" t="s">
        <v>13</v>
      </c>
      <c r="D168" s="20" t="s">
        <v>24</v>
      </c>
      <c r="E168" s="16" t="s">
        <v>15</v>
      </c>
      <c r="F168" s="16" t="str">
        <f t="shared" si="1"/>
        <v>15</v>
      </c>
      <c r="G168" s="16" t="str">
        <f t="shared" si="2"/>
        <v>20</v>
      </c>
      <c r="H168" s="16" t="s">
        <v>70</v>
      </c>
      <c r="I168" s="16" t="s">
        <v>58</v>
      </c>
      <c r="J168" s="16" t="s">
        <v>94</v>
      </c>
      <c r="K168" s="16" t="s">
        <v>9162</v>
      </c>
      <c r="L168" s="16" t="s">
        <v>9163</v>
      </c>
      <c r="M168" s="16" t="s">
        <v>43</v>
      </c>
      <c r="N168" s="16"/>
      <c r="O168" s="16"/>
      <c r="P168" s="16"/>
      <c r="Q168" s="16"/>
      <c r="R168" s="16"/>
      <c r="S168" s="16"/>
      <c r="T168" s="16"/>
      <c r="U168" s="16"/>
      <c r="V168" s="16"/>
      <c r="W168" s="16"/>
      <c r="X168" s="16"/>
      <c r="Y168" s="16"/>
      <c r="Z168" s="16"/>
      <c r="AA168" s="16"/>
      <c r="AB168" s="16"/>
      <c r="AC168" s="16"/>
    </row>
    <row r="169" ht="20.25" customHeight="1">
      <c r="A169" s="16" t="s">
        <v>9164</v>
      </c>
      <c r="B169" s="16" t="s">
        <v>76</v>
      </c>
      <c r="C169" s="19" t="s">
        <v>13</v>
      </c>
      <c r="D169" s="20" t="s">
        <v>24</v>
      </c>
      <c r="E169" s="16" t="s">
        <v>15</v>
      </c>
      <c r="F169" s="16" t="str">
        <f t="shared" si="1"/>
        <v>20</v>
      </c>
      <c r="G169" s="16" t="str">
        <f t="shared" si="2"/>
        <v>30</v>
      </c>
      <c r="H169" s="16" t="s">
        <v>234</v>
      </c>
      <c r="I169" s="16" t="s">
        <v>26</v>
      </c>
      <c r="J169" s="16" t="s">
        <v>94</v>
      </c>
      <c r="K169" s="16" t="s">
        <v>8142</v>
      </c>
      <c r="L169" s="16" t="s">
        <v>9166</v>
      </c>
      <c r="M169" s="16" t="s">
        <v>43</v>
      </c>
      <c r="N169" s="16"/>
      <c r="O169" s="16"/>
      <c r="P169" s="16"/>
      <c r="Q169" s="16"/>
      <c r="R169" s="16"/>
      <c r="S169" s="16"/>
      <c r="T169" s="16"/>
      <c r="U169" s="16"/>
      <c r="V169" s="16"/>
      <c r="W169" s="16"/>
      <c r="X169" s="16"/>
      <c r="Y169" s="16"/>
      <c r="Z169" s="16"/>
      <c r="AA169" s="16"/>
      <c r="AB169" s="16"/>
      <c r="AC169" s="16"/>
    </row>
    <row r="170" ht="20.25" customHeight="1">
      <c r="A170" s="16" t="s">
        <v>7672</v>
      </c>
      <c r="B170" s="16" t="s">
        <v>76</v>
      </c>
      <c r="C170" s="19" t="s">
        <v>13</v>
      </c>
      <c r="D170" s="20" t="s">
        <v>24</v>
      </c>
      <c r="E170" s="16" t="s">
        <v>15</v>
      </c>
      <c r="F170" s="16" t="str">
        <f t="shared" si="1"/>
        <v>15</v>
      </c>
      <c r="G170" s="16" t="str">
        <f t="shared" si="2"/>
        <v>25</v>
      </c>
      <c r="H170" s="16" t="s">
        <v>39</v>
      </c>
      <c r="I170" s="16" t="s">
        <v>26</v>
      </c>
      <c r="J170" s="16" t="s">
        <v>348</v>
      </c>
      <c r="K170" s="16" t="s">
        <v>9171</v>
      </c>
      <c r="L170" s="16" t="s">
        <v>9172</v>
      </c>
      <c r="M170" s="16" t="s">
        <v>21</v>
      </c>
      <c r="N170" s="16"/>
      <c r="O170" s="16"/>
      <c r="P170" s="16"/>
      <c r="Q170" s="16"/>
      <c r="R170" s="16"/>
      <c r="S170" s="16"/>
      <c r="T170" s="16"/>
      <c r="U170" s="16"/>
      <c r="V170" s="16"/>
      <c r="W170" s="16"/>
      <c r="X170" s="16"/>
      <c r="Y170" s="16"/>
      <c r="Z170" s="16"/>
      <c r="AA170" s="16"/>
      <c r="AB170" s="16"/>
      <c r="AC170" s="16"/>
    </row>
    <row r="171" ht="20.25" customHeight="1">
      <c r="A171" s="16" t="s">
        <v>7727</v>
      </c>
      <c r="B171" s="16" t="s">
        <v>76</v>
      </c>
      <c r="C171" s="19" t="s">
        <v>13</v>
      </c>
      <c r="D171" s="20" t="s">
        <v>24</v>
      </c>
      <c r="E171" s="16" t="s">
        <v>15</v>
      </c>
      <c r="F171" s="16" t="str">
        <f t="shared" si="1"/>
        <v>25</v>
      </c>
      <c r="G171" s="16" t="str">
        <f t="shared" si="2"/>
        <v>50</v>
      </c>
      <c r="H171" s="16" t="s">
        <v>495</v>
      </c>
      <c r="I171" s="16" t="s">
        <v>17</v>
      </c>
      <c r="J171" s="16" t="s">
        <v>124</v>
      </c>
      <c r="K171" s="16" t="s">
        <v>7667</v>
      </c>
      <c r="L171" s="16" t="s">
        <v>9175</v>
      </c>
      <c r="M171" s="16" t="s">
        <v>43</v>
      </c>
      <c r="N171" s="16"/>
      <c r="O171" s="16"/>
      <c r="P171" s="16"/>
      <c r="Q171" s="16"/>
      <c r="R171" s="16"/>
      <c r="S171" s="16"/>
      <c r="T171" s="16"/>
      <c r="U171" s="16"/>
      <c r="V171" s="16"/>
      <c r="W171" s="16"/>
      <c r="X171" s="16"/>
      <c r="Y171" s="16"/>
      <c r="Z171" s="16"/>
      <c r="AA171" s="16"/>
      <c r="AB171" s="16"/>
      <c r="AC171" s="16"/>
    </row>
    <row r="172" ht="20.25" customHeight="1">
      <c r="A172" s="16" t="s">
        <v>7672</v>
      </c>
      <c r="B172" s="16" t="s">
        <v>76</v>
      </c>
      <c r="C172" s="19" t="s">
        <v>13</v>
      </c>
      <c r="D172" s="20" t="s">
        <v>14</v>
      </c>
      <c r="E172" s="16" t="s">
        <v>15</v>
      </c>
      <c r="F172" s="16" t="str">
        <f t="shared" si="1"/>
        <v>15</v>
      </c>
      <c r="G172" s="16" t="str">
        <f t="shared" si="2"/>
        <v>25</v>
      </c>
      <c r="H172" s="16" t="s">
        <v>39</v>
      </c>
      <c r="I172" s="16" t="s">
        <v>34</v>
      </c>
      <c r="J172" s="16" t="s">
        <v>94</v>
      </c>
      <c r="K172" s="16" t="s">
        <v>9179</v>
      </c>
      <c r="L172" s="16" t="s">
        <v>9181</v>
      </c>
      <c r="M172" s="16" t="s">
        <v>73</v>
      </c>
      <c r="N172" s="16"/>
      <c r="O172" s="16"/>
      <c r="P172" s="16"/>
      <c r="Q172" s="16"/>
      <c r="R172" s="16"/>
      <c r="S172" s="16"/>
      <c r="T172" s="16"/>
      <c r="U172" s="16"/>
      <c r="V172" s="16"/>
      <c r="W172" s="16"/>
      <c r="X172" s="16"/>
      <c r="Y172" s="16"/>
      <c r="Z172" s="16"/>
      <c r="AA172" s="16"/>
      <c r="AB172" s="16"/>
      <c r="AC172" s="16"/>
    </row>
    <row r="173" ht="20.25" customHeight="1">
      <c r="A173" s="16" t="s">
        <v>8025</v>
      </c>
      <c r="B173" s="16" t="s">
        <v>76</v>
      </c>
      <c r="C173" s="19" t="s">
        <v>13</v>
      </c>
      <c r="D173" s="20" t="s">
        <v>14</v>
      </c>
      <c r="E173" s="16" t="s">
        <v>15</v>
      </c>
      <c r="F173" s="16" t="str">
        <f t="shared" si="1"/>
        <v>30</v>
      </c>
      <c r="G173" s="16" t="str">
        <f t="shared" si="2"/>
        <v>50</v>
      </c>
      <c r="H173" s="16" t="s">
        <v>9052</v>
      </c>
      <c r="I173" s="16" t="s">
        <v>26</v>
      </c>
      <c r="J173" s="16" t="s">
        <v>94</v>
      </c>
      <c r="K173" s="16" t="s">
        <v>7730</v>
      </c>
      <c r="L173" s="16" t="s">
        <v>9182</v>
      </c>
      <c r="M173" s="16" t="s">
        <v>37</v>
      </c>
      <c r="N173" s="16"/>
      <c r="O173" s="16"/>
      <c r="P173" s="16"/>
      <c r="Q173" s="16"/>
      <c r="R173" s="16"/>
      <c r="S173" s="16"/>
      <c r="T173" s="16"/>
      <c r="U173" s="16"/>
      <c r="V173" s="16"/>
      <c r="W173" s="16"/>
      <c r="X173" s="16"/>
      <c r="Y173" s="16"/>
      <c r="Z173" s="16"/>
      <c r="AA173" s="16"/>
      <c r="AB173" s="16"/>
      <c r="AC173" s="16"/>
    </row>
    <row r="174" ht="20.25" customHeight="1">
      <c r="A174" s="16" t="s">
        <v>8025</v>
      </c>
      <c r="B174" s="16" t="s">
        <v>76</v>
      </c>
      <c r="C174" s="19" t="s">
        <v>13</v>
      </c>
      <c r="D174" s="20" t="s">
        <v>24</v>
      </c>
      <c r="E174" s="16" t="s">
        <v>15</v>
      </c>
      <c r="F174" s="16" t="str">
        <f t="shared" si="1"/>
        <v>25</v>
      </c>
      <c r="G174" s="16" t="str">
        <f t="shared" si="2"/>
        <v>50</v>
      </c>
      <c r="H174" s="16" t="s">
        <v>495</v>
      </c>
      <c r="I174" s="16" t="s">
        <v>26</v>
      </c>
      <c r="J174" s="16" t="s">
        <v>94</v>
      </c>
      <c r="K174" s="16" t="s">
        <v>9185</v>
      </c>
      <c r="L174" s="16" t="s">
        <v>9187</v>
      </c>
      <c r="M174" s="16" t="s">
        <v>62</v>
      </c>
      <c r="N174" s="16"/>
      <c r="O174" s="16"/>
      <c r="P174" s="16"/>
      <c r="Q174" s="16"/>
      <c r="R174" s="16"/>
      <c r="S174" s="16"/>
      <c r="T174" s="16"/>
      <c r="U174" s="16"/>
      <c r="V174" s="16"/>
      <c r="W174" s="16"/>
      <c r="X174" s="16"/>
      <c r="Y174" s="16"/>
      <c r="Z174" s="16"/>
      <c r="AA174" s="16"/>
      <c r="AB174" s="16"/>
      <c r="AC174" s="16"/>
    </row>
    <row r="175" ht="20.25" customHeight="1">
      <c r="A175" s="16" t="s">
        <v>8642</v>
      </c>
      <c r="B175" s="16" t="s">
        <v>76</v>
      </c>
      <c r="C175" s="19" t="s">
        <v>13</v>
      </c>
      <c r="D175" s="20" t="s">
        <v>24</v>
      </c>
      <c r="E175" s="16" t="s">
        <v>15</v>
      </c>
      <c r="F175" s="16" t="str">
        <f t="shared" si="1"/>
        <v>15</v>
      </c>
      <c r="G175" s="16" t="str">
        <f t="shared" si="2"/>
        <v>30</v>
      </c>
      <c r="H175" s="16" t="s">
        <v>202</v>
      </c>
      <c r="I175" s="16" t="s">
        <v>34</v>
      </c>
      <c r="J175" s="16" t="s">
        <v>94</v>
      </c>
      <c r="K175" s="16" t="s">
        <v>9190</v>
      </c>
      <c r="L175" s="16" t="s">
        <v>9191</v>
      </c>
      <c r="M175" s="16" t="s">
        <v>21</v>
      </c>
      <c r="N175" s="16"/>
      <c r="O175" s="16"/>
      <c r="P175" s="16"/>
      <c r="Q175" s="16"/>
      <c r="R175" s="16"/>
      <c r="S175" s="16"/>
      <c r="T175" s="16"/>
      <c r="U175" s="16"/>
      <c r="V175" s="16"/>
      <c r="W175" s="16"/>
      <c r="X175" s="16"/>
      <c r="Y175" s="16"/>
      <c r="Z175" s="16"/>
      <c r="AA175" s="16"/>
      <c r="AB175" s="16"/>
      <c r="AC175" s="16"/>
    </row>
    <row r="176" ht="20.25" customHeight="1">
      <c r="A176" s="16" t="s">
        <v>9194</v>
      </c>
      <c r="B176" s="16" t="s">
        <v>9094</v>
      </c>
      <c r="C176" s="19" t="s">
        <v>13</v>
      </c>
      <c r="D176" s="20" t="s">
        <v>14</v>
      </c>
      <c r="E176" s="16" t="s">
        <v>15</v>
      </c>
      <c r="F176" s="16" t="str">
        <f t="shared" si="1"/>
        <v>20</v>
      </c>
      <c r="G176" s="16" t="str">
        <f t="shared" si="2"/>
        <v>40</v>
      </c>
      <c r="H176" s="16" t="s">
        <v>208</v>
      </c>
      <c r="I176" s="16" t="s">
        <v>34</v>
      </c>
      <c r="J176" s="16" t="s">
        <v>94</v>
      </c>
      <c r="K176" s="16" t="s">
        <v>9096</v>
      </c>
      <c r="L176" s="16" t="s">
        <v>9097</v>
      </c>
      <c r="M176" s="16" t="s">
        <v>62</v>
      </c>
      <c r="N176" s="16"/>
      <c r="O176" s="16"/>
      <c r="P176" s="16"/>
      <c r="Q176" s="16"/>
      <c r="R176" s="16"/>
      <c r="S176" s="16"/>
      <c r="T176" s="16"/>
      <c r="U176" s="16"/>
      <c r="V176" s="16"/>
      <c r="W176" s="16"/>
      <c r="X176" s="16"/>
      <c r="Y176" s="16"/>
      <c r="Z176" s="16"/>
      <c r="AA176" s="16"/>
      <c r="AB176" s="16"/>
      <c r="AC176" s="16"/>
    </row>
    <row r="177" ht="20.25" customHeight="1">
      <c r="A177" s="16" t="s">
        <v>7778</v>
      </c>
      <c r="B177" s="16" t="s">
        <v>9197</v>
      </c>
      <c r="C177" s="19" t="s">
        <v>13</v>
      </c>
      <c r="D177" s="20" t="s">
        <v>14</v>
      </c>
      <c r="E177" s="16" t="s">
        <v>15</v>
      </c>
      <c r="F177" s="16" t="str">
        <f t="shared" si="1"/>
        <v>30</v>
      </c>
      <c r="G177" s="16" t="str">
        <f t="shared" si="2"/>
        <v>50</v>
      </c>
      <c r="H177" s="16" t="s">
        <v>1212</v>
      </c>
      <c r="I177" s="16" t="s">
        <v>26</v>
      </c>
      <c r="J177" s="16" t="s">
        <v>140</v>
      </c>
      <c r="K177" s="16" t="s">
        <v>9201</v>
      </c>
      <c r="L177" s="16" t="s">
        <v>9203</v>
      </c>
      <c r="M177" s="16" t="s">
        <v>21</v>
      </c>
      <c r="N177" s="16"/>
      <c r="O177" s="16"/>
      <c r="P177" s="16"/>
      <c r="Q177" s="16"/>
      <c r="R177" s="16"/>
      <c r="S177" s="16"/>
      <c r="T177" s="16"/>
      <c r="U177" s="16"/>
      <c r="V177" s="16"/>
      <c r="W177" s="16"/>
      <c r="X177" s="16"/>
      <c r="Y177" s="16"/>
      <c r="Z177" s="16"/>
      <c r="AA177" s="16"/>
      <c r="AB177" s="16"/>
      <c r="AC177" s="16"/>
    </row>
    <row r="178" ht="20.25" customHeight="1">
      <c r="A178" s="16" t="s">
        <v>9204</v>
      </c>
      <c r="B178" s="16" t="s">
        <v>76</v>
      </c>
      <c r="C178" s="19" t="s">
        <v>13</v>
      </c>
      <c r="D178" s="20" t="s">
        <v>24</v>
      </c>
      <c r="E178" s="16" t="s">
        <v>122</v>
      </c>
      <c r="F178" s="16" t="str">
        <f t="shared" si="1"/>
        <v>15</v>
      </c>
      <c r="G178" s="16" t="str">
        <f t="shared" si="2"/>
        <v>30</v>
      </c>
      <c r="H178" s="16" t="s">
        <v>202</v>
      </c>
      <c r="I178" s="16" t="s">
        <v>34</v>
      </c>
      <c r="J178" s="16" t="s">
        <v>85</v>
      </c>
      <c r="K178" s="16" t="s">
        <v>9207</v>
      </c>
      <c r="L178" s="16" t="s">
        <v>9208</v>
      </c>
      <c r="M178" s="16" t="s">
        <v>43</v>
      </c>
      <c r="N178" s="16"/>
      <c r="O178" s="16"/>
      <c r="P178" s="16"/>
      <c r="Q178" s="16"/>
      <c r="R178" s="16"/>
      <c r="S178" s="16"/>
      <c r="T178" s="16"/>
      <c r="U178" s="16"/>
      <c r="V178" s="16"/>
      <c r="W178" s="16"/>
      <c r="X178" s="16"/>
      <c r="Y178" s="16"/>
      <c r="Z178" s="16"/>
      <c r="AA178" s="16"/>
      <c r="AB178" s="16"/>
      <c r="AC178" s="16"/>
    </row>
    <row r="179" ht="20.25" customHeight="1">
      <c r="A179" s="16" t="s">
        <v>9209</v>
      </c>
      <c r="B179" s="16" t="s">
        <v>76</v>
      </c>
      <c r="C179" s="19" t="s">
        <v>13</v>
      </c>
      <c r="D179" s="20" t="s">
        <v>14</v>
      </c>
      <c r="E179" s="16" t="s">
        <v>139</v>
      </c>
      <c r="F179" s="16" t="str">
        <f t="shared" si="1"/>
        <v>20</v>
      </c>
      <c r="G179" s="16" t="str">
        <f t="shared" si="2"/>
        <v>25</v>
      </c>
      <c r="H179" s="16" t="s">
        <v>451</v>
      </c>
      <c r="I179" s="16" t="s">
        <v>26</v>
      </c>
      <c r="J179" s="16" t="s">
        <v>140</v>
      </c>
      <c r="K179" s="16" t="s">
        <v>9212</v>
      </c>
      <c r="L179" s="16" t="s">
        <v>9213</v>
      </c>
      <c r="M179" s="16" t="s">
        <v>21</v>
      </c>
      <c r="N179" s="16"/>
      <c r="O179" s="16"/>
      <c r="P179" s="16"/>
      <c r="Q179" s="16"/>
      <c r="R179" s="16"/>
      <c r="S179" s="16"/>
      <c r="T179" s="16"/>
      <c r="U179" s="16"/>
      <c r="V179" s="16"/>
      <c r="W179" s="16"/>
      <c r="X179" s="16"/>
      <c r="Y179" s="16"/>
      <c r="Z179" s="16"/>
      <c r="AA179" s="16"/>
      <c r="AB179" s="16"/>
      <c r="AC179" s="16"/>
    </row>
    <row r="180" ht="20.25" customHeight="1">
      <c r="A180" s="16" t="s">
        <v>1853</v>
      </c>
      <c r="B180" s="16" t="s">
        <v>76</v>
      </c>
      <c r="C180" s="19" t="s">
        <v>13</v>
      </c>
      <c r="D180" s="20" t="s">
        <v>14</v>
      </c>
      <c r="E180" s="16" t="s">
        <v>15</v>
      </c>
      <c r="F180" s="16" t="str">
        <f t="shared" si="1"/>
        <v>20</v>
      </c>
      <c r="G180" s="16" t="str">
        <f t="shared" si="2"/>
        <v>40</v>
      </c>
      <c r="H180" s="16" t="s">
        <v>208</v>
      </c>
      <c r="I180" s="16" t="s">
        <v>34</v>
      </c>
      <c r="J180" s="16" t="s">
        <v>1004</v>
      </c>
      <c r="K180" s="16" t="s">
        <v>9215</v>
      </c>
      <c r="L180" s="16" t="s">
        <v>9216</v>
      </c>
      <c r="M180" s="16" t="s">
        <v>21</v>
      </c>
      <c r="N180" s="16"/>
      <c r="O180" s="16"/>
      <c r="P180" s="16"/>
      <c r="Q180" s="16"/>
      <c r="R180" s="16"/>
      <c r="S180" s="16"/>
      <c r="T180" s="16"/>
      <c r="U180" s="16"/>
      <c r="V180" s="16"/>
      <c r="W180" s="16"/>
      <c r="X180" s="16"/>
      <c r="Y180" s="16"/>
      <c r="Z180" s="16"/>
      <c r="AA180" s="16"/>
      <c r="AB180" s="16"/>
      <c r="AC180" s="16"/>
    </row>
    <row r="181" ht="20.25" customHeight="1">
      <c r="A181" s="16" t="s">
        <v>9217</v>
      </c>
      <c r="B181" s="16" t="s">
        <v>7336</v>
      </c>
      <c r="C181" s="19" t="s">
        <v>13</v>
      </c>
      <c r="D181" s="20" t="s">
        <v>14</v>
      </c>
      <c r="E181" s="16" t="s">
        <v>15</v>
      </c>
      <c r="F181" s="16" t="str">
        <f t="shared" si="1"/>
        <v>20</v>
      </c>
      <c r="G181" s="16" t="str">
        <f t="shared" si="2"/>
        <v>40</v>
      </c>
      <c r="H181" s="16" t="s">
        <v>208</v>
      </c>
      <c r="I181" s="16" t="s">
        <v>34</v>
      </c>
      <c r="J181" s="16" t="s">
        <v>140</v>
      </c>
      <c r="K181" s="16" t="s">
        <v>7837</v>
      </c>
      <c r="L181" s="16" t="s">
        <v>9219</v>
      </c>
      <c r="M181" s="16" t="s">
        <v>62</v>
      </c>
      <c r="N181" s="16"/>
      <c r="O181" s="16"/>
      <c r="P181" s="16"/>
      <c r="Q181" s="16"/>
      <c r="R181" s="16"/>
      <c r="S181" s="16"/>
      <c r="T181" s="16"/>
      <c r="U181" s="16"/>
      <c r="V181" s="16"/>
      <c r="W181" s="16"/>
      <c r="X181" s="16"/>
      <c r="Y181" s="16"/>
      <c r="Z181" s="16"/>
      <c r="AA181" s="16"/>
      <c r="AB181" s="16"/>
      <c r="AC181" s="16"/>
    </row>
    <row r="182" ht="20.25" customHeight="1">
      <c r="A182" s="16" t="s">
        <v>8734</v>
      </c>
      <c r="B182" s="16" t="s">
        <v>76</v>
      </c>
      <c r="C182" s="19" t="s">
        <v>13</v>
      </c>
      <c r="D182" s="20" t="s">
        <v>14</v>
      </c>
      <c r="E182" s="16" t="s">
        <v>15</v>
      </c>
      <c r="F182" s="16" t="str">
        <f t="shared" si="1"/>
        <v>15</v>
      </c>
      <c r="G182" s="16" t="str">
        <f t="shared" si="2"/>
        <v>30</v>
      </c>
      <c r="H182" s="16" t="s">
        <v>202</v>
      </c>
      <c r="I182" s="16" t="s">
        <v>34</v>
      </c>
      <c r="J182" s="16" t="s">
        <v>140</v>
      </c>
      <c r="K182" s="16" t="s">
        <v>7823</v>
      </c>
      <c r="L182" s="16" t="s">
        <v>9221</v>
      </c>
      <c r="M182" s="16" t="s">
        <v>43</v>
      </c>
      <c r="N182" s="16"/>
      <c r="O182" s="16"/>
      <c r="P182" s="16"/>
      <c r="Q182" s="16"/>
      <c r="R182" s="16"/>
      <c r="S182" s="16"/>
      <c r="T182" s="16"/>
      <c r="U182" s="16"/>
      <c r="V182" s="16"/>
      <c r="W182" s="16"/>
      <c r="X182" s="16"/>
      <c r="Y182" s="16"/>
      <c r="Z182" s="16"/>
      <c r="AA182" s="16"/>
      <c r="AB182" s="16"/>
      <c r="AC182" s="16"/>
    </row>
    <row r="183" ht="20.25" customHeight="1">
      <c r="A183" s="16" t="s">
        <v>7740</v>
      </c>
      <c r="B183" s="16" t="s">
        <v>76</v>
      </c>
      <c r="C183" s="19" t="s">
        <v>13</v>
      </c>
      <c r="D183" s="20" t="s">
        <v>14</v>
      </c>
      <c r="E183" s="16" t="s">
        <v>15</v>
      </c>
      <c r="F183" s="16" t="str">
        <f t="shared" si="1"/>
        <v>20</v>
      </c>
      <c r="G183" s="16" t="str">
        <f t="shared" si="2"/>
        <v>40</v>
      </c>
      <c r="H183" s="16" t="s">
        <v>208</v>
      </c>
      <c r="I183" s="16" t="s">
        <v>17</v>
      </c>
      <c r="J183" s="16" t="s">
        <v>94</v>
      </c>
      <c r="K183" s="16" t="s">
        <v>9226</v>
      </c>
      <c r="L183" s="16" t="s">
        <v>9228</v>
      </c>
      <c r="M183" s="16" t="s">
        <v>43</v>
      </c>
      <c r="N183" s="16"/>
      <c r="O183" s="16"/>
      <c r="P183" s="16"/>
      <c r="Q183" s="16"/>
      <c r="R183" s="16"/>
      <c r="S183" s="16"/>
      <c r="T183" s="16"/>
      <c r="U183" s="16"/>
      <c r="V183" s="16"/>
      <c r="W183" s="16"/>
      <c r="X183" s="16"/>
      <c r="Y183" s="16"/>
      <c r="Z183" s="16"/>
      <c r="AA183" s="16"/>
      <c r="AB183" s="16"/>
      <c r="AC183" s="16"/>
    </row>
    <row r="184" ht="20.25" customHeight="1">
      <c r="A184" s="16" t="s">
        <v>3396</v>
      </c>
      <c r="B184" s="16" t="s">
        <v>76</v>
      </c>
      <c r="C184" s="19" t="s">
        <v>13</v>
      </c>
      <c r="D184" s="20" t="s">
        <v>14</v>
      </c>
      <c r="E184" s="16" t="s">
        <v>15</v>
      </c>
      <c r="F184" s="16" t="str">
        <f t="shared" si="1"/>
        <v>10</v>
      </c>
      <c r="G184" s="16" t="str">
        <f t="shared" si="2"/>
        <v>15</v>
      </c>
      <c r="H184" s="16" t="s">
        <v>16</v>
      </c>
      <c r="I184" s="16" t="s">
        <v>34</v>
      </c>
      <c r="J184" s="16" t="s">
        <v>90</v>
      </c>
      <c r="K184" s="16" t="s">
        <v>9237</v>
      </c>
      <c r="L184" s="16" t="s">
        <v>9238</v>
      </c>
      <c r="M184" s="16" t="s">
        <v>43</v>
      </c>
      <c r="N184" s="16"/>
      <c r="O184" s="16"/>
      <c r="P184" s="16"/>
      <c r="Q184" s="16"/>
      <c r="R184" s="16"/>
      <c r="S184" s="16"/>
      <c r="T184" s="16"/>
      <c r="U184" s="16"/>
      <c r="V184" s="16"/>
      <c r="W184" s="16"/>
      <c r="X184" s="16"/>
      <c r="Y184" s="16"/>
      <c r="Z184" s="16"/>
      <c r="AA184" s="16"/>
      <c r="AB184" s="16"/>
      <c r="AC184" s="16"/>
    </row>
    <row r="185" ht="20.25" customHeight="1">
      <c r="A185" s="16" t="s">
        <v>9240</v>
      </c>
      <c r="B185" s="16" t="s">
        <v>76</v>
      </c>
      <c r="C185" s="19" t="s">
        <v>13</v>
      </c>
      <c r="D185" s="20" t="s">
        <v>24</v>
      </c>
      <c r="E185" s="16" t="s">
        <v>15</v>
      </c>
      <c r="F185" s="16" t="str">
        <f t="shared" si="1"/>
        <v>25</v>
      </c>
      <c r="G185" s="16" t="str">
        <f t="shared" si="2"/>
        <v>50</v>
      </c>
      <c r="H185" s="16" t="s">
        <v>495</v>
      </c>
      <c r="I185" s="16" t="s">
        <v>26</v>
      </c>
      <c r="J185" s="16" t="s">
        <v>1214</v>
      </c>
      <c r="K185" s="16" t="s">
        <v>9244</v>
      </c>
      <c r="L185" s="16" t="s">
        <v>9245</v>
      </c>
      <c r="M185" s="16" t="s">
        <v>29</v>
      </c>
      <c r="N185" s="16"/>
      <c r="O185" s="16"/>
      <c r="P185" s="16"/>
      <c r="Q185" s="16"/>
      <c r="R185" s="16"/>
      <c r="S185" s="16"/>
      <c r="T185" s="16"/>
      <c r="U185" s="16"/>
      <c r="V185" s="16"/>
      <c r="W185" s="16"/>
      <c r="X185" s="16"/>
      <c r="Y185" s="16"/>
      <c r="Z185" s="16"/>
      <c r="AA185" s="16"/>
      <c r="AB185" s="16"/>
      <c r="AC185" s="16"/>
    </row>
    <row r="186" ht="20.25" customHeight="1">
      <c r="A186" s="16" t="s">
        <v>8717</v>
      </c>
      <c r="B186" s="16" t="s">
        <v>9247</v>
      </c>
      <c r="C186" s="19" t="s">
        <v>13</v>
      </c>
      <c r="D186" s="20" t="s">
        <v>24</v>
      </c>
      <c r="E186" s="16" t="s">
        <v>15</v>
      </c>
      <c r="F186" s="16" t="str">
        <f t="shared" si="1"/>
        <v>30</v>
      </c>
      <c r="G186" s="16" t="str">
        <f t="shared" si="2"/>
        <v>50</v>
      </c>
      <c r="H186" s="16" t="s">
        <v>1212</v>
      </c>
      <c r="I186" s="16" t="s">
        <v>34</v>
      </c>
      <c r="J186" s="16" t="s">
        <v>94</v>
      </c>
      <c r="K186" s="16" t="s">
        <v>9250</v>
      </c>
      <c r="L186" s="16" t="s">
        <v>9251</v>
      </c>
      <c r="M186" s="16" t="s">
        <v>21</v>
      </c>
      <c r="N186" s="16"/>
      <c r="O186" s="16"/>
      <c r="P186" s="16"/>
      <c r="Q186" s="16"/>
      <c r="R186" s="16"/>
      <c r="S186" s="16"/>
      <c r="T186" s="16"/>
      <c r="U186" s="16"/>
      <c r="V186" s="16"/>
      <c r="W186" s="16"/>
      <c r="X186" s="16"/>
      <c r="Y186" s="16"/>
      <c r="Z186" s="16"/>
      <c r="AA186" s="16"/>
      <c r="AB186" s="16"/>
      <c r="AC186" s="16"/>
    </row>
    <row r="187" ht="20.25" customHeight="1">
      <c r="A187" s="16" t="s">
        <v>9254</v>
      </c>
      <c r="B187" s="16" t="s">
        <v>8843</v>
      </c>
      <c r="C187" s="19" t="s">
        <v>13</v>
      </c>
      <c r="D187" s="20" t="s">
        <v>65</v>
      </c>
      <c r="E187" s="16" t="s">
        <v>15</v>
      </c>
      <c r="F187" s="16" t="str">
        <f t="shared" si="1"/>
        <v>15</v>
      </c>
      <c r="G187" s="16" t="str">
        <f t="shared" si="2"/>
        <v>25</v>
      </c>
      <c r="H187" s="16" t="s">
        <v>39</v>
      </c>
      <c r="I187" s="16" t="s">
        <v>26</v>
      </c>
      <c r="J187" s="16" t="s">
        <v>414</v>
      </c>
      <c r="K187" s="16" t="s">
        <v>9263</v>
      </c>
      <c r="L187" s="16" t="s">
        <v>9264</v>
      </c>
      <c r="M187" s="16" t="s">
        <v>21</v>
      </c>
      <c r="N187" s="16"/>
      <c r="O187" s="16"/>
      <c r="P187" s="16"/>
      <c r="Q187" s="16"/>
      <c r="R187" s="16"/>
      <c r="S187" s="16"/>
      <c r="T187" s="16"/>
      <c r="U187" s="16"/>
      <c r="V187" s="16"/>
      <c r="W187" s="16"/>
      <c r="X187" s="16"/>
      <c r="Y187" s="16"/>
      <c r="Z187" s="16"/>
      <c r="AA187" s="16"/>
      <c r="AB187" s="16"/>
      <c r="AC187" s="16"/>
    </row>
    <row r="188" ht="20.25" customHeight="1">
      <c r="A188" s="16" t="s">
        <v>7740</v>
      </c>
      <c r="B188" s="16" t="s">
        <v>76</v>
      </c>
      <c r="C188" s="19" t="s">
        <v>13</v>
      </c>
      <c r="D188" s="20" t="s">
        <v>24</v>
      </c>
      <c r="E188" s="16" t="s">
        <v>15</v>
      </c>
      <c r="F188" s="16" t="str">
        <f t="shared" si="1"/>
        <v>30</v>
      </c>
      <c r="G188" s="16" t="str">
        <f t="shared" si="2"/>
        <v>60</v>
      </c>
      <c r="H188" s="16" t="s">
        <v>278</v>
      </c>
      <c r="I188" s="16" t="s">
        <v>26</v>
      </c>
      <c r="J188" s="16" t="s">
        <v>140</v>
      </c>
      <c r="K188" s="16" t="s">
        <v>8726</v>
      </c>
      <c r="L188" s="16" t="s">
        <v>9273</v>
      </c>
      <c r="M188" s="16" t="s">
        <v>37</v>
      </c>
      <c r="N188" s="16"/>
      <c r="O188" s="16"/>
      <c r="P188" s="16"/>
      <c r="Q188" s="16"/>
      <c r="R188" s="16"/>
      <c r="S188" s="16"/>
      <c r="T188" s="16"/>
      <c r="U188" s="16"/>
      <c r="V188" s="16"/>
      <c r="W188" s="16"/>
      <c r="X188" s="16"/>
      <c r="Y188" s="16"/>
      <c r="Z188" s="16"/>
      <c r="AA188" s="16"/>
      <c r="AB188" s="16"/>
      <c r="AC188" s="16"/>
    </row>
    <row r="189" ht="20.25" customHeight="1">
      <c r="A189" s="16" t="s">
        <v>9275</v>
      </c>
      <c r="B189" s="16" t="s">
        <v>76</v>
      </c>
      <c r="C189" s="19" t="s">
        <v>13</v>
      </c>
      <c r="D189" s="20" t="s">
        <v>24</v>
      </c>
      <c r="E189" s="16" t="s">
        <v>139</v>
      </c>
      <c r="F189" s="16" t="str">
        <f t="shared" si="1"/>
        <v>10</v>
      </c>
      <c r="G189" s="16" t="str">
        <f t="shared" si="2"/>
        <v>20</v>
      </c>
      <c r="H189" s="16" t="s">
        <v>93</v>
      </c>
      <c r="I189" s="16" t="s">
        <v>17</v>
      </c>
      <c r="J189" s="16" t="s">
        <v>18</v>
      </c>
      <c r="K189" s="16" t="s">
        <v>7856</v>
      </c>
      <c r="L189" s="16" t="s">
        <v>9279</v>
      </c>
      <c r="M189" s="16" t="s">
        <v>43</v>
      </c>
      <c r="N189" s="16"/>
      <c r="O189" s="16"/>
      <c r="P189" s="16"/>
      <c r="Q189" s="16"/>
      <c r="R189" s="16"/>
      <c r="S189" s="16"/>
      <c r="T189" s="16"/>
      <c r="U189" s="16"/>
      <c r="V189" s="16"/>
      <c r="W189" s="16"/>
      <c r="X189" s="16"/>
      <c r="Y189" s="16"/>
      <c r="Z189" s="16"/>
      <c r="AA189" s="16"/>
      <c r="AB189" s="16"/>
      <c r="AC189" s="16"/>
    </row>
    <row r="190" ht="20.25" customHeight="1">
      <c r="A190" s="16" t="s">
        <v>1853</v>
      </c>
      <c r="B190" s="16" t="s">
        <v>76</v>
      </c>
      <c r="C190" s="19" t="s">
        <v>13</v>
      </c>
      <c r="D190" s="20" t="s">
        <v>24</v>
      </c>
      <c r="E190" s="16" t="s">
        <v>15</v>
      </c>
      <c r="F190" s="16" t="str">
        <f t="shared" si="1"/>
        <v>30</v>
      </c>
      <c r="G190" s="16" t="str">
        <f t="shared" si="2"/>
        <v>50</v>
      </c>
      <c r="H190" s="16" t="s">
        <v>1212</v>
      </c>
      <c r="I190" s="16" t="s">
        <v>26</v>
      </c>
      <c r="J190" s="16" t="s">
        <v>140</v>
      </c>
      <c r="K190" s="16" t="s">
        <v>8726</v>
      </c>
      <c r="L190" s="16" t="s">
        <v>9285</v>
      </c>
      <c r="M190" s="16" t="s">
        <v>37</v>
      </c>
      <c r="N190" s="16"/>
      <c r="O190" s="16"/>
      <c r="P190" s="16"/>
      <c r="Q190" s="16"/>
      <c r="R190" s="16"/>
      <c r="S190" s="16"/>
      <c r="T190" s="16"/>
      <c r="U190" s="16"/>
      <c r="V190" s="16"/>
      <c r="W190" s="16"/>
      <c r="X190" s="16"/>
      <c r="Y190" s="16"/>
      <c r="Z190" s="16"/>
      <c r="AA190" s="16"/>
      <c r="AB190" s="16"/>
      <c r="AC190" s="16"/>
    </row>
    <row r="191" ht="20.25" customHeight="1">
      <c r="A191" s="16" t="s">
        <v>9288</v>
      </c>
      <c r="B191" s="16" t="s">
        <v>76</v>
      </c>
      <c r="C191" s="19" t="s">
        <v>13</v>
      </c>
      <c r="D191" s="20" t="s">
        <v>14</v>
      </c>
      <c r="E191" s="16" t="s">
        <v>15</v>
      </c>
      <c r="F191" s="16" t="str">
        <f t="shared" si="1"/>
        <v>18</v>
      </c>
      <c r="G191" s="16" t="str">
        <f t="shared" si="2"/>
        <v>35</v>
      </c>
      <c r="H191" s="16" t="s">
        <v>443</v>
      </c>
      <c r="I191" s="16" t="s">
        <v>34</v>
      </c>
      <c r="J191" s="16" t="s">
        <v>140</v>
      </c>
      <c r="K191" s="16" t="s">
        <v>8682</v>
      </c>
      <c r="L191" s="16" t="s">
        <v>9293</v>
      </c>
      <c r="M191" s="16" t="s">
        <v>62</v>
      </c>
      <c r="N191" s="16"/>
      <c r="O191" s="16"/>
      <c r="P191" s="16"/>
      <c r="Q191" s="16"/>
      <c r="R191" s="16"/>
      <c r="S191" s="16"/>
      <c r="T191" s="16"/>
      <c r="U191" s="16"/>
      <c r="V191" s="16"/>
      <c r="W191" s="16"/>
      <c r="X191" s="16"/>
      <c r="Y191" s="16"/>
      <c r="Z191" s="16"/>
      <c r="AA191" s="16"/>
      <c r="AB191" s="16"/>
      <c r="AC191" s="16"/>
    </row>
    <row r="192" ht="20.25" customHeight="1">
      <c r="A192" s="16" t="s">
        <v>9160</v>
      </c>
      <c r="B192" s="16" t="s">
        <v>76</v>
      </c>
      <c r="C192" s="19" t="s">
        <v>13</v>
      </c>
      <c r="D192" s="20" t="s">
        <v>24</v>
      </c>
      <c r="E192" s="16" t="s">
        <v>15</v>
      </c>
      <c r="F192" s="16" t="str">
        <f t="shared" si="1"/>
        <v>22</v>
      </c>
      <c r="G192" s="16" t="str">
        <f t="shared" si="2"/>
        <v>40</v>
      </c>
      <c r="H192" s="16" t="s">
        <v>8768</v>
      </c>
      <c r="I192" s="16" t="s">
        <v>34</v>
      </c>
      <c r="J192" s="16" t="s">
        <v>94</v>
      </c>
      <c r="K192" s="16" t="s">
        <v>9298</v>
      </c>
      <c r="L192" s="16" t="s">
        <v>9299</v>
      </c>
      <c r="M192" s="16" t="s">
        <v>43</v>
      </c>
      <c r="N192" s="16"/>
      <c r="O192" s="16"/>
      <c r="P192" s="16"/>
      <c r="Q192" s="16"/>
      <c r="R192" s="16"/>
      <c r="S192" s="16"/>
      <c r="T192" s="16"/>
      <c r="U192" s="16"/>
      <c r="V192" s="16"/>
      <c r="W192" s="16"/>
      <c r="X192" s="16"/>
      <c r="Y192" s="16"/>
      <c r="Z192" s="16"/>
      <c r="AA192" s="16"/>
      <c r="AB192" s="16"/>
      <c r="AC192" s="16"/>
    </row>
    <row r="193" ht="20.25" customHeight="1">
      <c r="A193" s="16" t="s">
        <v>8734</v>
      </c>
      <c r="B193" s="16" t="s">
        <v>76</v>
      </c>
      <c r="C193" s="19" t="s">
        <v>13</v>
      </c>
      <c r="D193" s="20" t="s">
        <v>24</v>
      </c>
      <c r="E193" s="16" t="s">
        <v>15</v>
      </c>
      <c r="F193" s="16" t="str">
        <f t="shared" si="1"/>
        <v>20</v>
      </c>
      <c r="G193" s="16" t="str">
        <f t="shared" si="2"/>
        <v>25</v>
      </c>
      <c r="H193" s="16" t="s">
        <v>451</v>
      </c>
      <c r="I193" s="16" t="s">
        <v>26</v>
      </c>
      <c r="J193" s="16" t="s">
        <v>18</v>
      </c>
      <c r="K193" s="16" t="s">
        <v>8871</v>
      </c>
      <c r="L193" s="16" t="s">
        <v>9306</v>
      </c>
      <c r="M193" s="16" t="s">
        <v>43</v>
      </c>
      <c r="N193" s="16"/>
      <c r="O193" s="16"/>
      <c r="P193" s="16"/>
      <c r="Q193" s="16"/>
      <c r="R193" s="16"/>
      <c r="S193" s="16"/>
      <c r="T193" s="16"/>
      <c r="U193" s="16"/>
      <c r="V193" s="16"/>
      <c r="W193" s="16"/>
      <c r="X193" s="16"/>
      <c r="Y193" s="16"/>
      <c r="Z193" s="16"/>
      <c r="AA193" s="16"/>
      <c r="AB193" s="16"/>
      <c r="AC193" s="16"/>
    </row>
    <row r="194" ht="20.25" customHeight="1">
      <c r="A194" s="16" t="s">
        <v>9312</v>
      </c>
      <c r="B194" s="16" t="s">
        <v>8686</v>
      </c>
      <c r="C194" s="19" t="s">
        <v>13</v>
      </c>
      <c r="D194" s="20" t="s">
        <v>14</v>
      </c>
      <c r="E194" s="16" t="s">
        <v>139</v>
      </c>
      <c r="F194" s="16" t="str">
        <f t="shared" si="1"/>
        <v>8</v>
      </c>
      <c r="G194" s="16" t="str">
        <f t="shared" si="2"/>
        <v>13</v>
      </c>
      <c r="H194" s="16" t="s">
        <v>445</v>
      </c>
      <c r="I194" s="16" t="s">
        <v>17</v>
      </c>
      <c r="J194" s="16" t="s">
        <v>18</v>
      </c>
      <c r="K194" s="16" t="s">
        <v>8690</v>
      </c>
      <c r="L194" s="16" t="s">
        <v>9317</v>
      </c>
      <c r="M194" s="16" t="s">
        <v>73</v>
      </c>
      <c r="N194" s="16"/>
      <c r="O194" s="16"/>
      <c r="P194" s="16"/>
      <c r="Q194" s="16"/>
      <c r="R194" s="16"/>
      <c r="S194" s="16"/>
      <c r="T194" s="16"/>
      <c r="U194" s="16"/>
      <c r="V194" s="16"/>
      <c r="W194" s="16"/>
      <c r="X194" s="16"/>
      <c r="Y194" s="16"/>
      <c r="Z194" s="16"/>
      <c r="AA194" s="16"/>
      <c r="AB194" s="16"/>
      <c r="AC194" s="16"/>
    </row>
    <row r="195" ht="20.25" customHeight="1">
      <c r="A195" s="16" t="s">
        <v>9319</v>
      </c>
      <c r="B195" s="16" t="s">
        <v>76</v>
      </c>
      <c r="C195" s="19" t="s">
        <v>13</v>
      </c>
      <c r="D195" s="20" t="s">
        <v>14</v>
      </c>
      <c r="E195" s="16" t="s">
        <v>15</v>
      </c>
      <c r="F195" s="16" t="str">
        <f t="shared" si="1"/>
        <v>11</v>
      </c>
      <c r="G195" s="16" t="str">
        <f t="shared" si="2"/>
        <v>20</v>
      </c>
      <c r="H195" s="16" t="s">
        <v>222</v>
      </c>
      <c r="I195" s="16" t="s">
        <v>17</v>
      </c>
      <c r="J195" s="16" t="s">
        <v>94</v>
      </c>
      <c r="K195" s="16" t="s">
        <v>9324</v>
      </c>
      <c r="L195" s="16" t="s">
        <v>9325</v>
      </c>
      <c r="M195" s="16" t="s">
        <v>62</v>
      </c>
      <c r="N195" s="16"/>
      <c r="O195" s="16"/>
      <c r="P195" s="16"/>
      <c r="Q195" s="16"/>
      <c r="R195" s="16"/>
      <c r="S195" s="16"/>
      <c r="T195" s="16"/>
      <c r="U195" s="16"/>
      <c r="V195" s="16"/>
      <c r="W195" s="16"/>
      <c r="X195" s="16"/>
      <c r="Y195" s="16"/>
      <c r="Z195" s="16"/>
      <c r="AA195" s="16"/>
      <c r="AB195" s="16"/>
      <c r="AC195" s="16"/>
    </row>
    <row r="196" ht="20.25" customHeight="1">
      <c r="A196" s="16" t="s">
        <v>9329</v>
      </c>
      <c r="B196" s="16" t="s">
        <v>7336</v>
      </c>
      <c r="C196" s="19" t="s">
        <v>13</v>
      </c>
      <c r="D196" s="20" t="s">
        <v>14</v>
      </c>
      <c r="E196" s="16" t="s">
        <v>15</v>
      </c>
      <c r="F196" s="16" t="str">
        <f t="shared" si="1"/>
        <v>25</v>
      </c>
      <c r="G196" s="16" t="str">
        <f t="shared" si="2"/>
        <v>50</v>
      </c>
      <c r="H196" s="16" t="s">
        <v>495</v>
      </c>
      <c r="I196" s="16" t="s">
        <v>34</v>
      </c>
      <c r="J196" s="16" t="s">
        <v>140</v>
      </c>
      <c r="K196" s="16" t="s">
        <v>7837</v>
      </c>
      <c r="L196" s="16" t="s">
        <v>9332</v>
      </c>
      <c r="M196" s="16" t="s">
        <v>62</v>
      </c>
      <c r="N196" s="16"/>
      <c r="O196" s="16"/>
      <c r="P196" s="16"/>
      <c r="Q196" s="16"/>
      <c r="R196" s="16"/>
      <c r="S196" s="16"/>
      <c r="T196" s="16"/>
      <c r="U196" s="16"/>
      <c r="V196" s="16"/>
      <c r="W196" s="16"/>
      <c r="X196" s="16"/>
      <c r="Y196" s="16"/>
      <c r="Z196" s="16"/>
      <c r="AA196" s="16"/>
      <c r="AB196" s="16"/>
      <c r="AC196" s="16"/>
    </row>
    <row r="197" ht="20.25" customHeight="1">
      <c r="A197" s="16" t="s">
        <v>7778</v>
      </c>
      <c r="B197" s="16" t="s">
        <v>9336</v>
      </c>
      <c r="C197" s="19" t="s">
        <v>13</v>
      </c>
      <c r="D197" s="20" t="s">
        <v>24</v>
      </c>
      <c r="E197" s="16" t="s">
        <v>15</v>
      </c>
      <c r="F197" s="16" t="str">
        <f t="shared" si="1"/>
        <v>30</v>
      </c>
      <c r="G197" s="16" t="str">
        <f t="shared" si="2"/>
        <v>60</v>
      </c>
      <c r="H197" s="16" t="s">
        <v>278</v>
      </c>
      <c r="I197" s="16" t="s">
        <v>26</v>
      </c>
      <c r="J197" s="16" t="s">
        <v>140</v>
      </c>
      <c r="K197" s="16" t="s">
        <v>7754</v>
      </c>
      <c r="L197" s="16" t="s">
        <v>9340</v>
      </c>
      <c r="M197" s="16" t="s">
        <v>62</v>
      </c>
      <c r="N197" s="16"/>
      <c r="O197" s="16"/>
      <c r="P197" s="16"/>
      <c r="Q197" s="16"/>
      <c r="R197" s="16"/>
      <c r="S197" s="16"/>
      <c r="T197" s="16"/>
      <c r="U197" s="16"/>
      <c r="V197" s="16"/>
      <c r="W197" s="16"/>
      <c r="X197" s="16"/>
      <c r="Y197" s="16"/>
      <c r="Z197" s="16"/>
      <c r="AA197" s="16"/>
      <c r="AB197" s="16"/>
      <c r="AC197" s="16"/>
    </row>
    <row r="198" ht="20.25" customHeight="1">
      <c r="A198" s="16" t="s">
        <v>7672</v>
      </c>
      <c r="B198" s="16" t="s">
        <v>9343</v>
      </c>
      <c r="C198" s="19" t="s">
        <v>13</v>
      </c>
      <c r="D198" s="20" t="s">
        <v>24</v>
      </c>
      <c r="E198" s="16" t="s">
        <v>15</v>
      </c>
      <c r="F198" s="16" t="str">
        <f t="shared" si="1"/>
        <v>20</v>
      </c>
      <c r="G198" s="16" t="str">
        <f t="shared" si="2"/>
        <v>35</v>
      </c>
      <c r="H198" s="16" t="s">
        <v>6884</v>
      </c>
      <c r="I198" s="16" t="s">
        <v>26</v>
      </c>
      <c r="J198" s="16" t="s">
        <v>94</v>
      </c>
      <c r="K198" s="16" t="s">
        <v>9347</v>
      </c>
      <c r="L198" s="16" t="s">
        <v>9349</v>
      </c>
      <c r="M198" s="16" t="s">
        <v>29</v>
      </c>
      <c r="N198" s="16"/>
      <c r="O198" s="16"/>
      <c r="P198" s="16"/>
      <c r="Q198" s="16"/>
      <c r="R198" s="16"/>
      <c r="S198" s="16"/>
      <c r="T198" s="16"/>
      <c r="U198" s="16"/>
      <c r="V198" s="16"/>
      <c r="W198" s="16"/>
      <c r="X198" s="16"/>
      <c r="Y198" s="16"/>
      <c r="Z198" s="16"/>
      <c r="AA198" s="16"/>
      <c r="AB198" s="16"/>
      <c r="AC198" s="16"/>
    </row>
    <row r="199" ht="20.25" customHeight="1">
      <c r="A199" s="16" t="s">
        <v>9354</v>
      </c>
      <c r="B199" s="16" t="s">
        <v>9355</v>
      </c>
      <c r="C199" s="19" t="s">
        <v>13</v>
      </c>
      <c r="D199" s="20" t="s">
        <v>24</v>
      </c>
      <c r="E199" s="16" t="s">
        <v>15</v>
      </c>
      <c r="F199" s="16" t="str">
        <f t="shared" si="1"/>
        <v>20</v>
      </c>
      <c r="G199" s="16" t="str">
        <f t="shared" si="2"/>
        <v>40</v>
      </c>
      <c r="H199" s="16" t="s">
        <v>208</v>
      </c>
      <c r="I199" s="16" t="s">
        <v>34</v>
      </c>
      <c r="J199" s="16" t="s">
        <v>1214</v>
      </c>
      <c r="K199" s="16" t="s">
        <v>9358</v>
      </c>
      <c r="L199" s="16" t="s">
        <v>9359</v>
      </c>
      <c r="M199" s="16" t="s">
        <v>62</v>
      </c>
      <c r="N199" s="16"/>
      <c r="O199" s="16"/>
      <c r="P199" s="16"/>
      <c r="Q199" s="16"/>
      <c r="R199" s="16"/>
      <c r="S199" s="16"/>
      <c r="T199" s="16"/>
      <c r="U199" s="16"/>
      <c r="V199" s="16"/>
      <c r="W199" s="16"/>
      <c r="X199" s="16"/>
      <c r="Y199" s="16"/>
      <c r="Z199" s="16"/>
      <c r="AA199" s="16"/>
      <c r="AB199" s="16"/>
      <c r="AC199" s="16"/>
    </row>
    <row r="200" ht="20.25" customHeight="1">
      <c r="A200" s="16" t="s">
        <v>3396</v>
      </c>
      <c r="B200" s="16" t="s">
        <v>9364</v>
      </c>
      <c r="C200" s="19" t="s">
        <v>13</v>
      </c>
      <c r="D200" s="20" t="s">
        <v>14</v>
      </c>
      <c r="E200" s="16" t="s">
        <v>122</v>
      </c>
      <c r="F200" s="16" t="str">
        <f t="shared" si="1"/>
        <v>8</v>
      </c>
      <c r="G200" s="16" t="str">
        <f t="shared" si="2"/>
        <v>12</v>
      </c>
      <c r="H200" s="16" t="s">
        <v>699</v>
      </c>
      <c r="I200" s="16" t="s">
        <v>17</v>
      </c>
      <c r="J200" s="16" t="s">
        <v>18</v>
      </c>
      <c r="K200" s="16" t="s">
        <v>7733</v>
      </c>
      <c r="L200" s="16" t="s">
        <v>9370</v>
      </c>
      <c r="M200" s="16" t="s">
        <v>21</v>
      </c>
      <c r="N200" s="16"/>
      <c r="O200" s="16"/>
      <c r="P200" s="16"/>
      <c r="Q200" s="16"/>
      <c r="R200" s="16"/>
      <c r="S200" s="16"/>
      <c r="T200" s="16"/>
      <c r="U200" s="16"/>
      <c r="V200" s="16"/>
      <c r="W200" s="16"/>
      <c r="X200" s="16"/>
      <c r="Y200" s="16"/>
      <c r="Z200" s="16"/>
      <c r="AA200" s="16"/>
      <c r="AB200" s="16"/>
      <c r="AC200" s="16"/>
    </row>
    <row r="201" ht="20.25" customHeight="1">
      <c r="A201" s="16" t="s">
        <v>7723</v>
      </c>
      <c r="B201" s="16" t="s">
        <v>9373</v>
      </c>
      <c r="C201" s="19" t="s">
        <v>13</v>
      </c>
      <c r="D201" s="20" t="s">
        <v>14</v>
      </c>
      <c r="E201" s="16" t="s">
        <v>15</v>
      </c>
      <c r="F201" s="16" t="str">
        <f t="shared" si="1"/>
        <v>13</v>
      </c>
      <c r="G201" s="16" t="str">
        <f t="shared" si="2"/>
        <v>16</v>
      </c>
      <c r="H201" s="16" t="s">
        <v>3058</v>
      </c>
      <c r="I201" s="16" t="s">
        <v>34</v>
      </c>
      <c r="J201" s="16" t="s">
        <v>18</v>
      </c>
      <c r="K201" s="16" t="s">
        <v>9382</v>
      </c>
      <c r="L201" s="16" t="s">
        <v>9383</v>
      </c>
      <c r="M201" s="16" t="s">
        <v>21</v>
      </c>
      <c r="N201" s="16"/>
      <c r="O201" s="16"/>
      <c r="P201" s="16"/>
      <c r="Q201" s="16"/>
      <c r="R201" s="16"/>
      <c r="S201" s="16"/>
      <c r="T201" s="16"/>
      <c r="U201" s="16"/>
      <c r="V201" s="16"/>
      <c r="W201" s="16"/>
      <c r="X201" s="16"/>
      <c r="Y201" s="16"/>
      <c r="Z201" s="16"/>
      <c r="AA201" s="16"/>
      <c r="AB201" s="16"/>
      <c r="AC201" s="16"/>
    </row>
    <row r="202" ht="20.25" customHeight="1">
      <c r="A202" s="16" t="s">
        <v>8025</v>
      </c>
      <c r="B202" s="16" t="s">
        <v>76</v>
      </c>
      <c r="C202" s="19" t="s">
        <v>13</v>
      </c>
      <c r="D202" s="20" t="s">
        <v>24</v>
      </c>
      <c r="E202" s="16" t="s">
        <v>15</v>
      </c>
      <c r="F202" s="16" t="str">
        <f t="shared" si="1"/>
        <v>15</v>
      </c>
      <c r="G202" s="16" t="str">
        <f t="shared" si="2"/>
        <v>30</v>
      </c>
      <c r="H202" s="16" t="s">
        <v>202</v>
      </c>
      <c r="I202" s="16" t="s">
        <v>34</v>
      </c>
      <c r="J202" s="16" t="s">
        <v>140</v>
      </c>
      <c r="K202" s="16" t="s">
        <v>9390</v>
      </c>
      <c r="L202" s="16" t="s">
        <v>9393</v>
      </c>
      <c r="M202" s="16" t="s">
        <v>73</v>
      </c>
      <c r="N202" s="16"/>
      <c r="O202" s="16"/>
      <c r="P202" s="16"/>
      <c r="Q202" s="16"/>
      <c r="R202" s="16"/>
      <c r="S202" s="16"/>
      <c r="T202" s="16"/>
      <c r="U202" s="16"/>
      <c r="V202" s="16"/>
      <c r="W202" s="16"/>
      <c r="X202" s="16"/>
      <c r="Y202" s="16"/>
      <c r="Z202" s="16"/>
      <c r="AA202" s="16"/>
      <c r="AB202" s="16"/>
      <c r="AC202" s="16"/>
    </row>
    <row r="203" ht="20.25" customHeight="1">
      <c r="A203" s="16" t="s">
        <v>8841</v>
      </c>
      <c r="B203" s="16" t="s">
        <v>76</v>
      </c>
      <c r="C203" s="19" t="s">
        <v>13</v>
      </c>
      <c r="D203" s="20" t="s">
        <v>14</v>
      </c>
      <c r="E203" s="16" t="s">
        <v>15</v>
      </c>
      <c r="F203" s="16" t="str">
        <f t="shared" si="1"/>
        <v>15</v>
      </c>
      <c r="G203" s="16" t="str">
        <f t="shared" si="2"/>
        <v>25</v>
      </c>
      <c r="H203" s="16" t="s">
        <v>39</v>
      </c>
      <c r="I203" s="16" t="s">
        <v>34</v>
      </c>
      <c r="J203" s="16" t="s">
        <v>348</v>
      </c>
      <c r="K203" s="16" t="s">
        <v>8675</v>
      </c>
      <c r="L203" s="16" t="s">
        <v>9400</v>
      </c>
      <c r="M203" s="16" t="s">
        <v>62</v>
      </c>
      <c r="N203" s="16"/>
      <c r="O203" s="16"/>
      <c r="P203" s="16"/>
      <c r="Q203" s="16"/>
      <c r="R203" s="16"/>
      <c r="S203" s="16"/>
      <c r="T203" s="16"/>
      <c r="U203" s="16"/>
      <c r="V203" s="16"/>
      <c r="W203" s="16"/>
      <c r="X203" s="16"/>
      <c r="Y203" s="16"/>
      <c r="Z203" s="16"/>
      <c r="AA203" s="16"/>
      <c r="AB203" s="16"/>
      <c r="AC203" s="16"/>
    </row>
    <row r="204" ht="20.25" customHeight="1">
      <c r="A204" s="16" t="s">
        <v>9160</v>
      </c>
      <c r="B204" s="16" t="s">
        <v>9402</v>
      </c>
      <c r="C204" s="19" t="s">
        <v>13</v>
      </c>
      <c r="D204" s="20" t="s">
        <v>75</v>
      </c>
      <c r="E204" s="16" t="s">
        <v>15</v>
      </c>
      <c r="F204" s="16" t="str">
        <f t="shared" si="1"/>
        <v>10</v>
      </c>
      <c r="G204" s="16" t="str">
        <f t="shared" si="2"/>
        <v>15</v>
      </c>
      <c r="H204" s="16" t="s">
        <v>16</v>
      </c>
      <c r="I204" s="16" t="s">
        <v>34</v>
      </c>
      <c r="J204" s="16" t="s">
        <v>94</v>
      </c>
      <c r="K204" s="16" t="s">
        <v>9409</v>
      </c>
      <c r="L204" s="16" t="s">
        <v>9410</v>
      </c>
      <c r="M204" s="16" t="s">
        <v>21</v>
      </c>
      <c r="N204" s="16"/>
      <c r="O204" s="16"/>
      <c r="P204" s="16"/>
      <c r="Q204" s="16"/>
      <c r="R204" s="16"/>
      <c r="S204" s="16"/>
      <c r="T204" s="16"/>
      <c r="U204" s="16"/>
      <c r="V204" s="16"/>
      <c r="W204" s="16"/>
      <c r="X204" s="16"/>
      <c r="Y204" s="16"/>
      <c r="Z204" s="16"/>
      <c r="AA204" s="16"/>
      <c r="AB204" s="16"/>
      <c r="AC204" s="16"/>
    </row>
    <row r="205" ht="20.25" customHeight="1">
      <c r="A205" s="16" t="s">
        <v>9413</v>
      </c>
      <c r="B205" s="16" t="s">
        <v>7336</v>
      </c>
      <c r="C205" s="19" t="s">
        <v>13</v>
      </c>
      <c r="D205" s="20" t="s">
        <v>14</v>
      </c>
      <c r="E205" s="16" t="s">
        <v>15</v>
      </c>
      <c r="F205" s="16" t="str">
        <f t="shared" si="1"/>
        <v>25</v>
      </c>
      <c r="G205" s="16" t="str">
        <f t="shared" si="2"/>
        <v>50</v>
      </c>
      <c r="H205" s="16" t="s">
        <v>495</v>
      </c>
      <c r="I205" s="16" t="s">
        <v>34</v>
      </c>
      <c r="J205" s="16" t="s">
        <v>140</v>
      </c>
      <c r="K205" s="16" t="s">
        <v>7837</v>
      </c>
      <c r="L205" s="16" t="s">
        <v>9414</v>
      </c>
      <c r="M205" s="16" t="s">
        <v>62</v>
      </c>
      <c r="N205" s="16"/>
      <c r="O205" s="16"/>
      <c r="P205" s="16"/>
      <c r="Q205" s="16"/>
      <c r="R205" s="16"/>
      <c r="S205" s="16"/>
      <c r="T205" s="16"/>
      <c r="U205" s="16"/>
      <c r="V205" s="16"/>
      <c r="W205" s="16"/>
      <c r="X205" s="16"/>
      <c r="Y205" s="16"/>
      <c r="Z205" s="16"/>
      <c r="AA205" s="16"/>
      <c r="AB205" s="16"/>
      <c r="AC205" s="16"/>
    </row>
    <row r="206" ht="20.25" customHeight="1">
      <c r="A206" s="16" t="s">
        <v>9415</v>
      </c>
      <c r="B206" s="16" t="s">
        <v>6106</v>
      </c>
      <c r="C206" s="19" t="s">
        <v>13</v>
      </c>
      <c r="D206" s="20" t="s">
        <v>24</v>
      </c>
      <c r="E206" s="16" t="s">
        <v>15</v>
      </c>
      <c r="F206" s="16" t="str">
        <f t="shared" si="1"/>
        <v>20</v>
      </c>
      <c r="G206" s="16" t="str">
        <f t="shared" si="2"/>
        <v>40</v>
      </c>
      <c r="H206" s="16" t="s">
        <v>208</v>
      </c>
      <c r="I206" s="16" t="s">
        <v>26</v>
      </c>
      <c r="J206" s="16" t="s">
        <v>94</v>
      </c>
      <c r="K206" s="16" t="s">
        <v>9416</v>
      </c>
      <c r="L206" s="16" t="s">
        <v>9417</v>
      </c>
      <c r="M206" s="16" t="s">
        <v>62</v>
      </c>
      <c r="N206" s="16"/>
      <c r="O206" s="16"/>
      <c r="P206" s="16"/>
      <c r="Q206" s="16"/>
      <c r="R206" s="16"/>
      <c r="S206" s="16"/>
      <c r="T206" s="16"/>
      <c r="U206" s="16"/>
      <c r="V206" s="16"/>
      <c r="W206" s="16"/>
      <c r="X206" s="16"/>
      <c r="Y206" s="16"/>
      <c r="Z206" s="16"/>
      <c r="AA206" s="16"/>
      <c r="AB206" s="16"/>
      <c r="AC206" s="16"/>
    </row>
    <row r="207" ht="20.25" customHeight="1">
      <c r="A207" s="16" t="s">
        <v>9418</v>
      </c>
      <c r="B207" s="16" t="s">
        <v>9419</v>
      </c>
      <c r="C207" s="19" t="s">
        <v>13</v>
      </c>
      <c r="D207" s="20" t="s">
        <v>75</v>
      </c>
      <c r="E207" s="16" t="s">
        <v>15</v>
      </c>
      <c r="F207" s="16" t="str">
        <f t="shared" si="1"/>
        <v>9</v>
      </c>
      <c r="G207" s="16" t="str">
        <f t="shared" si="2"/>
        <v>13</v>
      </c>
      <c r="H207" s="16" t="s">
        <v>239</v>
      </c>
      <c r="I207" s="16" t="s">
        <v>26</v>
      </c>
      <c r="J207" s="16" t="s">
        <v>9420</v>
      </c>
      <c r="K207" s="16" t="s">
        <v>9421</v>
      </c>
      <c r="L207" s="16" t="s">
        <v>9422</v>
      </c>
      <c r="M207" s="16" t="s">
        <v>94</v>
      </c>
      <c r="N207" s="16"/>
      <c r="O207" s="16"/>
      <c r="P207" s="16"/>
      <c r="Q207" s="16"/>
      <c r="R207" s="16"/>
      <c r="S207" s="16"/>
      <c r="T207" s="16"/>
      <c r="U207" s="16"/>
      <c r="V207" s="16"/>
      <c r="W207" s="16"/>
      <c r="X207" s="16"/>
      <c r="Y207" s="16"/>
      <c r="Z207" s="16"/>
      <c r="AA207" s="16"/>
      <c r="AB207" s="16"/>
      <c r="AC207" s="16"/>
    </row>
    <row r="208" ht="20.25" customHeight="1">
      <c r="A208" s="16" t="s">
        <v>7727</v>
      </c>
      <c r="B208" s="16" t="s">
        <v>76</v>
      </c>
      <c r="C208" s="19" t="s">
        <v>13</v>
      </c>
      <c r="D208" s="20" t="s">
        <v>14</v>
      </c>
      <c r="E208" s="16" t="s">
        <v>15</v>
      </c>
      <c r="F208" s="16" t="str">
        <f t="shared" si="1"/>
        <v>15</v>
      </c>
      <c r="G208" s="16" t="str">
        <f t="shared" si="2"/>
        <v>25</v>
      </c>
      <c r="H208" s="16" t="s">
        <v>39</v>
      </c>
      <c r="I208" s="16" t="s">
        <v>26</v>
      </c>
      <c r="J208" s="16" t="s">
        <v>124</v>
      </c>
      <c r="K208" s="16" t="s">
        <v>7733</v>
      </c>
      <c r="L208" s="16" t="s">
        <v>9423</v>
      </c>
      <c r="M208" s="16" t="s">
        <v>43</v>
      </c>
      <c r="N208" s="16"/>
      <c r="O208" s="16"/>
      <c r="P208" s="16"/>
      <c r="Q208" s="16"/>
      <c r="R208" s="16"/>
      <c r="S208" s="16"/>
      <c r="T208" s="16"/>
      <c r="U208" s="16"/>
      <c r="V208" s="16"/>
      <c r="W208" s="16"/>
      <c r="X208" s="16"/>
      <c r="Y208" s="16"/>
      <c r="Z208" s="16"/>
      <c r="AA208" s="16"/>
      <c r="AB208" s="16"/>
      <c r="AC208" s="16"/>
    </row>
    <row r="209" ht="20.25" customHeight="1">
      <c r="A209" s="16" t="s">
        <v>3396</v>
      </c>
      <c r="B209" s="16" t="s">
        <v>9424</v>
      </c>
      <c r="C209" s="19" t="s">
        <v>13</v>
      </c>
      <c r="D209" s="20" t="s">
        <v>75</v>
      </c>
      <c r="E209" s="16" t="s">
        <v>139</v>
      </c>
      <c r="F209" s="16" t="str">
        <f t="shared" si="1"/>
        <v>13</v>
      </c>
      <c r="G209" s="16" t="str">
        <f t="shared" si="2"/>
        <v>15</v>
      </c>
      <c r="H209" s="16" t="s">
        <v>4740</v>
      </c>
      <c r="I209" s="16" t="s">
        <v>34</v>
      </c>
      <c r="J209" s="16" t="s">
        <v>140</v>
      </c>
      <c r="K209" s="16" t="s">
        <v>7733</v>
      </c>
      <c r="L209" s="16" t="s">
        <v>9425</v>
      </c>
      <c r="M209" s="16" t="s">
        <v>43</v>
      </c>
      <c r="N209" s="16"/>
      <c r="O209" s="16"/>
      <c r="P209" s="16"/>
      <c r="Q209" s="16"/>
      <c r="R209" s="16"/>
      <c r="S209" s="16"/>
      <c r="T209" s="16"/>
      <c r="U209" s="16"/>
      <c r="V209" s="16"/>
      <c r="W209" s="16"/>
      <c r="X209" s="16"/>
      <c r="Y209" s="16"/>
      <c r="Z209" s="16"/>
      <c r="AA209" s="16"/>
      <c r="AB209" s="16"/>
      <c r="AC209" s="16"/>
    </row>
    <row r="210" ht="20.25" customHeight="1">
      <c r="A210" s="16" t="s">
        <v>1853</v>
      </c>
      <c r="B210" s="16" t="s">
        <v>9426</v>
      </c>
      <c r="C210" s="19" t="s">
        <v>13</v>
      </c>
      <c r="D210" s="20" t="s">
        <v>24</v>
      </c>
      <c r="E210" s="16" t="s">
        <v>15</v>
      </c>
      <c r="F210" s="16" t="str">
        <f t="shared" si="1"/>
        <v>10</v>
      </c>
      <c r="G210" s="16" t="str">
        <f t="shared" si="2"/>
        <v>15</v>
      </c>
      <c r="H210" s="16" t="s">
        <v>16</v>
      </c>
      <c r="I210" s="16" t="s">
        <v>34</v>
      </c>
      <c r="J210" s="16" t="s">
        <v>9427</v>
      </c>
      <c r="K210" s="16" t="s">
        <v>9428</v>
      </c>
      <c r="L210" s="16" t="s">
        <v>9429</v>
      </c>
      <c r="M210" s="16" t="s">
        <v>124</v>
      </c>
      <c r="N210" s="16"/>
      <c r="O210" s="16"/>
      <c r="P210" s="16"/>
      <c r="Q210" s="16"/>
      <c r="R210" s="16"/>
      <c r="S210" s="16"/>
      <c r="T210" s="16"/>
      <c r="U210" s="16"/>
      <c r="V210" s="16"/>
      <c r="W210" s="16"/>
      <c r="X210" s="16"/>
      <c r="Y210" s="16"/>
      <c r="Z210" s="16"/>
      <c r="AA210" s="16"/>
      <c r="AB210" s="16"/>
      <c r="AC210" s="16"/>
    </row>
    <row r="211" ht="20.25" customHeight="1">
      <c r="A211" s="16" t="s">
        <v>9430</v>
      </c>
      <c r="B211" s="16" t="s">
        <v>9355</v>
      </c>
      <c r="C211" s="19" t="s">
        <v>13</v>
      </c>
      <c r="D211" s="20" t="s">
        <v>24</v>
      </c>
      <c r="E211" s="16" t="s">
        <v>15</v>
      </c>
      <c r="F211" s="16" t="str">
        <f t="shared" si="1"/>
        <v>30</v>
      </c>
      <c r="G211" s="16" t="str">
        <f t="shared" si="2"/>
        <v>60</v>
      </c>
      <c r="H211" s="16" t="s">
        <v>278</v>
      </c>
      <c r="I211" s="16" t="s">
        <v>26</v>
      </c>
      <c r="J211" s="16" t="s">
        <v>1214</v>
      </c>
      <c r="K211" s="16" t="s">
        <v>9358</v>
      </c>
      <c r="L211" s="16" t="s">
        <v>9431</v>
      </c>
      <c r="M211" s="16" t="s">
        <v>62</v>
      </c>
      <c r="N211" s="16"/>
      <c r="O211" s="16"/>
      <c r="P211" s="16"/>
      <c r="Q211" s="16"/>
      <c r="R211" s="16"/>
      <c r="S211" s="16"/>
      <c r="T211" s="16"/>
      <c r="U211" s="16"/>
      <c r="V211" s="16"/>
      <c r="W211" s="16"/>
      <c r="X211" s="16"/>
      <c r="Y211" s="16"/>
      <c r="Z211" s="16"/>
      <c r="AA211" s="16"/>
      <c r="AB211" s="16"/>
      <c r="AC211" s="16"/>
    </row>
    <row r="212" ht="20.25" customHeight="1">
      <c r="A212" s="16" t="s">
        <v>7727</v>
      </c>
      <c r="B212" s="16" t="s">
        <v>9432</v>
      </c>
      <c r="C212" s="19" t="s">
        <v>13</v>
      </c>
      <c r="D212" s="20" t="s">
        <v>32</v>
      </c>
      <c r="E212" s="16" t="s">
        <v>139</v>
      </c>
      <c r="F212" s="16" t="str">
        <f t="shared" si="1"/>
        <v>12</v>
      </c>
      <c r="G212" s="16" t="str">
        <f t="shared" si="2"/>
        <v>20</v>
      </c>
      <c r="H212" s="16" t="s">
        <v>33</v>
      </c>
      <c r="I212" s="16" t="s">
        <v>17</v>
      </c>
      <c r="J212" s="16" t="s">
        <v>140</v>
      </c>
      <c r="K212" s="16" t="s">
        <v>9433</v>
      </c>
      <c r="L212" s="16" t="s">
        <v>9434</v>
      </c>
      <c r="M212" s="16" t="s">
        <v>21</v>
      </c>
      <c r="N212" s="16"/>
      <c r="O212" s="16"/>
      <c r="P212" s="16"/>
      <c r="Q212" s="16"/>
      <c r="R212" s="16"/>
      <c r="S212" s="16"/>
      <c r="T212" s="16"/>
      <c r="U212" s="16"/>
      <c r="V212" s="16"/>
      <c r="W212" s="16"/>
      <c r="X212" s="16"/>
      <c r="Y212" s="16"/>
      <c r="Z212" s="16"/>
      <c r="AA212" s="16"/>
      <c r="AB212" s="16"/>
      <c r="AC212" s="16"/>
    </row>
    <row r="213" ht="20.25" customHeight="1">
      <c r="A213" s="16" t="s">
        <v>3396</v>
      </c>
      <c r="B213" s="16" t="s">
        <v>9435</v>
      </c>
      <c r="C213" s="19" t="s">
        <v>13</v>
      </c>
      <c r="D213" s="20" t="s">
        <v>14</v>
      </c>
      <c r="E213" s="16" t="s">
        <v>15</v>
      </c>
      <c r="F213" s="16" t="str">
        <f t="shared" si="1"/>
        <v>25</v>
      </c>
      <c r="G213" s="16" t="str">
        <f t="shared" si="2"/>
        <v>40</v>
      </c>
      <c r="H213" s="16" t="s">
        <v>529</v>
      </c>
      <c r="I213" s="16" t="s">
        <v>34</v>
      </c>
      <c r="J213" s="16" t="s">
        <v>94</v>
      </c>
      <c r="K213" s="16" t="s">
        <v>9436</v>
      </c>
      <c r="L213" s="16" t="s">
        <v>9437</v>
      </c>
      <c r="M213" s="16" t="s">
        <v>43</v>
      </c>
      <c r="N213" s="16"/>
      <c r="O213" s="16"/>
      <c r="P213" s="16"/>
      <c r="Q213" s="16"/>
      <c r="R213" s="16"/>
      <c r="S213" s="16"/>
      <c r="T213" s="16"/>
      <c r="U213" s="16"/>
      <c r="V213" s="16"/>
      <c r="W213" s="16"/>
      <c r="X213" s="16"/>
      <c r="Y213" s="16"/>
      <c r="Z213" s="16"/>
      <c r="AA213" s="16"/>
      <c r="AB213" s="16"/>
      <c r="AC213" s="16"/>
    </row>
    <row r="214" ht="20.25" customHeight="1">
      <c r="A214" s="16" t="s">
        <v>8928</v>
      </c>
      <c r="B214" s="16" t="s">
        <v>9438</v>
      </c>
      <c r="C214" s="19" t="s">
        <v>13</v>
      </c>
      <c r="D214" s="20" t="s">
        <v>156</v>
      </c>
      <c r="E214" s="16" t="s">
        <v>15</v>
      </c>
      <c r="F214" s="16" t="str">
        <f t="shared" si="1"/>
        <v>15</v>
      </c>
      <c r="G214" s="16" t="str">
        <f t="shared" si="2"/>
        <v>25</v>
      </c>
      <c r="H214" s="16" t="s">
        <v>39</v>
      </c>
      <c r="I214" s="16" t="s">
        <v>34</v>
      </c>
      <c r="J214" s="16" t="s">
        <v>94</v>
      </c>
      <c r="K214" s="16" t="s">
        <v>9439</v>
      </c>
      <c r="L214" s="16" t="s">
        <v>9440</v>
      </c>
      <c r="M214" s="16" t="s">
        <v>43</v>
      </c>
      <c r="N214" s="16"/>
      <c r="O214" s="16"/>
      <c r="P214" s="16"/>
      <c r="Q214" s="16"/>
      <c r="R214" s="16"/>
      <c r="S214" s="16"/>
      <c r="T214" s="16"/>
      <c r="U214" s="16"/>
      <c r="V214" s="16"/>
      <c r="W214" s="16"/>
      <c r="X214" s="16"/>
      <c r="Y214" s="16"/>
      <c r="Z214" s="16"/>
      <c r="AA214" s="16"/>
      <c r="AB214" s="16"/>
      <c r="AC214" s="16"/>
    </row>
    <row r="215" ht="20.25" customHeight="1">
      <c r="A215" s="16" t="s">
        <v>9441</v>
      </c>
      <c r="B215" s="16" t="s">
        <v>76</v>
      </c>
      <c r="C215" s="19" t="s">
        <v>13</v>
      </c>
      <c r="D215" s="20" t="s">
        <v>24</v>
      </c>
      <c r="E215" s="16" t="s">
        <v>244</v>
      </c>
      <c r="F215" s="16" t="str">
        <f t="shared" si="1"/>
        <v>21</v>
      </c>
      <c r="G215" s="16" t="str">
        <f t="shared" si="2"/>
        <v>39</v>
      </c>
      <c r="H215" s="16" t="s">
        <v>9442</v>
      </c>
      <c r="I215" s="16" t="s">
        <v>17</v>
      </c>
      <c r="J215" s="16" t="s">
        <v>140</v>
      </c>
      <c r="K215" s="16" t="s">
        <v>9443</v>
      </c>
      <c r="L215" s="16" t="s">
        <v>9444</v>
      </c>
      <c r="M215" s="16" t="s">
        <v>29</v>
      </c>
      <c r="N215" s="16"/>
      <c r="O215" s="16"/>
      <c r="P215" s="16"/>
      <c r="Q215" s="16"/>
      <c r="R215" s="16"/>
      <c r="S215" s="16"/>
      <c r="T215" s="16"/>
      <c r="U215" s="16"/>
      <c r="V215" s="16"/>
      <c r="W215" s="16"/>
      <c r="X215" s="16"/>
      <c r="Y215" s="16"/>
      <c r="Z215" s="16"/>
      <c r="AA215" s="16"/>
      <c r="AB215" s="16"/>
      <c r="AC215" s="16"/>
    </row>
    <row r="216" ht="20.25" customHeight="1">
      <c r="A216" s="16" t="s">
        <v>3396</v>
      </c>
      <c r="B216" s="16" t="s">
        <v>76</v>
      </c>
      <c r="C216" s="19" t="s">
        <v>13</v>
      </c>
      <c r="D216" s="20" t="s">
        <v>65</v>
      </c>
      <c r="E216" s="16" t="s">
        <v>139</v>
      </c>
      <c r="F216" s="16" t="str">
        <f t="shared" si="1"/>
        <v>4</v>
      </c>
      <c r="G216" s="16" t="str">
        <f t="shared" si="2"/>
        <v>9</v>
      </c>
      <c r="H216" s="16" t="s">
        <v>690</v>
      </c>
      <c r="I216" s="16" t="s">
        <v>58</v>
      </c>
      <c r="J216" s="16" t="s">
        <v>18</v>
      </c>
      <c r="K216" s="16" t="s">
        <v>9445</v>
      </c>
      <c r="L216" s="16" t="s">
        <v>9446</v>
      </c>
      <c r="M216" s="16" t="s">
        <v>73</v>
      </c>
      <c r="N216" s="16"/>
      <c r="O216" s="16"/>
      <c r="P216" s="16"/>
      <c r="Q216" s="16"/>
      <c r="R216" s="16"/>
      <c r="S216" s="16"/>
      <c r="T216" s="16"/>
      <c r="U216" s="16"/>
      <c r="V216" s="16"/>
      <c r="W216" s="16"/>
      <c r="X216" s="16"/>
      <c r="Y216" s="16"/>
      <c r="Z216" s="16"/>
      <c r="AA216" s="16"/>
      <c r="AB216" s="16"/>
      <c r="AC216" s="16"/>
    </row>
    <row r="217" ht="20.25" customHeight="1">
      <c r="A217" s="16" t="s">
        <v>7997</v>
      </c>
      <c r="B217" s="16" t="s">
        <v>9447</v>
      </c>
      <c r="C217" s="19" t="s">
        <v>13</v>
      </c>
      <c r="D217" s="20" t="s">
        <v>14</v>
      </c>
      <c r="E217" s="16" t="s">
        <v>139</v>
      </c>
      <c r="F217" s="16" t="str">
        <f t="shared" si="1"/>
        <v>15</v>
      </c>
      <c r="G217" s="16" t="str">
        <f t="shared" si="2"/>
        <v>25</v>
      </c>
      <c r="H217" s="16" t="s">
        <v>39</v>
      </c>
      <c r="I217" s="16" t="s">
        <v>34</v>
      </c>
      <c r="J217" s="16" t="s">
        <v>94</v>
      </c>
      <c r="K217" s="16" t="s">
        <v>9448</v>
      </c>
      <c r="L217" s="16" t="s">
        <v>9449</v>
      </c>
      <c r="M217" s="16" t="s">
        <v>73</v>
      </c>
      <c r="N217" s="16"/>
      <c r="O217" s="16"/>
      <c r="P217" s="16"/>
      <c r="Q217" s="16"/>
      <c r="R217" s="16"/>
      <c r="S217" s="16"/>
      <c r="T217" s="16"/>
      <c r="U217" s="16"/>
      <c r="V217" s="16"/>
      <c r="W217" s="16"/>
      <c r="X217" s="16"/>
      <c r="Y217" s="16"/>
      <c r="Z217" s="16"/>
      <c r="AA217" s="16"/>
      <c r="AB217" s="16"/>
      <c r="AC217" s="16"/>
    </row>
    <row r="218" ht="20.25" customHeight="1">
      <c r="A218" s="16" t="s">
        <v>3396</v>
      </c>
      <c r="B218" s="16" t="s">
        <v>76</v>
      </c>
      <c r="C218" s="19" t="s">
        <v>13</v>
      </c>
      <c r="D218" s="20" t="s">
        <v>24</v>
      </c>
      <c r="E218" s="16" t="s">
        <v>139</v>
      </c>
      <c r="F218" s="16" t="str">
        <f t="shared" si="1"/>
        <v>20</v>
      </c>
      <c r="G218" s="16" t="str">
        <f t="shared" si="2"/>
        <v>30</v>
      </c>
      <c r="H218" s="16" t="s">
        <v>234</v>
      </c>
      <c r="I218" s="16" t="s">
        <v>34</v>
      </c>
      <c r="J218" s="16" t="s">
        <v>94</v>
      </c>
      <c r="K218" s="16" t="s">
        <v>9450</v>
      </c>
      <c r="L218" s="16" t="s">
        <v>9451</v>
      </c>
      <c r="M218" s="16" t="s">
        <v>43</v>
      </c>
      <c r="N218" s="16"/>
      <c r="O218" s="16"/>
      <c r="P218" s="16"/>
      <c r="Q218" s="16"/>
      <c r="R218" s="16"/>
      <c r="S218" s="16"/>
      <c r="T218" s="16"/>
      <c r="U218" s="16"/>
      <c r="V218" s="16"/>
      <c r="W218" s="16"/>
      <c r="X218" s="16"/>
      <c r="Y218" s="16"/>
      <c r="Z218" s="16"/>
      <c r="AA218" s="16"/>
      <c r="AB218" s="16"/>
      <c r="AC218" s="16"/>
    </row>
    <row r="219" ht="20.25" customHeight="1">
      <c r="A219" s="16" t="s">
        <v>7723</v>
      </c>
      <c r="B219" s="16" t="s">
        <v>9452</v>
      </c>
      <c r="C219" s="19" t="s">
        <v>13</v>
      </c>
      <c r="D219" s="20" t="s">
        <v>187</v>
      </c>
      <c r="E219" s="16" t="s">
        <v>15</v>
      </c>
      <c r="F219" s="16" t="str">
        <f t="shared" si="1"/>
        <v>14</v>
      </c>
      <c r="G219" s="16" t="str">
        <f t="shared" si="2"/>
        <v>20</v>
      </c>
      <c r="H219" s="16" t="s">
        <v>308</v>
      </c>
      <c r="I219" s="16" t="s">
        <v>26</v>
      </c>
      <c r="J219" s="16" t="s">
        <v>94</v>
      </c>
      <c r="K219" s="16" t="s">
        <v>9453</v>
      </c>
      <c r="L219" s="16" t="s">
        <v>9454</v>
      </c>
      <c r="M219" s="16" t="s">
        <v>21</v>
      </c>
      <c r="N219" s="16"/>
      <c r="O219" s="16"/>
      <c r="P219" s="16"/>
      <c r="Q219" s="16"/>
      <c r="R219" s="16"/>
      <c r="S219" s="16"/>
      <c r="T219" s="16"/>
      <c r="U219" s="16"/>
      <c r="V219" s="16"/>
      <c r="W219" s="16"/>
      <c r="X219" s="16"/>
      <c r="Y219" s="16"/>
      <c r="Z219" s="16"/>
      <c r="AA219" s="16"/>
      <c r="AB219" s="16"/>
      <c r="AC219" s="16"/>
    </row>
    <row r="220" ht="20.25" customHeight="1">
      <c r="A220" s="16" t="s">
        <v>9455</v>
      </c>
      <c r="B220" s="16" t="s">
        <v>76</v>
      </c>
      <c r="C220" s="19" t="s">
        <v>13</v>
      </c>
      <c r="D220" s="20" t="s">
        <v>32</v>
      </c>
      <c r="E220" s="16" t="s">
        <v>15</v>
      </c>
      <c r="F220" s="16" t="str">
        <f t="shared" si="1"/>
        <v>10</v>
      </c>
      <c r="G220" s="16" t="str">
        <f t="shared" si="2"/>
        <v>15</v>
      </c>
      <c r="H220" s="16" t="s">
        <v>16</v>
      </c>
      <c r="I220" s="16" t="s">
        <v>34</v>
      </c>
      <c r="J220" s="16" t="s">
        <v>94</v>
      </c>
      <c r="K220" s="16" t="s">
        <v>9456</v>
      </c>
      <c r="L220" s="16" t="s">
        <v>9457</v>
      </c>
      <c r="M220" s="16" t="s">
        <v>62</v>
      </c>
      <c r="N220" s="16"/>
      <c r="O220" s="16"/>
      <c r="P220" s="16"/>
      <c r="Q220" s="16"/>
      <c r="R220" s="16"/>
      <c r="S220" s="16"/>
      <c r="T220" s="16"/>
      <c r="U220" s="16"/>
      <c r="V220" s="16"/>
      <c r="W220" s="16"/>
      <c r="X220" s="16"/>
      <c r="Y220" s="16"/>
      <c r="Z220" s="16"/>
      <c r="AA220" s="16"/>
      <c r="AB220" s="16"/>
      <c r="AC220" s="16"/>
    </row>
    <row r="221" ht="20.25" customHeight="1">
      <c r="A221" s="16" t="s">
        <v>8734</v>
      </c>
      <c r="B221" s="16" t="s">
        <v>76</v>
      </c>
      <c r="C221" s="19" t="s">
        <v>13</v>
      </c>
      <c r="D221" s="20" t="s">
        <v>24</v>
      </c>
      <c r="E221" s="16" t="s">
        <v>15</v>
      </c>
      <c r="F221" s="16" t="str">
        <f t="shared" si="1"/>
        <v>15</v>
      </c>
      <c r="G221" s="16" t="str">
        <f t="shared" si="2"/>
        <v>30</v>
      </c>
      <c r="H221" s="16" t="s">
        <v>202</v>
      </c>
      <c r="I221" s="16" t="s">
        <v>164</v>
      </c>
      <c r="J221" s="16" t="s">
        <v>124</v>
      </c>
      <c r="K221" s="16" t="s">
        <v>9078</v>
      </c>
      <c r="L221" s="16" t="s">
        <v>9079</v>
      </c>
      <c r="M221" s="16" t="s">
        <v>43</v>
      </c>
      <c r="N221" s="16"/>
      <c r="O221" s="16"/>
      <c r="P221" s="16"/>
      <c r="Q221" s="16"/>
      <c r="R221" s="16"/>
      <c r="S221" s="16"/>
      <c r="T221" s="16"/>
      <c r="U221" s="16"/>
      <c r="V221" s="16"/>
      <c r="W221" s="16"/>
      <c r="X221" s="16"/>
      <c r="Y221" s="16"/>
      <c r="Z221" s="16"/>
      <c r="AA221" s="16"/>
      <c r="AB221" s="16"/>
      <c r="AC221" s="16"/>
    </row>
    <row r="222" ht="20.25" customHeight="1">
      <c r="A222" s="16" t="s">
        <v>7867</v>
      </c>
      <c r="B222" s="16" t="s">
        <v>7336</v>
      </c>
      <c r="C222" s="19" t="s">
        <v>13</v>
      </c>
      <c r="D222" s="20" t="s">
        <v>14</v>
      </c>
      <c r="E222" s="16" t="s">
        <v>15</v>
      </c>
      <c r="F222" s="16" t="str">
        <f t="shared" si="1"/>
        <v>25</v>
      </c>
      <c r="G222" s="16" t="str">
        <f t="shared" si="2"/>
        <v>40</v>
      </c>
      <c r="H222" s="16" t="s">
        <v>529</v>
      </c>
      <c r="I222" s="16" t="s">
        <v>34</v>
      </c>
      <c r="J222" s="16" t="s">
        <v>140</v>
      </c>
      <c r="K222" s="16" t="s">
        <v>7837</v>
      </c>
      <c r="L222" s="16" t="s">
        <v>7870</v>
      </c>
      <c r="M222" s="16" t="s">
        <v>62</v>
      </c>
      <c r="N222" s="16"/>
      <c r="O222" s="16"/>
      <c r="P222" s="16"/>
      <c r="Q222" s="16"/>
      <c r="R222" s="16"/>
      <c r="S222" s="16"/>
      <c r="T222" s="16"/>
      <c r="U222" s="16"/>
      <c r="V222" s="16"/>
      <c r="W222" s="16"/>
      <c r="X222" s="16"/>
      <c r="Y222" s="16"/>
      <c r="Z222" s="16"/>
      <c r="AA222" s="16"/>
      <c r="AB222" s="16"/>
      <c r="AC222" s="16"/>
    </row>
    <row r="223" ht="20.25" customHeight="1">
      <c r="A223" s="16" t="s">
        <v>1853</v>
      </c>
      <c r="B223" s="16" t="s">
        <v>9458</v>
      </c>
      <c r="C223" s="19" t="s">
        <v>13</v>
      </c>
      <c r="D223" s="20" t="s">
        <v>14</v>
      </c>
      <c r="E223" s="16" t="s">
        <v>139</v>
      </c>
      <c r="F223" s="16" t="str">
        <f t="shared" si="1"/>
        <v>10</v>
      </c>
      <c r="G223" s="16" t="str">
        <f t="shared" si="2"/>
        <v>15</v>
      </c>
      <c r="H223" s="16" t="s">
        <v>16</v>
      </c>
      <c r="I223" s="16" t="s">
        <v>34</v>
      </c>
      <c r="J223" s="16" t="s">
        <v>9459</v>
      </c>
      <c r="K223" s="16" t="s">
        <v>9460</v>
      </c>
      <c r="L223" s="16" t="s">
        <v>9461</v>
      </c>
      <c r="M223" s="16" t="s">
        <v>18</v>
      </c>
      <c r="N223" s="16"/>
      <c r="O223" s="16"/>
      <c r="P223" s="16"/>
      <c r="Q223" s="16"/>
      <c r="R223" s="16"/>
      <c r="S223" s="16"/>
      <c r="T223" s="16"/>
      <c r="U223" s="16"/>
      <c r="V223" s="16"/>
      <c r="W223" s="16"/>
      <c r="X223" s="16"/>
      <c r="Y223" s="16"/>
      <c r="Z223" s="16"/>
      <c r="AA223" s="16"/>
      <c r="AB223" s="16"/>
      <c r="AC223" s="16"/>
    </row>
    <row r="224" ht="20.25" customHeight="1">
      <c r="A224" s="16" t="s">
        <v>7723</v>
      </c>
      <c r="B224" s="16" t="s">
        <v>9462</v>
      </c>
      <c r="C224" s="19" t="s">
        <v>13</v>
      </c>
      <c r="D224" s="20" t="s">
        <v>24</v>
      </c>
      <c r="E224" s="16" t="s">
        <v>15</v>
      </c>
      <c r="F224" s="16" t="str">
        <f t="shared" si="1"/>
        <v>20</v>
      </c>
      <c r="G224" s="16" t="str">
        <f t="shared" si="2"/>
        <v>40</v>
      </c>
      <c r="H224" s="16" t="s">
        <v>208</v>
      </c>
      <c r="I224" s="16" t="s">
        <v>58</v>
      </c>
      <c r="J224" s="16" t="s">
        <v>414</v>
      </c>
      <c r="K224" s="16" t="s">
        <v>9463</v>
      </c>
      <c r="L224" s="16" t="s">
        <v>9464</v>
      </c>
      <c r="M224" s="16" t="s">
        <v>43</v>
      </c>
      <c r="N224" s="16"/>
      <c r="O224" s="16"/>
      <c r="P224" s="16"/>
      <c r="Q224" s="16"/>
      <c r="R224" s="16"/>
      <c r="S224" s="16"/>
      <c r="T224" s="16"/>
      <c r="U224" s="16"/>
      <c r="V224" s="16"/>
      <c r="W224" s="16"/>
      <c r="X224" s="16"/>
      <c r="Y224" s="16"/>
      <c r="Z224" s="16"/>
      <c r="AA224" s="16"/>
      <c r="AB224" s="16"/>
      <c r="AC224" s="16"/>
    </row>
    <row r="225" ht="20.25" customHeight="1">
      <c r="A225" s="16" t="s">
        <v>8857</v>
      </c>
      <c r="B225" s="16" t="s">
        <v>76</v>
      </c>
      <c r="C225" s="19" t="s">
        <v>13</v>
      </c>
      <c r="D225" s="20" t="s">
        <v>14</v>
      </c>
      <c r="E225" s="16" t="s">
        <v>15</v>
      </c>
      <c r="F225" s="16" t="str">
        <f t="shared" si="1"/>
        <v>25</v>
      </c>
      <c r="G225" s="16" t="str">
        <f t="shared" si="2"/>
        <v>45</v>
      </c>
      <c r="H225" s="16" t="s">
        <v>1127</v>
      </c>
      <c r="I225" s="16" t="s">
        <v>26</v>
      </c>
      <c r="J225" s="16" t="s">
        <v>94</v>
      </c>
      <c r="K225" s="16" t="s">
        <v>9140</v>
      </c>
      <c r="L225" s="16" t="s">
        <v>9465</v>
      </c>
      <c r="M225" s="16" t="s">
        <v>37</v>
      </c>
      <c r="N225" s="16"/>
      <c r="O225" s="16"/>
      <c r="P225" s="16"/>
      <c r="Q225" s="16"/>
      <c r="R225" s="16"/>
      <c r="S225" s="16"/>
      <c r="T225" s="16"/>
      <c r="U225" s="16"/>
      <c r="V225" s="16"/>
      <c r="W225" s="16"/>
      <c r="X225" s="16"/>
      <c r="Y225" s="16"/>
      <c r="Z225" s="16"/>
      <c r="AA225" s="16"/>
      <c r="AB225" s="16"/>
      <c r="AC225" s="16"/>
    </row>
    <row r="226" ht="20.25" customHeight="1">
      <c r="A226" s="16" t="s">
        <v>8025</v>
      </c>
      <c r="B226" s="16" t="s">
        <v>76</v>
      </c>
      <c r="C226" s="19" t="s">
        <v>13</v>
      </c>
      <c r="D226" s="20" t="s">
        <v>24</v>
      </c>
      <c r="E226" s="16" t="s">
        <v>139</v>
      </c>
      <c r="F226" s="16" t="str">
        <f t="shared" si="1"/>
        <v>25</v>
      </c>
      <c r="G226" s="16" t="str">
        <f t="shared" si="2"/>
        <v>35</v>
      </c>
      <c r="H226" s="16" t="s">
        <v>253</v>
      </c>
      <c r="I226" s="16" t="s">
        <v>26</v>
      </c>
      <c r="J226" s="16" t="s">
        <v>94</v>
      </c>
      <c r="K226" s="16" t="s">
        <v>9450</v>
      </c>
      <c r="L226" s="16" t="s">
        <v>9466</v>
      </c>
      <c r="M226" s="16" t="s">
        <v>43</v>
      </c>
      <c r="N226" s="16"/>
      <c r="O226" s="16"/>
      <c r="P226" s="16"/>
      <c r="Q226" s="16"/>
      <c r="R226" s="16"/>
      <c r="S226" s="16"/>
      <c r="T226" s="16"/>
      <c r="U226" s="16"/>
      <c r="V226" s="16"/>
      <c r="W226" s="16"/>
      <c r="X226" s="16"/>
      <c r="Y226" s="16"/>
      <c r="Z226" s="16"/>
      <c r="AA226" s="16"/>
      <c r="AB226" s="16"/>
      <c r="AC226" s="16"/>
    </row>
    <row r="227" ht="20.25" customHeight="1">
      <c r="A227" s="16" t="s">
        <v>8734</v>
      </c>
      <c r="B227" s="16" t="s">
        <v>76</v>
      </c>
      <c r="C227" s="19" t="s">
        <v>13</v>
      </c>
      <c r="D227" s="20" t="s">
        <v>24</v>
      </c>
      <c r="E227" s="16" t="s">
        <v>15</v>
      </c>
      <c r="F227" s="16" t="str">
        <f t="shared" si="1"/>
        <v>15</v>
      </c>
      <c r="G227" s="16" t="str">
        <f t="shared" si="2"/>
        <v>25</v>
      </c>
      <c r="H227" s="16" t="s">
        <v>39</v>
      </c>
      <c r="I227" s="16" t="s">
        <v>26</v>
      </c>
      <c r="J227" s="16" t="s">
        <v>94</v>
      </c>
      <c r="K227" s="16" t="s">
        <v>9467</v>
      </c>
      <c r="L227" s="16" t="s">
        <v>9468</v>
      </c>
      <c r="M227" s="16" t="s">
        <v>43</v>
      </c>
      <c r="N227" s="16"/>
      <c r="O227" s="16"/>
      <c r="P227" s="16"/>
      <c r="Q227" s="16"/>
      <c r="R227" s="16"/>
      <c r="S227" s="16"/>
      <c r="T227" s="16"/>
      <c r="U227" s="16"/>
      <c r="V227" s="16"/>
      <c r="W227" s="16"/>
      <c r="X227" s="16"/>
      <c r="Y227" s="16"/>
      <c r="Z227" s="16"/>
      <c r="AA227" s="16"/>
      <c r="AB227" s="16"/>
      <c r="AC227" s="16"/>
    </row>
    <row r="228" ht="20.25" customHeight="1">
      <c r="A228" s="16" t="s">
        <v>9469</v>
      </c>
      <c r="B228" s="16" t="s">
        <v>9470</v>
      </c>
      <c r="C228" s="19" t="s">
        <v>13</v>
      </c>
      <c r="D228" s="20" t="s">
        <v>75</v>
      </c>
      <c r="E228" s="16" t="s">
        <v>15</v>
      </c>
      <c r="F228" s="16" t="str">
        <f t="shared" si="1"/>
        <v>8</v>
      </c>
      <c r="G228" s="16" t="str">
        <f t="shared" si="2"/>
        <v>13</v>
      </c>
      <c r="H228" s="16" t="s">
        <v>445</v>
      </c>
      <c r="I228" s="16" t="s">
        <v>17</v>
      </c>
      <c r="J228" s="16" t="s">
        <v>140</v>
      </c>
      <c r="K228" s="16" t="s">
        <v>9471</v>
      </c>
      <c r="L228" s="16" t="s">
        <v>9472</v>
      </c>
      <c r="M228" s="16" t="s">
        <v>21</v>
      </c>
      <c r="N228" s="16"/>
      <c r="O228" s="16"/>
      <c r="P228" s="16"/>
      <c r="Q228" s="16"/>
      <c r="R228" s="16"/>
      <c r="S228" s="16"/>
      <c r="T228" s="16"/>
      <c r="U228" s="16"/>
      <c r="V228" s="16"/>
      <c r="W228" s="16"/>
      <c r="X228" s="16"/>
      <c r="Y228" s="16"/>
      <c r="Z228" s="16"/>
      <c r="AA228" s="16"/>
      <c r="AB228" s="16"/>
      <c r="AC228" s="16"/>
    </row>
    <row r="229" ht="20.25" customHeight="1">
      <c r="A229" s="16" t="s">
        <v>3396</v>
      </c>
      <c r="B229" s="16" t="s">
        <v>9473</v>
      </c>
      <c r="C229" s="19" t="s">
        <v>13</v>
      </c>
      <c r="D229" s="20" t="s">
        <v>24</v>
      </c>
      <c r="E229" s="16" t="s">
        <v>15</v>
      </c>
      <c r="F229" s="16" t="str">
        <f t="shared" si="1"/>
        <v>13</v>
      </c>
      <c r="G229" s="16" t="str">
        <f t="shared" si="2"/>
        <v>18</v>
      </c>
      <c r="H229" s="16" t="s">
        <v>356</v>
      </c>
      <c r="I229" s="16" t="s">
        <v>17</v>
      </c>
      <c r="J229" s="16" t="s">
        <v>94</v>
      </c>
      <c r="K229" s="16" t="s">
        <v>9474</v>
      </c>
      <c r="L229" s="16" t="s">
        <v>9475</v>
      </c>
      <c r="M229" s="16" t="s">
        <v>73</v>
      </c>
      <c r="N229" s="16"/>
      <c r="O229" s="16"/>
      <c r="P229" s="16"/>
      <c r="Q229" s="16"/>
      <c r="R229" s="16"/>
      <c r="S229" s="16"/>
      <c r="T229" s="16"/>
      <c r="U229" s="16"/>
      <c r="V229" s="16"/>
      <c r="W229" s="16"/>
      <c r="X229" s="16"/>
      <c r="Y229" s="16"/>
      <c r="Z229" s="16"/>
      <c r="AA229" s="16"/>
      <c r="AB229" s="16"/>
      <c r="AC229" s="16"/>
    </row>
    <row r="230" ht="20.25" customHeight="1">
      <c r="A230" s="16" t="s">
        <v>9476</v>
      </c>
      <c r="B230" s="16" t="s">
        <v>76</v>
      </c>
      <c r="C230" s="19" t="s">
        <v>13</v>
      </c>
      <c r="D230" s="20" t="s">
        <v>24</v>
      </c>
      <c r="E230" s="16" t="s">
        <v>15</v>
      </c>
      <c r="F230" s="16" t="str">
        <f t="shared" si="1"/>
        <v>10</v>
      </c>
      <c r="G230" s="16" t="str">
        <f t="shared" si="2"/>
        <v>20</v>
      </c>
      <c r="H230" s="16" t="s">
        <v>93</v>
      </c>
      <c r="I230" s="16" t="s">
        <v>17</v>
      </c>
      <c r="J230" s="16" t="s">
        <v>284</v>
      </c>
      <c r="K230" s="16" t="s">
        <v>9477</v>
      </c>
      <c r="L230" s="16" t="s">
        <v>9478</v>
      </c>
      <c r="M230" s="16" t="s">
        <v>21</v>
      </c>
      <c r="N230" s="16"/>
      <c r="O230" s="16"/>
      <c r="P230" s="16"/>
      <c r="Q230" s="16"/>
      <c r="R230" s="16"/>
      <c r="S230" s="16"/>
      <c r="T230" s="16"/>
      <c r="U230" s="16"/>
      <c r="V230" s="16"/>
      <c r="W230" s="16"/>
      <c r="X230" s="16"/>
      <c r="Y230" s="16"/>
      <c r="Z230" s="16"/>
      <c r="AA230" s="16"/>
      <c r="AB230" s="16"/>
      <c r="AC230" s="16"/>
    </row>
    <row r="231" ht="20.25" customHeight="1">
      <c r="A231" s="16" t="s">
        <v>3396</v>
      </c>
      <c r="B231" s="16" t="s">
        <v>9479</v>
      </c>
      <c r="C231" s="19" t="s">
        <v>13</v>
      </c>
      <c r="D231" s="20" t="s">
        <v>24</v>
      </c>
      <c r="E231" s="16" t="s">
        <v>139</v>
      </c>
      <c r="F231" s="16" t="str">
        <f t="shared" si="1"/>
        <v>10</v>
      </c>
      <c r="G231" s="16" t="str">
        <f t="shared" si="2"/>
        <v>15</v>
      </c>
      <c r="H231" s="16" t="s">
        <v>16</v>
      </c>
      <c r="I231" s="16" t="s">
        <v>17</v>
      </c>
      <c r="J231" s="16" t="s">
        <v>9480</v>
      </c>
      <c r="K231" s="16" t="s">
        <v>9481</v>
      </c>
      <c r="L231" s="16" t="s">
        <v>9482</v>
      </c>
      <c r="M231" s="16" t="s">
        <v>94</v>
      </c>
      <c r="N231" s="16"/>
      <c r="O231" s="16"/>
      <c r="P231" s="16"/>
      <c r="Q231" s="16"/>
      <c r="R231" s="16"/>
      <c r="S231" s="16"/>
      <c r="T231" s="16"/>
      <c r="U231" s="16"/>
      <c r="V231" s="16"/>
      <c r="W231" s="16"/>
      <c r="X231" s="16"/>
      <c r="Y231" s="16"/>
      <c r="Z231" s="16"/>
      <c r="AA231" s="16"/>
      <c r="AB231" s="16"/>
      <c r="AC231" s="16"/>
    </row>
    <row r="232" ht="20.25" customHeight="1">
      <c r="A232" s="16" t="s">
        <v>9483</v>
      </c>
      <c r="B232" s="16" t="s">
        <v>76</v>
      </c>
      <c r="C232" s="19" t="s">
        <v>13</v>
      </c>
      <c r="D232" s="20" t="s">
        <v>412</v>
      </c>
      <c r="E232" s="16" t="s">
        <v>15</v>
      </c>
      <c r="F232" s="16" t="str">
        <f t="shared" si="1"/>
        <v>6</v>
      </c>
      <c r="G232" s="16" t="str">
        <f t="shared" si="2"/>
        <v>8</v>
      </c>
      <c r="H232" s="16" t="s">
        <v>1566</v>
      </c>
      <c r="I232" s="16" t="s">
        <v>17</v>
      </c>
      <c r="J232" s="16" t="s">
        <v>94</v>
      </c>
      <c r="K232" s="16" t="s">
        <v>9484</v>
      </c>
      <c r="L232" s="16" t="s">
        <v>9485</v>
      </c>
      <c r="M232" s="16" t="s">
        <v>43</v>
      </c>
      <c r="N232" s="16"/>
      <c r="O232" s="16"/>
      <c r="P232" s="16"/>
      <c r="Q232" s="16"/>
      <c r="R232" s="16"/>
      <c r="S232" s="16"/>
      <c r="T232" s="16"/>
      <c r="U232" s="16"/>
      <c r="V232" s="16"/>
      <c r="W232" s="16"/>
      <c r="X232" s="16"/>
      <c r="Y232" s="16"/>
      <c r="Z232" s="16"/>
      <c r="AA232" s="16"/>
      <c r="AB232" s="16"/>
      <c r="AC232" s="16"/>
    </row>
    <row r="233" ht="20.25" customHeight="1">
      <c r="A233" s="16" t="s">
        <v>3396</v>
      </c>
      <c r="B233" s="16" t="s">
        <v>76</v>
      </c>
      <c r="C233" s="19" t="s">
        <v>13</v>
      </c>
      <c r="D233" s="20" t="s">
        <v>24</v>
      </c>
      <c r="E233" s="16" t="s">
        <v>15</v>
      </c>
      <c r="F233" s="16" t="str">
        <f t="shared" si="1"/>
        <v>10</v>
      </c>
      <c r="G233" s="16" t="str">
        <f t="shared" si="2"/>
        <v>20</v>
      </c>
      <c r="H233" s="16" t="s">
        <v>93</v>
      </c>
      <c r="I233" s="16" t="s">
        <v>17</v>
      </c>
      <c r="J233" s="16" t="s">
        <v>140</v>
      </c>
      <c r="K233" s="16" t="s">
        <v>9486</v>
      </c>
      <c r="L233" s="16" t="s">
        <v>9487</v>
      </c>
      <c r="M233" s="16" t="s">
        <v>21</v>
      </c>
      <c r="N233" s="16"/>
      <c r="O233" s="16"/>
      <c r="P233" s="16"/>
      <c r="Q233" s="16"/>
      <c r="R233" s="16"/>
      <c r="S233" s="16"/>
      <c r="T233" s="16"/>
      <c r="U233" s="16"/>
      <c r="V233" s="16"/>
      <c r="W233" s="16"/>
      <c r="X233" s="16"/>
      <c r="Y233" s="16"/>
      <c r="Z233" s="16"/>
      <c r="AA233" s="16"/>
      <c r="AB233" s="16"/>
      <c r="AC233" s="16"/>
    </row>
    <row r="234" ht="20.25" customHeight="1">
      <c r="A234" s="16" t="s">
        <v>4049</v>
      </c>
      <c r="B234" s="16" t="s">
        <v>9488</v>
      </c>
      <c r="C234" s="19" t="s">
        <v>13</v>
      </c>
      <c r="D234" s="20" t="s">
        <v>187</v>
      </c>
      <c r="E234" s="16" t="s">
        <v>15</v>
      </c>
      <c r="F234" s="16" t="str">
        <f t="shared" si="1"/>
        <v>15</v>
      </c>
      <c r="G234" s="16" t="str">
        <f t="shared" si="2"/>
        <v>20</v>
      </c>
      <c r="H234" s="16" t="s">
        <v>70</v>
      </c>
      <c r="I234" s="16" t="s">
        <v>34</v>
      </c>
      <c r="J234" s="16" t="s">
        <v>94</v>
      </c>
      <c r="K234" s="16" t="s">
        <v>9489</v>
      </c>
      <c r="L234" s="16" t="s">
        <v>9490</v>
      </c>
      <c r="M234" s="16" t="s">
        <v>21</v>
      </c>
      <c r="N234" s="16"/>
      <c r="O234" s="16"/>
      <c r="P234" s="16"/>
      <c r="Q234" s="16"/>
      <c r="R234" s="16"/>
      <c r="S234" s="16"/>
      <c r="T234" s="16"/>
      <c r="U234" s="16"/>
      <c r="V234" s="16"/>
      <c r="W234" s="16"/>
      <c r="X234" s="16"/>
      <c r="Y234" s="16"/>
      <c r="Z234" s="16"/>
      <c r="AA234" s="16"/>
      <c r="AB234" s="16"/>
      <c r="AC234" s="16"/>
    </row>
    <row r="235" ht="20.25" customHeight="1">
      <c r="A235" s="16" t="s">
        <v>3396</v>
      </c>
      <c r="B235" s="16" t="s">
        <v>7941</v>
      </c>
      <c r="C235" s="19" t="s">
        <v>13</v>
      </c>
      <c r="D235" s="20" t="s">
        <v>24</v>
      </c>
      <c r="E235" s="16" t="s">
        <v>15</v>
      </c>
      <c r="F235" s="16" t="str">
        <f t="shared" si="1"/>
        <v>15</v>
      </c>
      <c r="G235" s="16" t="str">
        <f t="shared" si="2"/>
        <v>30</v>
      </c>
      <c r="H235" s="16" t="s">
        <v>202</v>
      </c>
      <c r="I235" s="16" t="s">
        <v>34</v>
      </c>
      <c r="J235" s="16" t="s">
        <v>1064</v>
      </c>
      <c r="K235" s="16" t="s">
        <v>9491</v>
      </c>
      <c r="L235" s="16" t="s">
        <v>9492</v>
      </c>
      <c r="M235" s="16" t="s">
        <v>29</v>
      </c>
      <c r="N235" s="16"/>
      <c r="O235" s="16"/>
      <c r="P235" s="16"/>
      <c r="Q235" s="16"/>
      <c r="R235" s="16"/>
      <c r="S235" s="16"/>
      <c r="T235" s="16"/>
      <c r="U235" s="16"/>
      <c r="V235" s="16"/>
      <c r="W235" s="16"/>
      <c r="X235" s="16"/>
      <c r="Y235" s="16"/>
      <c r="Z235" s="16"/>
      <c r="AA235" s="16"/>
      <c r="AB235" s="16"/>
      <c r="AC235" s="16"/>
    </row>
    <row r="236" ht="20.25" customHeight="1">
      <c r="A236" s="16" t="s">
        <v>8025</v>
      </c>
      <c r="B236" s="16" t="s">
        <v>76</v>
      </c>
      <c r="C236" s="19" t="s">
        <v>13</v>
      </c>
      <c r="D236" s="20" t="s">
        <v>24</v>
      </c>
      <c r="E236" s="16" t="s">
        <v>15</v>
      </c>
      <c r="F236" s="16" t="str">
        <f t="shared" si="1"/>
        <v>16</v>
      </c>
      <c r="G236" s="16" t="str">
        <f t="shared" si="2"/>
        <v>25</v>
      </c>
      <c r="H236" s="16" t="s">
        <v>748</v>
      </c>
      <c r="I236" s="16" t="s">
        <v>26</v>
      </c>
      <c r="J236" s="16" t="s">
        <v>94</v>
      </c>
      <c r="K236" s="16" t="s">
        <v>9467</v>
      </c>
      <c r="L236" s="16" t="s">
        <v>9493</v>
      </c>
      <c r="M236" s="16" t="s">
        <v>43</v>
      </c>
      <c r="N236" s="16"/>
      <c r="O236" s="16"/>
      <c r="P236" s="16"/>
      <c r="Q236" s="16"/>
      <c r="R236" s="16"/>
      <c r="S236" s="16"/>
      <c r="T236" s="16"/>
      <c r="U236" s="16"/>
      <c r="V236" s="16"/>
      <c r="W236" s="16"/>
      <c r="X236" s="16"/>
      <c r="Y236" s="16"/>
      <c r="Z236" s="16"/>
      <c r="AA236" s="16"/>
      <c r="AB236" s="16"/>
      <c r="AC236" s="16"/>
    </row>
    <row r="237" ht="20.25" customHeight="1">
      <c r="A237" s="16" t="s">
        <v>7723</v>
      </c>
      <c r="B237" s="16" t="s">
        <v>8008</v>
      </c>
      <c r="C237" s="19" t="s">
        <v>13</v>
      </c>
      <c r="D237" s="20" t="s">
        <v>24</v>
      </c>
      <c r="E237" s="16" t="s">
        <v>15</v>
      </c>
      <c r="F237" s="16" t="str">
        <f t="shared" si="1"/>
        <v>20</v>
      </c>
      <c r="G237" s="16" t="str">
        <f t="shared" si="2"/>
        <v>25</v>
      </c>
      <c r="H237" s="16" t="s">
        <v>451</v>
      </c>
      <c r="I237" s="16" t="s">
        <v>34</v>
      </c>
      <c r="J237" s="16" t="s">
        <v>240</v>
      </c>
      <c r="K237" s="16" t="s">
        <v>8012</v>
      </c>
      <c r="L237" s="16" t="s">
        <v>9494</v>
      </c>
      <c r="M237" s="16" t="s">
        <v>29</v>
      </c>
      <c r="N237" s="16"/>
      <c r="O237" s="16"/>
      <c r="P237" s="16"/>
      <c r="Q237" s="16"/>
      <c r="R237" s="16"/>
      <c r="S237" s="16"/>
      <c r="T237" s="16"/>
      <c r="U237" s="16"/>
      <c r="V237" s="16"/>
      <c r="W237" s="16"/>
      <c r="X237" s="16"/>
      <c r="Y237" s="16"/>
      <c r="Z237" s="16"/>
      <c r="AA237" s="16"/>
      <c r="AB237" s="16"/>
      <c r="AC237" s="16"/>
    </row>
    <row r="238" ht="20.25" customHeight="1">
      <c r="A238" s="16" t="s">
        <v>1853</v>
      </c>
      <c r="B238" s="16" t="s">
        <v>76</v>
      </c>
      <c r="C238" s="19" t="s">
        <v>13</v>
      </c>
      <c r="D238" s="20" t="s">
        <v>24</v>
      </c>
      <c r="E238" s="16" t="s">
        <v>15</v>
      </c>
      <c r="F238" s="16" t="str">
        <f t="shared" si="1"/>
        <v>10</v>
      </c>
      <c r="G238" s="16" t="str">
        <f t="shared" si="2"/>
        <v>15</v>
      </c>
      <c r="H238" s="16" t="s">
        <v>16</v>
      </c>
      <c r="I238" s="16" t="s">
        <v>34</v>
      </c>
      <c r="J238" s="16" t="s">
        <v>94</v>
      </c>
      <c r="K238" s="16" t="s">
        <v>9495</v>
      </c>
      <c r="L238" s="16" t="s">
        <v>9496</v>
      </c>
      <c r="M238" s="16" t="s">
        <v>73</v>
      </c>
      <c r="N238" s="16"/>
      <c r="O238" s="16"/>
      <c r="P238" s="16"/>
      <c r="Q238" s="16"/>
      <c r="R238" s="16"/>
      <c r="S238" s="16"/>
      <c r="T238" s="16"/>
      <c r="U238" s="16"/>
      <c r="V238" s="16"/>
      <c r="W238" s="16"/>
      <c r="X238" s="16"/>
      <c r="Y238" s="16"/>
      <c r="Z238" s="16"/>
      <c r="AA238" s="16"/>
      <c r="AB238" s="16"/>
      <c r="AC238" s="16"/>
    </row>
    <row r="239" ht="20.25" customHeight="1">
      <c r="A239" s="16" t="s">
        <v>9497</v>
      </c>
      <c r="B239" s="16" t="s">
        <v>9498</v>
      </c>
      <c r="C239" s="19" t="s">
        <v>13</v>
      </c>
      <c r="D239" s="20" t="s">
        <v>14</v>
      </c>
      <c r="E239" s="16" t="s">
        <v>15</v>
      </c>
      <c r="F239" s="16" t="str">
        <f t="shared" si="1"/>
        <v>30</v>
      </c>
      <c r="G239" s="16" t="str">
        <f t="shared" si="2"/>
        <v>50</v>
      </c>
      <c r="H239" s="16" t="s">
        <v>1212</v>
      </c>
      <c r="I239" s="16" t="s">
        <v>34</v>
      </c>
      <c r="J239" s="16" t="s">
        <v>94</v>
      </c>
      <c r="K239" s="16" t="s">
        <v>9499</v>
      </c>
      <c r="L239" s="16" t="s">
        <v>9500</v>
      </c>
      <c r="M239" s="16" t="s">
        <v>37</v>
      </c>
      <c r="N239" s="16"/>
      <c r="O239" s="16"/>
      <c r="P239" s="16"/>
      <c r="Q239" s="16"/>
      <c r="R239" s="16"/>
      <c r="S239" s="16"/>
      <c r="T239" s="16"/>
      <c r="U239" s="16"/>
      <c r="V239" s="16"/>
      <c r="W239" s="16"/>
      <c r="X239" s="16"/>
      <c r="Y239" s="16"/>
      <c r="Z239" s="16"/>
      <c r="AA239" s="16"/>
      <c r="AB239" s="16"/>
      <c r="AC239" s="16"/>
    </row>
    <row r="240" ht="20.25" customHeight="1">
      <c r="A240" s="16" t="s">
        <v>9137</v>
      </c>
      <c r="B240" s="16" t="s">
        <v>76</v>
      </c>
      <c r="C240" s="19" t="s">
        <v>13</v>
      </c>
      <c r="D240" s="20" t="s">
        <v>14</v>
      </c>
      <c r="E240" s="16" t="s">
        <v>15</v>
      </c>
      <c r="F240" s="16" t="str">
        <f t="shared" si="1"/>
        <v>25</v>
      </c>
      <c r="G240" s="16" t="str">
        <f t="shared" si="2"/>
        <v>35</v>
      </c>
      <c r="H240" s="16" t="s">
        <v>9502</v>
      </c>
      <c r="I240" s="16" t="s">
        <v>34</v>
      </c>
      <c r="J240" s="16" t="s">
        <v>140</v>
      </c>
      <c r="K240" s="16" t="s">
        <v>9078</v>
      </c>
      <c r="L240" s="16" t="s">
        <v>9504</v>
      </c>
      <c r="M240" s="16" t="s">
        <v>62</v>
      </c>
      <c r="N240" s="16"/>
      <c r="O240" s="16"/>
      <c r="P240" s="16"/>
      <c r="Q240" s="16"/>
      <c r="R240" s="16"/>
      <c r="S240" s="16"/>
      <c r="T240" s="16"/>
      <c r="U240" s="16"/>
      <c r="V240" s="16"/>
      <c r="W240" s="16"/>
      <c r="X240" s="16"/>
      <c r="Y240" s="16"/>
      <c r="Z240" s="16"/>
      <c r="AA240" s="16"/>
      <c r="AB240" s="16"/>
      <c r="AC240" s="16"/>
    </row>
    <row r="241" ht="20.25" customHeight="1">
      <c r="A241" s="16" t="s">
        <v>7727</v>
      </c>
      <c r="B241" s="16" t="s">
        <v>9505</v>
      </c>
      <c r="C241" s="19" t="s">
        <v>13</v>
      </c>
      <c r="D241" s="20" t="s">
        <v>14</v>
      </c>
      <c r="E241" s="16" t="s">
        <v>15</v>
      </c>
      <c r="F241" s="16" t="str">
        <f t="shared" si="1"/>
        <v>14</v>
      </c>
      <c r="G241" s="16" t="str">
        <f t="shared" si="2"/>
        <v>25</v>
      </c>
      <c r="H241" s="16" t="s">
        <v>8279</v>
      </c>
      <c r="I241" s="16" t="s">
        <v>26</v>
      </c>
      <c r="J241" s="16" t="s">
        <v>9509</v>
      </c>
      <c r="K241" s="16" t="s">
        <v>9510</v>
      </c>
      <c r="L241" s="16" t="s">
        <v>9511</v>
      </c>
      <c r="M241" s="16" t="s">
        <v>140</v>
      </c>
      <c r="N241" s="16"/>
      <c r="O241" s="16"/>
      <c r="P241" s="16"/>
      <c r="Q241" s="16"/>
      <c r="R241" s="16"/>
      <c r="S241" s="16"/>
      <c r="T241" s="16"/>
      <c r="U241" s="16"/>
      <c r="V241" s="16"/>
      <c r="W241" s="16"/>
      <c r="X241" s="16"/>
      <c r="Y241" s="16"/>
      <c r="Z241" s="16"/>
      <c r="AA241" s="16"/>
      <c r="AB241" s="16"/>
      <c r="AC241" s="16"/>
    </row>
    <row r="242" ht="20.25" customHeight="1">
      <c r="A242" s="16" t="s">
        <v>8857</v>
      </c>
      <c r="B242" s="16" t="s">
        <v>76</v>
      </c>
      <c r="C242" s="19" t="s">
        <v>13</v>
      </c>
      <c r="D242" s="20" t="s">
        <v>24</v>
      </c>
      <c r="E242" s="16" t="s">
        <v>15</v>
      </c>
      <c r="F242" s="16" t="str">
        <f t="shared" si="1"/>
        <v>40</v>
      </c>
      <c r="G242" s="16" t="str">
        <f t="shared" si="2"/>
        <v>50</v>
      </c>
      <c r="H242" s="16" t="s">
        <v>9512</v>
      </c>
      <c r="I242" s="16" t="s">
        <v>26</v>
      </c>
      <c r="J242" s="16" t="s">
        <v>94</v>
      </c>
      <c r="K242" s="16" t="s">
        <v>9513</v>
      </c>
      <c r="L242" s="16" t="s">
        <v>9515</v>
      </c>
      <c r="M242" s="16" t="s">
        <v>43</v>
      </c>
      <c r="N242" s="16"/>
      <c r="O242" s="16"/>
      <c r="P242" s="16"/>
      <c r="Q242" s="16"/>
      <c r="R242" s="16"/>
      <c r="S242" s="16"/>
      <c r="T242" s="16"/>
      <c r="U242" s="16"/>
      <c r="V242" s="16"/>
      <c r="W242" s="16"/>
      <c r="X242" s="16"/>
      <c r="Y242" s="16"/>
      <c r="Z242" s="16"/>
      <c r="AA242" s="16"/>
      <c r="AB242" s="16"/>
      <c r="AC242" s="16"/>
    </row>
    <row r="243" ht="20.25" customHeight="1">
      <c r="A243" s="16" t="s">
        <v>8734</v>
      </c>
      <c r="B243" s="16" t="s">
        <v>76</v>
      </c>
      <c r="C243" s="19" t="s">
        <v>13</v>
      </c>
      <c r="D243" s="20" t="s">
        <v>24</v>
      </c>
      <c r="E243" s="16" t="s">
        <v>139</v>
      </c>
      <c r="F243" s="16" t="str">
        <f t="shared" si="1"/>
        <v>20</v>
      </c>
      <c r="G243" s="16" t="str">
        <f t="shared" si="2"/>
        <v>30</v>
      </c>
      <c r="H243" s="16" t="s">
        <v>234</v>
      </c>
      <c r="I243" s="16" t="s">
        <v>26</v>
      </c>
      <c r="J243" s="16" t="s">
        <v>103</v>
      </c>
      <c r="K243" s="16" t="s">
        <v>9517</v>
      </c>
      <c r="L243" s="16" t="s">
        <v>9519</v>
      </c>
      <c r="M243" s="16" t="s">
        <v>43</v>
      </c>
      <c r="N243" s="16"/>
      <c r="O243" s="16"/>
      <c r="P243" s="16"/>
      <c r="Q243" s="16"/>
      <c r="R243" s="16"/>
      <c r="S243" s="16"/>
      <c r="T243" s="16"/>
      <c r="U243" s="16"/>
      <c r="V243" s="16"/>
      <c r="W243" s="16"/>
      <c r="X243" s="16"/>
      <c r="Y243" s="16"/>
      <c r="Z243" s="16"/>
      <c r="AA243" s="16"/>
      <c r="AB243" s="16"/>
      <c r="AC243" s="16"/>
    </row>
    <row r="244" ht="20.25" customHeight="1">
      <c r="A244" s="16" t="s">
        <v>8734</v>
      </c>
      <c r="B244" s="16" t="s">
        <v>76</v>
      </c>
      <c r="C244" s="19" t="s">
        <v>13</v>
      </c>
      <c r="D244" s="20" t="s">
        <v>14</v>
      </c>
      <c r="E244" s="16" t="s">
        <v>15</v>
      </c>
      <c r="F244" s="16" t="str">
        <f t="shared" si="1"/>
        <v>15</v>
      </c>
      <c r="G244" s="16" t="str">
        <f t="shared" si="2"/>
        <v>30</v>
      </c>
      <c r="H244" s="16" t="s">
        <v>202</v>
      </c>
      <c r="I244" s="16" t="s">
        <v>34</v>
      </c>
      <c r="J244" s="16" t="s">
        <v>140</v>
      </c>
      <c r="K244" s="16" t="s">
        <v>7823</v>
      </c>
      <c r="L244" s="16" t="s">
        <v>7825</v>
      </c>
      <c r="M244" s="16" t="s">
        <v>43</v>
      </c>
      <c r="N244" s="16"/>
      <c r="O244" s="16"/>
      <c r="P244" s="16"/>
      <c r="Q244" s="16"/>
      <c r="R244" s="16"/>
      <c r="S244" s="16"/>
      <c r="T244" s="16"/>
      <c r="U244" s="16"/>
      <c r="V244" s="16"/>
      <c r="W244" s="16"/>
      <c r="X244" s="16"/>
      <c r="Y244" s="16"/>
      <c r="Z244" s="16"/>
      <c r="AA244" s="16"/>
      <c r="AB244" s="16"/>
      <c r="AC244" s="16"/>
    </row>
    <row r="245" ht="20.25" customHeight="1">
      <c r="A245" s="16" t="s">
        <v>3396</v>
      </c>
      <c r="B245" s="16" t="s">
        <v>76</v>
      </c>
      <c r="C245" s="19" t="s">
        <v>13</v>
      </c>
      <c r="D245" s="20" t="s">
        <v>24</v>
      </c>
      <c r="E245" s="16" t="s">
        <v>15</v>
      </c>
      <c r="F245" s="16" t="str">
        <f t="shared" si="1"/>
        <v>10</v>
      </c>
      <c r="G245" s="16" t="str">
        <f t="shared" si="2"/>
        <v>20</v>
      </c>
      <c r="H245" s="16" t="s">
        <v>93</v>
      </c>
      <c r="I245" s="16" t="s">
        <v>17</v>
      </c>
      <c r="J245" s="16" t="s">
        <v>94</v>
      </c>
      <c r="K245" s="16" t="s">
        <v>9527</v>
      </c>
      <c r="L245" s="16" t="s">
        <v>9528</v>
      </c>
      <c r="M245" s="16" t="s">
        <v>43</v>
      </c>
      <c r="N245" s="16"/>
      <c r="O245" s="16"/>
      <c r="P245" s="16"/>
      <c r="Q245" s="16"/>
      <c r="R245" s="16"/>
      <c r="S245" s="16"/>
      <c r="T245" s="16"/>
      <c r="U245" s="16"/>
      <c r="V245" s="16"/>
      <c r="W245" s="16"/>
      <c r="X245" s="16"/>
      <c r="Y245" s="16"/>
      <c r="Z245" s="16"/>
      <c r="AA245" s="16"/>
      <c r="AB245" s="16"/>
      <c r="AC245" s="16"/>
    </row>
    <row r="246" ht="20.25" customHeight="1">
      <c r="A246" s="25" t="s">
        <v>9530</v>
      </c>
      <c r="B246" s="25" t="s">
        <v>76</v>
      </c>
      <c r="C246" s="21" t="s">
        <v>13</v>
      </c>
      <c r="D246" s="21" t="s">
        <v>14</v>
      </c>
      <c r="E246" s="25" t="s">
        <v>15</v>
      </c>
      <c r="F246" s="16" t="str">
        <f t="shared" si="1"/>
        <v>40</v>
      </c>
      <c r="G246" s="16" t="str">
        <f t="shared" si="2"/>
        <v>41</v>
      </c>
      <c r="H246" s="25" t="s">
        <v>6159</v>
      </c>
      <c r="I246" s="25" t="s">
        <v>26</v>
      </c>
      <c r="J246" s="25" t="s">
        <v>284</v>
      </c>
      <c r="K246" s="25" t="s">
        <v>9535</v>
      </c>
      <c r="L246" s="25" t="s">
        <v>9536</v>
      </c>
      <c r="M246" s="25" t="s">
        <v>43</v>
      </c>
      <c r="N246" s="25"/>
      <c r="O246" s="25"/>
      <c r="P246" s="25"/>
      <c r="Q246" s="25"/>
      <c r="R246" s="25"/>
      <c r="S246" s="25"/>
      <c r="T246" s="25"/>
      <c r="U246" s="25"/>
      <c r="V246" s="25"/>
      <c r="W246" s="25"/>
      <c r="X246" s="25"/>
      <c r="Y246" s="25"/>
      <c r="Z246" s="25"/>
      <c r="AA246" s="25"/>
      <c r="AB246" s="25"/>
      <c r="AC246" s="25"/>
    </row>
    <row r="247" ht="20.25" customHeight="1">
      <c r="A247" s="16" t="s">
        <v>9539</v>
      </c>
      <c r="B247" s="16" t="s">
        <v>9355</v>
      </c>
      <c r="C247" s="19" t="s">
        <v>13</v>
      </c>
      <c r="D247" s="20" t="s">
        <v>24</v>
      </c>
      <c r="E247" s="16" t="s">
        <v>15</v>
      </c>
      <c r="F247" s="16" t="str">
        <f t="shared" si="1"/>
        <v>40</v>
      </c>
      <c r="G247" s="16" t="str">
        <f t="shared" si="2"/>
        <v>70</v>
      </c>
      <c r="H247" s="16" t="s">
        <v>6965</v>
      </c>
      <c r="I247" s="16" t="s">
        <v>26</v>
      </c>
      <c r="J247" s="16" t="s">
        <v>1214</v>
      </c>
      <c r="K247" s="16" t="s">
        <v>9358</v>
      </c>
      <c r="L247" s="16" t="s">
        <v>9431</v>
      </c>
      <c r="M247" s="16" t="s">
        <v>62</v>
      </c>
      <c r="N247" s="16"/>
      <c r="O247" s="16"/>
      <c r="P247" s="16"/>
      <c r="Q247" s="16"/>
      <c r="R247" s="16"/>
      <c r="S247" s="16"/>
      <c r="T247" s="16"/>
      <c r="U247" s="16"/>
      <c r="V247" s="16"/>
      <c r="W247" s="16"/>
      <c r="X247" s="16"/>
      <c r="Y247" s="16"/>
      <c r="Z247" s="16"/>
      <c r="AA247" s="16"/>
      <c r="AB247" s="16"/>
      <c r="AC247" s="16"/>
    </row>
    <row r="248" ht="20.25" customHeight="1">
      <c r="A248" s="16" t="s">
        <v>8025</v>
      </c>
      <c r="B248" s="16" t="s">
        <v>76</v>
      </c>
      <c r="C248" s="19" t="s">
        <v>13</v>
      </c>
      <c r="D248" s="20" t="s">
        <v>24</v>
      </c>
      <c r="E248" s="16" t="s">
        <v>244</v>
      </c>
      <c r="F248" s="16" t="str">
        <f t="shared" si="1"/>
        <v>22</v>
      </c>
      <c r="G248" s="16" t="str">
        <f t="shared" si="2"/>
        <v>35</v>
      </c>
      <c r="H248" s="16" t="s">
        <v>2129</v>
      </c>
      <c r="I248" s="16" t="s">
        <v>34</v>
      </c>
      <c r="J248" s="16" t="s">
        <v>140</v>
      </c>
      <c r="K248" s="16" t="s">
        <v>9443</v>
      </c>
      <c r="L248" s="16" t="s">
        <v>9543</v>
      </c>
      <c r="M248" s="16" t="s">
        <v>29</v>
      </c>
      <c r="N248" s="16"/>
      <c r="O248" s="16"/>
      <c r="P248" s="16"/>
      <c r="Q248" s="16"/>
      <c r="R248" s="16"/>
      <c r="S248" s="16"/>
      <c r="T248" s="16"/>
      <c r="U248" s="16"/>
      <c r="V248" s="16"/>
      <c r="W248" s="16"/>
      <c r="X248" s="16"/>
      <c r="Y248" s="16"/>
      <c r="Z248" s="16"/>
      <c r="AA248" s="16"/>
      <c r="AB248" s="16"/>
      <c r="AC248" s="16"/>
    </row>
    <row r="249" ht="20.25" customHeight="1">
      <c r="A249" s="16" t="s">
        <v>9547</v>
      </c>
      <c r="B249" s="16" t="s">
        <v>76</v>
      </c>
      <c r="C249" s="19" t="s">
        <v>13</v>
      </c>
      <c r="D249" s="20" t="s">
        <v>75</v>
      </c>
      <c r="E249" s="16" t="s">
        <v>139</v>
      </c>
      <c r="F249" s="16" t="str">
        <f t="shared" si="1"/>
        <v>12</v>
      </c>
      <c r="G249" s="16" t="str">
        <f t="shared" si="2"/>
        <v>18</v>
      </c>
      <c r="H249" s="16" t="s">
        <v>114</v>
      </c>
      <c r="I249" s="16" t="s">
        <v>17</v>
      </c>
      <c r="J249" s="16" t="s">
        <v>140</v>
      </c>
      <c r="K249" s="16" t="s">
        <v>9548</v>
      </c>
      <c r="L249" s="16" t="s">
        <v>9549</v>
      </c>
      <c r="M249" s="16" t="s">
        <v>21</v>
      </c>
      <c r="N249" s="16"/>
      <c r="O249" s="16"/>
      <c r="P249" s="16"/>
      <c r="Q249" s="16"/>
      <c r="R249" s="16"/>
      <c r="S249" s="16"/>
      <c r="T249" s="16"/>
      <c r="U249" s="16"/>
      <c r="V249" s="16"/>
      <c r="W249" s="16"/>
      <c r="X249" s="16"/>
      <c r="Y249" s="16"/>
      <c r="Z249" s="16"/>
      <c r="AA249" s="16"/>
      <c r="AB249" s="16"/>
      <c r="AC249" s="16"/>
    </row>
    <row r="250" ht="20.25" customHeight="1">
      <c r="A250" s="16" t="s">
        <v>3396</v>
      </c>
      <c r="B250" s="16" t="s">
        <v>76</v>
      </c>
      <c r="C250" s="19" t="s">
        <v>13</v>
      </c>
      <c r="D250" s="20" t="s">
        <v>24</v>
      </c>
      <c r="E250" s="16" t="s">
        <v>139</v>
      </c>
      <c r="F250" s="16" t="str">
        <f t="shared" si="1"/>
        <v>15</v>
      </c>
      <c r="G250" s="16" t="str">
        <f t="shared" si="2"/>
        <v>20</v>
      </c>
      <c r="H250" s="16" t="s">
        <v>70</v>
      </c>
      <c r="I250" s="16" t="s">
        <v>58</v>
      </c>
      <c r="J250" s="16" t="s">
        <v>1214</v>
      </c>
      <c r="K250" s="16" t="s">
        <v>9553</v>
      </c>
      <c r="L250" s="16" t="s">
        <v>9554</v>
      </c>
      <c r="M250" s="16" t="s">
        <v>43</v>
      </c>
      <c r="N250" s="16"/>
      <c r="O250" s="16"/>
      <c r="P250" s="16"/>
      <c r="Q250" s="16"/>
      <c r="R250" s="16"/>
      <c r="S250" s="16"/>
      <c r="T250" s="16"/>
      <c r="U250" s="16"/>
      <c r="V250" s="16"/>
      <c r="W250" s="16"/>
      <c r="X250" s="16"/>
      <c r="Y250" s="16"/>
      <c r="Z250" s="16"/>
      <c r="AA250" s="16"/>
      <c r="AB250" s="16"/>
      <c r="AC250" s="16"/>
    </row>
    <row r="251" ht="20.25" customHeight="1">
      <c r="A251" s="16" t="s">
        <v>9556</v>
      </c>
      <c r="B251" s="16" t="s">
        <v>76</v>
      </c>
      <c r="C251" s="19" t="s">
        <v>13</v>
      </c>
      <c r="D251" s="20" t="s">
        <v>14</v>
      </c>
      <c r="E251" s="16" t="s">
        <v>15</v>
      </c>
      <c r="F251" s="16" t="str">
        <f t="shared" si="1"/>
        <v>15</v>
      </c>
      <c r="G251" s="16" t="str">
        <f t="shared" si="2"/>
        <v>30</v>
      </c>
      <c r="H251" s="16" t="s">
        <v>7097</v>
      </c>
      <c r="I251" s="16" t="s">
        <v>17</v>
      </c>
      <c r="J251" s="16" t="s">
        <v>140</v>
      </c>
      <c r="K251" s="16" t="s">
        <v>7823</v>
      </c>
      <c r="L251" s="16" t="s">
        <v>9558</v>
      </c>
      <c r="M251" s="16" t="s">
        <v>43</v>
      </c>
      <c r="N251" s="16"/>
      <c r="O251" s="16"/>
      <c r="P251" s="16"/>
      <c r="Q251" s="16"/>
      <c r="R251" s="16"/>
      <c r="S251" s="16"/>
      <c r="T251" s="16"/>
      <c r="U251" s="16"/>
      <c r="V251" s="16"/>
      <c r="W251" s="16"/>
      <c r="X251" s="16"/>
      <c r="Y251" s="16"/>
      <c r="Z251" s="16"/>
      <c r="AA251" s="16"/>
      <c r="AB251" s="16"/>
      <c r="AC251" s="16"/>
    </row>
    <row r="252" ht="20.25" customHeight="1">
      <c r="A252" s="16" t="s">
        <v>9559</v>
      </c>
      <c r="B252" s="16" t="s">
        <v>76</v>
      </c>
      <c r="C252" s="19" t="s">
        <v>13</v>
      </c>
      <c r="D252" s="20" t="s">
        <v>14</v>
      </c>
      <c r="E252" s="16" t="s">
        <v>15</v>
      </c>
      <c r="F252" s="16" t="str">
        <f t="shared" si="1"/>
        <v>25</v>
      </c>
      <c r="G252" s="16" t="str">
        <f t="shared" si="2"/>
        <v>35</v>
      </c>
      <c r="H252" s="16" t="s">
        <v>253</v>
      </c>
      <c r="I252" s="16" t="s">
        <v>34</v>
      </c>
      <c r="J252" s="16" t="s">
        <v>94</v>
      </c>
      <c r="K252" s="16" t="s">
        <v>9561</v>
      </c>
      <c r="L252" s="16" t="s">
        <v>9562</v>
      </c>
      <c r="M252" s="16" t="s">
        <v>21</v>
      </c>
      <c r="N252" s="16"/>
      <c r="O252" s="16"/>
      <c r="P252" s="16"/>
      <c r="Q252" s="16"/>
      <c r="R252" s="16"/>
      <c r="S252" s="16"/>
      <c r="T252" s="16"/>
      <c r="U252" s="16"/>
      <c r="V252" s="16"/>
      <c r="W252" s="16"/>
      <c r="X252" s="16"/>
      <c r="Y252" s="16"/>
      <c r="Z252" s="16"/>
      <c r="AA252" s="16"/>
      <c r="AB252" s="16"/>
      <c r="AC252" s="16"/>
    </row>
    <row r="253" ht="20.25" customHeight="1">
      <c r="A253" s="16" t="s">
        <v>7723</v>
      </c>
      <c r="B253" s="16" t="s">
        <v>9566</v>
      </c>
      <c r="C253" s="19" t="s">
        <v>13</v>
      </c>
      <c r="D253" s="20" t="s">
        <v>24</v>
      </c>
      <c r="E253" s="16" t="s">
        <v>15</v>
      </c>
      <c r="F253" s="16" t="str">
        <f t="shared" si="1"/>
        <v>20</v>
      </c>
      <c r="G253" s="16" t="str">
        <f t="shared" si="2"/>
        <v>30</v>
      </c>
      <c r="H253" s="16" t="s">
        <v>234</v>
      </c>
      <c r="I253" s="16" t="s">
        <v>34</v>
      </c>
      <c r="J253" s="16" t="s">
        <v>9568</v>
      </c>
      <c r="K253" s="16" t="s">
        <v>9569</v>
      </c>
      <c r="L253" s="16" t="s">
        <v>9571</v>
      </c>
      <c r="M253" s="16" t="s">
        <v>18</v>
      </c>
      <c r="N253" s="16"/>
      <c r="O253" s="16"/>
      <c r="P253" s="16"/>
      <c r="Q253" s="16"/>
      <c r="R253" s="16"/>
      <c r="S253" s="16"/>
      <c r="T253" s="16"/>
      <c r="U253" s="16"/>
      <c r="V253" s="16"/>
      <c r="W253" s="16"/>
      <c r="X253" s="16"/>
      <c r="Y253" s="16"/>
      <c r="Z253" s="16"/>
      <c r="AA253" s="16"/>
      <c r="AB253" s="16"/>
      <c r="AC253" s="16"/>
    </row>
    <row r="254" ht="20.25" customHeight="1">
      <c r="A254" s="16" t="s">
        <v>7771</v>
      </c>
      <c r="B254" s="16" t="s">
        <v>76</v>
      </c>
      <c r="C254" s="19" t="s">
        <v>13</v>
      </c>
      <c r="D254" s="20" t="s">
        <v>24</v>
      </c>
      <c r="E254" s="16" t="s">
        <v>15</v>
      </c>
      <c r="F254" s="16" t="str">
        <f t="shared" si="1"/>
        <v>20</v>
      </c>
      <c r="G254" s="16" t="str">
        <f t="shared" si="2"/>
        <v>30</v>
      </c>
      <c r="H254" s="16" t="s">
        <v>234</v>
      </c>
      <c r="I254" s="16" t="s">
        <v>34</v>
      </c>
      <c r="J254" s="16" t="s">
        <v>1064</v>
      </c>
      <c r="K254" s="16" t="s">
        <v>9818</v>
      </c>
      <c r="L254" s="16" t="s">
        <v>9819</v>
      </c>
      <c r="M254" s="16" t="s">
        <v>73</v>
      </c>
      <c r="N254" s="16"/>
      <c r="O254" s="16"/>
      <c r="P254" s="16"/>
      <c r="Q254" s="16"/>
      <c r="R254" s="16"/>
      <c r="S254" s="16"/>
      <c r="T254" s="16"/>
      <c r="U254" s="16"/>
      <c r="V254" s="16"/>
      <c r="W254" s="16"/>
      <c r="X254" s="16"/>
      <c r="Y254" s="16"/>
      <c r="Z254" s="16"/>
      <c r="AA254" s="16"/>
      <c r="AB254" s="16"/>
      <c r="AC254" s="16"/>
    </row>
    <row r="255" ht="20.25" customHeight="1">
      <c r="A255" s="16" t="s">
        <v>9160</v>
      </c>
      <c r="B255" s="16" t="s">
        <v>76</v>
      </c>
      <c r="C255" s="19" t="s">
        <v>13</v>
      </c>
      <c r="D255" s="20" t="s">
        <v>14</v>
      </c>
      <c r="E255" s="16" t="s">
        <v>139</v>
      </c>
      <c r="F255" s="16" t="str">
        <f t="shared" si="1"/>
        <v>10</v>
      </c>
      <c r="G255" s="16" t="str">
        <f t="shared" si="2"/>
        <v>15</v>
      </c>
      <c r="H255" s="16" t="s">
        <v>16</v>
      </c>
      <c r="I255" s="16" t="s">
        <v>34</v>
      </c>
      <c r="J255" s="16" t="s">
        <v>94</v>
      </c>
      <c r="K255" s="16" t="s">
        <v>9824</v>
      </c>
      <c r="L255" s="16" t="s">
        <v>9825</v>
      </c>
      <c r="M255" s="16" t="s">
        <v>73</v>
      </c>
      <c r="N255" s="16"/>
      <c r="O255" s="16"/>
      <c r="P255" s="16"/>
      <c r="Q255" s="16"/>
      <c r="R255" s="16"/>
      <c r="S255" s="16"/>
      <c r="T255" s="16"/>
      <c r="U255" s="16"/>
      <c r="V255" s="16"/>
      <c r="W255" s="16"/>
      <c r="X255" s="16"/>
      <c r="Y255" s="16"/>
      <c r="Z255" s="16"/>
      <c r="AA255" s="16"/>
      <c r="AB255" s="16"/>
      <c r="AC255" s="16"/>
    </row>
    <row r="256" ht="20.25" customHeight="1">
      <c r="A256" s="16" t="s">
        <v>9828</v>
      </c>
      <c r="B256" s="16" t="s">
        <v>76</v>
      </c>
      <c r="C256" s="19" t="s">
        <v>13</v>
      </c>
      <c r="D256" s="20" t="s">
        <v>24</v>
      </c>
      <c r="E256" s="16" t="s">
        <v>15</v>
      </c>
      <c r="F256" s="16" t="str">
        <f t="shared" si="1"/>
        <v>20</v>
      </c>
      <c r="G256" s="16" t="str">
        <f t="shared" si="2"/>
        <v>35</v>
      </c>
      <c r="H256" s="16" t="s">
        <v>223</v>
      </c>
      <c r="I256" s="16" t="s">
        <v>34</v>
      </c>
      <c r="J256" s="16" t="s">
        <v>94</v>
      </c>
      <c r="K256" s="16" t="s">
        <v>9499</v>
      </c>
      <c r="L256" s="16" t="s">
        <v>9836</v>
      </c>
      <c r="M256" s="16" t="s">
        <v>37</v>
      </c>
      <c r="N256" s="16"/>
      <c r="O256" s="16"/>
      <c r="P256" s="16"/>
      <c r="Q256" s="16"/>
      <c r="R256" s="16"/>
      <c r="S256" s="16"/>
      <c r="T256" s="16"/>
      <c r="U256" s="16"/>
      <c r="V256" s="16"/>
      <c r="W256" s="16"/>
      <c r="X256" s="16"/>
      <c r="Y256" s="16"/>
      <c r="Z256" s="16"/>
      <c r="AA256" s="16"/>
      <c r="AB256" s="16"/>
      <c r="AC256" s="16"/>
    </row>
    <row r="257" ht="20.25" customHeight="1">
      <c r="A257" s="16" t="s">
        <v>3396</v>
      </c>
      <c r="B257" s="16" t="s">
        <v>76</v>
      </c>
      <c r="C257" s="19" t="s">
        <v>13</v>
      </c>
      <c r="D257" s="20" t="s">
        <v>24</v>
      </c>
      <c r="E257" s="16" t="s">
        <v>15</v>
      </c>
      <c r="F257" s="16" t="str">
        <f t="shared" si="1"/>
        <v>20</v>
      </c>
      <c r="G257" s="16" t="str">
        <f t="shared" si="2"/>
        <v>40</v>
      </c>
      <c r="H257" s="16" t="s">
        <v>208</v>
      </c>
      <c r="I257" s="16" t="s">
        <v>26</v>
      </c>
      <c r="J257" s="16" t="s">
        <v>94</v>
      </c>
      <c r="K257" s="16" t="s">
        <v>7683</v>
      </c>
      <c r="L257" s="16" t="s">
        <v>9843</v>
      </c>
      <c r="M257" s="16" t="s">
        <v>62</v>
      </c>
      <c r="N257" s="16"/>
      <c r="O257" s="16"/>
      <c r="P257" s="16"/>
      <c r="Q257" s="16"/>
      <c r="R257" s="16"/>
      <c r="S257" s="16"/>
      <c r="T257" s="16"/>
      <c r="U257" s="16"/>
      <c r="V257" s="16"/>
      <c r="W257" s="16"/>
      <c r="X257" s="16"/>
      <c r="Y257" s="16"/>
      <c r="Z257" s="16"/>
      <c r="AA257" s="16"/>
      <c r="AB257" s="16"/>
      <c r="AC257" s="16"/>
    </row>
    <row r="258" ht="20.25" customHeight="1">
      <c r="A258" s="16" t="s">
        <v>9844</v>
      </c>
      <c r="B258" s="16" t="s">
        <v>8230</v>
      </c>
      <c r="C258" s="19" t="s">
        <v>13</v>
      </c>
      <c r="D258" s="20" t="s">
        <v>24</v>
      </c>
      <c r="E258" s="16" t="s">
        <v>15</v>
      </c>
      <c r="F258" s="16" t="str">
        <f t="shared" si="1"/>
        <v>22</v>
      </c>
      <c r="G258" s="16" t="str">
        <f t="shared" si="2"/>
        <v>35</v>
      </c>
      <c r="H258" s="16" t="s">
        <v>2129</v>
      </c>
      <c r="I258" s="16" t="s">
        <v>34</v>
      </c>
      <c r="J258" s="16" t="s">
        <v>140</v>
      </c>
      <c r="K258" s="16" t="s">
        <v>9443</v>
      </c>
      <c r="L258" s="16" t="s">
        <v>9848</v>
      </c>
      <c r="M258" s="16" t="s">
        <v>29</v>
      </c>
      <c r="N258" s="16"/>
      <c r="O258" s="16"/>
      <c r="P258" s="16"/>
      <c r="Q258" s="16"/>
      <c r="R258" s="16"/>
      <c r="S258" s="16"/>
      <c r="T258" s="16"/>
      <c r="U258" s="16"/>
      <c r="V258" s="16"/>
      <c r="W258" s="16"/>
      <c r="X258" s="16"/>
      <c r="Y258" s="16"/>
      <c r="Z258" s="16"/>
      <c r="AA258" s="16"/>
      <c r="AB258" s="16"/>
      <c r="AC258" s="16"/>
    </row>
    <row r="259" ht="20.25" customHeight="1">
      <c r="A259" s="16" t="s">
        <v>8172</v>
      </c>
      <c r="B259" s="16" t="s">
        <v>6055</v>
      </c>
      <c r="C259" s="19" t="s">
        <v>1415</v>
      </c>
      <c r="D259" s="20" t="s">
        <v>1666</v>
      </c>
      <c r="E259" s="16" t="s">
        <v>15</v>
      </c>
      <c r="F259" s="16" t="str">
        <f t="shared" si="1"/>
        <v>14</v>
      </c>
      <c r="G259" s="16" t="str">
        <f t="shared" si="2"/>
        <v>15</v>
      </c>
      <c r="H259" s="16" t="s">
        <v>9280</v>
      </c>
      <c r="I259" s="16" t="s">
        <v>34</v>
      </c>
      <c r="J259" s="16" t="s">
        <v>18</v>
      </c>
      <c r="K259" s="16" t="s">
        <v>9855</v>
      </c>
      <c r="L259" s="16" t="s">
        <v>9856</v>
      </c>
      <c r="M259" s="16" t="s">
        <v>29</v>
      </c>
      <c r="N259" s="16"/>
      <c r="O259" s="16"/>
      <c r="P259" s="16"/>
      <c r="Q259" s="16"/>
      <c r="R259" s="16"/>
      <c r="S259" s="16"/>
      <c r="T259" s="16"/>
      <c r="U259" s="16"/>
      <c r="V259" s="16"/>
      <c r="W259" s="16"/>
      <c r="X259" s="16"/>
      <c r="Y259" s="16"/>
      <c r="Z259" s="16"/>
      <c r="AA259" s="16"/>
      <c r="AB259" s="16"/>
      <c r="AC259" s="16"/>
    </row>
    <row r="260" ht="20.25" customHeight="1">
      <c r="A260" s="16" t="s">
        <v>1853</v>
      </c>
      <c r="B260" s="16" t="s">
        <v>76</v>
      </c>
      <c r="C260" s="19" t="s">
        <v>1415</v>
      </c>
      <c r="D260" s="20" t="s">
        <v>1454</v>
      </c>
      <c r="E260" s="16" t="s">
        <v>15</v>
      </c>
      <c r="F260" s="16" t="str">
        <f t="shared" si="1"/>
        <v>15</v>
      </c>
      <c r="G260" s="16" t="str">
        <f t="shared" si="2"/>
        <v>20</v>
      </c>
      <c r="H260" s="16" t="s">
        <v>70</v>
      </c>
      <c r="I260" s="16" t="s">
        <v>34</v>
      </c>
      <c r="J260" s="16" t="s">
        <v>40</v>
      </c>
      <c r="K260" s="16" t="s">
        <v>9863</v>
      </c>
      <c r="L260" s="16" t="s">
        <v>9864</v>
      </c>
      <c r="M260" s="16" t="s">
        <v>29</v>
      </c>
      <c r="N260" s="16"/>
      <c r="O260" s="16"/>
      <c r="P260" s="16"/>
      <c r="Q260" s="16"/>
      <c r="R260" s="16"/>
      <c r="S260" s="16"/>
      <c r="T260" s="16"/>
      <c r="U260" s="16"/>
      <c r="V260" s="16"/>
      <c r="W260" s="16"/>
      <c r="X260" s="16"/>
      <c r="Y260" s="16"/>
      <c r="Z260" s="16"/>
      <c r="AA260" s="16"/>
      <c r="AB260" s="16"/>
      <c r="AC260" s="16"/>
    </row>
    <row r="261" ht="20.25" customHeight="1">
      <c r="A261" s="16" t="s">
        <v>1853</v>
      </c>
      <c r="B261" s="16" t="s">
        <v>76</v>
      </c>
      <c r="C261" s="19" t="s">
        <v>1415</v>
      </c>
      <c r="D261" s="20" t="s">
        <v>5588</v>
      </c>
      <c r="E261" s="16" t="s">
        <v>15</v>
      </c>
      <c r="F261" s="16" t="str">
        <f t="shared" si="1"/>
        <v>15</v>
      </c>
      <c r="G261" s="16" t="str">
        <f t="shared" si="2"/>
        <v>25</v>
      </c>
      <c r="H261" s="16" t="s">
        <v>39</v>
      </c>
      <c r="I261" s="16" t="s">
        <v>34</v>
      </c>
      <c r="J261" s="16" t="s">
        <v>94</v>
      </c>
      <c r="K261" s="16" t="s">
        <v>9869</v>
      </c>
      <c r="L261" s="16" t="s">
        <v>9870</v>
      </c>
      <c r="M261" s="16" t="s">
        <v>62</v>
      </c>
      <c r="N261" s="16"/>
      <c r="O261" s="16"/>
      <c r="P261" s="16"/>
      <c r="Q261" s="16"/>
      <c r="R261" s="16"/>
      <c r="S261" s="16"/>
      <c r="T261" s="16"/>
      <c r="U261" s="16"/>
      <c r="V261" s="16"/>
      <c r="W261" s="16"/>
      <c r="X261" s="16"/>
      <c r="Y261" s="16"/>
      <c r="Z261" s="16"/>
      <c r="AA261" s="16"/>
      <c r="AB261" s="16"/>
      <c r="AC261" s="16"/>
    </row>
    <row r="262" ht="20.25" customHeight="1">
      <c r="A262" s="16" t="s">
        <v>9873</v>
      </c>
      <c r="B262" s="16" t="s">
        <v>76</v>
      </c>
      <c r="C262" s="19" t="s">
        <v>1415</v>
      </c>
      <c r="D262" s="20" t="s">
        <v>1421</v>
      </c>
      <c r="E262" s="16" t="s">
        <v>15</v>
      </c>
      <c r="F262" s="16" t="str">
        <f t="shared" si="1"/>
        <v>20</v>
      </c>
      <c r="G262" s="16" t="str">
        <f t="shared" si="2"/>
        <v>40</v>
      </c>
      <c r="H262" s="16" t="s">
        <v>2746</v>
      </c>
      <c r="I262" s="16" t="s">
        <v>34</v>
      </c>
      <c r="J262" s="16" t="s">
        <v>124</v>
      </c>
      <c r="K262" s="16" t="s">
        <v>9878</v>
      </c>
      <c r="L262" s="16" t="s">
        <v>9879</v>
      </c>
      <c r="M262" s="16" t="s">
        <v>62</v>
      </c>
      <c r="N262" s="16"/>
      <c r="O262" s="16"/>
      <c r="P262" s="16"/>
      <c r="Q262" s="16"/>
      <c r="R262" s="16"/>
      <c r="S262" s="16"/>
      <c r="T262" s="16"/>
      <c r="U262" s="16"/>
      <c r="V262" s="16"/>
      <c r="W262" s="16"/>
      <c r="X262" s="16"/>
      <c r="Y262" s="16"/>
      <c r="Z262" s="16"/>
      <c r="AA262" s="16"/>
      <c r="AB262" s="16"/>
      <c r="AC262" s="16"/>
    </row>
    <row r="263" ht="20.25" customHeight="1">
      <c r="A263" s="16" t="s">
        <v>1853</v>
      </c>
      <c r="B263" s="16" t="s">
        <v>76</v>
      </c>
      <c r="C263" s="19" t="s">
        <v>1415</v>
      </c>
      <c r="D263" s="20" t="s">
        <v>1439</v>
      </c>
      <c r="E263" s="16" t="s">
        <v>15</v>
      </c>
      <c r="F263" s="16" t="str">
        <f t="shared" si="1"/>
        <v>15</v>
      </c>
      <c r="G263" s="16" t="str">
        <f t="shared" si="2"/>
        <v>30</v>
      </c>
      <c r="H263" s="16" t="s">
        <v>202</v>
      </c>
      <c r="I263" s="16" t="s">
        <v>34</v>
      </c>
      <c r="J263" s="16" t="s">
        <v>53</v>
      </c>
      <c r="K263" s="16" t="s">
        <v>9882</v>
      </c>
      <c r="L263" s="16" t="s">
        <v>9883</v>
      </c>
      <c r="M263" s="16" t="s">
        <v>62</v>
      </c>
      <c r="N263" s="16"/>
      <c r="O263" s="16"/>
      <c r="P263" s="16"/>
      <c r="Q263" s="16"/>
      <c r="R263" s="16"/>
      <c r="S263" s="16"/>
      <c r="T263" s="16"/>
      <c r="U263" s="16"/>
      <c r="V263" s="16"/>
      <c r="W263" s="16"/>
      <c r="X263" s="16"/>
      <c r="Y263" s="16"/>
      <c r="Z263" s="16"/>
      <c r="AA263" s="16"/>
      <c r="AB263" s="16"/>
      <c r="AC263" s="16"/>
    </row>
    <row r="264" ht="20.25" customHeight="1">
      <c r="A264" s="16" t="s">
        <v>9884</v>
      </c>
      <c r="B264" s="16" t="s">
        <v>9886</v>
      </c>
      <c r="C264" s="19" t="s">
        <v>1415</v>
      </c>
      <c r="D264" s="20" t="s">
        <v>2301</v>
      </c>
      <c r="E264" s="16" t="s">
        <v>15</v>
      </c>
      <c r="F264" s="16" t="str">
        <f t="shared" si="1"/>
        <v>20</v>
      </c>
      <c r="G264" s="16" t="str">
        <f t="shared" si="2"/>
        <v>35</v>
      </c>
      <c r="H264" s="16" t="s">
        <v>223</v>
      </c>
      <c r="I264" s="16" t="s">
        <v>34</v>
      </c>
      <c r="J264" s="16" t="s">
        <v>348</v>
      </c>
      <c r="K264" s="16" t="s">
        <v>9891</v>
      </c>
      <c r="L264" s="16" t="s">
        <v>9893</v>
      </c>
      <c r="M264" s="16" t="s">
        <v>62</v>
      </c>
      <c r="N264" s="16"/>
      <c r="O264" s="16"/>
      <c r="P264" s="16"/>
      <c r="Q264" s="16"/>
      <c r="R264" s="16"/>
      <c r="S264" s="16"/>
      <c r="T264" s="16"/>
      <c r="U264" s="16"/>
      <c r="V264" s="16"/>
      <c r="W264" s="16"/>
      <c r="X264" s="16"/>
      <c r="Y264" s="16"/>
      <c r="Z264" s="16"/>
      <c r="AA264" s="16"/>
      <c r="AB264" s="16"/>
      <c r="AC264" s="16"/>
    </row>
    <row r="265" ht="20.25" customHeight="1">
      <c r="A265" s="16" t="s">
        <v>9896</v>
      </c>
      <c r="B265" s="16" t="s">
        <v>76</v>
      </c>
      <c r="C265" s="19" t="s">
        <v>1415</v>
      </c>
      <c r="D265" s="20" t="s">
        <v>5588</v>
      </c>
      <c r="E265" s="16" t="s">
        <v>15</v>
      </c>
      <c r="F265" s="16" t="str">
        <f t="shared" si="1"/>
        <v>15</v>
      </c>
      <c r="G265" s="16" t="str">
        <f t="shared" si="2"/>
        <v>25</v>
      </c>
      <c r="H265" s="16" t="s">
        <v>39</v>
      </c>
      <c r="I265" s="16" t="s">
        <v>34</v>
      </c>
      <c r="J265" s="16" t="s">
        <v>94</v>
      </c>
      <c r="K265" s="16" t="s">
        <v>9900</v>
      </c>
      <c r="L265" s="16" t="s">
        <v>9904</v>
      </c>
      <c r="M265" s="16" t="s">
        <v>29</v>
      </c>
      <c r="N265" s="16"/>
      <c r="O265" s="16"/>
      <c r="P265" s="16"/>
      <c r="Q265" s="16"/>
      <c r="R265" s="16"/>
      <c r="S265" s="16"/>
      <c r="T265" s="16"/>
      <c r="U265" s="16"/>
      <c r="V265" s="16"/>
      <c r="W265" s="16"/>
      <c r="X265" s="16"/>
      <c r="Y265" s="16"/>
      <c r="Z265" s="16"/>
      <c r="AA265" s="16"/>
      <c r="AB265" s="16"/>
      <c r="AC265" s="16"/>
    </row>
    <row r="266" ht="20.25" customHeight="1">
      <c r="A266" s="16" t="s">
        <v>10130</v>
      </c>
      <c r="B266" s="16" t="s">
        <v>10132</v>
      </c>
      <c r="C266" s="19" t="s">
        <v>1415</v>
      </c>
      <c r="D266" s="20" t="s">
        <v>5588</v>
      </c>
      <c r="E266" s="16" t="s">
        <v>15</v>
      </c>
      <c r="F266" s="16" t="str">
        <f t="shared" si="1"/>
        <v>10</v>
      </c>
      <c r="G266" s="16" t="str">
        <f t="shared" si="2"/>
        <v>15</v>
      </c>
      <c r="H266" s="16" t="s">
        <v>2924</v>
      </c>
      <c r="I266" s="16" t="s">
        <v>17</v>
      </c>
      <c r="J266" s="16" t="s">
        <v>94</v>
      </c>
      <c r="K266" s="16" t="s">
        <v>9900</v>
      </c>
      <c r="L266" s="16" t="s">
        <v>10136</v>
      </c>
      <c r="M266" s="16" t="s">
        <v>29</v>
      </c>
      <c r="N266" s="16"/>
      <c r="O266" s="16"/>
      <c r="P266" s="16"/>
      <c r="Q266" s="16"/>
      <c r="R266" s="16"/>
      <c r="S266" s="16"/>
      <c r="T266" s="16"/>
      <c r="U266" s="16"/>
      <c r="V266" s="16"/>
      <c r="W266" s="16"/>
      <c r="X266" s="16"/>
      <c r="Y266" s="16"/>
      <c r="Z266" s="16"/>
      <c r="AA266" s="16"/>
      <c r="AB266" s="16"/>
      <c r="AC266" s="16"/>
    </row>
    <row r="267" ht="20.25" customHeight="1">
      <c r="A267" s="16" t="s">
        <v>1853</v>
      </c>
      <c r="B267" s="16" t="s">
        <v>10119</v>
      </c>
      <c r="C267" s="19" t="s">
        <v>1415</v>
      </c>
      <c r="D267" s="20" t="s">
        <v>1660</v>
      </c>
      <c r="E267" s="16" t="s">
        <v>15</v>
      </c>
      <c r="F267" s="16" t="str">
        <f t="shared" si="1"/>
        <v>10</v>
      </c>
      <c r="G267" s="16" t="str">
        <f t="shared" si="2"/>
        <v>18</v>
      </c>
      <c r="H267" s="16" t="s">
        <v>325</v>
      </c>
      <c r="I267" s="16" t="s">
        <v>17</v>
      </c>
      <c r="J267" s="16" t="s">
        <v>18</v>
      </c>
      <c r="K267" s="16" t="s">
        <v>10142</v>
      </c>
      <c r="L267" s="16" t="s">
        <v>10143</v>
      </c>
      <c r="M267" s="16" t="s">
        <v>21</v>
      </c>
      <c r="N267" s="16"/>
      <c r="O267" s="16"/>
      <c r="P267" s="16"/>
      <c r="Q267" s="16"/>
      <c r="R267" s="16"/>
      <c r="S267" s="16"/>
      <c r="T267" s="16"/>
      <c r="U267" s="16"/>
      <c r="V267" s="16"/>
      <c r="W267" s="16"/>
      <c r="X267" s="16"/>
      <c r="Y267" s="16"/>
      <c r="Z267" s="16"/>
      <c r="AA267" s="16"/>
      <c r="AB267" s="16"/>
      <c r="AC267" s="16"/>
    </row>
    <row r="268" ht="20.25" customHeight="1">
      <c r="A268" s="16" t="s">
        <v>1853</v>
      </c>
      <c r="B268" s="16" t="s">
        <v>10146</v>
      </c>
      <c r="C268" s="19" t="s">
        <v>1415</v>
      </c>
      <c r="D268" s="20" t="s">
        <v>1439</v>
      </c>
      <c r="E268" s="16" t="s">
        <v>139</v>
      </c>
      <c r="F268" s="16" t="str">
        <f t="shared" si="1"/>
        <v>5</v>
      </c>
      <c r="G268" s="16" t="str">
        <f t="shared" si="2"/>
        <v>6</v>
      </c>
      <c r="H268" s="16" t="s">
        <v>2448</v>
      </c>
      <c r="I268" s="16" t="s">
        <v>17</v>
      </c>
      <c r="J268" s="16" t="s">
        <v>94</v>
      </c>
      <c r="K268" s="16" t="s">
        <v>10149</v>
      </c>
      <c r="L268" s="16" t="s">
        <v>10150</v>
      </c>
      <c r="M268" s="16" t="s">
        <v>73</v>
      </c>
      <c r="N268" s="16"/>
      <c r="O268" s="16"/>
      <c r="P268" s="16"/>
      <c r="Q268" s="16"/>
      <c r="R268" s="16"/>
      <c r="S268" s="16"/>
      <c r="T268" s="16"/>
      <c r="U268" s="16"/>
      <c r="V268" s="16"/>
      <c r="W268" s="16"/>
      <c r="X268" s="16"/>
      <c r="Y268" s="16"/>
      <c r="Z268" s="16"/>
      <c r="AA268" s="16"/>
      <c r="AB268" s="16"/>
      <c r="AC268" s="16"/>
    </row>
    <row r="269" ht="20.25" customHeight="1">
      <c r="A269" s="16" t="s">
        <v>10155</v>
      </c>
      <c r="B269" s="16" t="s">
        <v>76</v>
      </c>
      <c r="C269" s="19" t="s">
        <v>1415</v>
      </c>
      <c r="D269" s="20" t="s">
        <v>1660</v>
      </c>
      <c r="E269" s="16" t="s">
        <v>15</v>
      </c>
      <c r="F269" s="16" t="str">
        <f t="shared" si="1"/>
        <v>25</v>
      </c>
      <c r="G269" s="16" t="str">
        <f t="shared" si="2"/>
        <v>50</v>
      </c>
      <c r="H269" s="16" t="s">
        <v>495</v>
      </c>
      <c r="I269" s="16" t="s">
        <v>26</v>
      </c>
      <c r="J269" s="16" t="s">
        <v>140</v>
      </c>
      <c r="K269" s="16" t="s">
        <v>8667</v>
      </c>
      <c r="L269" s="16" t="s">
        <v>10159</v>
      </c>
      <c r="M269" s="16" t="s">
        <v>37</v>
      </c>
      <c r="N269" s="16"/>
      <c r="O269" s="16"/>
      <c r="P269" s="16"/>
      <c r="Q269" s="16"/>
      <c r="R269" s="16"/>
      <c r="S269" s="16"/>
      <c r="T269" s="16"/>
      <c r="U269" s="16"/>
      <c r="V269" s="16"/>
      <c r="W269" s="16"/>
      <c r="X269" s="16"/>
      <c r="Y269" s="16"/>
      <c r="Z269" s="16"/>
      <c r="AA269" s="16"/>
      <c r="AB269" s="16"/>
      <c r="AC269" s="16"/>
    </row>
    <row r="270" ht="20.25" customHeight="1">
      <c r="A270" s="16" t="s">
        <v>1853</v>
      </c>
      <c r="B270" s="16" t="s">
        <v>10163</v>
      </c>
      <c r="C270" s="19" t="s">
        <v>1415</v>
      </c>
      <c r="D270" s="20" t="s">
        <v>1508</v>
      </c>
      <c r="E270" s="16" t="s">
        <v>122</v>
      </c>
      <c r="F270" s="16" t="str">
        <f t="shared" si="1"/>
        <v>15</v>
      </c>
      <c r="G270" s="16" t="str">
        <f t="shared" si="2"/>
        <v>30</v>
      </c>
      <c r="H270" s="16" t="s">
        <v>202</v>
      </c>
      <c r="I270" s="16" t="s">
        <v>58</v>
      </c>
      <c r="J270" s="16" t="s">
        <v>140</v>
      </c>
      <c r="K270" s="16" t="s">
        <v>10168</v>
      </c>
      <c r="L270" s="16" t="s">
        <v>10169</v>
      </c>
      <c r="M270" s="16" t="s">
        <v>21</v>
      </c>
      <c r="N270" s="16"/>
      <c r="O270" s="16"/>
      <c r="P270" s="16"/>
      <c r="Q270" s="16"/>
      <c r="R270" s="16"/>
      <c r="S270" s="16"/>
      <c r="T270" s="16"/>
      <c r="U270" s="16"/>
      <c r="V270" s="16"/>
      <c r="W270" s="16"/>
      <c r="X270" s="16"/>
      <c r="Y270" s="16"/>
      <c r="Z270" s="16"/>
      <c r="AA270" s="16"/>
      <c r="AB270" s="16"/>
      <c r="AC270" s="16"/>
    </row>
    <row r="271" ht="20.25" customHeight="1">
      <c r="A271" s="16" t="s">
        <v>7895</v>
      </c>
      <c r="B271" s="16" t="s">
        <v>10171</v>
      </c>
      <c r="C271" s="19" t="s">
        <v>1415</v>
      </c>
      <c r="D271" s="20" t="s">
        <v>1465</v>
      </c>
      <c r="E271" s="16" t="s">
        <v>15</v>
      </c>
      <c r="F271" s="16" t="str">
        <f t="shared" si="1"/>
        <v>20</v>
      </c>
      <c r="G271" s="16" t="str">
        <f t="shared" si="2"/>
        <v>40</v>
      </c>
      <c r="H271" s="16" t="s">
        <v>208</v>
      </c>
      <c r="I271" s="16" t="s">
        <v>58</v>
      </c>
      <c r="J271" s="16" t="s">
        <v>10178</v>
      </c>
      <c r="K271" s="16" t="s">
        <v>10180</v>
      </c>
      <c r="L271" s="16" t="s">
        <v>10181</v>
      </c>
      <c r="M271" s="16" t="s">
        <v>53</v>
      </c>
      <c r="N271" s="16"/>
      <c r="O271" s="16"/>
      <c r="P271" s="16"/>
      <c r="Q271" s="16"/>
      <c r="R271" s="16"/>
      <c r="S271" s="16"/>
      <c r="T271" s="16"/>
      <c r="U271" s="16"/>
      <c r="V271" s="16"/>
      <c r="W271" s="16"/>
      <c r="X271" s="16"/>
      <c r="Y271" s="16"/>
      <c r="Z271" s="16"/>
      <c r="AA271" s="16"/>
      <c r="AB271" s="16"/>
      <c r="AC271" s="16"/>
    </row>
    <row r="272" ht="20.25" customHeight="1">
      <c r="A272" s="16" t="s">
        <v>1853</v>
      </c>
      <c r="B272" s="16" t="s">
        <v>6055</v>
      </c>
      <c r="C272" s="19" t="s">
        <v>1415</v>
      </c>
      <c r="D272" s="20" t="s">
        <v>1666</v>
      </c>
      <c r="E272" s="16" t="s">
        <v>15</v>
      </c>
      <c r="F272" s="16" t="str">
        <f t="shared" si="1"/>
        <v>11</v>
      </c>
      <c r="G272" s="16" t="str">
        <f t="shared" si="2"/>
        <v>21</v>
      </c>
      <c r="H272" s="16" t="s">
        <v>2512</v>
      </c>
      <c r="I272" s="16" t="s">
        <v>17</v>
      </c>
      <c r="J272" s="16" t="s">
        <v>18</v>
      </c>
      <c r="K272" s="16" t="s">
        <v>9855</v>
      </c>
      <c r="L272" s="16" t="s">
        <v>10192</v>
      </c>
      <c r="M272" s="16" t="s">
        <v>29</v>
      </c>
      <c r="N272" s="16"/>
      <c r="O272" s="16"/>
      <c r="P272" s="16"/>
      <c r="Q272" s="16"/>
      <c r="R272" s="16"/>
      <c r="S272" s="16"/>
      <c r="T272" s="16"/>
      <c r="U272" s="16"/>
      <c r="V272" s="16"/>
      <c r="W272" s="16"/>
      <c r="X272" s="16"/>
      <c r="Y272" s="16"/>
      <c r="Z272" s="16"/>
      <c r="AA272" s="16"/>
      <c r="AB272" s="16"/>
      <c r="AC272" s="16"/>
    </row>
    <row r="273" ht="20.25" customHeight="1">
      <c r="A273" s="16" t="s">
        <v>1853</v>
      </c>
      <c r="B273" s="16" t="s">
        <v>76</v>
      </c>
      <c r="C273" s="19" t="s">
        <v>1415</v>
      </c>
      <c r="D273" s="20" t="s">
        <v>1416</v>
      </c>
      <c r="E273" s="16" t="s">
        <v>15</v>
      </c>
      <c r="F273" s="16" t="str">
        <f t="shared" si="1"/>
        <v>8</v>
      </c>
      <c r="G273" s="16" t="str">
        <f t="shared" si="2"/>
        <v>15</v>
      </c>
      <c r="H273" s="16" t="s">
        <v>135</v>
      </c>
      <c r="I273" s="16" t="s">
        <v>17</v>
      </c>
      <c r="J273" s="16" t="s">
        <v>94</v>
      </c>
      <c r="K273" s="16" t="s">
        <v>10198</v>
      </c>
      <c r="L273" s="16" t="s">
        <v>10199</v>
      </c>
      <c r="M273" s="16" t="s">
        <v>21</v>
      </c>
      <c r="N273" s="16"/>
      <c r="O273" s="16"/>
      <c r="P273" s="16"/>
      <c r="Q273" s="16"/>
      <c r="R273" s="16"/>
      <c r="S273" s="16"/>
      <c r="T273" s="16"/>
      <c r="U273" s="16"/>
      <c r="V273" s="16"/>
      <c r="W273" s="16"/>
      <c r="X273" s="16"/>
      <c r="Y273" s="16"/>
      <c r="Z273" s="16"/>
      <c r="AA273" s="16"/>
      <c r="AB273" s="16"/>
      <c r="AC273" s="16"/>
    </row>
    <row r="274" ht="20.25" customHeight="1">
      <c r="A274" s="16" t="s">
        <v>10201</v>
      </c>
      <c r="B274" s="16" t="s">
        <v>76</v>
      </c>
      <c r="C274" s="19" t="s">
        <v>1415</v>
      </c>
      <c r="D274" s="20" t="s">
        <v>1421</v>
      </c>
      <c r="E274" s="16" t="s">
        <v>15</v>
      </c>
      <c r="F274" s="16" t="str">
        <f t="shared" si="1"/>
        <v>20</v>
      </c>
      <c r="G274" s="16" t="str">
        <f t="shared" si="2"/>
        <v>40</v>
      </c>
      <c r="H274" s="16" t="s">
        <v>208</v>
      </c>
      <c r="I274" s="16" t="s">
        <v>34</v>
      </c>
      <c r="J274" s="16" t="s">
        <v>124</v>
      </c>
      <c r="K274" s="16" t="s">
        <v>9878</v>
      </c>
      <c r="L274" s="16" t="s">
        <v>10205</v>
      </c>
      <c r="M274" s="16" t="s">
        <v>62</v>
      </c>
      <c r="N274" s="16"/>
      <c r="O274" s="16"/>
      <c r="P274" s="16"/>
      <c r="Q274" s="16"/>
      <c r="R274" s="16"/>
      <c r="S274" s="16"/>
      <c r="T274" s="16"/>
      <c r="U274" s="16"/>
      <c r="V274" s="16"/>
      <c r="W274" s="16"/>
      <c r="X274" s="16"/>
      <c r="Y274" s="16"/>
      <c r="Z274" s="16"/>
      <c r="AA274" s="16"/>
      <c r="AB274" s="16"/>
      <c r="AC274" s="16"/>
    </row>
    <row r="275" ht="20.25" customHeight="1">
      <c r="A275" s="16" t="s">
        <v>7727</v>
      </c>
      <c r="B275" s="16" t="s">
        <v>76</v>
      </c>
      <c r="C275" s="19" t="s">
        <v>1415</v>
      </c>
      <c r="D275" s="20" t="s">
        <v>5588</v>
      </c>
      <c r="E275" s="16" t="s">
        <v>122</v>
      </c>
      <c r="F275" s="16" t="str">
        <f t="shared" si="1"/>
        <v>20</v>
      </c>
      <c r="G275" s="16" t="str">
        <f t="shared" si="2"/>
        <v>35</v>
      </c>
      <c r="H275" s="16" t="s">
        <v>223</v>
      </c>
      <c r="I275" s="16" t="s">
        <v>26</v>
      </c>
      <c r="J275" s="16" t="s">
        <v>94</v>
      </c>
      <c r="K275" s="16" t="s">
        <v>9900</v>
      </c>
      <c r="L275" s="16" t="s">
        <v>10213</v>
      </c>
      <c r="M275" s="16" t="s">
        <v>29</v>
      </c>
      <c r="N275" s="16"/>
      <c r="O275" s="16"/>
      <c r="P275" s="16"/>
      <c r="Q275" s="16"/>
      <c r="R275" s="16"/>
      <c r="S275" s="16"/>
      <c r="T275" s="16"/>
      <c r="U275" s="16"/>
      <c r="V275" s="16"/>
      <c r="W275" s="16"/>
      <c r="X275" s="16"/>
      <c r="Y275" s="16"/>
      <c r="Z275" s="16"/>
      <c r="AA275" s="16"/>
      <c r="AB275" s="16"/>
      <c r="AC275" s="16"/>
    </row>
    <row r="276" ht="20.25" customHeight="1">
      <c r="A276" s="16" t="s">
        <v>1853</v>
      </c>
      <c r="B276" s="16" t="s">
        <v>76</v>
      </c>
      <c r="C276" s="19" t="s">
        <v>1415</v>
      </c>
      <c r="D276" s="20" t="s">
        <v>1508</v>
      </c>
      <c r="E276" s="16" t="s">
        <v>15</v>
      </c>
      <c r="F276" s="16" t="str">
        <f t="shared" si="1"/>
        <v>6</v>
      </c>
      <c r="G276" s="16" t="str">
        <f t="shared" si="2"/>
        <v>10</v>
      </c>
      <c r="H276" s="16" t="s">
        <v>539</v>
      </c>
      <c r="I276" s="16" t="s">
        <v>17</v>
      </c>
      <c r="J276" s="16" t="s">
        <v>94</v>
      </c>
      <c r="K276" s="16" t="s">
        <v>10219</v>
      </c>
      <c r="L276" s="16" t="s">
        <v>10220</v>
      </c>
      <c r="M276" s="16" t="s">
        <v>21</v>
      </c>
      <c r="N276" s="16"/>
      <c r="O276" s="16"/>
      <c r="P276" s="16"/>
      <c r="Q276" s="16"/>
      <c r="R276" s="16"/>
      <c r="S276" s="16"/>
      <c r="T276" s="16"/>
      <c r="U276" s="16"/>
      <c r="V276" s="16"/>
      <c r="W276" s="16"/>
      <c r="X276" s="16"/>
      <c r="Y276" s="16"/>
      <c r="Z276" s="16"/>
      <c r="AA276" s="16"/>
      <c r="AB276" s="16"/>
      <c r="AC276" s="16"/>
    </row>
    <row r="277" ht="20.25" customHeight="1">
      <c r="A277" s="16" t="s">
        <v>1853</v>
      </c>
      <c r="B277" s="16" t="s">
        <v>76</v>
      </c>
      <c r="C277" s="19" t="s">
        <v>1415</v>
      </c>
      <c r="D277" s="20" t="s">
        <v>1421</v>
      </c>
      <c r="E277" s="16" t="s">
        <v>15</v>
      </c>
      <c r="F277" s="16" t="str">
        <f t="shared" si="1"/>
        <v>8</v>
      </c>
      <c r="G277" s="16" t="str">
        <f t="shared" si="2"/>
        <v>10</v>
      </c>
      <c r="H277" s="16" t="s">
        <v>123</v>
      </c>
      <c r="I277" s="16" t="s">
        <v>34</v>
      </c>
      <c r="J277" s="16" t="s">
        <v>715</v>
      </c>
      <c r="K277" s="16" t="s">
        <v>10223</v>
      </c>
      <c r="L277" s="16" t="s">
        <v>10224</v>
      </c>
      <c r="M277" s="16" t="s">
        <v>21</v>
      </c>
      <c r="N277" s="16"/>
      <c r="O277" s="16"/>
      <c r="P277" s="16"/>
      <c r="Q277" s="16"/>
      <c r="R277" s="16"/>
      <c r="S277" s="16"/>
      <c r="T277" s="16"/>
      <c r="U277" s="16"/>
      <c r="V277" s="16"/>
      <c r="W277" s="16"/>
      <c r="X277" s="16"/>
      <c r="Y277" s="16"/>
      <c r="Z277" s="16"/>
      <c r="AA277" s="16"/>
      <c r="AB277" s="16"/>
      <c r="AC277" s="16"/>
    </row>
    <row r="278" ht="20.25" customHeight="1">
      <c r="A278" s="16" t="s">
        <v>10225</v>
      </c>
      <c r="B278" s="16" t="s">
        <v>76</v>
      </c>
      <c r="C278" s="19" t="s">
        <v>1415</v>
      </c>
      <c r="D278" s="19" t="s">
        <v>76</v>
      </c>
      <c r="E278" s="16" t="s">
        <v>15</v>
      </c>
      <c r="F278" s="16" t="str">
        <f t="shared" si="1"/>
        <v>20</v>
      </c>
      <c r="G278" s="16" t="str">
        <f t="shared" si="2"/>
        <v>25</v>
      </c>
      <c r="H278" s="16" t="s">
        <v>451</v>
      </c>
      <c r="I278" s="16" t="s">
        <v>26</v>
      </c>
      <c r="J278" s="16" t="s">
        <v>94</v>
      </c>
      <c r="K278" s="16" t="s">
        <v>9900</v>
      </c>
      <c r="L278" s="16" t="s">
        <v>9904</v>
      </c>
      <c r="M278" s="16" t="s">
        <v>29</v>
      </c>
      <c r="N278" s="16"/>
      <c r="O278" s="16"/>
      <c r="P278" s="16"/>
      <c r="Q278" s="16"/>
      <c r="R278" s="16"/>
      <c r="S278" s="16"/>
      <c r="T278" s="16"/>
      <c r="U278" s="16"/>
      <c r="V278" s="16"/>
      <c r="W278" s="16"/>
      <c r="X278" s="16"/>
      <c r="Y278" s="16"/>
      <c r="Z278" s="16"/>
      <c r="AA278" s="16"/>
      <c r="AB278" s="16"/>
      <c r="AC278" s="16"/>
    </row>
    <row r="279" ht="20.25" customHeight="1">
      <c r="A279" s="16" t="s">
        <v>8993</v>
      </c>
      <c r="B279" s="16" t="s">
        <v>76</v>
      </c>
      <c r="C279" s="19" t="s">
        <v>1415</v>
      </c>
      <c r="D279" s="20" t="s">
        <v>1421</v>
      </c>
      <c r="E279" s="16" t="s">
        <v>15</v>
      </c>
      <c r="F279" s="16" t="str">
        <f t="shared" si="1"/>
        <v>30</v>
      </c>
      <c r="G279" s="16" t="str">
        <f t="shared" si="2"/>
        <v>45</v>
      </c>
      <c r="H279" s="16" t="s">
        <v>10228</v>
      </c>
      <c r="I279" s="16" t="s">
        <v>34</v>
      </c>
      <c r="J279" s="16" t="s">
        <v>124</v>
      </c>
      <c r="K279" s="16" t="s">
        <v>9878</v>
      </c>
      <c r="L279" s="16" t="s">
        <v>10230</v>
      </c>
      <c r="M279" s="16" t="s">
        <v>62</v>
      </c>
      <c r="N279" s="16"/>
      <c r="O279" s="16"/>
      <c r="P279" s="16"/>
      <c r="Q279" s="16"/>
      <c r="R279" s="16"/>
      <c r="S279" s="16"/>
      <c r="T279" s="16"/>
      <c r="U279" s="16"/>
      <c r="V279" s="16"/>
      <c r="W279" s="16"/>
      <c r="X279" s="16"/>
      <c r="Y279" s="16"/>
      <c r="Z279" s="16"/>
      <c r="AA279" s="16"/>
      <c r="AB279" s="16"/>
      <c r="AC279" s="16"/>
    </row>
    <row r="280" ht="20.25" customHeight="1">
      <c r="A280" s="16" t="s">
        <v>1853</v>
      </c>
      <c r="B280" s="16" t="s">
        <v>76</v>
      </c>
      <c r="C280" s="19" t="s">
        <v>1415</v>
      </c>
      <c r="D280" s="20" t="s">
        <v>1502</v>
      </c>
      <c r="E280" s="16" t="s">
        <v>139</v>
      </c>
      <c r="F280" s="16" t="str">
        <f t="shared" si="1"/>
        <v>10</v>
      </c>
      <c r="G280" s="16" t="str">
        <f t="shared" si="2"/>
        <v>16</v>
      </c>
      <c r="H280" s="16" t="s">
        <v>3355</v>
      </c>
      <c r="I280" s="16" t="s">
        <v>26</v>
      </c>
      <c r="J280" s="16" t="s">
        <v>10234</v>
      </c>
      <c r="K280" s="16" t="s">
        <v>10235</v>
      </c>
      <c r="L280" s="16" t="s">
        <v>10236</v>
      </c>
      <c r="M280" s="16" t="s">
        <v>140</v>
      </c>
      <c r="N280" s="16"/>
      <c r="O280" s="16"/>
      <c r="P280" s="16"/>
      <c r="Q280" s="16"/>
      <c r="R280" s="16"/>
      <c r="S280" s="16"/>
      <c r="T280" s="16"/>
      <c r="U280" s="16"/>
      <c r="V280" s="16"/>
      <c r="W280" s="16"/>
      <c r="X280" s="16"/>
      <c r="Y280" s="16"/>
      <c r="Z280" s="16"/>
      <c r="AA280" s="16"/>
      <c r="AB280" s="16"/>
      <c r="AC280" s="16"/>
    </row>
    <row r="281" ht="20.25" customHeight="1">
      <c r="A281" s="16" t="s">
        <v>1853</v>
      </c>
      <c r="B281" s="16" t="s">
        <v>76</v>
      </c>
      <c r="C281" s="19" t="s">
        <v>1415</v>
      </c>
      <c r="D281" s="20" t="s">
        <v>1439</v>
      </c>
      <c r="E281" s="16" t="s">
        <v>15</v>
      </c>
      <c r="F281" s="16" t="str">
        <f t="shared" si="1"/>
        <v>7</v>
      </c>
      <c r="G281" s="16" t="str">
        <f t="shared" si="2"/>
        <v>10</v>
      </c>
      <c r="H281" s="16" t="s">
        <v>107</v>
      </c>
      <c r="I281" s="16" t="s">
        <v>17</v>
      </c>
      <c r="J281" s="16" t="s">
        <v>859</v>
      </c>
      <c r="K281" s="16" t="s">
        <v>10239</v>
      </c>
      <c r="L281" s="16" t="s">
        <v>10240</v>
      </c>
      <c r="M281" s="16" t="s">
        <v>43</v>
      </c>
      <c r="N281" s="16"/>
      <c r="O281" s="16"/>
      <c r="P281" s="16"/>
      <c r="Q281" s="16"/>
      <c r="R281" s="16"/>
      <c r="S281" s="16"/>
      <c r="T281" s="16"/>
      <c r="U281" s="16"/>
      <c r="V281" s="16"/>
      <c r="W281" s="16"/>
      <c r="X281" s="16"/>
      <c r="Y281" s="16"/>
      <c r="Z281" s="16"/>
      <c r="AA281" s="16"/>
      <c r="AB281" s="16"/>
      <c r="AC281" s="16"/>
    </row>
    <row r="282" ht="20.25" customHeight="1">
      <c r="A282" s="16" t="s">
        <v>8993</v>
      </c>
      <c r="B282" s="16" t="s">
        <v>76</v>
      </c>
      <c r="C282" s="19" t="s">
        <v>1415</v>
      </c>
      <c r="D282" s="20" t="s">
        <v>1439</v>
      </c>
      <c r="E282" s="16" t="s">
        <v>15</v>
      </c>
      <c r="F282" s="16" t="str">
        <f t="shared" si="1"/>
        <v>10</v>
      </c>
      <c r="G282" s="16" t="str">
        <f t="shared" si="2"/>
        <v>15</v>
      </c>
      <c r="H282" s="16" t="s">
        <v>16</v>
      </c>
      <c r="I282" s="16" t="s">
        <v>34</v>
      </c>
      <c r="J282" s="16" t="s">
        <v>18</v>
      </c>
      <c r="K282" s="16" t="s">
        <v>10243</v>
      </c>
      <c r="L282" s="16" t="s">
        <v>10244</v>
      </c>
      <c r="M282" s="16" t="s">
        <v>62</v>
      </c>
      <c r="N282" s="16"/>
      <c r="O282" s="16"/>
      <c r="P282" s="16"/>
      <c r="Q282" s="16"/>
      <c r="R282" s="16"/>
      <c r="S282" s="16"/>
      <c r="T282" s="16"/>
      <c r="U282" s="16"/>
      <c r="V282" s="16"/>
      <c r="W282" s="16"/>
      <c r="X282" s="16"/>
      <c r="Y282" s="16"/>
      <c r="Z282" s="16"/>
      <c r="AA282" s="16"/>
      <c r="AB282" s="16"/>
      <c r="AC282" s="16"/>
    </row>
    <row r="283" ht="20.25" customHeight="1">
      <c r="A283" s="16" t="s">
        <v>1853</v>
      </c>
      <c r="B283" s="16" t="s">
        <v>76</v>
      </c>
      <c r="C283" s="19" t="s">
        <v>1415</v>
      </c>
      <c r="D283" s="20" t="s">
        <v>5588</v>
      </c>
      <c r="E283" s="16" t="s">
        <v>139</v>
      </c>
      <c r="F283" s="16" t="str">
        <f t="shared" si="1"/>
        <v>8</v>
      </c>
      <c r="G283" s="16" t="str">
        <f t="shared" si="2"/>
        <v>12</v>
      </c>
      <c r="H283" s="16" t="s">
        <v>699</v>
      </c>
      <c r="I283" s="16" t="s">
        <v>58</v>
      </c>
      <c r="J283" s="16" t="s">
        <v>715</v>
      </c>
      <c r="K283" s="16" t="s">
        <v>10253</v>
      </c>
      <c r="L283" s="16" t="s">
        <v>10254</v>
      </c>
      <c r="M283" s="16" t="s">
        <v>73</v>
      </c>
      <c r="N283" s="16"/>
      <c r="O283" s="16"/>
      <c r="P283" s="16"/>
      <c r="Q283" s="16"/>
      <c r="R283" s="16"/>
      <c r="S283" s="16"/>
      <c r="T283" s="16"/>
      <c r="U283" s="16"/>
      <c r="V283" s="16"/>
      <c r="W283" s="16"/>
      <c r="X283" s="16"/>
      <c r="Y283" s="16"/>
      <c r="Z283" s="16"/>
      <c r="AA283" s="16"/>
      <c r="AB283" s="16"/>
      <c r="AC283" s="16"/>
    </row>
    <row r="284" ht="20.25" customHeight="1">
      <c r="A284" s="16" t="s">
        <v>3396</v>
      </c>
      <c r="B284" s="16" t="s">
        <v>76</v>
      </c>
      <c r="C284" s="19" t="s">
        <v>1415</v>
      </c>
      <c r="D284" s="20" t="s">
        <v>5588</v>
      </c>
      <c r="E284" s="16" t="s">
        <v>15</v>
      </c>
      <c r="F284" s="16" t="str">
        <f t="shared" si="1"/>
        <v>15</v>
      </c>
      <c r="G284" s="16" t="str">
        <f t="shared" si="2"/>
        <v>17</v>
      </c>
      <c r="H284" s="16" t="s">
        <v>8454</v>
      </c>
      <c r="I284" s="16" t="s">
        <v>17</v>
      </c>
      <c r="J284" s="16" t="s">
        <v>94</v>
      </c>
      <c r="K284" s="16" t="s">
        <v>9900</v>
      </c>
      <c r="L284" s="16" t="s">
        <v>10256</v>
      </c>
      <c r="M284" s="16" t="s">
        <v>29</v>
      </c>
      <c r="N284" s="16"/>
      <c r="O284" s="16"/>
      <c r="P284" s="16"/>
      <c r="Q284" s="16"/>
      <c r="R284" s="16"/>
      <c r="S284" s="16"/>
      <c r="T284" s="16"/>
      <c r="U284" s="16"/>
      <c r="V284" s="16"/>
      <c r="W284" s="16"/>
      <c r="X284" s="16"/>
      <c r="Y284" s="16"/>
      <c r="Z284" s="16"/>
      <c r="AA284" s="16"/>
      <c r="AB284" s="16"/>
      <c r="AC284" s="16"/>
    </row>
    <row r="285" ht="20.25" customHeight="1">
      <c r="A285" s="16" t="s">
        <v>8172</v>
      </c>
      <c r="B285" s="16" t="s">
        <v>10258</v>
      </c>
      <c r="C285" s="19" t="s">
        <v>1415</v>
      </c>
      <c r="D285" s="20" t="s">
        <v>5588</v>
      </c>
      <c r="E285" s="16" t="s">
        <v>15</v>
      </c>
      <c r="F285" s="16" t="str">
        <f t="shared" si="1"/>
        <v>10</v>
      </c>
      <c r="G285" s="16" t="str">
        <f t="shared" si="2"/>
        <v>15</v>
      </c>
      <c r="H285" s="16" t="s">
        <v>16</v>
      </c>
      <c r="I285" s="16" t="s">
        <v>34</v>
      </c>
      <c r="J285" s="16" t="s">
        <v>140</v>
      </c>
      <c r="K285" s="16" t="s">
        <v>9495</v>
      </c>
      <c r="L285" s="16" t="s">
        <v>10260</v>
      </c>
      <c r="M285" s="16" t="s">
        <v>21</v>
      </c>
      <c r="N285" s="16"/>
      <c r="O285" s="16"/>
      <c r="P285" s="16"/>
      <c r="Q285" s="16"/>
      <c r="R285" s="16"/>
      <c r="S285" s="16"/>
      <c r="T285" s="16"/>
      <c r="U285" s="16"/>
      <c r="V285" s="16"/>
      <c r="W285" s="16"/>
      <c r="X285" s="16"/>
      <c r="Y285" s="16"/>
      <c r="Z285" s="16"/>
      <c r="AA285" s="16"/>
      <c r="AB285" s="16"/>
      <c r="AC285" s="16"/>
    </row>
    <row r="286" ht="20.25" customHeight="1">
      <c r="A286" s="25" t="s">
        <v>10261</v>
      </c>
      <c r="B286" s="25" t="s">
        <v>76</v>
      </c>
      <c r="C286" s="21" t="s">
        <v>13</v>
      </c>
      <c r="D286" s="21" t="s">
        <v>14</v>
      </c>
      <c r="E286" s="25" t="s">
        <v>15</v>
      </c>
      <c r="F286" s="16" t="str">
        <f t="shared" si="1"/>
        <v>20</v>
      </c>
      <c r="G286" s="16" t="str">
        <f t="shared" si="2"/>
        <v>40</v>
      </c>
      <c r="H286" s="25" t="s">
        <v>208</v>
      </c>
      <c r="I286" s="25" t="s">
        <v>26</v>
      </c>
      <c r="J286" s="25" t="s">
        <v>284</v>
      </c>
      <c r="K286" s="25" t="s">
        <v>9535</v>
      </c>
      <c r="L286" s="25" t="s">
        <v>10263</v>
      </c>
      <c r="M286" s="25" t="s">
        <v>43</v>
      </c>
      <c r="N286" s="25"/>
      <c r="O286" s="25"/>
      <c r="P286" s="25"/>
      <c r="Q286" s="25"/>
      <c r="R286" s="25"/>
      <c r="S286" s="25"/>
      <c r="T286" s="25"/>
      <c r="U286" s="25"/>
      <c r="V286" s="25"/>
      <c r="W286" s="25"/>
      <c r="X286" s="25"/>
      <c r="Y286" s="25"/>
      <c r="Z286" s="25"/>
      <c r="AA286" s="25"/>
      <c r="AB286" s="25"/>
      <c r="AC286" s="25"/>
    </row>
    <row r="287" ht="20.25" customHeight="1">
      <c r="A287" s="16" t="s">
        <v>10265</v>
      </c>
      <c r="B287" s="16" t="s">
        <v>6055</v>
      </c>
      <c r="C287" s="19" t="s">
        <v>1415</v>
      </c>
      <c r="D287" s="20" t="s">
        <v>1508</v>
      </c>
      <c r="E287" s="16" t="s">
        <v>15</v>
      </c>
      <c r="F287" s="16" t="str">
        <f t="shared" si="1"/>
        <v>11</v>
      </c>
      <c r="G287" s="16" t="str">
        <f t="shared" si="2"/>
        <v>17</v>
      </c>
      <c r="H287" s="16" t="s">
        <v>1509</v>
      </c>
      <c r="I287" s="16" t="s">
        <v>34</v>
      </c>
      <c r="J287" s="16" t="s">
        <v>18</v>
      </c>
      <c r="K287" s="16" t="s">
        <v>9855</v>
      </c>
      <c r="L287" s="16" t="s">
        <v>10267</v>
      </c>
      <c r="M287" s="16" t="s">
        <v>29</v>
      </c>
      <c r="N287" s="16"/>
      <c r="O287" s="16"/>
      <c r="P287" s="16"/>
      <c r="Q287" s="16"/>
      <c r="R287" s="16"/>
      <c r="S287" s="16"/>
      <c r="T287" s="16"/>
      <c r="U287" s="16"/>
      <c r="V287" s="16"/>
      <c r="W287" s="16"/>
      <c r="X287" s="16"/>
      <c r="Y287" s="16"/>
      <c r="Z287" s="16"/>
      <c r="AA287" s="16"/>
      <c r="AB287" s="16"/>
      <c r="AC287" s="16"/>
    </row>
    <row r="288" ht="20.25" customHeight="1">
      <c r="A288" s="25" t="s">
        <v>8864</v>
      </c>
      <c r="B288" s="25" t="s">
        <v>76</v>
      </c>
      <c r="C288" s="21" t="s">
        <v>13</v>
      </c>
      <c r="D288" s="21" t="s">
        <v>14</v>
      </c>
      <c r="E288" s="25" t="s">
        <v>244</v>
      </c>
      <c r="F288" s="16" t="str">
        <f t="shared" si="1"/>
        <v>20</v>
      </c>
      <c r="G288" s="16" t="str">
        <f t="shared" si="2"/>
        <v>40</v>
      </c>
      <c r="H288" s="25" t="s">
        <v>208</v>
      </c>
      <c r="I288" s="25" t="s">
        <v>26</v>
      </c>
      <c r="J288" s="25" t="s">
        <v>284</v>
      </c>
      <c r="K288" s="25" t="s">
        <v>9535</v>
      </c>
      <c r="L288" s="25" t="s">
        <v>10263</v>
      </c>
      <c r="M288" s="25" t="s">
        <v>43</v>
      </c>
      <c r="N288" s="25"/>
      <c r="O288" s="25"/>
      <c r="P288" s="25"/>
      <c r="Q288" s="25"/>
      <c r="R288" s="25"/>
      <c r="S288" s="25"/>
      <c r="T288" s="25"/>
      <c r="U288" s="25"/>
      <c r="V288" s="25"/>
      <c r="W288" s="25"/>
      <c r="X288" s="25"/>
      <c r="Y288" s="25"/>
      <c r="Z288" s="25"/>
      <c r="AA288" s="25"/>
      <c r="AB288" s="25"/>
      <c r="AC288" s="25"/>
    </row>
    <row r="289" ht="20.25" customHeight="1">
      <c r="A289" s="16" t="s">
        <v>9539</v>
      </c>
      <c r="B289" s="16" t="s">
        <v>76</v>
      </c>
      <c r="C289" s="19" t="s">
        <v>1415</v>
      </c>
      <c r="D289" s="20" t="s">
        <v>1421</v>
      </c>
      <c r="E289" s="16" t="s">
        <v>15</v>
      </c>
      <c r="F289" s="16" t="str">
        <f t="shared" si="1"/>
        <v>30</v>
      </c>
      <c r="G289" s="16" t="str">
        <f t="shared" si="2"/>
        <v>45</v>
      </c>
      <c r="H289" s="16" t="s">
        <v>1688</v>
      </c>
      <c r="I289" s="16" t="s">
        <v>34</v>
      </c>
      <c r="J289" s="16" t="s">
        <v>124</v>
      </c>
      <c r="K289" s="16" t="s">
        <v>9878</v>
      </c>
      <c r="L289" s="16" t="s">
        <v>10273</v>
      </c>
      <c r="M289" s="16" t="s">
        <v>62</v>
      </c>
      <c r="N289" s="16"/>
      <c r="O289" s="16"/>
      <c r="P289" s="16"/>
      <c r="Q289" s="16"/>
      <c r="R289" s="16"/>
      <c r="S289" s="16"/>
      <c r="T289" s="16"/>
      <c r="U289" s="16"/>
      <c r="V289" s="16"/>
      <c r="W289" s="16"/>
      <c r="X289" s="16"/>
      <c r="Y289" s="16"/>
      <c r="Z289" s="16"/>
      <c r="AA289" s="16"/>
      <c r="AB289" s="16"/>
      <c r="AC289" s="16"/>
    </row>
    <row r="290" ht="20.25" customHeight="1">
      <c r="A290" s="16" t="s">
        <v>7672</v>
      </c>
      <c r="B290" s="16" t="s">
        <v>76</v>
      </c>
      <c r="C290" s="19" t="s">
        <v>1415</v>
      </c>
      <c r="D290" s="20" t="s">
        <v>1502</v>
      </c>
      <c r="E290" s="16" t="s">
        <v>15</v>
      </c>
      <c r="F290" s="16" t="str">
        <f t="shared" si="1"/>
        <v>18</v>
      </c>
      <c r="G290" s="16" t="str">
        <f t="shared" si="2"/>
        <v>30</v>
      </c>
      <c r="H290" s="16" t="s">
        <v>431</v>
      </c>
      <c r="I290" s="16" t="s">
        <v>26</v>
      </c>
      <c r="J290" s="16" t="s">
        <v>348</v>
      </c>
      <c r="K290" s="16" t="s">
        <v>7733</v>
      </c>
      <c r="L290" s="16" t="s">
        <v>10275</v>
      </c>
      <c r="M290" s="16" t="s">
        <v>43</v>
      </c>
      <c r="N290" s="16"/>
      <c r="O290" s="16"/>
      <c r="P290" s="16"/>
      <c r="Q290" s="16"/>
      <c r="R290" s="16"/>
      <c r="S290" s="16"/>
      <c r="T290" s="16"/>
      <c r="U290" s="16"/>
      <c r="V290" s="16"/>
      <c r="W290" s="16"/>
      <c r="X290" s="16"/>
      <c r="Y290" s="16"/>
      <c r="Z290" s="16"/>
      <c r="AA290" s="16"/>
      <c r="AB290" s="16"/>
      <c r="AC290" s="16"/>
    </row>
    <row r="291" ht="20.25" customHeight="1">
      <c r="A291" s="16" t="s">
        <v>10277</v>
      </c>
      <c r="B291" s="16" t="s">
        <v>76</v>
      </c>
      <c r="C291" s="19" t="s">
        <v>1415</v>
      </c>
      <c r="D291" s="20" t="s">
        <v>5588</v>
      </c>
      <c r="E291" s="16" t="s">
        <v>15</v>
      </c>
      <c r="F291" s="16" t="str">
        <f t="shared" si="1"/>
        <v>15</v>
      </c>
      <c r="G291" s="16" t="str">
        <f t="shared" si="2"/>
        <v>25</v>
      </c>
      <c r="H291" s="16" t="s">
        <v>39</v>
      </c>
      <c r="I291" s="16" t="s">
        <v>34</v>
      </c>
      <c r="J291" s="16" t="s">
        <v>94</v>
      </c>
      <c r="K291" s="16" t="s">
        <v>10278</v>
      </c>
      <c r="L291" s="16" t="s">
        <v>10279</v>
      </c>
      <c r="M291" s="16" t="s">
        <v>43</v>
      </c>
      <c r="N291" s="16"/>
      <c r="O291" s="16"/>
      <c r="P291" s="16"/>
      <c r="Q291" s="16"/>
      <c r="R291" s="16"/>
      <c r="S291" s="16"/>
      <c r="T291" s="16"/>
      <c r="U291" s="16"/>
      <c r="V291" s="16"/>
      <c r="W291" s="16"/>
      <c r="X291" s="16"/>
      <c r="Y291" s="16"/>
      <c r="Z291" s="16"/>
      <c r="AA291" s="16"/>
      <c r="AB291" s="16"/>
      <c r="AC291" s="16"/>
    </row>
    <row r="292" ht="20.25" customHeight="1">
      <c r="A292" s="16" t="s">
        <v>1853</v>
      </c>
      <c r="B292" s="16" t="s">
        <v>76</v>
      </c>
      <c r="C292" s="19" t="s">
        <v>1415</v>
      </c>
      <c r="D292" s="20" t="s">
        <v>1465</v>
      </c>
      <c r="E292" s="16" t="s">
        <v>15</v>
      </c>
      <c r="F292" s="16" t="str">
        <f t="shared" si="1"/>
        <v>20</v>
      </c>
      <c r="G292" s="16" t="str">
        <f t="shared" si="2"/>
        <v>35</v>
      </c>
      <c r="H292" s="16" t="s">
        <v>223</v>
      </c>
      <c r="I292" s="16" t="s">
        <v>26</v>
      </c>
      <c r="J292" s="16" t="s">
        <v>124</v>
      </c>
      <c r="K292" s="16" t="s">
        <v>10280</v>
      </c>
      <c r="L292" s="16" t="s">
        <v>10281</v>
      </c>
      <c r="M292" s="16" t="s">
        <v>21</v>
      </c>
      <c r="N292" s="16"/>
      <c r="O292" s="16"/>
      <c r="P292" s="16"/>
      <c r="Q292" s="16"/>
      <c r="R292" s="16"/>
      <c r="S292" s="16"/>
      <c r="T292" s="16"/>
      <c r="U292" s="16"/>
      <c r="V292" s="16"/>
      <c r="W292" s="16"/>
      <c r="X292" s="16"/>
      <c r="Y292" s="16"/>
      <c r="Z292" s="16"/>
      <c r="AA292" s="16"/>
      <c r="AB292" s="16"/>
      <c r="AC292" s="16"/>
    </row>
    <row r="293" ht="20.25" customHeight="1">
      <c r="A293" s="16" t="s">
        <v>7723</v>
      </c>
      <c r="B293" s="16" t="s">
        <v>76</v>
      </c>
      <c r="C293" s="19" t="s">
        <v>1415</v>
      </c>
      <c r="D293" s="20" t="s">
        <v>1508</v>
      </c>
      <c r="E293" s="16" t="s">
        <v>15</v>
      </c>
      <c r="F293" s="16" t="str">
        <f t="shared" si="1"/>
        <v>15</v>
      </c>
      <c r="G293" s="16" t="str">
        <f t="shared" si="2"/>
        <v>25</v>
      </c>
      <c r="H293" s="16" t="s">
        <v>39</v>
      </c>
      <c r="I293" s="16" t="s">
        <v>34</v>
      </c>
      <c r="J293" s="16" t="s">
        <v>94</v>
      </c>
      <c r="K293" s="16" t="s">
        <v>10283</v>
      </c>
      <c r="L293" s="16" t="s">
        <v>10285</v>
      </c>
      <c r="M293" s="16" t="s">
        <v>62</v>
      </c>
      <c r="N293" s="16"/>
      <c r="O293" s="16"/>
      <c r="P293" s="16"/>
      <c r="Q293" s="16"/>
      <c r="R293" s="16"/>
      <c r="S293" s="16"/>
      <c r="T293" s="16"/>
      <c r="U293" s="16"/>
      <c r="V293" s="16"/>
      <c r="W293" s="16"/>
      <c r="X293" s="16"/>
      <c r="Y293" s="16"/>
      <c r="Z293" s="16"/>
      <c r="AA293" s="16"/>
      <c r="AB293" s="16"/>
      <c r="AC293" s="16"/>
    </row>
    <row r="294" ht="20.25" customHeight="1">
      <c r="A294" s="16" t="s">
        <v>8993</v>
      </c>
      <c r="B294" s="16" t="s">
        <v>10286</v>
      </c>
      <c r="C294" s="19" t="s">
        <v>1415</v>
      </c>
      <c r="D294" s="20" t="s">
        <v>5588</v>
      </c>
      <c r="E294" s="16" t="s">
        <v>139</v>
      </c>
      <c r="F294" s="16" t="str">
        <f t="shared" si="1"/>
        <v>12</v>
      </c>
      <c r="G294" s="16" t="str">
        <f t="shared" si="2"/>
        <v>15</v>
      </c>
      <c r="H294" s="16" t="s">
        <v>2997</v>
      </c>
      <c r="I294" s="16" t="s">
        <v>17</v>
      </c>
      <c r="J294" s="16" t="s">
        <v>94</v>
      </c>
      <c r="K294" s="16" t="s">
        <v>10288</v>
      </c>
      <c r="L294" s="16" t="s">
        <v>10289</v>
      </c>
      <c r="M294" s="16" t="s">
        <v>29</v>
      </c>
      <c r="N294" s="16"/>
      <c r="O294" s="16"/>
      <c r="P294" s="16"/>
      <c r="Q294" s="16"/>
      <c r="R294" s="16"/>
      <c r="S294" s="16"/>
      <c r="T294" s="16"/>
      <c r="U294" s="16"/>
      <c r="V294" s="16"/>
      <c r="W294" s="16"/>
      <c r="X294" s="16"/>
      <c r="Y294" s="16"/>
      <c r="Z294" s="16"/>
      <c r="AA294" s="16"/>
      <c r="AB294" s="16"/>
      <c r="AC294" s="16"/>
    </row>
    <row r="295" ht="20.25" customHeight="1">
      <c r="A295" s="16" t="s">
        <v>1853</v>
      </c>
      <c r="B295" s="16" t="s">
        <v>76</v>
      </c>
      <c r="C295" s="19" t="s">
        <v>1415</v>
      </c>
      <c r="D295" s="20" t="s">
        <v>1416</v>
      </c>
      <c r="E295" s="16" t="s">
        <v>139</v>
      </c>
      <c r="F295" s="16" t="str">
        <f t="shared" si="1"/>
        <v>9</v>
      </c>
      <c r="G295" s="16" t="str">
        <f t="shared" si="2"/>
        <v>13</v>
      </c>
      <c r="H295" s="16" t="s">
        <v>239</v>
      </c>
      <c r="I295" s="16" t="s">
        <v>17</v>
      </c>
      <c r="J295" s="16" t="s">
        <v>94</v>
      </c>
      <c r="K295" s="16" t="s">
        <v>10291</v>
      </c>
      <c r="L295" s="16" t="s">
        <v>10293</v>
      </c>
      <c r="M295" s="16" t="s">
        <v>21</v>
      </c>
      <c r="N295" s="16"/>
      <c r="O295" s="16"/>
      <c r="P295" s="16"/>
      <c r="Q295" s="16"/>
      <c r="R295" s="16"/>
      <c r="S295" s="16"/>
      <c r="T295" s="16"/>
      <c r="U295" s="16"/>
      <c r="V295" s="16"/>
      <c r="W295" s="16"/>
      <c r="X295" s="16"/>
      <c r="Y295" s="16"/>
      <c r="Z295" s="16"/>
      <c r="AA295" s="16"/>
      <c r="AB295" s="16"/>
      <c r="AC295" s="16"/>
    </row>
    <row r="296" ht="20.25" customHeight="1">
      <c r="A296" s="16" t="s">
        <v>7727</v>
      </c>
      <c r="B296" s="16" t="s">
        <v>76</v>
      </c>
      <c r="C296" s="19" t="s">
        <v>1415</v>
      </c>
      <c r="D296" s="20" t="s">
        <v>5588</v>
      </c>
      <c r="E296" s="16" t="s">
        <v>15</v>
      </c>
      <c r="F296" s="16" t="str">
        <f t="shared" si="1"/>
        <v>15</v>
      </c>
      <c r="G296" s="16" t="str">
        <f t="shared" si="2"/>
        <v>25</v>
      </c>
      <c r="H296" s="16" t="s">
        <v>39</v>
      </c>
      <c r="I296" s="16" t="s">
        <v>17</v>
      </c>
      <c r="J296" s="16" t="s">
        <v>94</v>
      </c>
      <c r="K296" s="16" t="s">
        <v>9900</v>
      </c>
      <c r="L296" s="16" t="s">
        <v>10297</v>
      </c>
      <c r="M296" s="16" t="s">
        <v>29</v>
      </c>
      <c r="N296" s="16"/>
      <c r="O296" s="16"/>
      <c r="P296" s="16"/>
      <c r="Q296" s="16"/>
      <c r="R296" s="16"/>
      <c r="S296" s="16"/>
      <c r="T296" s="16"/>
      <c r="U296" s="16"/>
      <c r="V296" s="16"/>
      <c r="W296" s="16"/>
      <c r="X296" s="16"/>
      <c r="Y296" s="16"/>
      <c r="Z296" s="16"/>
      <c r="AA296" s="16"/>
      <c r="AB296" s="16"/>
      <c r="AC296" s="16"/>
    </row>
    <row r="297" ht="20.25" customHeight="1">
      <c r="A297" s="16" t="s">
        <v>7727</v>
      </c>
      <c r="B297" s="16" t="s">
        <v>10079</v>
      </c>
      <c r="C297" s="19" t="s">
        <v>1415</v>
      </c>
      <c r="D297" s="20" t="s">
        <v>1508</v>
      </c>
      <c r="E297" s="16" t="s">
        <v>122</v>
      </c>
      <c r="F297" s="16" t="str">
        <f t="shared" si="1"/>
        <v>10</v>
      </c>
      <c r="G297" s="16" t="str">
        <f t="shared" si="2"/>
        <v>15</v>
      </c>
      <c r="H297" s="16" t="s">
        <v>16</v>
      </c>
      <c r="I297" s="16" t="s">
        <v>17</v>
      </c>
      <c r="J297" s="16" t="s">
        <v>124</v>
      </c>
      <c r="K297" s="16" t="s">
        <v>10299</v>
      </c>
      <c r="L297" s="16" t="s">
        <v>10300</v>
      </c>
      <c r="M297" s="16" t="s">
        <v>73</v>
      </c>
      <c r="N297" s="16"/>
      <c r="O297" s="16"/>
      <c r="P297" s="16"/>
      <c r="Q297" s="16"/>
      <c r="R297" s="16"/>
      <c r="S297" s="16"/>
      <c r="T297" s="16"/>
      <c r="U297" s="16"/>
      <c r="V297" s="16"/>
      <c r="W297" s="16"/>
      <c r="X297" s="16"/>
      <c r="Y297" s="16"/>
      <c r="Z297" s="16"/>
      <c r="AA297" s="16"/>
      <c r="AB297" s="16"/>
      <c r="AC297" s="16"/>
    </row>
    <row r="298" ht="20.25" customHeight="1">
      <c r="A298" s="16" t="s">
        <v>3396</v>
      </c>
      <c r="B298" s="16" t="s">
        <v>76</v>
      </c>
      <c r="C298" s="19" t="s">
        <v>1415</v>
      </c>
      <c r="D298" s="20" t="s">
        <v>1421</v>
      </c>
      <c r="E298" s="16" t="s">
        <v>15</v>
      </c>
      <c r="F298" s="16" t="str">
        <f t="shared" si="1"/>
        <v>20</v>
      </c>
      <c r="G298" s="16" t="str">
        <f t="shared" si="2"/>
        <v>40</v>
      </c>
      <c r="H298" s="16" t="s">
        <v>208</v>
      </c>
      <c r="I298" s="16" t="s">
        <v>34</v>
      </c>
      <c r="J298" s="16" t="s">
        <v>124</v>
      </c>
      <c r="K298" s="16" t="s">
        <v>9878</v>
      </c>
      <c r="L298" s="16" t="s">
        <v>10303</v>
      </c>
      <c r="M298" s="16" t="s">
        <v>62</v>
      </c>
      <c r="N298" s="16"/>
      <c r="O298" s="16"/>
      <c r="P298" s="16"/>
      <c r="Q298" s="16"/>
      <c r="R298" s="16"/>
      <c r="S298" s="16"/>
      <c r="T298" s="16"/>
      <c r="U298" s="16"/>
      <c r="V298" s="16"/>
      <c r="W298" s="16"/>
      <c r="X298" s="16"/>
      <c r="Y298" s="16"/>
      <c r="Z298" s="16"/>
      <c r="AA298" s="16"/>
      <c r="AB298" s="16"/>
      <c r="AC298" s="16"/>
    </row>
    <row r="299" ht="20.25" customHeight="1">
      <c r="A299" s="16" t="s">
        <v>3396</v>
      </c>
      <c r="B299" s="16" t="s">
        <v>76</v>
      </c>
      <c r="C299" s="19" t="s">
        <v>1415</v>
      </c>
      <c r="D299" s="20" t="s">
        <v>1475</v>
      </c>
      <c r="E299" s="16" t="s">
        <v>122</v>
      </c>
      <c r="F299" s="16" t="str">
        <f t="shared" si="1"/>
        <v>15</v>
      </c>
      <c r="G299" s="16" t="str">
        <f t="shared" si="2"/>
        <v>25</v>
      </c>
      <c r="H299" s="16" t="s">
        <v>2974</v>
      </c>
      <c r="I299" s="16" t="s">
        <v>34</v>
      </c>
      <c r="J299" s="16" t="s">
        <v>124</v>
      </c>
      <c r="K299" s="16" t="s">
        <v>10305</v>
      </c>
      <c r="L299" s="16" t="s">
        <v>10306</v>
      </c>
      <c r="M299" s="16" t="s">
        <v>29</v>
      </c>
      <c r="N299" s="16"/>
      <c r="O299" s="16"/>
      <c r="P299" s="16"/>
      <c r="Q299" s="16"/>
      <c r="R299" s="16"/>
      <c r="S299" s="16"/>
      <c r="T299" s="16"/>
      <c r="U299" s="16"/>
      <c r="V299" s="16"/>
      <c r="W299" s="16"/>
      <c r="X299" s="16"/>
      <c r="Y299" s="16"/>
      <c r="Z299" s="16"/>
      <c r="AA299" s="16"/>
      <c r="AB299" s="16"/>
      <c r="AC299" s="16"/>
    </row>
    <row r="300" ht="20.25" customHeight="1">
      <c r="A300" s="16" t="s">
        <v>10309</v>
      </c>
      <c r="B300" s="16" t="s">
        <v>10140</v>
      </c>
      <c r="C300" s="19" t="s">
        <v>1415</v>
      </c>
      <c r="D300" s="20" t="s">
        <v>1660</v>
      </c>
      <c r="E300" s="16" t="s">
        <v>122</v>
      </c>
      <c r="F300" s="16" t="str">
        <f t="shared" si="1"/>
        <v>3</v>
      </c>
      <c r="G300" s="16" t="str">
        <f t="shared" si="2"/>
        <v>6</v>
      </c>
      <c r="H300" s="16" t="s">
        <v>1855</v>
      </c>
      <c r="I300" s="16" t="s">
        <v>58</v>
      </c>
      <c r="J300" s="16" t="s">
        <v>284</v>
      </c>
      <c r="K300" s="16" t="s">
        <v>10310</v>
      </c>
      <c r="L300" s="16" t="s">
        <v>10311</v>
      </c>
      <c r="M300" s="16" t="s">
        <v>73</v>
      </c>
      <c r="N300" s="16"/>
      <c r="O300" s="16"/>
      <c r="P300" s="16"/>
      <c r="Q300" s="16"/>
      <c r="R300" s="16"/>
      <c r="S300" s="16"/>
      <c r="T300" s="16"/>
      <c r="U300" s="16"/>
      <c r="V300" s="16"/>
      <c r="W300" s="16"/>
      <c r="X300" s="16"/>
      <c r="Y300" s="16"/>
      <c r="Z300" s="16"/>
      <c r="AA300" s="16"/>
      <c r="AB300" s="16"/>
      <c r="AC300" s="16"/>
    </row>
    <row r="301" ht="20.25" customHeight="1">
      <c r="A301" s="16" t="s">
        <v>1853</v>
      </c>
      <c r="B301" s="16" t="s">
        <v>10313</v>
      </c>
      <c r="C301" s="19" t="s">
        <v>1415</v>
      </c>
      <c r="D301" s="20" t="s">
        <v>1439</v>
      </c>
      <c r="E301" s="16" t="s">
        <v>122</v>
      </c>
      <c r="F301" s="16" t="str">
        <f t="shared" si="1"/>
        <v>3</v>
      </c>
      <c r="G301" s="16" t="str">
        <f t="shared" si="2"/>
        <v>6</v>
      </c>
      <c r="H301" s="16" t="s">
        <v>1855</v>
      </c>
      <c r="I301" s="16" t="s">
        <v>58</v>
      </c>
      <c r="J301" s="16" t="s">
        <v>124</v>
      </c>
      <c r="K301" s="16" t="s">
        <v>10315</v>
      </c>
      <c r="L301" s="16" t="s">
        <v>10316</v>
      </c>
      <c r="M301" s="16" t="s">
        <v>21</v>
      </c>
      <c r="N301" s="16"/>
      <c r="O301" s="16"/>
      <c r="P301" s="16"/>
      <c r="Q301" s="16"/>
      <c r="R301" s="16"/>
      <c r="S301" s="16"/>
      <c r="T301" s="16"/>
      <c r="U301" s="16"/>
      <c r="V301" s="16"/>
      <c r="W301" s="16"/>
      <c r="X301" s="16"/>
      <c r="Y301" s="16"/>
      <c r="Z301" s="16"/>
      <c r="AA301" s="16"/>
      <c r="AB301" s="16"/>
      <c r="AC301" s="16"/>
    </row>
    <row r="302" ht="20.25" customHeight="1">
      <c r="A302" s="16" t="s">
        <v>3396</v>
      </c>
      <c r="B302" s="16" t="s">
        <v>76</v>
      </c>
      <c r="C302" s="19" t="s">
        <v>1415</v>
      </c>
      <c r="D302" s="20" t="s">
        <v>5588</v>
      </c>
      <c r="E302" s="16" t="s">
        <v>15</v>
      </c>
      <c r="F302" s="16" t="str">
        <f t="shared" si="1"/>
        <v>15</v>
      </c>
      <c r="G302" s="16" t="str">
        <f t="shared" si="2"/>
        <v>25</v>
      </c>
      <c r="H302" s="16" t="s">
        <v>2030</v>
      </c>
      <c r="I302" s="16" t="s">
        <v>34</v>
      </c>
      <c r="J302" s="16" t="s">
        <v>94</v>
      </c>
      <c r="K302" s="16" t="s">
        <v>9900</v>
      </c>
      <c r="L302" s="16" t="s">
        <v>10317</v>
      </c>
      <c r="M302" s="16" t="s">
        <v>29</v>
      </c>
      <c r="N302" s="16"/>
      <c r="O302" s="16"/>
      <c r="P302" s="16"/>
      <c r="Q302" s="16"/>
      <c r="R302" s="16"/>
      <c r="S302" s="16"/>
      <c r="T302" s="16"/>
      <c r="U302" s="16"/>
      <c r="V302" s="16"/>
      <c r="W302" s="16"/>
      <c r="X302" s="16"/>
      <c r="Y302" s="16"/>
      <c r="Z302" s="16"/>
      <c r="AA302" s="16"/>
      <c r="AB302" s="16"/>
      <c r="AC302" s="16"/>
    </row>
    <row r="303" ht="20.25" customHeight="1">
      <c r="A303" s="16" t="s">
        <v>10318</v>
      </c>
      <c r="B303" s="16" t="s">
        <v>76</v>
      </c>
      <c r="C303" s="19" t="s">
        <v>1415</v>
      </c>
      <c r="D303" s="19" t="s">
        <v>76</v>
      </c>
      <c r="E303" s="16" t="s">
        <v>139</v>
      </c>
      <c r="F303" s="16" t="str">
        <f t="shared" si="1"/>
        <v>20</v>
      </c>
      <c r="G303" s="16" t="str">
        <f t="shared" si="2"/>
        <v>25</v>
      </c>
      <c r="H303" s="16" t="s">
        <v>451</v>
      </c>
      <c r="I303" s="16" t="s">
        <v>26</v>
      </c>
      <c r="J303" s="16" t="s">
        <v>94</v>
      </c>
      <c r="K303" s="16" t="s">
        <v>9900</v>
      </c>
      <c r="L303" s="16" t="s">
        <v>10319</v>
      </c>
      <c r="M303" s="16" t="s">
        <v>29</v>
      </c>
      <c r="N303" s="16"/>
      <c r="O303" s="16"/>
      <c r="P303" s="16"/>
      <c r="Q303" s="16"/>
      <c r="R303" s="16"/>
      <c r="S303" s="16"/>
      <c r="T303" s="16"/>
      <c r="U303" s="16"/>
      <c r="V303" s="16"/>
      <c r="W303" s="16"/>
      <c r="X303" s="16"/>
      <c r="Y303" s="16"/>
      <c r="Z303" s="16"/>
      <c r="AA303" s="16"/>
      <c r="AB303" s="16"/>
      <c r="AC303" s="16"/>
    </row>
    <row r="304" ht="20.25" customHeight="1">
      <c r="A304" s="16" t="s">
        <v>7727</v>
      </c>
      <c r="B304" s="16" t="s">
        <v>10321</v>
      </c>
      <c r="C304" s="19" t="s">
        <v>1415</v>
      </c>
      <c r="D304" s="20" t="s">
        <v>1421</v>
      </c>
      <c r="E304" s="16" t="s">
        <v>15</v>
      </c>
      <c r="F304" s="16" t="str">
        <f t="shared" si="1"/>
        <v>8</v>
      </c>
      <c r="G304" s="16" t="str">
        <f t="shared" si="2"/>
        <v>13</v>
      </c>
      <c r="H304" s="16" t="s">
        <v>445</v>
      </c>
      <c r="I304" s="16" t="s">
        <v>17</v>
      </c>
      <c r="J304" s="16" t="s">
        <v>94</v>
      </c>
      <c r="K304" s="16" t="s">
        <v>10323</v>
      </c>
      <c r="L304" s="16" t="s">
        <v>10324</v>
      </c>
      <c r="M304" s="16" t="s">
        <v>21</v>
      </c>
      <c r="N304" s="16"/>
      <c r="O304" s="16"/>
      <c r="P304" s="16"/>
      <c r="Q304" s="16"/>
      <c r="R304" s="16"/>
      <c r="S304" s="16"/>
      <c r="T304" s="16"/>
      <c r="U304" s="16"/>
      <c r="V304" s="16"/>
      <c r="W304" s="16"/>
      <c r="X304" s="16"/>
      <c r="Y304" s="16"/>
      <c r="Z304" s="16"/>
      <c r="AA304" s="16"/>
      <c r="AB304" s="16"/>
      <c r="AC304" s="16"/>
    </row>
    <row r="305" ht="20.25" customHeight="1">
      <c r="A305" s="16" t="s">
        <v>7771</v>
      </c>
      <c r="B305" s="16" t="s">
        <v>10325</v>
      </c>
      <c r="C305" s="19" t="s">
        <v>1415</v>
      </c>
      <c r="D305" s="20" t="s">
        <v>1660</v>
      </c>
      <c r="E305" s="16" t="s">
        <v>139</v>
      </c>
      <c r="F305" s="16" t="str">
        <f t="shared" si="1"/>
        <v>20</v>
      </c>
      <c r="G305" s="16" t="str">
        <f t="shared" si="2"/>
        <v>40</v>
      </c>
      <c r="H305" s="16" t="s">
        <v>208</v>
      </c>
      <c r="I305" s="16" t="s">
        <v>58</v>
      </c>
      <c r="J305" s="16" t="s">
        <v>94</v>
      </c>
      <c r="K305" s="16" t="s">
        <v>10328</v>
      </c>
      <c r="L305" s="16" t="s">
        <v>10329</v>
      </c>
      <c r="M305" s="16" t="s">
        <v>43</v>
      </c>
      <c r="N305" s="16"/>
      <c r="O305" s="16"/>
      <c r="P305" s="16"/>
      <c r="Q305" s="16"/>
      <c r="R305" s="16"/>
      <c r="S305" s="16"/>
      <c r="T305" s="16"/>
      <c r="U305" s="16"/>
      <c r="V305" s="16"/>
      <c r="W305" s="16"/>
      <c r="X305" s="16"/>
      <c r="Y305" s="16"/>
      <c r="Z305" s="16"/>
      <c r="AA305" s="16"/>
      <c r="AB305" s="16"/>
      <c r="AC305" s="16"/>
    </row>
    <row r="306" ht="20.25" customHeight="1">
      <c r="A306" s="16" t="s">
        <v>4049</v>
      </c>
      <c r="B306" s="16" t="s">
        <v>76</v>
      </c>
      <c r="C306" s="19" t="s">
        <v>1415</v>
      </c>
      <c r="D306" s="20" t="s">
        <v>1421</v>
      </c>
      <c r="E306" s="16" t="s">
        <v>15</v>
      </c>
      <c r="F306" s="16" t="str">
        <f t="shared" si="1"/>
        <v>25</v>
      </c>
      <c r="G306" s="16" t="str">
        <f t="shared" si="2"/>
        <v>40</v>
      </c>
      <c r="H306" s="16" t="s">
        <v>529</v>
      </c>
      <c r="I306" s="16" t="s">
        <v>34</v>
      </c>
      <c r="J306" s="16" t="s">
        <v>124</v>
      </c>
      <c r="K306" s="16" t="s">
        <v>9878</v>
      </c>
      <c r="L306" s="16" t="s">
        <v>10273</v>
      </c>
      <c r="M306" s="16" t="s">
        <v>62</v>
      </c>
      <c r="N306" s="16"/>
      <c r="O306" s="16"/>
      <c r="P306" s="16"/>
      <c r="Q306" s="16"/>
      <c r="R306" s="16"/>
      <c r="S306" s="16"/>
      <c r="T306" s="16"/>
      <c r="U306" s="16"/>
      <c r="V306" s="16"/>
      <c r="W306" s="16"/>
      <c r="X306" s="16"/>
      <c r="Y306" s="16"/>
      <c r="Z306" s="16"/>
      <c r="AA306" s="16"/>
      <c r="AB306" s="16"/>
      <c r="AC306" s="16"/>
    </row>
    <row r="307" ht="20.25" customHeight="1">
      <c r="A307" s="16" t="s">
        <v>7727</v>
      </c>
      <c r="B307" s="16" t="s">
        <v>76</v>
      </c>
      <c r="C307" s="19" t="s">
        <v>1415</v>
      </c>
      <c r="D307" s="20" t="s">
        <v>5588</v>
      </c>
      <c r="E307" s="16" t="s">
        <v>139</v>
      </c>
      <c r="F307" s="16" t="str">
        <f t="shared" si="1"/>
        <v>10</v>
      </c>
      <c r="G307" s="16" t="str">
        <f t="shared" si="2"/>
        <v>15</v>
      </c>
      <c r="H307" s="16" t="s">
        <v>16</v>
      </c>
      <c r="I307" s="16" t="s">
        <v>34</v>
      </c>
      <c r="J307" s="16" t="s">
        <v>94</v>
      </c>
      <c r="K307" s="16" t="s">
        <v>9900</v>
      </c>
      <c r="L307" s="16" t="s">
        <v>10334</v>
      </c>
      <c r="M307" s="16" t="s">
        <v>29</v>
      </c>
      <c r="N307" s="16"/>
      <c r="O307" s="16"/>
      <c r="P307" s="16"/>
      <c r="Q307" s="16"/>
      <c r="R307" s="16"/>
      <c r="S307" s="16"/>
      <c r="T307" s="16"/>
      <c r="U307" s="16"/>
      <c r="V307" s="16"/>
      <c r="W307" s="16"/>
      <c r="X307" s="16"/>
      <c r="Y307" s="16"/>
      <c r="Z307" s="16"/>
      <c r="AA307" s="16"/>
      <c r="AB307" s="16"/>
      <c r="AC307" s="16"/>
    </row>
    <row r="308" ht="20.25" customHeight="1">
      <c r="A308" s="16" t="s">
        <v>7771</v>
      </c>
      <c r="B308" s="16" t="s">
        <v>9565</v>
      </c>
      <c r="C308" s="19" t="s">
        <v>1415</v>
      </c>
      <c r="D308" s="20" t="s">
        <v>1483</v>
      </c>
      <c r="E308" s="16" t="s">
        <v>139</v>
      </c>
      <c r="F308" s="16" t="str">
        <f t="shared" si="1"/>
        <v>30</v>
      </c>
      <c r="G308" s="16" t="str">
        <f t="shared" si="2"/>
        <v>50</v>
      </c>
      <c r="H308" s="16" t="s">
        <v>1212</v>
      </c>
      <c r="I308" s="16" t="s">
        <v>26</v>
      </c>
      <c r="J308" s="16" t="s">
        <v>124</v>
      </c>
      <c r="K308" s="16" t="s">
        <v>10337</v>
      </c>
      <c r="L308" s="16" t="s">
        <v>10338</v>
      </c>
      <c r="M308" s="16" t="s">
        <v>29</v>
      </c>
      <c r="N308" s="16"/>
      <c r="O308" s="16"/>
      <c r="P308" s="16"/>
      <c r="Q308" s="16"/>
      <c r="R308" s="16"/>
      <c r="S308" s="16"/>
      <c r="T308" s="16"/>
      <c r="U308" s="16"/>
      <c r="V308" s="16"/>
      <c r="W308" s="16"/>
      <c r="X308" s="16"/>
      <c r="Y308" s="16"/>
      <c r="Z308" s="16"/>
      <c r="AA308" s="16"/>
      <c r="AB308" s="16"/>
      <c r="AC308" s="16"/>
    </row>
    <row r="309" ht="20.25" customHeight="1">
      <c r="A309" s="16" t="s">
        <v>3396</v>
      </c>
      <c r="B309" s="16" t="s">
        <v>76</v>
      </c>
      <c r="C309" s="19" t="s">
        <v>1415</v>
      </c>
      <c r="D309" s="20" t="s">
        <v>1475</v>
      </c>
      <c r="E309" s="16" t="s">
        <v>15</v>
      </c>
      <c r="F309" s="16" t="str">
        <f t="shared" si="1"/>
        <v>8</v>
      </c>
      <c r="G309" s="16" t="str">
        <f t="shared" si="2"/>
        <v>12</v>
      </c>
      <c r="H309" s="16" t="s">
        <v>699</v>
      </c>
      <c r="I309" s="16" t="s">
        <v>17</v>
      </c>
      <c r="J309" s="16" t="s">
        <v>140</v>
      </c>
      <c r="K309" s="16" t="s">
        <v>10342</v>
      </c>
      <c r="L309" s="16" t="s">
        <v>10343</v>
      </c>
      <c r="M309" s="16" t="s">
        <v>29</v>
      </c>
      <c r="N309" s="16"/>
      <c r="O309" s="16"/>
      <c r="P309" s="16"/>
      <c r="Q309" s="16"/>
      <c r="R309" s="16"/>
      <c r="S309" s="16"/>
      <c r="T309" s="16"/>
      <c r="U309" s="16"/>
      <c r="V309" s="16"/>
      <c r="W309" s="16"/>
      <c r="X309" s="16"/>
      <c r="Y309" s="16"/>
      <c r="Z309" s="16"/>
      <c r="AA309" s="16"/>
      <c r="AB309" s="16"/>
      <c r="AC309" s="16"/>
    </row>
    <row r="310" ht="20.25" customHeight="1">
      <c r="A310" s="16" t="s">
        <v>1853</v>
      </c>
      <c r="B310" s="16" t="s">
        <v>76</v>
      </c>
      <c r="C310" s="19" t="s">
        <v>1415</v>
      </c>
      <c r="D310" s="20" t="s">
        <v>1421</v>
      </c>
      <c r="E310" s="16" t="s">
        <v>15</v>
      </c>
      <c r="F310" s="16" t="str">
        <f t="shared" si="1"/>
        <v>20</v>
      </c>
      <c r="G310" s="16" t="str">
        <f t="shared" si="2"/>
        <v>40</v>
      </c>
      <c r="H310" s="16" t="s">
        <v>208</v>
      </c>
      <c r="I310" s="16" t="s">
        <v>34</v>
      </c>
      <c r="J310" s="16" t="s">
        <v>124</v>
      </c>
      <c r="K310" s="16" t="s">
        <v>9878</v>
      </c>
      <c r="L310" s="16" t="s">
        <v>10303</v>
      </c>
      <c r="M310" s="16" t="s">
        <v>62</v>
      </c>
      <c r="N310" s="16"/>
      <c r="O310" s="16"/>
      <c r="P310" s="16"/>
      <c r="Q310" s="16"/>
      <c r="R310" s="16"/>
      <c r="S310" s="16"/>
      <c r="T310" s="16"/>
      <c r="U310" s="16"/>
      <c r="V310" s="16"/>
      <c r="W310" s="16"/>
      <c r="X310" s="16"/>
      <c r="Y310" s="16"/>
      <c r="Z310" s="16"/>
      <c r="AA310" s="16"/>
      <c r="AB310" s="16"/>
      <c r="AC310" s="16"/>
    </row>
    <row r="311" ht="20.25" customHeight="1">
      <c r="A311" s="16" t="s">
        <v>10345</v>
      </c>
      <c r="B311" s="16" t="s">
        <v>10347</v>
      </c>
      <c r="C311" s="19" t="s">
        <v>1415</v>
      </c>
      <c r="D311" s="20" t="s">
        <v>1475</v>
      </c>
      <c r="E311" s="16" t="s">
        <v>15</v>
      </c>
      <c r="F311" s="16" t="str">
        <f t="shared" si="1"/>
        <v>6</v>
      </c>
      <c r="G311" s="16" t="str">
        <f t="shared" si="2"/>
        <v>11</v>
      </c>
      <c r="H311" s="16" t="s">
        <v>607</v>
      </c>
      <c r="I311" s="16" t="s">
        <v>17</v>
      </c>
      <c r="J311" s="16" t="s">
        <v>94</v>
      </c>
      <c r="K311" s="16" t="s">
        <v>9078</v>
      </c>
      <c r="L311" s="16" t="s">
        <v>10348</v>
      </c>
      <c r="M311" s="16" t="s">
        <v>21</v>
      </c>
      <c r="N311" s="16"/>
      <c r="O311" s="16"/>
      <c r="P311" s="16"/>
      <c r="Q311" s="16"/>
      <c r="R311" s="16"/>
      <c r="S311" s="16"/>
      <c r="T311" s="16"/>
      <c r="U311" s="16"/>
      <c r="V311" s="16"/>
      <c r="W311" s="16"/>
      <c r="X311" s="16"/>
      <c r="Y311" s="16"/>
      <c r="Z311" s="16"/>
      <c r="AA311" s="16"/>
      <c r="AB311" s="16"/>
      <c r="AC311" s="16"/>
    </row>
    <row r="312" ht="20.25" customHeight="1">
      <c r="A312" s="16" t="s">
        <v>10350</v>
      </c>
      <c r="B312" s="16" t="s">
        <v>76</v>
      </c>
      <c r="C312" s="19" t="s">
        <v>1415</v>
      </c>
      <c r="D312" s="20" t="s">
        <v>1421</v>
      </c>
      <c r="E312" s="16" t="s">
        <v>15</v>
      </c>
      <c r="F312" s="16" t="str">
        <f t="shared" si="1"/>
        <v>20</v>
      </c>
      <c r="G312" s="16" t="str">
        <f t="shared" si="2"/>
        <v>40</v>
      </c>
      <c r="H312" s="16" t="s">
        <v>208</v>
      </c>
      <c r="I312" s="16" t="s">
        <v>34</v>
      </c>
      <c r="J312" s="16" t="s">
        <v>124</v>
      </c>
      <c r="K312" s="16" t="s">
        <v>9878</v>
      </c>
      <c r="L312" s="16" t="s">
        <v>10351</v>
      </c>
      <c r="M312" s="16" t="s">
        <v>62</v>
      </c>
      <c r="N312" s="16"/>
      <c r="O312" s="16"/>
      <c r="P312" s="16"/>
      <c r="Q312" s="16"/>
      <c r="R312" s="16"/>
      <c r="S312" s="16"/>
      <c r="T312" s="16"/>
      <c r="U312" s="16"/>
      <c r="V312" s="16"/>
      <c r="W312" s="16"/>
      <c r="X312" s="16"/>
      <c r="Y312" s="16"/>
      <c r="Z312" s="16"/>
      <c r="AA312" s="16"/>
      <c r="AB312" s="16"/>
      <c r="AC312" s="16"/>
    </row>
    <row r="313" ht="20.25" customHeight="1">
      <c r="A313" s="16" t="s">
        <v>1853</v>
      </c>
      <c r="B313" s="16" t="s">
        <v>76</v>
      </c>
      <c r="C313" s="19" t="s">
        <v>1415</v>
      </c>
      <c r="D313" s="20" t="s">
        <v>1666</v>
      </c>
      <c r="E313" s="16" t="s">
        <v>122</v>
      </c>
      <c r="F313" s="16" t="str">
        <f t="shared" si="1"/>
        <v>4</v>
      </c>
      <c r="G313" s="16" t="str">
        <f t="shared" si="2"/>
        <v>7</v>
      </c>
      <c r="H313" s="16" t="s">
        <v>3787</v>
      </c>
      <c r="I313" s="16" t="s">
        <v>58</v>
      </c>
      <c r="J313" s="16" t="s">
        <v>103</v>
      </c>
      <c r="K313" s="16" t="s">
        <v>10355</v>
      </c>
      <c r="L313" s="16" t="s">
        <v>10356</v>
      </c>
      <c r="M313" s="16" t="s">
        <v>21</v>
      </c>
      <c r="N313" s="16"/>
      <c r="O313" s="16"/>
      <c r="P313" s="16"/>
      <c r="Q313" s="16"/>
      <c r="R313" s="16"/>
      <c r="S313" s="16"/>
      <c r="T313" s="16"/>
      <c r="U313" s="16"/>
      <c r="V313" s="16"/>
      <c r="W313" s="16"/>
      <c r="X313" s="16"/>
      <c r="Y313" s="16"/>
      <c r="Z313" s="16"/>
      <c r="AA313" s="16"/>
      <c r="AB313" s="16"/>
      <c r="AC313" s="16"/>
    </row>
    <row r="314" ht="20.25" customHeight="1">
      <c r="A314" s="16" t="s">
        <v>3396</v>
      </c>
      <c r="B314" s="16" t="s">
        <v>10358</v>
      </c>
      <c r="C314" s="19" t="s">
        <v>1415</v>
      </c>
      <c r="D314" s="20" t="s">
        <v>1508</v>
      </c>
      <c r="E314" s="16" t="s">
        <v>15</v>
      </c>
      <c r="F314" s="16" t="str">
        <f t="shared" si="1"/>
        <v>15</v>
      </c>
      <c r="G314" s="16" t="str">
        <f t="shared" si="2"/>
        <v>20</v>
      </c>
      <c r="H314" s="16" t="s">
        <v>70</v>
      </c>
      <c r="I314" s="16" t="s">
        <v>17</v>
      </c>
      <c r="J314" s="16" t="s">
        <v>140</v>
      </c>
      <c r="K314" s="16" t="s">
        <v>10359</v>
      </c>
      <c r="L314" s="16" t="s">
        <v>10360</v>
      </c>
      <c r="M314" s="16" t="s">
        <v>43</v>
      </c>
      <c r="N314" s="16"/>
      <c r="O314" s="16"/>
      <c r="P314" s="16"/>
      <c r="Q314" s="16"/>
      <c r="R314" s="16"/>
      <c r="S314" s="16"/>
      <c r="T314" s="16"/>
      <c r="U314" s="16"/>
      <c r="V314" s="16"/>
      <c r="W314" s="16"/>
      <c r="X314" s="16"/>
      <c r="Y314" s="16"/>
      <c r="Z314" s="16"/>
      <c r="AA314" s="16"/>
      <c r="AB314" s="16"/>
      <c r="AC314" s="16"/>
    </row>
    <row r="315" ht="20.25" customHeight="1">
      <c r="A315" s="16" t="s">
        <v>7723</v>
      </c>
      <c r="B315" s="16" t="s">
        <v>6288</v>
      </c>
      <c r="C315" s="19" t="s">
        <v>1415</v>
      </c>
      <c r="D315" s="20" t="s">
        <v>1421</v>
      </c>
      <c r="E315" s="16" t="s">
        <v>15</v>
      </c>
      <c r="F315" s="16" t="str">
        <f t="shared" si="1"/>
        <v>20</v>
      </c>
      <c r="G315" s="16" t="str">
        <f t="shared" si="2"/>
        <v>40</v>
      </c>
      <c r="H315" s="16" t="s">
        <v>2746</v>
      </c>
      <c r="I315" s="16" t="s">
        <v>17</v>
      </c>
      <c r="J315" s="16" t="s">
        <v>124</v>
      </c>
      <c r="K315" s="16" t="s">
        <v>9878</v>
      </c>
      <c r="L315" s="16" t="s">
        <v>10363</v>
      </c>
      <c r="M315" s="16" t="s">
        <v>62</v>
      </c>
      <c r="N315" s="16"/>
      <c r="O315" s="16"/>
      <c r="P315" s="16"/>
      <c r="Q315" s="16"/>
      <c r="R315" s="16"/>
      <c r="S315" s="16"/>
      <c r="T315" s="16"/>
      <c r="U315" s="16"/>
      <c r="V315" s="16"/>
      <c r="W315" s="16"/>
      <c r="X315" s="16"/>
      <c r="Y315" s="16"/>
      <c r="Z315" s="16"/>
      <c r="AA315" s="16"/>
      <c r="AB315" s="16"/>
      <c r="AC315" s="16"/>
    </row>
    <row r="316" ht="20.25" customHeight="1">
      <c r="A316" s="16" t="s">
        <v>10364</v>
      </c>
      <c r="B316" s="16" t="s">
        <v>76</v>
      </c>
      <c r="C316" s="19" t="s">
        <v>1415</v>
      </c>
      <c r="D316" s="20" t="s">
        <v>5588</v>
      </c>
      <c r="E316" s="16" t="s">
        <v>15</v>
      </c>
      <c r="F316" s="16" t="str">
        <f t="shared" si="1"/>
        <v>8</v>
      </c>
      <c r="G316" s="16" t="str">
        <f t="shared" si="2"/>
        <v>16</v>
      </c>
      <c r="H316" s="16" t="s">
        <v>89</v>
      </c>
      <c r="I316" s="16" t="s">
        <v>17</v>
      </c>
      <c r="J316" s="16" t="s">
        <v>94</v>
      </c>
      <c r="K316" s="16" t="s">
        <v>10278</v>
      </c>
      <c r="L316" s="16" t="s">
        <v>10367</v>
      </c>
      <c r="M316" s="16" t="s">
        <v>43</v>
      </c>
      <c r="N316" s="16"/>
      <c r="O316" s="16"/>
      <c r="P316" s="16"/>
      <c r="Q316" s="16"/>
      <c r="R316" s="16"/>
      <c r="S316" s="16"/>
      <c r="T316" s="16"/>
      <c r="U316" s="16"/>
      <c r="V316" s="16"/>
      <c r="W316" s="16"/>
      <c r="X316" s="16"/>
      <c r="Y316" s="16"/>
      <c r="Z316" s="16"/>
      <c r="AA316" s="16"/>
      <c r="AB316" s="16"/>
      <c r="AC316" s="16"/>
    </row>
    <row r="317" ht="20.25" customHeight="1">
      <c r="A317" s="16" t="s">
        <v>1853</v>
      </c>
      <c r="B317" s="16" t="s">
        <v>76</v>
      </c>
      <c r="C317" s="19" t="s">
        <v>1415</v>
      </c>
      <c r="D317" s="20" t="s">
        <v>5588</v>
      </c>
      <c r="E317" s="16" t="s">
        <v>15</v>
      </c>
      <c r="F317" s="16" t="str">
        <f t="shared" si="1"/>
        <v>15</v>
      </c>
      <c r="G317" s="16" t="str">
        <f t="shared" si="2"/>
        <v>30</v>
      </c>
      <c r="H317" s="16" t="s">
        <v>202</v>
      </c>
      <c r="I317" s="16" t="s">
        <v>58</v>
      </c>
      <c r="J317" s="16" t="s">
        <v>458</v>
      </c>
      <c r="K317" s="16" t="s">
        <v>10370</v>
      </c>
      <c r="L317" s="16" t="s">
        <v>10371</v>
      </c>
      <c r="M317" s="16" t="s">
        <v>73</v>
      </c>
      <c r="N317" s="16"/>
      <c r="O317" s="16"/>
      <c r="P317" s="16"/>
      <c r="Q317" s="16"/>
      <c r="R317" s="16"/>
      <c r="S317" s="16"/>
      <c r="T317" s="16"/>
      <c r="U317" s="16"/>
      <c r="V317" s="16"/>
      <c r="W317" s="16"/>
      <c r="X317" s="16"/>
      <c r="Y317" s="16"/>
      <c r="Z317" s="16"/>
      <c r="AA317" s="16"/>
      <c r="AB317" s="16"/>
      <c r="AC317" s="16"/>
    </row>
    <row r="318" ht="20.25" customHeight="1">
      <c r="A318" s="16" t="s">
        <v>4049</v>
      </c>
      <c r="B318" s="16" t="s">
        <v>76</v>
      </c>
      <c r="C318" s="19" t="s">
        <v>1415</v>
      </c>
      <c r="D318" s="20" t="s">
        <v>1475</v>
      </c>
      <c r="E318" s="16" t="s">
        <v>15</v>
      </c>
      <c r="F318" s="16" t="str">
        <f t="shared" si="1"/>
        <v>20</v>
      </c>
      <c r="G318" s="16" t="str">
        <f t="shared" si="2"/>
        <v>30</v>
      </c>
      <c r="H318" s="16" t="s">
        <v>234</v>
      </c>
      <c r="I318" s="16" t="s">
        <v>34</v>
      </c>
      <c r="J318" s="16" t="s">
        <v>240</v>
      </c>
      <c r="K318" s="16" t="s">
        <v>10374</v>
      </c>
      <c r="L318" s="16" t="s">
        <v>10376</v>
      </c>
      <c r="M318" s="16" t="s">
        <v>21</v>
      </c>
      <c r="N318" s="16"/>
      <c r="O318" s="16"/>
      <c r="P318" s="16"/>
      <c r="Q318" s="16"/>
      <c r="R318" s="16"/>
      <c r="S318" s="16"/>
      <c r="T318" s="16"/>
      <c r="U318" s="16"/>
      <c r="V318" s="16"/>
      <c r="W318" s="16"/>
      <c r="X318" s="16"/>
      <c r="Y318" s="16"/>
      <c r="Z318" s="16"/>
      <c r="AA318" s="16"/>
      <c r="AB318" s="16"/>
      <c r="AC318" s="16"/>
    </row>
    <row r="319" ht="20.25" customHeight="1">
      <c r="A319" s="16" t="s">
        <v>10377</v>
      </c>
      <c r="B319" s="16" t="s">
        <v>10132</v>
      </c>
      <c r="C319" s="19" t="s">
        <v>1415</v>
      </c>
      <c r="D319" s="20" t="s">
        <v>5588</v>
      </c>
      <c r="E319" s="16" t="s">
        <v>15</v>
      </c>
      <c r="F319" s="16" t="str">
        <f t="shared" si="1"/>
        <v>10</v>
      </c>
      <c r="G319" s="16" t="str">
        <f t="shared" si="2"/>
        <v>15</v>
      </c>
      <c r="H319" s="16" t="s">
        <v>2924</v>
      </c>
      <c r="I319" s="16" t="s">
        <v>17</v>
      </c>
      <c r="J319" s="16" t="s">
        <v>94</v>
      </c>
      <c r="K319" s="16" t="s">
        <v>9900</v>
      </c>
      <c r="L319" s="16" t="s">
        <v>10136</v>
      </c>
      <c r="M319" s="16" t="s">
        <v>29</v>
      </c>
      <c r="N319" s="16"/>
      <c r="O319" s="16"/>
      <c r="P319" s="16"/>
      <c r="Q319" s="16"/>
      <c r="R319" s="16"/>
      <c r="S319" s="16"/>
      <c r="T319" s="16"/>
      <c r="U319" s="16"/>
      <c r="V319" s="16"/>
      <c r="W319" s="16"/>
      <c r="X319" s="16"/>
      <c r="Y319" s="16"/>
      <c r="Z319" s="16"/>
      <c r="AA319" s="16"/>
      <c r="AB319" s="16"/>
      <c r="AC319" s="16"/>
    </row>
    <row r="320" ht="20.25" customHeight="1">
      <c r="A320" s="16" t="s">
        <v>8993</v>
      </c>
      <c r="B320" s="16" t="s">
        <v>76</v>
      </c>
      <c r="C320" s="19" t="s">
        <v>1415</v>
      </c>
      <c r="D320" s="20" t="s">
        <v>1508</v>
      </c>
      <c r="E320" s="16" t="s">
        <v>15</v>
      </c>
      <c r="F320" s="16" t="str">
        <f t="shared" si="1"/>
        <v>14</v>
      </c>
      <c r="G320" s="16" t="str">
        <f t="shared" si="2"/>
        <v>25</v>
      </c>
      <c r="H320" s="16" t="s">
        <v>8279</v>
      </c>
      <c r="I320" s="16" t="s">
        <v>34</v>
      </c>
      <c r="J320" s="16" t="s">
        <v>124</v>
      </c>
      <c r="K320" s="16" t="s">
        <v>10382</v>
      </c>
      <c r="L320" s="16" t="s">
        <v>10384</v>
      </c>
      <c r="M320" s="16" t="s">
        <v>62</v>
      </c>
      <c r="N320" s="16"/>
      <c r="O320" s="16"/>
      <c r="P320" s="16"/>
      <c r="Q320" s="16"/>
      <c r="R320" s="16"/>
      <c r="S320" s="16"/>
      <c r="T320" s="16"/>
      <c r="U320" s="16"/>
      <c r="V320" s="16"/>
      <c r="W320" s="16"/>
      <c r="X320" s="16"/>
      <c r="Y320" s="16"/>
      <c r="Z320" s="16"/>
      <c r="AA320" s="16"/>
      <c r="AB320" s="16"/>
      <c r="AC320" s="16"/>
    </row>
    <row r="321" ht="20.25" customHeight="1">
      <c r="A321" s="16" t="s">
        <v>9539</v>
      </c>
      <c r="B321" s="16" t="s">
        <v>6288</v>
      </c>
      <c r="C321" s="19" t="s">
        <v>1415</v>
      </c>
      <c r="D321" s="20" t="s">
        <v>1421</v>
      </c>
      <c r="E321" s="16" t="s">
        <v>15</v>
      </c>
      <c r="F321" s="16" t="str">
        <f t="shared" si="1"/>
        <v>20</v>
      </c>
      <c r="G321" s="16" t="str">
        <f t="shared" si="2"/>
        <v>40</v>
      </c>
      <c r="H321" s="16" t="s">
        <v>208</v>
      </c>
      <c r="I321" s="16" t="s">
        <v>34</v>
      </c>
      <c r="J321" s="16" t="s">
        <v>124</v>
      </c>
      <c r="K321" s="16" t="s">
        <v>9878</v>
      </c>
      <c r="L321" s="16" t="s">
        <v>10385</v>
      </c>
      <c r="M321" s="16" t="s">
        <v>62</v>
      </c>
      <c r="N321" s="16"/>
      <c r="O321" s="16"/>
      <c r="P321" s="16"/>
      <c r="Q321" s="16"/>
      <c r="R321" s="16"/>
      <c r="S321" s="16"/>
      <c r="T321" s="16"/>
      <c r="U321" s="16"/>
      <c r="V321" s="16"/>
      <c r="W321" s="16"/>
      <c r="X321" s="16"/>
      <c r="Y321" s="16"/>
      <c r="Z321" s="16"/>
      <c r="AA321" s="16"/>
      <c r="AB321" s="16"/>
      <c r="AC321" s="16"/>
    </row>
    <row r="322" ht="20.25" customHeight="1">
      <c r="A322" s="16" t="s">
        <v>7810</v>
      </c>
      <c r="B322" s="16" t="s">
        <v>76</v>
      </c>
      <c r="C322" s="19" t="s">
        <v>1415</v>
      </c>
      <c r="D322" s="20" t="s">
        <v>5588</v>
      </c>
      <c r="E322" s="16" t="s">
        <v>122</v>
      </c>
      <c r="F322" s="16" t="str">
        <f t="shared" si="1"/>
        <v>9</v>
      </c>
      <c r="G322" s="16" t="str">
        <f t="shared" si="2"/>
        <v>14</v>
      </c>
      <c r="H322" s="16" t="s">
        <v>452</v>
      </c>
      <c r="I322" s="16" t="s">
        <v>26</v>
      </c>
      <c r="J322" s="16" t="s">
        <v>124</v>
      </c>
      <c r="K322" s="16" t="s">
        <v>7813</v>
      </c>
      <c r="L322" s="16" t="s">
        <v>7814</v>
      </c>
      <c r="M322" s="16" t="s">
        <v>73</v>
      </c>
      <c r="N322" s="16"/>
      <c r="O322" s="16"/>
      <c r="P322" s="16"/>
      <c r="Q322" s="16"/>
      <c r="R322" s="16"/>
      <c r="S322" s="16"/>
      <c r="T322" s="16"/>
      <c r="U322" s="16"/>
      <c r="V322" s="16"/>
      <c r="W322" s="16"/>
      <c r="X322" s="16"/>
      <c r="Y322" s="16"/>
      <c r="Z322" s="16"/>
      <c r="AA322" s="16"/>
      <c r="AB322" s="16"/>
      <c r="AC322" s="16"/>
    </row>
    <row r="323" ht="20.25" customHeight="1">
      <c r="A323" s="16" t="s">
        <v>1853</v>
      </c>
      <c r="B323" s="16" t="s">
        <v>76</v>
      </c>
      <c r="C323" s="19" t="s">
        <v>1415</v>
      </c>
      <c r="D323" s="20" t="s">
        <v>1475</v>
      </c>
      <c r="E323" s="16" t="s">
        <v>15</v>
      </c>
      <c r="F323" s="16" t="str">
        <f t="shared" si="1"/>
        <v>10</v>
      </c>
      <c r="G323" s="16" t="str">
        <f t="shared" si="2"/>
        <v>15</v>
      </c>
      <c r="H323" s="16" t="s">
        <v>16</v>
      </c>
      <c r="I323" s="16" t="s">
        <v>26</v>
      </c>
      <c r="J323" s="16" t="s">
        <v>94</v>
      </c>
      <c r="K323" s="16" t="s">
        <v>10389</v>
      </c>
      <c r="L323" s="16" t="s">
        <v>10390</v>
      </c>
      <c r="M323" s="16" t="s">
        <v>21</v>
      </c>
      <c r="N323" s="16"/>
      <c r="O323" s="16"/>
      <c r="P323" s="16"/>
      <c r="Q323" s="16"/>
      <c r="R323" s="16"/>
      <c r="S323" s="16"/>
      <c r="T323" s="16"/>
      <c r="U323" s="16"/>
      <c r="V323" s="16"/>
      <c r="W323" s="16"/>
      <c r="X323" s="16"/>
      <c r="Y323" s="16"/>
      <c r="Z323" s="16"/>
      <c r="AA323" s="16"/>
      <c r="AB323" s="16"/>
      <c r="AC323" s="16"/>
    </row>
    <row r="324" ht="20.25" customHeight="1">
      <c r="A324" s="25" t="s">
        <v>7942</v>
      </c>
      <c r="B324" s="25" t="s">
        <v>76</v>
      </c>
      <c r="C324" s="21" t="s">
        <v>592</v>
      </c>
      <c r="D324" s="21" t="s">
        <v>593</v>
      </c>
      <c r="E324" s="25" t="s">
        <v>15</v>
      </c>
      <c r="F324" s="16" t="str">
        <f t="shared" si="1"/>
        <v>15</v>
      </c>
      <c r="G324" s="16" t="str">
        <f t="shared" si="2"/>
        <v>18</v>
      </c>
      <c r="H324" s="25" t="s">
        <v>1154</v>
      </c>
      <c r="I324" s="25" t="s">
        <v>34</v>
      </c>
      <c r="J324" s="25" t="s">
        <v>240</v>
      </c>
      <c r="K324" s="25" t="s">
        <v>10391</v>
      </c>
      <c r="L324" s="25" t="s">
        <v>10392</v>
      </c>
      <c r="M324" s="25" t="s">
        <v>43</v>
      </c>
      <c r="N324" s="25"/>
      <c r="O324" s="25"/>
      <c r="P324" s="25"/>
      <c r="Q324" s="25"/>
      <c r="R324" s="25"/>
      <c r="S324" s="25"/>
      <c r="T324" s="25"/>
      <c r="U324" s="25"/>
      <c r="V324" s="25"/>
      <c r="W324" s="25"/>
      <c r="X324" s="25"/>
      <c r="Y324" s="25"/>
      <c r="Z324" s="25"/>
      <c r="AA324" s="25"/>
      <c r="AB324" s="25"/>
      <c r="AC324" s="25"/>
    </row>
    <row r="325" ht="20.25" customHeight="1">
      <c r="A325" s="16" t="s">
        <v>3396</v>
      </c>
      <c r="B325" s="16" t="s">
        <v>10394</v>
      </c>
      <c r="C325" s="19" t="s">
        <v>1415</v>
      </c>
      <c r="D325" s="20" t="s">
        <v>1508</v>
      </c>
      <c r="E325" s="16" t="s">
        <v>15</v>
      </c>
      <c r="F325" s="16" t="str">
        <f t="shared" si="1"/>
        <v>13</v>
      </c>
      <c r="G325" s="16" t="str">
        <f t="shared" si="2"/>
        <v>20</v>
      </c>
      <c r="H325" s="16" t="s">
        <v>81</v>
      </c>
      <c r="I325" s="16" t="s">
        <v>17</v>
      </c>
      <c r="J325" s="16" t="s">
        <v>18</v>
      </c>
      <c r="K325" s="16" t="s">
        <v>8817</v>
      </c>
      <c r="L325" s="16" t="s">
        <v>10396</v>
      </c>
      <c r="M325" s="16" t="s">
        <v>62</v>
      </c>
      <c r="N325" s="16"/>
      <c r="O325" s="16"/>
      <c r="P325" s="16"/>
      <c r="Q325" s="16"/>
      <c r="R325" s="16"/>
      <c r="S325" s="16"/>
      <c r="T325" s="16"/>
      <c r="U325" s="16"/>
      <c r="V325" s="16"/>
      <c r="W325" s="16"/>
      <c r="X325" s="16"/>
      <c r="Y325" s="16"/>
      <c r="Z325" s="16"/>
      <c r="AA325" s="16"/>
      <c r="AB325" s="16"/>
      <c r="AC325" s="16"/>
    </row>
    <row r="326" ht="20.25" customHeight="1">
      <c r="A326" s="16" t="s">
        <v>7771</v>
      </c>
      <c r="B326" s="16" t="s">
        <v>76</v>
      </c>
      <c r="C326" s="19" t="s">
        <v>1415</v>
      </c>
      <c r="D326" s="20" t="s">
        <v>1483</v>
      </c>
      <c r="E326" s="16" t="s">
        <v>15</v>
      </c>
      <c r="F326" s="16" t="str">
        <f t="shared" si="1"/>
        <v>30</v>
      </c>
      <c r="G326" s="16" t="str">
        <f t="shared" si="2"/>
        <v>55</v>
      </c>
      <c r="H326" s="16" t="s">
        <v>10398</v>
      </c>
      <c r="I326" s="16" t="s">
        <v>26</v>
      </c>
      <c r="J326" s="16" t="s">
        <v>124</v>
      </c>
      <c r="K326" s="16" t="s">
        <v>10401</v>
      </c>
      <c r="L326" s="16" t="s">
        <v>10402</v>
      </c>
      <c r="M326" s="16" t="s">
        <v>29</v>
      </c>
      <c r="N326" s="16"/>
      <c r="O326" s="16"/>
      <c r="P326" s="16"/>
      <c r="Q326" s="16"/>
      <c r="R326" s="16"/>
      <c r="S326" s="16"/>
      <c r="T326" s="16"/>
      <c r="U326" s="16"/>
      <c r="V326" s="16"/>
      <c r="W326" s="16"/>
      <c r="X326" s="16"/>
      <c r="Y326" s="16"/>
      <c r="Z326" s="16"/>
      <c r="AA326" s="16"/>
      <c r="AB326" s="16"/>
      <c r="AC326" s="16"/>
    </row>
    <row r="327" ht="20.25" customHeight="1">
      <c r="A327" s="16" t="s">
        <v>8025</v>
      </c>
      <c r="B327" s="16" t="s">
        <v>76</v>
      </c>
      <c r="C327" s="19" t="s">
        <v>1415</v>
      </c>
      <c r="D327" s="20" t="s">
        <v>1475</v>
      </c>
      <c r="E327" s="16" t="s">
        <v>15</v>
      </c>
      <c r="F327" s="16" t="str">
        <f t="shared" si="1"/>
        <v>15</v>
      </c>
      <c r="G327" s="16" t="str">
        <f t="shared" si="2"/>
        <v>30</v>
      </c>
      <c r="H327" s="16" t="s">
        <v>202</v>
      </c>
      <c r="I327" s="16" t="s">
        <v>34</v>
      </c>
      <c r="J327" s="16" t="s">
        <v>10404</v>
      </c>
      <c r="K327" s="16" t="s">
        <v>10405</v>
      </c>
      <c r="L327" s="16" t="s">
        <v>10406</v>
      </c>
      <c r="M327" s="16" t="s">
        <v>37</v>
      </c>
      <c r="N327" s="16"/>
      <c r="O327" s="16"/>
      <c r="P327" s="16"/>
      <c r="Q327" s="16"/>
      <c r="R327" s="16"/>
      <c r="S327" s="16"/>
      <c r="T327" s="16"/>
      <c r="U327" s="16"/>
      <c r="V327" s="16"/>
      <c r="W327" s="16"/>
      <c r="X327" s="16"/>
      <c r="Y327" s="16"/>
      <c r="Z327" s="16"/>
      <c r="AA327" s="16"/>
      <c r="AB327" s="16"/>
      <c r="AC327" s="16"/>
    </row>
    <row r="328" ht="20.25" customHeight="1">
      <c r="A328" s="16" t="s">
        <v>7672</v>
      </c>
      <c r="B328" s="16" t="s">
        <v>6288</v>
      </c>
      <c r="C328" s="19" t="s">
        <v>1415</v>
      </c>
      <c r="D328" s="20" t="s">
        <v>1421</v>
      </c>
      <c r="E328" s="16" t="s">
        <v>15</v>
      </c>
      <c r="F328" s="16" t="str">
        <f t="shared" si="1"/>
        <v>22</v>
      </c>
      <c r="G328" s="16" t="str">
        <f t="shared" si="2"/>
        <v>38</v>
      </c>
      <c r="H328" s="16" t="s">
        <v>10407</v>
      </c>
      <c r="I328" s="16" t="s">
        <v>34</v>
      </c>
      <c r="J328" s="16" t="s">
        <v>124</v>
      </c>
      <c r="K328" s="16" t="s">
        <v>9878</v>
      </c>
      <c r="L328" s="16" t="s">
        <v>10409</v>
      </c>
      <c r="M328" s="16" t="s">
        <v>62</v>
      </c>
      <c r="N328" s="16"/>
      <c r="O328" s="16"/>
      <c r="P328" s="16"/>
      <c r="Q328" s="16"/>
      <c r="R328" s="16"/>
      <c r="S328" s="16"/>
      <c r="T328" s="16"/>
      <c r="U328" s="16"/>
      <c r="V328" s="16"/>
      <c r="W328" s="16"/>
      <c r="X328" s="16"/>
      <c r="Y328" s="16"/>
      <c r="Z328" s="16"/>
      <c r="AA328" s="16"/>
      <c r="AB328" s="16"/>
      <c r="AC328" s="16"/>
    </row>
    <row r="329" ht="20.25" customHeight="1">
      <c r="A329" s="16" t="s">
        <v>10411</v>
      </c>
      <c r="B329" s="16" t="s">
        <v>76</v>
      </c>
      <c r="C329" s="19" t="s">
        <v>1415</v>
      </c>
      <c r="D329" s="20" t="s">
        <v>5588</v>
      </c>
      <c r="E329" s="16" t="s">
        <v>15</v>
      </c>
      <c r="F329" s="16" t="str">
        <f t="shared" si="1"/>
        <v>10</v>
      </c>
      <c r="G329" s="16" t="str">
        <f t="shared" si="2"/>
        <v>15</v>
      </c>
      <c r="H329" s="16" t="s">
        <v>16</v>
      </c>
      <c r="I329" s="16" t="s">
        <v>34</v>
      </c>
      <c r="J329" s="16" t="s">
        <v>94</v>
      </c>
      <c r="K329" s="16" t="s">
        <v>10413</v>
      </c>
      <c r="L329" s="16" t="s">
        <v>10414</v>
      </c>
      <c r="M329" s="16" t="s">
        <v>43</v>
      </c>
      <c r="N329" s="16"/>
      <c r="O329" s="16"/>
      <c r="P329" s="16"/>
      <c r="Q329" s="16"/>
      <c r="R329" s="16"/>
      <c r="S329" s="16"/>
      <c r="T329" s="16"/>
      <c r="U329" s="16"/>
      <c r="V329" s="16"/>
      <c r="W329" s="16"/>
      <c r="X329" s="16"/>
      <c r="Y329" s="16"/>
      <c r="Z329" s="16"/>
      <c r="AA329" s="16"/>
      <c r="AB329" s="16"/>
      <c r="AC329" s="16"/>
    </row>
    <row r="330" ht="20.25" customHeight="1">
      <c r="A330" s="16" t="s">
        <v>3396</v>
      </c>
      <c r="B330" s="16" t="s">
        <v>10415</v>
      </c>
      <c r="C330" s="19" t="s">
        <v>1415</v>
      </c>
      <c r="D330" s="20" t="s">
        <v>1666</v>
      </c>
      <c r="E330" s="16" t="s">
        <v>15</v>
      </c>
      <c r="F330" s="16" t="str">
        <f t="shared" si="1"/>
        <v>11</v>
      </c>
      <c r="G330" s="16" t="str">
        <f t="shared" si="2"/>
        <v>20</v>
      </c>
      <c r="H330" s="16" t="s">
        <v>222</v>
      </c>
      <c r="I330" s="16" t="s">
        <v>34</v>
      </c>
      <c r="J330" s="16" t="s">
        <v>414</v>
      </c>
      <c r="K330" s="16" t="s">
        <v>10417</v>
      </c>
      <c r="L330" s="16" t="s">
        <v>10418</v>
      </c>
      <c r="M330" s="16" t="s">
        <v>29</v>
      </c>
      <c r="N330" s="16"/>
      <c r="O330" s="16"/>
      <c r="P330" s="16"/>
      <c r="Q330" s="16"/>
      <c r="R330" s="16"/>
      <c r="S330" s="16"/>
      <c r="T330" s="16"/>
      <c r="U330" s="16"/>
      <c r="V330" s="16"/>
      <c r="W330" s="16"/>
      <c r="X330" s="16"/>
      <c r="Y330" s="16"/>
      <c r="Z330" s="16"/>
      <c r="AA330" s="16"/>
      <c r="AB330" s="16"/>
      <c r="AC330" s="16"/>
    </row>
    <row r="331" ht="20.25" customHeight="1">
      <c r="A331" s="16" t="s">
        <v>1853</v>
      </c>
      <c r="B331" s="16" t="s">
        <v>10420</v>
      </c>
      <c r="C331" s="19" t="s">
        <v>1415</v>
      </c>
      <c r="D331" s="20" t="s">
        <v>1502</v>
      </c>
      <c r="E331" s="16" t="s">
        <v>139</v>
      </c>
      <c r="F331" s="16" t="str">
        <f t="shared" si="1"/>
        <v>15</v>
      </c>
      <c r="G331" s="16" t="str">
        <f t="shared" si="2"/>
        <v>20</v>
      </c>
      <c r="H331" s="16" t="s">
        <v>70</v>
      </c>
      <c r="I331" s="16" t="s">
        <v>34</v>
      </c>
      <c r="J331" s="16" t="s">
        <v>94</v>
      </c>
      <c r="K331" s="16" t="s">
        <v>10423</v>
      </c>
      <c r="L331" s="16" t="s">
        <v>10424</v>
      </c>
      <c r="M331" s="16" t="s">
        <v>21</v>
      </c>
      <c r="N331" s="16"/>
      <c r="O331" s="16"/>
      <c r="P331" s="16"/>
      <c r="Q331" s="16"/>
      <c r="R331" s="16"/>
      <c r="S331" s="16"/>
      <c r="T331" s="16"/>
      <c r="U331" s="16"/>
      <c r="V331" s="16"/>
      <c r="W331" s="16"/>
      <c r="X331" s="16"/>
      <c r="Y331" s="16"/>
      <c r="Z331" s="16"/>
      <c r="AA331" s="16"/>
      <c r="AB331" s="16"/>
      <c r="AC331" s="16"/>
    </row>
    <row r="332" ht="20.25" customHeight="1">
      <c r="A332" s="16" t="s">
        <v>10425</v>
      </c>
      <c r="B332" s="16" t="s">
        <v>10426</v>
      </c>
      <c r="C332" s="19" t="s">
        <v>1415</v>
      </c>
      <c r="D332" s="20" t="s">
        <v>1502</v>
      </c>
      <c r="E332" s="16" t="s">
        <v>15</v>
      </c>
      <c r="F332" s="16" t="str">
        <f t="shared" si="1"/>
        <v>12</v>
      </c>
      <c r="G332" s="16" t="str">
        <f t="shared" si="2"/>
        <v>24</v>
      </c>
      <c r="H332" s="16" t="s">
        <v>174</v>
      </c>
      <c r="I332" s="16" t="s">
        <v>26</v>
      </c>
      <c r="J332" s="16" t="s">
        <v>348</v>
      </c>
      <c r="K332" s="16" t="s">
        <v>10428</v>
      </c>
      <c r="L332" s="16" t="s">
        <v>10429</v>
      </c>
      <c r="M332" s="16" t="s">
        <v>29</v>
      </c>
      <c r="N332" s="16"/>
      <c r="O332" s="16"/>
      <c r="P332" s="16"/>
      <c r="Q332" s="16"/>
      <c r="R332" s="16"/>
      <c r="S332" s="16"/>
      <c r="T332" s="16"/>
      <c r="U332" s="16"/>
      <c r="V332" s="16"/>
      <c r="W332" s="16"/>
      <c r="X332" s="16"/>
      <c r="Y332" s="16"/>
      <c r="Z332" s="16"/>
      <c r="AA332" s="16"/>
      <c r="AB332" s="16"/>
      <c r="AC332" s="16"/>
    </row>
    <row r="333" ht="20.25" customHeight="1">
      <c r="A333" s="16" t="s">
        <v>10430</v>
      </c>
      <c r="B333" s="16" t="s">
        <v>9886</v>
      </c>
      <c r="C333" s="19" t="s">
        <v>1415</v>
      </c>
      <c r="D333" s="20" t="s">
        <v>2301</v>
      </c>
      <c r="E333" s="16" t="s">
        <v>15</v>
      </c>
      <c r="F333" s="16" t="str">
        <f t="shared" si="1"/>
        <v>20</v>
      </c>
      <c r="G333" s="16" t="str">
        <f t="shared" si="2"/>
        <v>40</v>
      </c>
      <c r="H333" s="16" t="s">
        <v>208</v>
      </c>
      <c r="I333" s="16" t="s">
        <v>34</v>
      </c>
      <c r="J333" s="16" t="s">
        <v>348</v>
      </c>
      <c r="K333" s="16" t="s">
        <v>9891</v>
      </c>
      <c r="L333" s="16" t="s">
        <v>10432</v>
      </c>
      <c r="M333" s="16" t="s">
        <v>62</v>
      </c>
      <c r="N333" s="16"/>
      <c r="O333" s="16"/>
      <c r="P333" s="16"/>
      <c r="Q333" s="16"/>
      <c r="R333" s="16"/>
      <c r="S333" s="16"/>
      <c r="T333" s="16"/>
      <c r="U333" s="16"/>
      <c r="V333" s="16"/>
      <c r="W333" s="16"/>
      <c r="X333" s="16"/>
      <c r="Y333" s="16"/>
      <c r="Z333" s="16"/>
      <c r="AA333" s="16"/>
      <c r="AB333" s="16"/>
      <c r="AC333" s="16"/>
    </row>
    <row r="334" ht="20.25" customHeight="1">
      <c r="A334" s="16" t="s">
        <v>3396</v>
      </c>
      <c r="B334" s="16" t="s">
        <v>76</v>
      </c>
      <c r="C334" s="19" t="s">
        <v>1415</v>
      </c>
      <c r="D334" s="20" t="s">
        <v>1421</v>
      </c>
      <c r="E334" s="16" t="s">
        <v>15</v>
      </c>
      <c r="F334" s="16" t="str">
        <f t="shared" si="1"/>
        <v>15</v>
      </c>
      <c r="G334" s="16" t="str">
        <f t="shared" si="2"/>
        <v>30</v>
      </c>
      <c r="H334" s="16" t="s">
        <v>202</v>
      </c>
      <c r="I334" s="16" t="s">
        <v>34</v>
      </c>
      <c r="J334" s="16" t="s">
        <v>124</v>
      </c>
      <c r="K334" s="16" t="s">
        <v>9878</v>
      </c>
      <c r="L334" s="16" t="s">
        <v>10434</v>
      </c>
      <c r="M334" s="16" t="s">
        <v>62</v>
      </c>
      <c r="N334" s="16"/>
      <c r="O334" s="16"/>
      <c r="P334" s="16"/>
      <c r="Q334" s="16"/>
      <c r="R334" s="16"/>
      <c r="S334" s="16"/>
      <c r="T334" s="16"/>
      <c r="U334" s="16"/>
      <c r="V334" s="16"/>
      <c r="W334" s="16"/>
      <c r="X334" s="16"/>
      <c r="Y334" s="16"/>
      <c r="Z334" s="16"/>
      <c r="AA334" s="16"/>
      <c r="AB334" s="16"/>
      <c r="AC334" s="16"/>
    </row>
    <row r="335" ht="20.25" customHeight="1">
      <c r="A335" s="16" t="s">
        <v>10435</v>
      </c>
      <c r="B335" s="16" t="s">
        <v>76</v>
      </c>
      <c r="C335" s="19" t="s">
        <v>1415</v>
      </c>
      <c r="D335" s="19" t="s">
        <v>76</v>
      </c>
      <c r="E335" s="16" t="s">
        <v>15</v>
      </c>
      <c r="F335" s="16" t="str">
        <f t="shared" si="1"/>
        <v>10</v>
      </c>
      <c r="G335" s="16" t="str">
        <f t="shared" si="2"/>
        <v>16</v>
      </c>
      <c r="H335" s="16" t="s">
        <v>3355</v>
      </c>
      <c r="I335" s="16" t="s">
        <v>17</v>
      </c>
      <c r="J335" s="16" t="s">
        <v>94</v>
      </c>
      <c r="K335" s="16" t="s">
        <v>9900</v>
      </c>
      <c r="L335" s="16" t="s">
        <v>10437</v>
      </c>
      <c r="M335" s="16" t="s">
        <v>29</v>
      </c>
      <c r="N335" s="16"/>
      <c r="O335" s="16"/>
      <c r="P335" s="16"/>
      <c r="Q335" s="16"/>
      <c r="R335" s="16"/>
      <c r="S335" s="16"/>
      <c r="T335" s="16"/>
      <c r="U335" s="16"/>
      <c r="V335" s="16"/>
      <c r="W335" s="16"/>
      <c r="X335" s="16"/>
      <c r="Y335" s="16"/>
      <c r="Z335" s="16"/>
      <c r="AA335" s="16"/>
      <c r="AB335" s="16"/>
      <c r="AC335" s="16"/>
    </row>
    <row r="336" ht="20.25" customHeight="1">
      <c r="A336" s="16" t="s">
        <v>7948</v>
      </c>
      <c r="B336" s="16" t="s">
        <v>76</v>
      </c>
      <c r="C336" s="19" t="s">
        <v>1415</v>
      </c>
      <c r="D336" s="20" t="s">
        <v>1660</v>
      </c>
      <c r="E336" s="16" t="s">
        <v>15</v>
      </c>
      <c r="F336" s="16" t="str">
        <f t="shared" si="1"/>
        <v>6</v>
      </c>
      <c r="G336" s="16" t="str">
        <f t="shared" si="2"/>
        <v>12</v>
      </c>
      <c r="H336" s="16" t="s">
        <v>257</v>
      </c>
      <c r="I336" s="16" t="s">
        <v>17</v>
      </c>
      <c r="J336" s="16" t="s">
        <v>94</v>
      </c>
      <c r="K336" s="16" t="s">
        <v>10439</v>
      </c>
      <c r="L336" s="16" t="s">
        <v>10440</v>
      </c>
      <c r="M336" s="16" t="s">
        <v>21</v>
      </c>
      <c r="N336" s="16"/>
      <c r="O336" s="16"/>
      <c r="P336" s="16"/>
      <c r="Q336" s="16"/>
      <c r="R336" s="16"/>
      <c r="S336" s="16"/>
      <c r="T336" s="16"/>
      <c r="U336" s="16"/>
      <c r="V336" s="16"/>
      <c r="W336" s="16"/>
      <c r="X336" s="16"/>
      <c r="Y336" s="16"/>
      <c r="Z336" s="16"/>
      <c r="AA336" s="16"/>
      <c r="AB336" s="16"/>
      <c r="AC336" s="16"/>
    </row>
    <row r="337" ht="20.25" customHeight="1">
      <c r="A337" s="16" t="s">
        <v>7948</v>
      </c>
      <c r="B337" s="16" t="s">
        <v>76</v>
      </c>
      <c r="C337" s="19" t="s">
        <v>1415</v>
      </c>
      <c r="D337" s="20" t="s">
        <v>1421</v>
      </c>
      <c r="E337" s="16" t="s">
        <v>139</v>
      </c>
      <c r="F337" s="16" t="str">
        <f t="shared" si="1"/>
        <v>8</v>
      </c>
      <c r="G337" s="16" t="str">
        <f t="shared" si="2"/>
        <v>10</v>
      </c>
      <c r="H337" s="16" t="s">
        <v>123</v>
      </c>
      <c r="I337" s="16" t="s">
        <v>17</v>
      </c>
      <c r="J337" s="16" t="s">
        <v>715</v>
      </c>
      <c r="K337" s="16" t="s">
        <v>10223</v>
      </c>
      <c r="L337" s="16" t="s">
        <v>10443</v>
      </c>
      <c r="M337" s="16" t="s">
        <v>21</v>
      </c>
      <c r="N337" s="16"/>
      <c r="O337" s="16"/>
      <c r="P337" s="16"/>
      <c r="Q337" s="16"/>
      <c r="R337" s="16"/>
      <c r="S337" s="16"/>
      <c r="T337" s="16"/>
      <c r="U337" s="16"/>
      <c r="V337" s="16"/>
      <c r="W337" s="16"/>
      <c r="X337" s="16"/>
      <c r="Y337" s="16"/>
      <c r="Z337" s="16"/>
      <c r="AA337" s="16"/>
      <c r="AB337" s="16"/>
      <c r="AC337" s="16"/>
    </row>
    <row r="338" ht="20.25" customHeight="1">
      <c r="A338" s="16" t="s">
        <v>8864</v>
      </c>
      <c r="B338" s="16" t="s">
        <v>76</v>
      </c>
      <c r="C338" s="19" t="s">
        <v>1415</v>
      </c>
      <c r="D338" s="20" t="s">
        <v>1475</v>
      </c>
      <c r="E338" s="16" t="s">
        <v>15</v>
      </c>
      <c r="F338" s="16" t="str">
        <f t="shared" si="1"/>
        <v>28</v>
      </c>
      <c r="G338" s="16" t="str">
        <f t="shared" si="2"/>
        <v>40</v>
      </c>
      <c r="H338" s="16" t="s">
        <v>9386</v>
      </c>
      <c r="I338" s="16" t="s">
        <v>26</v>
      </c>
      <c r="J338" s="16" t="s">
        <v>124</v>
      </c>
      <c r="K338" s="16" t="s">
        <v>10305</v>
      </c>
      <c r="L338" s="16" t="s">
        <v>10446</v>
      </c>
      <c r="M338" s="16" t="s">
        <v>29</v>
      </c>
      <c r="N338" s="16"/>
      <c r="O338" s="16"/>
      <c r="P338" s="16"/>
      <c r="Q338" s="16"/>
      <c r="R338" s="16"/>
      <c r="S338" s="16"/>
      <c r="T338" s="16"/>
      <c r="U338" s="16"/>
      <c r="V338" s="16"/>
      <c r="W338" s="16"/>
      <c r="X338" s="16"/>
      <c r="Y338" s="16"/>
      <c r="Z338" s="16"/>
      <c r="AA338" s="16"/>
      <c r="AB338" s="16"/>
      <c r="AC338" s="16"/>
    </row>
    <row r="339" ht="20.25" customHeight="1">
      <c r="A339" s="16" t="s">
        <v>8864</v>
      </c>
      <c r="B339" s="16" t="s">
        <v>76</v>
      </c>
      <c r="C339" s="19" t="s">
        <v>1415</v>
      </c>
      <c r="D339" s="20" t="s">
        <v>1439</v>
      </c>
      <c r="E339" s="16" t="s">
        <v>15</v>
      </c>
      <c r="F339" s="16" t="str">
        <f t="shared" si="1"/>
        <v>18</v>
      </c>
      <c r="G339" s="16" t="str">
        <f t="shared" si="2"/>
        <v>35</v>
      </c>
      <c r="H339" s="16" t="s">
        <v>443</v>
      </c>
      <c r="I339" s="16" t="s">
        <v>34</v>
      </c>
      <c r="J339" s="16" t="s">
        <v>1214</v>
      </c>
      <c r="K339" s="16" t="s">
        <v>10448</v>
      </c>
      <c r="L339" s="16" t="s">
        <v>10449</v>
      </c>
      <c r="M339" s="16" t="s">
        <v>21</v>
      </c>
      <c r="N339" s="16"/>
      <c r="O339" s="16"/>
      <c r="P339" s="16"/>
      <c r="Q339" s="16"/>
      <c r="R339" s="16"/>
      <c r="S339" s="16"/>
      <c r="T339" s="16"/>
      <c r="U339" s="16"/>
      <c r="V339" s="16"/>
      <c r="W339" s="16"/>
      <c r="X339" s="16"/>
      <c r="Y339" s="16"/>
      <c r="Z339" s="16"/>
      <c r="AA339" s="16"/>
      <c r="AB339" s="16"/>
      <c r="AC339" s="16"/>
    </row>
    <row r="340" ht="20.25" customHeight="1">
      <c r="A340" s="16" t="s">
        <v>7672</v>
      </c>
      <c r="B340" s="16" t="s">
        <v>76</v>
      </c>
      <c r="C340" s="19" t="s">
        <v>1415</v>
      </c>
      <c r="D340" s="20" t="s">
        <v>1508</v>
      </c>
      <c r="E340" s="16" t="s">
        <v>15</v>
      </c>
      <c r="F340" s="16" t="str">
        <f t="shared" si="1"/>
        <v>20</v>
      </c>
      <c r="G340" s="16" t="str">
        <f t="shared" si="2"/>
        <v>39</v>
      </c>
      <c r="H340" s="16" t="s">
        <v>10452</v>
      </c>
      <c r="I340" s="16" t="s">
        <v>34</v>
      </c>
      <c r="J340" s="16" t="s">
        <v>94</v>
      </c>
      <c r="K340" s="16" t="s">
        <v>10453</v>
      </c>
      <c r="L340" s="16" t="s">
        <v>10454</v>
      </c>
      <c r="M340" s="16" t="s">
        <v>21</v>
      </c>
      <c r="N340" s="16"/>
      <c r="O340" s="16"/>
      <c r="P340" s="16"/>
      <c r="Q340" s="16"/>
      <c r="R340" s="16"/>
      <c r="S340" s="16"/>
      <c r="T340" s="16"/>
      <c r="U340" s="16"/>
      <c r="V340" s="16"/>
      <c r="W340" s="16"/>
      <c r="X340" s="16"/>
      <c r="Y340" s="16"/>
      <c r="Z340" s="16"/>
      <c r="AA340" s="16"/>
      <c r="AB340" s="16"/>
      <c r="AC340" s="16"/>
    </row>
    <row r="341" ht="20.25" customHeight="1">
      <c r="A341" s="16" t="s">
        <v>9254</v>
      </c>
      <c r="B341" s="16" t="s">
        <v>76</v>
      </c>
      <c r="C341" s="19" t="s">
        <v>1415</v>
      </c>
      <c r="D341" s="20" t="s">
        <v>1421</v>
      </c>
      <c r="E341" s="16" t="s">
        <v>15</v>
      </c>
      <c r="F341" s="16" t="str">
        <f t="shared" si="1"/>
        <v>20</v>
      </c>
      <c r="G341" s="16" t="str">
        <f t="shared" si="2"/>
        <v>40</v>
      </c>
      <c r="H341" s="16" t="s">
        <v>208</v>
      </c>
      <c r="I341" s="16" t="s">
        <v>34</v>
      </c>
      <c r="J341" s="16" t="s">
        <v>124</v>
      </c>
      <c r="K341" s="16" t="s">
        <v>9878</v>
      </c>
      <c r="L341" s="16" t="s">
        <v>10455</v>
      </c>
      <c r="M341" s="16" t="s">
        <v>62</v>
      </c>
      <c r="N341" s="16"/>
      <c r="O341" s="16"/>
      <c r="P341" s="16"/>
      <c r="Q341" s="16"/>
      <c r="R341" s="16"/>
      <c r="S341" s="16"/>
      <c r="T341" s="16"/>
      <c r="U341" s="16"/>
      <c r="V341" s="16"/>
      <c r="W341" s="16"/>
      <c r="X341" s="16"/>
      <c r="Y341" s="16"/>
      <c r="Z341" s="16"/>
      <c r="AA341" s="16"/>
      <c r="AB341" s="16"/>
      <c r="AC341" s="16"/>
    </row>
    <row r="342" ht="20.25" customHeight="1">
      <c r="A342" s="16" t="s">
        <v>1853</v>
      </c>
      <c r="B342" s="16" t="s">
        <v>76</v>
      </c>
      <c r="C342" s="19" t="s">
        <v>1415</v>
      </c>
      <c r="D342" s="20" t="s">
        <v>1483</v>
      </c>
      <c r="E342" s="16" t="s">
        <v>15</v>
      </c>
      <c r="F342" s="16" t="str">
        <f t="shared" si="1"/>
        <v>9</v>
      </c>
      <c r="G342" s="16" t="str">
        <f t="shared" si="2"/>
        <v>18</v>
      </c>
      <c r="H342" s="16" t="s">
        <v>300</v>
      </c>
      <c r="I342" s="16" t="s">
        <v>34</v>
      </c>
      <c r="J342" s="16" t="s">
        <v>140</v>
      </c>
      <c r="K342" s="16" t="s">
        <v>9495</v>
      </c>
      <c r="L342" s="16" t="s">
        <v>10457</v>
      </c>
      <c r="M342" s="16" t="s">
        <v>21</v>
      </c>
      <c r="N342" s="16"/>
      <c r="O342" s="16"/>
      <c r="P342" s="16"/>
      <c r="Q342" s="16"/>
      <c r="R342" s="16"/>
      <c r="S342" s="16"/>
      <c r="T342" s="16"/>
      <c r="U342" s="16"/>
      <c r="V342" s="16"/>
      <c r="W342" s="16"/>
      <c r="X342" s="16"/>
      <c r="Y342" s="16"/>
      <c r="Z342" s="16"/>
      <c r="AA342" s="16"/>
      <c r="AB342" s="16"/>
      <c r="AC342" s="16"/>
    </row>
    <row r="343" ht="20.25" customHeight="1">
      <c r="A343" s="16" t="s">
        <v>10459</v>
      </c>
      <c r="B343" s="16" t="s">
        <v>10460</v>
      </c>
      <c r="C343" s="19" t="s">
        <v>1415</v>
      </c>
      <c r="D343" s="20" t="s">
        <v>1421</v>
      </c>
      <c r="E343" s="16" t="s">
        <v>15</v>
      </c>
      <c r="F343" s="16" t="str">
        <f t="shared" si="1"/>
        <v>15</v>
      </c>
      <c r="G343" s="16" t="str">
        <f t="shared" si="2"/>
        <v>25</v>
      </c>
      <c r="H343" s="16" t="s">
        <v>39</v>
      </c>
      <c r="I343" s="16" t="s">
        <v>34</v>
      </c>
      <c r="J343" s="16" t="s">
        <v>1004</v>
      </c>
      <c r="K343" s="16" t="s">
        <v>10462</v>
      </c>
      <c r="L343" s="16" t="s">
        <v>10463</v>
      </c>
      <c r="M343" s="16" t="s">
        <v>37</v>
      </c>
      <c r="N343" s="16"/>
      <c r="O343" s="16"/>
      <c r="P343" s="16"/>
      <c r="Q343" s="16"/>
      <c r="R343" s="16"/>
      <c r="S343" s="16"/>
      <c r="T343" s="16"/>
      <c r="U343" s="16"/>
      <c r="V343" s="16"/>
      <c r="W343" s="16"/>
      <c r="X343" s="16"/>
      <c r="Y343" s="16"/>
      <c r="Z343" s="16"/>
      <c r="AA343" s="16"/>
      <c r="AB343" s="16"/>
      <c r="AC343" s="16"/>
    </row>
    <row r="344" ht="20.25" customHeight="1">
      <c r="A344" s="16" t="s">
        <v>7727</v>
      </c>
      <c r="B344" s="16" t="s">
        <v>76</v>
      </c>
      <c r="C344" s="19" t="s">
        <v>1415</v>
      </c>
      <c r="D344" s="20" t="s">
        <v>5588</v>
      </c>
      <c r="E344" s="16" t="s">
        <v>139</v>
      </c>
      <c r="F344" s="16" t="str">
        <f t="shared" si="1"/>
        <v>12</v>
      </c>
      <c r="G344" s="16" t="str">
        <f t="shared" si="2"/>
        <v>17</v>
      </c>
      <c r="H344" s="16" t="s">
        <v>1433</v>
      </c>
      <c r="I344" s="16" t="s">
        <v>34</v>
      </c>
      <c r="J344" s="16" t="s">
        <v>18</v>
      </c>
      <c r="K344" s="16" t="s">
        <v>10464</v>
      </c>
      <c r="L344" s="16" t="s">
        <v>10465</v>
      </c>
      <c r="M344" s="16" t="s">
        <v>21</v>
      </c>
      <c r="N344" s="16"/>
      <c r="O344" s="16"/>
      <c r="P344" s="16"/>
      <c r="Q344" s="16"/>
      <c r="R344" s="16"/>
      <c r="S344" s="16"/>
      <c r="T344" s="16"/>
      <c r="U344" s="16"/>
      <c r="V344" s="16"/>
      <c r="W344" s="16"/>
      <c r="X344" s="16"/>
      <c r="Y344" s="16"/>
      <c r="Z344" s="16"/>
      <c r="AA344" s="16"/>
      <c r="AB344" s="16"/>
      <c r="AC344" s="16"/>
    </row>
    <row r="345" ht="20.25" customHeight="1">
      <c r="A345" s="16" t="s">
        <v>3396</v>
      </c>
      <c r="B345" s="16" t="s">
        <v>10466</v>
      </c>
      <c r="C345" s="19" t="s">
        <v>1415</v>
      </c>
      <c r="D345" s="20" t="s">
        <v>1508</v>
      </c>
      <c r="E345" s="16" t="s">
        <v>139</v>
      </c>
      <c r="F345" s="16" t="str">
        <f t="shared" si="1"/>
        <v>15</v>
      </c>
      <c r="G345" s="16" t="str">
        <f t="shared" si="2"/>
        <v>30</v>
      </c>
      <c r="H345" s="16" t="s">
        <v>202</v>
      </c>
      <c r="I345" s="16" t="s">
        <v>34</v>
      </c>
      <c r="J345" s="16" t="s">
        <v>140</v>
      </c>
      <c r="K345" s="16" t="s">
        <v>10467</v>
      </c>
      <c r="L345" s="16" t="s">
        <v>10469</v>
      </c>
      <c r="M345" s="16" t="s">
        <v>43</v>
      </c>
      <c r="N345" s="16"/>
      <c r="O345" s="16"/>
      <c r="P345" s="16"/>
      <c r="Q345" s="16"/>
      <c r="R345" s="16"/>
      <c r="S345" s="16"/>
      <c r="T345" s="16"/>
      <c r="U345" s="16"/>
      <c r="V345" s="16"/>
      <c r="W345" s="16"/>
      <c r="X345" s="16"/>
      <c r="Y345" s="16"/>
      <c r="Z345" s="16"/>
      <c r="AA345" s="16"/>
      <c r="AB345" s="16"/>
      <c r="AC345" s="16"/>
    </row>
    <row r="346" ht="20.25" customHeight="1">
      <c r="A346" s="16" t="s">
        <v>10470</v>
      </c>
      <c r="B346" s="16" t="s">
        <v>10471</v>
      </c>
      <c r="C346" s="19" t="s">
        <v>1415</v>
      </c>
      <c r="D346" s="20" t="s">
        <v>1421</v>
      </c>
      <c r="E346" s="16" t="s">
        <v>15</v>
      </c>
      <c r="F346" s="16" t="str">
        <f t="shared" si="1"/>
        <v>9</v>
      </c>
      <c r="G346" s="16" t="str">
        <f t="shared" si="2"/>
        <v>15</v>
      </c>
      <c r="H346" s="16" t="s">
        <v>678</v>
      </c>
      <c r="I346" s="16" t="s">
        <v>17</v>
      </c>
      <c r="J346" s="16" t="s">
        <v>94</v>
      </c>
      <c r="K346" s="16" t="s">
        <v>10472</v>
      </c>
      <c r="L346" s="16" t="s">
        <v>10473</v>
      </c>
      <c r="M346" s="16" t="s">
        <v>21</v>
      </c>
      <c r="N346" s="16"/>
      <c r="O346" s="16"/>
      <c r="P346" s="16"/>
      <c r="Q346" s="16"/>
      <c r="R346" s="16"/>
      <c r="S346" s="16"/>
      <c r="T346" s="16"/>
      <c r="U346" s="16"/>
      <c r="V346" s="16"/>
      <c r="W346" s="16"/>
      <c r="X346" s="16"/>
      <c r="Y346" s="16"/>
      <c r="Z346" s="16"/>
      <c r="AA346" s="16"/>
      <c r="AB346" s="16"/>
      <c r="AC346" s="16"/>
    </row>
    <row r="347" ht="20.25" customHeight="1">
      <c r="A347" s="16" t="s">
        <v>9160</v>
      </c>
      <c r="B347" s="16" t="s">
        <v>76</v>
      </c>
      <c r="C347" s="19" t="s">
        <v>1415</v>
      </c>
      <c r="D347" s="20" t="s">
        <v>5588</v>
      </c>
      <c r="E347" s="16" t="s">
        <v>15</v>
      </c>
      <c r="F347" s="16" t="str">
        <f t="shared" si="1"/>
        <v>18</v>
      </c>
      <c r="G347" s="16" t="str">
        <f t="shared" si="2"/>
        <v>28</v>
      </c>
      <c r="H347" s="16" t="s">
        <v>960</v>
      </c>
      <c r="I347" s="16" t="s">
        <v>34</v>
      </c>
      <c r="J347" s="16" t="s">
        <v>94</v>
      </c>
      <c r="K347" s="16" t="s">
        <v>9900</v>
      </c>
      <c r="L347" s="16" t="s">
        <v>10474</v>
      </c>
      <c r="M347" s="16" t="s">
        <v>29</v>
      </c>
      <c r="N347" s="16"/>
      <c r="O347" s="16"/>
      <c r="P347" s="16"/>
      <c r="Q347" s="16"/>
      <c r="R347" s="16"/>
      <c r="S347" s="16"/>
      <c r="T347" s="16"/>
      <c r="U347" s="16"/>
      <c r="V347" s="16"/>
      <c r="W347" s="16"/>
      <c r="X347" s="16"/>
      <c r="Y347" s="16"/>
      <c r="Z347" s="16"/>
      <c r="AA347" s="16"/>
      <c r="AB347" s="16"/>
      <c r="AC347" s="16"/>
    </row>
    <row r="348" ht="20.25" customHeight="1">
      <c r="A348" s="16" t="s">
        <v>1853</v>
      </c>
      <c r="B348" s="16" t="s">
        <v>10475</v>
      </c>
      <c r="C348" s="19" t="s">
        <v>1415</v>
      </c>
      <c r="D348" s="20" t="s">
        <v>1416</v>
      </c>
      <c r="E348" s="16" t="s">
        <v>139</v>
      </c>
      <c r="F348" s="16" t="str">
        <f t="shared" si="1"/>
        <v>11</v>
      </c>
      <c r="G348" s="16" t="str">
        <f t="shared" si="2"/>
        <v>20</v>
      </c>
      <c r="H348" s="16" t="s">
        <v>222</v>
      </c>
      <c r="I348" s="16" t="s">
        <v>34</v>
      </c>
      <c r="J348" s="16" t="s">
        <v>94</v>
      </c>
      <c r="K348" s="16" t="s">
        <v>10478</v>
      </c>
      <c r="L348" s="16" t="s">
        <v>10479</v>
      </c>
      <c r="M348" s="16" t="s">
        <v>21</v>
      </c>
      <c r="N348" s="16"/>
      <c r="O348" s="16"/>
      <c r="P348" s="16"/>
      <c r="Q348" s="16"/>
      <c r="R348" s="16"/>
      <c r="S348" s="16"/>
      <c r="T348" s="16"/>
      <c r="U348" s="16"/>
      <c r="V348" s="16"/>
      <c r="W348" s="16"/>
      <c r="X348" s="16"/>
      <c r="Y348" s="16"/>
      <c r="Z348" s="16"/>
      <c r="AA348" s="16"/>
      <c r="AB348" s="16"/>
      <c r="AC348" s="16"/>
    </row>
    <row r="349" ht="20.25" customHeight="1">
      <c r="A349" s="16" t="s">
        <v>7727</v>
      </c>
      <c r="B349" s="16" t="s">
        <v>76</v>
      </c>
      <c r="C349" s="19" t="s">
        <v>1415</v>
      </c>
      <c r="D349" s="20" t="s">
        <v>1475</v>
      </c>
      <c r="E349" s="16" t="s">
        <v>122</v>
      </c>
      <c r="F349" s="16" t="str">
        <f t="shared" si="1"/>
        <v>13</v>
      </c>
      <c r="G349" s="16" t="str">
        <f t="shared" si="2"/>
        <v>18</v>
      </c>
      <c r="H349" s="16" t="s">
        <v>356</v>
      </c>
      <c r="I349" s="16" t="s">
        <v>34</v>
      </c>
      <c r="J349" s="16" t="s">
        <v>140</v>
      </c>
      <c r="K349" s="16" t="s">
        <v>10480</v>
      </c>
      <c r="L349" s="16" t="s">
        <v>10482</v>
      </c>
      <c r="M349" s="16" t="s">
        <v>43</v>
      </c>
      <c r="N349" s="16"/>
      <c r="O349" s="16"/>
      <c r="P349" s="16"/>
      <c r="Q349" s="16"/>
      <c r="R349" s="16"/>
      <c r="S349" s="16"/>
      <c r="T349" s="16"/>
      <c r="U349" s="16"/>
      <c r="V349" s="16"/>
      <c r="W349" s="16"/>
      <c r="X349" s="16"/>
      <c r="Y349" s="16"/>
      <c r="Z349" s="16"/>
      <c r="AA349" s="16"/>
      <c r="AB349" s="16"/>
      <c r="AC349" s="16"/>
    </row>
    <row r="350" ht="20.25" customHeight="1">
      <c r="A350" s="25" t="s">
        <v>4049</v>
      </c>
      <c r="B350" s="25" t="s">
        <v>76</v>
      </c>
      <c r="C350" s="21" t="s">
        <v>2954</v>
      </c>
      <c r="D350" s="21" t="s">
        <v>2968</v>
      </c>
      <c r="E350" s="25" t="s">
        <v>15</v>
      </c>
      <c r="F350" s="16" t="str">
        <f t="shared" si="1"/>
        <v>10</v>
      </c>
      <c r="G350" s="16" t="str">
        <f t="shared" si="2"/>
        <v>15</v>
      </c>
      <c r="H350" s="25" t="s">
        <v>16</v>
      </c>
      <c r="I350" s="25" t="s">
        <v>34</v>
      </c>
      <c r="J350" s="25" t="s">
        <v>284</v>
      </c>
      <c r="K350" s="25" t="s">
        <v>10483</v>
      </c>
      <c r="L350" s="25" t="s">
        <v>10484</v>
      </c>
      <c r="M350" s="25" t="s">
        <v>43</v>
      </c>
      <c r="N350" s="25"/>
      <c r="O350" s="25"/>
      <c r="P350" s="25"/>
      <c r="Q350" s="25"/>
      <c r="R350" s="25"/>
      <c r="S350" s="25"/>
      <c r="T350" s="25"/>
      <c r="U350" s="25"/>
      <c r="V350" s="25"/>
      <c r="W350" s="25"/>
      <c r="X350" s="25"/>
      <c r="Y350" s="25"/>
      <c r="Z350" s="25"/>
      <c r="AA350" s="25"/>
      <c r="AB350" s="25"/>
      <c r="AC350" s="25"/>
    </row>
    <row r="351" ht="20.25" customHeight="1">
      <c r="A351" s="16" t="s">
        <v>3396</v>
      </c>
      <c r="B351" s="16" t="s">
        <v>76</v>
      </c>
      <c r="C351" s="19" t="s">
        <v>1415</v>
      </c>
      <c r="D351" s="20" t="s">
        <v>1508</v>
      </c>
      <c r="E351" s="16" t="s">
        <v>15</v>
      </c>
      <c r="F351" s="16" t="str">
        <f t="shared" si="1"/>
        <v>15</v>
      </c>
      <c r="G351" s="16" t="str">
        <f t="shared" si="2"/>
        <v>30</v>
      </c>
      <c r="H351" s="16" t="s">
        <v>202</v>
      </c>
      <c r="I351" s="16" t="s">
        <v>34</v>
      </c>
      <c r="J351" s="16" t="s">
        <v>47</v>
      </c>
      <c r="K351" s="16" t="s">
        <v>10486</v>
      </c>
      <c r="L351" s="16" t="s">
        <v>10487</v>
      </c>
      <c r="M351" s="16" t="s">
        <v>43</v>
      </c>
      <c r="N351" s="16"/>
      <c r="O351" s="16"/>
      <c r="P351" s="16"/>
      <c r="Q351" s="16"/>
      <c r="R351" s="16"/>
      <c r="S351" s="16"/>
      <c r="T351" s="16"/>
      <c r="U351" s="16"/>
      <c r="V351" s="16"/>
      <c r="W351" s="16"/>
      <c r="X351" s="16"/>
      <c r="Y351" s="16"/>
      <c r="Z351" s="16"/>
      <c r="AA351" s="16"/>
      <c r="AB351" s="16"/>
      <c r="AC351" s="16"/>
    </row>
    <row r="352" ht="20.25" customHeight="1">
      <c r="A352" s="16" t="s">
        <v>8025</v>
      </c>
      <c r="B352" s="16" t="s">
        <v>10488</v>
      </c>
      <c r="C352" s="19" t="s">
        <v>1415</v>
      </c>
      <c r="D352" s="20" t="s">
        <v>1454</v>
      </c>
      <c r="E352" s="16" t="s">
        <v>139</v>
      </c>
      <c r="F352" s="16" t="str">
        <f t="shared" si="1"/>
        <v>7</v>
      </c>
      <c r="G352" s="16" t="str">
        <f t="shared" si="2"/>
        <v>12</v>
      </c>
      <c r="H352" s="16" t="s">
        <v>193</v>
      </c>
      <c r="I352" s="16" t="s">
        <v>34</v>
      </c>
      <c r="J352" s="16" t="s">
        <v>18</v>
      </c>
      <c r="K352" s="16" t="s">
        <v>10489</v>
      </c>
      <c r="L352" s="16" t="s">
        <v>10490</v>
      </c>
      <c r="M352" s="16" t="s">
        <v>21</v>
      </c>
      <c r="N352" s="16"/>
      <c r="O352" s="16"/>
      <c r="P352" s="16"/>
      <c r="Q352" s="16"/>
      <c r="R352" s="16"/>
      <c r="S352" s="16"/>
      <c r="T352" s="16"/>
      <c r="U352" s="16"/>
      <c r="V352" s="16"/>
      <c r="W352" s="16"/>
      <c r="X352" s="16"/>
      <c r="Y352" s="16"/>
      <c r="Z352" s="16"/>
      <c r="AA352" s="16"/>
      <c r="AB352" s="16"/>
      <c r="AC352" s="16"/>
    </row>
    <row r="353" ht="20.25" customHeight="1">
      <c r="A353" s="16" t="s">
        <v>10492</v>
      </c>
      <c r="B353" s="16" t="s">
        <v>10493</v>
      </c>
      <c r="C353" s="19" t="s">
        <v>1415</v>
      </c>
      <c r="D353" s="20" t="s">
        <v>1416</v>
      </c>
      <c r="E353" s="16" t="s">
        <v>122</v>
      </c>
      <c r="F353" s="16" t="str">
        <f t="shared" si="1"/>
        <v>8</v>
      </c>
      <c r="G353" s="16" t="str">
        <f t="shared" si="2"/>
        <v>13</v>
      </c>
      <c r="H353" s="16" t="s">
        <v>445</v>
      </c>
      <c r="I353" s="16" t="s">
        <v>58</v>
      </c>
      <c r="J353" s="16" t="s">
        <v>94</v>
      </c>
      <c r="K353" s="16" t="s">
        <v>10494</v>
      </c>
      <c r="L353" s="16" t="s">
        <v>10495</v>
      </c>
      <c r="M353" s="16" t="s">
        <v>73</v>
      </c>
      <c r="N353" s="16"/>
      <c r="O353" s="16"/>
      <c r="P353" s="16"/>
      <c r="Q353" s="16"/>
      <c r="R353" s="16"/>
      <c r="S353" s="16"/>
      <c r="T353" s="16"/>
      <c r="U353" s="16"/>
      <c r="V353" s="16"/>
      <c r="W353" s="16"/>
      <c r="X353" s="16"/>
      <c r="Y353" s="16"/>
      <c r="Z353" s="16"/>
      <c r="AA353" s="16"/>
      <c r="AB353" s="16"/>
      <c r="AC353" s="16"/>
    </row>
    <row r="354" ht="20.25" customHeight="1">
      <c r="A354" s="16" t="s">
        <v>3396</v>
      </c>
      <c r="B354" s="16" t="s">
        <v>76</v>
      </c>
      <c r="C354" s="19" t="s">
        <v>1415</v>
      </c>
      <c r="D354" s="20" t="s">
        <v>1421</v>
      </c>
      <c r="E354" s="16" t="s">
        <v>15</v>
      </c>
      <c r="F354" s="16" t="str">
        <f t="shared" si="1"/>
        <v>15</v>
      </c>
      <c r="G354" s="16" t="str">
        <f t="shared" si="2"/>
        <v>28</v>
      </c>
      <c r="H354" s="16" t="s">
        <v>1146</v>
      </c>
      <c r="I354" s="16" t="s">
        <v>26</v>
      </c>
      <c r="J354" s="16" t="s">
        <v>1064</v>
      </c>
      <c r="K354" s="16" t="s">
        <v>10497</v>
      </c>
      <c r="L354" s="16" t="s">
        <v>10498</v>
      </c>
      <c r="M354" s="16" t="s">
        <v>43</v>
      </c>
      <c r="N354" s="16"/>
      <c r="O354" s="16"/>
      <c r="P354" s="16"/>
      <c r="Q354" s="16"/>
      <c r="R354" s="16"/>
      <c r="S354" s="16"/>
      <c r="T354" s="16"/>
      <c r="U354" s="16"/>
      <c r="V354" s="16"/>
      <c r="W354" s="16"/>
      <c r="X354" s="16"/>
      <c r="Y354" s="16"/>
      <c r="Z354" s="16"/>
      <c r="AA354" s="16"/>
      <c r="AB354" s="16"/>
      <c r="AC354" s="16"/>
    </row>
    <row r="355" ht="20.25" customHeight="1">
      <c r="A355" s="16" t="s">
        <v>3396</v>
      </c>
      <c r="B355" s="16" t="s">
        <v>76</v>
      </c>
      <c r="C355" s="19" t="s">
        <v>1415</v>
      </c>
      <c r="D355" s="20" t="s">
        <v>5588</v>
      </c>
      <c r="E355" s="16" t="s">
        <v>15</v>
      </c>
      <c r="F355" s="16" t="str">
        <f t="shared" si="1"/>
        <v>13</v>
      </c>
      <c r="G355" s="16" t="str">
        <f t="shared" si="2"/>
        <v>25</v>
      </c>
      <c r="H355" s="16" t="s">
        <v>2577</v>
      </c>
      <c r="I355" s="16" t="s">
        <v>34</v>
      </c>
      <c r="J355" s="16" t="s">
        <v>124</v>
      </c>
      <c r="K355" s="16" t="s">
        <v>10500</v>
      </c>
      <c r="L355" s="16" t="s">
        <v>10501</v>
      </c>
      <c r="M355" s="16" t="s">
        <v>29</v>
      </c>
      <c r="N355" s="16"/>
      <c r="O355" s="16"/>
      <c r="P355" s="16"/>
      <c r="Q355" s="16"/>
      <c r="R355" s="16"/>
      <c r="S355" s="16"/>
      <c r="T355" s="16"/>
      <c r="U355" s="16"/>
      <c r="V355" s="16"/>
      <c r="W355" s="16"/>
      <c r="X355" s="16"/>
      <c r="Y355" s="16"/>
      <c r="Z355" s="16"/>
      <c r="AA355" s="16"/>
      <c r="AB355" s="16"/>
      <c r="AC355" s="16"/>
    </row>
    <row r="356" ht="20.25" customHeight="1">
      <c r="A356" s="16" t="s">
        <v>9160</v>
      </c>
      <c r="B356" s="16" t="s">
        <v>76</v>
      </c>
      <c r="C356" s="19" t="s">
        <v>1415</v>
      </c>
      <c r="D356" s="20" t="s">
        <v>5588</v>
      </c>
      <c r="E356" s="16" t="s">
        <v>139</v>
      </c>
      <c r="F356" s="16" t="str">
        <f t="shared" si="1"/>
        <v>13</v>
      </c>
      <c r="G356" s="16" t="str">
        <f t="shared" si="2"/>
        <v>18</v>
      </c>
      <c r="H356" s="16" t="s">
        <v>356</v>
      </c>
      <c r="I356" s="16" t="s">
        <v>17</v>
      </c>
      <c r="J356" s="16" t="s">
        <v>94</v>
      </c>
      <c r="K356" s="16" t="s">
        <v>9900</v>
      </c>
      <c r="L356" s="16" t="s">
        <v>10503</v>
      </c>
      <c r="M356" s="16" t="s">
        <v>29</v>
      </c>
      <c r="N356" s="16"/>
      <c r="O356" s="16"/>
      <c r="P356" s="16"/>
      <c r="Q356" s="16"/>
      <c r="R356" s="16"/>
      <c r="S356" s="16"/>
      <c r="T356" s="16"/>
      <c r="U356" s="16"/>
      <c r="V356" s="16"/>
      <c r="W356" s="16"/>
      <c r="X356" s="16"/>
      <c r="Y356" s="16"/>
      <c r="Z356" s="16"/>
      <c r="AA356" s="16"/>
      <c r="AB356" s="16"/>
      <c r="AC356" s="16"/>
    </row>
    <row r="357" ht="20.25" customHeight="1">
      <c r="A357" s="16" t="s">
        <v>7948</v>
      </c>
      <c r="B357" s="16" t="s">
        <v>10505</v>
      </c>
      <c r="C357" s="19" t="s">
        <v>1415</v>
      </c>
      <c r="D357" s="20" t="s">
        <v>1475</v>
      </c>
      <c r="E357" s="16" t="s">
        <v>122</v>
      </c>
      <c r="F357" s="16" t="str">
        <f t="shared" si="1"/>
        <v>8</v>
      </c>
      <c r="G357" s="16" t="str">
        <f t="shared" si="2"/>
        <v>12</v>
      </c>
      <c r="H357" s="16" t="s">
        <v>699</v>
      </c>
      <c r="I357" s="16" t="s">
        <v>17</v>
      </c>
      <c r="J357" s="16" t="s">
        <v>103</v>
      </c>
      <c r="K357" s="16" t="s">
        <v>10507</v>
      </c>
      <c r="L357" s="16" t="s">
        <v>10508</v>
      </c>
      <c r="M357" s="16" t="s">
        <v>62</v>
      </c>
      <c r="N357" s="16"/>
      <c r="O357" s="16"/>
      <c r="P357" s="16"/>
      <c r="Q357" s="16"/>
      <c r="R357" s="16"/>
      <c r="S357" s="16"/>
      <c r="T357" s="16"/>
      <c r="U357" s="16"/>
      <c r="V357" s="16"/>
      <c r="W357" s="16"/>
      <c r="X357" s="16"/>
      <c r="Y357" s="16"/>
      <c r="Z357" s="16"/>
      <c r="AA357" s="16"/>
      <c r="AB357" s="16"/>
      <c r="AC357" s="16"/>
    </row>
    <row r="358" ht="20.25" customHeight="1">
      <c r="A358" s="16" t="s">
        <v>1853</v>
      </c>
      <c r="B358" s="16" t="s">
        <v>76</v>
      </c>
      <c r="C358" s="19" t="s">
        <v>1415</v>
      </c>
      <c r="D358" s="20" t="s">
        <v>1439</v>
      </c>
      <c r="E358" s="16" t="s">
        <v>15</v>
      </c>
      <c r="F358" s="16" t="str">
        <f t="shared" si="1"/>
        <v>18</v>
      </c>
      <c r="G358" s="16" t="str">
        <f t="shared" si="2"/>
        <v>35</v>
      </c>
      <c r="H358" s="16" t="s">
        <v>443</v>
      </c>
      <c r="I358" s="16" t="s">
        <v>26</v>
      </c>
      <c r="J358" s="16" t="s">
        <v>140</v>
      </c>
      <c r="K358" s="16" t="s">
        <v>10511</v>
      </c>
      <c r="L358" s="16" t="s">
        <v>10512</v>
      </c>
      <c r="M358" s="16" t="s">
        <v>21</v>
      </c>
      <c r="N358" s="16"/>
      <c r="O358" s="16"/>
      <c r="P358" s="16"/>
      <c r="Q358" s="16"/>
      <c r="R358" s="16"/>
      <c r="S358" s="16"/>
      <c r="T358" s="16"/>
      <c r="U358" s="16"/>
      <c r="V358" s="16"/>
      <c r="W358" s="16"/>
      <c r="X358" s="16"/>
      <c r="Y358" s="16"/>
      <c r="Z358" s="16"/>
      <c r="AA358" s="16"/>
      <c r="AB358" s="16"/>
      <c r="AC358" s="16"/>
    </row>
    <row r="359" ht="20.25" customHeight="1">
      <c r="A359" s="16" t="s">
        <v>7727</v>
      </c>
      <c r="B359" s="16" t="s">
        <v>76</v>
      </c>
      <c r="C359" s="19" t="s">
        <v>1415</v>
      </c>
      <c r="D359" s="20" t="s">
        <v>5588</v>
      </c>
      <c r="E359" s="16" t="s">
        <v>15</v>
      </c>
      <c r="F359" s="16" t="str">
        <f t="shared" si="1"/>
        <v>13</v>
      </c>
      <c r="G359" s="16" t="str">
        <f t="shared" si="2"/>
        <v>20</v>
      </c>
      <c r="H359" s="16" t="s">
        <v>81</v>
      </c>
      <c r="I359" s="16" t="s">
        <v>17</v>
      </c>
      <c r="J359" s="16" t="s">
        <v>40</v>
      </c>
      <c r="K359" s="16" t="s">
        <v>10515</v>
      </c>
      <c r="L359" s="16" t="s">
        <v>10516</v>
      </c>
      <c r="M359" s="16" t="s">
        <v>73</v>
      </c>
      <c r="N359" s="16"/>
      <c r="O359" s="16"/>
      <c r="P359" s="16"/>
      <c r="Q359" s="16"/>
      <c r="R359" s="16"/>
      <c r="S359" s="16"/>
      <c r="T359" s="16"/>
      <c r="U359" s="16"/>
      <c r="V359" s="16"/>
      <c r="W359" s="16"/>
      <c r="X359" s="16"/>
      <c r="Y359" s="16"/>
      <c r="Z359" s="16"/>
      <c r="AA359" s="16"/>
      <c r="AB359" s="16"/>
      <c r="AC359" s="16"/>
    </row>
    <row r="360" ht="20.25" customHeight="1">
      <c r="A360" s="16" t="s">
        <v>10517</v>
      </c>
      <c r="B360" s="16" t="s">
        <v>76</v>
      </c>
      <c r="C360" s="19" t="s">
        <v>1415</v>
      </c>
      <c r="D360" s="20" t="s">
        <v>1508</v>
      </c>
      <c r="E360" s="16" t="s">
        <v>15</v>
      </c>
      <c r="F360" s="16" t="str">
        <f t="shared" si="1"/>
        <v>18</v>
      </c>
      <c r="G360" s="16" t="str">
        <f t="shared" si="2"/>
        <v>21</v>
      </c>
      <c r="H360" s="16" t="s">
        <v>10519</v>
      </c>
      <c r="I360" s="16" t="s">
        <v>26</v>
      </c>
      <c r="J360" s="16" t="s">
        <v>94</v>
      </c>
      <c r="K360" s="16" t="s">
        <v>10520</v>
      </c>
      <c r="L360" s="16" t="s">
        <v>10521</v>
      </c>
      <c r="M360" s="16" t="s">
        <v>43</v>
      </c>
      <c r="N360" s="16"/>
      <c r="O360" s="16"/>
      <c r="P360" s="16"/>
      <c r="Q360" s="16"/>
      <c r="R360" s="16"/>
      <c r="S360" s="16"/>
      <c r="T360" s="16"/>
      <c r="U360" s="16"/>
      <c r="V360" s="16"/>
      <c r="W360" s="16"/>
      <c r="X360" s="16"/>
      <c r="Y360" s="16"/>
      <c r="Z360" s="16"/>
      <c r="AA360" s="16"/>
      <c r="AB360" s="16"/>
      <c r="AC360" s="16"/>
    </row>
    <row r="361" ht="20.25" customHeight="1">
      <c r="A361" s="16" t="s">
        <v>8734</v>
      </c>
      <c r="B361" s="16" t="s">
        <v>76</v>
      </c>
      <c r="C361" s="19" t="s">
        <v>1415</v>
      </c>
      <c r="D361" s="20" t="s">
        <v>1483</v>
      </c>
      <c r="E361" s="16" t="s">
        <v>139</v>
      </c>
      <c r="F361" s="16" t="str">
        <f t="shared" si="1"/>
        <v>20</v>
      </c>
      <c r="G361" s="16" t="str">
        <f t="shared" si="2"/>
        <v>35</v>
      </c>
      <c r="H361" s="16" t="s">
        <v>6884</v>
      </c>
      <c r="I361" s="16" t="s">
        <v>26</v>
      </c>
      <c r="J361" s="16" t="s">
        <v>124</v>
      </c>
      <c r="K361" s="16" t="s">
        <v>10401</v>
      </c>
      <c r="L361" s="16" t="s">
        <v>10527</v>
      </c>
      <c r="M361" s="16" t="s">
        <v>29</v>
      </c>
      <c r="N361" s="16"/>
      <c r="O361" s="16"/>
      <c r="P361" s="16"/>
      <c r="Q361" s="16"/>
      <c r="R361" s="16"/>
      <c r="S361" s="16"/>
      <c r="T361" s="16"/>
      <c r="U361" s="16"/>
      <c r="V361" s="16"/>
      <c r="W361" s="16"/>
      <c r="X361" s="16"/>
      <c r="Y361" s="16"/>
      <c r="Z361" s="16"/>
      <c r="AA361" s="16"/>
      <c r="AB361" s="16"/>
      <c r="AC361" s="16"/>
    </row>
    <row r="362" ht="20.25" customHeight="1">
      <c r="A362" s="16" t="s">
        <v>3396</v>
      </c>
      <c r="B362" s="16" t="s">
        <v>9107</v>
      </c>
      <c r="C362" s="19" t="s">
        <v>1415</v>
      </c>
      <c r="D362" s="20" t="s">
        <v>1439</v>
      </c>
      <c r="E362" s="16" t="s">
        <v>15</v>
      </c>
      <c r="F362" s="16" t="str">
        <f t="shared" si="1"/>
        <v>10</v>
      </c>
      <c r="G362" s="16" t="str">
        <f t="shared" si="2"/>
        <v>15</v>
      </c>
      <c r="H362" s="16" t="s">
        <v>16</v>
      </c>
      <c r="I362" s="16" t="s">
        <v>17</v>
      </c>
      <c r="J362" s="16" t="s">
        <v>18</v>
      </c>
      <c r="K362" s="16" t="s">
        <v>10243</v>
      </c>
      <c r="L362" s="16" t="s">
        <v>10529</v>
      </c>
      <c r="M362" s="16" t="s">
        <v>62</v>
      </c>
      <c r="N362" s="16"/>
      <c r="O362" s="16"/>
      <c r="P362" s="16"/>
      <c r="Q362" s="16"/>
      <c r="R362" s="16"/>
      <c r="S362" s="16"/>
      <c r="T362" s="16"/>
      <c r="U362" s="16"/>
      <c r="V362" s="16"/>
      <c r="W362" s="16"/>
      <c r="X362" s="16"/>
      <c r="Y362" s="16"/>
      <c r="Z362" s="16"/>
      <c r="AA362" s="16"/>
      <c r="AB362" s="16"/>
      <c r="AC362" s="16"/>
    </row>
    <row r="363" ht="20.25" customHeight="1">
      <c r="A363" s="16" t="s">
        <v>10531</v>
      </c>
      <c r="B363" s="16" t="s">
        <v>10532</v>
      </c>
      <c r="C363" s="19" t="s">
        <v>1415</v>
      </c>
      <c r="D363" s="20" t="s">
        <v>5588</v>
      </c>
      <c r="E363" s="16" t="s">
        <v>15</v>
      </c>
      <c r="F363" s="16" t="str">
        <f t="shared" si="1"/>
        <v>20</v>
      </c>
      <c r="G363" s="16" t="str">
        <f t="shared" si="2"/>
        <v>30</v>
      </c>
      <c r="H363" s="16" t="s">
        <v>234</v>
      </c>
      <c r="I363" s="16" t="s">
        <v>26</v>
      </c>
      <c r="J363" s="16" t="s">
        <v>414</v>
      </c>
      <c r="K363" s="16" t="s">
        <v>10534</v>
      </c>
      <c r="L363" s="16" t="s">
        <v>10535</v>
      </c>
      <c r="M363" s="16" t="s">
        <v>29</v>
      </c>
      <c r="N363" s="16"/>
      <c r="O363" s="16"/>
      <c r="P363" s="16"/>
      <c r="Q363" s="16"/>
      <c r="R363" s="16"/>
      <c r="S363" s="16"/>
      <c r="T363" s="16"/>
      <c r="U363" s="16"/>
      <c r="V363" s="16"/>
      <c r="W363" s="16"/>
      <c r="X363" s="16"/>
      <c r="Y363" s="16"/>
      <c r="Z363" s="16"/>
      <c r="AA363" s="16"/>
      <c r="AB363" s="16"/>
      <c r="AC363" s="16"/>
    </row>
    <row r="364" ht="20.25" customHeight="1">
      <c r="A364" s="16" t="s">
        <v>4049</v>
      </c>
      <c r="B364" s="16" t="s">
        <v>10536</v>
      </c>
      <c r="C364" s="19" t="s">
        <v>1415</v>
      </c>
      <c r="D364" s="20" t="s">
        <v>1421</v>
      </c>
      <c r="E364" s="16" t="s">
        <v>15</v>
      </c>
      <c r="F364" s="16" t="str">
        <f t="shared" si="1"/>
        <v>15</v>
      </c>
      <c r="G364" s="16" t="str">
        <f t="shared" si="2"/>
        <v>25</v>
      </c>
      <c r="H364" s="16" t="s">
        <v>39</v>
      </c>
      <c r="I364" s="16" t="s">
        <v>26</v>
      </c>
      <c r="J364" s="16" t="s">
        <v>10538</v>
      </c>
      <c r="K364" s="16" t="s">
        <v>7733</v>
      </c>
      <c r="L364" s="16" t="s">
        <v>10539</v>
      </c>
      <c r="M364" s="16" t="s">
        <v>18</v>
      </c>
      <c r="N364" s="16"/>
      <c r="O364" s="16"/>
      <c r="P364" s="16"/>
      <c r="Q364" s="16"/>
      <c r="R364" s="16"/>
      <c r="S364" s="16"/>
      <c r="T364" s="16"/>
      <c r="U364" s="16"/>
      <c r="V364" s="16"/>
      <c r="W364" s="16"/>
      <c r="X364" s="16"/>
      <c r="Y364" s="16"/>
      <c r="Z364" s="16"/>
      <c r="AA364" s="16"/>
      <c r="AB364" s="16"/>
      <c r="AC364" s="16"/>
    </row>
    <row r="365" ht="20.25" customHeight="1">
      <c r="A365" s="16" t="s">
        <v>10540</v>
      </c>
      <c r="B365" s="16" t="s">
        <v>76</v>
      </c>
      <c r="C365" s="19" t="s">
        <v>1415</v>
      </c>
      <c r="D365" s="20" t="s">
        <v>1421</v>
      </c>
      <c r="E365" s="16" t="s">
        <v>15</v>
      </c>
      <c r="F365" s="16" t="str">
        <f t="shared" si="1"/>
        <v>25</v>
      </c>
      <c r="G365" s="16" t="str">
        <f t="shared" si="2"/>
        <v>40</v>
      </c>
      <c r="H365" s="16" t="s">
        <v>529</v>
      </c>
      <c r="I365" s="16" t="s">
        <v>34</v>
      </c>
      <c r="J365" s="16" t="s">
        <v>124</v>
      </c>
      <c r="K365" s="16" t="s">
        <v>9878</v>
      </c>
      <c r="L365" s="16" t="s">
        <v>10542</v>
      </c>
      <c r="M365" s="16" t="s">
        <v>62</v>
      </c>
      <c r="N365" s="16"/>
      <c r="O365" s="16"/>
      <c r="P365" s="16"/>
      <c r="Q365" s="16"/>
      <c r="R365" s="16"/>
      <c r="S365" s="16"/>
      <c r="T365" s="16"/>
      <c r="U365" s="16"/>
      <c r="V365" s="16"/>
      <c r="W365" s="16"/>
      <c r="X365" s="16"/>
      <c r="Y365" s="16"/>
      <c r="Z365" s="16"/>
      <c r="AA365" s="16"/>
      <c r="AB365" s="16"/>
      <c r="AC365" s="16"/>
    </row>
    <row r="366" ht="20.25" customHeight="1">
      <c r="A366" s="16" t="s">
        <v>9085</v>
      </c>
      <c r="B366" s="16" t="s">
        <v>76</v>
      </c>
      <c r="C366" s="19" t="s">
        <v>1415</v>
      </c>
      <c r="D366" s="20" t="s">
        <v>5588</v>
      </c>
      <c r="E366" s="16" t="s">
        <v>139</v>
      </c>
      <c r="F366" s="16" t="str">
        <f t="shared" si="1"/>
        <v>15</v>
      </c>
      <c r="G366" s="16" t="str">
        <f t="shared" si="2"/>
        <v>30</v>
      </c>
      <c r="H366" s="16" t="s">
        <v>202</v>
      </c>
      <c r="I366" s="16" t="s">
        <v>34</v>
      </c>
      <c r="J366" s="16" t="s">
        <v>59</v>
      </c>
      <c r="K366" s="16" t="s">
        <v>10543</v>
      </c>
      <c r="L366" s="16" t="s">
        <v>10545</v>
      </c>
      <c r="M366" s="16" t="s">
        <v>21</v>
      </c>
      <c r="N366" s="16"/>
      <c r="O366" s="16"/>
      <c r="P366" s="16"/>
      <c r="Q366" s="16"/>
      <c r="R366" s="16"/>
      <c r="S366" s="16"/>
      <c r="T366" s="16"/>
      <c r="U366" s="16"/>
      <c r="V366" s="16"/>
      <c r="W366" s="16"/>
      <c r="X366" s="16"/>
      <c r="Y366" s="16"/>
      <c r="Z366" s="16"/>
      <c r="AA366" s="16"/>
      <c r="AB366" s="16"/>
      <c r="AC366" s="16"/>
    </row>
    <row r="367" ht="20.25" customHeight="1">
      <c r="A367" s="25" t="s">
        <v>7727</v>
      </c>
      <c r="B367" s="25" t="s">
        <v>76</v>
      </c>
      <c r="C367" s="21" t="s">
        <v>2954</v>
      </c>
      <c r="D367" s="26" t="s">
        <v>3248</v>
      </c>
      <c r="E367" s="25" t="s">
        <v>139</v>
      </c>
      <c r="F367" s="16" t="str">
        <f t="shared" si="1"/>
        <v>8</v>
      </c>
      <c r="G367" s="16" t="str">
        <f t="shared" si="2"/>
        <v>14</v>
      </c>
      <c r="H367" s="25" t="s">
        <v>573</v>
      </c>
      <c r="I367" s="25" t="s">
        <v>17</v>
      </c>
      <c r="J367" s="25" t="s">
        <v>18</v>
      </c>
      <c r="K367" s="25" t="s">
        <v>10550</v>
      </c>
      <c r="L367" s="25" t="s">
        <v>10551</v>
      </c>
      <c r="M367" s="25" t="s">
        <v>43</v>
      </c>
      <c r="N367" s="25"/>
      <c r="O367" s="25"/>
      <c r="P367" s="25"/>
      <c r="Q367" s="25"/>
      <c r="R367" s="25"/>
      <c r="S367" s="25"/>
      <c r="T367" s="25"/>
      <c r="U367" s="25"/>
      <c r="V367" s="25"/>
      <c r="W367" s="25"/>
      <c r="X367" s="25"/>
      <c r="Y367" s="25"/>
      <c r="Z367" s="25"/>
      <c r="AA367" s="25"/>
      <c r="AB367" s="25"/>
      <c r="AC367" s="25"/>
    </row>
    <row r="368" ht="20.25" customHeight="1">
      <c r="A368" s="16" t="s">
        <v>10552</v>
      </c>
      <c r="B368" s="16" t="s">
        <v>10553</v>
      </c>
      <c r="C368" s="19" t="s">
        <v>1415</v>
      </c>
      <c r="D368" s="20" t="s">
        <v>1475</v>
      </c>
      <c r="E368" s="16" t="s">
        <v>15</v>
      </c>
      <c r="F368" s="16" t="str">
        <f t="shared" si="1"/>
        <v>15</v>
      </c>
      <c r="G368" s="16" t="str">
        <f t="shared" si="2"/>
        <v>25</v>
      </c>
      <c r="H368" s="16" t="s">
        <v>39</v>
      </c>
      <c r="I368" s="16" t="s">
        <v>34</v>
      </c>
      <c r="J368" s="16" t="s">
        <v>59</v>
      </c>
      <c r="K368" s="16" t="s">
        <v>10556</v>
      </c>
      <c r="L368" s="16" t="s">
        <v>10557</v>
      </c>
      <c r="M368" s="16" t="s">
        <v>29</v>
      </c>
      <c r="N368" s="16"/>
      <c r="O368" s="16"/>
      <c r="P368" s="16"/>
      <c r="Q368" s="16"/>
      <c r="R368" s="16"/>
      <c r="S368" s="16"/>
      <c r="T368" s="16"/>
      <c r="U368" s="16"/>
      <c r="V368" s="16"/>
      <c r="W368" s="16"/>
      <c r="X368" s="16"/>
      <c r="Y368" s="16"/>
      <c r="Z368" s="16"/>
      <c r="AA368" s="16"/>
      <c r="AB368" s="16"/>
      <c r="AC368" s="16"/>
    </row>
    <row r="369" ht="20.25" customHeight="1">
      <c r="A369" s="16" t="s">
        <v>10627</v>
      </c>
      <c r="B369" s="16" t="s">
        <v>10628</v>
      </c>
      <c r="C369" s="19" t="s">
        <v>1415</v>
      </c>
      <c r="D369" s="20" t="s">
        <v>1475</v>
      </c>
      <c r="E369" s="16" t="s">
        <v>15</v>
      </c>
      <c r="F369" s="16" t="str">
        <f t="shared" si="1"/>
        <v>6</v>
      </c>
      <c r="G369" s="16" t="str">
        <f t="shared" si="2"/>
        <v>8</v>
      </c>
      <c r="H369" s="16" t="s">
        <v>1566</v>
      </c>
      <c r="I369" s="16" t="s">
        <v>164</v>
      </c>
      <c r="J369" s="16" t="s">
        <v>94</v>
      </c>
      <c r="K369" s="16" t="s">
        <v>10631</v>
      </c>
      <c r="L369" s="16" t="s">
        <v>10632</v>
      </c>
      <c r="M369" s="16" t="s">
        <v>43</v>
      </c>
      <c r="N369" s="16"/>
      <c r="O369" s="16"/>
      <c r="P369" s="16"/>
      <c r="Q369" s="16"/>
      <c r="R369" s="16"/>
      <c r="S369" s="16"/>
      <c r="T369" s="16"/>
      <c r="U369" s="16"/>
      <c r="V369" s="16"/>
      <c r="W369" s="16"/>
      <c r="X369" s="16"/>
      <c r="Y369" s="16"/>
      <c r="Z369" s="16"/>
      <c r="AA369" s="16"/>
      <c r="AB369" s="16"/>
      <c r="AC369" s="16"/>
    </row>
    <row r="370" ht="20.25" customHeight="1">
      <c r="A370" s="16" t="s">
        <v>1853</v>
      </c>
      <c r="B370" s="16" t="s">
        <v>10633</v>
      </c>
      <c r="C370" s="19" t="s">
        <v>1415</v>
      </c>
      <c r="D370" s="20" t="s">
        <v>5588</v>
      </c>
      <c r="E370" s="16" t="s">
        <v>15</v>
      </c>
      <c r="F370" s="16" t="str">
        <f t="shared" si="1"/>
        <v>8</v>
      </c>
      <c r="G370" s="16" t="str">
        <f t="shared" si="2"/>
        <v>13</v>
      </c>
      <c r="H370" s="16" t="s">
        <v>445</v>
      </c>
      <c r="I370" s="16" t="s">
        <v>17</v>
      </c>
      <c r="J370" s="16" t="s">
        <v>240</v>
      </c>
      <c r="K370" s="16" t="s">
        <v>10635</v>
      </c>
      <c r="L370" s="16" t="s">
        <v>10636</v>
      </c>
      <c r="M370" s="16" t="s">
        <v>73</v>
      </c>
      <c r="N370" s="16"/>
      <c r="O370" s="16"/>
      <c r="P370" s="16"/>
      <c r="Q370" s="16"/>
      <c r="R370" s="16"/>
      <c r="S370" s="16"/>
      <c r="T370" s="16"/>
      <c r="U370" s="16"/>
      <c r="V370" s="16"/>
      <c r="W370" s="16"/>
      <c r="X370" s="16"/>
      <c r="Y370" s="16"/>
      <c r="Z370" s="16"/>
      <c r="AA370" s="16"/>
      <c r="AB370" s="16"/>
      <c r="AC370" s="16"/>
    </row>
    <row r="371" ht="20.25" customHeight="1">
      <c r="A371" s="16" t="s">
        <v>4049</v>
      </c>
      <c r="B371" s="16" t="s">
        <v>76</v>
      </c>
      <c r="C371" s="19" t="s">
        <v>1415</v>
      </c>
      <c r="D371" s="20" t="s">
        <v>5588</v>
      </c>
      <c r="E371" s="16" t="s">
        <v>139</v>
      </c>
      <c r="F371" s="16" t="str">
        <f t="shared" si="1"/>
        <v>10</v>
      </c>
      <c r="G371" s="16" t="str">
        <f t="shared" si="2"/>
        <v>20</v>
      </c>
      <c r="H371" s="16" t="s">
        <v>93</v>
      </c>
      <c r="I371" s="16" t="s">
        <v>26</v>
      </c>
      <c r="J371" s="16" t="s">
        <v>40</v>
      </c>
      <c r="K371" s="16" t="s">
        <v>10638</v>
      </c>
      <c r="L371" s="16" t="s">
        <v>10639</v>
      </c>
      <c r="M371" s="16" t="s">
        <v>21</v>
      </c>
      <c r="N371" s="16"/>
      <c r="O371" s="16"/>
      <c r="P371" s="16"/>
      <c r="Q371" s="16"/>
      <c r="R371" s="16"/>
      <c r="S371" s="16"/>
      <c r="T371" s="16"/>
      <c r="U371" s="16"/>
      <c r="V371" s="16"/>
      <c r="W371" s="16"/>
      <c r="X371" s="16"/>
      <c r="Y371" s="16"/>
      <c r="Z371" s="16"/>
      <c r="AA371" s="16"/>
      <c r="AB371" s="16"/>
      <c r="AC371" s="16"/>
    </row>
    <row r="372" ht="20.25" customHeight="1">
      <c r="A372" s="16" t="s">
        <v>3396</v>
      </c>
      <c r="B372" s="16" t="s">
        <v>76</v>
      </c>
      <c r="C372" s="19" t="s">
        <v>1415</v>
      </c>
      <c r="D372" s="20" t="s">
        <v>1416</v>
      </c>
      <c r="E372" s="16" t="s">
        <v>15</v>
      </c>
      <c r="F372" s="16" t="str">
        <f t="shared" si="1"/>
        <v>13</v>
      </c>
      <c r="G372" s="16" t="str">
        <f t="shared" si="2"/>
        <v>16</v>
      </c>
      <c r="H372" s="16" t="s">
        <v>3058</v>
      </c>
      <c r="I372" s="16" t="s">
        <v>34</v>
      </c>
      <c r="J372" s="16" t="s">
        <v>1004</v>
      </c>
      <c r="K372" s="16" t="s">
        <v>10642</v>
      </c>
      <c r="L372" s="16" t="s">
        <v>10643</v>
      </c>
      <c r="M372" s="16" t="s">
        <v>43</v>
      </c>
      <c r="N372" s="16"/>
      <c r="O372" s="16"/>
      <c r="P372" s="16"/>
      <c r="Q372" s="16"/>
      <c r="R372" s="16"/>
      <c r="S372" s="16"/>
      <c r="T372" s="16"/>
      <c r="U372" s="16"/>
      <c r="V372" s="16"/>
      <c r="W372" s="16"/>
      <c r="X372" s="16"/>
      <c r="Y372" s="16"/>
      <c r="Z372" s="16"/>
      <c r="AA372" s="16"/>
      <c r="AB372" s="16"/>
      <c r="AC372" s="16"/>
    </row>
    <row r="373" ht="20.25" customHeight="1">
      <c r="A373" s="16" t="s">
        <v>1853</v>
      </c>
      <c r="B373" s="16" t="s">
        <v>10645</v>
      </c>
      <c r="C373" s="19" t="s">
        <v>1415</v>
      </c>
      <c r="D373" s="20" t="s">
        <v>1508</v>
      </c>
      <c r="E373" s="16" t="s">
        <v>122</v>
      </c>
      <c r="F373" s="16" t="str">
        <f t="shared" si="1"/>
        <v>6</v>
      </c>
      <c r="G373" s="16" t="str">
        <f t="shared" si="2"/>
        <v>10</v>
      </c>
      <c r="H373" s="16" t="s">
        <v>539</v>
      </c>
      <c r="I373" s="16" t="s">
        <v>58</v>
      </c>
      <c r="J373" s="16" t="s">
        <v>10650</v>
      </c>
      <c r="K373" s="16" t="s">
        <v>10651</v>
      </c>
      <c r="L373" s="16" t="s">
        <v>10653</v>
      </c>
      <c r="M373" s="16" t="s">
        <v>124</v>
      </c>
      <c r="N373" s="16"/>
      <c r="O373" s="16"/>
      <c r="P373" s="16"/>
      <c r="Q373" s="16"/>
      <c r="R373" s="16"/>
      <c r="S373" s="16"/>
      <c r="T373" s="16"/>
      <c r="U373" s="16"/>
      <c r="V373" s="16"/>
      <c r="W373" s="16"/>
      <c r="X373" s="16"/>
      <c r="Y373" s="16"/>
      <c r="Z373" s="16"/>
      <c r="AA373" s="16"/>
      <c r="AB373" s="16"/>
      <c r="AC373" s="16"/>
    </row>
    <row r="374" ht="20.25" customHeight="1">
      <c r="A374" s="16" t="s">
        <v>8864</v>
      </c>
      <c r="B374" s="16" t="s">
        <v>76</v>
      </c>
      <c r="C374" s="19" t="s">
        <v>1415</v>
      </c>
      <c r="D374" s="20" t="s">
        <v>1483</v>
      </c>
      <c r="E374" s="16" t="s">
        <v>139</v>
      </c>
      <c r="F374" s="16" t="str">
        <f t="shared" si="1"/>
        <v>20</v>
      </c>
      <c r="G374" s="16" t="str">
        <f t="shared" si="2"/>
        <v>40</v>
      </c>
      <c r="H374" s="16" t="s">
        <v>208</v>
      </c>
      <c r="I374" s="16" t="s">
        <v>26</v>
      </c>
      <c r="J374" s="16" t="s">
        <v>124</v>
      </c>
      <c r="K374" s="16" t="s">
        <v>10658</v>
      </c>
      <c r="L374" s="16" t="s">
        <v>10659</v>
      </c>
      <c r="M374" s="16" t="s">
        <v>29</v>
      </c>
      <c r="N374" s="16"/>
      <c r="O374" s="16"/>
      <c r="P374" s="16"/>
      <c r="Q374" s="16"/>
      <c r="R374" s="16"/>
      <c r="S374" s="16"/>
      <c r="T374" s="16"/>
      <c r="U374" s="16"/>
      <c r="V374" s="16"/>
      <c r="W374" s="16"/>
      <c r="X374" s="16"/>
      <c r="Y374" s="16"/>
      <c r="Z374" s="16"/>
      <c r="AA374" s="16"/>
      <c r="AB374" s="16"/>
      <c r="AC374" s="16"/>
    </row>
    <row r="375" ht="20.25" customHeight="1">
      <c r="A375" s="16" t="s">
        <v>7948</v>
      </c>
      <c r="B375" s="16" t="s">
        <v>76</v>
      </c>
      <c r="C375" s="19" t="s">
        <v>1415</v>
      </c>
      <c r="D375" s="20" t="s">
        <v>1502</v>
      </c>
      <c r="E375" s="16" t="s">
        <v>15</v>
      </c>
      <c r="F375" s="16" t="str">
        <f t="shared" si="1"/>
        <v>15</v>
      </c>
      <c r="G375" s="16" t="str">
        <f t="shared" si="2"/>
        <v>25</v>
      </c>
      <c r="H375" s="16" t="s">
        <v>39</v>
      </c>
      <c r="I375" s="16" t="s">
        <v>34</v>
      </c>
      <c r="J375" s="16" t="s">
        <v>94</v>
      </c>
      <c r="K375" s="16" t="s">
        <v>10665</v>
      </c>
      <c r="L375" s="16" t="s">
        <v>10668</v>
      </c>
      <c r="M375" s="16" t="s">
        <v>73</v>
      </c>
      <c r="N375" s="16"/>
      <c r="O375" s="16"/>
      <c r="P375" s="16"/>
      <c r="Q375" s="16"/>
      <c r="R375" s="16"/>
      <c r="S375" s="16"/>
      <c r="T375" s="16"/>
      <c r="U375" s="16"/>
      <c r="V375" s="16"/>
      <c r="W375" s="16"/>
      <c r="X375" s="16"/>
      <c r="Y375" s="16"/>
      <c r="Z375" s="16"/>
      <c r="AA375" s="16"/>
      <c r="AB375" s="16"/>
      <c r="AC375" s="16"/>
    </row>
    <row r="376" ht="20.25" customHeight="1">
      <c r="A376" s="16" t="s">
        <v>3396</v>
      </c>
      <c r="B376" s="16" t="s">
        <v>76</v>
      </c>
      <c r="C376" s="19" t="s">
        <v>1415</v>
      </c>
      <c r="D376" s="20" t="s">
        <v>5588</v>
      </c>
      <c r="E376" s="16" t="s">
        <v>15</v>
      </c>
      <c r="F376" s="16" t="str">
        <f t="shared" si="1"/>
        <v>15</v>
      </c>
      <c r="G376" s="16" t="str">
        <f t="shared" si="2"/>
        <v>22</v>
      </c>
      <c r="H376" s="16" t="s">
        <v>892</v>
      </c>
      <c r="I376" s="16" t="s">
        <v>34</v>
      </c>
      <c r="J376" s="16" t="s">
        <v>40</v>
      </c>
      <c r="K376" s="16" t="s">
        <v>10515</v>
      </c>
      <c r="L376" s="16" t="s">
        <v>10673</v>
      </c>
      <c r="M376" s="16" t="s">
        <v>73</v>
      </c>
      <c r="N376" s="16"/>
      <c r="O376" s="16"/>
      <c r="P376" s="16"/>
      <c r="Q376" s="16"/>
      <c r="R376" s="16"/>
      <c r="S376" s="16"/>
      <c r="T376" s="16"/>
      <c r="U376" s="16"/>
      <c r="V376" s="16"/>
      <c r="W376" s="16"/>
      <c r="X376" s="16"/>
      <c r="Y376" s="16"/>
      <c r="Z376" s="16"/>
      <c r="AA376" s="16"/>
      <c r="AB376" s="16"/>
      <c r="AC376" s="16"/>
    </row>
    <row r="377" ht="20.25" customHeight="1">
      <c r="A377" s="16" t="s">
        <v>10675</v>
      </c>
      <c r="B377" s="16" t="s">
        <v>10677</v>
      </c>
      <c r="C377" s="19" t="s">
        <v>1415</v>
      </c>
      <c r="D377" s="20" t="s">
        <v>5588</v>
      </c>
      <c r="E377" s="16" t="s">
        <v>15</v>
      </c>
      <c r="F377" s="16" t="str">
        <f t="shared" si="1"/>
        <v>10</v>
      </c>
      <c r="G377" s="16" t="str">
        <f t="shared" si="2"/>
        <v>18</v>
      </c>
      <c r="H377" s="16" t="s">
        <v>325</v>
      </c>
      <c r="I377" s="16" t="s">
        <v>34</v>
      </c>
      <c r="J377" s="16" t="s">
        <v>94</v>
      </c>
      <c r="K377" s="16" t="s">
        <v>10413</v>
      </c>
      <c r="L377" s="16" t="s">
        <v>10679</v>
      </c>
      <c r="M377" s="16" t="s">
        <v>43</v>
      </c>
      <c r="N377" s="16"/>
      <c r="O377" s="16"/>
      <c r="P377" s="16"/>
      <c r="Q377" s="16"/>
      <c r="R377" s="16"/>
      <c r="S377" s="16"/>
      <c r="T377" s="16"/>
      <c r="U377" s="16"/>
      <c r="V377" s="16"/>
      <c r="W377" s="16"/>
      <c r="X377" s="16"/>
      <c r="Y377" s="16"/>
      <c r="Z377" s="16"/>
      <c r="AA377" s="16"/>
      <c r="AB377" s="16"/>
      <c r="AC377" s="16"/>
    </row>
    <row r="378" ht="20.25" customHeight="1">
      <c r="A378" s="16" t="s">
        <v>10681</v>
      </c>
      <c r="B378" s="16" t="s">
        <v>10682</v>
      </c>
      <c r="C378" s="19" t="s">
        <v>1415</v>
      </c>
      <c r="D378" s="20" t="s">
        <v>1469</v>
      </c>
      <c r="E378" s="16" t="s">
        <v>15</v>
      </c>
      <c r="F378" s="16" t="str">
        <f t="shared" si="1"/>
        <v>5</v>
      </c>
      <c r="G378" s="16" t="str">
        <f t="shared" si="2"/>
        <v>10</v>
      </c>
      <c r="H378" s="16" t="s">
        <v>1404</v>
      </c>
      <c r="I378" s="16" t="s">
        <v>164</v>
      </c>
      <c r="J378" s="16" t="s">
        <v>90</v>
      </c>
      <c r="K378" s="16" t="s">
        <v>10685</v>
      </c>
      <c r="L378" s="16" t="s">
        <v>10686</v>
      </c>
      <c r="M378" s="16" t="s">
        <v>21</v>
      </c>
      <c r="N378" s="16"/>
      <c r="O378" s="16"/>
      <c r="P378" s="16"/>
      <c r="Q378" s="16"/>
      <c r="R378" s="16"/>
      <c r="S378" s="16"/>
      <c r="T378" s="16"/>
      <c r="U378" s="16"/>
      <c r="V378" s="16"/>
      <c r="W378" s="16"/>
      <c r="X378" s="16"/>
      <c r="Y378" s="16"/>
      <c r="Z378" s="16"/>
      <c r="AA378" s="16"/>
      <c r="AB378" s="16"/>
      <c r="AC378" s="16"/>
    </row>
    <row r="379" ht="20.25" customHeight="1">
      <c r="A379" s="16" t="s">
        <v>3396</v>
      </c>
      <c r="B379" s="16" t="s">
        <v>10689</v>
      </c>
      <c r="C379" s="19" t="s">
        <v>1415</v>
      </c>
      <c r="D379" s="20" t="s">
        <v>1660</v>
      </c>
      <c r="E379" s="16" t="s">
        <v>15</v>
      </c>
      <c r="F379" s="16" t="str">
        <f t="shared" si="1"/>
        <v>25</v>
      </c>
      <c r="G379" s="16" t="str">
        <f t="shared" si="2"/>
        <v>50</v>
      </c>
      <c r="H379" s="16" t="s">
        <v>495</v>
      </c>
      <c r="I379" s="16" t="s">
        <v>26</v>
      </c>
      <c r="J379" s="16" t="s">
        <v>59</v>
      </c>
      <c r="K379" s="16" t="s">
        <v>10693</v>
      </c>
      <c r="L379" s="16" t="s">
        <v>10694</v>
      </c>
      <c r="M379" s="16" t="s">
        <v>43</v>
      </c>
      <c r="N379" s="16"/>
      <c r="O379" s="16"/>
      <c r="P379" s="16"/>
      <c r="Q379" s="16"/>
      <c r="R379" s="16"/>
      <c r="S379" s="16"/>
      <c r="T379" s="16"/>
      <c r="U379" s="16"/>
      <c r="V379" s="16"/>
      <c r="W379" s="16"/>
      <c r="X379" s="16"/>
      <c r="Y379" s="16"/>
      <c r="Z379" s="16"/>
      <c r="AA379" s="16"/>
      <c r="AB379" s="16"/>
      <c r="AC379" s="16"/>
    </row>
    <row r="380" ht="20.25" customHeight="1">
      <c r="A380" s="16" t="s">
        <v>8993</v>
      </c>
      <c r="B380" s="16" t="s">
        <v>76</v>
      </c>
      <c r="C380" s="19" t="s">
        <v>1415</v>
      </c>
      <c r="D380" s="20" t="s">
        <v>5588</v>
      </c>
      <c r="E380" s="16" t="s">
        <v>15</v>
      </c>
      <c r="F380" s="16" t="str">
        <f t="shared" si="1"/>
        <v>13</v>
      </c>
      <c r="G380" s="16" t="str">
        <f t="shared" si="2"/>
        <v>20</v>
      </c>
      <c r="H380" s="16" t="s">
        <v>81</v>
      </c>
      <c r="I380" s="16" t="s">
        <v>17</v>
      </c>
      <c r="J380" s="16" t="s">
        <v>458</v>
      </c>
      <c r="K380" s="16" t="s">
        <v>10699</v>
      </c>
      <c r="L380" s="16" t="s">
        <v>10700</v>
      </c>
      <c r="M380" s="16" t="s">
        <v>43</v>
      </c>
      <c r="N380" s="16"/>
      <c r="O380" s="16"/>
      <c r="P380" s="16"/>
      <c r="Q380" s="16"/>
      <c r="R380" s="16"/>
      <c r="S380" s="16"/>
      <c r="T380" s="16"/>
      <c r="U380" s="16"/>
      <c r="V380" s="16"/>
      <c r="W380" s="16"/>
      <c r="X380" s="16"/>
      <c r="Y380" s="16"/>
      <c r="Z380" s="16"/>
      <c r="AA380" s="16"/>
      <c r="AB380" s="16"/>
      <c r="AC380" s="16"/>
    </row>
    <row r="381" ht="20.25" customHeight="1">
      <c r="A381" s="16" t="s">
        <v>8928</v>
      </c>
      <c r="B381" s="16" t="s">
        <v>76</v>
      </c>
      <c r="C381" s="19" t="s">
        <v>1415</v>
      </c>
      <c r="D381" s="20" t="s">
        <v>1483</v>
      </c>
      <c r="E381" s="16" t="s">
        <v>15</v>
      </c>
      <c r="F381" s="16" t="str">
        <f t="shared" si="1"/>
        <v>20</v>
      </c>
      <c r="G381" s="16" t="str">
        <f t="shared" si="2"/>
        <v>35</v>
      </c>
      <c r="H381" s="16" t="s">
        <v>223</v>
      </c>
      <c r="I381" s="16" t="s">
        <v>34</v>
      </c>
      <c r="J381" s="16" t="s">
        <v>124</v>
      </c>
      <c r="K381" s="16" t="s">
        <v>10658</v>
      </c>
      <c r="L381" s="16" t="s">
        <v>10703</v>
      </c>
      <c r="M381" s="16" t="s">
        <v>29</v>
      </c>
      <c r="N381" s="16"/>
      <c r="O381" s="16"/>
      <c r="P381" s="16"/>
      <c r="Q381" s="16"/>
      <c r="R381" s="16"/>
      <c r="S381" s="16"/>
      <c r="T381" s="16"/>
      <c r="U381" s="16"/>
      <c r="V381" s="16"/>
      <c r="W381" s="16"/>
      <c r="X381" s="16"/>
      <c r="Y381" s="16"/>
      <c r="Z381" s="16"/>
      <c r="AA381" s="16"/>
      <c r="AB381" s="16"/>
      <c r="AC381" s="16"/>
    </row>
    <row r="382" ht="20.25" customHeight="1">
      <c r="A382" s="16" t="s">
        <v>1853</v>
      </c>
      <c r="B382" s="16" t="s">
        <v>10705</v>
      </c>
      <c r="C382" s="19" t="s">
        <v>1415</v>
      </c>
      <c r="D382" s="20" t="s">
        <v>1666</v>
      </c>
      <c r="E382" s="16" t="s">
        <v>122</v>
      </c>
      <c r="F382" s="16" t="str">
        <f t="shared" si="1"/>
        <v>10</v>
      </c>
      <c r="G382" s="16" t="str">
        <f t="shared" si="2"/>
        <v>11</v>
      </c>
      <c r="H382" s="16" t="s">
        <v>420</v>
      </c>
      <c r="I382" s="16" t="s">
        <v>34</v>
      </c>
      <c r="J382" s="16" t="s">
        <v>10709</v>
      </c>
      <c r="K382" s="16" t="s">
        <v>10711</v>
      </c>
      <c r="L382" s="16" t="s">
        <v>10713</v>
      </c>
      <c r="M382" s="16" t="s">
        <v>18</v>
      </c>
      <c r="N382" s="16"/>
      <c r="O382" s="16"/>
      <c r="P382" s="16"/>
      <c r="Q382" s="16"/>
      <c r="R382" s="16"/>
      <c r="S382" s="16"/>
      <c r="T382" s="16"/>
      <c r="U382" s="16"/>
      <c r="V382" s="16"/>
      <c r="W382" s="16"/>
      <c r="X382" s="16"/>
      <c r="Y382" s="16"/>
      <c r="Z382" s="16"/>
      <c r="AA382" s="16"/>
      <c r="AB382" s="16"/>
      <c r="AC382" s="16"/>
    </row>
    <row r="383" ht="20.25" customHeight="1">
      <c r="A383" s="16" t="s">
        <v>10715</v>
      </c>
      <c r="B383" s="16" t="s">
        <v>76</v>
      </c>
      <c r="C383" s="19" t="s">
        <v>1415</v>
      </c>
      <c r="D383" s="20" t="s">
        <v>5588</v>
      </c>
      <c r="E383" s="16" t="s">
        <v>15</v>
      </c>
      <c r="F383" s="16" t="str">
        <f t="shared" si="1"/>
        <v>10</v>
      </c>
      <c r="G383" s="16" t="str">
        <f t="shared" si="2"/>
        <v>20</v>
      </c>
      <c r="H383" s="16" t="s">
        <v>93</v>
      </c>
      <c r="I383" s="16" t="s">
        <v>17</v>
      </c>
      <c r="J383" s="16" t="s">
        <v>284</v>
      </c>
      <c r="K383" s="16" t="s">
        <v>7733</v>
      </c>
      <c r="L383" s="16" t="s">
        <v>10719</v>
      </c>
      <c r="M383" s="16" t="s">
        <v>21</v>
      </c>
      <c r="N383" s="16"/>
      <c r="O383" s="16"/>
      <c r="P383" s="16"/>
      <c r="Q383" s="16"/>
      <c r="R383" s="16"/>
      <c r="S383" s="16"/>
      <c r="T383" s="16"/>
      <c r="U383" s="16"/>
      <c r="V383" s="16"/>
      <c r="W383" s="16"/>
      <c r="X383" s="16"/>
      <c r="Y383" s="16"/>
      <c r="Z383" s="16"/>
      <c r="AA383" s="16"/>
      <c r="AB383" s="16"/>
      <c r="AC383" s="16"/>
    </row>
    <row r="384" ht="20.25" customHeight="1">
      <c r="A384" s="16" t="s">
        <v>10720</v>
      </c>
      <c r="B384" s="16" t="s">
        <v>76</v>
      </c>
      <c r="C384" s="19" t="s">
        <v>1415</v>
      </c>
      <c r="D384" s="20" t="s">
        <v>1508</v>
      </c>
      <c r="E384" s="16" t="s">
        <v>15</v>
      </c>
      <c r="F384" s="16" t="str">
        <f t="shared" si="1"/>
        <v>15</v>
      </c>
      <c r="G384" s="16" t="str">
        <f t="shared" si="2"/>
        <v>30</v>
      </c>
      <c r="H384" s="16" t="s">
        <v>202</v>
      </c>
      <c r="I384" s="16" t="s">
        <v>34</v>
      </c>
      <c r="J384" s="16" t="s">
        <v>94</v>
      </c>
      <c r="K384" s="16" t="s">
        <v>9499</v>
      </c>
      <c r="L384" s="16" t="s">
        <v>10721</v>
      </c>
      <c r="M384" s="16" t="s">
        <v>37</v>
      </c>
      <c r="N384" s="16"/>
      <c r="O384" s="16"/>
      <c r="P384" s="16"/>
      <c r="Q384" s="16"/>
      <c r="R384" s="16"/>
      <c r="S384" s="16"/>
      <c r="T384" s="16"/>
      <c r="U384" s="16"/>
      <c r="V384" s="16"/>
      <c r="W384" s="16"/>
      <c r="X384" s="16"/>
      <c r="Y384" s="16"/>
      <c r="Z384" s="16"/>
      <c r="AA384" s="16"/>
      <c r="AB384" s="16"/>
      <c r="AC384" s="16"/>
    </row>
    <row r="385" ht="20.25" customHeight="1">
      <c r="A385" s="16" t="s">
        <v>3396</v>
      </c>
      <c r="B385" s="16" t="s">
        <v>10724</v>
      </c>
      <c r="C385" s="19" t="s">
        <v>1415</v>
      </c>
      <c r="D385" s="20" t="s">
        <v>1475</v>
      </c>
      <c r="E385" s="16" t="s">
        <v>15</v>
      </c>
      <c r="F385" s="16" t="str">
        <f t="shared" si="1"/>
        <v>11</v>
      </c>
      <c r="G385" s="16" t="str">
        <f t="shared" si="2"/>
        <v>18</v>
      </c>
      <c r="H385" s="16" t="s">
        <v>394</v>
      </c>
      <c r="I385" s="16" t="s">
        <v>58</v>
      </c>
      <c r="J385" s="16" t="s">
        <v>1214</v>
      </c>
      <c r="K385" s="16" t="s">
        <v>10726</v>
      </c>
      <c r="L385" s="16" t="s">
        <v>10727</v>
      </c>
      <c r="M385" s="16" t="s">
        <v>29</v>
      </c>
      <c r="N385" s="16"/>
      <c r="O385" s="16"/>
      <c r="P385" s="16"/>
      <c r="Q385" s="16"/>
      <c r="R385" s="16"/>
      <c r="S385" s="16"/>
      <c r="T385" s="16"/>
      <c r="U385" s="16"/>
      <c r="V385" s="16"/>
      <c r="W385" s="16"/>
      <c r="X385" s="16"/>
      <c r="Y385" s="16"/>
      <c r="Z385" s="16"/>
      <c r="AA385" s="16"/>
      <c r="AB385" s="16"/>
      <c r="AC385" s="16"/>
    </row>
    <row r="386" ht="20.25" customHeight="1">
      <c r="A386" s="16" t="s">
        <v>10728</v>
      </c>
      <c r="B386" s="16" t="s">
        <v>76</v>
      </c>
      <c r="C386" s="19" t="s">
        <v>1415</v>
      </c>
      <c r="D386" s="20" t="s">
        <v>5588</v>
      </c>
      <c r="E386" s="16" t="s">
        <v>15</v>
      </c>
      <c r="F386" s="16" t="str">
        <f t="shared" si="1"/>
        <v>6</v>
      </c>
      <c r="G386" s="16" t="str">
        <f t="shared" si="2"/>
        <v>12</v>
      </c>
      <c r="H386" s="16" t="s">
        <v>257</v>
      </c>
      <c r="I386" s="16" t="s">
        <v>17</v>
      </c>
      <c r="J386" s="16" t="s">
        <v>348</v>
      </c>
      <c r="K386" s="16" t="s">
        <v>9495</v>
      </c>
      <c r="L386" s="16" t="s">
        <v>10732</v>
      </c>
      <c r="M386" s="16" t="s">
        <v>21</v>
      </c>
      <c r="N386" s="16"/>
      <c r="O386" s="16"/>
      <c r="P386" s="16"/>
      <c r="Q386" s="16"/>
      <c r="R386" s="16"/>
      <c r="S386" s="16"/>
      <c r="T386" s="16"/>
      <c r="U386" s="16"/>
      <c r="V386" s="16"/>
      <c r="W386" s="16"/>
      <c r="X386" s="16"/>
      <c r="Y386" s="16"/>
      <c r="Z386" s="16"/>
      <c r="AA386" s="16"/>
      <c r="AB386" s="16"/>
      <c r="AC386" s="16"/>
    </row>
    <row r="387" ht="20.25" customHeight="1">
      <c r="A387" s="16" t="s">
        <v>10733</v>
      </c>
      <c r="B387" s="16" t="s">
        <v>10140</v>
      </c>
      <c r="C387" s="19" t="s">
        <v>1415</v>
      </c>
      <c r="D387" s="20" t="s">
        <v>1660</v>
      </c>
      <c r="E387" s="16" t="s">
        <v>15</v>
      </c>
      <c r="F387" s="16" t="str">
        <f t="shared" si="1"/>
        <v>8</v>
      </c>
      <c r="G387" s="16" t="str">
        <f t="shared" si="2"/>
        <v>14</v>
      </c>
      <c r="H387" s="16" t="s">
        <v>573</v>
      </c>
      <c r="I387" s="16" t="s">
        <v>58</v>
      </c>
      <c r="J387" s="16" t="s">
        <v>284</v>
      </c>
      <c r="K387" s="16" t="s">
        <v>10310</v>
      </c>
      <c r="L387" s="16" t="s">
        <v>10737</v>
      </c>
      <c r="M387" s="16" t="s">
        <v>73</v>
      </c>
      <c r="N387" s="16"/>
      <c r="O387" s="16"/>
      <c r="P387" s="16"/>
      <c r="Q387" s="16"/>
      <c r="R387" s="16"/>
      <c r="S387" s="16"/>
      <c r="T387" s="16"/>
      <c r="U387" s="16"/>
      <c r="V387" s="16"/>
      <c r="W387" s="16"/>
      <c r="X387" s="16"/>
      <c r="Y387" s="16"/>
      <c r="Z387" s="16"/>
      <c r="AA387" s="16"/>
      <c r="AB387" s="16"/>
      <c r="AC387" s="16"/>
    </row>
    <row r="388" ht="20.25" customHeight="1">
      <c r="A388" s="16" t="s">
        <v>10738</v>
      </c>
      <c r="B388" s="16" t="s">
        <v>76</v>
      </c>
      <c r="C388" s="19" t="s">
        <v>1415</v>
      </c>
      <c r="D388" s="20" t="s">
        <v>1454</v>
      </c>
      <c r="E388" s="16" t="s">
        <v>15</v>
      </c>
      <c r="F388" s="16" t="str">
        <f t="shared" si="1"/>
        <v>8</v>
      </c>
      <c r="G388" s="16" t="str">
        <f t="shared" si="2"/>
        <v>13</v>
      </c>
      <c r="H388" s="16" t="s">
        <v>445</v>
      </c>
      <c r="I388" s="16" t="s">
        <v>34</v>
      </c>
      <c r="J388" s="16" t="s">
        <v>124</v>
      </c>
      <c r="K388" s="16" t="s">
        <v>10739</v>
      </c>
      <c r="L388" s="16" t="s">
        <v>10740</v>
      </c>
      <c r="M388" s="16" t="s">
        <v>43</v>
      </c>
      <c r="N388" s="16"/>
      <c r="O388" s="16"/>
      <c r="P388" s="16"/>
      <c r="Q388" s="16"/>
      <c r="R388" s="16"/>
      <c r="S388" s="16"/>
      <c r="T388" s="16"/>
      <c r="U388" s="16"/>
      <c r="V388" s="16"/>
      <c r="W388" s="16"/>
      <c r="X388" s="16"/>
      <c r="Y388" s="16"/>
      <c r="Z388" s="16"/>
      <c r="AA388" s="16"/>
      <c r="AB388" s="16"/>
      <c r="AC388" s="16"/>
    </row>
    <row r="389" ht="20.25" customHeight="1">
      <c r="A389" s="16" t="s">
        <v>9160</v>
      </c>
      <c r="B389" s="16" t="s">
        <v>10743</v>
      </c>
      <c r="C389" s="19" t="s">
        <v>1415</v>
      </c>
      <c r="D389" s="20" t="s">
        <v>1508</v>
      </c>
      <c r="E389" s="16" t="s">
        <v>139</v>
      </c>
      <c r="F389" s="16" t="str">
        <f t="shared" si="1"/>
        <v>9</v>
      </c>
      <c r="G389" s="16" t="str">
        <f t="shared" si="2"/>
        <v>14</v>
      </c>
      <c r="H389" s="16" t="s">
        <v>452</v>
      </c>
      <c r="I389" s="16" t="s">
        <v>17</v>
      </c>
      <c r="J389" s="16" t="s">
        <v>240</v>
      </c>
      <c r="K389" s="16" t="s">
        <v>10744</v>
      </c>
      <c r="L389" s="16" t="s">
        <v>10745</v>
      </c>
      <c r="M389" s="16" t="s">
        <v>21</v>
      </c>
      <c r="N389" s="16"/>
      <c r="O389" s="16"/>
      <c r="P389" s="16"/>
      <c r="Q389" s="16"/>
      <c r="R389" s="16"/>
      <c r="S389" s="16"/>
      <c r="T389" s="16"/>
      <c r="U389" s="16"/>
      <c r="V389" s="16"/>
      <c r="W389" s="16"/>
      <c r="X389" s="16"/>
      <c r="Y389" s="16"/>
      <c r="Z389" s="16"/>
      <c r="AA389" s="16"/>
      <c r="AB389" s="16"/>
      <c r="AC389" s="16"/>
    </row>
    <row r="390" ht="20.25" customHeight="1">
      <c r="A390" s="16" t="s">
        <v>3396</v>
      </c>
      <c r="B390" s="16" t="s">
        <v>10747</v>
      </c>
      <c r="C390" s="19" t="s">
        <v>1415</v>
      </c>
      <c r="D390" s="20" t="s">
        <v>1439</v>
      </c>
      <c r="E390" s="16" t="s">
        <v>15</v>
      </c>
      <c r="F390" s="16" t="str">
        <f t="shared" si="1"/>
        <v>10</v>
      </c>
      <c r="G390" s="16" t="str">
        <f t="shared" si="2"/>
        <v>20</v>
      </c>
      <c r="H390" s="16" t="s">
        <v>93</v>
      </c>
      <c r="I390" s="16" t="s">
        <v>17</v>
      </c>
      <c r="J390" s="16" t="s">
        <v>53</v>
      </c>
      <c r="K390" s="16" t="s">
        <v>9824</v>
      </c>
      <c r="L390" s="16" t="s">
        <v>10749</v>
      </c>
      <c r="M390" s="16" t="s">
        <v>73</v>
      </c>
      <c r="N390" s="16"/>
      <c r="O390" s="16"/>
      <c r="P390" s="16"/>
      <c r="Q390" s="16"/>
      <c r="R390" s="16"/>
      <c r="S390" s="16"/>
      <c r="T390" s="16"/>
      <c r="U390" s="16"/>
      <c r="V390" s="16"/>
      <c r="W390" s="16"/>
      <c r="X390" s="16"/>
      <c r="Y390" s="16"/>
      <c r="Z390" s="16"/>
      <c r="AA390" s="16"/>
      <c r="AB390" s="16"/>
      <c r="AC390" s="16"/>
    </row>
    <row r="391" ht="20.25" customHeight="1">
      <c r="A391" s="16" t="s">
        <v>3396</v>
      </c>
      <c r="B391" s="16" t="s">
        <v>76</v>
      </c>
      <c r="C391" s="19" t="s">
        <v>1415</v>
      </c>
      <c r="D391" s="20" t="s">
        <v>1439</v>
      </c>
      <c r="E391" s="16" t="s">
        <v>15</v>
      </c>
      <c r="F391" s="16" t="str">
        <f t="shared" si="1"/>
        <v>15</v>
      </c>
      <c r="G391" s="16" t="str">
        <f t="shared" si="2"/>
        <v>25</v>
      </c>
      <c r="H391" s="16" t="s">
        <v>39</v>
      </c>
      <c r="I391" s="16" t="s">
        <v>34</v>
      </c>
      <c r="J391" s="16" t="s">
        <v>124</v>
      </c>
      <c r="K391" s="16" t="s">
        <v>10753</v>
      </c>
      <c r="L391" s="16" t="s">
        <v>10754</v>
      </c>
      <c r="M391" s="16" t="s">
        <v>21</v>
      </c>
      <c r="N391" s="16"/>
      <c r="O391" s="16"/>
      <c r="P391" s="16"/>
      <c r="Q391" s="16"/>
      <c r="R391" s="16"/>
      <c r="S391" s="16"/>
      <c r="T391" s="16"/>
      <c r="U391" s="16"/>
      <c r="V391" s="16"/>
      <c r="W391" s="16"/>
      <c r="X391" s="16"/>
      <c r="Y391" s="16"/>
      <c r="Z391" s="16"/>
      <c r="AA391" s="16"/>
      <c r="AB391" s="16"/>
      <c r="AC391" s="16"/>
    </row>
    <row r="392" ht="20.25" customHeight="1">
      <c r="A392" s="16" t="s">
        <v>7948</v>
      </c>
      <c r="B392" s="16" t="s">
        <v>76</v>
      </c>
      <c r="C392" s="19" t="s">
        <v>1415</v>
      </c>
      <c r="D392" s="20" t="s">
        <v>1439</v>
      </c>
      <c r="E392" s="16" t="s">
        <v>139</v>
      </c>
      <c r="F392" s="16" t="str">
        <f t="shared" si="1"/>
        <v>12</v>
      </c>
      <c r="G392" s="16" t="str">
        <f t="shared" si="2"/>
        <v>20</v>
      </c>
      <c r="H392" s="16" t="s">
        <v>33</v>
      </c>
      <c r="I392" s="16" t="s">
        <v>34</v>
      </c>
      <c r="J392" s="16" t="s">
        <v>94</v>
      </c>
      <c r="K392" s="16" t="s">
        <v>10757</v>
      </c>
      <c r="L392" s="16" t="s">
        <v>10758</v>
      </c>
      <c r="M392" s="16" t="s">
        <v>21</v>
      </c>
      <c r="N392" s="16"/>
      <c r="O392" s="16"/>
      <c r="P392" s="16"/>
      <c r="Q392" s="16"/>
      <c r="R392" s="16"/>
      <c r="S392" s="16"/>
      <c r="T392" s="16"/>
      <c r="U392" s="16"/>
      <c r="V392" s="16"/>
      <c r="W392" s="16"/>
      <c r="X392" s="16"/>
      <c r="Y392" s="16"/>
      <c r="Z392" s="16"/>
      <c r="AA392" s="16"/>
      <c r="AB392" s="16"/>
      <c r="AC392" s="16"/>
    </row>
    <row r="393" ht="20.25" customHeight="1">
      <c r="A393" s="16" t="s">
        <v>7672</v>
      </c>
      <c r="B393" s="16" t="s">
        <v>76</v>
      </c>
      <c r="C393" s="19" t="s">
        <v>1415</v>
      </c>
      <c r="D393" s="20" t="s">
        <v>1502</v>
      </c>
      <c r="E393" s="16" t="s">
        <v>15</v>
      </c>
      <c r="F393" s="16" t="str">
        <f t="shared" si="1"/>
        <v>18</v>
      </c>
      <c r="G393" s="16" t="str">
        <f t="shared" si="2"/>
        <v>25</v>
      </c>
      <c r="H393" s="16" t="s">
        <v>436</v>
      </c>
      <c r="I393" s="16" t="s">
        <v>26</v>
      </c>
      <c r="J393" s="16" t="s">
        <v>94</v>
      </c>
      <c r="K393" s="16" t="s">
        <v>10472</v>
      </c>
      <c r="L393" s="16" t="s">
        <v>10761</v>
      </c>
      <c r="M393" s="16" t="s">
        <v>21</v>
      </c>
      <c r="N393" s="16"/>
      <c r="O393" s="16"/>
      <c r="P393" s="16"/>
      <c r="Q393" s="16"/>
      <c r="R393" s="16"/>
      <c r="S393" s="16"/>
      <c r="T393" s="16"/>
      <c r="U393" s="16"/>
      <c r="V393" s="16"/>
      <c r="W393" s="16"/>
      <c r="X393" s="16"/>
      <c r="Y393" s="16"/>
      <c r="Z393" s="16"/>
      <c r="AA393" s="16"/>
      <c r="AB393" s="16"/>
      <c r="AC393" s="16"/>
    </row>
    <row r="394" ht="20.25" customHeight="1">
      <c r="A394" s="16" t="s">
        <v>10763</v>
      </c>
      <c r="B394" s="16" t="s">
        <v>76</v>
      </c>
      <c r="C394" s="19" t="s">
        <v>1415</v>
      </c>
      <c r="D394" s="20" t="s">
        <v>1502</v>
      </c>
      <c r="E394" s="16" t="s">
        <v>15</v>
      </c>
      <c r="F394" s="16" t="str">
        <f t="shared" si="1"/>
        <v>20</v>
      </c>
      <c r="G394" s="16" t="str">
        <f t="shared" si="2"/>
        <v>25</v>
      </c>
      <c r="H394" s="16" t="s">
        <v>451</v>
      </c>
      <c r="I394" s="16" t="s">
        <v>26</v>
      </c>
      <c r="J394" s="16" t="s">
        <v>715</v>
      </c>
      <c r="K394" s="16" t="s">
        <v>10765</v>
      </c>
      <c r="L394" s="16" t="s">
        <v>10767</v>
      </c>
      <c r="M394" s="16" t="s">
        <v>21</v>
      </c>
      <c r="N394" s="16"/>
      <c r="O394" s="16"/>
      <c r="P394" s="16"/>
      <c r="Q394" s="16"/>
      <c r="R394" s="16"/>
      <c r="S394" s="16"/>
      <c r="T394" s="16"/>
      <c r="U394" s="16"/>
      <c r="V394" s="16"/>
      <c r="W394" s="16"/>
      <c r="X394" s="16"/>
      <c r="Y394" s="16"/>
      <c r="Z394" s="16"/>
      <c r="AA394" s="16"/>
      <c r="AB394" s="16"/>
      <c r="AC394" s="16"/>
    </row>
    <row r="395" ht="20.25" customHeight="1">
      <c r="A395" s="16" t="s">
        <v>10715</v>
      </c>
      <c r="B395" s="16" t="s">
        <v>10771</v>
      </c>
      <c r="C395" s="19" t="s">
        <v>1415</v>
      </c>
      <c r="D395" s="20" t="s">
        <v>1660</v>
      </c>
      <c r="E395" s="16" t="s">
        <v>15</v>
      </c>
      <c r="F395" s="16" t="str">
        <f t="shared" si="1"/>
        <v>18</v>
      </c>
      <c r="G395" s="16" t="str">
        <f t="shared" si="2"/>
        <v>25</v>
      </c>
      <c r="H395" s="16" t="s">
        <v>436</v>
      </c>
      <c r="I395" s="16" t="s">
        <v>34</v>
      </c>
      <c r="J395" s="16" t="s">
        <v>10773</v>
      </c>
      <c r="K395" s="16" t="s">
        <v>10775</v>
      </c>
      <c r="L395" s="16" t="s">
        <v>10776</v>
      </c>
      <c r="M395" s="16" t="s">
        <v>40</v>
      </c>
      <c r="N395" s="16"/>
      <c r="O395" s="16"/>
      <c r="P395" s="16"/>
      <c r="Q395" s="16"/>
      <c r="R395" s="16"/>
      <c r="S395" s="16"/>
      <c r="T395" s="16"/>
      <c r="U395" s="16"/>
      <c r="V395" s="16"/>
      <c r="W395" s="16"/>
      <c r="X395" s="16"/>
      <c r="Y395" s="16"/>
      <c r="Z395" s="16"/>
      <c r="AA395" s="16"/>
      <c r="AB395" s="16"/>
      <c r="AC395" s="16"/>
    </row>
    <row r="396" ht="20.25" customHeight="1">
      <c r="A396" s="16" t="s">
        <v>7727</v>
      </c>
      <c r="B396" s="16" t="s">
        <v>10778</v>
      </c>
      <c r="C396" s="19" t="s">
        <v>1415</v>
      </c>
      <c r="D396" s="19" t="s">
        <v>76</v>
      </c>
      <c r="E396" s="16" t="s">
        <v>139</v>
      </c>
      <c r="F396" s="16" t="str">
        <f t="shared" si="1"/>
        <v>10</v>
      </c>
      <c r="G396" s="16" t="str">
        <f t="shared" si="2"/>
        <v>20</v>
      </c>
      <c r="H396" s="16" t="s">
        <v>93</v>
      </c>
      <c r="I396" s="16" t="s">
        <v>17</v>
      </c>
      <c r="J396" s="16" t="s">
        <v>140</v>
      </c>
      <c r="K396" s="16" t="s">
        <v>10780</v>
      </c>
      <c r="L396" s="16" t="s">
        <v>10783</v>
      </c>
      <c r="M396" s="16" t="s">
        <v>43</v>
      </c>
      <c r="N396" s="16"/>
      <c r="O396" s="16"/>
      <c r="P396" s="16"/>
      <c r="Q396" s="16"/>
      <c r="R396" s="16"/>
      <c r="S396" s="16"/>
      <c r="T396" s="16"/>
      <c r="U396" s="16"/>
      <c r="V396" s="16"/>
      <c r="W396" s="16"/>
      <c r="X396" s="16"/>
      <c r="Y396" s="16"/>
      <c r="Z396" s="16"/>
      <c r="AA396" s="16"/>
      <c r="AB396" s="16"/>
      <c r="AC396" s="16"/>
    </row>
    <row r="397" ht="20.25" customHeight="1">
      <c r="A397" s="16" t="s">
        <v>3396</v>
      </c>
      <c r="B397" s="16" t="s">
        <v>76</v>
      </c>
      <c r="C397" s="19" t="s">
        <v>1415</v>
      </c>
      <c r="D397" s="20" t="s">
        <v>1469</v>
      </c>
      <c r="E397" s="16" t="s">
        <v>15</v>
      </c>
      <c r="F397" s="16" t="str">
        <f t="shared" si="1"/>
        <v>15</v>
      </c>
      <c r="G397" s="16" t="str">
        <f t="shared" si="2"/>
        <v>20</v>
      </c>
      <c r="H397" s="16" t="s">
        <v>70</v>
      </c>
      <c r="I397" s="16" t="s">
        <v>34</v>
      </c>
      <c r="J397" s="16" t="s">
        <v>94</v>
      </c>
      <c r="K397" s="16" t="s">
        <v>9148</v>
      </c>
      <c r="L397" s="16" t="s">
        <v>10786</v>
      </c>
      <c r="M397" s="16" t="s">
        <v>29</v>
      </c>
      <c r="N397" s="16"/>
      <c r="O397" s="16"/>
      <c r="P397" s="16"/>
      <c r="Q397" s="16"/>
      <c r="R397" s="16"/>
      <c r="S397" s="16"/>
      <c r="T397" s="16"/>
      <c r="U397" s="16"/>
      <c r="V397" s="16"/>
      <c r="W397" s="16"/>
      <c r="X397" s="16"/>
      <c r="Y397" s="16"/>
      <c r="Z397" s="16"/>
      <c r="AA397" s="16"/>
      <c r="AB397" s="16"/>
      <c r="AC397" s="16"/>
    </row>
    <row r="398" ht="20.25" customHeight="1">
      <c r="A398" s="16" t="s">
        <v>8025</v>
      </c>
      <c r="B398" s="16" t="s">
        <v>76</v>
      </c>
      <c r="C398" s="19" t="s">
        <v>1415</v>
      </c>
      <c r="D398" s="20" t="s">
        <v>1483</v>
      </c>
      <c r="E398" s="16" t="s">
        <v>15</v>
      </c>
      <c r="F398" s="16" t="str">
        <f t="shared" si="1"/>
        <v>20</v>
      </c>
      <c r="G398" s="16" t="str">
        <f t="shared" si="2"/>
        <v>30</v>
      </c>
      <c r="H398" s="16" t="s">
        <v>234</v>
      </c>
      <c r="I398" s="16" t="s">
        <v>26</v>
      </c>
      <c r="J398" s="16" t="s">
        <v>94</v>
      </c>
      <c r="K398" s="16" t="s">
        <v>10789</v>
      </c>
      <c r="L398" s="16" t="s">
        <v>10791</v>
      </c>
      <c r="M398" s="16" t="s">
        <v>43</v>
      </c>
      <c r="N398" s="16"/>
      <c r="O398" s="16"/>
      <c r="P398" s="16"/>
      <c r="Q398" s="16"/>
      <c r="R398" s="16"/>
      <c r="S398" s="16"/>
      <c r="T398" s="16"/>
      <c r="U398" s="16"/>
      <c r="V398" s="16"/>
      <c r="W398" s="16"/>
      <c r="X398" s="16"/>
      <c r="Y398" s="16"/>
      <c r="Z398" s="16"/>
      <c r="AA398" s="16"/>
      <c r="AB398" s="16"/>
      <c r="AC398" s="16"/>
    </row>
    <row r="399" ht="20.25" customHeight="1">
      <c r="A399" s="16" t="s">
        <v>1853</v>
      </c>
      <c r="B399" s="16" t="s">
        <v>10793</v>
      </c>
      <c r="C399" s="19" t="s">
        <v>1415</v>
      </c>
      <c r="D399" s="20" t="s">
        <v>1483</v>
      </c>
      <c r="E399" s="16" t="s">
        <v>15</v>
      </c>
      <c r="F399" s="16" t="str">
        <f t="shared" si="1"/>
        <v>10</v>
      </c>
      <c r="G399" s="16" t="str">
        <f t="shared" si="2"/>
        <v>15</v>
      </c>
      <c r="H399" s="16" t="s">
        <v>16</v>
      </c>
      <c r="I399" s="16" t="s">
        <v>34</v>
      </c>
      <c r="J399" s="16" t="s">
        <v>18</v>
      </c>
      <c r="K399" s="16" t="s">
        <v>10794</v>
      </c>
      <c r="L399" s="16" t="s">
        <v>10795</v>
      </c>
      <c r="M399" s="16" t="s">
        <v>73</v>
      </c>
      <c r="N399" s="16"/>
      <c r="O399" s="16"/>
      <c r="P399" s="16"/>
      <c r="Q399" s="16"/>
      <c r="R399" s="16"/>
      <c r="S399" s="16"/>
      <c r="T399" s="16"/>
      <c r="U399" s="16"/>
      <c r="V399" s="16"/>
      <c r="W399" s="16"/>
      <c r="X399" s="16"/>
      <c r="Y399" s="16"/>
      <c r="Z399" s="16"/>
      <c r="AA399" s="16"/>
      <c r="AB399" s="16"/>
      <c r="AC399" s="16"/>
    </row>
    <row r="400" ht="20.25" customHeight="1">
      <c r="A400" s="16" t="s">
        <v>10800</v>
      </c>
      <c r="B400" s="16" t="s">
        <v>10801</v>
      </c>
      <c r="C400" s="19" t="s">
        <v>1415</v>
      </c>
      <c r="D400" s="20" t="s">
        <v>1416</v>
      </c>
      <c r="E400" s="16" t="s">
        <v>15</v>
      </c>
      <c r="F400" s="16" t="str">
        <f t="shared" si="1"/>
        <v>7</v>
      </c>
      <c r="G400" s="16" t="str">
        <f t="shared" si="2"/>
        <v>8</v>
      </c>
      <c r="H400" s="16" t="s">
        <v>2483</v>
      </c>
      <c r="I400" s="16" t="s">
        <v>164</v>
      </c>
      <c r="J400" s="16" t="s">
        <v>94</v>
      </c>
      <c r="K400" s="16" t="s">
        <v>10805</v>
      </c>
      <c r="L400" s="16" t="s">
        <v>10806</v>
      </c>
      <c r="M400" s="16" t="s">
        <v>43</v>
      </c>
      <c r="N400" s="16"/>
      <c r="O400" s="16"/>
      <c r="P400" s="16"/>
      <c r="Q400" s="16"/>
      <c r="R400" s="16"/>
      <c r="S400" s="16"/>
      <c r="T400" s="16"/>
      <c r="U400" s="16"/>
      <c r="V400" s="16"/>
      <c r="W400" s="16"/>
      <c r="X400" s="16"/>
      <c r="Y400" s="16"/>
      <c r="Z400" s="16"/>
      <c r="AA400" s="16"/>
      <c r="AB400" s="16"/>
      <c r="AC400" s="16"/>
    </row>
    <row r="401" ht="20.25" customHeight="1">
      <c r="A401" s="16" t="s">
        <v>8734</v>
      </c>
      <c r="B401" s="16" t="s">
        <v>10689</v>
      </c>
      <c r="C401" s="19" t="s">
        <v>1415</v>
      </c>
      <c r="D401" s="20" t="s">
        <v>1660</v>
      </c>
      <c r="E401" s="16" t="s">
        <v>15</v>
      </c>
      <c r="F401" s="16" t="str">
        <f t="shared" si="1"/>
        <v>25</v>
      </c>
      <c r="G401" s="16" t="str">
        <f t="shared" si="2"/>
        <v>40</v>
      </c>
      <c r="H401" s="16" t="s">
        <v>529</v>
      </c>
      <c r="I401" s="16" t="s">
        <v>26</v>
      </c>
      <c r="J401" s="16" t="s">
        <v>59</v>
      </c>
      <c r="K401" s="16" t="s">
        <v>10809</v>
      </c>
      <c r="L401" s="16" t="s">
        <v>10811</v>
      </c>
      <c r="M401" s="16" t="s">
        <v>43</v>
      </c>
      <c r="N401" s="16"/>
      <c r="O401" s="16"/>
      <c r="P401" s="16"/>
      <c r="Q401" s="16"/>
      <c r="R401" s="16"/>
      <c r="S401" s="16"/>
      <c r="T401" s="16"/>
      <c r="U401" s="16"/>
      <c r="V401" s="16"/>
      <c r="W401" s="16"/>
      <c r="X401" s="16"/>
      <c r="Y401" s="16"/>
      <c r="Z401" s="16"/>
      <c r="AA401" s="16"/>
      <c r="AB401" s="16"/>
      <c r="AC401" s="16"/>
    </row>
    <row r="402" ht="20.25" customHeight="1">
      <c r="A402" s="16" t="s">
        <v>3396</v>
      </c>
      <c r="B402" s="16" t="s">
        <v>76</v>
      </c>
      <c r="C402" s="19" t="s">
        <v>1415</v>
      </c>
      <c r="D402" s="20" t="s">
        <v>1475</v>
      </c>
      <c r="E402" s="16" t="s">
        <v>15</v>
      </c>
      <c r="F402" s="16" t="str">
        <f t="shared" si="1"/>
        <v>14</v>
      </c>
      <c r="G402" s="16" t="str">
        <f t="shared" si="2"/>
        <v>28</v>
      </c>
      <c r="H402" s="16" t="s">
        <v>1141</v>
      </c>
      <c r="I402" s="16" t="s">
        <v>17</v>
      </c>
      <c r="J402" s="16" t="s">
        <v>94</v>
      </c>
      <c r="K402" s="16" t="s">
        <v>10813</v>
      </c>
      <c r="L402" s="16" t="s">
        <v>10816</v>
      </c>
      <c r="M402" s="16" t="s">
        <v>29</v>
      </c>
      <c r="N402" s="16"/>
      <c r="O402" s="16"/>
      <c r="P402" s="16"/>
      <c r="Q402" s="16"/>
      <c r="R402" s="16"/>
      <c r="S402" s="16"/>
      <c r="T402" s="16"/>
      <c r="U402" s="16"/>
      <c r="V402" s="16"/>
      <c r="W402" s="16"/>
      <c r="X402" s="16"/>
      <c r="Y402" s="16"/>
      <c r="Z402" s="16"/>
      <c r="AA402" s="16"/>
      <c r="AB402" s="16"/>
      <c r="AC402" s="16"/>
    </row>
    <row r="403" ht="20.25" customHeight="1">
      <c r="A403" s="16" t="s">
        <v>4049</v>
      </c>
      <c r="B403" s="16" t="s">
        <v>76</v>
      </c>
      <c r="C403" s="19" t="s">
        <v>1415</v>
      </c>
      <c r="D403" s="20" t="s">
        <v>1475</v>
      </c>
      <c r="E403" s="16" t="s">
        <v>139</v>
      </c>
      <c r="F403" s="16" t="str">
        <f t="shared" si="1"/>
        <v>9</v>
      </c>
      <c r="G403" s="16" t="str">
        <f t="shared" si="2"/>
        <v>13</v>
      </c>
      <c r="H403" s="16" t="s">
        <v>239</v>
      </c>
      <c r="I403" s="16" t="s">
        <v>17</v>
      </c>
      <c r="J403" s="16" t="s">
        <v>94</v>
      </c>
      <c r="K403" s="16" t="s">
        <v>10821</v>
      </c>
      <c r="L403" s="16" t="s">
        <v>10823</v>
      </c>
      <c r="M403" s="16" t="s">
        <v>73</v>
      </c>
      <c r="N403" s="16"/>
      <c r="O403" s="16"/>
      <c r="P403" s="16"/>
      <c r="Q403" s="16"/>
      <c r="R403" s="16"/>
      <c r="S403" s="16"/>
      <c r="T403" s="16"/>
      <c r="U403" s="16"/>
      <c r="V403" s="16"/>
      <c r="W403" s="16"/>
      <c r="X403" s="16"/>
      <c r="Y403" s="16"/>
      <c r="Z403" s="16"/>
      <c r="AA403" s="16"/>
      <c r="AB403" s="16"/>
      <c r="AC403" s="16"/>
    </row>
    <row r="404" ht="20.25" customHeight="1">
      <c r="A404" s="16" t="s">
        <v>8937</v>
      </c>
      <c r="B404" s="16" t="s">
        <v>76</v>
      </c>
      <c r="C404" s="19" t="s">
        <v>1415</v>
      </c>
      <c r="D404" s="20" t="s">
        <v>1421</v>
      </c>
      <c r="E404" s="16" t="s">
        <v>15</v>
      </c>
      <c r="F404" s="16" t="str">
        <f t="shared" si="1"/>
        <v>20</v>
      </c>
      <c r="G404" s="16" t="str">
        <f t="shared" si="2"/>
        <v>40</v>
      </c>
      <c r="H404" s="16" t="s">
        <v>208</v>
      </c>
      <c r="I404" s="16" t="s">
        <v>34</v>
      </c>
      <c r="J404" s="16" t="s">
        <v>124</v>
      </c>
      <c r="K404" s="16" t="s">
        <v>9878</v>
      </c>
      <c r="L404" s="16" t="s">
        <v>10385</v>
      </c>
      <c r="M404" s="16" t="s">
        <v>62</v>
      </c>
      <c r="N404" s="16"/>
      <c r="O404" s="16"/>
      <c r="P404" s="16"/>
      <c r="Q404" s="16"/>
      <c r="R404" s="16"/>
      <c r="S404" s="16"/>
      <c r="T404" s="16"/>
      <c r="U404" s="16"/>
      <c r="V404" s="16"/>
      <c r="W404" s="16"/>
      <c r="X404" s="16"/>
      <c r="Y404" s="16"/>
      <c r="Z404" s="16"/>
      <c r="AA404" s="16"/>
      <c r="AB404" s="16"/>
      <c r="AC404" s="16"/>
    </row>
    <row r="405" ht="20.25" customHeight="1">
      <c r="A405" s="16" t="s">
        <v>8717</v>
      </c>
      <c r="B405" s="16" t="s">
        <v>10830</v>
      </c>
      <c r="C405" s="19" t="s">
        <v>1415</v>
      </c>
      <c r="D405" s="20" t="s">
        <v>1660</v>
      </c>
      <c r="E405" s="16" t="s">
        <v>139</v>
      </c>
      <c r="F405" s="16" t="str">
        <f t="shared" si="1"/>
        <v>11</v>
      </c>
      <c r="G405" s="16" t="str">
        <f t="shared" si="2"/>
        <v>18</v>
      </c>
      <c r="H405" s="16" t="s">
        <v>394</v>
      </c>
      <c r="I405" s="16" t="s">
        <v>34</v>
      </c>
      <c r="J405" s="16" t="s">
        <v>103</v>
      </c>
      <c r="K405" s="16" t="s">
        <v>10835</v>
      </c>
      <c r="L405" s="16" t="s">
        <v>10836</v>
      </c>
      <c r="M405" s="16" t="s">
        <v>21</v>
      </c>
      <c r="N405" s="16"/>
      <c r="O405" s="16"/>
      <c r="P405" s="16"/>
      <c r="Q405" s="16"/>
      <c r="R405" s="16"/>
      <c r="S405" s="16"/>
      <c r="T405" s="16"/>
      <c r="U405" s="16"/>
      <c r="V405" s="16"/>
      <c r="W405" s="16"/>
      <c r="X405" s="16"/>
      <c r="Y405" s="16"/>
      <c r="Z405" s="16"/>
      <c r="AA405" s="16"/>
      <c r="AB405" s="16"/>
      <c r="AC405" s="16"/>
    </row>
    <row r="406" ht="20.25" customHeight="1">
      <c r="A406" s="16" t="s">
        <v>10715</v>
      </c>
      <c r="B406" s="16" t="s">
        <v>10532</v>
      </c>
      <c r="C406" s="19" t="s">
        <v>1415</v>
      </c>
      <c r="D406" s="20" t="s">
        <v>5588</v>
      </c>
      <c r="E406" s="16" t="s">
        <v>15</v>
      </c>
      <c r="F406" s="16" t="str">
        <f t="shared" si="1"/>
        <v>15</v>
      </c>
      <c r="G406" s="16" t="str">
        <f t="shared" si="2"/>
        <v>22</v>
      </c>
      <c r="H406" s="16" t="s">
        <v>892</v>
      </c>
      <c r="I406" s="16" t="s">
        <v>34</v>
      </c>
      <c r="J406" s="16" t="s">
        <v>414</v>
      </c>
      <c r="K406" s="16" t="s">
        <v>10841</v>
      </c>
      <c r="L406" s="16" t="s">
        <v>10842</v>
      </c>
      <c r="M406" s="16" t="s">
        <v>29</v>
      </c>
      <c r="N406" s="16"/>
      <c r="O406" s="16"/>
      <c r="P406" s="16"/>
      <c r="Q406" s="16"/>
      <c r="R406" s="16"/>
      <c r="S406" s="16"/>
      <c r="T406" s="16"/>
      <c r="U406" s="16"/>
      <c r="V406" s="16"/>
      <c r="W406" s="16"/>
      <c r="X406" s="16"/>
      <c r="Y406" s="16"/>
      <c r="Z406" s="16"/>
      <c r="AA406" s="16"/>
      <c r="AB406" s="16"/>
      <c r="AC406" s="16"/>
    </row>
    <row r="407" ht="20.25" customHeight="1">
      <c r="A407" s="25" t="s">
        <v>10345</v>
      </c>
      <c r="B407" s="25" t="s">
        <v>10845</v>
      </c>
      <c r="C407" s="21" t="s">
        <v>2954</v>
      </c>
      <c r="D407" s="26" t="s">
        <v>3181</v>
      </c>
      <c r="E407" s="25" t="s">
        <v>122</v>
      </c>
      <c r="F407" s="16" t="str">
        <f t="shared" si="1"/>
        <v>9</v>
      </c>
      <c r="G407" s="16" t="str">
        <f t="shared" si="2"/>
        <v>14</v>
      </c>
      <c r="H407" s="25" t="s">
        <v>452</v>
      </c>
      <c r="I407" s="25" t="s">
        <v>34</v>
      </c>
      <c r="J407" s="25" t="s">
        <v>94</v>
      </c>
      <c r="K407" s="25" t="s">
        <v>10898</v>
      </c>
      <c r="L407" s="25" t="s">
        <v>10899</v>
      </c>
      <c r="M407" s="25" t="s">
        <v>73</v>
      </c>
      <c r="N407" s="25"/>
      <c r="O407" s="25"/>
      <c r="P407" s="25"/>
      <c r="Q407" s="25"/>
      <c r="R407" s="25"/>
      <c r="S407" s="25"/>
      <c r="T407" s="25"/>
      <c r="U407" s="25"/>
      <c r="V407" s="25"/>
      <c r="W407" s="25"/>
      <c r="X407" s="25"/>
      <c r="Y407" s="25"/>
      <c r="Z407" s="25"/>
      <c r="AA407" s="25"/>
      <c r="AB407" s="25"/>
      <c r="AC407" s="25"/>
    </row>
    <row r="408" ht="20.25" customHeight="1">
      <c r="A408" s="16" t="s">
        <v>1853</v>
      </c>
      <c r="B408" s="16" t="s">
        <v>76</v>
      </c>
      <c r="C408" s="19" t="s">
        <v>1415</v>
      </c>
      <c r="D408" s="20" t="s">
        <v>1508</v>
      </c>
      <c r="E408" s="16" t="s">
        <v>139</v>
      </c>
      <c r="F408" s="16" t="str">
        <f t="shared" si="1"/>
        <v>15</v>
      </c>
      <c r="G408" s="16" t="str">
        <f t="shared" si="2"/>
        <v>25</v>
      </c>
      <c r="H408" s="16" t="s">
        <v>39</v>
      </c>
      <c r="I408" s="16" t="s">
        <v>34</v>
      </c>
      <c r="J408" s="16" t="s">
        <v>715</v>
      </c>
      <c r="K408" s="16" t="s">
        <v>10906</v>
      </c>
      <c r="L408" s="16" t="s">
        <v>10907</v>
      </c>
      <c r="M408" s="16" t="s">
        <v>21</v>
      </c>
      <c r="N408" s="16"/>
      <c r="O408" s="16"/>
      <c r="P408" s="16"/>
      <c r="Q408" s="16"/>
      <c r="R408" s="16"/>
      <c r="S408" s="16"/>
      <c r="T408" s="16"/>
      <c r="U408" s="16"/>
      <c r="V408" s="16"/>
      <c r="W408" s="16"/>
      <c r="X408" s="16"/>
      <c r="Y408" s="16"/>
      <c r="Z408" s="16"/>
      <c r="AA408" s="16"/>
      <c r="AB408" s="16"/>
      <c r="AC408" s="16"/>
    </row>
    <row r="409" ht="20.25" customHeight="1">
      <c r="A409" s="16" t="s">
        <v>1853</v>
      </c>
      <c r="B409" s="16" t="s">
        <v>76</v>
      </c>
      <c r="C409" s="19" t="s">
        <v>1415</v>
      </c>
      <c r="D409" s="20" t="s">
        <v>1475</v>
      </c>
      <c r="E409" s="16" t="s">
        <v>244</v>
      </c>
      <c r="F409" s="16" t="str">
        <f t="shared" si="1"/>
        <v>10</v>
      </c>
      <c r="G409" s="16" t="str">
        <f t="shared" si="2"/>
        <v>20</v>
      </c>
      <c r="H409" s="16" t="s">
        <v>93</v>
      </c>
      <c r="I409" s="16" t="s">
        <v>17</v>
      </c>
      <c r="J409" s="16" t="s">
        <v>103</v>
      </c>
      <c r="K409" s="16" t="s">
        <v>10915</v>
      </c>
      <c r="L409" s="16" t="s">
        <v>10916</v>
      </c>
      <c r="M409" s="16" t="s">
        <v>21</v>
      </c>
      <c r="N409" s="16"/>
      <c r="O409" s="16"/>
      <c r="P409" s="16"/>
      <c r="Q409" s="16"/>
      <c r="R409" s="16"/>
      <c r="S409" s="16"/>
      <c r="T409" s="16"/>
      <c r="U409" s="16"/>
      <c r="V409" s="16"/>
      <c r="W409" s="16"/>
      <c r="X409" s="16"/>
      <c r="Y409" s="16"/>
      <c r="Z409" s="16"/>
      <c r="AA409" s="16"/>
      <c r="AB409" s="16"/>
      <c r="AC409" s="16"/>
    </row>
    <row r="410" ht="20.25" customHeight="1">
      <c r="A410" s="16" t="s">
        <v>10918</v>
      </c>
      <c r="B410" s="16" t="s">
        <v>10920</v>
      </c>
      <c r="C410" s="19" t="s">
        <v>1415</v>
      </c>
      <c r="D410" s="20" t="s">
        <v>1439</v>
      </c>
      <c r="E410" s="16" t="s">
        <v>15</v>
      </c>
      <c r="F410" s="16" t="str">
        <f t="shared" si="1"/>
        <v>4</v>
      </c>
      <c r="G410" s="16" t="str">
        <f t="shared" si="2"/>
        <v>5</v>
      </c>
      <c r="H410" s="16" t="s">
        <v>1085</v>
      </c>
      <c r="I410" s="16" t="s">
        <v>17</v>
      </c>
      <c r="J410" s="16" t="s">
        <v>10923</v>
      </c>
      <c r="K410" s="16" t="s">
        <v>10925</v>
      </c>
      <c r="L410" s="16" t="s">
        <v>10926</v>
      </c>
      <c r="M410" s="16" t="s">
        <v>94</v>
      </c>
      <c r="N410" s="16"/>
      <c r="O410" s="16"/>
      <c r="P410" s="16"/>
      <c r="Q410" s="16"/>
      <c r="R410" s="16"/>
      <c r="S410" s="16"/>
      <c r="T410" s="16"/>
      <c r="U410" s="16"/>
      <c r="V410" s="16"/>
      <c r="W410" s="16"/>
      <c r="X410" s="16"/>
      <c r="Y410" s="16"/>
      <c r="Z410" s="16"/>
      <c r="AA410" s="16"/>
      <c r="AB410" s="16"/>
      <c r="AC410" s="16"/>
    </row>
    <row r="411" ht="20.25" customHeight="1">
      <c r="A411" s="16" t="s">
        <v>9209</v>
      </c>
      <c r="B411" s="16" t="s">
        <v>10689</v>
      </c>
      <c r="C411" s="19" t="s">
        <v>1415</v>
      </c>
      <c r="D411" s="20" t="s">
        <v>1660</v>
      </c>
      <c r="E411" s="16" t="s">
        <v>15</v>
      </c>
      <c r="F411" s="16" t="str">
        <f t="shared" si="1"/>
        <v>25</v>
      </c>
      <c r="G411" s="16" t="str">
        <f t="shared" si="2"/>
        <v>50</v>
      </c>
      <c r="H411" s="16" t="s">
        <v>495</v>
      </c>
      <c r="I411" s="16" t="s">
        <v>26</v>
      </c>
      <c r="J411" s="16" t="s">
        <v>59</v>
      </c>
      <c r="K411" s="16" t="s">
        <v>10930</v>
      </c>
      <c r="L411" s="16" t="s">
        <v>10932</v>
      </c>
      <c r="M411" s="16" t="s">
        <v>43</v>
      </c>
      <c r="N411" s="16"/>
      <c r="O411" s="16"/>
      <c r="P411" s="16"/>
      <c r="Q411" s="16"/>
      <c r="R411" s="16"/>
      <c r="S411" s="16"/>
      <c r="T411" s="16"/>
      <c r="U411" s="16"/>
      <c r="V411" s="16"/>
      <c r="W411" s="16"/>
      <c r="X411" s="16"/>
      <c r="Y411" s="16"/>
      <c r="Z411" s="16"/>
      <c r="AA411" s="16"/>
      <c r="AB411" s="16"/>
      <c r="AC411" s="16"/>
    </row>
    <row r="412" ht="20.25" customHeight="1">
      <c r="A412" s="16" t="s">
        <v>7727</v>
      </c>
      <c r="B412" s="16" t="s">
        <v>10347</v>
      </c>
      <c r="C412" s="19" t="s">
        <v>1415</v>
      </c>
      <c r="D412" s="20" t="s">
        <v>1475</v>
      </c>
      <c r="E412" s="16" t="s">
        <v>15</v>
      </c>
      <c r="F412" s="16" t="str">
        <f t="shared" si="1"/>
        <v>10</v>
      </c>
      <c r="G412" s="16" t="str">
        <f t="shared" si="2"/>
        <v>15</v>
      </c>
      <c r="H412" s="16" t="s">
        <v>16</v>
      </c>
      <c r="I412" s="16" t="s">
        <v>26</v>
      </c>
      <c r="J412" s="16" t="s">
        <v>94</v>
      </c>
      <c r="K412" s="16" t="s">
        <v>9078</v>
      </c>
      <c r="L412" s="16" t="s">
        <v>10937</v>
      </c>
      <c r="M412" s="16" t="s">
        <v>21</v>
      </c>
      <c r="N412" s="16"/>
      <c r="O412" s="16"/>
      <c r="P412" s="16"/>
      <c r="Q412" s="16"/>
      <c r="R412" s="16"/>
      <c r="S412" s="16"/>
      <c r="T412" s="16"/>
      <c r="U412" s="16"/>
      <c r="V412" s="16"/>
      <c r="W412" s="16"/>
      <c r="X412" s="16"/>
      <c r="Y412" s="16"/>
      <c r="Z412" s="16"/>
      <c r="AA412" s="16"/>
      <c r="AB412" s="16"/>
      <c r="AC412" s="16"/>
    </row>
    <row r="413" ht="20.25" customHeight="1">
      <c r="A413" s="16" t="s">
        <v>3396</v>
      </c>
      <c r="B413" s="16" t="s">
        <v>76</v>
      </c>
      <c r="C413" s="19" t="s">
        <v>1415</v>
      </c>
      <c r="D413" s="20" t="s">
        <v>5588</v>
      </c>
      <c r="E413" s="16" t="s">
        <v>139</v>
      </c>
      <c r="F413" s="16" t="str">
        <f t="shared" si="1"/>
        <v>8</v>
      </c>
      <c r="G413" s="16" t="str">
        <f t="shared" si="2"/>
        <v>10</v>
      </c>
      <c r="H413" s="16" t="s">
        <v>123</v>
      </c>
      <c r="I413" s="16" t="s">
        <v>17</v>
      </c>
      <c r="J413" s="16" t="s">
        <v>10940</v>
      </c>
      <c r="K413" s="16" t="s">
        <v>10941</v>
      </c>
      <c r="L413" s="16" t="s">
        <v>10942</v>
      </c>
      <c r="M413" s="16" t="s">
        <v>21</v>
      </c>
      <c r="N413" s="16"/>
      <c r="O413" s="16"/>
      <c r="P413" s="16"/>
      <c r="Q413" s="16"/>
      <c r="R413" s="16"/>
      <c r="S413" s="16"/>
      <c r="T413" s="16"/>
      <c r="U413" s="16"/>
      <c r="V413" s="16"/>
      <c r="W413" s="16"/>
      <c r="X413" s="16"/>
      <c r="Y413" s="16"/>
      <c r="Z413" s="16"/>
      <c r="AA413" s="16"/>
      <c r="AB413" s="16"/>
      <c r="AC413" s="16"/>
    </row>
    <row r="414" ht="20.25" customHeight="1">
      <c r="A414" s="16" t="s">
        <v>10944</v>
      </c>
      <c r="B414" s="16" t="s">
        <v>10132</v>
      </c>
      <c r="C414" s="19" t="s">
        <v>1415</v>
      </c>
      <c r="D414" s="20" t="s">
        <v>5588</v>
      </c>
      <c r="E414" s="16" t="s">
        <v>15</v>
      </c>
      <c r="F414" s="16" t="str">
        <f t="shared" si="1"/>
        <v>12</v>
      </c>
      <c r="G414" s="16" t="str">
        <f t="shared" si="2"/>
        <v>18</v>
      </c>
      <c r="H414" s="16" t="s">
        <v>10946</v>
      </c>
      <c r="I414" s="16" t="s">
        <v>34</v>
      </c>
      <c r="J414" s="16" t="s">
        <v>94</v>
      </c>
      <c r="K414" s="16" t="s">
        <v>9900</v>
      </c>
      <c r="L414" s="16" t="s">
        <v>10136</v>
      </c>
      <c r="M414" s="16" t="s">
        <v>29</v>
      </c>
      <c r="N414" s="16"/>
      <c r="O414" s="16"/>
      <c r="P414" s="16"/>
      <c r="Q414" s="16"/>
      <c r="R414" s="16"/>
      <c r="S414" s="16"/>
      <c r="T414" s="16"/>
      <c r="U414" s="16"/>
      <c r="V414" s="16"/>
      <c r="W414" s="16"/>
      <c r="X414" s="16"/>
      <c r="Y414" s="16"/>
      <c r="Z414" s="16"/>
      <c r="AA414" s="16"/>
      <c r="AB414" s="16"/>
      <c r="AC414" s="16"/>
    </row>
    <row r="415" ht="20.25" customHeight="1">
      <c r="A415" s="16" t="s">
        <v>7672</v>
      </c>
      <c r="B415" s="16" t="s">
        <v>10952</v>
      </c>
      <c r="C415" s="19" t="s">
        <v>1415</v>
      </c>
      <c r="D415" s="19" t="s">
        <v>76</v>
      </c>
      <c r="E415" s="16" t="s">
        <v>139</v>
      </c>
      <c r="F415" s="16" t="str">
        <f t="shared" si="1"/>
        <v>12</v>
      </c>
      <c r="G415" s="16" t="str">
        <f t="shared" si="2"/>
        <v>15</v>
      </c>
      <c r="H415" s="16" t="s">
        <v>2997</v>
      </c>
      <c r="I415" s="16" t="s">
        <v>34</v>
      </c>
      <c r="J415" s="16" t="s">
        <v>18</v>
      </c>
      <c r="K415" s="16" t="s">
        <v>10954</v>
      </c>
      <c r="L415" s="16" t="s">
        <v>10955</v>
      </c>
      <c r="M415" s="16" t="s">
        <v>21</v>
      </c>
      <c r="N415" s="16"/>
      <c r="O415" s="16"/>
      <c r="P415" s="16"/>
      <c r="Q415" s="16"/>
      <c r="R415" s="16"/>
      <c r="S415" s="16"/>
      <c r="T415" s="16"/>
      <c r="U415" s="16"/>
      <c r="V415" s="16"/>
      <c r="W415" s="16"/>
      <c r="X415" s="16"/>
      <c r="Y415" s="16"/>
      <c r="Z415" s="16"/>
      <c r="AA415" s="16"/>
      <c r="AB415" s="16"/>
      <c r="AC415" s="16"/>
    </row>
    <row r="416" ht="20.25" customHeight="1">
      <c r="A416" s="16" t="s">
        <v>10956</v>
      </c>
      <c r="B416" s="16" t="s">
        <v>2790</v>
      </c>
      <c r="C416" s="19" t="s">
        <v>1415</v>
      </c>
      <c r="D416" s="20" t="s">
        <v>1508</v>
      </c>
      <c r="E416" s="16" t="s">
        <v>139</v>
      </c>
      <c r="F416" s="16" t="str">
        <f t="shared" si="1"/>
        <v>10</v>
      </c>
      <c r="G416" s="16" t="str">
        <f t="shared" si="2"/>
        <v>12</v>
      </c>
      <c r="H416" s="16" t="s">
        <v>52</v>
      </c>
      <c r="I416" s="16" t="s">
        <v>17</v>
      </c>
      <c r="J416" s="16" t="s">
        <v>18</v>
      </c>
      <c r="K416" s="16" t="s">
        <v>10961</v>
      </c>
      <c r="L416" s="16" t="s">
        <v>10963</v>
      </c>
      <c r="M416" s="16" t="s">
        <v>62</v>
      </c>
      <c r="N416" s="16"/>
      <c r="O416" s="16"/>
      <c r="P416" s="16"/>
      <c r="Q416" s="16"/>
      <c r="R416" s="16"/>
      <c r="S416" s="16"/>
      <c r="T416" s="16"/>
      <c r="U416" s="16"/>
      <c r="V416" s="16"/>
      <c r="W416" s="16"/>
      <c r="X416" s="16"/>
      <c r="Y416" s="16"/>
      <c r="Z416" s="16"/>
      <c r="AA416" s="16"/>
      <c r="AB416" s="16"/>
      <c r="AC416" s="16"/>
    </row>
    <row r="417" ht="20.25" customHeight="1">
      <c r="A417" s="16" t="s">
        <v>10964</v>
      </c>
      <c r="B417" s="16" t="s">
        <v>10965</v>
      </c>
      <c r="C417" s="19" t="s">
        <v>1415</v>
      </c>
      <c r="D417" s="20" t="s">
        <v>5588</v>
      </c>
      <c r="E417" s="16" t="s">
        <v>15</v>
      </c>
      <c r="F417" s="16" t="str">
        <f t="shared" si="1"/>
        <v>15</v>
      </c>
      <c r="G417" s="16" t="str">
        <f t="shared" si="2"/>
        <v>25</v>
      </c>
      <c r="H417" s="16" t="s">
        <v>39</v>
      </c>
      <c r="I417" s="16" t="s">
        <v>34</v>
      </c>
      <c r="J417" s="16" t="s">
        <v>240</v>
      </c>
      <c r="K417" s="16" t="s">
        <v>10967</v>
      </c>
      <c r="L417" s="16" t="s">
        <v>10968</v>
      </c>
      <c r="M417" s="16" t="s">
        <v>43</v>
      </c>
      <c r="N417" s="16"/>
      <c r="O417" s="16"/>
      <c r="P417" s="16"/>
      <c r="Q417" s="16"/>
      <c r="R417" s="16"/>
      <c r="S417" s="16"/>
      <c r="T417" s="16"/>
      <c r="U417" s="16"/>
      <c r="V417" s="16"/>
      <c r="W417" s="16"/>
      <c r="X417" s="16"/>
      <c r="Y417" s="16"/>
      <c r="Z417" s="16"/>
      <c r="AA417" s="16"/>
      <c r="AB417" s="16"/>
      <c r="AC417" s="16"/>
    </row>
    <row r="418" ht="20.25" customHeight="1">
      <c r="A418" s="16" t="s">
        <v>9160</v>
      </c>
      <c r="B418" s="16" t="s">
        <v>76</v>
      </c>
      <c r="C418" s="19" t="s">
        <v>1415</v>
      </c>
      <c r="D418" s="20" t="s">
        <v>1416</v>
      </c>
      <c r="E418" s="16" t="s">
        <v>139</v>
      </c>
      <c r="F418" s="16" t="str">
        <f t="shared" si="1"/>
        <v>10</v>
      </c>
      <c r="G418" s="16" t="str">
        <f t="shared" si="2"/>
        <v>13</v>
      </c>
      <c r="H418" s="16" t="s">
        <v>285</v>
      </c>
      <c r="I418" s="16" t="s">
        <v>34</v>
      </c>
      <c r="J418" s="16" t="s">
        <v>124</v>
      </c>
      <c r="K418" s="16" t="s">
        <v>10973</v>
      </c>
      <c r="L418" s="16" t="s">
        <v>10975</v>
      </c>
      <c r="M418" s="16" t="s">
        <v>29</v>
      </c>
      <c r="N418" s="16"/>
      <c r="O418" s="16"/>
      <c r="P418" s="16"/>
      <c r="Q418" s="16"/>
      <c r="R418" s="16"/>
      <c r="S418" s="16"/>
      <c r="T418" s="16"/>
      <c r="U418" s="16"/>
      <c r="V418" s="16"/>
      <c r="W418" s="16"/>
      <c r="X418" s="16"/>
      <c r="Y418" s="16"/>
      <c r="Z418" s="16"/>
      <c r="AA418" s="16"/>
      <c r="AB418" s="16"/>
      <c r="AC418" s="16"/>
    </row>
    <row r="419" ht="20.25" customHeight="1">
      <c r="A419" s="16" t="s">
        <v>3396</v>
      </c>
      <c r="B419" s="16" t="s">
        <v>76</v>
      </c>
      <c r="C419" s="19" t="s">
        <v>1415</v>
      </c>
      <c r="D419" s="20" t="s">
        <v>1475</v>
      </c>
      <c r="E419" s="16" t="s">
        <v>15</v>
      </c>
      <c r="F419" s="16" t="str">
        <f t="shared" si="1"/>
        <v>10</v>
      </c>
      <c r="G419" s="16" t="str">
        <f t="shared" si="2"/>
        <v>15</v>
      </c>
      <c r="H419" s="16" t="s">
        <v>16</v>
      </c>
      <c r="I419" s="16" t="s">
        <v>17</v>
      </c>
      <c r="J419" s="16" t="s">
        <v>140</v>
      </c>
      <c r="K419" s="16" t="s">
        <v>10977</v>
      </c>
      <c r="L419" s="16" t="s">
        <v>10978</v>
      </c>
      <c r="M419" s="16" t="s">
        <v>21</v>
      </c>
      <c r="N419" s="16"/>
      <c r="O419" s="16"/>
      <c r="P419" s="16"/>
      <c r="Q419" s="16"/>
      <c r="R419" s="16"/>
      <c r="S419" s="16"/>
      <c r="T419" s="16"/>
      <c r="U419" s="16"/>
      <c r="V419" s="16"/>
      <c r="W419" s="16"/>
      <c r="X419" s="16"/>
      <c r="Y419" s="16"/>
      <c r="Z419" s="16"/>
      <c r="AA419" s="16"/>
      <c r="AB419" s="16"/>
      <c r="AC419" s="16"/>
    </row>
    <row r="420" ht="20.25" customHeight="1">
      <c r="A420" s="16" t="s">
        <v>3396</v>
      </c>
      <c r="B420" s="16" t="s">
        <v>76</v>
      </c>
      <c r="C420" s="19" t="s">
        <v>1415</v>
      </c>
      <c r="D420" s="20" t="s">
        <v>5588</v>
      </c>
      <c r="E420" s="16" t="s">
        <v>15</v>
      </c>
      <c r="F420" s="16" t="str">
        <f t="shared" si="1"/>
        <v>18</v>
      </c>
      <c r="G420" s="16" t="str">
        <f t="shared" si="2"/>
        <v>35</v>
      </c>
      <c r="H420" s="16" t="s">
        <v>443</v>
      </c>
      <c r="I420" s="16" t="s">
        <v>34</v>
      </c>
      <c r="J420" s="16" t="s">
        <v>18</v>
      </c>
      <c r="K420" s="16" t="s">
        <v>10983</v>
      </c>
      <c r="L420" s="16" t="s">
        <v>10984</v>
      </c>
      <c r="M420" s="16" t="s">
        <v>43</v>
      </c>
      <c r="N420" s="16"/>
      <c r="O420" s="16"/>
      <c r="P420" s="16"/>
      <c r="Q420" s="16"/>
      <c r="R420" s="16"/>
      <c r="S420" s="16"/>
      <c r="T420" s="16"/>
      <c r="U420" s="16"/>
      <c r="V420" s="16"/>
      <c r="W420" s="16"/>
      <c r="X420" s="16"/>
      <c r="Y420" s="16"/>
      <c r="Z420" s="16"/>
      <c r="AA420" s="16"/>
      <c r="AB420" s="16"/>
      <c r="AC420" s="16"/>
    </row>
    <row r="421" ht="20.25" customHeight="1">
      <c r="A421" s="16" t="s">
        <v>8025</v>
      </c>
      <c r="B421" s="16" t="s">
        <v>76</v>
      </c>
      <c r="C421" s="19" t="s">
        <v>1415</v>
      </c>
      <c r="D421" s="20" t="s">
        <v>1502</v>
      </c>
      <c r="E421" s="16" t="s">
        <v>15</v>
      </c>
      <c r="F421" s="16" t="str">
        <f t="shared" si="1"/>
        <v>10</v>
      </c>
      <c r="G421" s="16" t="str">
        <f t="shared" si="2"/>
        <v>13</v>
      </c>
      <c r="H421" s="16" t="s">
        <v>285</v>
      </c>
      <c r="I421" s="16" t="s">
        <v>164</v>
      </c>
      <c r="J421" s="16" t="s">
        <v>140</v>
      </c>
      <c r="K421" s="16" t="s">
        <v>10989</v>
      </c>
      <c r="L421" s="16" t="s">
        <v>10990</v>
      </c>
      <c r="M421" s="16" t="s">
        <v>21</v>
      </c>
      <c r="N421" s="16"/>
      <c r="O421" s="16"/>
      <c r="P421" s="16"/>
      <c r="Q421" s="16"/>
      <c r="R421" s="16"/>
      <c r="S421" s="16"/>
      <c r="T421" s="16"/>
      <c r="U421" s="16"/>
      <c r="V421" s="16"/>
      <c r="W421" s="16"/>
      <c r="X421" s="16"/>
      <c r="Y421" s="16"/>
      <c r="Z421" s="16"/>
      <c r="AA421" s="16"/>
      <c r="AB421" s="16"/>
      <c r="AC421" s="16"/>
    </row>
    <row r="422" ht="20.25" customHeight="1">
      <c r="A422" s="16" t="s">
        <v>10992</v>
      </c>
      <c r="B422" s="16" t="s">
        <v>10993</v>
      </c>
      <c r="C422" s="19" t="s">
        <v>1415</v>
      </c>
      <c r="D422" s="20" t="s">
        <v>1508</v>
      </c>
      <c r="E422" s="16" t="s">
        <v>139</v>
      </c>
      <c r="F422" s="16" t="str">
        <f t="shared" si="1"/>
        <v>15</v>
      </c>
      <c r="G422" s="16" t="str">
        <f t="shared" si="2"/>
        <v>25</v>
      </c>
      <c r="H422" s="16" t="s">
        <v>39</v>
      </c>
      <c r="I422" s="16" t="s">
        <v>26</v>
      </c>
      <c r="J422" s="16" t="s">
        <v>94</v>
      </c>
      <c r="K422" s="16" t="s">
        <v>10995</v>
      </c>
      <c r="L422" s="16" t="s">
        <v>10996</v>
      </c>
      <c r="M422" s="16" t="s">
        <v>43</v>
      </c>
      <c r="N422" s="16"/>
      <c r="O422" s="16"/>
      <c r="P422" s="16"/>
      <c r="Q422" s="16"/>
      <c r="R422" s="16"/>
      <c r="S422" s="16"/>
      <c r="T422" s="16"/>
      <c r="U422" s="16"/>
      <c r="V422" s="16"/>
      <c r="W422" s="16"/>
      <c r="X422" s="16"/>
      <c r="Y422" s="16"/>
      <c r="Z422" s="16"/>
      <c r="AA422" s="16"/>
      <c r="AB422" s="16"/>
      <c r="AC422" s="16"/>
    </row>
    <row r="423" ht="20.25" customHeight="1">
      <c r="A423" s="16" t="s">
        <v>10997</v>
      </c>
      <c r="B423" s="16" t="s">
        <v>10325</v>
      </c>
      <c r="C423" s="19" t="s">
        <v>1415</v>
      </c>
      <c r="D423" s="20" t="s">
        <v>1660</v>
      </c>
      <c r="E423" s="16" t="s">
        <v>139</v>
      </c>
      <c r="F423" s="16" t="str">
        <f t="shared" si="1"/>
        <v>15</v>
      </c>
      <c r="G423" s="16" t="str">
        <f t="shared" si="2"/>
        <v>30</v>
      </c>
      <c r="H423" s="16" t="s">
        <v>202</v>
      </c>
      <c r="I423" s="16" t="s">
        <v>58</v>
      </c>
      <c r="J423" s="16" t="s">
        <v>94</v>
      </c>
      <c r="K423" s="16" t="s">
        <v>10328</v>
      </c>
      <c r="L423" s="16" t="s">
        <v>11001</v>
      </c>
      <c r="M423" s="16" t="s">
        <v>43</v>
      </c>
      <c r="N423" s="16"/>
      <c r="O423" s="16"/>
      <c r="P423" s="16"/>
      <c r="Q423" s="16"/>
      <c r="R423" s="16"/>
      <c r="S423" s="16"/>
      <c r="T423" s="16"/>
      <c r="U423" s="16"/>
      <c r="V423" s="16"/>
      <c r="W423" s="16"/>
      <c r="X423" s="16"/>
      <c r="Y423" s="16"/>
      <c r="Z423" s="16"/>
      <c r="AA423" s="16"/>
      <c r="AB423" s="16"/>
      <c r="AC423" s="16"/>
    </row>
    <row r="424" ht="20.25" customHeight="1">
      <c r="A424" s="16" t="s">
        <v>3396</v>
      </c>
      <c r="B424" s="16" t="s">
        <v>76</v>
      </c>
      <c r="C424" s="19" t="s">
        <v>1415</v>
      </c>
      <c r="D424" s="20" t="s">
        <v>1508</v>
      </c>
      <c r="E424" s="16" t="s">
        <v>15</v>
      </c>
      <c r="F424" s="16" t="str">
        <f t="shared" si="1"/>
        <v>10</v>
      </c>
      <c r="G424" s="16" t="str">
        <f t="shared" si="2"/>
        <v>13</v>
      </c>
      <c r="H424" s="16" t="s">
        <v>285</v>
      </c>
      <c r="I424" s="16" t="s">
        <v>34</v>
      </c>
      <c r="J424" s="16" t="s">
        <v>240</v>
      </c>
      <c r="K424" s="16" t="s">
        <v>11005</v>
      </c>
      <c r="L424" s="16" t="s">
        <v>11007</v>
      </c>
      <c r="M424" s="16" t="s">
        <v>43</v>
      </c>
      <c r="N424" s="16"/>
      <c r="O424" s="16"/>
      <c r="P424" s="16"/>
      <c r="Q424" s="16"/>
      <c r="R424" s="16"/>
      <c r="S424" s="16"/>
      <c r="T424" s="16"/>
      <c r="U424" s="16"/>
      <c r="V424" s="16"/>
      <c r="W424" s="16"/>
      <c r="X424" s="16"/>
      <c r="Y424" s="16"/>
      <c r="Z424" s="16"/>
      <c r="AA424" s="16"/>
      <c r="AB424" s="16"/>
      <c r="AC424" s="16"/>
    </row>
    <row r="425" ht="20.25" customHeight="1">
      <c r="A425" s="25" t="s">
        <v>11009</v>
      </c>
      <c r="B425" s="25" t="s">
        <v>76</v>
      </c>
      <c r="C425" s="21" t="s">
        <v>2954</v>
      </c>
      <c r="D425" s="26" t="s">
        <v>2968</v>
      </c>
      <c r="E425" s="25" t="s">
        <v>139</v>
      </c>
      <c r="F425" s="16" t="str">
        <f t="shared" si="1"/>
        <v>10</v>
      </c>
      <c r="G425" s="16" t="str">
        <f t="shared" si="2"/>
        <v>15</v>
      </c>
      <c r="H425" s="25" t="s">
        <v>16</v>
      </c>
      <c r="I425" s="25" t="s">
        <v>34</v>
      </c>
      <c r="J425" s="25" t="s">
        <v>240</v>
      </c>
      <c r="K425" s="25" t="s">
        <v>11012</v>
      </c>
      <c r="L425" s="25" t="s">
        <v>11013</v>
      </c>
      <c r="M425" s="25" t="s">
        <v>43</v>
      </c>
      <c r="N425" s="25"/>
      <c r="O425" s="25"/>
      <c r="P425" s="25"/>
      <c r="Q425" s="25"/>
      <c r="R425" s="25"/>
      <c r="S425" s="25"/>
      <c r="T425" s="25"/>
      <c r="U425" s="25"/>
      <c r="V425" s="25"/>
      <c r="W425" s="25"/>
      <c r="X425" s="25"/>
      <c r="Y425" s="25"/>
      <c r="Z425" s="25"/>
      <c r="AA425" s="25"/>
      <c r="AB425" s="25"/>
      <c r="AC425" s="25"/>
    </row>
    <row r="426" ht="20.25" customHeight="1">
      <c r="A426" s="16" t="s">
        <v>3396</v>
      </c>
      <c r="B426" s="16" t="s">
        <v>11016</v>
      </c>
      <c r="C426" s="19" t="s">
        <v>1415</v>
      </c>
      <c r="D426" s="20" t="s">
        <v>2301</v>
      </c>
      <c r="E426" s="16" t="s">
        <v>122</v>
      </c>
      <c r="F426" s="16" t="str">
        <f t="shared" si="1"/>
        <v>10</v>
      </c>
      <c r="G426" s="16" t="str">
        <f t="shared" si="2"/>
        <v>15</v>
      </c>
      <c r="H426" s="16" t="s">
        <v>16</v>
      </c>
      <c r="I426" s="16" t="s">
        <v>34</v>
      </c>
      <c r="J426" s="16" t="s">
        <v>11018</v>
      </c>
      <c r="K426" s="16" t="s">
        <v>11019</v>
      </c>
      <c r="L426" s="16" t="s">
        <v>11021</v>
      </c>
      <c r="M426" s="16" t="s">
        <v>240</v>
      </c>
      <c r="N426" s="16"/>
      <c r="O426" s="16"/>
      <c r="P426" s="16"/>
      <c r="Q426" s="16"/>
      <c r="R426" s="16"/>
      <c r="S426" s="16"/>
      <c r="T426" s="16"/>
      <c r="U426" s="16"/>
      <c r="V426" s="16"/>
      <c r="W426" s="16"/>
      <c r="X426" s="16"/>
      <c r="Y426" s="16"/>
      <c r="Z426" s="16"/>
      <c r="AA426" s="16"/>
      <c r="AB426" s="16"/>
      <c r="AC426" s="16"/>
    </row>
    <row r="427" ht="20.25" customHeight="1">
      <c r="A427" s="16" t="s">
        <v>11023</v>
      </c>
      <c r="B427" s="16" t="s">
        <v>76</v>
      </c>
      <c r="C427" s="19" t="s">
        <v>1415</v>
      </c>
      <c r="D427" s="20" t="s">
        <v>1421</v>
      </c>
      <c r="E427" s="16" t="s">
        <v>122</v>
      </c>
      <c r="F427" s="16" t="str">
        <f t="shared" si="1"/>
        <v>18</v>
      </c>
      <c r="G427" s="16" t="str">
        <f t="shared" si="2"/>
        <v>25</v>
      </c>
      <c r="H427" s="16" t="s">
        <v>436</v>
      </c>
      <c r="I427" s="16" t="s">
        <v>26</v>
      </c>
      <c r="J427" s="16" t="s">
        <v>94</v>
      </c>
      <c r="K427" s="16" t="s">
        <v>7759</v>
      </c>
      <c r="L427" s="16" t="s">
        <v>11026</v>
      </c>
      <c r="M427" s="16" t="s">
        <v>43</v>
      </c>
      <c r="N427" s="16"/>
      <c r="O427" s="16"/>
      <c r="P427" s="16"/>
      <c r="Q427" s="16"/>
      <c r="R427" s="16"/>
      <c r="S427" s="16"/>
      <c r="T427" s="16"/>
      <c r="U427" s="16"/>
      <c r="V427" s="16"/>
      <c r="W427" s="16"/>
      <c r="X427" s="16"/>
      <c r="Y427" s="16"/>
      <c r="Z427" s="16"/>
      <c r="AA427" s="16"/>
      <c r="AB427" s="16"/>
      <c r="AC427" s="16"/>
    </row>
    <row r="428" ht="20.25" customHeight="1">
      <c r="A428" s="16" t="s">
        <v>3396</v>
      </c>
      <c r="B428" s="16" t="s">
        <v>76</v>
      </c>
      <c r="C428" s="19" t="s">
        <v>1415</v>
      </c>
      <c r="D428" s="20" t="s">
        <v>1475</v>
      </c>
      <c r="E428" s="16" t="s">
        <v>139</v>
      </c>
      <c r="F428" s="16" t="str">
        <f t="shared" si="1"/>
        <v>10</v>
      </c>
      <c r="G428" s="16" t="str">
        <f t="shared" si="2"/>
        <v>15</v>
      </c>
      <c r="H428" s="16" t="s">
        <v>16</v>
      </c>
      <c r="I428" s="16" t="s">
        <v>17</v>
      </c>
      <c r="J428" s="16" t="s">
        <v>140</v>
      </c>
      <c r="K428" s="16" t="s">
        <v>10342</v>
      </c>
      <c r="L428" s="16" t="s">
        <v>11033</v>
      </c>
      <c r="M428" s="16" t="s">
        <v>29</v>
      </c>
      <c r="N428" s="16"/>
      <c r="O428" s="16"/>
      <c r="P428" s="16"/>
      <c r="Q428" s="16"/>
      <c r="R428" s="16"/>
      <c r="S428" s="16"/>
      <c r="T428" s="16"/>
      <c r="U428" s="16"/>
      <c r="V428" s="16"/>
      <c r="W428" s="16"/>
      <c r="X428" s="16"/>
      <c r="Y428" s="16"/>
      <c r="Z428" s="16"/>
      <c r="AA428" s="16"/>
      <c r="AB428" s="16"/>
      <c r="AC428" s="16"/>
    </row>
    <row r="429" ht="20.25" customHeight="1">
      <c r="A429" s="16" t="s">
        <v>4049</v>
      </c>
      <c r="B429" s="16" t="s">
        <v>76</v>
      </c>
      <c r="C429" s="19" t="s">
        <v>1415</v>
      </c>
      <c r="D429" s="20" t="s">
        <v>5588</v>
      </c>
      <c r="E429" s="16" t="s">
        <v>15</v>
      </c>
      <c r="F429" s="16" t="str">
        <f t="shared" si="1"/>
        <v>16</v>
      </c>
      <c r="G429" s="16" t="str">
        <f t="shared" si="2"/>
        <v>24</v>
      </c>
      <c r="H429" s="16" t="s">
        <v>7352</v>
      </c>
      <c r="I429" s="16" t="s">
        <v>26</v>
      </c>
      <c r="J429" s="16" t="s">
        <v>40</v>
      </c>
      <c r="K429" s="16" t="s">
        <v>10515</v>
      </c>
      <c r="L429" s="16" t="s">
        <v>11038</v>
      </c>
      <c r="M429" s="16" t="s">
        <v>73</v>
      </c>
      <c r="N429" s="16"/>
      <c r="O429" s="16"/>
      <c r="P429" s="16"/>
      <c r="Q429" s="16"/>
      <c r="R429" s="16"/>
      <c r="S429" s="16"/>
      <c r="T429" s="16"/>
      <c r="U429" s="16"/>
      <c r="V429" s="16"/>
      <c r="W429" s="16"/>
      <c r="X429" s="16"/>
      <c r="Y429" s="16"/>
      <c r="Z429" s="16"/>
      <c r="AA429" s="16"/>
      <c r="AB429" s="16"/>
      <c r="AC429" s="16"/>
    </row>
    <row r="430" ht="20.25" customHeight="1">
      <c r="A430" s="16" t="s">
        <v>7727</v>
      </c>
      <c r="B430" s="16" t="s">
        <v>10140</v>
      </c>
      <c r="C430" s="19" t="s">
        <v>1415</v>
      </c>
      <c r="D430" s="20" t="s">
        <v>1660</v>
      </c>
      <c r="E430" s="16" t="s">
        <v>122</v>
      </c>
      <c r="F430" s="16" t="str">
        <f t="shared" si="1"/>
        <v>8</v>
      </c>
      <c r="G430" s="16" t="str">
        <f t="shared" si="2"/>
        <v>11</v>
      </c>
      <c r="H430" s="16" t="s">
        <v>2876</v>
      </c>
      <c r="I430" s="16" t="s">
        <v>17</v>
      </c>
      <c r="J430" s="16" t="s">
        <v>284</v>
      </c>
      <c r="K430" s="16" t="s">
        <v>10310</v>
      </c>
      <c r="L430" s="16" t="s">
        <v>10311</v>
      </c>
      <c r="M430" s="16" t="s">
        <v>73</v>
      </c>
      <c r="N430" s="16"/>
      <c r="O430" s="16"/>
      <c r="P430" s="16"/>
      <c r="Q430" s="16"/>
      <c r="R430" s="16"/>
      <c r="S430" s="16"/>
      <c r="T430" s="16"/>
      <c r="U430" s="16"/>
      <c r="V430" s="16"/>
      <c r="W430" s="16"/>
      <c r="X430" s="16"/>
      <c r="Y430" s="16"/>
      <c r="Z430" s="16"/>
      <c r="AA430" s="16"/>
      <c r="AB430" s="16"/>
      <c r="AC430" s="16"/>
    </row>
    <row r="431" ht="20.25" customHeight="1">
      <c r="A431" s="16" t="s">
        <v>11043</v>
      </c>
      <c r="B431" s="16" t="s">
        <v>11044</v>
      </c>
      <c r="C431" s="19" t="s">
        <v>1415</v>
      </c>
      <c r="D431" s="20" t="s">
        <v>1439</v>
      </c>
      <c r="E431" s="16" t="s">
        <v>122</v>
      </c>
      <c r="F431" s="16" t="str">
        <f t="shared" si="1"/>
        <v>7</v>
      </c>
      <c r="G431" s="16" t="str">
        <f t="shared" si="2"/>
        <v>10</v>
      </c>
      <c r="H431" s="16" t="s">
        <v>107</v>
      </c>
      <c r="I431" s="16" t="s">
        <v>34</v>
      </c>
      <c r="J431" s="16" t="s">
        <v>94</v>
      </c>
      <c r="K431" s="16" t="s">
        <v>11045</v>
      </c>
      <c r="L431" s="16" t="s">
        <v>11046</v>
      </c>
      <c r="M431" s="16" t="s">
        <v>73</v>
      </c>
      <c r="N431" s="16"/>
      <c r="O431" s="16"/>
      <c r="P431" s="16"/>
      <c r="Q431" s="16"/>
      <c r="R431" s="16"/>
      <c r="S431" s="16"/>
      <c r="T431" s="16"/>
      <c r="U431" s="16"/>
      <c r="V431" s="16"/>
      <c r="W431" s="16"/>
      <c r="X431" s="16"/>
      <c r="Y431" s="16"/>
      <c r="Z431" s="16"/>
      <c r="AA431" s="16"/>
      <c r="AB431" s="16"/>
      <c r="AC431" s="16"/>
    </row>
    <row r="432" ht="20.25" customHeight="1">
      <c r="A432" s="16" t="s">
        <v>3396</v>
      </c>
      <c r="B432" s="16" t="s">
        <v>7599</v>
      </c>
      <c r="C432" s="19" t="s">
        <v>1415</v>
      </c>
      <c r="D432" s="20" t="s">
        <v>1416</v>
      </c>
      <c r="E432" s="16" t="s">
        <v>15</v>
      </c>
      <c r="F432" s="16" t="str">
        <f t="shared" si="1"/>
        <v>15</v>
      </c>
      <c r="G432" s="16" t="str">
        <f t="shared" si="2"/>
        <v>22</v>
      </c>
      <c r="H432" s="16" t="s">
        <v>892</v>
      </c>
      <c r="I432" s="16" t="s">
        <v>34</v>
      </c>
      <c r="J432" s="16" t="s">
        <v>18</v>
      </c>
      <c r="K432" s="16" t="s">
        <v>11048</v>
      </c>
      <c r="L432" s="16" t="s">
        <v>11049</v>
      </c>
      <c r="M432" s="16" t="s">
        <v>62</v>
      </c>
      <c r="N432" s="16"/>
      <c r="O432" s="16"/>
      <c r="P432" s="16"/>
      <c r="Q432" s="16"/>
      <c r="R432" s="16"/>
      <c r="S432" s="16"/>
      <c r="T432" s="16"/>
      <c r="U432" s="16"/>
      <c r="V432" s="16"/>
      <c r="W432" s="16"/>
      <c r="X432" s="16"/>
      <c r="Y432" s="16"/>
      <c r="Z432" s="16"/>
      <c r="AA432" s="16"/>
      <c r="AB432" s="16"/>
      <c r="AC432" s="16"/>
    </row>
    <row r="433" ht="20.25" customHeight="1">
      <c r="A433" s="16" t="s">
        <v>11051</v>
      </c>
      <c r="B433" s="16" t="s">
        <v>76</v>
      </c>
      <c r="C433" s="19" t="s">
        <v>1415</v>
      </c>
      <c r="D433" s="20" t="s">
        <v>5588</v>
      </c>
      <c r="E433" s="16" t="s">
        <v>139</v>
      </c>
      <c r="F433" s="16" t="str">
        <f t="shared" si="1"/>
        <v>15</v>
      </c>
      <c r="G433" s="16" t="str">
        <f t="shared" si="2"/>
        <v>17</v>
      </c>
      <c r="H433" s="16" t="s">
        <v>8454</v>
      </c>
      <c r="I433" s="16" t="s">
        <v>34</v>
      </c>
      <c r="J433" s="16" t="s">
        <v>140</v>
      </c>
      <c r="K433" s="16" t="s">
        <v>11052</v>
      </c>
      <c r="L433" s="16" t="s">
        <v>11054</v>
      </c>
      <c r="M433" s="16" t="s">
        <v>21</v>
      </c>
      <c r="N433" s="16"/>
      <c r="O433" s="16"/>
      <c r="P433" s="16"/>
      <c r="Q433" s="16"/>
      <c r="R433" s="16"/>
      <c r="S433" s="16"/>
      <c r="T433" s="16"/>
      <c r="U433" s="16"/>
      <c r="V433" s="16"/>
      <c r="W433" s="16"/>
      <c r="X433" s="16"/>
      <c r="Y433" s="16"/>
      <c r="Z433" s="16"/>
      <c r="AA433" s="16"/>
      <c r="AB433" s="16"/>
      <c r="AC433" s="16"/>
    </row>
    <row r="434" ht="20.25" customHeight="1">
      <c r="A434" s="16" t="s">
        <v>11057</v>
      </c>
      <c r="B434" s="16" t="s">
        <v>76</v>
      </c>
      <c r="C434" s="19" t="s">
        <v>1415</v>
      </c>
      <c r="D434" s="20" t="s">
        <v>5588</v>
      </c>
      <c r="E434" s="16" t="s">
        <v>15</v>
      </c>
      <c r="F434" s="16" t="str">
        <f t="shared" si="1"/>
        <v>15</v>
      </c>
      <c r="G434" s="16" t="str">
        <f t="shared" si="2"/>
        <v>25</v>
      </c>
      <c r="H434" s="16" t="s">
        <v>39</v>
      </c>
      <c r="I434" s="16" t="s">
        <v>34</v>
      </c>
      <c r="J434" s="16" t="s">
        <v>94</v>
      </c>
      <c r="K434" s="16" t="s">
        <v>9900</v>
      </c>
      <c r="L434" s="16" t="s">
        <v>9904</v>
      </c>
      <c r="M434" s="16" t="s">
        <v>29</v>
      </c>
      <c r="N434" s="16"/>
      <c r="O434" s="16"/>
      <c r="P434" s="16"/>
      <c r="Q434" s="16"/>
      <c r="R434" s="16"/>
      <c r="S434" s="16"/>
      <c r="T434" s="16"/>
      <c r="U434" s="16"/>
      <c r="V434" s="16"/>
      <c r="W434" s="16"/>
      <c r="X434" s="16"/>
      <c r="Y434" s="16"/>
      <c r="Z434" s="16"/>
      <c r="AA434" s="16"/>
      <c r="AB434" s="16"/>
      <c r="AC434" s="16"/>
    </row>
    <row r="435" ht="20.25" customHeight="1">
      <c r="A435" s="16" t="s">
        <v>9160</v>
      </c>
      <c r="B435" s="16" t="s">
        <v>76</v>
      </c>
      <c r="C435" s="19" t="s">
        <v>1415</v>
      </c>
      <c r="D435" s="20" t="s">
        <v>1475</v>
      </c>
      <c r="E435" s="16" t="s">
        <v>15</v>
      </c>
      <c r="F435" s="16" t="str">
        <f t="shared" si="1"/>
        <v>8</v>
      </c>
      <c r="G435" s="16" t="str">
        <f t="shared" si="2"/>
        <v>12</v>
      </c>
      <c r="H435" s="16" t="s">
        <v>699</v>
      </c>
      <c r="I435" s="16" t="s">
        <v>17</v>
      </c>
      <c r="J435" s="16" t="s">
        <v>103</v>
      </c>
      <c r="K435" s="16" t="s">
        <v>10915</v>
      </c>
      <c r="L435" s="16" t="s">
        <v>11062</v>
      </c>
      <c r="M435" s="16" t="s">
        <v>21</v>
      </c>
      <c r="N435" s="16"/>
      <c r="O435" s="16"/>
      <c r="P435" s="16"/>
      <c r="Q435" s="16"/>
      <c r="R435" s="16"/>
      <c r="S435" s="16"/>
      <c r="T435" s="16"/>
      <c r="U435" s="16"/>
      <c r="V435" s="16"/>
      <c r="W435" s="16"/>
      <c r="X435" s="16"/>
      <c r="Y435" s="16"/>
      <c r="Z435" s="16"/>
      <c r="AA435" s="16"/>
      <c r="AB435" s="16"/>
      <c r="AC435" s="16"/>
    </row>
    <row r="436" ht="20.25" customHeight="1">
      <c r="A436" s="16" t="s">
        <v>3396</v>
      </c>
      <c r="B436" s="16" t="s">
        <v>11065</v>
      </c>
      <c r="C436" s="19" t="s">
        <v>1415</v>
      </c>
      <c r="D436" s="20" t="s">
        <v>1416</v>
      </c>
      <c r="E436" s="16" t="s">
        <v>15</v>
      </c>
      <c r="F436" s="16" t="str">
        <f t="shared" si="1"/>
        <v>12</v>
      </c>
      <c r="G436" s="16" t="str">
        <f t="shared" si="2"/>
        <v>18</v>
      </c>
      <c r="H436" s="16" t="s">
        <v>10946</v>
      </c>
      <c r="I436" s="16" t="s">
        <v>34</v>
      </c>
      <c r="J436" s="16" t="s">
        <v>94</v>
      </c>
      <c r="K436" s="16" t="s">
        <v>11066</v>
      </c>
      <c r="L436" s="16" t="s">
        <v>11067</v>
      </c>
      <c r="M436" s="16" t="s">
        <v>21</v>
      </c>
      <c r="N436" s="16"/>
      <c r="O436" s="16"/>
      <c r="P436" s="16"/>
      <c r="Q436" s="16"/>
      <c r="R436" s="16"/>
      <c r="S436" s="16"/>
      <c r="T436" s="16"/>
      <c r="U436" s="16"/>
      <c r="V436" s="16"/>
      <c r="W436" s="16"/>
      <c r="X436" s="16"/>
      <c r="Y436" s="16"/>
      <c r="Z436" s="16"/>
      <c r="AA436" s="16"/>
      <c r="AB436" s="16"/>
      <c r="AC436" s="16"/>
    </row>
    <row r="437" ht="20.25" customHeight="1">
      <c r="A437" s="16" t="s">
        <v>11069</v>
      </c>
      <c r="B437" s="16" t="s">
        <v>76</v>
      </c>
      <c r="C437" s="19" t="s">
        <v>1415</v>
      </c>
      <c r="D437" s="20" t="s">
        <v>1502</v>
      </c>
      <c r="E437" s="16" t="s">
        <v>15</v>
      </c>
      <c r="F437" s="16" t="str">
        <f t="shared" si="1"/>
        <v>10</v>
      </c>
      <c r="G437" s="16" t="str">
        <f t="shared" si="2"/>
        <v>20</v>
      </c>
      <c r="H437" s="16" t="s">
        <v>93</v>
      </c>
      <c r="I437" s="16" t="s">
        <v>26</v>
      </c>
      <c r="J437" s="16" t="s">
        <v>348</v>
      </c>
      <c r="K437" s="16" t="s">
        <v>11070</v>
      </c>
      <c r="L437" s="16" t="s">
        <v>11071</v>
      </c>
      <c r="M437" s="16" t="s">
        <v>21</v>
      </c>
      <c r="N437" s="16"/>
      <c r="O437" s="16"/>
      <c r="P437" s="16"/>
      <c r="Q437" s="16"/>
      <c r="R437" s="16"/>
      <c r="S437" s="16"/>
      <c r="T437" s="16"/>
      <c r="U437" s="16"/>
      <c r="V437" s="16"/>
      <c r="W437" s="16"/>
      <c r="X437" s="16"/>
      <c r="Y437" s="16"/>
      <c r="Z437" s="16"/>
      <c r="AA437" s="16"/>
      <c r="AB437" s="16"/>
      <c r="AC437" s="16"/>
    </row>
    <row r="438" ht="20.25" customHeight="1">
      <c r="A438" s="16" t="s">
        <v>7672</v>
      </c>
      <c r="B438" s="16" t="s">
        <v>76</v>
      </c>
      <c r="C438" s="19" t="s">
        <v>1415</v>
      </c>
      <c r="D438" s="20" t="s">
        <v>1660</v>
      </c>
      <c r="E438" s="16" t="s">
        <v>15</v>
      </c>
      <c r="F438" s="16" t="str">
        <f t="shared" si="1"/>
        <v>12</v>
      </c>
      <c r="G438" s="16" t="str">
        <f t="shared" si="2"/>
        <v>15</v>
      </c>
      <c r="H438" s="16" t="s">
        <v>2997</v>
      </c>
      <c r="I438" s="16" t="s">
        <v>34</v>
      </c>
      <c r="J438" s="16" t="s">
        <v>284</v>
      </c>
      <c r="K438" s="16" t="s">
        <v>11074</v>
      </c>
      <c r="L438" s="16" t="s">
        <v>11075</v>
      </c>
      <c r="M438" s="16" t="s">
        <v>21</v>
      </c>
      <c r="N438" s="16"/>
      <c r="O438" s="16"/>
      <c r="P438" s="16"/>
      <c r="Q438" s="16"/>
      <c r="R438" s="16"/>
      <c r="S438" s="16"/>
      <c r="T438" s="16"/>
      <c r="U438" s="16"/>
      <c r="V438" s="16"/>
      <c r="W438" s="16"/>
      <c r="X438" s="16"/>
      <c r="Y438" s="16"/>
      <c r="Z438" s="16"/>
      <c r="AA438" s="16"/>
      <c r="AB438" s="16"/>
      <c r="AC438" s="16"/>
    </row>
    <row r="439" ht="20.25" customHeight="1">
      <c r="A439" s="16" t="s">
        <v>7727</v>
      </c>
      <c r="B439" s="16" t="s">
        <v>76</v>
      </c>
      <c r="C439" s="19" t="s">
        <v>1415</v>
      </c>
      <c r="D439" s="20" t="s">
        <v>5588</v>
      </c>
      <c r="E439" s="16" t="s">
        <v>15</v>
      </c>
      <c r="F439" s="16" t="str">
        <f t="shared" si="1"/>
        <v>13</v>
      </c>
      <c r="G439" s="16" t="str">
        <f t="shared" si="2"/>
        <v>19</v>
      </c>
      <c r="H439" s="16" t="s">
        <v>10872</v>
      </c>
      <c r="I439" s="16" t="s">
        <v>34</v>
      </c>
      <c r="J439" s="16" t="s">
        <v>40</v>
      </c>
      <c r="K439" s="16" t="s">
        <v>10515</v>
      </c>
      <c r="L439" s="16" t="s">
        <v>11079</v>
      </c>
      <c r="M439" s="16" t="s">
        <v>73</v>
      </c>
      <c r="N439" s="16"/>
      <c r="O439" s="16"/>
      <c r="P439" s="16"/>
      <c r="Q439" s="16"/>
      <c r="R439" s="16"/>
      <c r="S439" s="16"/>
      <c r="T439" s="16"/>
      <c r="U439" s="16"/>
      <c r="V439" s="16"/>
      <c r="W439" s="16"/>
      <c r="X439" s="16"/>
      <c r="Y439" s="16"/>
      <c r="Z439" s="16"/>
      <c r="AA439" s="16"/>
      <c r="AB439" s="16"/>
      <c r="AC439" s="16"/>
    </row>
    <row r="440" ht="20.25" customHeight="1">
      <c r="A440" s="16" t="s">
        <v>11081</v>
      </c>
      <c r="B440" s="16" t="s">
        <v>76</v>
      </c>
      <c r="C440" s="19" t="s">
        <v>1415</v>
      </c>
      <c r="D440" s="20" t="s">
        <v>1502</v>
      </c>
      <c r="E440" s="16" t="s">
        <v>15</v>
      </c>
      <c r="F440" s="16" t="str">
        <f t="shared" si="1"/>
        <v>7</v>
      </c>
      <c r="G440" s="16" t="str">
        <f t="shared" si="2"/>
        <v>13</v>
      </c>
      <c r="H440" s="16" t="s">
        <v>1135</v>
      </c>
      <c r="I440" s="16" t="s">
        <v>17</v>
      </c>
      <c r="J440" s="16" t="s">
        <v>140</v>
      </c>
      <c r="K440" s="16" t="s">
        <v>10989</v>
      </c>
      <c r="L440" s="16" t="s">
        <v>11084</v>
      </c>
      <c r="M440" s="16" t="s">
        <v>21</v>
      </c>
      <c r="N440" s="16"/>
      <c r="O440" s="16"/>
      <c r="P440" s="16"/>
      <c r="Q440" s="16"/>
      <c r="R440" s="16"/>
      <c r="S440" s="16"/>
      <c r="T440" s="16"/>
      <c r="U440" s="16"/>
      <c r="V440" s="16"/>
      <c r="W440" s="16"/>
      <c r="X440" s="16"/>
      <c r="Y440" s="16"/>
      <c r="Z440" s="16"/>
      <c r="AA440" s="16"/>
      <c r="AB440" s="16"/>
      <c r="AC440" s="16"/>
    </row>
    <row r="441" ht="20.25" customHeight="1">
      <c r="A441" s="16" t="s">
        <v>9160</v>
      </c>
      <c r="B441" s="16" t="s">
        <v>76</v>
      </c>
      <c r="C441" s="19" t="s">
        <v>1415</v>
      </c>
      <c r="D441" s="20" t="s">
        <v>1508</v>
      </c>
      <c r="E441" s="16" t="s">
        <v>15</v>
      </c>
      <c r="F441" s="16" t="str">
        <f t="shared" si="1"/>
        <v>15</v>
      </c>
      <c r="G441" s="16" t="str">
        <f t="shared" si="2"/>
        <v>25</v>
      </c>
      <c r="H441" s="16" t="s">
        <v>39</v>
      </c>
      <c r="I441" s="16" t="s">
        <v>34</v>
      </c>
      <c r="J441" s="16" t="s">
        <v>94</v>
      </c>
      <c r="K441" s="16" t="s">
        <v>11087</v>
      </c>
      <c r="L441" s="16" t="s">
        <v>11088</v>
      </c>
      <c r="M441" s="16" t="s">
        <v>43</v>
      </c>
      <c r="N441" s="16"/>
      <c r="O441" s="16"/>
      <c r="P441" s="16"/>
      <c r="Q441" s="16"/>
      <c r="R441" s="16"/>
      <c r="S441" s="16"/>
      <c r="T441" s="16"/>
      <c r="U441" s="16"/>
      <c r="V441" s="16"/>
      <c r="W441" s="16"/>
      <c r="X441" s="16"/>
      <c r="Y441" s="16"/>
      <c r="Z441" s="16"/>
      <c r="AA441" s="16"/>
      <c r="AB441" s="16"/>
      <c r="AC441" s="16"/>
    </row>
    <row r="442" ht="20.25" customHeight="1">
      <c r="A442" s="16" t="s">
        <v>3396</v>
      </c>
      <c r="B442" s="16" t="s">
        <v>10689</v>
      </c>
      <c r="C442" s="19" t="s">
        <v>1415</v>
      </c>
      <c r="D442" s="20" t="s">
        <v>1660</v>
      </c>
      <c r="E442" s="16" t="s">
        <v>15</v>
      </c>
      <c r="F442" s="16" t="str">
        <f t="shared" si="1"/>
        <v>20</v>
      </c>
      <c r="G442" s="16" t="str">
        <f t="shared" si="2"/>
        <v>35</v>
      </c>
      <c r="H442" s="16" t="s">
        <v>223</v>
      </c>
      <c r="I442" s="16" t="s">
        <v>26</v>
      </c>
      <c r="J442" s="16" t="s">
        <v>59</v>
      </c>
      <c r="K442" s="16" t="s">
        <v>11099</v>
      </c>
      <c r="L442" s="16" t="s">
        <v>11100</v>
      </c>
      <c r="M442" s="16" t="s">
        <v>43</v>
      </c>
      <c r="N442" s="16"/>
      <c r="O442" s="16"/>
      <c r="P442" s="16"/>
      <c r="Q442" s="16"/>
      <c r="R442" s="16"/>
      <c r="S442" s="16"/>
      <c r="T442" s="16"/>
      <c r="U442" s="16"/>
      <c r="V442" s="16"/>
      <c r="W442" s="16"/>
      <c r="X442" s="16"/>
      <c r="Y442" s="16"/>
      <c r="Z442" s="16"/>
      <c r="AA442" s="16"/>
      <c r="AB442" s="16"/>
      <c r="AC442" s="16"/>
    </row>
    <row r="443" ht="20.25" customHeight="1">
      <c r="A443" s="16" t="s">
        <v>11102</v>
      </c>
      <c r="B443" s="16" t="s">
        <v>6288</v>
      </c>
      <c r="C443" s="19" t="s">
        <v>1415</v>
      </c>
      <c r="D443" s="20" t="s">
        <v>1421</v>
      </c>
      <c r="E443" s="16" t="s">
        <v>15</v>
      </c>
      <c r="F443" s="16" t="str">
        <f t="shared" si="1"/>
        <v>15</v>
      </c>
      <c r="G443" s="16" t="str">
        <f t="shared" si="2"/>
        <v>30</v>
      </c>
      <c r="H443" s="16" t="s">
        <v>202</v>
      </c>
      <c r="I443" s="16" t="s">
        <v>34</v>
      </c>
      <c r="J443" s="16" t="s">
        <v>124</v>
      </c>
      <c r="K443" s="16" t="s">
        <v>9878</v>
      </c>
      <c r="L443" s="16" t="s">
        <v>11104</v>
      </c>
      <c r="M443" s="16" t="s">
        <v>62</v>
      </c>
      <c r="N443" s="16"/>
      <c r="O443" s="16"/>
      <c r="P443" s="16"/>
      <c r="Q443" s="16"/>
      <c r="R443" s="16"/>
      <c r="S443" s="16"/>
      <c r="T443" s="16"/>
      <c r="U443" s="16"/>
      <c r="V443" s="16"/>
      <c r="W443" s="16"/>
      <c r="X443" s="16"/>
      <c r="Y443" s="16"/>
      <c r="Z443" s="16"/>
      <c r="AA443" s="16"/>
      <c r="AB443" s="16"/>
      <c r="AC443" s="16"/>
    </row>
    <row r="444" ht="20.25" customHeight="1">
      <c r="A444" s="16" t="s">
        <v>8857</v>
      </c>
      <c r="B444" s="16" t="s">
        <v>76</v>
      </c>
      <c r="C444" s="19" t="s">
        <v>1415</v>
      </c>
      <c r="D444" s="20" t="s">
        <v>5588</v>
      </c>
      <c r="E444" s="16" t="s">
        <v>139</v>
      </c>
      <c r="F444" s="16" t="str">
        <f t="shared" si="1"/>
        <v>20</v>
      </c>
      <c r="G444" s="16" t="str">
        <f t="shared" si="2"/>
        <v>25</v>
      </c>
      <c r="H444" s="16" t="s">
        <v>451</v>
      </c>
      <c r="I444" s="16" t="s">
        <v>34</v>
      </c>
      <c r="J444" s="16" t="s">
        <v>1064</v>
      </c>
      <c r="K444" s="16" t="s">
        <v>11107</v>
      </c>
      <c r="L444" s="16" t="s">
        <v>11108</v>
      </c>
      <c r="M444" s="16" t="s">
        <v>43</v>
      </c>
      <c r="N444" s="16"/>
      <c r="O444" s="16"/>
      <c r="P444" s="16"/>
      <c r="Q444" s="16"/>
      <c r="R444" s="16"/>
      <c r="S444" s="16"/>
      <c r="T444" s="16"/>
      <c r="U444" s="16"/>
      <c r="V444" s="16"/>
      <c r="W444" s="16"/>
      <c r="X444" s="16"/>
      <c r="Y444" s="16"/>
      <c r="Z444" s="16"/>
      <c r="AA444" s="16"/>
      <c r="AB444" s="16"/>
      <c r="AC444" s="16"/>
    </row>
    <row r="445" ht="20.25" customHeight="1">
      <c r="A445" s="16" t="s">
        <v>3396</v>
      </c>
      <c r="B445" s="16" t="s">
        <v>11110</v>
      </c>
      <c r="C445" s="19" t="s">
        <v>1415</v>
      </c>
      <c r="D445" s="20" t="s">
        <v>5588</v>
      </c>
      <c r="E445" s="16" t="s">
        <v>139</v>
      </c>
      <c r="F445" s="16" t="str">
        <f t="shared" si="1"/>
        <v>7</v>
      </c>
      <c r="G445" s="16" t="str">
        <f t="shared" si="2"/>
        <v>10</v>
      </c>
      <c r="H445" s="16" t="s">
        <v>11113</v>
      </c>
      <c r="I445" s="16" t="s">
        <v>17</v>
      </c>
      <c r="J445" s="16" t="s">
        <v>94</v>
      </c>
      <c r="K445" s="16" t="s">
        <v>11114</v>
      </c>
      <c r="L445" s="16" t="s">
        <v>11115</v>
      </c>
      <c r="M445" s="16" t="s">
        <v>21</v>
      </c>
      <c r="N445" s="16"/>
      <c r="O445" s="16"/>
      <c r="P445" s="16"/>
      <c r="Q445" s="16"/>
      <c r="R445" s="16"/>
      <c r="S445" s="16"/>
      <c r="T445" s="16"/>
      <c r="U445" s="16"/>
      <c r="V445" s="16"/>
      <c r="W445" s="16"/>
      <c r="X445" s="16"/>
      <c r="Y445" s="16"/>
      <c r="Z445" s="16"/>
      <c r="AA445" s="16"/>
      <c r="AB445" s="16"/>
      <c r="AC445" s="16"/>
    </row>
    <row r="446" ht="20.25" customHeight="1">
      <c r="A446" s="16" t="s">
        <v>1853</v>
      </c>
      <c r="B446" s="16" t="s">
        <v>11116</v>
      </c>
      <c r="C446" s="19" t="s">
        <v>1415</v>
      </c>
      <c r="D446" s="20" t="s">
        <v>1475</v>
      </c>
      <c r="E446" s="16" t="s">
        <v>15</v>
      </c>
      <c r="F446" s="16" t="str">
        <f t="shared" si="1"/>
        <v>8</v>
      </c>
      <c r="G446" s="16" t="str">
        <f t="shared" si="2"/>
        <v>12</v>
      </c>
      <c r="H446" s="16" t="s">
        <v>699</v>
      </c>
      <c r="I446" s="16" t="s">
        <v>164</v>
      </c>
      <c r="J446" s="16" t="s">
        <v>103</v>
      </c>
      <c r="K446" s="16" t="s">
        <v>10915</v>
      </c>
      <c r="L446" s="16" t="s">
        <v>11117</v>
      </c>
      <c r="M446" s="16" t="s">
        <v>21</v>
      </c>
      <c r="N446" s="16"/>
      <c r="O446" s="16"/>
      <c r="P446" s="16"/>
      <c r="Q446" s="16"/>
      <c r="R446" s="16"/>
      <c r="S446" s="16"/>
      <c r="T446" s="16"/>
      <c r="U446" s="16"/>
      <c r="V446" s="16"/>
      <c r="W446" s="16"/>
      <c r="X446" s="16"/>
      <c r="Y446" s="16"/>
      <c r="Z446" s="16"/>
      <c r="AA446" s="16"/>
      <c r="AB446" s="16"/>
      <c r="AC446" s="16"/>
    </row>
    <row r="447" ht="20.25" customHeight="1">
      <c r="A447" s="16" t="s">
        <v>8857</v>
      </c>
      <c r="B447" s="16" t="s">
        <v>76</v>
      </c>
      <c r="C447" s="19" t="s">
        <v>1415</v>
      </c>
      <c r="D447" s="20" t="s">
        <v>5588</v>
      </c>
      <c r="E447" s="16" t="s">
        <v>139</v>
      </c>
      <c r="F447" s="16" t="str">
        <f t="shared" si="1"/>
        <v>20</v>
      </c>
      <c r="G447" s="16" t="str">
        <f t="shared" si="2"/>
        <v>30</v>
      </c>
      <c r="H447" s="16" t="s">
        <v>234</v>
      </c>
      <c r="I447" s="16" t="s">
        <v>26</v>
      </c>
      <c r="J447" s="16" t="s">
        <v>1064</v>
      </c>
      <c r="K447" s="16" t="s">
        <v>11107</v>
      </c>
      <c r="L447" s="16" t="s">
        <v>11120</v>
      </c>
      <c r="M447" s="16" t="s">
        <v>43</v>
      </c>
      <c r="N447" s="16"/>
      <c r="O447" s="16"/>
      <c r="P447" s="16"/>
      <c r="Q447" s="16"/>
      <c r="R447" s="16"/>
      <c r="S447" s="16"/>
      <c r="T447" s="16"/>
      <c r="U447" s="16"/>
      <c r="V447" s="16"/>
      <c r="W447" s="16"/>
      <c r="X447" s="16"/>
      <c r="Y447" s="16"/>
      <c r="Z447" s="16"/>
      <c r="AA447" s="16"/>
      <c r="AB447" s="16"/>
      <c r="AC447" s="16"/>
    </row>
    <row r="448" ht="20.25" customHeight="1">
      <c r="A448" s="16" t="s">
        <v>3396</v>
      </c>
      <c r="B448" s="16" t="s">
        <v>76</v>
      </c>
      <c r="C448" s="19" t="s">
        <v>1415</v>
      </c>
      <c r="D448" s="20" t="s">
        <v>1421</v>
      </c>
      <c r="E448" s="16" t="s">
        <v>15</v>
      </c>
      <c r="F448" s="16" t="str">
        <f t="shared" si="1"/>
        <v>15</v>
      </c>
      <c r="G448" s="16" t="str">
        <f t="shared" si="2"/>
        <v>30</v>
      </c>
      <c r="H448" s="16" t="s">
        <v>202</v>
      </c>
      <c r="I448" s="16" t="s">
        <v>34</v>
      </c>
      <c r="J448" s="16" t="s">
        <v>124</v>
      </c>
      <c r="K448" s="16" t="s">
        <v>9878</v>
      </c>
      <c r="L448" s="16" t="s">
        <v>10385</v>
      </c>
      <c r="M448" s="16" t="s">
        <v>62</v>
      </c>
      <c r="N448" s="16"/>
      <c r="O448" s="16"/>
      <c r="P448" s="16"/>
      <c r="Q448" s="16"/>
      <c r="R448" s="16"/>
      <c r="S448" s="16"/>
      <c r="T448" s="16"/>
      <c r="U448" s="16"/>
      <c r="V448" s="16"/>
      <c r="W448" s="16"/>
      <c r="X448" s="16"/>
      <c r="Y448" s="16"/>
      <c r="Z448" s="16"/>
      <c r="AA448" s="16"/>
      <c r="AB448" s="16"/>
      <c r="AC448" s="16"/>
    </row>
    <row r="449" ht="20.25" customHeight="1">
      <c r="A449" s="16" t="s">
        <v>7735</v>
      </c>
      <c r="B449" s="16" t="s">
        <v>76</v>
      </c>
      <c r="C449" s="19" t="s">
        <v>1415</v>
      </c>
      <c r="D449" s="20" t="s">
        <v>1508</v>
      </c>
      <c r="E449" s="16" t="s">
        <v>15</v>
      </c>
      <c r="F449" s="16" t="str">
        <f t="shared" si="1"/>
        <v>3</v>
      </c>
      <c r="G449" s="16" t="str">
        <f t="shared" si="2"/>
        <v>5</v>
      </c>
      <c r="H449" s="16" t="s">
        <v>1629</v>
      </c>
      <c r="I449" s="16" t="s">
        <v>58</v>
      </c>
      <c r="J449" s="16" t="s">
        <v>284</v>
      </c>
      <c r="K449" s="16" t="s">
        <v>11122</v>
      </c>
      <c r="L449" s="16" t="s">
        <v>11123</v>
      </c>
      <c r="M449" s="16" t="s">
        <v>73</v>
      </c>
      <c r="N449" s="16"/>
      <c r="O449" s="16"/>
      <c r="P449" s="16"/>
      <c r="Q449" s="16"/>
      <c r="R449" s="16"/>
      <c r="S449" s="16"/>
      <c r="T449" s="16"/>
      <c r="U449" s="16"/>
      <c r="V449" s="16"/>
      <c r="W449" s="16"/>
      <c r="X449" s="16"/>
      <c r="Y449" s="16"/>
      <c r="Z449" s="16"/>
      <c r="AA449" s="16"/>
      <c r="AB449" s="16"/>
      <c r="AC449" s="16"/>
    </row>
    <row r="450" ht="20.25" customHeight="1">
      <c r="A450" s="16" t="s">
        <v>9160</v>
      </c>
      <c r="B450" s="16" t="s">
        <v>76</v>
      </c>
      <c r="C450" s="19" t="s">
        <v>1415</v>
      </c>
      <c r="D450" s="20" t="s">
        <v>5588</v>
      </c>
      <c r="E450" s="16" t="s">
        <v>139</v>
      </c>
      <c r="F450" s="16" t="str">
        <f t="shared" si="1"/>
        <v>10</v>
      </c>
      <c r="G450" s="16" t="str">
        <f t="shared" si="2"/>
        <v>15</v>
      </c>
      <c r="H450" s="16" t="s">
        <v>16</v>
      </c>
      <c r="I450" s="16" t="s">
        <v>34</v>
      </c>
      <c r="J450" s="16" t="s">
        <v>94</v>
      </c>
      <c r="K450" s="16" t="s">
        <v>9900</v>
      </c>
      <c r="L450" s="16" t="s">
        <v>11127</v>
      </c>
      <c r="M450" s="16" t="s">
        <v>29</v>
      </c>
      <c r="N450" s="16"/>
      <c r="O450" s="16"/>
      <c r="P450" s="16"/>
      <c r="Q450" s="16"/>
      <c r="R450" s="16"/>
      <c r="S450" s="16"/>
      <c r="T450" s="16"/>
      <c r="U450" s="16"/>
      <c r="V450" s="16"/>
      <c r="W450" s="16"/>
      <c r="X450" s="16"/>
      <c r="Y450" s="16"/>
      <c r="Z450" s="16"/>
      <c r="AA450" s="16"/>
      <c r="AB450" s="16"/>
      <c r="AC450" s="16"/>
    </row>
    <row r="451" ht="20.25" customHeight="1">
      <c r="A451" s="16" t="s">
        <v>8734</v>
      </c>
      <c r="B451" s="16" t="s">
        <v>76</v>
      </c>
      <c r="C451" s="19" t="s">
        <v>1415</v>
      </c>
      <c r="D451" s="20" t="s">
        <v>1483</v>
      </c>
      <c r="E451" s="16" t="s">
        <v>15</v>
      </c>
      <c r="F451" s="16" t="str">
        <f t="shared" si="1"/>
        <v>20</v>
      </c>
      <c r="G451" s="16" t="str">
        <f t="shared" si="2"/>
        <v>40</v>
      </c>
      <c r="H451" s="16" t="s">
        <v>208</v>
      </c>
      <c r="I451" s="16" t="s">
        <v>26</v>
      </c>
      <c r="J451" s="16" t="s">
        <v>124</v>
      </c>
      <c r="K451" s="16" t="s">
        <v>11129</v>
      </c>
      <c r="L451" s="16" t="s">
        <v>11130</v>
      </c>
      <c r="M451" s="16" t="s">
        <v>29</v>
      </c>
      <c r="N451" s="16"/>
      <c r="O451" s="16"/>
      <c r="P451" s="16"/>
      <c r="Q451" s="16"/>
      <c r="R451" s="16"/>
      <c r="S451" s="16"/>
      <c r="T451" s="16"/>
      <c r="U451" s="16"/>
      <c r="V451" s="16"/>
      <c r="W451" s="16"/>
      <c r="X451" s="16"/>
      <c r="Y451" s="16"/>
      <c r="Z451" s="16"/>
      <c r="AA451" s="16"/>
      <c r="AB451" s="16"/>
      <c r="AC451" s="16"/>
    </row>
    <row r="452" ht="20.25" customHeight="1">
      <c r="A452" s="16" t="s">
        <v>7727</v>
      </c>
      <c r="B452" s="16" t="s">
        <v>76</v>
      </c>
      <c r="C452" s="19" t="s">
        <v>1415</v>
      </c>
      <c r="D452" s="20" t="s">
        <v>1666</v>
      </c>
      <c r="E452" s="16" t="s">
        <v>15</v>
      </c>
      <c r="F452" s="16" t="str">
        <f t="shared" si="1"/>
        <v>8</v>
      </c>
      <c r="G452" s="16" t="str">
        <f t="shared" si="2"/>
        <v>10</v>
      </c>
      <c r="H452" s="16" t="s">
        <v>123</v>
      </c>
      <c r="I452" s="16" t="s">
        <v>17</v>
      </c>
      <c r="J452" s="16" t="s">
        <v>94</v>
      </c>
      <c r="K452" s="16" t="s">
        <v>11131</v>
      </c>
      <c r="L452" s="16" t="s">
        <v>11132</v>
      </c>
      <c r="M452" s="16" t="s">
        <v>73</v>
      </c>
      <c r="N452" s="16"/>
      <c r="O452" s="16"/>
      <c r="P452" s="16"/>
      <c r="Q452" s="16"/>
      <c r="R452" s="16"/>
      <c r="S452" s="16"/>
      <c r="T452" s="16"/>
      <c r="U452" s="16"/>
      <c r="V452" s="16"/>
      <c r="W452" s="16"/>
      <c r="X452" s="16"/>
      <c r="Y452" s="16"/>
      <c r="Z452" s="16"/>
      <c r="AA452" s="16"/>
      <c r="AB452" s="16"/>
      <c r="AC452" s="16"/>
    </row>
    <row r="453" ht="20.25" customHeight="1">
      <c r="A453" s="16" t="s">
        <v>9160</v>
      </c>
      <c r="B453" s="16" t="s">
        <v>76</v>
      </c>
      <c r="C453" s="19" t="s">
        <v>1415</v>
      </c>
      <c r="D453" s="20" t="s">
        <v>1502</v>
      </c>
      <c r="E453" s="16" t="s">
        <v>15</v>
      </c>
      <c r="F453" s="16" t="str">
        <f t="shared" si="1"/>
        <v>8</v>
      </c>
      <c r="G453" s="16" t="str">
        <f t="shared" si="2"/>
        <v>13</v>
      </c>
      <c r="H453" s="16" t="s">
        <v>445</v>
      </c>
      <c r="I453" s="16" t="s">
        <v>17</v>
      </c>
      <c r="J453" s="16" t="s">
        <v>94</v>
      </c>
      <c r="K453" s="16" t="s">
        <v>11135</v>
      </c>
      <c r="L453" s="16" t="s">
        <v>11136</v>
      </c>
      <c r="M453" s="16" t="s">
        <v>21</v>
      </c>
      <c r="N453" s="16"/>
      <c r="O453" s="16"/>
      <c r="P453" s="16"/>
      <c r="Q453" s="16"/>
      <c r="R453" s="16"/>
      <c r="S453" s="16"/>
      <c r="T453" s="16"/>
      <c r="U453" s="16"/>
      <c r="V453" s="16"/>
      <c r="W453" s="16"/>
      <c r="X453" s="16"/>
      <c r="Y453" s="16"/>
      <c r="Z453" s="16"/>
      <c r="AA453" s="16"/>
      <c r="AB453" s="16"/>
      <c r="AC453" s="16"/>
    </row>
    <row r="454" ht="20.25" customHeight="1">
      <c r="A454" s="16" t="s">
        <v>8904</v>
      </c>
      <c r="B454" s="16" t="s">
        <v>10660</v>
      </c>
      <c r="C454" s="19" t="s">
        <v>1415</v>
      </c>
      <c r="D454" s="20" t="s">
        <v>1421</v>
      </c>
      <c r="E454" s="16" t="s">
        <v>15</v>
      </c>
      <c r="F454" s="16" t="str">
        <f t="shared" si="1"/>
        <v>20</v>
      </c>
      <c r="G454" s="16" t="str">
        <f t="shared" si="2"/>
        <v>25</v>
      </c>
      <c r="H454" s="16" t="s">
        <v>451</v>
      </c>
      <c r="I454" s="16" t="s">
        <v>26</v>
      </c>
      <c r="J454" s="16" t="s">
        <v>1064</v>
      </c>
      <c r="K454" s="16" t="s">
        <v>11138</v>
      </c>
      <c r="L454" s="16" t="s">
        <v>11140</v>
      </c>
      <c r="M454" s="16" t="s">
        <v>43</v>
      </c>
      <c r="N454" s="16"/>
      <c r="O454" s="16"/>
      <c r="P454" s="16"/>
      <c r="Q454" s="16"/>
      <c r="R454" s="16"/>
      <c r="S454" s="16"/>
      <c r="T454" s="16"/>
      <c r="U454" s="16"/>
      <c r="V454" s="16"/>
      <c r="W454" s="16"/>
      <c r="X454" s="16"/>
      <c r="Y454" s="16"/>
      <c r="Z454" s="16"/>
      <c r="AA454" s="16"/>
      <c r="AB454" s="16"/>
      <c r="AC454" s="16"/>
    </row>
    <row r="455" ht="20.25" customHeight="1">
      <c r="A455" s="16" t="s">
        <v>11141</v>
      </c>
      <c r="B455" s="16" t="s">
        <v>76</v>
      </c>
      <c r="C455" s="19" t="s">
        <v>1415</v>
      </c>
      <c r="D455" s="20" t="s">
        <v>1475</v>
      </c>
      <c r="E455" s="16" t="s">
        <v>139</v>
      </c>
      <c r="F455" s="16" t="str">
        <f t="shared" si="1"/>
        <v>12</v>
      </c>
      <c r="G455" s="16" t="str">
        <f t="shared" si="2"/>
        <v>24</v>
      </c>
      <c r="H455" s="16" t="s">
        <v>174</v>
      </c>
      <c r="I455" s="16" t="s">
        <v>34</v>
      </c>
      <c r="J455" s="16" t="s">
        <v>11145</v>
      </c>
      <c r="K455" s="16" t="s">
        <v>11146</v>
      </c>
      <c r="L455" s="16" t="s">
        <v>11147</v>
      </c>
      <c r="M455" s="16" t="s">
        <v>859</v>
      </c>
      <c r="N455" s="16"/>
      <c r="O455" s="16"/>
      <c r="P455" s="16"/>
      <c r="Q455" s="16"/>
      <c r="R455" s="16"/>
      <c r="S455" s="16"/>
      <c r="T455" s="16"/>
      <c r="U455" s="16"/>
      <c r="V455" s="16"/>
      <c r="W455" s="16"/>
      <c r="X455" s="16"/>
      <c r="Y455" s="16"/>
      <c r="Z455" s="16"/>
      <c r="AA455" s="16"/>
      <c r="AB455" s="16"/>
      <c r="AC455" s="16"/>
    </row>
    <row r="456" ht="20.25" customHeight="1">
      <c r="A456" s="16" t="s">
        <v>11148</v>
      </c>
      <c r="B456" s="16" t="s">
        <v>76</v>
      </c>
      <c r="C456" s="19" t="s">
        <v>1415</v>
      </c>
      <c r="D456" s="20" t="s">
        <v>1502</v>
      </c>
      <c r="E456" s="16" t="s">
        <v>15</v>
      </c>
      <c r="F456" s="16" t="str">
        <f t="shared" si="1"/>
        <v>12</v>
      </c>
      <c r="G456" s="16" t="str">
        <f t="shared" si="2"/>
        <v>18</v>
      </c>
      <c r="H456" s="16" t="s">
        <v>114</v>
      </c>
      <c r="I456" s="16" t="s">
        <v>17</v>
      </c>
      <c r="J456" s="16" t="s">
        <v>140</v>
      </c>
      <c r="K456" s="16" t="s">
        <v>10989</v>
      </c>
      <c r="L456" s="16" t="s">
        <v>11150</v>
      </c>
      <c r="M456" s="16" t="s">
        <v>21</v>
      </c>
      <c r="N456" s="16"/>
      <c r="O456" s="16"/>
      <c r="P456" s="16"/>
      <c r="Q456" s="16"/>
      <c r="R456" s="16"/>
      <c r="S456" s="16"/>
      <c r="T456" s="16"/>
      <c r="U456" s="16"/>
      <c r="V456" s="16"/>
      <c r="W456" s="16"/>
      <c r="X456" s="16"/>
      <c r="Y456" s="16"/>
      <c r="Z456" s="16"/>
      <c r="AA456" s="16"/>
      <c r="AB456" s="16"/>
      <c r="AC456" s="16"/>
    </row>
    <row r="457" ht="20.25" customHeight="1">
      <c r="A457" s="16" t="s">
        <v>11043</v>
      </c>
      <c r="B457" s="16" t="s">
        <v>76</v>
      </c>
      <c r="C457" s="19" t="s">
        <v>1415</v>
      </c>
      <c r="D457" s="20" t="s">
        <v>1502</v>
      </c>
      <c r="E457" s="16" t="s">
        <v>15</v>
      </c>
      <c r="F457" s="16" t="str">
        <f t="shared" si="1"/>
        <v>10</v>
      </c>
      <c r="G457" s="16" t="str">
        <f t="shared" si="2"/>
        <v>15</v>
      </c>
      <c r="H457" s="16" t="s">
        <v>16</v>
      </c>
      <c r="I457" s="16" t="s">
        <v>34</v>
      </c>
      <c r="J457" s="16" t="s">
        <v>715</v>
      </c>
      <c r="K457" s="16" t="s">
        <v>10489</v>
      </c>
      <c r="L457" s="16" t="s">
        <v>11155</v>
      </c>
      <c r="M457" s="16" t="s">
        <v>21</v>
      </c>
      <c r="N457" s="16"/>
      <c r="O457" s="16"/>
      <c r="P457" s="16"/>
      <c r="Q457" s="16"/>
      <c r="R457" s="16"/>
      <c r="S457" s="16"/>
      <c r="T457" s="16"/>
      <c r="U457" s="16"/>
      <c r="V457" s="16"/>
      <c r="W457" s="16"/>
      <c r="X457" s="16"/>
      <c r="Y457" s="16"/>
      <c r="Z457" s="16"/>
      <c r="AA457" s="16"/>
      <c r="AB457" s="16"/>
      <c r="AC457" s="16"/>
    </row>
    <row r="458" ht="20.25" customHeight="1">
      <c r="A458" s="16" t="s">
        <v>11158</v>
      </c>
      <c r="B458" s="16" t="s">
        <v>76</v>
      </c>
      <c r="C458" s="19" t="s">
        <v>1415</v>
      </c>
      <c r="D458" s="20" t="s">
        <v>1508</v>
      </c>
      <c r="E458" s="16" t="s">
        <v>15</v>
      </c>
      <c r="F458" s="16" t="str">
        <f t="shared" si="1"/>
        <v>8</v>
      </c>
      <c r="G458" s="16" t="str">
        <f t="shared" si="2"/>
        <v>13</v>
      </c>
      <c r="H458" s="16" t="s">
        <v>445</v>
      </c>
      <c r="I458" s="16" t="s">
        <v>34</v>
      </c>
      <c r="J458" s="16" t="s">
        <v>94</v>
      </c>
      <c r="K458" s="16" t="s">
        <v>7733</v>
      </c>
      <c r="L458" s="16" t="s">
        <v>11160</v>
      </c>
      <c r="M458" s="16" t="s">
        <v>21</v>
      </c>
      <c r="N458" s="16"/>
      <c r="O458" s="16"/>
      <c r="P458" s="16"/>
      <c r="Q458" s="16"/>
      <c r="R458" s="16"/>
      <c r="S458" s="16"/>
      <c r="T458" s="16"/>
      <c r="U458" s="16"/>
      <c r="V458" s="16"/>
      <c r="W458" s="16"/>
      <c r="X458" s="16"/>
      <c r="Y458" s="16"/>
      <c r="Z458" s="16"/>
      <c r="AA458" s="16"/>
      <c r="AB458" s="16"/>
      <c r="AC458" s="16"/>
    </row>
    <row r="459" ht="20.25" customHeight="1">
      <c r="A459" s="16" t="s">
        <v>8993</v>
      </c>
      <c r="B459" s="16" t="s">
        <v>10112</v>
      </c>
      <c r="C459" s="19" t="s">
        <v>1415</v>
      </c>
      <c r="D459" s="20" t="s">
        <v>11161</v>
      </c>
      <c r="E459" s="16" t="s">
        <v>139</v>
      </c>
      <c r="F459" s="16" t="str">
        <f t="shared" si="1"/>
        <v>5</v>
      </c>
      <c r="G459" s="16" t="str">
        <f t="shared" si="2"/>
        <v>7</v>
      </c>
      <c r="H459" s="16" t="s">
        <v>597</v>
      </c>
      <c r="I459" s="16" t="s">
        <v>17</v>
      </c>
      <c r="J459" s="16" t="s">
        <v>94</v>
      </c>
      <c r="K459" s="16" t="s">
        <v>10439</v>
      </c>
      <c r="L459" s="16" t="s">
        <v>11163</v>
      </c>
      <c r="M459" s="16" t="s">
        <v>21</v>
      </c>
      <c r="N459" s="16"/>
      <c r="O459" s="16"/>
      <c r="P459" s="16"/>
      <c r="Q459" s="16"/>
      <c r="R459" s="16"/>
      <c r="S459" s="16"/>
      <c r="T459" s="16"/>
      <c r="U459" s="16"/>
      <c r="V459" s="16"/>
      <c r="W459" s="16"/>
      <c r="X459" s="16"/>
      <c r="Y459" s="16"/>
      <c r="Z459" s="16"/>
      <c r="AA459" s="16"/>
      <c r="AB459" s="16"/>
      <c r="AC459" s="16"/>
    </row>
    <row r="460" ht="20.25" customHeight="1">
      <c r="A460" s="16" t="s">
        <v>11165</v>
      </c>
      <c r="B460" s="16" t="s">
        <v>76</v>
      </c>
      <c r="C460" s="19" t="s">
        <v>1415</v>
      </c>
      <c r="D460" s="20" t="s">
        <v>1508</v>
      </c>
      <c r="E460" s="16" t="s">
        <v>15</v>
      </c>
      <c r="F460" s="16" t="str">
        <f t="shared" si="1"/>
        <v>7</v>
      </c>
      <c r="G460" s="16" t="str">
        <f t="shared" si="2"/>
        <v>12</v>
      </c>
      <c r="H460" s="16" t="s">
        <v>193</v>
      </c>
      <c r="I460" s="16" t="s">
        <v>17</v>
      </c>
      <c r="J460" s="16" t="s">
        <v>284</v>
      </c>
      <c r="K460" s="16" t="s">
        <v>11122</v>
      </c>
      <c r="L460" s="16" t="s">
        <v>11166</v>
      </c>
      <c r="M460" s="16" t="s">
        <v>73</v>
      </c>
      <c r="N460" s="16"/>
      <c r="O460" s="16"/>
      <c r="P460" s="16"/>
      <c r="Q460" s="16"/>
      <c r="R460" s="16"/>
      <c r="S460" s="16"/>
      <c r="T460" s="16"/>
      <c r="U460" s="16"/>
      <c r="V460" s="16"/>
      <c r="W460" s="16"/>
      <c r="X460" s="16"/>
      <c r="Y460" s="16"/>
      <c r="Z460" s="16"/>
      <c r="AA460" s="16"/>
      <c r="AB460" s="16"/>
      <c r="AC460" s="16"/>
    </row>
    <row r="461" ht="20.25" customHeight="1">
      <c r="A461" s="16" t="s">
        <v>3396</v>
      </c>
      <c r="B461" s="16" t="s">
        <v>76</v>
      </c>
      <c r="C461" s="19" t="s">
        <v>1415</v>
      </c>
      <c r="D461" s="20" t="s">
        <v>1502</v>
      </c>
      <c r="E461" s="16" t="s">
        <v>139</v>
      </c>
      <c r="F461" s="16" t="str">
        <f t="shared" si="1"/>
        <v>7</v>
      </c>
      <c r="G461" s="16" t="str">
        <f t="shared" si="2"/>
        <v>8</v>
      </c>
      <c r="H461" s="16" t="s">
        <v>2483</v>
      </c>
      <c r="I461" s="16" t="s">
        <v>17</v>
      </c>
      <c r="J461" s="16" t="s">
        <v>124</v>
      </c>
      <c r="K461" s="16" t="s">
        <v>11168</v>
      </c>
      <c r="L461" s="16" t="s">
        <v>11169</v>
      </c>
      <c r="M461" s="16" t="s">
        <v>21</v>
      </c>
      <c r="N461" s="16"/>
      <c r="O461" s="16"/>
      <c r="P461" s="16"/>
      <c r="Q461" s="16"/>
      <c r="R461" s="16"/>
      <c r="S461" s="16"/>
      <c r="T461" s="16"/>
      <c r="U461" s="16"/>
      <c r="V461" s="16"/>
      <c r="W461" s="16"/>
      <c r="X461" s="16"/>
      <c r="Y461" s="16"/>
      <c r="Z461" s="16"/>
      <c r="AA461" s="16"/>
      <c r="AB461" s="16"/>
      <c r="AC461" s="16"/>
    </row>
    <row r="462" ht="20.25" customHeight="1">
      <c r="A462" s="16" t="s">
        <v>9160</v>
      </c>
      <c r="B462" s="16" t="s">
        <v>76</v>
      </c>
      <c r="C462" s="19" t="s">
        <v>1415</v>
      </c>
      <c r="D462" s="20" t="s">
        <v>1421</v>
      </c>
      <c r="E462" s="16" t="s">
        <v>139</v>
      </c>
      <c r="F462" s="16" t="str">
        <f t="shared" si="1"/>
        <v>12</v>
      </c>
      <c r="G462" s="16" t="str">
        <f t="shared" si="2"/>
        <v>20</v>
      </c>
      <c r="H462" s="16" t="s">
        <v>33</v>
      </c>
      <c r="I462" s="16" t="s">
        <v>34</v>
      </c>
      <c r="J462" s="16" t="s">
        <v>94</v>
      </c>
      <c r="K462" s="16" t="s">
        <v>7759</v>
      </c>
      <c r="L462" s="16" t="s">
        <v>11172</v>
      </c>
      <c r="M462" s="16" t="s">
        <v>43</v>
      </c>
      <c r="N462" s="16"/>
      <c r="O462" s="16"/>
      <c r="P462" s="16"/>
      <c r="Q462" s="16"/>
      <c r="R462" s="16"/>
      <c r="S462" s="16"/>
      <c r="T462" s="16"/>
      <c r="U462" s="16"/>
      <c r="V462" s="16"/>
      <c r="W462" s="16"/>
      <c r="X462" s="16"/>
      <c r="Y462" s="16"/>
      <c r="Z462" s="16"/>
      <c r="AA462" s="16"/>
      <c r="AB462" s="16"/>
      <c r="AC462" s="16"/>
    </row>
    <row r="463" ht="20.25" customHeight="1">
      <c r="A463" s="16" t="s">
        <v>7771</v>
      </c>
      <c r="B463" s="16" t="s">
        <v>76</v>
      </c>
      <c r="C463" s="19" t="s">
        <v>1415</v>
      </c>
      <c r="D463" s="20" t="s">
        <v>1439</v>
      </c>
      <c r="E463" s="16" t="s">
        <v>15</v>
      </c>
      <c r="F463" s="16" t="str">
        <f t="shared" si="1"/>
        <v>30</v>
      </c>
      <c r="G463" s="16" t="str">
        <f t="shared" si="2"/>
        <v>45</v>
      </c>
      <c r="H463" s="16" t="s">
        <v>1688</v>
      </c>
      <c r="I463" s="16" t="s">
        <v>58</v>
      </c>
      <c r="J463" s="16" t="s">
        <v>124</v>
      </c>
      <c r="K463" s="16" t="s">
        <v>11173</v>
      </c>
      <c r="L463" s="16" t="s">
        <v>11175</v>
      </c>
      <c r="M463" s="16" t="s">
        <v>43</v>
      </c>
      <c r="N463" s="16"/>
      <c r="O463" s="16"/>
      <c r="P463" s="16"/>
      <c r="Q463" s="16"/>
      <c r="R463" s="16"/>
      <c r="S463" s="16"/>
      <c r="T463" s="16"/>
      <c r="U463" s="16"/>
      <c r="V463" s="16"/>
      <c r="W463" s="16"/>
      <c r="X463" s="16"/>
      <c r="Y463" s="16"/>
      <c r="Z463" s="16"/>
      <c r="AA463" s="16"/>
      <c r="AB463" s="16"/>
      <c r="AC463" s="16"/>
    </row>
    <row r="464" ht="20.25" customHeight="1">
      <c r="A464" s="16" t="s">
        <v>10733</v>
      </c>
      <c r="B464" s="16" t="s">
        <v>76</v>
      </c>
      <c r="C464" s="19" t="s">
        <v>1415</v>
      </c>
      <c r="D464" s="20" t="s">
        <v>5588</v>
      </c>
      <c r="E464" s="16" t="s">
        <v>15</v>
      </c>
      <c r="F464" s="16" t="str">
        <f t="shared" si="1"/>
        <v>10</v>
      </c>
      <c r="G464" s="16" t="str">
        <f t="shared" si="2"/>
        <v>20</v>
      </c>
      <c r="H464" s="16" t="s">
        <v>93</v>
      </c>
      <c r="I464" s="16" t="s">
        <v>34</v>
      </c>
      <c r="J464" s="16" t="s">
        <v>94</v>
      </c>
      <c r="K464" s="16" t="s">
        <v>11176</v>
      </c>
      <c r="L464" s="16" t="s">
        <v>11178</v>
      </c>
      <c r="M464" s="16" t="s">
        <v>43</v>
      </c>
      <c r="N464" s="16"/>
      <c r="O464" s="16"/>
      <c r="P464" s="16"/>
      <c r="Q464" s="16"/>
      <c r="R464" s="16"/>
      <c r="S464" s="16"/>
      <c r="T464" s="16"/>
      <c r="U464" s="16"/>
      <c r="V464" s="16"/>
      <c r="W464" s="16"/>
      <c r="X464" s="16"/>
      <c r="Y464" s="16"/>
      <c r="Z464" s="16"/>
      <c r="AA464" s="16"/>
      <c r="AB464" s="16"/>
      <c r="AC464" s="16"/>
    </row>
    <row r="465" ht="20.25" customHeight="1">
      <c r="A465" s="16" t="s">
        <v>4049</v>
      </c>
      <c r="B465" s="16" t="s">
        <v>76</v>
      </c>
      <c r="C465" s="19" t="s">
        <v>1415</v>
      </c>
      <c r="D465" s="20" t="s">
        <v>1465</v>
      </c>
      <c r="E465" s="16" t="s">
        <v>139</v>
      </c>
      <c r="F465" s="16" t="str">
        <f t="shared" si="1"/>
        <v>20</v>
      </c>
      <c r="G465" s="16" t="str">
        <f t="shared" si="2"/>
        <v>35</v>
      </c>
      <c r="H465" s="16" t="s">
        <v>223</v>
      </c>
      <c r="I465" s="16" t="s">
        <v>34</v>
      </c>
      <c r="J465" s="16" t="s">
        <v>124</v>
      </c>
      <c r="K465" s="16" t="s">
        <v>10280</v>
      </c>
      <c r="L465" s="16" t="s">
        <v>10281</v>
      </c>
      <c r="M465" s="16" t="s">
        <v>21</v>
      </c>
      <c r="N465" s="16"/>
      <c r="O465" s="16"/>
      <c r="P465" s="16"/>
      <c r="Q465" s="16"/>
      <c r="R465" s="16"/>
      <c r="S465" s="16"/>
      <c r="T465" s="16"/>
      <c r="U465" s="16"/>
      <c r="V465" s="16"/>
      <c r="W465" s="16"/>
      <c r="X465" s="16"/>
      <c r="Y465" s="16"/>
      <c r="Z465" s="16"/>
      <c r="AA465" s="16"/>
      <c r="AB465" s="16"/>
      <c r="AC465" s="16"/>
    </row>
    <row r="466" ht="20.25" customHeight="1">
      <c r="A466" s="16" t="s">
        <v>8734</v>
      </c>
      <c r="B466" s="16" t="s">
        <v>10660</v>
      </c>
      <c r="C466" s="19" t="s">
        <v>1415</v>
      </c>
      <c r="D466" s="20" t="s">
        <v>1421</v>
      </c>
      <c r="E466" s="16" t="s">
        <v>15</v>
      </c>
      <c r="F466" s="16" t="str">
        <f t="shared" si="1"/>
        <v>15</v>
      </c>
      <c r="G466" s="16" t="str">
        <f t="shared" si="2"/>
        <v>18</v>
      </c>
      <c r="H466" s="16" t="s">
        <v>1154</v>
      </c>
      <c r="I466" s="16" t="s">
        <v>34</v>
      </c>
      <c r="J466" s="16" t="s">
        <v>1064</v>
      </c>
      <c r="K466" s="16" t="s">
        <v>11182</v>
      </c>
      <c r="L466" s="16" t="s">
        <v>11183</v>
      </c>
      <c r="M466" s="16" t="s">
        <v>43</v>
      </c>
      <c r="N466" s="16"/>
      <c r="O466" s="16"/>
      <c r="P466" s="16"/>
      <c r="Q466" s="16"/>
      <c r="R466" s="16"/>
      <c r="S466" s="16"/>
      <c r="T466" s="16"/>
      <c r="U466" s="16"/>
      <c r="V466" s="16"/>
      <c r="W466" s="16"/>
      <c r="X466" s="16"/>
      <c r="Y466" s="16"/>
      <c r="Z466" s="16"/>
      <c r="AA466" s="16"/>
      <c r="AB466" s="16"/>
      <c r="AC466" s="16"/>
    </row>
    <row r="467" ht="20.25" customHeight="1">
      <c r="A467" s="16" t="s">
        <v>3847</v>
      </c>
      <c r="B467" s="16" t="s">
        <v>11186</v>
      </c>
      <c r="C467" s="19" t="s">
        <v>1415</v>
      </c>
      <c r="D467" s="20" t="s">
        <v>1502</v>
      </c>
      <c r="E467" s="16" t="s">
        <v>139</v>
      </c>
      <c r="F467" s="16" t="str">
        <f t="shared" si="1"/>
        <v>4</v>
      </c>
      <c r="G467" s="16" t="str">
        <f t="shared" si="2"/>
        <v>5</v>
      </c>
      <c r="H467" s="16" t="s">
        <v>1085</v>
      </c>
      <c r="I467" s="16" t="s">
        <v>58</v>
      </c>
      <c r="J467" s="16" t="s">
        <v>11187</v>
      </c>
      <c r="K467" s="16" t="s">
        <v>11188</v>
      </c>
      <c r="L467" s="16" t="s">
        <v>11189</v>
      </c>
      <c r="M467" s="16" t="s">
        <v>94</v>
      </c>
      <c r="N467" s="16"/>
      <c r="O467" s="16"/>
      <c r="P467" s="16"/>
      <c r="Q467" s="16"/>
      <c r="R467" s="16"/>
      <c r="S467" s="16"/>
      <c r="T467" s="16"/>
      <c r="U467" s="16"/>
      <c r="V467" s="16"/>
      <c r="W467" s="16"/>
      <c r="X467" s="16"/>
      <c r="Y467" s="16"/>
      <c r="Z467" s="16"/>
      <c r="AA467" s="16"/>
      <c r="AB467" s="16"/>
      <c r="AC467" s="16"/>
    </row>
    <row r="468" ht="20.25" customHeight="1">
      <c r="A468" s="16" t="s">
        <v>8734</v>
      </c>
      <c r="B468" s="16" t="s">
        <v>76</v>
      </c>
      <c r="C468" s="19" t="s">
        <v>1415</v>
      </c>
      <c r="D468" s="20" t="s">
        <v>1439</v>
      </c>
      <c r="E468" s="16" t="s">
        <v>15</v>
      </c>
      <c r="F468" s="16" t="str">
        <f t="shared" si="1"/>
        <v>8</v>
      </c>
      <c r="G468" s="16" t="str">
        <f t="shared" si="2"/>
        <v>15</v>
      </c>
      <c r="H468" s="16" t="s">
        <v>135</v>
      </c>
      <c r="I468" s="16" t="s">
        <v>17</v>
      </c>
      <c r="J468" s="16" t="s">
        <v>94</v>
      </c>
      <c r="K468" s="16" t="s">
        <v>11192</v>
      </c>
      <c r="L468" s="16" t="s">
        <v>11193</v>
      </c>
      <c r="M468" s="16" t="s">
        <v>21</v>
      </c>
      <c r="N468" s="16"/>
      <c r="O468" s="16"/>
      <c r="P468" s="16"/>
      <c r="Q468" s="16"/>
      <c r="R468" s="16"/>
      <c r="S468" s="16"/>
      <c r="T468" s="16"/>
      <c r="U468" s="16"/>
      <c r="V468" s="16"/>
      <c r="W468" s="16"/>
      <c r="X468" s="16"/>
      <c r="Y468" s="16"/>
      <c r="Z468" s="16"/>
      <c r="AA468" s="16"/>
      <c r="AB468" s="16"/>
      <c r="AC468" s="16"/>
    </row>
    <row r="469" ht="20.25" customHeight="1">
      <c r="A469" s="16" t="s">
        <v>7727</v>
      </c>
      <c r="B469" s="16" t="s">
        <v>76</v>
      </c>
      <c r="C469" s="19" t="s">
        <v>1415</v>
      </c>
      <c r="D469" s="20" t="s">
        <v>1508</v>
      </c>
      <c r="E469" s="16" t="s">
        <v>139</v>
      </c>
      <c r="F469" s="16" t="str">
        <f t="shared" si="1"/>
        <v>10</v>
      </c>
      <c r="G469" s="16" t="str">
        <f t="shared" si="2"/>
        <v>12</v>
      </c>
      <c r="H469" s="16" t="s">
        <v>52</v>
      </c>
      <c r="I469" s="16" t="s">
        <v>17</v>
      </c>
      <c r="J469" s="16" t="s">
        <v>124</v>
      </c>
      <c r="K469" s="16" t="s">
        <v>11196</v>
      </c>
      <c r="L469" s="16" t="s">
        <v>11197</v>
      </c>
      <c r="M469" s="16" t="s">
        <v>21</v>
      </c>
      <c r="N469" s="16"/>
      <c r="O469" s="16"/>
      <c r="P469" s="16"/>
      <c r="Q469" s="16"/>
      <c r="R469" s="16"/>
      <c r="S469" s="16"/>
      <c r="T469" s="16"/>
      <c r="U469" s="16"/>
      <c r="V469" s="16"/>
      <c r="W469" s="16"/>
      <c r="X469" s="16"/>
      <c r="Y469" s="16"/>
      <c r="Z469" s="16"/>
      <c r="AA469" s="16"/>
      <c r="AB469" s="16"/>
      <c r="AC469" s="16"/>
    </row>
    <row r="470" ht="20.25" customHeight="1">
      <c r="A470" s="16" t="s">
        <v>3396</v>
      </c>
      <c r="B470" s="16" t="s">
        <v>2572</v>
      </c>
      <c r="C470" s="19" t="s">
        <v>1415</v>
      </c>
      <c r="D470" s="20" t="s">
        <v>1439</v>
      </c>
      <c r="E470" s="16" t="s">
        <v>139</v>
      </c>
      <c r="F470" s="16" t="str">
        <f t="shared" si="1"/>
        <v>15</v>
      </c>
      <c r="G470" s="16" t="str">
        <f t="shared" si="2"/>
        <v>20</v>
      </c>
      <c r="H470" s="16" t="s">
        <v>70</v>
      </c>
      <c r="I470" s="16" t="s">
        <v>17</v>
      </c>
      <c r="J470" s="16" t="s">
        <v>124</v>
      </c>
      <c r="K470" s="16" t="s">
        <v>11200</v>
      </c>
      <c r="L470" s="16" t="s">
        <v>11201</v>
      </c>
      <c r="M470" s="16" t="s">
        <v>43</v>
      </c>
      <c r="N470" s="16"/>
      <c r="O470" s="16"/>
      <c r="P470" s="16"/>
      <c r="Q470" s="16"/>
      <c r="R470" s="16"/>
      <c r="S470" s="16"/>
      <c r="T470" s="16"/>
      <c r="U470" s="16"/>
      <c r="V470" s="16"/>
      <c r="W470" s="16"/>
      <c r="X470" s="16"/>
      <c r="Y470" s="16"/>
      <c r="Z470" s="16"/>
      <c r="AA470" s="16"/>
      <c r="AB470" s="16"/>
      <c r="AC470" s="16"/>
    </row>
    <row r="471" ht="20.25" customHeight="1">
      <c r="A471" s="16" t="s">
        <v>1853</v>
      </c>
      <c r="B471" s="16" t="s">
        <v>76</v>
      </c>
      <c r="C471" s="19" t="s">
        <v>1415</v>
      </c>
      <c r="D471" s="20" t="s">
        <v>1439</v>
      </c>
      <c r="E471" s="16" t="s">
        <v>15</v>
      </c>
      <c r="F471" s="16" t="str">
        <f t="shared" si="1"/>
        <v>8</v>
      </c>
      <c r="G471" s="16" t="str">
        <f t="shared" si="2"/>
        <v>12</v>
      </c>
      <c r="H471" s="16" t="s">
        <v>699</v>
      </c>
      <c r="I471" s="16" t="s">
        <v>164</v>
      </c>
      <c r="J471" s="16" t="s">
        <v>108</v>
      </c>
      <c r="K471" s="16" t="s">
        <v>7733</v>
      </c>
      <c r="L471" s="16" t="s">
        <v>11203</v>
      </c>
      <c r="M471" s="16" t="s">
        <v>21</v>
      </c>
      <c r="N471" s="16"/>
      <c r="O471" s="16"/>
      <c r="P471" s="16"/>
      <c r="Q471" s="16"/>
      <c r="R471" s="16"/>
      <c r="S471" s="16"/>
      <c r="T471" s="16"/>
      <c r="U471" s="16"/>
      <c r="V471" s="16"/>
      <c r="W471" s="16"/>
      <c r="X471" s="16"/>
      <c r="Y471" s="16"/>
      <c r="Z471" s="16"/>
      <c r="AA471" s="16"/>
      <c r="AB471" s="16"/>
      <c r="AC471" s="16"/>
    </row>
    <row r="472" ht="20.25" customHeight="1">
      <c r="A472" s="16" t="s">
        <v>3396</v>
      </c>
      <c r="B472" s="16" t="s">
        <v>11116</v>
      </c>
      <c r="C472" s="19" t="s">
        <v>1415</v>
      </c>
      <c r="D472" s="20" t="s">
        <v>1475</v>
      </c>
      <c r="E472" s="16" t="s">
        <v>15</v>
      </c>
      <c r="F472" s="16" t="str">
        <f t="shared" si="1"/>
        <v>10</v>
      </c>
      <c r="G472" s="16" t="str">
        <f t="shared" si="2"/>
        <v>14</v>
      </c>
      <c r="H472" s="16" t="s">
        <v>486</v>
      </c>
      <c r="I472" s="16" t="s">
        <v>17</v>
      </c>
      <c r="J472" s="16" t="s">
        <v>103</v>
      </c>
      <c r="K472" s="16" t="s">
        <v>10915</v>
      </c>
      <c r="L472" s="16" t="s">
        <v>11206</v>
      </c>
      <c r="M472" s="16" t="s">
        <v>21</v>
      </c>
      <c r="N472" s="16"/>
      <c r="O472" s="16"/>
      <c r="P472" s="16"/>
      <c r="Q472" s="16"/>
      <c r="R472" s="16"/>
      <c r="S472" s="16"/>
      <c r="T472" s="16"/>
      <c r="U472" s="16"/>
      <c r="V472" s="16"/>
      <c r="W472" s="16"/>
      <c r="X472" s="16"/>
      <c r="Y472" s="16"/>
      <c r="Z472" s="16"/>
      <c r="AA472" s="16"/>
      <c r="AB472" s="16"/>
      <c r="AC472" s="16"/>
    </row>
    <row r="473" ht="20.25" customHeight="1">
      <c r="A473" s="16" t="s">
        <v>8025</v>
      </c>
      <c r="B473" s="16" t="s">
        <v>11208</v>
      </c>
      <c r="C473" s="19" t="s">
        <v>1415</v>
      </c>
      <c r="D473" s="20" t="s">
        <v>1465</v>
      </c>
      <c r="E473" s="16" t="s">
        <v>15</v>
      </c>
      <c r="F473" s="16" t="str">
        <f t="shared" si="1"/>
        <v>16</v>
      </c>
      <c r="G473" s="16" t="str">
        <f t="shared" si="2"/>
        <v>25</v>
      </c>
      <c r="H473" s="16" t="s">
        <v>748</v>
      </c>
      <c r="I473" s="16" t="s">
        <v>34</v>
      </c>
      <c r="J473" s="16" t="s">
        <v>94</v>
      </c>
      <c r="K473" s="16" t="s">
        <v>11210</v>
      </c>
      <c r="L473" s="16" t="s">
        <v>11211</v>
      </c>
      <c r="M473" s="16" t="s">
        <v>43</v>
      </c>
      <c r="N473" s="16"/>
      <c r="O473" s="16"/>
      <c r="P473" s="16"/>
      <c r="Q473" s="16"/>
      <c r="R473" s="16"/>
      <c r="S473" s="16"/>
      <c r="T473" s="16"/>
      <c r="U473" s="16"/>
      <c r="V473" s="16"/>
      <c r="W473" s="16"/>
      <c r="X473" s="16"/>
      <c r="Y473" s="16"/>
      <c r="Z473" s="16"/>
      <c r="AA473" s="16"/>
      <c r="AB473" s="16"/>
      <c r="AC473" s="16"/>
    </row>
    <row r="474" ht="20.25" customHeight="1">
      <c r="A474" s="16" t="s">
        <v>11213</v>
      </c>
      <c r="B474" s="16" t="s">
        <v>76</v>
      </c>
      <c r="C474" s="19" t="s">
        <v>1415</v>
      </c>
      <c r="D474" s="20" t="s">
        <v>1502</v>
      </c>
      <c r="E474" s="16" t="s">
        <v>139</v>
      </c>
      <c r="F474" s="16" t="str">
        <f t="shared" si="1"/>
        <v>3</v>
      </c>
      <c r="G474" s="16" t="str">
        <f t="shared" si="2"/>
        <v>5</v>
      </c>
      <c r="H474" s="16" t="s">
        <v>1629</v>
      </c>
      <c r="I474" s="16" t="s">
        <v>598</v>
      </c>
      <c r="J474" s="16" t="s">
        <v>124</v>
      </c>
      <c r="K474" s="16" t="s">
        <v>11215</v>
      </c>
      <c r="L474" s="16" t="s">
        <v>11216</v>
      </c>
      <c r="M474" s="16" t="s">
        <v>43</v>
      </c>
      <c r="N474" s="16"/>
      <c r="O474" s="16"/>
      <c r="P474" s="16"/>
      <c r="Q474" s="16"/>
      <c r="R474" s="16"/>
      <c r="S474" s="16"/>
      <c r="T474" s="16"/>
      <c r="U474" s="16"/>
      <c r="V474" s="16"/>
      <c r="W474" s="16"/>
      <c r="X474" s="16"/>
      <c r="Y474" s="16"/>
      <c r="Z474" s="16"/>
      <c r="AA474" s="16"/>
      <c r="AB474" s="16"/>
      <c r="AC474" s="16"/>
    </row>
    <row r="475" ht="20.25" customHeight="1">
      <c r="A475" s="16" t="s">
        <v>11219</v>
      </c>
      <c r="B475" s="16" t="s">
        <v>76</v>
      </c>
      <c r="C475" s="19" t="s">
        <v>1415</v>
      </c>
      <c r="D475" s="20" t="s">
        <v>5588</v>
      </c>
      <c r="E475" s="16" t="s">
        <v>15</v>
      </c>
      <c r="F475" s="16" t="str">
        <f t="shared" si="1"/>
        <v>15</v>
      </c>
      <c r="G475" s="16" t="str">
        <f t="shared" si="2"/>
        <v>30</v>
      </c>
      <c r="H475" s="16" t="s">
        <v>202</v>
      </c>
      <c r="I475" s="16" t="s">
        <v>34</v>
      </c>
      <c r="J475" s="16" t="s">
        <v>140</v>
      </c>
      <c r="K475" s="16" t="s">
        <v>11221</v>
      </c>
      <c r="L475" s="16" t="s">
        <v>11222</v>
      </c>
      <c r="M475" s="16" t="s">
        <v>21</v>
      </c>
      <c r="N475" s="16"/>
      <c r="O475" s="16"/>
      <c r="P475" s="16"/>
      <c r="Q475" s="16"/>
      <c r="R475" s="16"/>
      <c r="S475" s="16"/>
      <c r="T475" s="16"/>
      <c r="U475" s="16"/>
      <c r="V475" s="16"/>
      <c r="W475" s="16"/>
      <c r="X475" s="16"/>
      <c r="Y475" s="16"/>
      <c r="Z475" s="16"/>
      <c r="AA475" s="16"/>
      <c r="AB475" s="16"/>
      <c r="AC475" s="16"/>
    </row>
    <row r="476" ht="20.25" customHeight="1">
      <c r="A476" s="16" t="s">
        <v>7727</v>
      </c>
      <c r="B476" s="16" t="s">
        <v>76</v>
      </c>
      <c r="C476" s="19" t="s">
        <v>1415</v>
      </c>
      <c r="D476" s="20" t="s">
        <v>1483</v>
      </c>
      <c r="E476" s="16" t="s">
        <v>122</v>
      </c>
      <c r="F476" s="16" t="str">
        <f t="shared" si="1"/>
        <v>8</v>
      </c>
      <c r="G476" s="16" t="str">
        <f t="shared" si="2"/>
        <v>15</v>
      </c>
      <c r="H476" s="16" t="s">
        <v>135</v>
      </c>
      <c r="I476" s="16" t="s">
        <v>34</v>
      </c>
      <c r="J476" s="16" t="s">
        <v>124</v>
      </c>
      <c r="K476" s="16" t="s">
        <v>10405</v>
      </c>
      <c r="L476" s="16" t="s">
        <v>11227</v>
      </c>
      <c r="M476" s="16" t="s">
        <v>21</v>
      </c>
      <c r="N476" s="16"/>
      <c r="O476" s="16"/>
      <c r="P476" s="16"/>
      <c r="Q476" s="16"/>
      <c r="R476" s="16"/>
      <c r="S476" s="16"/>
      <c r="T476" s="16"/>
      <c r="U476" s="16"/>
      <c r="V476" s="16"/>
      <c r="W476" s="16"/>
      <c r="X476" s="16"/>
      <c r="Y476" s="16"/>
      <c r="Z476" s="16"/>
      <c r="AA476" s="16"/>
      <c r="AB476" s="16"/>
      <c r="AC476" s="16"/>
    </row>
    <row r="477" ht="20.25" customHeight="1">
      <c r="A477" s="16" t="s">
        <v>8734</v>
      </c>
      <c r="B477" s="16" t="s">
        <v>76</v>
      </c>
      <c r="C477" s="19" t="s">
        <v>1415</v>
      </c>
      <c r="D477" s="20" t="s">
        <v>1475</v>
      </c>
      <c r="E477" s="16" t="s">
        <v>139</v>
      </c>
      <c r="F477" s="16" t="str">
        <f t="shared" si="1"/>
        <v>15</v>
      </c>
      <c r="G477" s="16" t="str">
        <f t="shared" si="2"/>
        <v>25</v>
      </c>
      <c r="H477" s="16" t="s">
        <v>39</v>
      </c>
      <c r="I477" s="16" t="s">
        <v>34</v>
      </c>
      <c r="J477" s="16" t="s">
        <v>240</v>
      </c>
      <c r="K477" s="16" t="s">
        <v>10374</v>
      </c>
      <c r="L477" s="16" t="s">
        <v>11230</v>
      </c>
      <c r="M477" s="16" t="s">
        <v>21</v>
      </c>
      <c r="N477" s="16"/>
      <c r="O477" s="16"/>
      <c r="P477" s="16"/>
      <c r="Q477" s="16"/>
      <c r="R477" s="16"/>
      <c r="S477" s="16"/>
      <c r="T477" s="16"/>
      <c r="U477" s="16"/>
      <c r="V477" s="16"/>
      <c r="W477" s="16"/>
      <c r="X477" s="16"/>
      <c r="Y477" s="16"/>
      <c r="Z477" s="16"/>
      <c r="AA477" s="16"/>
      <c r="AB477" s="16"/>
      <c r="AC477" s="16"/>
    </row>
    <row r="478" ht="20.25" customHeight="1">
      <c r="A478" s="16" t="s">
        <v>8734</v>
      </c>
      <c r="B478" s="16" t="s">
        <v>76</v>
      </c>
      <c r="C478" s="19" t="s">
        <v>1415</v>
      </c>
      <c r="D478" s="20" t="s">
        <v>1660</v>
      </c>
      <c r="E478" s="16" t="s">
        <v>15</v>
      </c>
      <c r="F478" s="16" t="str">
        <f t="shared" si="1"/>
        <v>15</v>
      </c>
      <c r="G478" s="16" t="str">
        <f t="shared" si="2"/>
        <v>24</v>
      </c>
      <c r="H478" s="16" t="s">
        <v>11233</v>
      </c>
      <c r="I478" s="16" t="s">
        <v>26</v>
      </c>
      <c r="J478" s="16" t="s">
        <v>240</v>
      </c>
      <c r="K478" s="16" t="s">
        <v>11234</v>
      </c>
      <c r="L478" s="16" t="s">
        <v>11235</v>
      </c>
      <c r="M478" s="16" t="s">
        <v>21</v>
      </c>
      <c r="N478" s="16"/>
      <c r="O478" s="16"/>
      <c r="P478" s="16"/>
      <c r="Q478" s="16"/>
      <c r="R478" s="16"/>
      <c r="S478" s="16"/>
      <c r="T478" s="16"/>
      <c r="U478" s="16"/>
      <c r="V478" s="16"/>
      <c r="W478" s="16"/>
      <c r="X478" s="16"/>
      <c r="Y478" s="16"/>
      <c r="Z478" s="16"/>
      <c r="AA478" s="16"/>
      <c r="AB478" s="16"/>
      <c r="AC478" s="16"/>
    </row>
    <row r="479" ht="20.25" customHeight="1">
      <c r="A479" s="16" t="s">
        <v>11236</v>
      </c>
      <c r="B479" s="16" t="s">
        <v>76</v>
      </c>
      <c r="C479" s="19" t="s">
        <v>1415</v>
      </c>
      <c r="D479" s="20" t="s">
        <v>1502</v>
      </c>
      <c r="E479" s="16" t="s">
        <v>15</v>
      </c>
      <c r="F479" s="16" t="str">
        <f t="shared" si="1"/>
        <v>12</v>
      </c>
      <c r="G479" s="16" t="str">
        <f t="shared" si="2"/>
        <v>20</v>
      </c>
      <c r="H479" s="16" t="s">
        <v>33</v>
      </c>
      <c r="I479" s="16" t="s">
        <v>34</v>
      </c>
      <c r="J479" s="16" t="s">
        <v>140</v>
      </c>
      <c r="K479" s="16" t="s">
        <v>10989</v>
      </c>
      <c r="L479" s="16" t="s">
        <v>11239</v>
      </c>
      <c r="M479" s="16" t="s">
        <v>21</v>
      </c>
      <c r="N479" s="16"/>
      <c r="O479" s="16"/>
      <c r="P479" s="16"/>
      <c r="Q479" s="16"/>
      <c r="R479" s="16"/>
      <c r="S479" s="16"/>
      <c r="T479" s="16"/>
      <c r="U479" s="16"/>
      <c r="V479" s="16"/>
      <c r="W479" s="16"/>
      <c r="X479" s="16"/>
      <c r="Y479" s="16"/>
      <c r="Z479" s="16"/>
      <c r="AA479" s="16"/>
      <c r="AB479" s="16"/>
      <c r="AC479" s="16"/>
    </row>
    <row r="480" ht="20.25" customHeight="1">
      <c r="A480" s="16" t="s">
        <v>11241</v>
      </c>
      <c r="B480" s="16" t="s">
        <v>76</v>
      </c>
      <c r="C480" s="19" t="s">
        <v>1415</v>
      </c>
      <c r="D480" s="20" t="s">
        <v>1660</v>
      </c>
      <c r="E480" s="16" t="s">
        <v>15</v>
      </c>
      <c r="F480" s="16" t="str">
        <f t="shared" si="1"/>
        <v>15</v>
      </c>
      <c r="G480" s="16" t="str">
        <f t="shared" si="2"/>
        <v>30</v>
      </c>
      <c r="H480" s="16" t="s">
        <v>202</v>
      </c>
      <c r="I480" s="16" t="s">
        <v>34</v>
      </c>
      <c r="J480" s="16" t="s">
        <v>94</v>
      </c>
      <c r="K480" s="16" t="s">
        <v>9078</v>
      </c>
      <c r="L480" s="16" t="s">
        <v>11243</v>
      </c>
      <c r="M480" s="16" t="s">
        <v>62</v>
      </c>
      <c r="N480" s="16"/>
      <c r="O480" s="16"/>
      <c r="P480" s="16"/>
      <c r="Q480" s="16"/>
      <c r="R480" s="16"/>
      <c r="S480" s="16"/>
      <c r="T480" s="16"/>
      <c r="U480" s="16"/>
      <c r="V480" s="16"/>
      <c r="W480" s="16"/>
      <c r="X480" s="16"/>
      <c r="Y480" s="16"/>
      <c r="Z480" s="16"/>
      <c r="AA480" s="16"/>
      <c r="AB480" s="16"/>
      <c r="AC480" s="16"/>
    </row>
    <row r="481" ht="20.25" customHeight="1">
      <c r="A481" s="16" t="s">
        <v>8025</v>
      </c>
      <c r="B481" s="16" t="s">
        <v>76</v>
      </c>
      <c r="C481" s="19" t="s">
        <v>1415</v>
      </c>
      <c r="D481" s="20" t="s">
        <v>5588</v>
      </c>
      <c r="E481" s="16" t="s">
        <v>139</v>
      </c>
      <c r="F481" s="16" t="str">
        <f t="shared" si="1"/>
        <v>15</v>
      </c>
      <c r="G481" s="16" t="str">
        <f t="shared" si="2"/>
        <v>25</v>
      </c>
      <c r="H481" s="16" t="s">
        <v>39</v>
      </c>
      <c r="I481" s="16" t="s">
        <v>34</v>
      </c>
      <c r="J481" s="16" t="s">
        <v>1064</v>
      </c>
      <c r="K481" s="16" t="s">
        <v>11107</v>
      </c>
      <c r="L481" s="16" t="s">
        <v>11247</v>
      </c>
      <c r="M481" s="16" t="s">
        <v>43</v>
      </c>
      <c r="N481" s="16"/>
      <c r="O481" s="16"/>
      <c r="P481" s="16"/>
      <c r="Q481" s="16"/>
      <c r="R481" s="16"/>
      <c r="S481" s="16"/>
      <c r="T481" s="16"/>
      <c r="U481" s="16"/>
      <c r="V481" s="16"/>
      <c r="W481" s="16"/>
      <c r="X481" s="16"/>
      <c r="Y481" s="16"/>
      <c r="Z481" s="16"/>
      <c r="AA481" s="16"/>
      <c r="AB481" s="16"/>
      <c r="AC481" s="16"/>
    </row>
    <row r="482" ht="20.25" customHeight="1">
      <c r="A482" s="16" t="s">
        <v>11249</v>
      </c>
      <c r="B482" s="16" t="s">
        <v>9565</v>
      </c>
      <c r="C482" s="19" t="s">
        <v>1415</v>
      </c>
      <c r="D482" s="20" t="s">
        <v>1483</v>
      </c>
      <c r="E482" s="16" t="s">
        <v>15</v>
      </c>
      <c r="F482" s="16" t="str">
        <f t="shared" si="1"/>
        <v>20</v>
      </c>
      <c r="G482" s="16" t="str">
        <f t="shared" si="2"/>
        <v>35</v>
      </c>
      <c r="H482" s="16" t="s">
        <v>223</v>
      </c>
      <c r="I482" s="16" t="s">
        <v>34</v>
      </c>
      <c r="J482" s="16" t="s">
        <v>124</v>
      </c>
      <c r="K482" s="16" t="s">
        <v>11251</v>
      </c>
      <c r="L482" s="16" t="s">
        <v>11253</v>
      </c>
      <c r="M482" s="16" t="s">
        <v>29</v>
      </c>
      <c r="N482" s="16"/>
      <c r="O482" s="16"/>
      <c r="P482" s="16"/>
      <c r="Q482" s="16"/>
      <c r="R482" s="16"/>
      <c r="S482" s="16"/>
      <c r="T482" s="16"/>
      <c r="U482" s="16"/>
      <c r="V482" s="16"/>
      <c r="W482" s="16"/>
      <c r="X482" s="16"/>
      <c r="Y482" s="16"/>
      <c r="Z482" s="16"/>
      <c r="AA482" s="16"/>
      <c r="AB482" s="16"/>
      <c r="AC482" s="16"/>
    </row>
    <row r="483" ht="20.25" customHeight="1">
      <c r="A483" s="16" t="s">
        <v>7723</v>
      </c>
      <c r="B483" s="16" t="s">
        <v>11256</v>
      </c>
      <c r="C483" s="19" t="s">
        <v>1415</v>
      </c>
      <c r="D483" s="20" t="s">
        <v>1439</v>
      </c>
      <c r="E483" s="16" t="s">
        <v>15</v>
      </c>
      <c r="F483" s="16" t="str">
        <f t="shared" si="1"/>
        <v>13</v>
      </c>
      <c r="G483" s="16" t="str">
        <f t="shared" si="2"/>
        <v>25</v>
      </c>
      <c r="H483" s="16" t="s">
        <v>11257</v>
      </c>
      <c r="I483" s="16" t="s">
        <v>58</v>
      </c>
      <c r="J483" s="16" t="s">
        <v>140</v>
      </c>
      <c r="K483" s="16" t="s">
        <v>11258</v>
      </c>
      <c r="L483" s="16" t="s">
        <v>11259</v>
      </c>
      <c r="M483" s="16" t="s">
        <v>43</v>
      </c>
      <c r="N483" s="16"/>
      <c r="O483" s="16"/>
      <c r="P483" s="16"/>
      <c r="Q483" s="16"/>
      <c r="R483" s="16"/>
      <c r="S483" s="16"/>
      <c r="T483" s="16"/>
      <c r="U483" s="16"/>
      <c r="V483" s="16"/>
      <c r="W483" s="16"/>
      <c r="X483" s="16"/>
      <c r="Y483" s="16"/>
      <c r="Z483" s="16"/>
      <c r="AA483" s="16"/>
      <c r="AB483" s="16"/>
      <c r="AC483" s="16"/>
    </row>
    <row r="484" ht="20.25" customHeight="1">
      <c r="A484" s="16" t="s">
        <v>3396</v>
      </c>
      <c r="B484" s="16" t="s">
        <v>11261</v>
      </c>
      <c r="C484" s="19" t="s">
        <v>1415</v>
      </c>
      <c r="D484" s="20" t="s">
        <v>1508</v>
      </c>
      <c r="E484" s="16" t="s">
        <v>139</v>
      </c>
      <c r="F484" s="16" t="str">
        <f t="shared" si="1"/>
        <v>9</v>
      </c>
      <c r="G484" s="16" t="str">
        <f t="shared" si="2"/>
        <v>14</v>
      </c>
      <c r="H484" s="16" t="s">
        <v>452</v>
      </c>
      <c r="I484" s="16" t="s">
        <v>34</v>
      </c>
      <c r="J484" s="16" t="s">
        <v>108</v>
      </c>
      <c r="K484" s="16" t="s">
        <v>11263</v>
      </c>
      <c r="L484" s="16" t="s">
        <v>11264</v>
      </c>
      <c r="M484" s="16" t="s">
        <v>21</v>
      </c>
      <c r="N484" s="16"/>
      <c r="O484" s="16"/>
      <c r="P484" s="16"/>
      <c r="Q484" s="16"/>
      <c r="R484" s="16"/>
      <c r="S484" s="16"/>
      <c r="T484" s="16"/>
      <c r="U484" s="16"/>
      <c r="V484" s="16"/>
      <c r="W484" s="16"/>
      <c r="X484" s="16"/>
      <c r="Y484" s="16"/>
      <c r="Z484" s="16"/>
      <c r="AA484" s="16"/>
      <c r="AB484" s="16"/>
      <c r="AC484" s="16"/>
    </row>
    <row r="485" ht="20.25" customHeight="1">
      <c r="A485" s="16" t="s">
        <v>11265</v>
      </c>
      <c r="B485" s="16" t="s">
        <v>10689</v>
      </c>
      <c r="C485" s="19" t="s">
        <v>1415</v>
      </c>
      <c r="D485" s="20" t="s">
        <v>1660</v>
      </c>
      <c r="E485" s="16" t="s">
        <v>15</v>
      </c>
      <c r="F485" s="16" t="str">
        <f t="shared" si="1"/>
        <v>25</v>
      </c>
      <c r="G485" s="16" t="str">
        <f t="shared" si="2"/>
        <v>40</v>
      </c>
      <c r="H485" s="16" t="s">
        <v>529</v>
      </c>
      <c r="I485" s="16" t="s">
        <v>26</v>
      </c>
      <c r="J485" s="16" t="s">
        <v>59</v>
      </c>
      <c r="K485" s="16" t="s">
        <v>11267</v>
      </c>
      <c r="L485" s="16" t="s">
        <v>11268</v>
      </c>
      <c r="M485" s="16" t="s">
        <v>43</v>
      </c>
      <c r="N485" s="16"/>
      <c r="O485" s="16"/>
      <c r="P485" s="16"/>
      <c r="Q485" s="16"/>
      <c r="R485" s="16"/>
      <c r="S485" s="16"/>
      <c r="T485" s="16"/>
      <c r="U485" s="16"/>
      <c r="V485" s="16"/>
      <c r="W485" s="16"/>
      <c r="X485" s="16"/>
      <c r="Y485" s="16"/>
      <c r="Z485" s="16"/>
      <c r="AA485" s="16"/>
      <c r="AB485" s="16"/>
      <c r="AC485" s="16"/>
    </row>
    <row r="486" ht="20.25" customHeight="1">
      <c r="A486" s="16" t="s">
        <v>10675</v>
      </c>
      <c r="B486" s="16" t="s">
        <v>76</v>
      </c>
      <c r="C486" s="19" t="s">
        <v>1415</v>
      </c>
      <c r="D486" s="20" t="s">
        <v>1508</v>
      </c>
      <c r="E486" s="16" t="s">
        <v>15</v>
      </c>
      <c r="F486" s="16" t="str">
        <f t="shared" si="1"/>
        <v>10</v>
      </c>
      <c r="G486" s="16" t="str">
        <f t="shared" si="2"/>
        <v>15</v>
      </c>
      <c r="H486" s="16" t="s">
        <v>16</v>
      </c>
      <c r="I486" s="16" t="s">
        <v>34</v>
      </c>
      <c r="J486" s="16" t="s">
        <v>140</v>
      </c>
      <c r="K486" s="16" t="s">
        <v>7733</v>
      </c>
      <c r="L486" s="16" t="s">
        <v>11272</v>
      </c>
      <c r="M486" s="16" t="s">
        <v>73</v>
      </c>
      <c r="N486" s="16"/>
      <c r="O486" s="16"/>
      <c r="P486" s="16"/>
      <c r="Q486" s="16"/>
      <c r="R486" s="16"/>
      <c r="S486" s="16"/>
      <c r="T486" s="16"/>
      <c r="U486" s="16"/>
      <c r="V486" s="16"/>
      <c r="W486" s="16"/>
      <c r="X486" s="16"/>
      <c r="Y486" s="16"/>
      <c r="Z486" s="16"/>
      <c r="AA486" s="16"/>
      <c r="AB486" s="16"/>
      <c r="AC486" s="16"/>
    </row>
    <row r="487" ht="20.25" customHeight="1">
      <c r="A487" s="16" t="s">
        <v>3396</v>
      </c>
      <c r="B487" s="16" t="s">
        <v>11274</v>
      </c>
      <c r="C487" s="19" t="s">
        <v>1415</v>
      </c>
      <c r="D487" s="20" t="s">
        <v>1454</v>
      </c>
      <c r="E487" s="16" t="s">
        <v>15</v>
      </c>
      <c r="F487" s="16" t="str">
        <f t="shared" si="1"/>
        <v>15</v>
      </c>
      <c r="G487" s="16" t="str">
        <f t="shared" si="2"/>
        <v>20</v>
      </c>
      <c r="H487" s="16" t="s">
        <v>70</v>
      </c>
      <c r="I487" s="16" t="s">
        <v>34</v>
      </c>
      <c r="J487" s="16" t="s">
        <v>140</v>
      </c>
      <c r="K487" s="16" t="s">
        <v>11277</v>
      </c>
      <c r="L487" s="16" t="s">
        <v>11278</v>
      </c>
      <c r="M487" s="16" t="s">
        <v>43</v>
      </c>
      <c r="N487" s="16"/>
      <c r="O487" s="16"/>
      <c r="P487" s="16"/>
      <c r="Q487" s="16"/>
      <c r="R487" s="16"/>
      <c r="S487" s="16"/>
      <c r="T487" s="16"/>
      <c r="U487" s="16"/>
      <c r="V487" s="16"/>
      <c r="W487" s="16"/>
      <c r="X487" s="16"/>
      <c r="Y487" s="16"/>
      <c r="Z487" s="16"/>
      <c r="AA487" s="16"/>
      <c r="AB487" s="16"/>
      <c r="AC487" s="16"/>
    </row>
    <row r="488" ht="20.25" customHeight="1">
      <c r="A488" s="16" t="s">
        <v>11279</v>
      </c>
      <c r="B488" s="16" t="s">
        <v>2555</v>
      </c>
      <c r="C488" s="19" t="s">
        <v>1415</v>
      </c>
      <c r="D488" s="20" t="s">
        <v>5588</v>
      </c>
      <c r="E488" s="16" t="s">
        <v>15</v>
      </c>
      <c r="F488" s="16" t="str">
        <f t="shared" si="1"/>
        <v>14</v>
      </c>
      <c r="G488" s="16" t="str">
        <f t="shared" si="2"/>
        <v>22</v>
      </c>
      <c r="H488" s="16" t="s">
        <v>995</v>
      </c>
      <c r="I488" s="16" t="s">
        <v>34</v>
      </c>
      <c r="J488" s="16" t="s">
        <v>94</v>
      </c>
      <c r="K488" s="16" t="s">
        <v>9900</v>
      </c>
      <c r="L488" s="16" t="s">
        <v>11281</v>
      </c>
      <c r="M488" s="16" t="s">
        <v>29</v>
      </c>
      <c r="N488" s="16"/>
      <c r="O488" s="16"/>
      <c r="P488" s="16"/>
      <c r="Q488" s="16"/>
      <c r="R488" s="16"/>
      <c r="S488" s="16"/>
      <c r="T488" s="16"/>
      <c r="U488" s="16"/>
      <c r="V488" s="16"/>
      <c r="W488" s="16"/>
      <c r="X488" s="16"/>
      <c r="Y488" s="16"/>
      <c r="Z488" s="16"/>
      <c r="AA488" s="16"/>
      <c r="AB488" s="16"/>
      <c r="AC488" s="16"/>
    </row>
    <row r="489" ht="20.25" customHeight="1">
      <c r="A489" s="16" t="s">
        <v>10552</v>
      </c>
      <c r="B489" s="16" t="s">
        <v>76</v>
      </c>
      <c r="C489" s="19" t="s">
        <v>1415</v>
      </c>
      <c r="D489" s="20" t="s">
        <v>1483</v>
      </c>
      <c r="E489" s="16" t="s">
        <v>122</v>
      </c>
      <c r="F489" s="16" t="str">
        <f t="shared" si="1"/>
        <v>8</v>
      </c>
      <c r="G489" s="16" t="str">
        <f t="shared" si="2"/>
        <v>12</v>
      </c>
      <c r="H489" s="16" t="s">
        <v>699</v>
      </c>
      <c r="I489" s="16" t="s">
        <v>17</v>
      </c>
      <c r="J489" s="16" t="s">
        <v>140</v>
      </c>
      <c r="K489" s="16" t="s">
        <v>11284</v>
      </c>
      <c r="L489" s="16" t="s">
        <v>11285</v>
      </c>
      <c r="M489" s="16" t="s">
        <v>73</v>
      </c>
      <c r="N489" s="16"/>
      <c r="O489" s="16"/>
      <c r="P489" s="16"/>
      <c r="Q489" s="16"/>
      <c r="R489" s="16"/>
      <c r="S489" s="16"/>
      <c r="T489" s="16"/>
      <c r="U489" s="16"/>
      <c r="V489" s="16"/>
      <c r="W489" s="16"/>
      <c r="X489" s="16"/>
      <c r="Y489" s="16"/>
      <c r="Z489" s="16"/>
      <c r="AA489" s="16"/>
      <c r="AB489" s="16"/>
      <c r="AC489" s="16"/>
    </row>
    <row r="490" ht="20.25" customHeight="1">
      <c r="A490" s="16" t="s">
        <v>8734</v>
      </c>
      <c r="B490" s="16" t="s">
        <v>76</v>
      </c>
      <c r="C490" s="19" t="s">
        <v>1415</v>
      </c>
      <c r="D490" s="20" t="s">
        <v>1502</v>
      </c>
      <c r="E490" s="16" t="s">
        <v>15</v>
      </c>
      <c r="F490" s="16" t="str">
        <f t="shared" si="1"/>
        <v>10</v>
      </c>
      <c r="G490" s="16" t="str">
        <f t="shared" si="2"/>
        <v>13</v>
      </c>
      <c r="H490" s="16" t="s">
        <v>285</v>
      </c>
      <c r="I490" s="16" t="s">
        <v>17</v>
      </c>
      <c r="J490" s="16" t="s">
        <v>140</v>
      </c>
      <c r="K490" s="16" t="s">
        <v>10989</v>
      </c>
      <c r="L490" s="16" t="s">
        <v>11084</v>
      </c>
      <c r="M490" s="16" t="s">
        <v>21</v>
      </c>
      <c r="N490" s="16"/>
      <c r="O490" s="16"/>
      <c r="P490" s="16"/>
      <c r="Q490" s="16"/>
      <c r="R490" s="16"/>
      <c r="S490" s="16"/>
      <c r="T490" s="16"/>
      <c r="U490" s="16"/>
      <c r="V490" s="16"/>
      <c r="W490" s="16"/>
      <c r="X490" s="16"/>
      <c r="Y490" s="16"/>
      <c r="Z490" s="16"/>
      <c r="AA490" s="16"/>
      <c r="AB490" s="16"/>
      <c r="AC490" s="16"/>
    </row>
    <row r="491" ht="20.25" customHeight="1">
      <c r="A491" s="16" t="s">
        <v>7727</v>
      </c>
      <c r="B491" s="16" t="s">
        <v>76</v>
      </c>
      <c r="C491" s="19" t="s">
        <v>1415</v>
      </c>
      <c r="D491" s="20" t="s">
        <v>1508</v>
      </c>
      <c r="E491" s="16" t="s">
        <v>15</v>
      </c>
      <c r="F491" s="16" t="str">
        <f t="shared" si="1"/>
        <v>12</v>
      </c>
      <c r="G491" s="16" t="str">
        <f t="shared" si="2"/>
        <v>19</v>
      </c>
      <c r="H491" s="16" t="s">
        <v>7493</v>
      </c>
      <c r="I491" s="16" t="s">
        <v>34</v>
      </c>
      <c r="J491" s="16" t="s">
        <v>94</v>
      </c>
      <c r="K491" s="16" t="s">
        <v>10453</v>
      </c>
      <c r="L491" s="16" t="s">
        <v>10454</v>
      </c>
      <c r="M491" s="16" t="s">
        <v>21</v>
      </c>
      <c r="N491" s="16"/>
      <c r="O491" s="16"/>
      <c r="P491" s="16"/>
      <c r="Q491" s="16"/>
      <c r="R491" s="16"/>
      <c r="S491" s="16"/>
      <c r="T491" s="16"/>
      <c r="U491" s="16"/>
      <c r="V491" s="16"/>
      <c r="W491" s="16"/>
      <c r="X491" s="16"/>
      <c r="Y491" s="16"/>
      <c r="Z491" s="16"/>
      <c r="AA491" s="16"/>
      <c r="AB491" s="16"/>
      <c r="AC491" s="16"/>
    </row>
    <row r="492" ht="20.25" customHeight="1">
      <c r="A492" s="16" t="s">
        <v>10733</v>
      </c>
      <c r="B492" s="16" t="s">
        <v>76</v>
      </c>
      <c r="C492" s="19" t="s">
        <v>1415</v>
      </c>
      <c r="D492" s="20" t="s">
        <v>1439</v>
      </c>
      <c r="E492" s="16" t="s">
        <v>15</v>
      </c>
      <c r="F492" s="16" t="str">
        <f t="shared" si="1"/>
        <v>20</v>
      </c>
      <c r="G492" s="16" t="str">
        <f t="shared" si="2"/>
        <v>30</v>
      </c>
      <c r="H492" s="16" t="s">
        <v>234</v>
      </c>
      <c r="I492" s="16" t="s">
        <v>26</v>
      </c>
      <c r="J492" s="16" t="s">
        <v>140</v>
      </c>
      <c r="K492" s="16" t="s">
        <v>11286</v>
      </c>
      <c r="L492" s="16" t="s">
        <v>11287</v>
      </c>
      <c r="M492" s="16" t="s">
        <v>73</v>
      </c>
      <c r="N492" s="16"/>
      <c r="O492" s="16"/>
      <c r="P492" s="16"/>
      <c r="Q492" s="16"/>
      <c r="R492" s="16"/>
      <c r="S492" s="16"/>
      <c r="T492" s="16"/>
      <c r="U492" s="16"/>
      <c r="V492" s="16"/>
      <c r="W492" s="16"/>
      <c r="X492" s="16"/>
      <c r="Y492" s="16"/>
      <c r="Z492" s="16"/>
      <c r="AA492" s="16"/>
      <c r="AB492" s="16"/>
      <c r="AC492" s="16"/>
    </row>
    <row r="493" ht="20.25" customHeight="1">
      <c r="A493" s="16" t="s">
        <v>9160</v>
      </c>
      <c r="B493" s="16" t="s">
        <v>10488</v>
      </c>
      <c r="C493" s="19" t="s">
        <v>1415</v>
      </c>
      <c r="D493" s="20" t="s">
        <v>1454</v>
      </c>
      <c r="E493" s="16" t="s">
        <v>139</v>
      </c>
      <c r="F493" s="16" t="str">
        <f t="shared" si="1"/>
        <v>6</v>
      </c>
      <c r="G493" s="16" t="str">
        <f t="shared" si="2"/>
        <v>10</v>
      </c>
      <c r="H493" s="16" t="s">
        <v>539</v>
      </c>
      <c r="I493" s="16" t="s">
        <v>17</v>
      </c>
      <c r="J493" s="16" t="s">
        <v>18</v>
      </c>
      <c r="K493" s="16" t="s">
        <v>10489</v>
      </c>
      <c r="L493" s="16" t="s">
        <v>11381</v>
      </c>
      <c r="M493" s="16" t="s">
        <v>21</v>
      </c>
      <c r="N493" s="16"/>
      <c r="O493" s="16"/>
      <c r="P493" s="16"/>
      <c r="Q493" s="16"/>
      <c r="R493" s="16"/>
      <c r="S493" s="16"/>
      <c r="T493" s="16"/>
      <c r="U493" s="16"/>
      <c r="V493" s="16"/>
      <c r="W493" s="16"/>
      <c r="X493" s="16"/>
      <c r="Y493" s="16"/>
      <c r="Z493" s="16"/>
      <c r="AA493" s="16"/>
      <c r="AB493" s="16"/>
      <c r="AC493" s="16"/>
    </row>
    <row r="494" ht="20.25" customHeight="1">
      <c r="A494" s="16" t="s">
        <v>3396</v>
      </c>
      <c r="B494" s="16" t="s">
        <v>11208</v>
      </c>
      <c r="C494" s="19" t="s">
        <v>1415</v>
      </c>
      <c r="D494" s="20" t="s">
        <v>1465</v>
      </c>
      <c r="E494" s="16" t="s">
        <v>15</v>
      </c>
      <c r="F494" s="16" t="str">
        <f t="shared" si="1"/>
        <v>13</v>
      </c>
      <c r="G494" s="16" t="str">
        <f t="shared" si="2"/>
        <v>25</v>
      </c>
      <c r="H494" s="16" t="s">
        <v>2577</v>
      </c>
      <c r="I494" s="16" t="s">
        <v>58</v>
      </c>
      <c r="J494" s="16" t="s">
        <v>94</v>
      </c>
      <c r="K494" s="16" t="s">
        <v>11210</v>
      </c>
      <c r="L494" s="16" t="s">
        <v>11385</v>
      </c>
      <c r="M494" s="16" t="s">
        <v>43</v>
      </c>
      <c r="N494" s="16"/>
      <c r="O494" s="16"/>
      <c r="P494" s="16"/>
      <c r="Q494" s="16"/>
      <c r="R494" s="16"/>
      <c r="S494" s="16"/>
      <c r="T494" s="16"/>
      <c r="U494" s="16"/>
      <c r="V494" s="16"/>
      <c r="W494" s="16"/>
      <c r="X494" s="16"/>
      <c r="Y494" s="16"/>
      <c r="Z494" s="16"/>
      <c r="AA494" s="16"/>
      <c r="AB494" s="16"/>
      <c r="AC494" s="16"/>
    </row>
    <row r="495" ht="20.25" customHeight="1">
      <c r="A495" s="16" t="s">
        <v>11387</v>
      </c>
      <c r="B495" s="16" t="s">
        <v>11388</v>
      </c>
      <c r="C495" s="19" t="s">
        <v>1415</v>
      </c>
      <c r="D495" s="20" t="s">
        <v>1465</v>
      </c>
      <c r="E495" s="16" t="s">
        <v>139</v>
      </c>
      <c r="F495" s="16" t="str">
        <f t="shared" si="1"/>
        <v>13</v>
      </c>
      <c r="G495" s="16" t="str">
        <f t="shared" si="2"/>
        <v>18</v>
      </c>
      <c r="H495" s="16" t="s">
        <v>356</v>
      </c>
      <c r="I495" s="16" t="s">
        <v>58</v>
      </c>
      <c r="J495" s="16" t="s">
        <v>124</v>
      </c>
      <c r="K495" s="16" t="s">
        <v>11468</v>
      </c>
      <c r="L495" s="16" t="s">
        <v>11469</v>
      </c>
      <c r="M495" s="16" t="s">
        <v>21</v>
      </c>
      <c r="N495" s="16"/>
      <c r="O495" s="16"/>
      <c r="P495" s="16"/>
      <c r="Q495" s="16"/>
      <c r="R495" s="16"/>
      <c r="S495" s="16"/>
      <c r="T495" s="16"/>
      <c r="U495" s="16"/>
      <c r="V495" s="16"/>
      <c r="W495" s="16"/>
      <c r="X495" s="16"/>
      <c r="Y495" s="16"/>
      <c r="Z495" s="16"/>
      <c r="AA495" s="16"/>
      <c r="AB495" s="16"/>
      <c r="AC495" s="16"/>
    </row>
    <row r="496" ht="20.25" customHeight="1">
      <c r="A496" s="16" t="s">
        <v>9160</v>
      </c>
      <c r="B496" s="16" t="s">
        <v>11472</v>
      </c>
      <c r="C496" s="19" t="s">
        <v>1415</v>
      </c>
      <c r="D496" s="20" t="s">
        <v>1416</v>
      </c>
      <c r="E496" s="16" t="s">
        <v>15</v>
      </c>
      <c r="F496" s="16" t="str">
        <f t="shared" si="1"/>
        <v>9</v>
      </c>
      <c r="G496" s="16" t="str">
        <f t="shared" si="2"/>
        <v>14</v>
      </c>
      <c r="H496" s="16" t="s">
        <v>452</v>
      </c>
      <c r="I496" s="16" t="s">
        <v>17</v>
      </c>
      <c r="J496" s="16" t="s">
        <v>240</v>
      </c>
      <c r="K496" s="16" t="s">
        <v>11474</v>
      </c>
      <c r="L496" s="16" t="s">
        <v>11476</v>
      </c>
      <c r="M496" s="16" t="s">
        <v>43</v>
      </c>
      <c r="N496" s="16"/>
      <c r="O496" s="16"/>
      <c r="P496" s="16"/>
      <c r="Q496" s="16"/>
      <c r="R496" s="16"/>
      <c r="S496" s="16"/>
      <c r="T496" s="16"/>
      <c r="U496" s="16"/>
      <c r="V496" s="16"/>
      <c r="W496" s="16"/>
      <c r="X496" s="16"/>
      <c r="Y496" s="16"/>
      <c r="Z496" s="16"/>
      <c r="AA496" s="16"/>
      <c r="AB496" s="16"/>
      <c r="AC496" s="16"/>
    </row>
    <row r="497" ht="20.25" customHeight="1">
      <c r="A497" s="16" t="s">
        <v>7672</v>
      </c>
      <c r="B497" s="16" t="s">
        <v>11388</v>
      </c>
      <c r="C497" s="19" t="s">
        <v>1415</v>
      </c>
      <c r="D497" s="20" t="s">
        <v>1465</v>
      </c>
      <c r="E497" s="16" t="s">
        <v>15</v>
      </c>
      <c r="F497" s="16" t="str">
        <f t="shared" si="1"/>
        <v>15</v>
      </c>
      <c r="G497" s="16" t="str">
        <f t="shared" si="2"/>
        <v>20</v>
      </c>
      <c r="H497" s="16" t="s">
        <v>70</v>
      </c>
      <c r="I497" s="16" t="s">
        <v>34</v>
      </c>
      <c r="J497" s="16" t="s">
        <v>124</v>
      </c>
      <c r="K497" s="16" t="s">
        <v>11468</v>
      </c>
      <c r="L497" s="16" t="s">
        <v>11484</v>
      </c>
      <c r="M497" s="16" t="s">
        <v>21</v>
      </c>
      <c r="N497" s="16"/>
      <c r="O497" s="16"/>
      <c r="P497" s="16"/>
      <c r="Q497" s="16"/>
      <c r="R497" s="16"/>
      <c r="S497" s="16"/>
      <c r="T497" s="16"/>
      <c r="U497" s="16"/>
      <c r="V497" s="16"/>
      <c r="W497" s="16"/>
      <c r="X497" s="16"/>
      <c r="Y497" s="16"/>
      <c r="Z497" s="16"/>
      <c r="AA497" s="16"/>
      <c r="AB497" s="16"/>
      <c r="AC497" s="16"/>
    </row>
    <row r="498" ht="20.25" customHeight="1">
      <c r="A498" s="16" t="s">
        <v>11486</v>
      </c>
      <c r="B498" s="16" t="s">
        <v>76</v>
      </c>
      <c r="C498" s="19" t="s">
        <v>1415</v>
      </c>
      <c r="D498" s="20" t="s">
        <v>1421</v>
      </c>
      <c r="E498" s="16" t="s">
        <v>122</v>
      </c>
      <c r="F498" s="16" t="str">
        <f t="shared" si="1"/>
        <v>10</v>
      </c>
      <c r="G498" s="16" t="str">
        <f t="shared" si="2"/>
        <v>15</v>
      </c>
      <c r="H498" s="16" t="s">
        <v>16</v>
      </c>
      <c r="I498" s="16" t="s">
        <v>34</v>
      </c>
      <c r="J498" s="16" t="s">
        <v>1064</v>
      </c>
      <c r="K498" s="16" t="s">
        <v>11490</v>
      </c>
      <c r="L498" s="16" t="s">
        <v>11491</v>
      </c>
      <c r="M498" s="16" t="s">
        <v>21</v>
      </c>
      <c r="N498" s="16"/>
      <c r="O498" s="16"/>
      <c r="P498" s="16"/>
      <c r="Q498" s="16"/>
      <c r="R498" s="16"/>
      <c r="S498" s="16"/>
      <c r="T498" s="16"/>
      <c r="U498" s="16"/>
      <c r="V498" s="16"/>
      <c r="W498" s="16"/>
      <c r="X498" s="16"/>
      <c r="Y498" s="16"/>
      <c r="Z498" s="16"/>
      <c r="AA498" s="16"/>
      <c r="AB498" s="16"/>
      <c r="AC498" s="16"/>
    </row>
    <row r="499" ht="20.25" customHeight="1">
      <c r="A499" s="16" t="s">
        <v>8734</v>
      </c>
      <c r="B499" s="16" t="s">
        <v>76</v>
      </c>
      <c r="C499" s="19" t="s">
        <v>1415</v>
      </c>
      <c r="D499" s="20" t="s">
        <v>1508</v>
      </c>
      <c r="E499" s="16" t="s">
        <v>139</v>
      </c>
      <c r="F499" s="16" t="str">
        <f t="shared" si="1"/>
        <v>20</v>
      </c>
      <c r="G499" s="16" t="str">
        <f t="shared" si="2"/>
        <v>40</v>
      </c>
      <c r="H499" s="16" t="s">
        <v>208</v>
      </c>
      <c r="I499" s="16" t="s">
        <v>34</v>
      </c>
      <c r="J499" s="16" t="s">
        <v>240</v>
      </c>
      <c r="K499" s="16" t="s">
        <v>11498</v>
      </c>
      <c r="L499" s="16" t="s">
        <v>11499</v>
      </c>
      <c r="M499" s="16" t="s">
        <v>73</v>
      </c>
      <c r="N499" s="16"/>
      <c r="O499" s="16"/>
      <c r="P499" s="16"/>
      <c r="Q499" s="16"/>
      <c r="R499" s="16"/>
      <c r="S499" s="16"/>
      <c r="T499" s="16"/>
      <c r="U499" s="16"/>
      <c r="V499" s="16"/>
      <c r="W499" s="16"/>
      <c r="X499" s="16"/>
      <c r="Y499" s="16"/>
      <c r="Z499" s="16"/>
      <c r="AA499" s="16"/>
      <c r="AB499" s="16"/>
      <c r="AC499" s="16"/>
    </row>
    <row r="500" ht="20.25" customHeight="1">
      <c r="A500" s="16" t="s">
        <v>3396</v>
      </c>
      <c r="B500" s="16" t="s">
        <v>76</v>
      </c>
      <c r="C500" s="19" t="s">
        <v>1415</v>
      </c>
      <c r="D500" s="20" t="s">
        <v>1483</v>
      </c>
      <c r="E500" s="16" t="s">
        <v>139</v>
      </c>
      <c r="F500" s="16" t="str">
        <f t="shared" si="1"/>
        <v>15</v>
      </c>
      <c r="G500" s="16" t="str">
        <f t="shared" si="2"/>
        <v>20</v>
      </c>
      <c r="H500" s="16" t="s">
        <v>70</v>
      </c>
      <c r="I500" s="16" t="s">
        <v>34</v>
      </c>
      <c r="J500" s="16" t="s">
        <v>140</v>
      </c>
      <c r="K500" s="16" t="s">
        <v>11504</v>
      </c>
      <c r="L500" s="16" t="s">
        <v>11505</v>
      </c>
      <c r="M500" s="16" t="s">
        <v>21</v>
      </c>
      <c r="N500" s="16"/>
      <c r="O500" s="16"/>
      <c r="P500" s="16"/>
      <c r="Q500" s="16"/>
      <c r="R500" s="16"/>
      <c r="S500" s="16"/>
      <c r="T500" s="16"/>
      <c r="U500" s="16"/>
      <c r="V500" s="16"/>
      <c r="W500" s="16"/>
      <c r="X500" s="16"/>
      <c r="Y500" s="16"/>
      <c r="Z500" s="16"/>
      <c r="AA500" s="16"/>
      <c r="AB500" s="16"/>
      <c r="AC500" s="16"/>
    </row>
    <row r="501" ht="20.25" customHeight="1">
      <c r="A501" s="16" t="s">
        <v>3396</v>
      </c>
      <c r="B501" s="16" t="s">
        <v>76</v>
      </c>
      <c r="C501" s="19" t="s">
        <v>1415</v>
      </c>
      <c r="D501" s="20" t="s">
        <v>1508</v>
      </c>
      <c r="E501" s="16" t="s">
        <v>15</v>
      </c>
      <c r="F501" s="16" t="str">
        <f t="shared" si="1"/>
        <v>10</v>
      </c>
      <c r="G501" s="16" t="str">
        <f t="shared" si="2"/>
        <v>20</v>
      </c>
      <c r="H501" s="16" t="s">
        <v>93</v>
      </c>
      <c r="I501" s="16" t="s">
        <v>34</v>
      </c>
      <c r="J501" s="16" t="s">
        <v>40</v>
      </c>
      <c r="K501" s="16" t="s">
        <v>11511</v>
      </c>
      <c r="L501" s="16" t="s">
        <v>11512</v>
      </c>
      <c r="M501" s="16" t="s">
        <v>29</v>
      </c>
      <c r="N501" s="16"/>
      <c r="O501" s="16"/>
      <c r="P501" s="16"/>
      <c r="Q501" s="16"/>
      <c r="R501" s="16"/>
      <c r="S501" s="16"/>
      <c r="T501" s="16"/>
      <c r="U501" s="16"/>
      <c r="V501" s="16"/>
      <c r="W501" s="16"/>
      <c r="X501" s="16"/>
      <c r="Y501" s="16"/>
      <c r="Z501" s="16"/>
      <c r="AA501" s="16"/>
      <c r="AB501" s="16"/>
      <c r="AC501" s="16"/>
    </row>
    <row r="502" ht="20.25" customHeight="1">
      <c r="A502" s="16" t="s">
        <v>11514</v>
      </c>
      <c r="B502" s="16" t="s">
        <v>76</v>
      </c>
      <c r="C502" s="19" t="s">
        <v>1415</v>
      </c>
      <c r="D502" s="20" t="s">
        <v>5588</v>
      </c>
      <c r="E502" s="16" t="s">
        <v>15</v>
      </c>
      <c r="F502" s="16" t="str">
        <f t="shared" si="1"/>
        <v>15</v>
      </c>
      <c r="G502" s="16" t="str">
        <f t="shared" si="2"/>
        <v>26</v>
      </c>
      <c r="H502" s="16" t="s">
        <v>11519</v>
      </c>
      <c r="I502" s="16" t="s">
        <v>34</v>
      </c>
      <c r="J502" s="16" t="s">
        <v>94</v>
      </c>
      <c r="K502" s="16" t="s">
        <v>11521</v>
      </c>
      <c r="L502" s="16" t="s">
        <v>11522</v>
      </c>
      <c r="M502" s="16" t="s">
        <v>43</v>
      </c>
      <c r="N502" s="16"/>
      <c r="O502" s="16"/>
      <c r="P502" s="16"/>
      <c r="Q502" s="16"/>
      <c r="R502" s="16"/>
      <c r="S502" s="16"/>
      <c r="T502" s="16"/>
      <c r="U502" s="16"/>
      <c r="V502" s="16"/>
      <c r="W502" s="16"/>
      <c r="X502" s="16"/>
      <c r="Y502" s="16"/>
      <c r="Z502" s="16"/>
      <c r="AA502" s="16"/>
      <c r="AB502" s="16"/>
      <c r="AC502" s="16"/>
    </row>
    <row r="503" ht="20.25" customHeight="1">
      <c r="A503" s="16" t="s">
        <v>11524</v>
      </c>
      <c r="B503" s="16" t="s">
        <v>76</v>
      </c>
      <c r="C503" s="19" t="s">
        <v>1415</v>
      </c>
      <c r="D503" s="20" t="s">
        <v>1465</v>
      </c>
      <c r="E503" s="16" t="s">
        <v>15</v>
      </c>
      <c r="F503" s="16" t="str">
        <f t="shared" si="1"/>
        <v>22</v>
      </c>
      <c r="G503" s="16" t="str">
        <f t="shared" si="2"/>
        <v>30</v>
      </c>
      <c r="H503" s="16" t="s">
        <v>4590</v>
      </c>
      <c r="I503" s="16" t="s">
        <v>26</v>
      </c>
      <c r="J503" s="16" t="s">
        <v>140</v>
      </c>
      <c r="K503" s="16" t="s">
        <v>11529</v>
      </c>
      <c r="L503" s="16" t="s">
        <v>11530</v>
      </c>
      <c r="M503" s="16" t="s">
        <v>21</v>
      </c>
      <c r="N503" s="16"/>
      <c r="O503" s="16"/>
      <c r="P503" s="16"/>
      <c r="Q503" s="16"/>
      <c r="R503" s="16"/>
      <c r="S503" s="16"/>
      <c r="T503" s="16"/>
      <c r="U503" s="16"/>
      <c r="V503" s="16"/>
      <c r="W503" s="16"/>
      <c r="X503" s="16"/>
      <c r="Y503" s="16"/>
      <c r="Z503" s="16"/>
      <c r="AA503" s="16"/>
      <c r="AB503" s="16"/>
      <c r="AC503" s="16"/>
    </row>
    <row r="504" ht="20.25" customHeight="1">
      <c r="A504" s="16" t="s">
        <v>3847</v>
      </c>
      <c r="B504" s="16" t="s">
        <v>11534</v>
      </c>
      <c r="C504" s="19" t="s">
        <v>1415</v>
      </c>
      <c r="D504" s="20" t="s">
        <v>1508</v>
      </c>
      <c r="E504" s="16" t="s">
        <v>15</v>
      </c>
      <c r="F504" s="16" t="str">
        <f t="shared" si="1"/>
        <v>3</v>
      </c>
      <c r="G504" s="16" t="str">
        <f t="shared" si="2"/>
        <v>5</v>
      </c>
      <c r="H504" s="16" t="s">
        <v>1629</v>
      </c>
      <c r="I504" s="16" t="s">
        <v>598</v>
      </c>
      <c r="J504" s="16" t="s">
        <v>284</v>
      </c>
      <c r="K504" s="16" t="s">
        <v>11537</v>
      </c>
      <c r="L504" s="16" t="s">
        <v>11538</v>
      </c>
      <c r="M504" s="16" t="s">
        <v>73</v>
      </c>
      <c r="N504" s="16"/>
      <c r="O504" s="16"/>
      <c r="P504" s="16"/>
      <c r="Q504" s="16"/>
      <c r="R504" s="16"/>
      <c r="S504" s="16"/>
      <c r="T504" s="16"/>
      <c r="U504" s="16"/>
      <c r="V504" s="16"/>
      <c r="W504" s="16"/>
      <c r="X504" s="16"/>
      <c r="Y504" s="16"/>
      <c r="Z504" s="16"/>
      <c r="AA504" s="16"/>
      <c r="AB504" s="16"/>
      <c r="AC504" s="16"/>
    </row>
    <row r="505" ht="20.25" customHeight="1">
      <c r="A505" s="16" t="s">
        <v>4049</v>
      </c>
      <c r="B505" s="16" t="s">
        <v>11540</v>
      </c>
      <c r="C505" s="19" t="s">
        <v>1415</v>
      </c>
      <c r="D505" s="20" t="s">
        <v>1660</v>
      </c>
      <c r="E505" s="16" t="s">
        <v>15</v>
      </c>
      <c r="F505" s="16" t="str">
        <f t="shared" si="1"/>
        <v>20</v>
      </c>
      <c r="G505" s="16" t="str">
        <f t="shared" si="2"/>
        <v>25</v>
      </c>
      <c r="H505" s="16" t="s">
        <v>451</v>
      </c>
      <c r="I505" s="16" t="s">
        <v>34</v>
      </c>
      <c r="J505" s="16" t="s">
        <v>94</v>
      </c>
      <c r="K505" s="16" t="s">
        <v>11544</v>
      </c>
      <c r="L505" s="16" t="s">
        <v>11545</v>
      </c>
      <c r="M505" s="16" t="s">
        <v>21</v>
      </c>
      <c r="N505" s="16"/>
      <c r="O505" s="16"/>
      <c r="P505" s="16"/>
      <c r="Q505" s="16"/>
      <c r="R505" s="16"/>
      <c r="S505" s="16"/>
      <c r="T505" s="16"/>
      <c r="U505" s="16"/>
      <c r="V505" s="16"/>
      <c r="W505" s="16"/>
      <c r="X505" s="16"/>
      <c r="Y505" s="16"/>
      <c r="Z505" s="16"/>
      <c r="AA505" s="16"/>
      <c r="AB505" s="16"/>
      <c r="AC505" s="16"/>
    </row>
    <row r="506" ht="20.25" customHeight="1">
      <c r="A506" s="16" t="s">
        <v>8025</v>
      </c>
      <c r="B506" s="16" t="s">
        <v>76</v>
      </c>
      <c r="C506" s="19" t="s">
        <v>1415</v>
      </c>
      <c r="D506" s="20" t="s">
        <v>1483</v>
      </c>
      <c r="E506" s="16" t="s">
        <v>15</v>
      </c>
      <c r="F506" s="16" t="str">
        <f t="shared" si="1"/>
        <v>15</v>
      </c>
      <c r="G506" s="16" t="str">
        <f t="shared" si="2"/>
        <v>25</v>
      </c>
      <c r="H506" s="16" t="s">
        <v>39</v>
      </c>
      <c r="I506" s="16" t="s">
        <v>34</v>
      </c>
      <c r="J506" s="16" t="s">
        <v>94</v>
      </c>
      <c r="K506" s="16" t="s">
        <v>11550</v>
      </c>
      <c r="L506" s="16" t="s">
        <v>11551</v>
      </c>
      <c r="M506" s="16" t="s">
        <v>43</v>
      </c>
      <c r="N506" s="16"/>
      <c r="O506" s="16"/>
      <c r="P506" s="16"/>
      <c r="Q506" s="16"/>
      <c r="R506" s="16"/>
      <c r="S506" s="16"/>
      <c r="T506" s="16"/>
      <c r="U506" s="16"/>
      <c r="V506" s="16"/>
      <c r="W506" s="16"/>
      <c r="X506" s="16"/>
      <c r="Y506" s="16"/>
      <c r="Z506" s="16"/>
      <c r="AA506" s="16"/>
      <c r="AB506" s="16"/>
      <c r="AC506" s="16"/>
    </row>
    <row r="507" ht="20.25" customHeight="1">
      <c r="A507" s="16" t="s">
        <v>8025</v>
      </c>
      <c r="B507" s="16" t="s">
        <v>6288</v>
      </c>
      <c r="C507" s="19" t="s">
        <v>1415</v>
      </c>
      <c r="D507" s="20" t="s">
        <v>1421</v>
      </c>
      <c r="E507" s="16" t="s">
        <v>15</v>
      </c>
      <c r="F507" s="16" t="str">
        <f t="shared" si="1"/>
        <v>20</v>
      </c>
      <c r="G507" s="16" t="str">
        <f t="shared" si="2"/>
        <v>40</v>
      </c>
      <c r="H507" s="16" t="s">
        <v>208</v>
      </c>
      <c r="I507" s="16" t="s">
        <v>34</v>
      </c>
      <c r="J507" s="16" t="s">
        <v>124</v>
      </c>
      <c r="K507" s="16" t="s">
        <v>9878</v>
      </c>
      <c r="L507" s="16" t="s">
        <v>10385</v>
      </c>
      <c r="M507" s="16" t="s">
        <v>62</v>
      </c>
      <c r="N507" s="16"/>
      <c r="O507" s="16"/>
      <c r="P507" s="16"/>
      <c r="Q507" s="16"/>
      <c r="R507" s="16"/>
      <c r="S507" s="16"/>
      <c r="T507" s="16"/>
      <c r="U507" s="16"/>
      <c r="V507" s="16"/>
      <c r="W507" s="16"/>
      <c r="X507" s="16"/>
      <c r="Y507" s="16"/>
      <c r="Z507" s="16"/>
      <c r="AA507" s="16"/>
      <c r="AB507" s="16"/>
      <c r="AC507" s="16"/>
    </row>
    <row r="508" ht="20.25" customHeight="1">
      <c r="A508" s="16" t="s">
        <v>10350</v>
      </c>
      <c r="B508" s="16" t="s">
        <v>11559</v>
      </c>
      <c r="C508" s="19" t="s">
        <v>1415</v>
      </c>
      <c r="D508" s="20" t="s">
        <v>1439</v>
      </c>
      <c r="E508" s="16" t="s">
        <v>15</v>
      </c>
      <c r="F508" s="16" t="str">
        <f t="shared" si="1"/>
        <v>15</v>
      </c>
      <c r="G508" s="16" t="str">
        <f t="shared" si="2"/>
        <v>20</v>
      </c>
      <c r="H508" s="16" t="s">
        <v>70</v>
      </c>
      <c r="I508" s="16" t="s">
        <v>34</v>
      </c>
      <c r="J508" s="16" t="s">
        <v>715</v>
      </c>
      <c r="K508" s="16" t="s">
        <v>11561</v>
      </c>
      <c r="L508" s="16" t="s">
        <v>11564</v>
      </c>
      <c r="M508" s="16" t="s">
        <v>21</v>
      </c>
      <c r="N508" s="16"/>
      <c r="O508" s="16"/>
      <c r="P508" s="16"/>
      <c r="Q508" s="16"/>
      <c r="R508" s="16"/>
      <c r="S508" s="16"/>
      <c r="T508" s="16"/>
      <c r="U508" s="16"/>
      <c r="V508" s="16"/>
      <c r="W508" s="16"/>
      <c r="X508" s="16"/>
      <c r="Y508" s="16"/>
      <c r="Z508" s="16"/>
      <c r="AA508" s="16"/>
      <c r="AB508" s="16"/>
      <c r="AC508" s="16"/>
    </row>
    <row r="509" ht="20.25" customHeight="1">
      <c r="A509" s="16" t="s">
        <v>11568</v>
      </c>
      <c r="B509" s="16" t="s">
        <v>76</v>
      </c>
      <c r="C509" s="19" t="s">
        <v>1415</v>
      </c>
      <c r="D509" s="20" t="s">
        <v>1469</v>
      </c>
      <c r="E509" s="16" t="s">
        <v>15</v>
      </c>
      <c r="F509" s="16" t="str">
        <f t="shared" si="1"/>
        <v>35</v>
      </c>
      <c r="G509" s="16" t="str">
        <f t="shared" si="2"/>
        <v>40</v>
      </c>
      <c r="H509" s="16" t="s">
        <v>11571</v>
      </c>
      <c r="I509" s="16" t="s">
        <v>26</v>
      </c>
      <c r="J509" s="16" t="s">
        <v>124</v>
      </c>
      <c r="K509" s="16" t="s">
        <v>11573</v>
      </c>
      <c r="L509" s="16" t="s">
        <v>11575</v>
      </c>
      <c r="M509" s="16" t="s">
        <v>43</v>
      </c>
      <c r="N509" s="16"/>
      <c r="O509" s="16"/>
      <c r="P509" s="16"/>
      <c r="Q509" s="16"/>
      <c r="R509" s="16"/>
      <c r="S509" s="16"/>
      <c r="T509" s="16"/>
      <c r="U509" s="16"/>
      <c r="V509" s="16"/>
      <c r="W509" s="16"/>
      <c r="X509" s="16"/>
      <c r="Y509" s="16"/>
      <c r="Z509" s="16"/>
      <c r="AA509" s="16"/>
      <c r="AB509" s="16"/>
      <c r="AC509" s="16"/>
    </row>
    <row r="510" ht="20.25" customHeight="1">
      <c r="A510" s="16" t="s">
        <v>10265</v>
      </c>
      <c r="B510" s="16" t="s">
        <v>76</v>
      </c>
      <c r="C510" s="19" t="s">
        <v>1415</v>
      </c>
      <c r="D510" s="20" t="s">
        <v>1439</v>
      </c>
      <c r="E510" s="16" t="s">
        <v>15</v>
      </c>
      <c r="F510" s="16" t="str">
        <f t="shared" si="1"/>
        <v>5</v>
      </c>
      <c r="G510" s="16" t="str">
        <f t="shared" si="2"/>
        <v>10</v>
      </c>
      <c r="H510" s="16" t="s">
        <v>1404</v>
      </c>
      <c r="I510" s="16" t="s">
        <v>58</v>
      </c>
      <c r="J510" s="16" t="s">
        <v>18</v>
      </c>
      <c r="K510" s="16" t="s">
        <v>11578</v>
      </c>
      <c r="L510" s="16" t="s">
        <v>11580</v>
      </c>
      <c r="M510" s="16" t="s">
        <v>73</v>
      </c>
      <c r="N510" s="16"/>
      <c r="O510" s="16"/>
      <c r="P510" s="16"/>
      <c r="Q510" s="16"/>
      <c r="R510" s="16"/>
      <c r="S510" s="16"/>
      <c r="T510" s="16"/>
      <c r="U510" s="16"/>
      <c r="V510" s="16"/>
      <c r="W510" s="16"/>
      <c r="X510" s="16"/>
      <c r="Y510" s="16"/>
      <c r="Z510" s="16"/>
      <c r="AA510" s="16"/>
      <c r="AB510" s="16"/>
      <c r="AC510" s="16"/>
    </row>
    <row r="511" ht="20.25" customHeight="1">
      <c r="A511" s="16" t="s">
        <v>10675</v>
      </c>
      <c r="B511" s="16" t="s">
        <v>11583</v>
      </c>
      <c r="C511" s="19" t="s">
        <v>1415</v>
      </c>
      <c r="D511" s="20" t="s">
        <v>1416</v>
      </c>
      <c r="E511" s="16" t="s">
        <v>122</v>
      </c>
      <c r="F511" s="16" t="str">
        <f t="shared" si="1"/>
        <v>5</v>
      </c>
      <c r="G511" s="16" t="str">
        <f t="shared" si="2"/>
        <v>10</v>
      </c>
      <c r="H511" s="16" t="s">
        <v>1404</v>
      </c>
      <c r="I511" s="16" t="s">
        <v>17</v>
      </c>
      <c r="J511" s="16" t="s">
        <v>94</v>
      </c>
      <c r="K511" s="16" t="s">
        <v>11588</v>
      </c>
      <c r="L511" s="16" t="s">
        <v>11590</v>
      </c>
      <c r="M511" s="16" t="s">
        <v>73</v>
      </c>
      <c r="N511" s="16"/>
      <c r="O511" s="16"/>
      <c r="P511" s="16"/>
      <c r="Q511" s="16"/>
      <c r="R511" s="16"/>
      <c r="S511" s="16"/>
      <c r="T511" s="16"/>
      <c r="U511" s="16"/>
      <c r="V511" s="16"/>
      <c r="W511" s="16"/>
      <c r="X511" s="16"/>
      <c r="Y511" s="16"/>
      <c r="Z511" s="16"/>
      <c r="AA511" s="16"/>
      <c r="AB511" s="16"/>
      <c r="AC511" s="16"/>
    </row>
    <row r="512" ht="20.25" customHeight="1">
      <c r="A512" s="16" t="s">
        <v>11592</v>
      </c>
      <c r="B512" s="16" t="s">
        <v>10286</v>
      </c>
      <c r="C512" s="19" t="s">
        <v>1415</v>
      </c>
      <c r="D512" s="20" t="s">
        <v>5588</v>
      </c>
      <c r="E512" s="16" t="s">
        <v>139</v>
      </c>
      <c r="F512" s="16" t="str">
        <f t="shared" si="1"/>
        <v>12</v>
      </c>
      <c r="G512" s="16" t="str">
        <f t="shared" si="2"/>
        <v>15</v>
      </c>
      <c r="H512" s="16" t="s">
        <v>2997</v>
      </c>
      <c r="I512" s="16" t="s">
        <v>17</v>
      </c>
      <c r="J512" s="16" t="s">
        <v>94</v>
      </c>
      <c r="K512" s="16" t="s">
        <v>10288</v>
      </c>
      <c r="L512" s="16" t="s">
        <v>11598</v>
      </c>
      <c r="M512" s="16" t="s">
        <v>29</v>
      </c>
      <c r="N512" s="16"/>
      <c r="O512" s="16"/>
      <c r="P512" s="16"/>
      <c r="Q512" s="16"/>
      <c r="R512" s="16"/>
      <c r="S512" s="16"/>
      <c r="T512" s="16"/>
      <c r="U512" s="16"/>
      <c r="V512" s="16"/>
      <c r="W512" s="16"/>
      <c r="X512" s="16"/>
      <c r="Y512" s="16"/>
      <c r="Z512" s="16"/>
      <c r="AA512" s="16"/>
      <c r="AB512" s="16"/>
      <c r="AC512" s="16"/>
    </row>
    <row r="513" ht="20.25" customHeight="1">
      <c r="A513" s="16" t="s">
        <v>3396</v>
      </c>
      <c r="B513" s="16" t="s">
        <v>76</v>
      </c>
      <c r="C513" s="19" t="s">
        <v>1415</v>
      </c>
      <c r="D513" s="20" t="s">
        <v>1660</v>
      </c>
      <c r="E513" s="16" t="s">
        <v>15</v>
      </c>
      <c r="F513" s="16" t="str">
        <f t="shared" si="1"/>
        <v>10</v>
      </c>
      <c r="G513" s="16" t="str">
        <f t="shared" si="2"/>
        <v>15</v>
      </c>
      <c r="H513" s="16" t="s">
        <v>16</v>
      </c>
      <c r="I513" s="16" t="s">
        <v>17</v>
      </c>
      <c r="J513" s="16" t="s">
        <v>140</v>
      </c>
      <c r="K513" s="16" t="s">
        <v>11601</v>
      </c>
      <c r="L513" s="16" t="s">
        <v>11602</v>
      </c>
      <c r="M513" s="16" t="s">
        <v>21</v>
      </c>
      <c r="N513" s="16"/>
      <c r="O513" s="16"/>
      <c r="P513" s="16"/>
      <c r="Q513" s="16"/>
      <c r="R513" s="16"/>
      <c r="S513" s="16"/>
      <c r="T513" s="16"/>
      <c r="U513" s="16"/>
      <c r="V513" s="16"/>
      <c r="W513" s="16"/>
      <c r="X513" s="16"/>
      <c r="Y513" s="16"/>
      <c r="Z513" s="16"/>
      <c r="AA513" s="16"/>
      <c r="AB513" s="16"/>
      <c r="AC513" s="16"/>
    </row>
    <row r="514" ht="20.25" customHeight="1">
      <c r="A514" s="16" t="s">
        <v>11607</v>
      </c>
      <c r="B514" s="16" t="s">
        <v>11608</v>
      </c>
      <c r="C514" s="19" t="s">
        <v>1415</v>
      </c>
      <c r="D514" s="20" t="s">
        <v>1439</v>
      </c>
      <c r="E514" s="16" t="s">
        <v>15</v>
      </c>
      <c r="F514" s="16" t="str">
        <f t="shared" si="1"/>
        <v>15</v>
      </c>
      <c r="G514" s="16" t="str">
        <f t="shared" si="2"/>
        <v>25</v>
      </c>
      <c r="H514" s="16" t="s">
        <v>39</v>
      </c>
      <c r="I514" s="16" t="s">
        <v>34</v>
      </c>
      <c r="J514" s="16" t="s">
        <v>18</v>
      </c>
      <c r="K514" s="16" t="s">
        <v>11613</v>
      </c>
      <c r="L514" s="16" t="s">
        <v>11614</v>
      </c>
      <c r="M514" s="16" t="s">
        <v>21</v>
      </c>
      <c r="N514" s="16"/>
      <c r="O514" s="16"/>
      <c r="P514" s="16"/>
      <c r="Q514" s="16"/>
      <c r="R514" s="16"/>
      <c r="S514" s="16"/>
      <c r="T514" s="16"/>
      <c r="U514" s="16"/>
      <c r="V514" s="16"/>
      <c r="W514" s="16"/>
      <c r="X514" s="16"/>
      <c r="Y514" s="16"/>
      <c r="Z514" s="16"/>
      <c r="AA514" s="16"/>
      <c r="AB514" s="16"/>
      <c r="AC514" s="16"/>
    </row>
    <row r="515" ht="20.25" customHeight="1">
      <c r="A515" s="16" t="s">
        <v>11618</v>
      </c>
      <c r="B515" s="16" t="s">
        <v>76</v>
      </c>
      <c r="C515" s="19" t="s">
        <v>1415</v>
      </c>
      <c r="D515" s="20" t="s">
        <v>1502</v>
      </c>
      <c r="E515" s="16" t="s">
        <v>139</v>
      </c>
      <c r="F515" s="16" t="str">
        <f t="shared" si="1"/>
        <v>15</v>
      </c>
      <c r="G515" s="16" t="str">
        <f t="shared" si="2"/>
        <v>20</v>
      </c>
      <c r="H515" s="16" t="s">
        <v>70</v>
      </c>
      <c r="I515" s="16" t="s">
        <v>34</v>
      </c>
      <c r="J515" s="16" t="s">
        <v>715</v>
      </c>
      <c r="K515" s="16" t="s">
        <v>11621</v>
      </c>
      <c r="L515" s="16" t="s">
        <v>11622</v>
      </c>
      <c r="M515" s="16" t="s">
        <v>21</v>
      </c>
      <c r="N515" s="16"/>
      <c r="O515" s="16"/>
      <c r="P515" s="16"/>
      <c r="Q515" s="16"/>
      <c r="R515" s="16"/>
      <c r="S515" s="16"/>
      <c r="T515" s="16"/>
      <c r="U515" s="16"/>
      <c r="V515" s="16"/>
      <c r="W515" s="16"/>
      <c r="X515" s="16"/>
      <c r="Y515" s="16"/>
      <c r="Z515" s="16"/>
      <c r="AA515" s="16"/>
      <c r="AB515" s="16"/>
      <c r="AC515" s="16"/>
    </row>
    <row r="516" ht="20.25" customHeight="1">
      <c r="A516" s="16" t="s">
        <v>3396</v>
      </c>
      <c r="B516" s="16" t="s">
        <v>11625</v>
      </c>
      <c r="C516" s="19" t="s">
        <v>1415</v>
      </c>
      <c r="D516" s="20" t="s">
        <v>1508</v>
      </c>
      <c r="E516" s="16" t="s">
        <v>139</v>
      </c>
      <c r="F516" s="16" t="str">
        <f t="shared" si="1"/>
        <v>10</v>
      </c>
      <c r="G516" s="16" t="str">
        <f t="shared" si="2"/>
        <v>15</v>
      </c>
      <c r="H516" s="16" t="s">
        <v>16</v>
      </c>
      <c r="I516" s="16" t="s">
        <v>17</v>
      </c>
      <c r="J516" s="16" t="s">
        <v>11629</v>
      </c>
      <c r="K516" s="16" t="s">
        <v>11630</v>
      </c>
      <c r="L516" s="16" t="s">
        <v>11631</v>
      </c>
      <c r="M516" s="16" t="s">
        <v>574</v>
      </c>
      <c r="N516" s="16"/>
      <c r="O516" s="16"/>
      <c r="P516" s="16"/>
      <c r="Q516" s="16"/>
      <c r="R516" s="16"/>
      <c r="S516" s="16"/>
      <c r="T516" s="16"/>
      <c r="U516" s="16"/>
      <c r="V516" s="16"/>
      <c r="W516" s="16"/>
      <c r="X516" s="16"/>
      <c r="Y516" s="16"/>
      <c r="Z516" s="16"/>
      <c r="AA516" s="16"/>
      <c r="AB516" s="16"/>
      <c r="AC516" s="16"/>
    </row>
    <row r="517" ht="20.25" customHeight="1">
      <c r="A517" s="16" t="s">
        <v>8025</v>
      </c>
      <c r="B517" s="16" t="s">
        <v>76</v>
      </c>
      <c r="C517" s="19" t="s">
        <v>1415</v>
      </c>
      <c r="D517" s="19" t="s">
        <v>76</v>
      </c>
      <c r="E517" s="16" t="s">
        <v>15</v>
      </c>
      <c r="F517" s="16" t="str">
        <f t="shared" si="1"/>
        <v>25</v>
      </c>
      <c r="G517" s="16" t="str">
        <f t="shared" si="2"/>
        <v>35</v>
      </c>
      <c r="H517" s="16" t="s">
        <v>253</v>
      </c>
      <c r="I517" s="16" t="s">
        <v>26</v>
      </c>
      <c r="J517" s="16" t="s">
        <v>140</v>
      </c>
      <c r="K517" s="16" t="s">
        <v>11636</v>
      </c>
      <c r="L517" s="16" t="s">
        <v>11637</v>
      </c>
      <c r="M517" s="16" t="s">
        <v>43</v>
      </c>
      <c r="N517" s="16"/>
      <c r="O517" s="16"/>
      <c r="P517" s="16"/>
      <c r="Q517" s="16"/>
      <c r="R517" s="16"/>
      <c r="S517" s="16"/>
      <c r="T517" s="16"/>
      <c r="U517" s="16"/>
      <c r="V517" s="16"/>
      <c r="W517" s="16"/>
      <c r="X517" s="16"/>
      <c r="Y517" s="16"/>
      <c r="Z517" s="16"/>
      <c r="AA517" s="16"/>
      <c r="AB517" s="16"/>
      <c r="AC517" s="16"/>
    </row>
    <row r="518" ht="20.25" customHeight="1">
      <c r="A518" s="16" t="s">
        <v>8993</v>
      </c>
      <c r="B518" s="16" t="s">
        <v>76</v>
      </c>
      <c r="C518" s="19" t="s">
        <v>1415</v>
      </c>
      <c r="D518" s="20" t="s">
        <v>5588</v>
      </c>
      <c r="E518" s="16" t="s">
        <v>139</v>
      </c>
      <c r="F518" s="16" t="str">
        <f t="shared" si="1"/>
        <v>10</v>
      </c>
      <c r="G518" s="16" t="str">
        <f t="shared" si="2"/>
        <v>15</v>
      </c>
      <c r="H518" s="16" t="s">
        <v>16</v>
      </c>
      <c r="I518" s="16" t="s">
        <v>17</v>
      </c>
      <c r="J518" s="16" t="s">
        <v>1004</v>
      </c>
      <c r="K518" s="16" t="s">
        <v>11642</v>
      </c>
      <c r="L518" s="16" t="s">
        <v>11643</v>
      </c>
      <c r="M518" s="16" t="s">
        <v>21</v>
      </c>
      <c r="N518" s="16"/>
      <c r="O518" s="16"/>
      <c r="P518" s="16"/>
      <c r="Q518" s="16"/>
      <c r="R518" s="16"/>
      <c r="S518" s="16"/>
      <c r="T518" s="16"/>
      <c r="U518" s="16"/>
      <c r="V518" s="16"/>
      <c r="W518" s="16"/>
      <c r="X518" s="16"/>
      <c r="Y518" s="16"/>
      <c r="Z518" s="16"/>
      <c r="AA518" s="16"/>
      <c r="AB518" s="16"/>
      <c r="AC518" s="16"/>
    </row>
    <row r="519" ht="20.25" customHeight="1">
      <c r="A519" s="16" t="s">
        <v>3396</v>
      </c>
      <c r="B519" s="16" t="s">
        <v>76</v>
      </c>
      <c r="C519" s="19" t="s">
        <v>1415</v>
      </c>
      <c r="D519" s="20" t="s">
        <v>1421</v>
      </c>
      <c r="E519" s="16" t="s">
        <v>15</v>
      </c>
      <c r="F519" s="16" t="str">
        <f t="shared" si="1"/>
        <v>10</v>
      </c>
      <c r="G519" s="16" t="str">
        <f t="shared" si="2"/>
        <v>15</v>
      </c>
      <c r="H519" s="16" t="s">
        <v>16</v>
      </c>
      <c r="I519" s="16" t="s">
        <v>17</v>
      </c>
      <c r="J519" s="16" t="s">
        <v>140</v>
      </c>
      <c r="K519" s="16" t="s">
        <v>11649</v>
      </c>
      <c r="L519" s="16" t="s">
        <v>11650</v>
      </c>
      <c r="M519" s="16" t="s">
        <v>43</v>
      </c>
      <c r="N519" s="16"/>
      <c r="O519" s="16"/>
      <c r="P519" s="16"/>
      <c r="Q519" s="16"/>
      <c r="R519" s="16"/>
      <c r="S519" s="16"/>
      <c r="T519" s="16"/>
      <c r="U519" s="16"/>
      <c r="V519" s="16"/>
      <c r="W519" s="16"/>
      <c r="X519" s="16"/>
      <c r="Y519" s="16"/>
      <c r="Z519" s="16"/>
      <c r="AA519" s="16"/>
      <c r="AB519" s="16"/>
      <c r="AC519" s="16"/>
    </row>
    <row r="520" ht="20.25" customHeight="1">
      <c r="A520" s="16" t="s">
        <v>8642</v>
      </c>
      <c r="B520" s="16" t="s">
        <v>76</v>
      </c>
      <c r="C520" s="19" t="s">
        <v>1415</v>
      </c>
      <c r="D520" s="20" t="s">
        <v>1469</v>
      </c>
      <c r="E520" s="16" t="s">
        <v>15</v>
      </c>
      <c r="F520" s="16" t="str">
        <f t="shared" si="1"/>
        <v>10</v>
      </c>
      <c r="G520" s="16" t="str">
        <f t="shared" si="2"/>
        <v>15</v>
      </c>
      <c r="H520" s="16" t="s">
        <v>16</v>
      </c>
      <c r="I520" s="16" t="s">
        <v>34</v>
      </c>
      <c r="J520" s="16" t="s">
        <v>284</v>
      </c>
      <c r="K520" s="16" t="s">
        <v>10757</v>
      </c>
      <c r="L520" s="16" t="s">
        <v>11655</v>
      </c>
      <c r="M520" s="16" t="s">
        <v>73</v>
      </c>
      <c r="N520" s="16"/>
      <c r="O520" s="16"/>
      <c r="P520" s="16"/>
      <c r="Q520" s="16"/>
      <c r="R520" s="16"/>
      <c r="S520" s="16"/>
      <c r="T520" s="16"/>
      <c r="U520" s="16"/>
      <c r="V520" s="16"/>
      <c r="W520" s="16"/>
      <c r="X520" s="16"/>
      <c r="Y520" s="16"/>
      <c r="Z520" s="16"/>
      <c r="AA520" s="16"/>
      <c r="AB520" s="16"/>
      <c r="AC520" s="16"/>
    </row>
    <row r="521" ht="20.25" customHeight="1">
      <c r="A521" s="16" t="s">
        <v>8025</v>
      </c>
      <c r="B521" s="16" t="s">
        <v>76</v>
      </c>
      <c r="C521" s="19" t="s">
        <v>1415</v>
      </c>
      <c r="D521" s="20" t="s">
        <v>1475</v>
      </c>
      <c r="E521" s="16" t="s">
        <v>15</v>
      </c>
      <c r="F521" s="16" t="str">
        <f t="shared" si="1"/>
        <v>18</v>
      </c>
      <c r="G521" s="16" t="str">
        <f t="shared" si="2"/>
        <v>30</v>
      </c>
      <c r="H521" s="16" t="s">
        <v>431</v>
      </c>
      <c r="I521" s="16" t="s">
        <v>34</v>
      </c>
      <c r="J521" s="16" t="s">
        <v>94</v>
      </c>
      <c r="K521" s="16" t="s">
        <v>9140</v>
      </c>
      <c r="L521" s="16" t="s">
        <v>11660</v>
      </c>
      <c r="M521" s="16" t="s">
        <v>21</v>
      </c>
      <c r="N521" s="16"/>
      <c r="O521" s="16"/>
      <c r="P521" s="16"/>
      <c r="Q521" s="16"/>
      <c r="R521" s="16"/>
      <c r="S521" s="16"/>
      <c r="T521" s="16"/>
      <c r="U521" s="16"/>
      <c r="V521" s="16"/>
      <c r="W521" s="16"/>
      <c r="X521" s="16"/>
      <c r="Y521" s="16"/>
      <c r="Z521" s="16"/>
      <c r="AA521" s="16"/>
      <c r="AB521" s="16"/>
      <c r="AC521" s="16"/>
    </row>
    <row r="522" ht="20.25" customHeight="1">
      <c r="A522" s="16" t="s">
        <v>11663</v>
      </c>
      <c r="B522" s="16" t="s">
        <v>11664</v>
      </c>
      <c r="C522" s="19" t="s">
        <v>1415</v>
      </c>
      <c r="D522" s="20" t="s">
        <v>5588</v>
      </c>
      <c r="E522" s="16" t="s">
        <v>139</v>
      </c>
      <c r="F522" s="16" t="str">
        <f t="shared" si="1"/>
        <v>10</v>
      </c>
      <c r="G522" s="16" t="str">
        <f t="shared" si="2"/>
        <v>12</v>
      </c>
      <c r="H522" s="16" t="s">
        <v>52</v>
      </c>
      <c r="I522" s="16" t="s">
        <v>17</v>
      </c>
      <c r="J522" s="16" t="s">
        <v>348</v>
      </c>
      <c r="K522" s="16" t="s">
        <v>11667</v>
      </c>
      <c r="L522" s="16" t="s">
        <v>11668</v>
      </c>
      <c r="M522" s="16" t="s">
        <v>73</v>
      </c>
      <c r="N522" s="16"/>
      <c r="O522" s="16"/>
      <c r="P522" s="16"/>
      <c r="Q522" s="16"/>
      <c r="R522" s="16"/>
      <c r="S522" s="16"/>
      <c r="T522" s="16"/>
      <c r="U522" s="16"/>
      <c r="V522" s="16"/>
      <c r="W522" s="16"/>
      <c r="X522" s="16"/>
      <c r="Y522" s="16"/>
      <c r="Z522" s="16"/>
      <c r="AA522" s="16"/>
      <c r="AB522" s="16"/>
      <c r="AC522" s="16"/>
    </row>
    <row r="523" ht="20.25" customHeight="1">
      <c r="A523" s="16" t="s">
        <v>10675</v>
      </c>
      <c r="B523" s="16" t="s">
        <v>11186</v>
      </c>
      <c r="C523" s="19" t="s">
        <v>1415</v>
      </c>
      <c r="D523" s="20" t="s">
        <v>1502</v>
      </c>
      <c r="E523" s="16" t="s">
        <v>15</v>
      </c>
      <c r="F523" s="16" t="str">
        <f t="shared" si="1"/>
        <v>10</v>
      </c>
      <c r="G523" s="16" t="str">
        <f t="shared" si="2"/>
        <v>13</v>
      </c>
      <c r="H523" s="16" t="s">
        <v>285</v>
      </c>
      <c r="I523" s="16" t="s">
        <v>34</v>
      </c>
      <c r="J523" s="16" t="s">
        <v>11670</v>
      </c>
      <c r="K523" s="16" t="s">
        <v>11671</v>
      </c>
      <c r="L523" s="16" t="s">
        <v>11672</v>
      </c>
      <c r="M523" s="16" t="s">
        <v>94</v>
      </c>
      <c r="N523" s="16"/>
      <c r="O523" s="16"/>
      <c r="P523" s="16"/>
      <c r="Q523" s="16"/>
      <c r="R523" s="16"/>
      <c r="S523" s="16"/>
      <c r="T523" s="16"/>
      <c r="U523" s="16"/>
      <c r="V523" s="16"/>
      <c r="W523" s="16"/>
      <c r="X523" s="16"/>
      <c r="Y523" s="16"/>
      <c r="Z523" s="16"/>
      <c r="AA523" s="16"/>
      <c r="AB523" s="16"/>
      <c r="AC523" s="16"/>
    </row>
    <row r="524" ht="20.25" customHeight="1">
      <c r="A524" s="16" t="s">
        <v>11673</v>
      </c>
      <c r="B524" s="16" t="s">
        <v>76</v>
      </c>
      <c r="C524" s="19" t="s">
        <v>1415</v>
      </c>
      <c r="D524" s="20" t="s">
        <v>1502</v>
      </c>
      <c r="E524" s="16" t="s">
        <v>139</v>
      </c>
      <c r="F524" s="16" t="str">
        <f t="shared" si="1"/>
        <v>15</v>
      </c>
      <c r="G524" s="16" t="str">
        <f t="shared" si="2"/>
        <v>20</v>
      </c>
      <c r="H524" s="16" t="s">
        <v>70</v>
      </c>
      <c r="I524" s="16" t="s">
        <v>34</v>
      </c>
      <c r="J524" s="16" t="s">
        <v>715</v>
      </c>
      <c r="K524" s="16" t="s">
        <v>11621</v>
      </c>
      <c r="L524" s="16" t="s">
        <v>11675</v>
      </c>
      <c r="M524" s="16" t="s">
        <v>21</v>
      </c>
      <c r="N524" s="16"/>
      <c r="O524" s="16"/>
      <c r="P524" s="16"/>
      <c r="Q524" s="16"/>
      <c r="R524" s="16"/>
      <c r="S524" s="16"/>
      <c r="T524" s="16"/>
      <c r="U524" s="16"/>
      <c r="V524" s="16"/>
      <c r="W524" s="16"/>
      <c r="X524" s="16"/>
      <c r="Y524" s="16"/>
      <c r="Z524" s="16"/>
      <c r="AA524" s="16"/>
      <c r="AB524" s="16"/>
      <c r="AC524" s="16"/>
    </row>
    <row r="525" ht="20.25" customHeight="1">
      <c r="A525" s="16" t="s">
        <v>7672</v>
      </c>
      <c r="B525" s="16" t="s">
        <v>76</v>
      </c>
      <c r="C525" s="19" t="s">
        <v>1415</v>
      </c>
      <c r="D525" s="20" t="s">
        <v>1660</v>
      </c>
      <c r="E525" s="16" t="s">
        <v>15</v>
      </c>
      <c r="F525" s="16" t="str">
        <f t="shared" si="1"/>
        <v>20</v>
      </c>
      <c r="G525" s="16" t="str">
        <f t="shared" si="2"/>
        <v>30</v>
      </c>
      <c r="H525" s="16" t="s">
        <v>234</v>
      </c>
      <c r="I525" s="16" t="s">
        <v>26</v>
      </c>
      <c r="J525" s="16" t="s">
        <v>94</v>
      </c>
      <c r="K525" s="16" t="s">
        <v>11681</v>
      </c>
      <c r="L525" s="16" t="s">
        <v>11682</v>
      </c>
      <c r="M525" s="16" t="s">
        <v>21</v>
      </c>
      <c r="N525" s="16"/>
      <c r="O525" s="16"/>
      <c r="P525" s="16"/>
      <c r="Q525" s="16"/>
      <c r="R525" s="16"/>
      <c r="S525" s="16"/>
      <c r="T525" s="16"/>
      <c r="U525" s="16"/>
      <c r="V525" s="16"/>
      <c r="W525" s="16"/>
      <c r="X525" s="16"/>
      <c r="Y525" s="16"/>
      <c r="Z525" s="16"/>
      <c r="AA525" s="16"/>
      <c r="AB525" s="16"/>
      <c r="AC525" s="16"/>
    </row>
    <row r="526" ht="20.25" customHeight="1">
      <c r="A526" s="16" t="s">
        <v>3396</v>
      </c>
      <c r="B526" s="16" t="s">
        <v>76</v>
      </c>
      <c r="C526" s="19" t="s">
        <v>1415</v>
      </c>
      <c r="D526" s="20" t="s">
        <v>1439</v>
      </c>
      <c r="E526" s="16" t="s">
        <v>139</v>
      </c>
      <c r="F526" s="16" t="str">
        <f t="shared" si="1"/>
        <v>10</v>
      </c>
      <c r="G526" s="16" t="str">
        <f t="shared" si="2"/>
        <v>15</v>
      </c>
      <c r="H526" s="16" t="s">
        <v>16</v>
      </c>
      <c r="I526" s="16" t="s">
        <v>17</v>
      </c>
      <c r="J526" s="16" t="s">
        <v>94</v>
      </c>
      <c r="K526" s="16" t="s">
        <v>11689</v>
      </c>
      <c r="L526" s="16" t="s">
        <v>11690</v>
      </c>
      <c r="M526" s="16" t="s">
        <v>21</v>
      </c>
      <c r="N526" s="16"/>
      <c r="O526" s="16"/>
      <c r="P526" s="16"/>
      <c r="Q526" s="16"/>
      <c r="R526" s="16"/>
      <c r="S526" s="16"/>
      <c r="T526" s="16"/>
      <c r="U526" s="16"/>
      <c r="V526" s="16"/>
      <c r="W526" s="16"/>
      <c r="X526" s="16"/>
      <c r="Y526" s="16"/>
      <c r="Z526" s="16"/>
      <c r="AA526" s="16"/>
      <c r="AB526" s="16"/>
      <c r="AC526" s="16"/>
    </row>
    <row r="527" ht="20.25" customHeight="1">
      <c r="A527" s="16" t="s">
        <v>3396</v>
      </c>
      <c r="B527" s="16" t="s">
        <v>11695</v>
      </c>
      <c r="C527" s="19" t="s">
        <v>1415</v>
      </c>
      <c r="D527" s="20" t="s">
        <v>1660</v>
      </c>
      <c r="E527" s="16" t="s">
        <v>15</v>
      </c>
      <c r="F527" s="16" t="str">
        <f t="shared" si="1"/>
        <v>8</v>
      </c>
      <c r="G527" s="16" t="str">
        <f t="shared" si="2"/>
        <v>15</v>
      </c>
      <c r="H527" s="16" t="s">
        <v>135</v>
      </c>
      <c r="I527" s="16" t="s">
        <v>34</v>
      </c>
      <c r="J527" s="16" t="s">
        <v>11699</v>
      </c>
      <c r="K527" s="16" t="s">
        <v>11701</v>
      </c>
      <c r="L527" s="16" t="s">
        <v>11702</v>
      </c>
      <c r="M527" s="16" t="s">
        <v>240</v>
      </c>
      <c r="N527" s="16"/>
      <c r="O527" s="16"/>
      <c r="P527" s="16"/>
      <c r="Q527" s="16"/>
      <c r="R527" s="16"/>
      <c r="S527" s="16"/>
      <c r="T527" s="16"/>
      <c r="U527" s="16"/>
      <c r="V527" s="16"/>
      <c r="W527" s="16"/>
      <c r="X527" s="16"/>
      <c r="Y527" s="16"/>
      <c r="Z527" s="16"/>
      <c r="AA527" s="16"/>
      <c r="AB527" s="16"/>
      <c r="AC527" s="16"/>
    </row>
    <row r="528" ht="20.25" customHeight="1">
      <c r="A528" s="16" t="s">
        <v>11706</v>
      </c>
      <c r="B528" s="16" t="s">
        <v>10628</v>
      </c>
      <c r="C528" s="19" t="s">
        <v>1415</v>
      </c>
      <c r="D528" s="20" t="s">
        <v>1475</v>
      </c>
      <c r="E528" s="16" t="s">
        <v>15</v>
      </c>
      <c r="F528" s="16" t="str">
        <f t="shared" si="1"/>
        <v>10</v>
      </c>
      <c r="G528" s="16" t="str">
        <f t="shared" si="2"/>
        <v>15</v>
      </c>
      <c r="H528" s="16" t="s">
        <v>16</v>
      </c>
      <c r="I528" s="16" t="s">
        <v>34</v>
      </c>
      <c r="J528" s="16" t="s">
        <v>94</v>
      </c>
      <c r="K528" s="16" t="s">
        <v>11709</v>
      </c>
      <c r="L528" s="16" t="s">
        <v>11710</v>
      </c>
      <c r="M528" s="16" t="s">
        <v>43</v>
      </c>
      <c r="N528" s="16"/>
      <c r="O528" s="16"/>
      <c r="P528" s="16"/>
      <c r="Q528" s="16"/>
      <c r="R528" s="16"/>
      <c r="S528" s="16"/>
      <c r="T528" s="16"/>
      <c r="U528" s="16"/>
      <c r="V528" s="16"/>
      <c r="W528" s="16"/>
      <c r="X528" s="16"/>
      <c r="Y528" s="16"/>
      <c r="Z528" s="16"/>
      <c r="AA528" s="16"/>
      <c r="AB528" s="16"/>
      <c r="AC528" s="16"/>
    </row>
    <row r="529" ht="20.25" customHeight="1">
      <c r="A529" s="16" t="s">
        <v>8857</v>
      </c>
      <c r="B529" s="16" t="s">
        <v>76</v>
      </c>
      <c r="C529" s="19" t="s">
        <v>1415</v>
      </c>
      <c r="D529" s="20" t="s">
        <v>1508</v>
      </c>
      <c r="E529" s="16" t="s">
        <v>139</v>
      </c>
      <c r="F529" s="16" t="str">
        <f t="shared" si="1"/>
        <v>10</v>
      </c>
      <c r="G529" s="16" t="str">
        <f t="shared" si="2"/>
        <v>20</v>
      </c>
      <c r="H529" s="16" t="s">
        <v>93</v>
      </c>
      <c r="I529" s="16" t="s">
        <v>34</v>
      </c>
      <c r="J529" s="16" t="s">
        <v>94</v>
      </c>
      <c r="K529" s="16" t="s">
        <v>11717</v>
      </c>
      <c r="L529" s="16" t="s">
        <v>11718</v>
      </c>
      <c r="M529" s="16" t="s">
        <v>43</v>
      </c>
      <c r="N529" s="16"/>
      <c r="O529" s="16"/>
      <c r="P529" s="16"/>
      <c r="Q529" s="16"/>
      <c r="R529" s="16"/>
      <c r="S529" s="16"/>
      <c r="T529" s="16"/>
      <c r="U529" s="16"/>
      <c r="V529" s="16"/>
      <c r="W529" s="16"/>
      <c r="X529" s="16"/>
      <c r="Y529" s="16"/>
      <c r="Z529" s="16"/>
      <c r="AA529" s="16"/>
      <c r="AB529" s="16"/>
      <c r="AC529" s="16"/>
    </row>
    <row r="530" ht="20.25" customHeight="1">
      <c r="A530" s="16" t="s">
        <v>1853</v>
      </c>
      <c r="B530" s="16" t="s">
        <v>11721</v>
      </c>
      <c r="C530" s="19" t="s">
        <v>2954</v>
      </c>
      <c r="D530" s="20" t="s">
        <v>2968</v>
      </c>
      <c r="E530" s="16" t="s">
        <v>15</v>
      </c>
      <c r="F530" s="16" t="str">
        <f t="shared" si="1"/>
        <v>20</v>
      </c>
      <c r="G530" s="16" t="str">
        <f t="shared" si="2"/>
        <v>30</v>
      </c>
      <c r="H530" s="16" t="s">
        <v>234</v>
      </c>
      <c r="I530" s="16" t="s">
        <v>17</v>
      </c>
      <c r="J530" s="16" t="s">
        <v>94</v>
      </c>
      <c r="K530" s="16" t="s">
        <v>11725</v>
      </c>
      <c r="L530" s="16" t="s">
        <v>11726</v>
      </c>
      <c r="M530" s="16" t="s">
        <v>62</v>
      </c>
      <c r="N530" s="16"/>
      <c r="O530" s="16"/>
      <c r="P530" s="16"/>
      <c r="Q530" s="16"/>
      <c r="R530" s="16"/>
      <c r="S530" s="16"/>
      <c r="T530" s="16"/>
      <c r="U530" s="16"/>
      <c r="V530" s="16"/>
      <c r="W530" s="16"/>
      <c r="X530" s="16"/>
      <c r="Y530" s="16"/>
      <c r="Z530" s="16"/>
      <c r="AA530" s="16"/>
      <c r="AB530" s="16"/>
      <c r="AC530" s="16"/>
    </row>
    <row r="531" ht="20.25" customHeight="1">
      <c r="A531" s="16" t="s">
        <v>1853</v>
      </c>
      <c r="B531" s="16" t="s">
        <v>76</v>
      </c>
      <c r="C531" s="19" t="s">
        <v>2954</v>
      </c>
      <c r="D531" s="20" t="s">
        <v>3248</v>
      </c>
      <c r="E531" s="16" t="s">
        <v>139</v>
      </c>
      <c r="F531" s="16" t="str">
        <f t="shared" si="1"/>
        <v>10</v>
      </c>
      <c r="G531" s="16" t="str">
        <f t="shared" si="2"/>
        <v>20</v>
      </c>
      <c r="H531" s="16" t="s">
        <v>93</v>
      </c>
      <c r="I531" s="16" t="s">
        <v>17</v>
      </c>
      <c r="J531" s="16" t="s">
        <v>140</v>
      </c>
      <c r="K531" s="16" t="s">
        <v>11730</v>
      </c>
      <c r="L531" s="16" t="s">
        <v>11733</v>
      </c>
      <c r="M531" s="16" t="s">
        <v>21</v>
      </c>
      <c r="N531" s="16"/>
      <c r="O531" s="16"/>
      <c r="P531" s="16"/>
      <c r="Q531" s="16"/>
      <c r="R531" s="16"/>
      <c r="S531" s="16"/>
      <c r="T531" s="16"/>
      <c r="U531" s="16"/>
      <c r="V531" s="16"/>
      <c r="W531" s="16"/>
      <c r="X531" s="16"/>
      <c r="Y531" s="16"/>
      <c r="Z531" s="16"/>
      <c r="AA531" s="16"/>
      <c r="AB531" s="16"/>
      <c r="AC531" s="16"/>
    </row>
    <row r="532" ht="20.25" customHeight="1">
      <c r="A532" s="16" t="s">
        <v>1853</v>
      </c>
      <c r="B532" s="16" t="s">
        <v>11738</v>
      </c>
      <c r="C532" s="19" t="s">
        <v>2954</v>
      </c>
      <c r="D532" s="20" t="s">
        <v>2968</v>
      </c>
      <c r="E532" s="16" t="s">
        <v>15</v>
      </c>
      <c r="F532" s="16" t="str">
        <f t="shared" si="1"/>
        <v>6</v>
      </c>
      <c r="G532" s="16" t="str">
        <f t="shared" si="2"/>
        <v>12</v>
      </c>
      <c r="H532" s="16" t="s">
        <v>257</v>
      </c>
      <c r="I532" s="16" t="s">
        <v>58</v>
      </c>
      <c r="J532" s="16" t="s">
        <v>11742</v>
      </c>
      <c r="K532" s="16" t="s">
        <v>11745</v>
      </c>
      <c r="L532" s="16" t="s">
        <v>11746</v>
      </c>
      <c r="M532" s="16" t="s">
        <v>884</v>
      </c>
      <c r="N532" s="16"/>
      <c r="O532" s="16"/>
      <c r="P532" s="16"/>
      <c r="Q532" s="16"/>
      <c r="R532" s="16"/>
      <c r="S532" s="16"/>
      <c r="T532" s="16"/>
      <c r="U532" s="16"/>
      <c r="V532" s="16"/>
      <c r="W532" s="16"/>
      <c r="X532" s="16"/>
      <c r="Y532" s="16"/>
      <c r="Z532" s="16"/>
      <c r="AA532" s="16"/>
      <c r="AB532" s="16"/>
      <c r="AC532" s="16"/>
    </row>
    <row r="533" ht="20.25" customHeight="1">
      <c r="A533" s="16" t="s">
        <v>8172</v>
      </c>
      <c r="B533" s="16" t="s">
        <v>76</v>
      </c>
      <c r="C533" s="19" t="s">
        <v>2954</v>
      </c>
      <c r="D533" s="20" t="s">
        <v>2968</v>
      </c>
      <c r="E533" s="16" t="s">
        <v>139</v>
      </c>
      <c r="F533" s="16" t="str">
        <f t="shared" si="1"/>
        <v>12</v>
      </c>
      <c r="G533" s="16" t="str">
        <f t="shared" si="2"/>
        <v>20</v>
      </c>
      <c r="H533" s="16" t="s">
        <v>33</v>
      </c>
      <c r="I533" s="16" t="s">
        <v>34</v>
      </c>
      <c r="J533" s="16" t="s">
        <v>94</v>
      </c>
      <c r="K533" s="16" t="s">
        <v>11753</v>
      </c>
      <c r="L533" s="16" t="s">
        <v>11754</v>
      </c>
      <c r="M533" s="16" t="s">
        <v>29</v>
      </c>
      <c r="N533" s="16"/>
      <c r="O533" s="16"/>
      <c r="P533" s="16"/>
      <c r="Q533" s="16"/>
      <c r="R533" s="16"/>
      <c r="S533" s="16"/>
      <c r="T533" s="16"/>
      <c r="U533" s="16"/>
      <c r="V533" s="16"/>
      <c r="W533" s="16"/>
      <c r="X533" s="16"/>
      <c r="Y533" s="16"/>
      <c r="Z533" s="16"/>
      <c r="AA533" s="16"/>
      <c r="AB533" s="16"/>
      <c r="AC533" s="16"/>
    </row>
    <row r="534" ht="20.25" customHeight="1">
      <c r="A534" s="16" t="s">
        <v>1853</v>
      </c>
      <c r="B534" s="16" t="s">
        <v>11757</v>
      </c>
      <c r="C534" s="19" t="s">
        <v>2954</v>
      </c>
      <c r="D534" s="20" t="s">
        <v>2955</v>
      </c>
      <c r="E534" s="16" t="s">
        <v>139</v>
      </c>
      <c r="F534" s="16" t="str">
        <f t="shared" si="1"/>
        <v>5</v>
      </c>
      <c r="G534" s="16" t="str">
        <f t="shared" si="2"/>
        <v>6</v>
      </c>
      <c r="H534" s="16" t="s">
        <v>2448</v>
      </c>
      <c r="I534" s="16" t="s">
        <v>17</v>
      </c>
      <c r="J534" s="16" t="s">
        <v>18</v>
      </c>
      <c r="K534" s="16" t="s">
        <v>11759</v>
      </c>
      <c r="L534" s="16" t="s">
        <v>11760</v>
      </c>
      <c r="M534" s="16" t="s">
        <v>73</v>
      </c>
      <c r="N534" s="16"/>
      <c r="O534" s="16"/>
      <c r="P534" s="16"/>
      <c r="Q534" s="16"/>
      <c r="R534" s="16"/>
      <c r="S534" s="16"/>
      <c r="T534" s="16"/>
      <c r="U534" s="16"/>
      <c r="V534" s="16"/>
      <c r="W534" s="16"/>
      <c r="X534" s="16"/>
      <c r="Y534" s="16"/>
      <c r="Z534" s="16"/>
      <c r="AA534" s="16"/>
      <c r="AB534" s="16"/>
      <c r="AC534" s="16"/>
    </row>
    <row r="535" ht="20.25" customHeight="1">
      <c r="A535" s="16" t="s">
        <v>1853</v>
      </c>
      <c r="B535" s="16" t="s">
        <v>76</v>
      </c>
      <c r="C535" s="19" t="s">
        <v>2954</v>
      </c>
      <c r="D535" s="20" t="s">
        <v>2989</v>
      </c>
      <c r="E535" s="16" t="s">
        <v>139</v>
      </c>
      <c r="F535" s="16" t="str">
        <f t="shared" si="1"/>
        <v>8</v>
      </c>
      <c r="G535" s="16" t="str">
        <f t="shared" si="2"/>
        <v>13</v>
      </c>
      <c r="H535" s="16" t="s">
        <v>445</v>
      </c>
      <c r="I535" s="16" t="s">
        <v>58</v>
      </c>
      <c r="J535" s="16" t="s">
        <v>124</v>
      </c>
      <c r="K535" s="16" t="s">
        <v>11768</v>
      </c>
      <c r="L535" s="16" t="s">
        <v>11769</v>
      </c>
      <c r="M535" s="16" t="s">
        <v>29</v>
      </c>
      <c r="N535" s="16"/>
      <c r="O535" s="16"/>
      <c r="P535" s="16"/>
      <c r="Q535" s="16"/>
      <c r="R535" s="16"/>
      <c r="S535" s="16"/>
      <c r="T535" s="16"/>
      <c r="U535" s="16"/>
      <c r="V535" s="16"/>
      <c r="W535" s="16"/>
      <c r="X535" s="16"/>
      <c r="Y535" s="16"/>
      <c r="Z535" s="16"/>
      <c r="AA535" s="16"/>
      <c r="AB535" s="16"/>
      <c r="AC535" s="16"/>
    </row>
    <row r="536" ht="20.25" customHeight="1">
      <c r="A536" s="16" t="s">
        <v>1853</v>
      </c>
      <c r="B536" s="16" t="s">
        <v>11772</v>
      </c>
      <c r="C536" s="19" t="s">
        <v>2954</v>
      </c>
      <c r="D536" s="20" t="s">
        <v>3248</v>
      </c>
      <c r="E536" s="16" t="s">
        <v>139</v>
      </c>
      <c r="F536" s="16" t="str">
        <f t="shared" si="1"/>
        <v>6</v>
      </c>
      <c r="G536" s="16" t="str">
        <f t="shared" si="2"/>
        <v>10</v>
      </c>
      <c r="H536" s="16" t="s">
        <v>539</v>
      </c>
      <c r="I536" s="16" t="s">
        <v>17</v>
      </c>
      <c r="J536" s="16" t="s">
        <v>18</v>
      </c>
      <c r="K536" s="16" t="s">
        <v>11775</v>
      </c>
      <c r="L536" s="16" t="s">
        <v>11779</v>
      </c>
      <c r="M536" s="16" t="s">
        <v>73</v>
      </c>
      <c r="N536" s="16"/>
      <c r="O536" s="16"/>
      <c r="P536" s="16"/>
      <c r="Q536" s="16"/>
      <c r="R536" s="16"/>
      <c r="S536" s="16"/>
      <c r="T536" s="16"/>
      <c r="U536" s="16"/>
      <c r="V536" s="16"/>
      <c r="W536" s="16"/>
      <c r="X536" s="16"/>
      <c r="Y536" s="16"/>
      <c r="Z536" s="16"/>
      <c r="AA536" s="16"/>
      <c r="AB536" s="16"/>
      <c r="AC536" s="16"/>
    </row>
    <row r="537" ht="20.25" customHeight="1">
      <c r="A537" s="16" t="s">
        <v>1853</v>
      </c>
      <c r="B537" s="16" t="s">
        <v>11781</v>
      </c>
      <c r="C537" s="19" t="s">
        <v>2954</v>
      </c>
      <c r="D537" s="20" t="s">
        <v>2978</v>
      </c>
      <c r="E537" s="16" t="s">
        <v>122</v>
      </c>
      <c r="F537" s="16" t="str">
        <f t="shared" si="1"/>
        <v>6</v>
      </c>
      <c r="G537" s="16" t="str">
        <f t="shared" si="2"/>
        <v>12</v>
      </c>
      <c r="H537" s="16" t="s">
        <v>257</v>
      </c>
      <c r="I537" s="16" t="s">
        <v>58</v>
      </c>
      <c r="J537" s="16" t="s">
        <v>124</v>
      </c>
      <c r="K537" s="16" t="s">
        <v>11784</v>
      </c>
      <c r="L537" s="16" t="s">
        <v>11785</v>
      </c>
      <c r="M537" s="16" t="s">
        <v>21</v>
      </c>
      <c r="N537" s="16"/>
      <c r="O537" s="16"/>
      <c r="P537" s="16"/>
      <c r="Q537" s="16"/>
      <c r="R537" s="16"/>
      <c r="S537" s="16"/>
      <c r="T537" s="16"/>
      <c r="U537" s="16"/>
      <c r="V537" s="16"/>
      <c r="W537" s="16"/>
      <c r="X537" s="16"/>
      <c r="Y537" s="16"/>
      <c r="Z537" s="16"/>
      <c r="AA537" s="16"/>
      <c r="AB537" s="16"/>
      <c r="AC537" s="16"/>
    </row>
    <row r="538" ht="20.25" customHeight="1">
      <c r="A538" s="16" t="s">
        <v>1853</v>
      </c>
      <c r="B538" s="16" t="s">
        <v>76</v>
      </c>
      <c r="C538" s="19" t="s">
        <v>2954</v>
      </c>
      <c r="D538" s="20" t="s">
        <v>3248</v>
      </c>
      <c r="E538" s="16" t="s">
        <v>15</v>
      </c>
      <c r="F538" s="16" t="str">
        <f t="shared" si="1"/>
        <v>10</v>
      </c>
      <c r="G538" s="16" t="str">
        <f t="shared" si="2"/>
        <v>20</v>
      </c>
      <c r="H538" s="16" t="s">
        <v>93</v>
      </c>
      <c r="I538" s="16" t="s">
        <v>34</v>
      </c>
      <c r="J538" s="16" t="s">
        <v>94</v>
      </c>
      <c r="K538" s="16" t="s">
        <v>11791</v>
      </c>
      <c r="L538" s="16" t="s">
        <v>11793</v>
      </c>
      <c r="M538" s="16" t="s">
        <v>29</v>
      </c>
      <c r="N538" s="16"/>
      <c r="O538" s="16"/>
      <c r="P538" s="16"/>
      <c r="Q538" s="16"/>
      <c r="R538" s="16"/>
      <c r="S538" s="16"/>
      <c r="T538" s="16"/>
      <c r="U538" s="16"/>
      <c r="V538" s="16"/>
      <c r="W538" s="16"/>
      <c r="X538" s="16"/>
      <c r="Y538" s="16"/>
      <c r="Z538" s="16"/>
      <c r="AA538" s="16"/>
      <c r="AB538" s="16"/>
      <c r="AC538" s="16"/>
    </row>
    <row r="539" ht="20.25" customHeight="1">
      <c r="A539" s="16" t="s">
        <v>1853</v>
      </c>
      <c r="B539" s="16" t="s">
        <v>76</v>
      </c>
      <c r="C539" s="19" t="s">
        <v>2954</v>
      </c>
      <c r="D539" s="20" t="s">
        <v>3248</v>
      </c>
      <c r="E539" s="16" t="s">
        <v>15</v>
      </c>
      <c r="F539" s="16" t="str">
        <f t="shared" si="1"/>
        <v>20</v>
      </c>
      <c r="G539" s="16" t="str">
        <f t="shared" si="2"/>
        <v>40</v>
      </c>
      <c r="H539" s="16" t="s">
        <v>208</v>
      </c>
      <c r="I539" s="16" t="s">
        <v>26</v>
      </c>
      <c r="J539" s="16" t="s">
        <v>94</v>
      </c>
      <c r="K539" s="16" t="s">
        <v>11797</v>
      </c>
      <c r="L539" s="16" t="s">
        <v>11798</v>
      </c>
      <c r="M539" s="16" t="s">
        <v>43</v>
      </c>
      <c r="N539" s="16"/>
      <c r="O539" s="16"/>
      <c r="P539" s="16"/>
      <c r="Q539" s="16"/>
      <c r="R539" s="16"/>
      <c r="S539" s="16"/>
      <c r="T539" s="16"/>
      <c r="U539" s="16"/>
      <c r="V539" s="16"/>
      <c r="W539" s="16"/>
      <c r="X539" s="16"/>
      <c r="Y539" s="16"/>
      <c r="Z539" s="16"/>
      <c r="AA539" s="16"/>
      <c r="AB539" s="16"/>
      <c r="AC539" s="16"/>
    </row>
    <row r="540" ht="20.25" customHeight="1">
      <c r="A540" s="16" t="s">
        <v>1853</v>
      </c>
      <c r="B540" s="16" t="s">
        <v>76</v>
      </c>
      <c r="C540" s="19" t="s">
        <v>2954</v>
      </c>
      <c r="D540" s="20" t="s">
        <v>3248</v>
      </c>
      <c r="E540" s="16" t="s">
        <v>122</v>
      </c>
      <c r="F540" s="16" t="str">
        <f t="shared" si="1"/>
        <v>6</v>
      </c>
      <c r="G540" s="16" t="str">
        <f t="shared" si="2"/>
        <v>10</v>
      </c>
      <c r="H540" s="16" t="s">
        <v>539</v>
      </c>
      <c r="I540" s="16" t="s">
        <v>58</v>
      </c>
      <c r="J540" s="16" t="s">
        <v>18</v>
      </c>
      <c r="K540" s="16" t="s">
        <v>11802</v>
      </c>
      <c r="L540" s="16" t="s">
        <v>11804</v>
      </c>
      <c r="M540" s="16" t="s">
        <v>21</v>
      </c>
      <c r="N540" s="16"/>
      <c r="O540" s="16"/>
      <c r="P540" s="16"/>
      <c r="Q540" s="16"/>
      <c r="R540" s="16"/>
      <c r="S540" s="16"/>
      <c r="T540" s="16"/>
      <c r="U540" s="16"/>
      <c r="V540" s="16"/>
      <c r="W540" s="16"/>
      <c r="X540" s="16"/>
      <c r="Y540" s="16"/>
      <c r="Z540" s="16"/>
      <c r="AA540" s="16"/>
      <c r="AB540" s="16"/>
      <c r="AC540" s="16"/>
    </row>
    <row r="541" ht="20.25" customHeight="1">
      <c r="A541" s="16" t="s">
        <v>3396</v>
      </c>
      <c r="B541" s="16" t="s">
        <v>76</v>
      </c>
      <c r="C541" s="19" t="s">
        <v>2954</v>
      </c>
      <c r="D541" s="20" t="s">
        <v>2968</v>
      </c>
      <c r="E541" s="16" t="s">
        <v>139</v>
      </c>
      <c r="F541" s="16" t="str">
        <f t="shared" si="1"/>
        <v>7</v>
      </c>
      <c r="G541" s="16" t="str">
        <f t="shared" si="2"/>
        <v>12</v>
      </c>
      <c r="H541" s="16" t="s">
        <v>193</v>
      </c>
      <c r="I541" s="16" t="s">
        <v>17</v>
      </c>
      <c r="J541" s="16" t="s">
        <v>1945</v>
      </c>
      <c r="K541" s="16" t="s">
        <v>11809</v>
      </c>
      <c r="L541" s="16" t="s">
        <v>11810</v>
      </c>
      <c r="M541" s="16" t="s">
        <v>62</v>
      </c>
      <c r="N541" s="16"/>
      <c r="O541" s="16"/>
      <c r="P541" s="16"/>
      <c r="Q541" s="16"/>
      <c r="R541" s="16"/>
      <c r="S541" s="16"/>
      <c r="T541" s="16"/>
      <c r="U541" s="16"/>
      <c r="V541" s="16"/>
      <c r="W541" s="16"/>
      <c r="X541" s="16"/>
      <c r="Y541" s="16"/>
      <c r="Z541" s="16"/>
      <c r="AA541" s="16"/>
      <c r="AB541" s="16"/>
      <c r="AC541" s="16"/>
    </row>
    <row r="542" ht="20.25" customHeight="1">
      <c r="A542" s="16" t="s">
        <v>1853</v>
      </c>
      <c r="B542" s="16" t="s">
        <v>76</v>
      </c>
      <c r="C542" s="19" t="s">
        <v>2954</v>
      </c>
      <c r="D542" s="20" t="s">
        <v>2989</v>
      </c>
      <c r="E542" s="16" t="s">
        <v>122</v>
      </c>
      <c r="F542" s="16" t="str">
        <f t="shared" si="1"/>
        <v>5</v>
      </c>
      <c r="G542" s="16" t="str">
        <f t="shared" si="2"/>
        <v>10</v>
      </c>
      <c r="H542" s="16" t="s">
        <v>1404</v>
      </c>
      <c r="I542" s="16" t="s">
        <v>58</v>
      </c>
      <c r="J542" s="16" t="s">
        <v>124</v>
      </c>
      <c r="K542" s="16" t="s">
        <v>11768</v>
      </c>
      <c r="L542" s="16" t="s">
        <v>11815</v>
      </c>
      <c r="M542" s="16" t="s">
        <v>29</v>
      </c>
      <c r="N542" s="16"/>
      <c r="O542" s="16"/>
      <c r="P542" s="16"/>
      <c r="Q542" s="16"/>
      <c r="R542" s="16"/>
      <c r="S542" s="16"/>
      <c r="T542" s="16"/>
      <c r="U542" s="16"/>
      <c r="V542" s="16"/>
      <c r="W542" s="16"/>
      <c r="X542" s="16"/>
      <c r="Y542" s="16"/>
      <c r="Z542" s="16"/>
      <c r="AA542" s="16"/>
      <c r="AB542" s="16"/>
      <c r="AC542" s="16"/>
    </row>
    <row r="543" ht="20.25" customHeight="1">
      <c r="A543" s="16" t="s">
        <v>1853</v>
      </c>
      <c r="B543" s="16" t="s">
        <v>76</v>
      </c>
      <c r="C543" s="19" t="s">
        <v>2954</v>
      </c>
      <c r="D543" s="20" t="s">
        <v>2968</v>
      </c>
      <c r="E543" s="16" t="s">
        <v>122</v>
      </c>
      <c r="F543" s="16" t="str">
        <f t="shared" si="1"/>
        <v>8</v>
      </c>
      <c r="G543" s="16" t="str">
        <f t="shared" si="2"/>
        <v>16</v>
      </c>
      <c r="H543" s="16" t="s">
        <v>89</v>
      </c>
      <c r="I543" s="16" t="s">
        <v>58</v>
      </c>
      <c r="J543" s="16" t="s">
        <v>94</v>
      </c>
      <c r="K543" s="16" t="s">
        <v>11820</v>
      </c>
      <c r="L543" s="16" t="s">
        <v>11821</v>
      </c>
      <c r="M543" s="16" t="s">
        <v>43</v>
      </c>
      <c r="N543" s="16"/>
      <c r="O543" s="16"/>
      <c r="P543" s="16"/>
      <c r="Q543" s="16"/>
      <c r="R543" s="16"/>
      <c r="S543" s="16"/>
      <c r="T543" s="16"/>
      <c r="U543" s="16"/>
      <c r="V543" s="16"/>
      <c r="W543" s="16"/>
      <c r="X543" s="16"/>
      <c r="Y543" s="16"/>
      <c r="Z543" s="16"/>
      <c r="AA543" s="16"/>
      <c r="AB543" s="16"/>
      <c r="AC543" s="16"/>
    </row>
    <row r="544" ht="20.25" customHeight="1">
      <c r="A544" s="16" t="s">
        <v>7895</v>
      </c>
      <c r="B544" s="16" t="s">
        <v>76</v>
      </c>
      <c r="C544" s="19" t="s">
        <v>2954</v>
      </c>
      <c r="D544" s="20" t="s">
        <v>2968</v>
      </c>
      <c r="E544" s="16" t="s">
        <v>139</v>
      </c>
      <c r="F544" s="16" t="str">
        <f t="shared" si="1"/>
        <v>15</v>
      </c>
      <c r="G544" s="16" t="str">
        <f t="shared" si="2"/>
        <v>18</v>
      </c>
      <c r="H544" s="16" t="s">
        <v>1154</v>
      </c>
      <c r="I544" s="16" t="s">
        <v>34</v>
      </c>
      <c r="J544" s="16" t="s">
        <v>2532</v>
      </c>
      <c r="K544" s="16" t="s">
        <v>11826</v>
      </c>
      <c r="L544" s="16" t="s">
        <v>11828</v>
      </c>
      <c r="M544" s="16" t="s">
        <v>43</v>
      </c>
      <c r="N544" s="16"/>
      <c r="O544" s="16"/>
      <c r="P544" s="16"/>
      <c r="Q544" s="16"/>
      <c r="R544" s="16"/>
      <c r="S544" s="16"/>
      <c r="T544" s="16"/>
      <c r="U544" s="16"/>
      <c r="V544" s="16"/>
      <c r="W544" s="16"/>
      <c r="X544" s="16"/>
      <c r="Y544" s="16"/>
      <c r="Z544" s="16"/>
      <c r="AA544" s="16"/>
      <c r="AB544" s="16"/>
      <c r="AC544" s="16"/>
    </row>
    <row r="545" ht="20.25" customHeight="1">
      <c r="A545" s="16" t="s">
        <v>1853</v>
      </c>
      <c r="B545" s="16" t="s">
        <v>11830</v>
      </c>
      <c r="C545" s="19" t="s">
        <v>2954</v>
      </c>
      <c r="D545" s="20" t="s">
        <v>2968</v>
      </c>
      <c r="E545" s="16" t="s">
        <v>15</v>
      </c>
      <c r="F545" s="16" t="str">
        <f t="shared" si="1"/>
        <v>12</v>
      </c>
      <c r="G545" s="16" t="str">
        <f t="shared" si="2"/>
        <v>24</v>
      </c>
      <c r="H545" s="16" t="s">
        <v>174</v>
      </c>
      <c r="I545" s="16" t="s">
        <v>34</v>
      </c>
      <c r="J545" s="16" t="s">
        <v>458</v>
      </c>
      <c r="K545" s="16" t="s">
        <v>9148</v>
      </c>
      <c r="L545" s="16" t="s">
        <v>11833</v>
      </c>
      <c r="M545" s="16" t="s">
        <v>43</v>
      </c>
      <c r="N545" s="16"/>
      <c r="O545" s="16"/>
      <c r="P545" s="16"/>
      <c r="Q545" s="16"/>
      <c r="R545" s="16"/>
      <c r="S545" s="16"/>
      <c r="T545" s="16"/>
      <c r="U545" s="16"/>
      <c r="V545" s="16"/>
      <c r="W545" s="16"/>
      <c r="X545" s="16"/>
      <c r="Y545" s="16"/>
      <c r="Z545" s="16"/>
      <c r="AA545" s="16"/>
      <c r="AB545" s="16"/>
      <c r="AC545" s="16"/>
    </row>
    <row r="546" ht="20.25" customHeight="1">
      <c r="A546" s="16" t="s">
        <v>4049</v>
      </c>
      <c r="B546" s="16" t="s">
        <v>11836</v>
      </c>
      <c r="C546" s="19" t="s">
        <v>2954</v>
      </c>
      <c r="D546" s="20" t="s">
        <v>3248</v>
      </c>
      <c r="E546" s="16" t="s">
        <v>122</v>
      </c>
      <c r="F546" s="16" t="str">
        <f t="shared" si="1"/>
        <v>8</v>
      </c>
      <c r="G546" s="16" t="str">
        <f t="shared" si="2"/>
        <v>15</v>
      </c>
      <c r="H546" s="16" t="s">
        <v>135</v>
      </c>
      <c r="I546" s="16" t="s">
        <v>34</v>
      </c>
      <c r="J546" s="16" t="s">
        <v>94</v>
      </c>
      <c r="K546" s="16" t="s">
        <v>11791</v>
      </c>
      <c r="L546" s="16" t="s">
        <v>11840</v>
      </c>
      <c r="M546" s="16" t="s">
        <v>29</v>
      </c>
      <c r="N546" s="16"/>
      <c r="O546" s="16"/>
      <c r="P546" s="16"/>
      <c r="Q546" s="16"/>
      <c r="R546" s="16"/>
      <c r="S546" s="16"/>
      <c r="T546" s="16"/>
      <c r="U546" s="16"/>
      <c r="V546" s="16"/>
      <c r="W546" s="16"/>
      <c r="X546" s="16"/>
      <c r="Y546" s="16"/>
      <c r="Z546" s="16"/>
      <c r="AA546" s="16"/>
      <c r="AB546" s="16"/>
      <c r="AC546" s="16"/>
    </row>
    <row r="547" ht="20.25" customHeight="1">
      <c r="A547" s="16" t="s">
        <v>7948</v>
      </c>
      <c r="B547" s="16" t="s">
        <v>11844</v>
      </c>
      <c r="C547" s="19" t="s">
        <v>2954</v>
      </c>
      <c r="D547" s="20" t="s">
        <v>2968</v>
      </c>
      <c r="E547" s="16" t="s">
        <v>122</v>
      </c>
      <c r="F547" s="16" t="str">
        <f t="shared" si="1"/>
        <v>5</v>
      </c>
      <c r="G547" s="16" t="str">
        <f t="shared" si="2"/>
        <v>10</v>
      </c>
      <c r="H547" s="16" t="s">
        <v>1404</v>
      </c>
      <c r="I547" s="16" t="s">
        <v>34</v>
      </c>
      <c r="J547" s="16" t="s">
        <v>18</v>
      </c>
      <c r="K547" s="16" t="s">
        <v>11847</v>
      </c>
      <c r="L547" s="16" t="s">
        <v>11848</v>
      </c>
      <c r="M547" s="16" t="s">
        <v>21</v>
      </c>
      <c r="N547" s="16"/>
      <c r="O547" s="16"/>
      <c r="P547" s="16"/>
      <c r="Q547" s="16"/>
      <c r="R547" s="16"/>
      <c r="S547" s="16"/>
      <c r="T547" s="16"/>
      <c r="U547" s="16"/>
      <c r="V547" s="16"/>
      <c r="W547" s="16"/>
      <c r="X547" s="16"/>
      <c r="Y547" s="16"/>
      <c r="Z547" s="16"/>
      <c r="AA547" s="16"/>
      <c r="AB547" s="16"/>
      <c r="AC547" s="16"/>
    </row>
    <row r="548" ht="20.25" customHeight="1">
      <c r="A548" s="16" t="s">
        <v>9209</v>
      </c>
      <c r="B548" s="16" t="s">
        <v>76</v>
      </c>
      <c r="C548" s="19" t="s">
        <v>2954</v>
      </c>
      <c r="D548" s="20" t="s">
        <v>3248</v>
      </c>
      <c r="E548" s="16" t="s">
        <v>15</v>
      </c>
      <c r="F548" s="16" t="str">
        <f t="shared" si="1"/>
        <v>15</v>
      </c>
      <c r="G548" s="16" t="str">
        <f t="shared" si="2"/>
        <v>30</v>
      </c>
      <c r="H548" s="16" t="s">
        <v>202</v>
      </c>
      <c r="I548" s="16" t="s">
        <v>26</v>
      </c>
      <c r="J548" s="16" t="s">
        <v>94</v>
      </c>
      <c r="K548" s="16" t="s">
        <v>11791</v>
      </c>
      <c r="L548" s="16" t="s">
        <v>11856</v>
      </c>
      <c r="M548" s="16" t="s">
        <v>29</v>
      </c>
      <c r="N548" s="16"/>
      <c r="O548" s="16"/>
      <c r="P548" s="16"/>
      <c r="Q548" s="16"/>
      <c r="R548" s="16"/>
      <c r="S548" s="16"/>
      <c r="T548" s="16"/>
      <c r="U548" s="16"/>
      <c r="V548" s="16"/>
      <c r="W548" s="16"/>
      <c r="X548" s="16"/>
      <c r="Y548" s="16"/>
      <c r="Z548" s="16"/>
      <c r="AA548" s="16"/>
      <c r="AB548" s="16"/>
      <c r="AC548" s="16"/>
    </row>
    <row r="549" ht="20.25" customHeight="1">
      <c r="A549" s="16" t="s">
        <v>1853</v>
      </c>
      <c r="B549" s="16" t="s">
        <v>11863</v>
      </c>
      <c r="C549" s="19" t="s">
        <v>2954</v>
      </c>
      <c r="D549" s="20" t="s">
        <v>3248</v>
      </c>
      <c r="E549" s="16" t="s">
        <v>15</v>
      </c>
      <c r="F549" s="16" t="str">
        <f t="shared" si="1"/>
        <v>5</v>
      </c>
      <c r="G549" s="16" t="str">
        <f t="shared" si="2"/>
        <v>8</v>
      </c>
      <c r="H549" s="16" t="s">
        <v>2203</v>
      </c>
      <c r="I549" s="16" t="s">
        <v>17</v>
      </c>
      <c r="J549" s="16" t="s">
        <v>94</v>
      </c>
      <c r="K549" s="16" t="s">
        <v>11866</v>
      </c>
      <c r="L549" s="16" t="s">
        <v>11868</v>
      </c>
      <c r="M549" s="16" t="s">
        <v>21</v>
      </c>
      <c r="N549" s="16"/>
      <c r="O549" s="16"/>
      <c r="P549" s="16"/>
      <c r="Q549" s="16"/>
      <c r="R549" s="16"/>
      <c r="S549" s="16"/>
      <c r="T549" s="16"/>
      <c r="U549" s="16"/>
      <c r="V549" s="16"/>
      <c r="W549" s="16"/>
      <c r="X549" s="16"/>
      <c r="Y549" s="16"/>
      <c r="Z549" s="16"/>
      <c r="AA549" s="16"/>
      <c r="AB549" s="16"/>
      <c r="AC549" s="16"/>
    </row>
    <row r="550" ht="20.25" customHeight="1">
      <c r="A550" s="16" t="s">
        <v>1853</v>
      </c>
      <c r="B550" s="16" t="s">
        <v>11871</v>
      </c>
      <c r="C550" s="19" t="s">
        <v>2954</v>
      </c>
      <c r="D550" s="20" t="s">
        <v>2968</v>
      </c>
      <c r="E550" s="16" t="s">
        <v>15</v>
      </c>
      <c r="F550" s="16" t="str">
        <f t="shared" si="1"/>
        <v>5</v>
      </c>
      <c r="G550" s="16" t="str">
        <f t="shared" si="2"/>
        <v>10</v>
      </c>
      <c r="H550" s="16" t="s">
        <v>1404</v>
      </c>
      <c r="I550" s="16" t="s">
        <v>17</v>
      </c>
      <c r="J550" s="16" t="s">
        <v>94</v>
      </c>
      <c r="K550" s="16" t="s">
        <v>11875</v>
      </c>
      <c r="L550" s="16" t="s">
        <v>11876</v>
      </c>
      <c r="M550" s="16" t="s">
        <v>21</v>
      </c>
      <c r="N550" s="16"/>
      <c r="O550" s="16"/>
      <c r="P550" s="16"/>
      <c r="Q550" s="16"/>
      <c r="R550" s="16"/>
      <c r="S550" s="16"/>
      <c r="T550" s="16"/>
      <c r="U550" s="16"/>
      <c r="V550" s="16"/>
      <c r="W550" s="16"/>
      <c r="X550" s="16"/>
      <c r="Y550" s="16"/>
      <c r="Z550" s="16"/>
      <c r="AA550" s="16"/>
      <c r="AB550" s="16"/>
      <c r="AC550" s="16"/>
    </row>
    <row r="551" ht="20.25" customHeight="1">
      <c r="A551" s="16" t="s">
        <v>7948</v>
      </c>
      <c r="B551" s="16" t="s">
        <v>11881</v>
      </c>
      <c r="C551" s="19" t="s">
        <v>2954</v>
      </c>
      <c r="D551" s="20" t="s">
        <v>2989</v>
      </c>
      <c r="E551" s="16" t="s">
        <v>139</v>
      </c>
      <c r="F551" s="16" t="str">
        <f t="shared" si="1"/>
        <v>4</v>
      </c>
      <c r="G551" s="16" t="str">
        <f t="shared" si="2"/>
        <v>8</v>
      </c>
      <c r="H551" s="16" t="s">
        <v>1241</v>
      </c>
      <c r="I551" s="16" t="s">
        <v>58</v>
      </c>
      <c r="J551" s="16" t="s">
        <v>124</v>
      </c>
      <c r="K551" s="16" t="s">
        <v>11768</v>
      </c>
      <c r="L551" s="16" t="s">
        <v>11884</v>
      </c>
      <c r="M551" s="16" t="s">
        <v>29</v>
      </c>
      <c r="N551" s="16"/>
      <c r="O551" s="16"/>
      <c r="P551" s="16"/>
      <c r="Q551" s="16"/>
      <c r="R551" s="16"/>
      <c r="S551" s="16"/>
      <c r="T551" s="16"/>
      <c r="U551" s="16"/>
      <c r="V551" s="16"/>
      <c r="W551" s="16"/>
      <c r="X551" s="16"/>
      <c r="Y551" s="16"/>
      <c r="Z551" s="16"/>
      <c r="AA551" s="16"/>
      <c r="AB551" s="16"/>
      <c r="AC551" s="16"/>
    </row>
    <row r="552" ht="20.25" customHeight="1">
      <c r="A552" s="16" t="s">
        <v>7727</v>
      </c>
      <c r="B552" s="16" t="s">
        <v>11887</v>
      </c>
      <c r="C552" s="19" t="s">
        <v>2954</v>
      </c>
      <c r="D552" s="20" t="s">
        <v>2968</v>
      </c>
      <c r="E552" s="16" t="s">
        <v>139</v>
      </c>
      <c r="F552" s="16" t="str">
        <f t="shared" si="1"/>
        <v>13</v>
      </c>
      <c r="G552" s="16" t="str">
        <f t="shared" si="2"/>
        <v>17</v>
      </c>
      <c r="H552" s="16" t="s">
        <v>11891</v>
      </c>
      <c r="I552" s="16" t="s">
        <v>34</v>
      </c>
      <c r="J552" s="16" t="s">
        <v>94</v>
      </c>
      <c r="K552" s="16" t="s">
        <v>11894</v>
      </c>
      <c r="L552" s="16" t="s">
        <v>11895</v>
      </c>
      <c r="M552" s="16" t="s">
        <v>43</v>
      </c>
      <c r="N552" s="16"/>
      <c r="O552" s="16"/>
      <c r="P552" s="16"/>
      <c r="Q552" s="16"/>
      <c r="R552" s="16"/>
      <c r="S552" s="16"/>
      <c r="T552" s="16"/>
      <c r="U552" s="16"/>
      <c r="V552" s="16"/>
      <c r="W552" s="16"/>
      <c r="X552" s="16"/>
      <c r="Y552" s="16"/>
      <c r="Z552" s="16"/>
      <c r="AA552" s="16"/>
      <c r="AB552" s="16"/>
      <c r="AC552" s="16"/>
    </row>
    <row r="553" ht="20.25" customHeight="1">
      <c r="A553" s="16" t="s">
        <v>1853</v>
      </c>
      <c r="B553" s="16" t="s">
        <v>11896</v>
      </c>
      <c r="C553" s="19" t="s">
        <v>2954</v>
      </c>
      <c r="D553" s="20" t="s">
        <v>2968</v>
      </c>
      <c r="E553" s="16" t="s">
        <v>122</v>
      </c>
      <c r="F553" s="16" t="str">
        <f t="shared" si="1"/>
        <v>5</v>
      </c>
      <c r="G553" s="16" t="str">
        <f t="shared" si="2"/>
        <v>10</v>
      </c>
      <c r="H553" s="16" t="s">
        <v>1404</v>
      </c>
      <c r="I553" s="16" t="s">
        <v>17</v>
      </c>
      <c r="J553" s="16" t="s">
        <v>94</v>
      </c>
      <c r="K553" s="16" t="s">
        <v>11820</v>
      </c>
      <c r="L553" s="16" t="s">
        <v>11900</v>
      </c>
      <c r="M553" s="16" t="s">
        <v>43</v>
      </c>
      <c r="N553" s="16"/>
      <c r="O553" s="16"/>
      <c r="P553" s="16"/>
      <c r="Q553" s="16"/>
      <c r="R553" s="16"/>
      <c r="S553" s="16"/>
      <c r="T553" s="16"/>
      <c r="U553" s="16"/>
      <c r="V553" s="16"/>
      <c r="W553" s="16"/>
      <c r="X553" s="16"/>
      <c r="Y553" s="16"/>
      <c r="Z553" s="16"/>
      <c r="AA553" s="16"/>
      <c r="AB553" s="16"/>
      <c r="AC553" s="16"/>
    </row>
    <row r="554" ht="20.25" customHeight="1">
      <c r="A554" s="16" t="s">
        <v>11051</v>
      </c>
      <c r="B554" s="16" t="s">
        <v>76</v>
      </c>
      <c r="C554" s="19" t="s">
        <v>2954</v>
      </c>
      <c r="D554" s="20" t="s">
        <v>2968</v>
      </c>
      <c r="E554" s="16" t="s">
        <v>139</v>
      </c>
      <c r="F554" s="16" t="str">
        <f t="shared" si="1"/>
        <v>8</v>
      </c>
      <c r="G554" s="16" t="str">
        <f t="shared" si="2"/>
        <v>10</v>
      </c>
      <c r="H554" s="16" t="s">
        <v>123</v>
      </c>
      <c r="I554" s="16" t="s">
        <v>17</v>
      </c>
      <c r="J554" s="16" t="s">
        <v>284</v>
      </c>
      <c r="K554" s="16" t="s">
        <v>7667</v>
      </c>
      <c r="L554" s="16" t="s">
        <v>11905</v>
      </c>
      <c r="M554" s="16" t="s">
        <v>43</v>
      </c>
      <c r="N554" s="16"/>
      <c r="O554" s="16"/>
      <c r="P554" s="16"/>
      <c r="Q554" s="16"/>
      <c r="R554" s="16"/>
      <c r="S554" s="16"/>
      <c r="T554" s="16"/>
      <c r="U554" s="16"/>
      <c r="V554" s="16"/>
      <c r="W554" s="16"/>
      <c r="X554" s="16"/>
      <c r="Y554" s="16"/>
      <c r="Z554" s="16"/>
      <c r="AA554" s="16"/>
      <c r="AB554" s="16"/>
      <c r="AC554" s="16"/>
    </row>
    <row r="555" ht="20.25" customHeight="1">
      <c r="A555" s="16" t="s">
        <v>1853</v>
      </c>
      <c r="B555" s="16" t="s">
        <v>76</v>
      </c>
      <c r="C555" s="19" t="s">
        <v>2954</v>
      </c>
      <c r="D555" s="20" t="s">
        <v>2989</v>
      </c>
      <c r="E555" s="16" t="s">
        <v>15</v>
      </c>
      <c r="F555" s="16" t="str">
        <f t="shared" si="1"/>
        <v>8</v>
      </c>
      <c r="G555" s="16" t="str">
        <f t="shared" si="2"/>
        <v>16</v>
      </c>
      <c r="H555" s="16" t="s">
        <v>89</v>
      </c>
      <c r="I555" s="16" t="s">
        <v>26</v>
      </c>
      <c r="J555" s="16" t="s">
        <v>18</v>
      </c>
      <c r="K555" s="16" t="s">
        <v>11909</v>
      </c>
      <c r="L555" s="16" t="s">
        <v>3623</v>
      </c>
      <c r="M555" s="16" t="s">
        <v>21</v>
      </c>
      <c r="N555" s="16"/>
      <c r="O555" s="16"/>
      <c r="P555" s="16"/>
      <c r="Q555" s="16"/>
      <c r="R555" s="16"/>
      <c r="S555" s="16"/>
      <c r="T555" s="16"/>
      <c r="U555" s="16"/>
      <c r="V555" s="16"/>
      <c r="W555" s="16"/>
      <c r="X555" s="16"/>
      <c r="Y555" s="16"/>
      <c r="Z555" s="16"/>
      <c r="AA555" s="16"/>
      <c r="AB555" s="16"/>
      <c r="AC555" s="16"/>
    </row>
    <row r="556" ht="20.25" customHeight="1">
      <c r="A556" s="16" t="s">
        <v>11912</v>
      </c>
      <c r="B556" s="16" t="s">
        <v>11914</v>
      </c>
      <c r="C556" s="19" t="s">
        <v>2954</v>
      </c>
      <c r="D556" s="20" t="s">
        <v>2955</v>
      </c>
      <c r="E556" s="16" t="s">
        <v>15</v>
      </c>
      <c r="F556" s="16" t="str">
        <f t="shared" si="1"/>
        <v>15</v>
      </c>
      <c r="G556" s="16" t="str">
        <f t="shared" si="2"/>
        <v>30</v>
      </c>
      <c r="H556" s="16" t="s">
        <v>5602</v>
      </c>
      <c r="I556" s="16" t="s">
        <v>26</v>
      </c>
      <c r="J556" s="16" t="s">
        <v>124</v>
      </c>
      <c r="K556" s="16" t="s">
        <v>11918</v>
      </c>
      <c r="L556" s="16" t="s">
        <v>11919</v>
      </c>
      <c r="M556" s="16" t="s">
        <v>62</v>
      </c>
      <c r="N556" s="16"/>
      <c r="O556" s="16"/>
      <c r="P556" s="16"/>
      <c r="Q556" s="16"/>
      <c r="R556" s="16"/>
      <c r="S556" s="16"/>
      <c r="T556" s="16"/>
      <c r="U556" s="16"/>
      <c r="V556" s="16"/>
      <c r="W556" s="16"/>
      <c r="X556" s="16"/>
      <c r="Y556" s="16"/>
      <c r="Z556" s="16"/>
      <c r="AA556" s="16"/>
      <c r="AB556" s="16"/>
      <c r="AC556" s="16"/>
    </row>
    <row r="557" ht="20.25" customHeight="1">
      <c r="A557" s="16" t="s">
        <v>1853</v>
      </c>
      <c r="B557" s="16" t="s">
        <v>76</v>
      </c>
      <c r="C557" s="19" t="s">
        <v>2954</v>
      </c>
      <c r="D557" s="20" t="s">
        <v>2968</v>
      </c>
      <c r="E557" s="16" t="s">
        <v>15</v>
      </c>
      <c r="F557" s="16" t="str">
        <f t="shared" si="1"/>
        <v>11</v>
      </c>
      <c r="G557" s="16" t="str">
        <f t="shared" si="2"/>
        <v>18</v>
      </c>
      <c r="H557" s="16" t="s">
        <v>394</v>
      </c>
      <c r="I557" s="16" t="s">
        <v>26</v>
      </c>
      <c r="J557" s="16" t="s">
        <v>94</v>
      </c>
      <c r="K557" s="16" t="s">
        <v>11922</v>
      </c>
      <c r="L557" s="16" t="s">
        <v>11923</v>
      </c>
      <c r="M557" s="16" t="s">
        <v>43</v>
      </c>
      <c r="N557" s="16"/>
      <c r="O557" s="16"/>
      <c r="P557" s="16"/>
      <c r="Q557" s="16"/>
      <c r="R557" s="16"/>
      <c r="S557" s="16"/>
      <c r="T557" s="16"/>
      <c r="U557" s="16"/>
      <c r="V557" s="16"/>
      <c r="W557" s="16"/>
      <c r="X557" s="16"/>
      <c r="Y557" s="16"/>
      <c r="Z557" s="16"/>
      <c r="AA557" s="16"/>
      <c r="AB557" s="16"/>
      <c r="AC557" s="16"/>
    </row>
    <row r="558" ht="20.25" customHeight="1">
      <c r="A558" s="16" t="s">
        <v>1853</v>
      </c>
      <c r="B558" s="16" t="s">
        <v>76</v>
      </c>
      <c r="C558" s="19" t="s">
        <v>2954</v>
      </c>
      <c r="D558" s="20" t="s">
        <v>2955</v>
      </c>
      <c r="E558" s="16" t="s">
        <v>139</v>
      </c>
      <c r="F558" s="16" t="str">
        <f t="shared" si="1"/>
        <v>7</v>
      </c>
      <c r="G558" s="16" t="str">
        <f t="shared" si="2"/>
        <v>12</v>
      </c>
      <c r="H558" s="16" t="s">
        <v>193</v>
      </c>
      <c r="I558" s="16" t="s">
        <v>17</v>
      </c>
      <c r="J558" s="16" t="s">
        <v>94</v>
      </c>
      <c r="K558" s="16" t="s">
        <v>11926</v>
      </c>
      <c r="L558" s="16" t="s">
        <v>11927</v>
      </c>
      <c r="M558" s="16" t="s">
        <v>21</v>
      </c>
      <c r="N558" s="16"/>
      <c r="O558" s="16"/>
      <c r="P558" s="16"/>
      <c r="Q558" s="16"/>
      <c r="R558" s="16"/>
      <c r="S558" s="16"/>
      <c r="T558" s="16"/>
      <c r="U558" s="16"/>
      <c r="V558" s="16"/>
      <c r="W558" s="16"/>
      <c r="X558" s="16"/>
      <c r="Y558" s="16"/>
      <c r="Z558" s="16"/>
      <c r="AA558" s="16"/>
      <c r="AB558" s="16"/>
      <c r="AC558" s="16"/>
    </row>
    <row r="559" ht="20.25" customHeight="1">
      <c r="A559" s="25" t="s">
        <v>9160</v>
      </c>
      <c r="B559" s="25" t="s">
        <v>76</v>
      </c>
      <c r="C559" s="21" t="s">
        <v>2954</v>
      </c>
      <c r="D559" s="26" t="s">
        <v>3195</v>
      </c>
      <c r="E559" s="25" t="s">
        <v>15</v>
      </c>
      <c r="F559" s="16" t="str">
        <f t="shared" si="1"/>
        <v>10</v>
      </c>
      <c r="G559" s="16" t="str">
        <f t="shared" si="2"/>
        <v>15</v>
      </c>
      <c r="H559" s="25" t="s">
        <v>16</v>
      </c>
      <c r="I559" s="25" t="s">
        <v>17</v>
      </c>
      <c r="J559" s="25" t="s">
        <v>103</v>
      </c>
      <c r="K559" s="25" t="s">
        <v>11929</v>
      </c>
      <c r="L559" s="25" t="s">
        <v>11930</v>
      </c>
      <c r="M559" s="25" t="s">
        <v>62</v>
      </c>
      <c r="N559" s="25"/>
      <c r="O559" s="25"/>
      <c r="P559" s="25"/>
      <c r="Q559" s="25"/>
      <c r="R559" s="25"/>
      <c r="S559" s="25"/>
      <c r="T559" s="25"/>
      <c r="U559" s="25"/>
      <c r="V559" s="25"/>
      <c r="W559" s="25"/>
      <c r="X559" s="25"/>
      <c r="Y559" s="25"/>
      <c r="Z559" s="25"/>
      <c r="AA559" s="25"/>
      <c r="AB559" s="25"/>
      <c r="AC559" s="25"/>
    </row>
    <row r="560" ht="20.25" customHeight="1">
      <c r="A560" s="16" t="s">
        <v>11932</v>
      </c>
      <c r="B560" s="16" t="s">
        <v>11933</v>
      </c>
      <c r="C560" s="19" t="s">
        <v>2954</v>
      </c>
      <c r="D560" s="20" t="s">
        <v>2989</v>
      </c>
      <c r="E560" s="16" t="s">
        <v>139</v>
      </c>
      <c r="F560" s="16" t="str">
        <f t="shared" si="1"/>
        <v>10</v>
      </c>
      <c r="G560" s="16" t="str">
        <f t="shared" si="2"/>
        <v>15</v>
      </c>
      <c r="H560" s="16" t="s">
        <v>16</v>
      </c>
      <c r="I560" s="16" t="s">
        <v>34</v>
      </c>
      <c r="J560" s="16" t="s">
        <v>18</v>
      </c>
      <c r="K560" s="16" t="s">
        <v>11935</v>
      </c>
      <c r="L560" s="16" t="s">
        <v>11936</v>
      </c>
      <c r="M560" s="16" t="s">
        <v>29</v>
      </c>
      <c r="N560" s="16"/>
      <c r="O560" s="16"/>
      <c r="P560" s="16"/>
      <c r="Q560" s="16"/>
      <c r="R560" s="16"/>
      <c r="S560" s="16"/>
      <c r="T560" s="16"/>
      <c r="U560" s="16"/>
      <c r="V560" s="16"/>
      <c r="W560" s="16"/>
      <c r="X560" s="16"/>
      <c r="Y560" s="16"/>
      <c r="Z560" s="16"/>
      <c r="AA560" s="16"/>
      <c r="AB560" s="16"/>
      <c r="AC560" s="16"/>
    </row>
    <row r="561" ht="20.25" customHeight="1">
      <c r="A561" s="16" t="s">
        <v>1853</v>
      </c>
      <c r="B561" s="16" t="s">
        <v>3570</v>
      </c>
      <c r="C561" s="19" t="s">
        <v>2954</v>
      </c>
      <c r="D561" s="20" t="s">
        <v>3371</v>
      </c>
      <c r="E561" s="16" t="s">
        <v>139</v>
      </c>
      <c r="F561" s="16" t="str">
        <f t="shared" si="1"/>
        <v>8</v>
      </c>
      <c r="G561" s="16" t="str">
        <f t="shared" si="2"/>
        <v>10</v>
      </c>
      <c r="H561" s="16" t="s">
        <v>123</v>
      </c>
      <c r="I561" s="16" t="s">
        <v>17</v>
      </c>
      <c r="J561" s="16" t="s">
        <v>94</v>
      </c>
      <c r="K561" s="16" t="s">
        <v>11941</v>
      </c>
      <c r="L561" s="16" t="s">
        <v>11942</v>
      </c>
      <c r="M561" s="16" t="s">
        <v>73</v>
      </c>
      <c r="N561" s="16"/>
      <c r="O561" s="16"/>
      <c r="P561" s="16"/>
      <c r="Q561" s="16"/>
      <c r="R561" s="16"/>
      <c r="S561" s="16"/>
      <c r="T561" s="16"/>
      <c r="U561" s="16"/>
      <c r="V561" s="16"/>
      <c r="W561" s="16"/>
      <c r="X561" s="16"/>
      <c r="Y561" s="16"/>
      <c r="Z561" s="16"/>
      <c r="AA561" s="16"/>
      <c r="AB561" s="16"/>
      <c r="AC561" s="16"/>
    </row>
    <row r="562" ht="20.25" customHeight="1">
      <c r="A562" s="16" t="s">
        <v>11946</v>
      </c>
      <c r="B562" s="16" t="s">
        <v>11948</v>
      </c>
      <c r="C562" s="19" t="s">
        <v>2954</v>
      </c>
      <c r="D562" s="20" t="s">
        <v>2955</v>
      </c>
      <c r="E562" s="16" t="s">
        <v>15</v>
      </c>
      <c r="F562" s="16" t="str">
        <f t="shared" si="1"/>
        <v>15</v>
      </c>
      <c r="G562" s="16" t="str">
        <f t="shared" si="2"/>
        <v>30</v>
      </c>
      <c r="H562" s="16" t="s">
        <v>202</v>
      </c>
      <c r="I562" s="16" t="s">
        <v>34</v>
      </c>
      <c r="J562" s="16" t="s">
        <v>94</v>
      </c>
      <c r="K562" s="16" t="s">
        <v>11950</v>
      </c>
      <c r="L562" s="16" t="s">
        <v>11952</v>
      </c>
      <c r="M562" s="16" t="s">
        <v>62</v>
      </c>
      <c r="N562" s="16"/>
      <c r="O562" s="16"/>
      <c r="P562" s="16"/>
      <c r="Q562" s="16"/>
      <c r="R562" s="16"/>
      <c r="S562" s="16"/>
      <c r="T562" s="16"/>
      <c r="U562" s="16"/>
      <c r="V562" s="16"/>
      <c r="W562" s="16"/>
      <c r="X562" s="16"/>
      <c r="Y562" s="16"/>
      <c r="Z562" s="16"/>
      <c r="AA562" s="16"/>
      <c r="AB562" s="16"/>
      <c r="AC562" s="16"/>
    </row>
    <row r="563" ht="20.25" customHeight="1">
      <c r="A563" s="16" t="s">
        <v>1853</v>
      </c>
      <c r="B563" s="16" t="s">
        <v>76</v>
      </c>
      <c r="C563" s="19" t="s">
        <v>2954</v>
      </c>
      <c r="D563" s="20" t="s">
        <v>3248</v>
      </c>
      <c r="E563" s="16" t="s">
        <v>15</v>
      </c>
      <c r="F563" s="16" t="str">
        <f t="shared" si="1"/>
        <v>10</v>
      </c>
      <c r="G563" s="16" t="str">
        <f t="shared" si="2"/>
        <v>20</v>
      </c>
      <c r="H563" s="16" t="s">
        <v>93</v>
      </c>
      <c r="I563" s="16" t="s">
        <v>26</v>
      </c>
      <c r="J563" s="16" t="s">
        <v>140</v>
      </c>
      <c r="K563" s="16" t="s">
        <v>11730</v>
      </c>
      <c r="L563" s="16" t="s">
        <v>11958</v>
      </c>
      <c r="M563" s="16" t="s">
        <v>21</v>
      </c>
      <c r="N563" s="16"/>
      <c r="O563" s="16"/>
      <c r="P563" s="16"/>
      <c r="Q563" s="16"/>
      <c r="R563" s="16"/>
      <c r="S563" s="16"/>
      <c r="T563" s="16"/>
      <c r="U563" s="16"/>
      <c r="V563" s="16"/>
      <c r="W563" s="16"/>
      <c r="X563" s="16"/>
      <c r="Y563" s="16"/>
      <c r="Z563" s="16"/>
      <c r="AA563" s="16"/>
      <c r="AB563" s="16"/>
      <c r="AC563" s="16"/>
    </row>
    <row r="564" ht="20.25" customHeight="1">
      <c r="A564" s="16" t="s">
        <v>1853</v>
      </c>
      <c r="B564" s="16" t="s">
        <v>76</v>
      </c>
      <c r="C564" s="19" t="s">
        <v>2954</v>
      </c>
      <c r="D564" s="20" t="s">
        <v>3248</v>
      </c>
      <c r="E564" s="16" t="s">
        <v>139</v>
      </c>
      <c r="F564" s="16" t="str">
        <f t="shared" si="1"/>
        <v>7</v>
      </c>
      <c r="G564" s="16" t="str">
        <f t="shared" si="2"/>
        <v>10</v>
      </c>
      <c r="H564" s="16" t="s">
        <v>107</v>
      </c>
      <c r="I564" s="16" t="s">
        <v>17</v>
      </c>
      <c r="J564" s="16" t="s">
        <v>103</v>
      </c>
      <c r="K564" s="16" t="s">
        <v>11962</v>
      </c>
      <c r="L564" s="16" t="s">
        <v>11964</v>
      </c>
      <c r="M564" s="16" t="s">
        <v>73</v>
      </c>
      <c r="N564" s="16"/>
      <c r="O564" s="16"/>
      <c r="P564" s="16"/>
      <c r="Q564" s="16"/>
      <c r="R564" s="16"/>
      <c r="S564" s="16"/>
      <c r="T564" s="16"/>
      <c r="U564" s="16"/>
      <c r="V564" s="16"/>
      <c r="W564" s="16"/>
      <c r="X564" s="16"/>
      <c r="Y564" s="16"/>
      <c r="Z564" s="16"/>
      <c r="AA564" s="16"/>
      <c r="AB564" s="16"/>
      <c r="AC564" s="16"/>
    </row>
    <row r="565" ht="20.25" customHeight="1">
      <c r="A565" s="16" t="s">
        <v>7948</v>
      </c>
      <c r="B565" s="16" t="s">
        <v>76</v>
      </c>
      <c r="C565" s="19" t="s">
        <v>2954</v>
      </c>
      <c r="D565" s="20" t="s">
        <v>2989</v>
      </c>
      <c r="E565" s="16" t="s">
        <v>139</v>
      </c>
      <c r="F565" s="16" t="str">
        <f t="shared" si="1"/>
        <v>6</v>
      </c>
      <c r="G565" s="16" t="str">
        <f t="shared" si="2"/>
        <v>11</v>
      </c>
      <c r="H565" s="16" t="s">
        <v>607</v>
      </c>
      <c r="I565" s="16" t="s">
        <v>17</v>
      </c>
      <c r="J565" s="16" t="s">
        <v>715</v>
      </c>
      <c r="K565" s="16" t="s">
        <v>11967</v>
      </c>
      <c r="L565" s="16" t="s">
        <v>11968</v>
      </c>
      <c r="M565" s="16" t="s">
        <v>29</v>
      </c>
      <c r="N565" s="16"/>
      <c r="O565" s="16"/>
      <c r="P565" s="16"/>
      <c r="Q565" s="16"/>
      <c r="R565" s="16"/>
      <c r="S565" s="16"/>
      <c r="T565" s="16"/>
      <c r="U565" s="16"/>
      <c r="V565" s="16"/>
      <c r="W565" s="16"/>
      <c r="X565" s="16"/>
      <c r="Y565" s="16"/>
      <c r="Z565" s="16"/>
      <c r="AA565" s="16"/>
      <c r="AB565" s="16"/>
      <c r="AC565" s="16"/>
    </row>
    <row r="566" ht="20.25" customHeight="1">
      <c r="A566" s="16" t="s">
        <v>1853</v>
      </c>
      <c r="B566" s="16" t="s">
        <v>76</v>
      </c>
      <c r="C566" s="19" t="s">
        <v>2954</v>
      </c>
      <c r="D566" s="20" t="s">
        <v>2968</v>
      </c>
      <c r="E566" s="16" t="s">
        <v>15</v>
      </c>
      <c r="F566" s="16" t="str">
        <f t="shared" si="1"/>
        <v>10</v>
      </c>
      <c r="G566" s="16" t="str">
        <f t="shared" si="2"/>
        <v>20</v>
      </c>
      <c r="H566" s="16" t="s">
        <v>93</v>
      </c>
      <c r="I566" s="16" t="s">
        <v>34</v>
      </c>
      <c r="J566" s="16" t="s">
        <v>240</v>
      </c>
      <c r="K566" s="16" t="s">
        <v>11973</v>
      </c>
      <c r="L566" s="16" t="s">
        <v>11974</v>
      </c>
      <c r="M566" s="16" t="s">
        <v>21</v>
      </c>
      <c r="N566" s="16"/>
      <c r="O566" s="16"/>
      <c r="P566" s="16"/>
      <c r="Q566" s="16"/>
      <c r="R566" s="16"/>
      <c r="S566" s="16"/>
      <c r="T566" s="16"/>
      <c r="U566" s="16"/>
      <c r="V566" s="16"/>
      <c r="W566" s="16"/>
      <c r="X566" s="16"/>
      <c r="Y566" s="16"/>
      <c r="Z566" s="16"/>
      <c r="AA566" s="16"/>
      <c r="AB566" s="16"/>
      <c r="AC566" s="16"/>
    </row>
    <row r="567" ht="20.25" customHeight="1">
      <c r="A567" s="16" t="s">
        <v>1853</v>
      </c>
      <c r="B567" s="16" t="s">
        <v>76</v>
      </c>
      <c r="C567" s="19" t="s">
        <v>2954</v>
      </c>
      <c r="D567" s="20" t="s">
        <v>3181</v>
      </c>
      <c r="E567" s="16" t="s">
        <v>139</v>
      </c>
      <c r="F567" s="16" t="str">
        <f t="shared" si="1"/>
        <v>6</v>
      </c>
      <c r="G567" s="16" t="str">
        <f t="shared" si="2"/>
        <v>12</v>
      </c>
      <c r="H567" s="16" t="s">
        <v>257</v>
      </c>
      <c r="I567" s="16" t="s">
        <v>34</v>
      </c>
      <c r="J567" s="16" t="s">
        <v>18</v>
      </c>
      <c r="K567" s="16" t="s">
        <v>11981</v>
      </c>
      <c r="L567" s="16" t="s">
        <v>11982</v>
      </c>
      <c r="M567" s="16" t="s">
        <v>21</v>
      </c>
      <c r="N567" s="16"/>
      <c r="O567" s="16"/>
      <c r="P567" s="16"/>
      <c r="Q567" s="16"/>
      <c r="R567" s="16"/>
      <c r="S567" s="16"/>
      <c r="T567" s="16"/>
      <c r="U567" s="16"/>
      <c r="V567" s="16"/>
      <c r="W567" s="16"/>
      <c r="X567" s="16"/>
      <c r="Y567" s="16"/>
      <c r="Z567" s="16"/>
      <c r="AA567" s="16"/>
      <c r="AB567" s="16"/>
      <c r="AC567" s="16"/>
    </row>
    <row r="568" ht="20.25" customHeight="1">
      <c r="A568" s="16" t="s">
        <v>4049</v>
      </c>
      <c r="B568" s="16" t="s">
        <v>11881</v>
      </c>
      <c r="C568" s="19" t="s">
        <v>2954</v>
      </c>
      <c r="D568" s="20" t="s">
        <v>2989</v>
      </c>
      <c r="E568" s="16" t="s">
        <v>139</v>
      </c>
      <c r="F568" s="16" t="str">
        <f t="shared" si="1"/>
        <v>15</v>
      </c>
      <c r="G568" s="16" t="str">
        <f t="shared" si="2"/>
        <v>25</v>
      </c>
      <c r="H568" s="16" t="s">
        <v>39</v>
      </c>
      <c r="I568" s="16" t="s">
        <v>26</v>
      </c>
      <c r="J568" s="16" t="s">
        <v>124</v>
      </c>
      <c r="K568" s="16" t="s">
        <v>11768</v>
      </c>
      <c r="L568" s="16" t="s">
        <v>11987</v>
      </c>
      <c r="M568" s="16" t="s">
        <v>29</v>
      </c>
      <c r="N568" s="16"/>
      <c r="O568" s="16"/>
      <c r="P568" s="16"/>
      <c r="Q568" s="16"/>
      <c r="R568" s="16"/>
      <c r="S568" s="16"/>
      <c r="T568" s="16"/>
      <c r="U568" s="16"/>
      <c r="V568" s="16"/>
      <c r="W568" s="16"/>
      <c r="X568" s="16"/>
      <c r="Y568" s="16"/>
      <c r="Z568" s="16"/>
      <c r="AA568" s="16"/>
      <c r="AB568" s="16"/>
      <c r="AC568" s="16"/>
    </row>
    <row r="569" ht="20.25" customHeight="1">
      <c r="A569" s="16" t="s">
        <v>7727</v>
      </c>
      <c r="B569" s="16" t="s">
        <v>76</v>
      </c>
      <c r="C569" s="19" t="s">
        <v>2954</v>
      </c>
      <c r="D569" s="20" t="s">
        <v>2968</v>
      </c>
      <c r="E569" s="16" t="s">
        <v>139</v>
      </c>
      <c r="F569" s="16" t="str">
        <f t="shared" si="1"/>
        <v>7</v>
      </c>
      <c r="G569" s="16" t="str">
        <f t="shared" si="2"/>
        <v>11</v>
      </c>
      <c r="H569" s="16" t="s">
        <v>478</v>
      </c>
      <c r="I569" s="16" t="s">
        <v>17</v>
      </c>
      <c r="J569" s="16" t="s">
        <v>240</v>
      </c>
      <c r="K569" s="16" t="s">
        <v>11993</v>
      </c>
      <c r="L569" s="16" t="s">
        <v>11995</v>
      </c>
      <c r="M569" s="16" t="s">
        <v>29</v>
      </c>
      <c r="N569" s="16"/>
      <c r="O569" s="16"/>
      <c r="P569" s="16"/>
      <c r="Q569" s="16"/>
      <c r="R569" s="16"/>
      <c r="S569" s="16"/>
      <c r="T569" s="16"/>
      <c r="U569" s="16"/>
      <c r="V569" s="16"/>
      <c r="W569" s="16"/>
      <c r="X569" s="16"/>
      <c r="Y569" s="16"/>
      <c r="Z569" s="16"/>
      <c r="AA569" s="16"/>
      <c r="AB569" s="16"/>
      <c r="AC569" s="16"/>
    </row>
    <row r="570" ht="20.25" customHeight="1">
      <c r="A570" s="16" t="s">
        <v>7948</v>
      </c>
      <c r="B570" s="16" t="s">
        <v>11881</v>
      </c>
      <c r="C570" s="19" t="s">
        <v>2954</v>
      </c>
      <c r="D570" s="20" t="s">
        <v>2989</v>
      </c>
      <c r="E570" s="16" t="s">
        <v>139</v>
      </c>
      <c r="F570" s="16" t="str">
        <f t="shared" si="1"/>
        <v>6</v>
      </c>
      <c r="G570" s="16" t="str">
        <f t="shared" si="2"/>
        <v>12</v>
      </c>
      <c r="H570" s="16" t="s">
        <v>257</v>
      </c>
      <c r="I570" s="16" t="s">
        <v>17</v>
      </c>
      <c r="J570" s="16" t="s">
        <v>124</v>
      </c>
      <c r="K570" s="16" t="s">
        <v>11999</v>
      </c>
      <c r="L570" s="16" t="s">
        <v>12001</v>
      </c>
      <c r="M570" s="16" t="s">
        <v>29</v>
      </c>
      <c r="N570" s="16"/>
      <c r="O570" s="16"/>
      <c r="P570" s="16"/>
      <c r="Q570" s="16"/>
      <c r="R570" s="16"/>
      <c r="S570" s="16"/>
      <c r="T570" s="16"/>
      <c r="U570" s="16"/>
      <c r="V570" s="16"/>
      <c r="W570" s="16"/>
      <c r="X570" s="16"/>
      <c r="Y570" s="16"/>
      <c r="Z570" s="16"/>
      <c r="AA570" s="16"/>
      <c r="AB570" s="16"/>
      <c r="AC570" s="16"/>
    </row>
    <row r="571" ht="20.25" customHeight="1">
      <c r="A571" s="16" t="s">
        <v>1853</v>
      </c>
      <c r="B571" s="16" t="s">
        <v>12003</v>
      </c>
      <c r="C571" s="19" t="s">
        <v>2954</v>
      </c>
      <c r="D571" s="20" t="s">
        <v>2968</v>
      </c>
      <c r="E571" s="16" t="s">
        <v>15</v>
      </c>
      <c r="F571" s="16" t="str">
        <f t="shared" si="1"/>
        <v>6</v>
      </c>
      <c r="G571" s="16" t="str">
        <f t="shared" si="2"/>
        <v>10</v>
      </c>
      <c r="H571" s="16" t="s">
        <v>539</v>
      </c>
      <c r="I571" s="16" t="s">
        <v>164</v>
      </c>
      <c r="J571" s="16" t="s">
        <v>12009</v>
      </c>
      <c r="K571" s="16" t="s">
        <v>12012</v>
      </c>
      <c r="L571" s="16" t="s">
        <v>12013</v>
      </c>
      <c r="M571" s="16" t="s">
        <v>53</v>
      </c>
      <c r="N571" s="16"/>
      <c r="O571" s="16"/>
      <c r="P571" s="16"/>
      <c r="Q571" s="16"/>
      <c r="R571" s="16"/>
      <c r="S571" s="16"/>
      <c r="T571" s="16"/>
      <c r="U571" s="16"/>
      <c r="V571" s="16"/>
      <c r="W571" s="16"/>
      <c r="X571" s="16"/>
      <c r="Y571" s="16"/>
      <c r="Z571" s="16"/>
      <c r="AA571" s="16"/>
      <c r="AB571" s="16"/>
      <c r="AC571" s="16"/>
    </row>
    <row r="572" ht="20.25" customHeight="1">
      <c r="A572" s="16" t="s">
        <v>1853</v>
      </c>
      <c r="B572" s="16" t="s">
        <v>76</v>
      </c>
      <c r="C572" s="19" t="s">
        <v>2954</v>
      </c>
      <c r="D572" s="20" t="s">
        <v>2989</v>
      </c>
      <c r="E572" s="16" t="s">
        <v>139</v>
      </c>
      <c r="F572" s="16" t="str">
        <f t="shared" si="1"/>
        <v>6</v>
      </c>
      <c r="G572" s="16" t="str">
        <f t="shared" si="2"/>
        <v>8</v>
      </c>
      <c r="H572" s="16" t="s">
        <v>1566</v>
      </c>
      <c r="I572" s="16" t="s">
        <v>17</v>
      </c>
      <c r="J572" s="16" t="s">
        <v>124</v>
      </c>
      <c r="K572" s="16" t="s">
        <v>11768</v>
      </c>
      <c r="L572" s="16" t="s">
        <v>12017</v>
      </c>
      <c r="M572" s="16" t="s">
        <v>29</v>
      </c>
      <c r="N572" s="16"/>
      <c r="O572" s="16"/>
      <c r="P572" s="16"/>
      <c r="Q572" s="16"/>
      <c r="R572" s="16"/>
      <c r="S572" s="16"/>
      <c r="T572" s="16"/>
      <c r="U572" s="16"/>
      <c r="V572" s="16"/>
      <c r="W572" s="16"/>
      <c r="X572" s="16"/>
      <c r="Y572" s="16"/>
      <c r="Z572" s="16"/>
      <c r="AA572" s="16"/>
      <c r="AB572" s="16"/>
      <c r="AC572" s="16"/>
    </row>
    <row r="573" ht="20.25" customHeight="1">
      <c r="A573" s="16" t="s">
        <v>1853</v>
      </c>
      <c r="B573" s="16" t="s">
        <v>76</v>
      </c>
      <c r="C573" s="19" t="s">
        <v>2954</v>
      </c>
      <c r="D573" s="20" t="s">
        <v>2978</v>
      </c>
      <c r="E573" s="16" t="s">
        <v>2688</v>
      </c>
      <c r="F573" s="16" t="str">
        <f t="shared" si="1"/>
        <v>6</v>
      </c>
      <c r="G573" s="16" t="str">
        <f t="shared" si="2"/>
        <v>12</v>
      </c>
      <c r="H573" s="16" t="s">
        <v>257</v>
      </c>
      <c r="I573" s="16" t="s">
        <v>17</v>
      </c>
      <c r="J573" s="16" t="s">
        <v>124</v>
      </c>
      <c r="K573" s="16" t="s">
        <v>12021</v>
      </c>
      <c r="L573" s="16" t="s">
        <v>12022</v>
      </c>
      <c r="M573" s="16" t="s">
        <v>29</v>
      </c>
      <c r="N573" s="16"/>
      <c r="O573" s="16"/>
      <c r="P573" s="16"/>
      <c r="Q573" s="16"/>
      <c r="R573" s="16"/>
      <c r="S573" s="16"/>
      <c r="T573" s="16"/>
      <c r="U573" s="16"/>
      <c r="V573" s="16"/>
      <c r="W573" s="16"/>
      <c r="X573" s="16"/>
      <c r="Y573" s="16"/>
      <c r="Z573" s="16"/>
      <c r="AA573" s="16"/>
      <c r="AB573" s="16"/>
      <c r="AC573" s="16"/>
    </row>
    <row r="574" ht="20.25" customHeight="1">
      <c r="A574" s="16" t="s">
        <v>1853</v>
      </c>
      <c r="B574" s="16" t="s">
        <v>11881</v>
      </c>
      <c r="C574" s="19" t="s">
        <v>2954</v>
      </c>
      <c r="D574" s="20" t="s">
        <v>2989</v>
      </c>
      <c r="E574" s="16" t="s">
        <v>122</v>
      </c>
      <c r="F574" s="16" t="str">
        <f t="shared" si="1"/>
        <v>15</v>
      </c>
      <c r="G574" s="16" t="str">
        <f t="shared" si="2"/>
        <v>25</v>
      </c>
      <c r="H574" s="16" t="s">
        <v>39</v>
      </c>
      <c r="I574" s="16" t="s">
        <v>26</v>
      </c>
      <c r="J574" s="16" t="s">
        <v>124</v>
      </c>
      <c r="K574" s="16" t="s">
        <v>11768</v>
      </c>
      <c r="L574" s="16" t="s">
        <v>12027</v>
      </c>
      <c r="M574" s="16" t="s">
        <v>29</v>
      </c>
      <c r="N574" s="16"/>
      <c r="O574" s="16"/>
      <c r="P574" s="16"/>
      <c r="Q574" s="16"/>
      <c r="R574" s="16"/>
      <c r="S574" s="16"/>
      <c r="T574" s="16"/>
      <c r="U574" s="16"/>
      <c r="V574" s="16"/>
      <c r="W574" s="16"/>
      <c r="X574" s="16"/>
      <c r="Y574" s="16"/>
      <c r="Z574" s="16"/>
      <c r="AA574" s="16"/>
      <c r="AB574" s="16"/>
      <c r="AC574" s="16"/>
    </row>
    <row r="575" ht="20.25" customHeight="1">
      <c r="A575" s="16" t="s">
        <v>4049</v>
      </c>
      <c r="B575" s="16" t="s">
        <v>76</v>
      </c>
      <c r="C575" s="19" t="s">
        <v>2954</v>
      </c>
      <c r="D575" s="20" t="s">
        <v>2989</v>
      </c>
      <c r="E575" s="16" t="s">
        <v>139</v>
      </c>
      <c r="F575" s="16" t="str">
        <f t="shared" si="1"/>
        <v>15</v>
      </c>
      <c r="G575" s="16" t="str">
        <f t="shared" si="2"/>
        <v>25</v>
      </c>
      <c r="H575" s="16" t="s">
        <v>39</v>
      </c>
      <c r="I575" s="16" t="s">
        <v>26</v>
      </c>
      <c r="J575" s="16" t="s">
        <v>715</v>
      </c>
      <c r="K575" s="16" t="s">
        <v>11967</v>
      </c>
      <c r="L575" s="16" t="s">
        <v>12029</v>
      </c>
      <c r="M575" s="16" t="s">
        <v>29</v>
      </c>
      <c r="N575" s="16"/>
      <c r="O575" s="16"/>
      <c r="P575" s="16"/>
      <c r="Q575" s="16"/>
      <c r="R575" s="16"/>
      <c r="S575" s="16"/>
      <c r="T575" s="16"/>
      <c r="U575" s="16"/>
      <c r="V575" s="16"/>
      <c r="W575" s="16"/>
      <c r="X575" s="16"/>
      <c r="Y575" s="16"/>
      <c r="Z575" s="16"/>
      <c r="AA575" s="16"/>
      <c r="AB575" s="16"/>
      <c r="AC575" s="16"/>
    </row>
    <row r="576" ht="20.25" customHeight="1">
      <c r="A576" s="16" t="s">
        <v>12032</v>
      </c>
      <c r="B576" s="16" t="s">
        <v>76</v>
      </c>
      <c r="C576" s="19" t="s">
        <v>2954</v>
      </c>
      <c r="D576" s="20" t="s">
        <v>2955</v>
      </c>
      <c r="E576" s="16" t="s">
        <v>122</v>
      </c>
      <c r="F576" s="16" t="str">
        <f t="shared" si="1"/>
        <v>15</v>
      </c>
      <c r="G576" s="16" t="str">
        <f t="shared" si="2"/>
        <v>30</v>
      </c>
      <c r="H576" s="16" t="s">
        <v>202</v>
      </c>
      <c r="I576" s="16" t="s">
        <v>26</v>
      </c>
      <c r="J576" s="16" t="s">
        <v>124</v>
      </c>
      <c r="K576" s="16" t="s">
        <v>12035</v>
      </c>
      <c r="L576" s="16" t="s">
        <v>12036</v>
      </c>
      <c r="M576" s="16" t="s">
        <v>62</v>
      </c>
      <c r="N576" s="16"/>
      <c r="O576" s="16"/>
      <c r="P576" s="16"/>
      <c r="Q576" s="16"/>
      <c r="R576" s="16"/>
      <c r="S576" s="16"/>
      <c r="T576" s="16"/>
      <c r="U576" s="16"/>
      <c r="V576" s="16"/>
      <c r="W576" s="16"/>
      <c r="X576" s="16"/>
      <c r="Y576" s="16"/>
      <c r="Z576" s="16"/>
      <c r="AA576" s="16"/>
      <c r="AB576" s="16"/>
      <c r="AC576" s="16"/>
    </row>
    <row r="577" ht="20.25" customHeight="1">
      <c r="A577" s="16" t="s">
        <v>7727</v>
      </c>
      <c r="B577" s="16" t="s">
        <v>76</v>
      </c>
      <c r="C577" s="19" t="s">
        <v>2954</v>
      </c>
      <c r="D577" s="20" t="s">
        <v>2968</v>
      </c>
      <c r="E577" s="16" t="s">
        <v>15</v>
      </c>
      <c r="F577" s="16" t="str">
        <f t="shared" si="1"/>
        <v>8</v>
      </c>
      <c r="G577" s="16" t="str">
        <f t="shared" si="2"/>
        <v>10</v>
      </c>
      <c r="H577" s="16" t="s">
        <v>123</v>
      </c>
      <c r="I577" s="16" t="s">
        <v>17</v>
      </c>
      <c r="J577" s="16" t="s">
        <v>1064</v>
      </c>
      <c r="K577" s="16" t="s">
        <v>12042</v>
      </c>
      <c r="L577" s="16" t="s">
        <v>12044</v>
      </c>
      <c r="M577" s="16" t="s">
        <v>21</v>
      </c>
      <c r="N577" s="16"/>
      <c r="O577" s="16"/>
      <c r="P577" s="16"/>
      <c r="Q577" s="16"/>
      <c r="R577" s="16"/>
      <c r="S577" s="16"/>
      <c r="T577" s="16"/>
      <c r="U577" s="16"/>
      <c r="V577" s="16"/>
      <c r="W577" s="16"/>
      <c r="X577" s="16"/>
      <c r="Y577" s="16"/>
      <c r="Z577" s="16"/>
      <c r="AA577" s="16"/>
      <c r="AB577" s="16"/>
      <c r="AC577" s="16"/>
    </row>
    <row r="578" ht="20.25" customHeight="1">
      <c r="A578" s="16" t="s">
        <v>12046</v>
      </c>
      <c r="B578" s="16" t="s">
        <v>76</v>
      </c>
      <c r="C578" s="19" t="s">
        <v>2954</v>
      </c>
      <c r="D578" s="20" t="s">
        <v>2955</v>
      </c>
      <c r="E578" s="16" t="s">
        <v>15</v>
      </c>
      <c r="F578" s="16" t="str">
        <f t="shared" si="1"/>
        <v>15</v>
      </c>
      <c r="G578" s="16" t="str">
        <f t="shared" si="2"/>
        <v>25</v>
      </c>
      <c r="H578" s="16" t="s">
        <v>39</v>
      </c>
      <c r="I578" s="16" t="s">
        <v>34</v>
      </c>
      <c r="J578" s="16" t="s">
        <v>124</v>
      </c>
      <c r="K578" s="16" t="s">
        <v>11918</v>
      </c>
      <c r="L578" s="16" t="s">
        <v>11952</v>
      </c>
      <c r="M578" s="16" t="s">
        <v>62</v>
      </c>
      <c r="N578" s="16"/>
      <c r="O578" s="16"/>
      <c r="P578" s="16"/>
      <c r="Q578" s="16"/>
      <c r="R578" s="16"/>
      <c r="S578" s="16"/>
      <c r="T578" s="16"/>
      <c r="U578" s="16"/>
      <c r="V578" s="16"/>
      <c r="W578" s="16"/>
      <c r="X578" s="16"/>
      <c r="Y578" s="16"/>
      <c r="Z578" s="16"/>
      <c r="AA578" s="16"/>
      <c r="AB578" s="16"/>
      <c r="AC578" s="16"/>
    </row>
    <row r="579" ht="20.25" customHeight="1">
      <c r="A579" s="16" t="s">
        <v>3396</v>
      </c>
      <c r="B579" s="16" t="s">
        <v>12052</v>
      </c>
      <c r="C579" s="19" t="s">
        <v>2954</v>
      </c>
      <c r="D579" s="20" t="s">
        <v>2968</v>
      </c>
      <c r="E579" s="16" t="s">
        <v>139</v>
      </c>
      <c r="F579" s="16" t="str">
        <f t="shared" si="1"/>
        <v>10</v>
      </c>
      <c r="G579" s="16" t="str">
        <f t="shared" si="2"/>
        <v>15</v>
      </c>
      <c r="H579" s="16" t="s">
        <v>16</v>
      </c>
      <c r="I579" s="16" t="s">
        <v>17</v>
      </c>
      <c r="J579" s="16" t="s">
        <v>240</v>
      </c>
      <c r="K579" s="16" t="s">
        <v>12056</v>
      </c>
      <c r="L579" s="16" t="s">
        <v>12058</v>
      </c>
      <c r="M579" s="16" t="s">
        <v>29</v>
      </c>
      <c r="N579" s="16"/>
      <c r="O579" s="16"/>
      <c r="P579" s="16"/>
      <c r="Q579" s="16"/>
      <c r="R579" s="16"/>
      <c r="S579" s="16"/>
      <c r="T579" s="16"/>
      <c r="U579" s="16"/>
      <c r="V579" s="16"/>
      <c r="W579" s="16"/>
      <c r="X579" s="16"/>
      <c r="Y579" s="16"/>
      <c r="Z579" s="16"/>
      <c r="AA579" s="16"/>
      <c r="AB579" s="16"/>
      <c r="AC579" s="16"/>
    </row>
    <row r="580" ht="20.25" customHeight="1">
      <c r="A580" s="16" t="s">
        <v>7948</v>
      </c>
      <c r="B580" s="16" t="s">
        <v>76</v>
      </c>
      <c r="C580" s="19" t="s">
        <v>2954</v>
      </c>
      <c r="D580" s="20" t="s">
        <v>2989</v>
      </c>
      <c r="E580" s="16" t="s">
        <v>139</v>
      </c>
      <c r="F580" s="16" t="str">
        <f t="shared" si="1"/>
        <v>6</v>
      </c>
      <c r="G580" s="16" t="str">
        <f t="shared" si="2"/>
        <v>11</v>
      </c>
      <c r="H580" s="16" t="s">
        <v>607</v>
      </c>
      <c r="I580" s="16" t="s">
        <v>164</v>
      </c>
      <c r="J580" s="16" t="s">
        <v>124</v>
      </c>
      <c r="K580" s="16" t="s">
        <v>11768</v>
      </c>
      <c r="L580" s="16" t="s">
        <v>12063</v>
      </c>
      <c r="M580" s="16" t="s">
        <v>29</v>
      </c>
      <c r="N580" s="16"/>
      <c r="O580" s="16"/>
      <c r="P580" s="16"/>
      <c r="Q580" s="16"/>
      <c r="R580" s="16"/>
      <c r="S580" s="16"/>
      <c r="T580" s="16"/>
      <c r="U580" s="16"/>
      <c r="V580" s="16"/>
      <c r="W580" s="16"/>
      <c r="X580" s="16"/>
      <c r="Y580" s="16"/>
      <c r="Z580" s="16"/>
      <c r="AA580" s="16"/>
      <c r="AB580" s="16"/>
      <c r="AC580" s="16"/>
    </row>
    <row r="581" ht="20.25" customHeight="1">
      <c r="A581" s="16" t="s">
        <v>7948</v>
      </c>
      <c r="B581" s="16" t="s">
        <v>76</v>
      </c>
      <c r="C581" s="19" t="s">
        <v>2954</v>
      </c>
      <c r="D581" s="20" t="s">
        <v>2968</v>
      </c>
      <c r="E581" s="16" t="s">
        <v>139</v>
      </c>
      <c r="F581" s="16" t="str">
        <f t="shared" si="1"/>
        <v>7</v>
      </c>
      <c r="G581" s="16" t="str">
        <f t="shared" si="2"/>
        <v>10</v>
      </c>
      <c r="H581" s="16" t="s">
        <v>107</v>
      </c>
      <c r="I581" s="16" t="s">
        <v>17</v>
      </c>
      <c r="J581" s="16" t="s">
        <v>140</v>
      </c>
      <c r="K581" s="16" t="s">
        <v>12070</v>
      </c>
      <c r="L581" s="16" t="s">
        <v>12073</v>
      </c>
      <c r="M581" s="16" t="s">
        <v>43</v>
      </c>
      <c r="N581" s="16"/>
      <c r="O581" s="16"/>
      <c r="P581" s="16"/>
      <c r="Q581" s="16"/>
      <c r="R581" s="16"/>
      <c r="S581" s="16"/>
      <c r="T581" s="16"/>
      <c r="U581" s="16"/>
      <c r="V581" s="16"/>
      <c r="W581" s="16"/>
      <c r="X581" s="16"/>
      <c r="Y581" s="16"/>
      <c r="Z581" s="16"/>
      <c r="AA581" s="16"/>
      <c r="AB581" s="16"/>
      <c r="AC581" s="16"/>
    </row>
    <row r="582" ht="20.25" customHeight="1">
      <c r="A582" s="16" t="s">
        <v>12074</v>
      </c>
      <c r="B582" s="16" t="s">
        <v>76</v>
      </c>
      <c r="C582" s="19" t="s">
        <v>2954</v>
      </c>
      <c r="D582" s="20" t="s">
        <v>2968</v>
      </c>
      <c r="E582" s="16" t="s">
        <v>139</v>
      </c>
      <c r="F582" s="16" t="str">
        <f t="shared" si="1"/>
        <v>16</v>
      </c>
      <c r="G582" s="16" t="str">
        <f t="shared" si="2"/>
        <v>22</v>
      </c>
      <c r="H582" s="16" t="s">
        <v>7006</v>
      </c>
      <c r="I582" s="16" t="s">
        <v>26</v>
      </c>
      <c r="J582" s="16" t="s">
        <v>94</v>
      </c>
      <c r="K582" s="16" t="s">
        <v>11922</v>
      </c>
      <c r="L582" s="16" t="s">
        <v>12078</v>
      </c>
      <c r="M582" s="16" t="s">
        <v>43</v>
      </c>
      <c r="N582" s="16"/>
      <c r="O582" s="16"/>
      <c r="P582" s="16"/>
      <c r="Q582" s="16"/>
      <c r="R582" s="16"/>
      <c r="S582" s="16"/>
      <c r="T582" s="16"/>
      <c r="U582" s="16"/>
      <c r="V582" s="16"/>
      <c r="W582" s="16"/>
      <c r="X582" s="16"/>
      <c r="Y582" s="16"/>
      <c r="Z582" s="16"/>
      <c r="AA582" s="16"/>
      <c r="AB582" s="16"/>
      <c r="AC582" s="16"/>
    </row>
    <row r="583" ht="20.25" customHeight="1">
      <c r="A583" s="16" t="s">
        <v>7727</v>
      </c>
      <c r="B583" s="16" t="s">
        <v>12082</v>
      </c>
      <c r="C583" s="19" t="s">
        <v>2954</v>
      </c>
      <c r="D583" s="20" t="s">
        <v>2968</v>
      </c>
      <c r="E583" s="16" t="s">
        <v>15</v>
      </c>
      <c r="F583" s="16" t="str">
        <f t="shared" si="1"/>
        <v>5</v>
      </c>
      <c r="G583" s="16" t="str">
        <f t="shared" si="2"/>
        <v>8</v>
      </c>
      <c r="H583" s="16" t="s">
        <v>2203</v>
      </c>
      <c r="I583" s="16" t="s">
        <v>17</v>
      </c>
      <c r="J583" s="16" t="s">
        <v>18</v>
      </c>
      <c r="K583" s="16" t="s">
        <v>12085</v>
      </c>
      <c r="L583" s="16" t="s">
        <v>12087</v>
      </c>
      <c r="M583" s="16" t="s">
        <v>73</v>
      </c>
      <c r="N583" s="16"/>
      <c r="O583" s="16"/>
      <c r="P583" s="16"/>
      <c r="Q583" s="16"/>
      <c r="R583" s="16"/>
      <c r="S583" s="16"/>
      <c r="T583" s="16"/>
      <c r="U583" s="16"/>
      <c r="V583" s="16"/>
      <c r="W583" s="16"/>
      <c r="X583" s="16"/>
      <c r="Y583" s="16"/>
      <c r="Z583" s="16"/>
      <c r="AA583" s="16"/>
      <c r="AB583" s="16"/>
      <c r="AC583" s="16"/>
    </row>
    <row r="584" ht="20.25" customHeight="1">
      <c r="A584" s="16" t="s">
        <v>11043</v>
      </c>
      <c r="B584" s="16" t="s">
        <v>76</v>
      </c>
      <c r="C584" s="19" t="s">
        <v>2954</v>
      </c>
      <c r="D584" s="20" t="s">
        <v>3195</v>
      </c>
      <c r="E584" s="16" t="s">
        <v>139</v>
      </c>
      <c r="F584" s="16" t="str">
        <f t="shared" si="1"/>
        <v>6</v>
      </c>
      <c r="G584" s="16" t="str">
        <f t="shared" si="2"/>
        <v>10</v>
      </c>
      <c r="H584" s="16" t="s">
        <v>539</v>
      </c>
      <c r="I584" s="16" t="s">
        <v>17</v>
      </c>
      <c r="J584" s="16" t="s">
        <v>3413</v>
      </c>
      <c r="K584" s="16" t="s">
        <v>12091</v>
      </c>
      <c r="L584" s="16" t="s">
        <v>12092</v>
      </c>
      <c r="M584" s="16" t="s">
        <v>43</v>
      </c>
      <c r="N584" s="16"/>
      <c r="O584" s="16"/>
      <c r="P584" s="16"/>
      <c r="Q584" s="16"/>
      <c r="R584" s="16"/>
      <c r="S584" s="16"/>
      <c r="T584" s="16"/>
      <c r="U584" s="16"/>
      <c r="V584" s="16"/>
      <c r="W584" s="16"/>
      <c r="X584" s="16"/>
      <c r="Y584" s="16"/>
      <c r="Z584" s="16"/>
      <c r="AA584" s="16"/>
      <c r="AB584" s="16"/>
      <c r="AC584" s="16"/>
    </row>
    <row r="585" ht="20.25" customHeight="1">
      <c r="A585" s="16" t="s">
        <v>1853</v>
      </c>
      <c r="B585" s="16" t="s">
        <v>76</v>
      </c>
      <c r="C585" s="19" t="s">
        <v>2954</v>
      </c>
      <c r="D585" s="20" t="s">
        <v>2968</v>
      </c>
      <c r="E585" s="16" t="s">
        <v>15</v>
      </c>
      <c r="F585" s="16" t="str">
        <f t="shared" si="1"/>
        <v>6</v>
      </c>
      <c r="G585" s="16" t="str">
        <f t="shared" si="2"/>
        <v>12</v>
      </c>
      <c r="H585" s="16" t="s">
        <v>257</v>
      </c>
      <c r="I585" s="16" t="s">
        <v>17</v>
      </c>
      <c r="J585" s="16" t="s">
        <v>94</v>
      </c>
      <c r="K585" s="16" t="s">
        <v>12098</v>
      </c>
      <c r="L585" s="16" t="s">
        <v>12099</v>
      </c>
      <c r="M585" s="16" t="s">
        <v>21</v>
      </c>
      <c r="N585" s="16"/>
      <c r="O585" s="16"/>
      <c r="P585" s="16"/>
      <c r="Q585" s="16"/>
      <c r="R585" s="16"/>
      <c r="S585" s="16"/>
      <c r="T585" s="16"/>
      <c r="U585" s="16"/>
      <c r="V585" s="16"/>
      <c r="W585" s="16"/>
      <c r="X585" s="16"/>
      <c r="Y585" s="16"/>
      <c r="Z585" s="16"/>
      <c r="AA585" s="16"/>
      <c r="AB585" s="16"/>
      <c r="AC585" s="16"/>
    </row>
    <row r="586" ht="20.25" customHeight="1">
      <c r="A586" s="16" t="s">
        <v>7727</v>
      </c>
      <c r="B586" s="16" t="s">
        <v>12102</v>
      </c>
      <c r="C586" s="19" t="s">
        <v>2954</v>
      </c>
      <c r="D586" s="20" t="s">
        <v>3181</v>
      </c>
      <c r="E586" s="16" t="s">
        <v>15</v>
      </c>
      <c r="F586" s="16" t="str">
        <f t="shared" si="1"/>
        <v>7</v>
      </c>
      <c r="G586" s="16" t="str">
        <f t="shared" si="2"/>
        <v>10</v>
      </c>
      <c r="H586" s="16" t="s">
        <v>107</v>
      </c>
      <c r="I586" s="16" t="s">
        <v>17</v>
      </c>
      <c r="J586" s="16" t="s">
        <v>348</v>
      </c>
      <c r="K586" s="16" t="s">
        <v>12104</v>
      </c>
      <c r="L586" s="16" t="s">
        <v>12106</v>
      </c>
      <c r="M586" s="16" t="s">
        <v>21</v>
      </c>
      <c r="N586" s="16"/>
      <c r="O586" s="16"/>
      <c r="P586" s="16"/>
      <c r="Q586" s="16"/>
      <c r="R586" s="16"/>
      <c r="S586" s="16"/>
      <c r="T586" s="16"/>
      <c r="U586" s="16"/>
      <c r="V586" s="16"/>
      <c r="W586" s="16"/>
      <c r="X586" s="16"/>
      <c r="Y586" s="16"/>
      <c r="Z586" s="16"/>
      <c r="AA586" s="16"/>
      <c r="AB586" s="16"/>
      <c r="AC586" s="16"/>
    </row>
    <row r="587" ht="20.25" customHeight="1">
      <c r="A587" s="16" t="s">
        <v>1853</v>
      </c>
      <c r="B587" s="16" t="s">
        <v>12109</v>
      </c>
      <c r="C587" s="19" t="s">
        <v>2954</v>
      </c>
      <c r="D587" s="20" t="s">
        <v>2955</v>
      </c>
      <c r="E587" s="16" t="s">
        <v>15</v>
      </c>
      <c r="F587" s="16" t="str">
        <f t="shared" si="1"/>
        <v>7</v>
      </c>
      <c r="G587" s="16" t="str">
        <f t="shared" si="2"/>
        <v>11</v>
      </c>
      <c r="H587" s="16" t="s">
        <v>478</v>
      </c>
      <c r="I587" s="16" t="s">
        <v>17</v>
      </c>
      <c r="J587" s="16" t="s">
        <v>12110</v>
      </c>
      <c r="K587" s="16" t="s">
        <v>12111</v>
      </c>
      <c r="L587" s="16" t="s">
        <v>12114</v>
      </c>
      <c r="M587" s="16" t="s">
        <v>21</v>
      </c>
      <c r="N587" s="16"/>
      <c r="O587" s="16"/>
      <c r="P587" s="16"/>
      <c r="Q587" s="16"/>
      <c r="R587" s="16"/>
      <c r="S587" s="16"/>
      <c r="T587" s="16"/>
      <c r="U587" s="16"/>
      <c r="V587" s="16"/>
      <c r="W587" s="16"/>
      <c r="X587" s="16"/>
      <c r="Y587" s="16"/>
      <c r="Z587" s="16"/>
      <c r="AA587" s="16"/>
      <c r="AB587" s="16"/>
      <c r="AC587" s="16"/>
    </row>
    <row r="588" ht="20.25" customHeight="1">
      <c r="A588" s="16" t="s">
        <v>7948</v>
      </c>
      <c r="B588" s="16" t="s">
        <v>76</v>
      </c>
      <c r="C588" s="19" t="s">
        <v>2954</v>
      </c>
      <c r="D588" s="20" t="s">
        <v>2955</v>
      </c>
      <c r="E588" s="16" t="s">
        <v>15</v>
      </c>
      <c r="F588" s="16" t="str">
        <f t="shared" si="1"/>
        <v>6</v>
      </c>
      <c r="G588" s="16" t="str">
        <f t="shared" si="2"/>
        <v>10</v>
      </c>
      <c r="H588" s="16" t="s">
        <v>539</v>
      </c>
      <c r="I588" s="16" t="s">
        <v>164</v>
      </c>
      <c r="J588" s="16" t="s">
        <v>1425</v>
      </c>
      <c r="K588" s="16" t="s">
        <v>12118</v>
      </c>
      <c r="L588" s="16" t="s">
        <v>12121</v>
      </c>
      <c r="M588" s="16" t="s">
        <v>43</v>
      </c>
      <c r="N588" s="16"/>
      <c r="O588" s="16"/>
      <c r="P588" s="16"/>
      <c r="Q588" s="16"/>
      <c r="R588" s="16"/>
      <c r="S588" s="16"/>
      <c r="T588" s="16"/>
      <c r="U588" s="16"/>
      <c r="V588" s="16"/>
      <c r="W588" s="16"/>
      <c r="X588" s="16"/>
      <c r="Y588" s="16"/>
      <c r="Z588" s="16"/>
      <c r="AA588" s="16"/>
      <c r="AB588" s="16"/>
      <c r="AC588" s="16"/>
    </row>
    <row r="589" ht="20.25" customHeight="1">
      <c r="A589" s="16" t="s">
        <v>3396</v>
      </c>
      <c r="B589" s="16" t="s">
        <v>12122</v>
      </c>
      <c r="C589" s="19" t="s">
        <v>2954</v>
      </c>
      <c r="D589" s="20" t="s">
        <v>2989</v>
      </c>
      <c r="E589" s="16" t="s">
        <v>15</v>
      </c>
      <c r="F589" s="16" t="str">
        <f t="shared" si="1"/>
        <v>6</v>
      </c>
      <c r="G589" s="16" t="str">
        <f t="shared" si="2"/>
        <v>10</v>
      </c>
      <c r="H589" s="16" t="s">
        <v>539</v>
      </c>
      <c r="I589" s="16" t="s">
        <v>34</v>
      </c>
      <c r="J589" s="16" t="s">
        <v>47</v>
      </c>
      <c r="K589" s="16" t="s">
        <v>12124</v>
      </c>
      <c r="L589" s="16" t="s">
        <v>12126</v>
      </c>
      <c r="M589" s="16" t="s">
        <v>29</v>
      </c>
      <c r="N589" s="16"/>
      <c r="O589" s="16"/>
      <c r="P589" s="16"/>
      <c r="Q589" s="16"/>
      <c r="R589" s="16"/>
      <c r="S589" s="16"/>
      <c r="T589" s="16"/>
      <c r="U589" s="16"/>
      <c r="V589" s="16"/>
      <c r="W589" s="16"/>
      <c r="X589" s="16"/>
      <c r="Y589" s="16"/>
      <c r="Z589" s="16"/>
      <c r="AA589" s="16"/>
      <c r="AB589" s="16"/>
      <c r="AC589" s="16"/>
    </row>
    <row r="590" ht="20.25" customHeight="1">
      <c r="A590" s="16" t="s">
        <v>1853</v>
      </c>
      <c r="B590" s="16" t="s">
        <v>12128</v>
      </c>
      <c r="C590" s="19" t="s">
        <v>2954</v>
      </c>
      <c r="D590" s="20" t="s">
        <v>3181</v>
      </c>
      <c r="E590" s="16" t="s">
        <v>15</v>
      </c>
      <c r="F590" s="16" t="str">
        <f t="shared" si="1"/>
        <v>9</v>
      </c>
      <c r="G590" s="16" t="str">
        <f t="shared" si="2"/>
        <v>10</v>
      </c>
      <c r="H590" s="16" t="s">
        <v>160</v>
      </c>
      <c r="I590" s="16" t="s">
        <v>164</v>
      </c>
      <c r="J590" s="16" t="s">
        <v>94</v>
      </c>
      <c r="K590" s="16" t="s">
        <v>12131</v>
      </c>
      <c r="L590" s="16" t="s">
        <v>12132</v>
      </c>
      <c r="M590" s="16" t="s">
        <v>21</v>
      </c>
      <c r="N590" s="16"/>
      <c r="O590" s="16"/>
      <c r="P590" s="16"/>
      <c r="Q590" s="16"/>
      <c r="R590" s="16"/>
      <c r="S590" s="16"/>
      <c r="T590" s="16"/>
      <c r="U590" s="16"/>
      <c r="V590" s="16"/>
      <c r="W590" s="16"/>
      <c r="X590" s="16"/>
      <c r="Y590" s="16"/>
      <c r="Z590" s="16"/>
      <c r="AA590" s="16"/>
      <c r="AB590" s="16"/>
      <c r="AC590" s="16"/>
    </row>
    <row r="591" ht="20.25" customHeight="1">
      <c r="A591" s="16" t="s">
        <v>7727</v>
      </c>
      <c r="B591" s="16" t="s">
        <v>76</v>
      </c>
      <c r="C591" s="19" t="s">
        <v>2954</v>
      </c>
      <c r="D591" s="20" t="s">
        <v>2978</v>
      </c>
      <c r="E591" s="16" t="s">
        <v>15</v>
      </c>
      <c r="F591" s="16" t="str">
        <f t="shared" si="1"/>
        <v>8</v>
      </c>
      <c r="G591" s="16" t="str">
        <f t="shared" si="2"/>
        <v>16</v>
      </c>
      <c r="H591" s="16" t="s">
        <v>89</v>
      </c>
      <c r="I591" s="16" t="s">
        <v>34</v>
      </c>
      <c r="J591" s="16" t="s">
        <v>94</v>
      </c>
      <c r="K591" s="16" t="s">
        <v>12136</v>
      </c>
      <c r="L591" s="16" t="s">
        <v>12138</v>
      </c>
      <c r="M591" s="16" t="s">
        <v>21</v>
      </c>
      <c r="N591" s="16"/>
      <c r="O591" s="16"/>
      <c r="P591" s="16"/>
      <c r="Q591" s="16"/>
      <c r="R591" s="16"/>
      <c r="S591" s="16"/>
      <c r="T591" s="16"/>
      <c r="U591" s="16"/>
      <c r="V591" s="16"/>
      <c r="W591" s="16"/>
      <c r="X591" s="16"/>
      <c r="Y591" s="16"/>
      <c r="Z591" s="16"/>
      <c r="AA591" s="16"/>
      <c r="AB591" s="16"/>
      <c r="AC591" s="16"/>
    </row>
    <row r="592" ht="20.25" customHeight="1">
      <c r="A592" s="25" t="s">
        <v>1853</v>
      </c>
      <c r="B592" s="25" t="s">
        <v>12139</v>
      </c>
      <c r="C592" s="21" t="s">
        <v>592</v>
      </c>
      <c r="D592" s="26" t="s">
        <v>606</v>
      </c>
      <c r="E592" s="25" t="s">
        <v>15</v>
      </c>
      <c r="F592" s="16" t="str">
        <f t="shared" si="1"/>
        <v>6</v>
      </c>
      <c r="G592" s="16" t="str">
        <f t="shared" si="2"/>
        <v>12</v>
      </c>
      <c r="H592" s="25" t="s">
        <v>257</v>
      </c>
      <c r="I592" s="25" t="s">
        <v>17</v>
      </c>
      <c r="J592" s="25" t="s">
        <v>18</v>
      </c>
      <c r="K592" s="25" t="s">
        <v>12142</v>
      </c>
      <c r="L592" s="25" t="s">
        <v>12144</v>
      </c>
      <c r="M592" s="25" t="s">
        <v>73</v>
      </c>
      <c r="N592" s="25"/>
      <c r="O592" s="25"/>
      <c r="P592" s="25"/>
      <c r="Q592" s="25"/>
      <c r="R592" s="25"/>
      <c r="S592" s="25"/>
      <c r="T592" s="25"/>
      <c r="U592" s="25"/>
      <c r="V592" s="25"/>
      <c r="W592" s="25"/>
      <c r="X592" s="25"/>
      <c r="Y592" s="25"/>
      <c r="Z592" s="25"/>
      <c r="AA592" s="25"/>
      <c r="AB592" s="25"/>
      <c r="AC592" s="25"/>
    </row>
    <row r="593" ht="20.25" customHeight="1">
      <c r="A593" s="16" t="s">
        <v>8993</v>
      </c>
      <c r="B593" s="16" t="s">
        <v>76</v>
      </c>
      <c r="C593" s="19" t="s">
        <v>2954</v>
      </c>
      <c r="D593" s="20" t="s">
        <v>3181</v>
      </c>
      <c r="E593" s="16" t="s">
        <v>139</v>
      </c>
      <c r="F593" s="16" t="str">
        <f t="shared" si="1"/>
        <v>10</v>
      </c>
      <c r="G593" s="16" t="str">
        <f t="shared" si="2"/>
        <v>15</v>
      </c>
      <c r="H593" s="16" t="s">
        <v>16</v>
      </c>
      <c r="I593" s="16" t="s">
        <v>34</v>
      </c>
      <c r="J593" s="16" t="s">
        <v>140</v>
      </c>
      <c r="K593" s="16" t="s">
        <v>12150</v>
      </c>
      <c r="L593" s="16" t="s">
        <v>12151</v>
      </c>
      <c r="M593" s="16" t="s">
        <v>21</v>
      </c>
      <c r="N593" s="16"/>
      <c r="O593" s="16"/>
      <c r="P593" s="16"/>
      <c r="Q593" s="16"/>
      <c r="R593" s="16"/>
      <c r="S593" s="16"/>
      <c r="T593" s="16"/>
      <c r="U593" s="16"/>
      <c r="V593" s="16"/>
      <c r="W593" s="16"/>
      <c r="X593" s="16"/>
      <c r="Y593" s="16"/>
      <c r="Z593" s="16"/>
      <c r="AA593" s="16"/>
      <c r="AB593" s="16"/>
      <c r="AC593" s="16"/>
    </row>
    <row r="594" ht="20.25" customHeight="1">
      <c r="A594" s="16" t="s">
        <v>12155</v>
      </c>
      <c r="B594" s="16" t="s">
        <v>12156</v>
      </c>
      <c r="C594" s="19" t="s">
        <v>2954</v>
      </c>
      <c r="D594" s="20" t="s">
        <v>3181</v>
      </c>
      <c r="E594" s="16" t="s">
        <v>139</v>
      </c>
      <c r="F594" s="16" t="str">
        <f t="shared" si="1"/>
        <v>7</v>
      </c>
      <c r="G594" s="16" t="str">
        <f t="shared" si="2"/>
        <v>12</v>
      </c>
      <c r="H594" s="16" t="s">
        <v>193</v>
      </c>
      <c r="I594" s="16" t="s">
        <v>17</v>
      </c>
      <c r="J594" s="16" t="s">
        <v>124</v>
      </c>
      <c r="K594" s="16" t="s">
        <v>12160</v>
      </c>
      <c r="L594" s="16" t="s">
        <v>12163</v>
      </c>
      <c r="M594" s="16" t="s">
        <v>73</v>
      </c>
      <c r="N594" s="16"/>
      <c r="O594" s="16"/>
      <c r="P594" s="16"/>
      <c r="Q594" s="16"/>
      <c r="R594" s="16"/>
      <c r="S594" s="16"/>
      <c r="T594" s="16"/>
      <c r="U594" s="16"/>
      <c r="V594" s="16"/>
      <c r="W594" s="16"/>
      <c r="X594" s="16"/>
      <c r="Y594" s="16"/>
      <c r="Z594" s="16"/>
      <c r="AA594" s="16"/>
      <c r="AB594" s="16"/>
      <c r="AC594" s="16"/>
    </row>
    <row r="595" ht="20.25" customHeight="1">
      <c r="A595" s="16" t="s">
        <v>12165</v>
      </c>
      <c r="B595" s="16" t="s">
        <v>76</v>
      </c>
      <c r="C595" s="19" t="s">
        <v>2954</v>
      </c>
      <c r="D595" s="20" t="s">
        <v>2955</v>
      </c>
      <c r="E595" s="16" t="s">
        <v>122</v>
      </c>
      <c r="F595" s="16" t="str">
        <f t="shared" si="1"/>
        <v>12</v>
      </c>
      <c r="G595" s="16" t="str">
        <f t="shared" si="2"/>
        <v>20</v>
      </c>
      <c r="H595" s="16" t="s">
        <v>33</v>
      </c>
      <c r="I595" s="16" t="s">
        <v>58</v>
      </c>
      <c r="J595" s="16" t="s">
        <v>124</v>
      </c>
      <c r="K595" s="16" t="s">
        <v>12035</v>
      </c>
      <c r="L595" s="16" t="s">
        <v>12171</v>
      </c>
      <c r="M595" s="16" t="s">
        <v>62</v>
      </c>
      <c r="N595" s="16"/>
      <c r="O595" s="16"/>
      <c r="P595" s="16"/>
      <c r="Q595" s="16"/>
      <c r="R595" s="16"/>
      <c r="S595" s="16"/>
      <c r="T595" s="16"/>
      <c r="U595" s="16"/>
      <c r="V595" s="16"/>
      <c r="W595" s="16"/>
      <c r="X595" s="16"/>
      <c r="Y595" s="16"/>
      <c r="Z595" s="16"/>
      <c r="AA595" s="16"/>
      <c r="AB595" s="16"/>
      <c r="AC595" s="16"/>
    </row>
    <row r="596" ht="20.25" customHeight="1">
      <c r="A596" s="16" t="s">
        <v>7727</v>
      </c>
      <c r="B596" s="16" t="s">
        <v>76</v>
      </c>
      <c r="C596" s="19" t="s">
        <v>2954</v>
      </c>
      <c r="D596" s="20" t="s">
        <v>2968</v>
      </c>
      <c r="E596" s="16" t="s">
        <v>15</v>
      </c>
      <c r="F596" s="16" t="str">
        <f t="shared" si="1"/>
        <v>7</v>
      </c>
      <c r="G596" s="16" t="str">
        <f t="shared" si="2"/>
        <v>12</v>
      </c>
      <c r="H596" s="16" t="s">
        <v>193</v>
      </c>
      <c r="I596" s="16" t="s">
        <v>17</v>
      </c>
      <c r="J596" s="16" t="s">
        <v>140</v>
      </c>
      <c r="K596" s="16" t="s">
        <v>12177</v>
      </c>
      <c r="L596" s="16" t="s">
        <v>12178</v>
      </c>
      <c r="M596" s="16" t="s">
        <v>21</v>
      </c>
      <c r="N596" s="16"/>
      <c r="O596" s="16"/>
      <c r="P596" s="16"/>
      <c r="Q596" s="16"/>
      <c r="R596" s="16"/>
      <c r="S596" s="16"/>
      <c r="T596" s="16"/>
      <c r="U596" s="16"/>
      <c r="V596" s="16"/>
      <c r="W596" s="16"/>
      <c r="X596" s="16"/>
      <c r="Y596" s="16"/>
      <c r="Z596" s="16"/>
      <c r="AA596" s="16"/>
      <c r="AB596" s="16"/>
      <c r="AC596" s="16"/>
    </row>
    <row r="597" ht="20.25" customHeight="1">
      <c r="A597" s="16" t="s">
        <v>7727</v>
      </c>
      <c r="B597" s="16" t="s">
        <v>76</v>
      </c>
      <c r="C597" s="19" t="s">
        <v>2954</v>
      </c>
      <c r="D597" s="20" t="s">
        <v>2968</v>
      </c>
      <c r="E597" s="16" t="s">
        <v>139</v>
      </c>
      <c r="F597" s="16" t="str">
        <f t="shared" si="1"/>
        <v>7</v>
      </c>
      <c r="G597" s="16" t="str">
        <f t="shared" si="2"/>
        <v>12</v>
      </c>
      <c r="H597" s="16" t="s">
        <v>193</v>
      </c>
      <c r="I597" s="16" t="s">
        <v>34</v>
      </c>
      <c r="J597" s="16" t="s">
        <v>1004</v>
      </c>
      <c r="K597" s="16" t="s">
        <v>12182</v>
      </c>
      <c r="L597" s="16" t="s">
        <v>12183</v>
      </c>
      <c r="M597" s="16" t="s">
        <v>43</v>
      </c>
      <c r="N597" s="16"/>
      <c r="O597" s="16"/>
      <c r="P597" s="16"/>
      <c r="Q597" s="16"/>
      <c r="R597" s="16"/>
      <c r="S597" s="16"/>
      <c r="T597" s="16"/>
      <c r="U597" s="16"/>
      <c r="V597" s="16"/>
      <c r="W597" s="16"/>
      <c r="X597" s="16"/>
      <c r="Y597" s="16"/>
      <c r="Z597" s="16"/>
      <c r="AA597" s="16"/>
      <c r="AB597" s="16"/>
      <c r="AC597" s="16"/>
    </row>
    <row r="598" ht="20.25" customHeight="1">
      <c r="A598" s="25" t="s">
        <v>12185</v>
      </c>
      <c r="B598" s="25" t="s">
        <v>76</v>
      </c>
      <c r="C598" s="21" t="s">
        <v>592</v>
      </c>
      <c r="D598" s="26" t="s">
        <v>593</v>
      </c>
      <c r="E598" s="25" t="s">
        <v>15</v>
      </c>
      <c r="F598" s="16" t="str">
        <f t="shared" si="1"/>
        <v>20</v>
      </c>
      <c r="G598" s="16" t="str">
        <f t="shared" si="2"/>
        <v>35</v>
      </c>
      <c r="H598" s="25" t="s">
        <v>223</v>
      </c>
      <c r="I598" s="25" t="s">
        <v>26</v>
      </c>
      <c r="J598" s="25" t="s">
        <v>18</v>
      </c>
      <c r="K598" s="25" t="s">
        <v>12187</v>
      </c>
      <c r="L598" s="25" t="s">
        <v>12188</v>
      </c>
      <c r="M598" s="25" t="s">
        <v>62</v>
      </c>
      <c r="N598" s="25"/>
      <c r="O598" s="25"/>
      <c r="P598" s="25"/>
      <c r="Q598" s="25"/>
      <c r="R598" s="25"/>
      <c r="S598" s="25"/>
      <c r="T598" s="25"/>
      <c r="U598" s="25"/>
      <c r="V598" s="25"/>
      <c r="W598" s="25"/>
      <c r="X598" s="25"/>
      <c r="Y598" s="25"/>
      <c r="Z598" s="25"/>
      <c r="AA598" s="25"/>
      <c r="AB598" s="25"/>
      <c r="AC598" s="25"/>
    </row>
    <row r="599" ht="20.25" customHeight="1">
      <c r="A599" s="16" t="s">
        <v>7948</v>
      </c>
      <c r="B599" s="16" t="s">
        <v>12191</v>
      </c>
      <c r="C599" s="19" t="s">
        <v>2954</v>
      </c>
      <c r="D599" s="20" t="s">
        <v>2968</v>
      </c>
      <c r="E599" s="16" t="s">
        <v>139</v>
      </c>
      <c r="F599" s="16" t="str">
        <f t="shared" si="1"/>
        <v>6</v>
      </c>
      <c r="G599" s="16" t="str">
        <f t="shared" si="2"/>
        <v>9</v>
      </c>
      <c r="H599" s="16" t="s">
        <v>1789</v>
      </c>
      <c r="I599" s="16" t="s">
        <v>17</v>
      </c>
      <c r="J599" s="16" t="s">
        <v>18</v>
      </c>
      <c r="K599" s="16" t="s">
        <v>12194</v>
      </c>
      <c r="L599" s="16" t="s">
        <v>12195</v>
      </c>
      <c r="M599" s="16" t="s">
        <v>21</v>
      </c>
      <c r="N599" s="16"/>
      <c r="O599" s="16"/>
      <c r="P599" s="16"/>
      <c r="Q599" s="16"/>
      <c r="R599" s="16"/>
      <c r="S599" s="16"/>
      <c r="T599" s="16"/>
      <c r="U599" s="16"/>
      <c r="V599" s="16"/>
      <c r="W599" s="16"/>
      <c r="X599" s="16"/>
      <c r="Y599" s="16"/>
      <c r="Z599" s="16"/>
      <c r="AA599" s="16"/>
      <c r="AB599" s="16"/>
      <c r="AC599" s="16"/>
    </row>
    <row r="600" ht="20.25" customHeight="1">
      <c r="A600" s="16" t="s">
        <v>7727</v>
      </c>
      <c r="B600" s="16" t="s">
        <v>12199</v>
      </c>
      <c r="C600" s="19" t="s">
        <v>2954</v>
      </c>
      <c r="D600" s="20" t="s">
        <v>2955</v>
      </c>
      <c r="E600" s="16" t="s">
        <v>139</v>
      </c>
      <c r="F600" s="16" t="str">
        <f t="shared" si="1"/>
        <v>5</v>
      </c>
      <c r="G600" s="16" t="str">
        <f t="shared" si="2"/>
        <v>10</v>
      </c>
      <c r="H600" s="16" t="s">
        <v>1404</v>
      </c>
      <c r="I600" s="16" t="s">
        <v>17</v>
      </c>
      <c r="J600" s="16" t="s">
        <v>18</v>
      </c>
      <c r="K600" s="16" t="s">
        <v>12202</v>
      </c>
      <c r="L600" s="16" t="s">
        <v>12203</v>
      </c>
      <c r="M600" s="16" t="s">
        <v>21</v>
      </c>
      <c r="N600" s="16"/>
      <c r="O600" s="16"/>
      <c r="P600" s="16"/>
      <c r="Q600" s="16"/>
      <c r="R600" s="16"/>
      <c r="S600" s="16"/>
      <c r="T600" s="16"/>
      <c r="U600" s="16"/>
      <c r="V600" s="16"/>
      <c r="W600" s="16"/>
      <c r="X600" s="16"/>
      <c r="Y600" s="16"/>
      <c r="Z600" s="16"/>
      <c r="AA600" s="16"/>
      <c r="AB600" s="16"/>
      <c r="AC600" s="16"/>
    </row>
    <row r="601" ht="20.25" customHeight="1">
      <c r="A601" s="16" t="s">
        <v>8025</v>
      </c>
      <c r="B601" s="16" t="s">
        <v>12206</v>
      </c>
      <c r="C601" s="19" t="s">
        <v>2954</v>
      </c>
      <c r="D601" s="20" t="s">
        <v>2968</v>
      </c>
      <c r="E601" s="16" t="s">
        <v>15</v>
      </c>
      <c r="F601" s="16" t="str">
        <f t="shared" si="1"/>
        <v>14</v>
      </c>
      <c r="G601" s="16" t="str">
        <f t="shared" si="2"/>
        <v>28</v>
      </c>
      <c r="H601" s="16" t="s">
        <v>12208</v>
      </c>
      <c r="I601" s="16" t="s">
        <v>34</v>
      </c>
      <c r="J601" s="16" t="s">
        <v>140</v>
      </c>
      <c r="K601" s="16" t="s">
        <v>12209</v>
      </c>
      <c r="L601" s="16" t="s">
        <v>12210</v>
      </c>
      <c r="M601" s="16" t="s">
        <v>29</v>
      </c>
      <c r="N601" s="16"/>
      <c r="O601" s="16"/>
      <c r="P601" s="16"/>
      <c r="Q601" s="16"/>
      <c r="R601" s="16"/>
      <c r="S601" s="16"/>
      <c r="T601" s="16"/>
      <c r="U601" s="16"/>
      <c r="V601" s="16"/>
      <c r="W601" s="16"/>
      <c r="X601" s="16"/>
      <c r="Y601" s="16"/>
      <c r="Z601" s="16"/>
      <c r="AA601" s="16"/>
      <c r="AB601" s="16"/>
      <c r="AC601" s="16"/>
    </row>
    <row r="602" ht="20.25" customHeight="1">
      <c r="A602" s="16" t="s">
        <v>8734</v>
      </c>
      <c r="B602" s="16" t="s">
        <v>12214</v>
      </c>
      <c r="C602" s="19" t="s">
        <v>2954</v>
      </c>
      <c r="D602" s="20" t="s">
        <v>2968</v>
      </c>
      <c r="E602" s="16" t="s">
        <v>15</v>
      </c>
      <c r="F602" s="16" t="str">
        <f t="shared" si="1"/>
        <v>15</v>
      </c>
      <c r="G602" s="16" t="str">
        <f t="shared" si="2"/>
        <v>25</v>
      </c>
      <c r="H602" s="16" t="s">
        <v>39</v>
      </c>
      <c r="I602" s="16" t="s">
        <v>34</v>
      </c>
      <c r="J602" s="16" t="s">
        <v>140</v>
      </c>
      <c r="K602" s="16" t="s">
        <v>12215</v>
      </c>
      <c r="L602" s="16" t="s">
        <v>12217</v>
      </c>
      <c r="M602" s="16" t="s">
        <v>62</v>
      </c>
      <c r="N602" s="16"/>
      <c r="O602" s="16"/>
      <c r="P602" s="16"/>
      <c r="Q602" s="16"/>
      <c r="R602" s="16"/>
      <c r="S602" s="16"/>
      <c r="T602" s="16"/>
      <c r="U602" s="16"/>
      <c r="V602" s="16"/>
      <c r="W602" s="16"/>
      <c r="X602" s="16"/>
      <c r="Y602" s="16"/>
      <c r="Z602" s="16"/>
      <c r="AA602" s="16"/>
      <c r="AB602" s="16"/>
      <c r="AC602" s="16"/>
    </row>
    <row r="603" ht="20.25" customHeight="1">
      <c r="A603" s="16" t="s">
        <v>7672</v>
      </c>
      <c r="B603" s="16" t="s">
        <v>11881</v>
      </c>
      <c r="C603" s="19" t="s">
        <v>2954</v>
      </c>
      <c r="D603" s="20" t="s">
        <v>2989</v>
      </c>
      <c r="E603" s="16" t="s">
        <v>139</v>
      </c>
      <c r="F603" s="16" t="str">
        <f t="shared" si="1"/>
        <v>15</v>
      </c>
      <c r="G603" s="16" t="str">
        <f t="shared" si="2"/>
        <v>25</v>
      </c>
      <c r="H603" s="16" t="s">
        <v>39</v>
      </c>
      <c r="I603" s="16" t="s">
        <v>34</v>
      </c>
      <c r="J603" s="16" t="s">
        <v>124</v>
      </c>
      <c r="K603" s="16" t="s">
        <v>11999</v>
      </c>
      <c r="L603" s="16" t="s">
        <v>12223</v>
      </c>
      <c r="M603" s="16" t="s">
        <v>29</v>
      </c>
      <c r="N603" s="16"/>
      <c r="O603" s="16"/>
      <c r="P603" s="16"/>
      <c r="Q603" s="16"/>
      <c r="R603" s="16"/>
      <c r="S603" s="16"/>
      <c r="T603" s="16"/>
      <c r="U603" s="16"/>
      <c r="V603" s="16"/>
      <c r="W603" s="16"/>
      <c r="X603" s="16"/>
      <c r="Y603" s="16"/>
      <c r="Z603" s="16"/>
      <c r="AA603" s="16"/>
      <c r="AB603" s="16"/>
      <c r="AC603" s="16"/>
    </row>
    <row r="604" ht="20.25" customHeight="1">
      <c r="A604" s="16" t="s">
        <v>1853</v>
      </c>
      <c r="B604" s="16" t="s">
        <v>76</v>
      </c>
      <c r="C604" s="19" t="s">
        <v>2954</v>
      </c>
      <c r="D604" s="20" t="s">
        <v>2978</v>
      </c>
      <c r="E604" s="16" t="s">
        <v>139</v>
      </c>
      <c r="F604" s="16" t="str">
        <f t="shared" si="1"/>
        <v>9</v>
      </c>
      <c r="G604" s="16" t="str">
        <f t="shared" si="2"/>
        <v>14</v>
      </c>
      <c r="H604" s="16" t="s">
        <v>452</v>
      </c>
      <c r="I604" s="16" t="s">
        <v>34</v>
      </c>
      <c r="J604" s="16" t="s">
        <v>40</v>
      </c>
      <c r="K604" s="16" t="s">
        <v>9171</v>
      </c>
      <c r="L604" s="16" t="s">
        <v>12228</v>
      </c>
      <c r="M604" s="16" t="s">
        <v>21</v>
      </c>
      <c r="N604" s="16"/>
      <c r="O604" s="16"/>
      <c r="P604" s="16"/>
      <c r="Q604" s="16"/>
      <c r="R604" s="16"/>
      <c r="S604" s="16"/>
      <c r="T604" s="16"/>
      <c r="U604" s="16"/>
      <c r="V604" s="16"/>
      <c r="W604" s="16"/>
      <c r="X604" s="16"/>
      <c r="Y604" s="16"/>
      <c r="Z604" s="16"/>
      <c r="AA604" s="16"/>
      <c r="AB604" s="16"/>
      <c r="AC604" s="16"/>
    </row>
    <row r="605" ht="20.25" customHeight="1">
      <c r="A605" s="16" t="s">
        <v>7727</v>
      </c>
      <c r="B605" s="16" t="s">
        <v>12230</v>
      </c>
      <c r="C605" s="19" t="s">
        <v>2954</v>
      </c>
      <c r="D605" s="20" t="s">
        <v>2968</v>
      </c>
      <c r="E605" s="16" t="s">
        <v>15</v>
      </c>
      <c r="F605" s="16" t="str">
        <f t="shared" si="1"/>
        <v>10</v>
      </c>
      <c r="G605" s="16" t="str">
        <f t="shared" si="2"/>
        <v>15</v>
      </c>
      <c r="H605" s="16" t="s">
        <v>16</v>
      </c>
      <c r="I605" s="16" t="s">
        <v>17</v>
      </c>
      <c r="J605" s="16" t="s">
        <v>12236</v>
      </c>
      <c r="K605" s="16" t="s">
        <v>12237</v>
      </c>
      <c r="L605" s="16" t="s">
        <v>12239</v>
      </c>
      <c r="M605" s="16" t="s">
        <v>240</v>
      </c>
      <c r="N605" s="16"/>
      <c r="O605" s="16"/>
      <c r="P605" s="16"/>
      <c r="Q605" s="16"/>
      <c r="R605" s="16"/>
      <c r="S605" s="16"/>
      <c r="T605" s="16"/>
      <c r="U605" s="16"/>
      <c r="V605" s="16"/>
      <c r="W605" s="16"/>
      <c r="X605" s="16"/>
      <c r="Y605" s="16"/>
      <c r="Z605" s="16"/>
      <c r="AA605" s="16"/>
      <c r="AB605" s="16"/>
      <c r="AC605" s="16"/>
    </row>
    <row r="606" ht="20.25" customHeight="1">
      <c r="A606" s="16" t="s">
        <v>8734</v>
      </c>
      <c r="B606" s="16" t="s">
        <v>76</v>
      </c>
      <c r="C606" s="19" t="s">
        <v>2954</v>
      </c>
      <c r="D606" s="20" t="s">
        <v>2968</v>
      </c>
      <c r="E606" s="16" t="s">
        <v>15</v>
      </c>
      <c r="F606" s="16" t="str">
        <f t="shared" si="1"/>
        <v>12</v>
      </c>
      <c r="G606" s="16" t="str">
        <f t="shared" si="2"/>
        <v>22</v>
      </c>
      <c r="H606" s="16" t="s">
        <v>392</v>
      </c>
      <c r="I606" s="16" t="s">
        <v>26</v>
      </c>
      <c r="J606" s="16" t="s">
        <v>18</v>
      </c>
      <c r="K606" s="16" t="s">
        <v>12245</v>
      </c>
      <c r="L606" s="16" t="s">
        <v>12246</v>
      </c>
      <c r="M606" s="16" t="s">
        <v>29</v>
      </c>
      <c r="N606" s="16"/>
      <c r="O606" s="16"/>
      <c r="P606" s="16"/>
      <c r="Q606" s="16"/>
      <c r="R606" s="16"/>
      <c r="S606" s="16"/>
      <c r="T606" s="16"/>
      <c r="U606" s="16"/>
      <c r="V606" s="16"/>
      <c r="W606" s="16"/>
      <c r="X606" s="16"/>
      <c r="Y606" s="16"/>
      <c r="Z606" s="16"/>
      <c r="AA606" s="16"/>
      <c r="AB606" s="16"/>
      <c r="AC606" s="16"/>
    </row>
    <row r="607" ht="20.25" customHeight="1">
      <c r="A607" s="16" t="s">
        <v>7778</v>
      </c>
      <c r="B607" s="16" t="s">
        <v>12248</v>
      </c>
      <c r="C607" s="19" t="s">
        <v>2954</v>
      </c>
      <c r="D607" s="20" t="s">
        <v>2968</v>
      </c>
      <c r="E607" s="16" t="s">
        <v>139</v>
      </c>
      <c r="F607" s="16" t="str">
        <f t="shared" si="1"/>
        <v>7</v>
      </c>
      <c r="G607" s="16" t="str">
        <f t="shared" si="2"/>
        <v>12</v>
      </c>
      <c r="H607" s="16" t="s">
        <v>193</v>
      </c>
      <c r="I607" s="16" t="s">
        <v>17</v>
      </c>
      <c r="J607" s="16" t="s">
        <v>18</v>
      </c>
      <c r="K607" s="16" t="s">
        <v>12250</v>
      </c>
      <c r="L607" s="16" t="s">
        <v>12251</v>
      </c>
      <c r="M607" s="16" t="s">
        <v>21</v>
      </c>
      <c r="N607" s="16"/>
      <c r="O607" s="16"/>
      <c r="P607" s="16"/>
      <c r="Q607" s="16"/>
      <c r="R607" s="16"/>
      <c r="S607" s="16"/>
      <c r="T607" s="16"/>
      <c r="U607" s="16"/>
      <c r="V607" s="16"/>
      <c r="W607" s="16"/>
      <c r="X607" s="16"/>
      <c r="Y607" s="16"/>
      <c r="Z607" s="16"/>
      <c r="AA607" s="16"/>
      <c r="AB607" s="16"/>
      <c r="AC607" s="16"/>
    </row>
    <row r="608" ht="20.25" customHeight="1">
      <c r="A608" s="16" t="s">
        <v>7672</v>
      </c>
      <c r="B608" s="16" t="s">
        <v>76</v>
      </c>
      <c r="C608" s="19" t="s">
        <v>2954</v>
      </c>
      <c r="D608" s="20" t="s">
        <v>2968</v>
      </c>
      <c r="E608" s="16" t="s">
        <v>139</v>
      </c>
      <c r="F608" s="16" t="str">
        <f t="shared" si="1"/>
        <v>13</v>
      </c>
      <c r="G608" s="16" t="str">
        <f t="shared" si="2"/>
        <v>20</v>
      </c>
      <c r="H608" s="16" t="s">
        <v>81</v>
      </c>
      <c r="I608" s="16" t="s">
        <v>26</v>
      </c>
      <c r="J608" s="16" t="s">
        <v>140</v>
      </c>
      <c r="K608" s="16" t="s">
        <v>12255</v>
      </c>
      <c r="L608" s="16" t="s">
        <v>12257</v>
      </c>
      <c r="M608" s="16" t="s">
        <v>21</v>
      </c>
      <c r="N608" s="16"/>
      <c r="O608" s="16"/>
      <c r="P608" s="16"/>
      <c r="Q608" s="16"/>
      <c r="R608" s="16"/>
      <c r="S608" s="16"/>
      <c r="T608" s="16"/>
      <c r="U608" s="16"/>
      <c r="V608" s="16"/>
      <c r="W608" s="16"/>
      <c r="X608" s="16"/>
      <c r="Y608" s="16"/>
      <c r="Z608" s="16"/>
      <c r="AA608" s="16"/>
      <c r="AB608" s="16"/>
      <c r="AC608" s="16"/>
    </row>
    <row r="609" ht="20.25" customHeight="1">
      <c r="A609" s="16" t="s">
        <v>12258</v>
      </c>
      <c r="B609" s="16" t="s">
        <v>76</v>
      </c>
      <c r="C609" s="19" t="s">
        <v>2954</v>
      </c>
      <c r="D609" s="20" t="s">
        <v>2989</v>
      </c>
      <c r="E609" s="16" t="s">
        <v>139</v>
      </c>
      <c r="F609" s="16" t="str">
        <f t="shared" si="1"/>
        <v>7</v>
      </c>
      <c r="G609" s="16" t="str">
        <f t="shared" si="2"/>
        <v>12</v>
      </c>
      <c r="H609" s="16" t="s">
        <v>193</v>
      </c>
      <c r="I609" s="16" t="s">
        <v>164</v>
      </c>
      <c r="J609" s="16" t="s">
        <v>124</v>
      </c>
      <c r="K609" s="16" t="s">
        <v>11768</v>
      </c>
      <c r="L609" s="16" t="s">
        <v>12063</v>
      </c>
      <c r="M609" s="16" t="s">
        <v>29</v>
      </c>
      <c r="N609" s="16"/>
      <c r="O609" s="16"/>
      <c r="P609" s="16"/>
      <c r="Q609" s="16"/>
      <c r="R609" s="16"/>
      <c r="S609" s="16"/>
      <c r="T609" s="16"/>
      <c r="U609" s="16"/>
      <c r="V609" s="16"/>
      <c r="W609" s="16"/>
      <c r="X609" s="16"/>
      <c r="Y609" s="16"/>
      <c r="Z609" s="16"/>
      <c r="AA609" s="16"/>
      <c r="AB609" s="16"/>
      <c r="AC609" s="16"/>
    </row>
    <row r="610" ht="20.25" customHeight="1">
      <c r="A610" s="16" t="s">
        <v>3396</v>
      </c>
      <c r="B610" s="16" t="s">
        <v>76</v>
      </c>
      <c r="C610" s="19" t="s">
        <v>2954</v>
      </c>
      <c r="D610" s="20" t="s">
        <v>2989</v>
      </c>
      <c r="E610" s="16" t="s">
        <v>139</v>
      </c>
      <c r="F610" s="16" t="str">
        <f t="shared" si="1"/>
        <v>6</v>
      </c>
      <c r="G610" s="16" t="str">
        <f t="shared" si="2"/>
        <v>11</v>
      </c>
      <c r="H610" s="16" t="s">
        <v>607</v>
      </c>
      <c r="I610" s="16" t="s">
        <v>17</v>
      </c>
      <c r="J610" s="16" t="s">
        <v>715</v>
      </c>
      <c r="K610" s="16" t="s">
        <v>11967</v>
      </c>
      <c r="L610" s="16" t="s">
        <v>12266</v>
      </c>
      <c r="M610" s="16" t="s">
        <v>29</v>
      </c>
      <c r="N610" s="16"/>
      <c r="O610" s="16"/>
      <c r="P610" s="16"/>
      <c r="Q610" s="16"/>
      <c r="R610" s="16"/>
      <c r="S610" s="16"/>
      <c r="T610" s="16"/>
      <c r="U610" s="16"/>
      <c r="V610" s="16"/>
      <c r="W610" s="16"/>
      <c r="X610" s="16"/>
      <c r="Y610" s="16"/>
      <c r="Z610" s="16"/>
      <c r="AA610" s="16"/>
      <c r="AB610" s="16"/>
      <c r="AC610" s="16"/>
    </row>
    <row r="611" ht="20.25" customHeight="1">
      <c r="A611" s="16" t="s">
        <v>3847</v>
      </c>
      <c r="B611" s="16" t="s">
        <v>76</v>
      </c>
      <c r="C611" s="19" t="s">
        <v>2954</v>
      </c>
      <c r="D611" s="20" t="s">
        <v>2955</v>
      </c>
      <c r="E611" s="16" t="s">
        <v>15</v>
      </c>
      <c r="F611" s="16" t="str">
        <f t="shared" si="1"/>
        <v>4</v>
      </c>
      <c r="G611" s="16" t="str">
        <f t="shared" si="2"/>
        <v>5</v>
      </c>
      <c r="H611" s="16" t="s">
        <v>1085</v>
      </c>
      <c r="I611" s="16" t="s">
        <v>598</v>
      </c>
      <c r="J611" s="16" t="s">
        <v>18</v>
      </c>
      <c r="K611" s="16" t="s">
        <v>12272</v>
      </c>
      <c r="L611" s="16" t="s">
        <v>12274</v>
      </c>
      <c r="M611" s="16" t="s">
        <v>43</v>
      </c>
      <c r="N611" s="16"/>
      <c r="O611" s="16"/>
      <c r="P611" s="16"/>
      <c r="Q611" s="16"/>
      <c r="R611" s="16"/>
      <c r="S611" s="16"/>
      <c r="T611" s="16"/>
      <c r="U611" s="16"/>
      <c r="V611" s="16"/>
      <c r="W611" s="16"/>
      <c r="X611" s="16"/>
      <c r="Y611" s="16"/>
      <c r="Z611" s="16"/>
      <c r="AA611" s="16"/>
      <c r="AB611" s="16"/>
      <c r="AC611" s="16"/>
    </row>
    <row r="612" ht="20.25" customHeight="1">
      <c r="A612" s="16" t="s">
        <v>1853</v>
      </c>
      <c r="B612" s="16" t="s">
        <v>76</v>
      </c>
      <c r="C612" s="19" t="s">
        <v>2954</v>
      </c>
      <c r="D612" s="20" t="s">
        <v>2989</v>
      </c>
      <c r="E612" s="16" t="s">
        <v>139</v>
      </c>
      <c r="F612" s="16" t="str">
        <f t="shared" si="1"/>
        <v>5</v>
      </c>
      <c r="G612" s="16" t="str">
        <f t="shared" si="2"/>
        <v>10</v>
      </c>
      <c r="H612" s="16" t="s">
        <v>1404</v>
      </c>
      <c r="I612" s="16" t="s">
        <v>17</v>
      </c>
      <c r="J612" s="16" t="s">
        <v>124</v>
      </c>
      <c r="K612" s="16" t="s">
        <v>11768</v>
      </c>
      <c r="L612" s="16" t="s">
        <v>11769</v>
      </c>
      <c r="M612" s="16" t="s">
        <v>29</v>
      </c>
      <c r="N612" s="16"/>
      <c r="O612" s="16"/>
      <c r="P612" s="16"/>
      <c r="Q612" s="16"/>
      <c r="R612" s="16"/>
      <c r="S612" s="16"/>
      <c r="T612" s="16"/>
      <c r="U612" s="16"/>
      <c r="V612" s="16"/>
      <c r="W612" s="16"/>
      <c r="X612" s="16"/>
      <c r="Y612" s="16"/>
      <c r="Z612" s="16"/>
      <c r="AA612" s="16"/>
      <c r="AB612" s="16"/>
      <c r="AC612" s="16"/>
    </row>
    <row r="613" ht="20.25" customHeight="1">
      <c r="A613" s="16" t="s">
        <v>3396</v>
      </c>
      <c r="B613" s="16" t="s">
        <v>12214</v>
      </c>
      <c r="C613" s="19" t="s">
        <v>2954</v>
      </c>
      <c r="D613" s="20" t="s">
        <v>2968</v>
      </c>
      <c r="E613" s="16" t="s">
        <v>15</v>
      </c>
      <c r="F613" s="16" t="str">
        <f t="shared" si="1"/>
        <v>20</v>
      </c>
      <c r="G613" s="16" t="str">
        <f t="shared" si="2"/>
        <v>35</v>
      </c>
      <c r="H613" s="16" t="s">
        <v>223</v>
      </c>
      <c r="I613" s="16" t="s">
        <v>34</v>
      </c>
      <c r="J613" s="16" t="s">
        <v>140</v>
      </c>
      <c r="K613" s="16" t="s">
        <v>12215</v>
      </c>
      <c r="L613" s="16" t="s">
        <v>12279</v>
      </c>
      <c r="M613" s="16" t="s">
        <v>62</v>
      </c>
      <c r="N613" s="16"/>
      <c r="O613" s="16"/>
      <c r="P613" s="16"/>
      <c r="Q613" s="16"/>
      <c r="R613" s="16"/>
      <c r="S613" s="16"/>
      <c r="T613" s="16"/>
      <c r="U613" s="16"/>
      <c r="V613" s="16"/>
      <c r="W613" s="16"/>
      <c r="X613" s="16"/>
      <c r="Y613" s="16"/>
      <c r="Z613" s="16"/>
      <c r="AA613" s="16"/>
      <c r="AB613" s="16"/>
      <c r="AC613" s="16"/>
    </row>
    <row r="614" ht="20.25" customHeight="1">
      <c r="A614" s="16" t="s">
        <v>12281</v>
      </c>
      <c r="B614" s="16" t="s">
        <v>76</v>
      </c>
      <c r="C614" s="19" t="s">
        <v>2954</v>
      </c>
      <c r="D614" s="20" t="s">
        <v>2968</v>
      </c>
      <c r="E614" s="16" t="s">
        <v>15</v>
      </c>
      <c r="F614" s="16" t="str">
        <f t="shared" si="1"/>
        <v>15</v>
      </c>
      <c r="G614" s="16" t="str">
        <f t="shared" si="2"/>
        <v>30</v>
      </c>
      <c r="H614" s="16" t="s">
        <v>6310</v>
      </c>
      <c r="I614" s="16" t="s">
        <v>34</v>
      </c>
      <c r="J614" s="16" t="s">
        <v>94</v>
      </c>
      <c r="K614" s="16" t="s">
        <v>11725</v>
      </c>
      <c r="L614" s="16" t="s">
        <v>12286</v>
      </c>
      <c r="M614" s="16" t="s">
        <v>62</v>
      </c>
      <c r="N614" s="16"/>
      <c r="O614" s="16"/>
      <c r="P614" s="16"/>
      <c r="Q614" s="16"/>
      <c r="R614" s="16"/>
      <c r="S614" s="16"/>
      <c r="T614" s="16"/>
      <c r="U614" s="16"/>
      <c r="V614" s="16"/>
      <c r="W614" s="16"/>
      <c r="X614" s="16"/>
      <c r="Y614" s="16"/>
      <c r="Z614" s="16"/>
      <c r="AA614" s="16"/>
      <c r="AB614" s="16"/>
      <c r="AC614" s="16"/>
    </row>
    <row r="615" ht="20.25" customHeight="1">
      <c r="A615" s="16" t="s">
        <v>3396</v>
      </c>
      <c r="B615" s="16" t="s">
        <v>76</v>
      </c>
      <c r="C615" s="19" t="s">
        <v>2954</v>
      </c>
      <c r="D615" s="20" t="s">
        <v>2989</v>
      </c>
      <c r="E615" s="16" t="s">
        <v>139</v>
      </c>
      <c r="F615" s="16" t="str">
        <f t="shared" si="1"/>
        <v>8</v>
      </c>
      <c r="G615" s="16" t="str">
        <f t="shared" si="2"/>
        <v>12</v>
      </c>
      <c r="H615" s="16" t="s">
        <v>699</v>
      </c>
      <c r="I615" s="16" t="s">
        <v>34</v>
      </c>
      <c r="J615" s="16" t="s">
        <v>124</v>
      </c>
      <c r="K615" s="16" t="s">
        <v>11768</v>
      </c>
      <c r="L615" s="16" t="s">
        <v>12266</v>
      </c>
      <c r="M615" s="16" t="s">
        <v>29</v>
      </c>
      <c r="N615" s="16"/>
      <c r="O615" s="16"/>
      <c r="P615" s="16"/>
      <c r="Q615" s="16"/>
      <c r="R615" s="16"/>
      <c r="S615" s="16"/>
      <c r="T615" s="16"/>
      <c r="U615" s="16"/>
      <c r="V615" s="16"/>
      <c r="W615" s="16"/>
      <c r="X615" s="16"/>
      <c r="Y615" s="16"/>
      <c r="Z615" s="16"/>
      <c r="AA615" s="16"/>
      <c r="AB615" s="16"/>
      <c r="AC615" s="16"/>
    </row>
    <row r="616" ht="20.25" customHeight="1">
      <c r="A616" s="16" t="s">
        <v>3396</v>
      </c>
      <c r="B616" s="16" t="s">
        <v>76</v>
      </c>
      <c r="C616" s="19" t="s">
        <v>2954</v>
      </c>
      <c r="D616" s="20" t="s">
        <v>2968</v>
      </c>
      <c r="E616" s="16" t="s">
        <v>139</v>
      </c>
      <c r="F616" s="16" t="str">
        <f t="shared" si="1"/>
        <v>10</v>
      </c>
      <c r="G616" s="16" t="str">
        <f t="shared" si="2"/>
        <v>20</v>
      </c>
      <c r="H616" s="16" t="s">
        <v>93</v>
      </c>
      <c r="I616" s="16" t="s">
        <v>17</v>
      </c>
      <c r="J616" s="16" t="s">
        <v>240</v>
      </c>
      <c r="K616" s="16" t="s">
        <v>12297</v>
      </c>
      <c r="L616" s="16" t="s">
        <v>12298</v>
      </c>
      <c r="M616" s="16" t="s">
        <v>43</v>
      </c>
      <c r="N616" s="16"/>
      <c r="O616" s="16"/>
      <c r="P616" s="16"/>
      <c r="Q616" s="16"/>
      <c r="R616" s="16"/>
      <c r="S616" s="16"/>
      <c r="T616" s="16"/>
      <c r="U616" s="16"/>
      <c r="V616" s="16"/>
      <c r="W616" s="16"/>
      <c r="X616" s="16"/>
      <c r="Y616" s="16"/>
      <c r="Z616" s="16"/>
      <c r="AA616" s="16"/>
      <c r="AB616" s="16"/>
      <c r="AC616" s="16"/>
    </row>
    <row r="617" ht="20.25" customHeight="1">
      <c r="A617" s="16" t="s">
        <v>12300</v>
      </c>
      <c r="B617" s="16" t="s">
        <v>5745</v>
      </c>
      <c r="C617" s="19" t="s">
        <v>2954</v>
      </c>
      <c r="D617" s="20" t="s">
        <v>2968</v>
      </c>
      <c r="E617" s="16" t="s">
        <v>139</v>
      </c>
      <c r="F617" s="16" t="str">
        <f t="shared" si="1"/>
        <v>6</v>
      </c>
      <c r="G617" s="16" t="str">
        <f t="shared" si="2"/>
        <v>8</v>
      </c>
      <c r="H617" s="16" t="s">
        <v>1566</v>
      </c>
      <c r="I617" s="16" t="s">
        <v>598</v>
      </c>
      <c r="J617" s="16" t="s">
        <v>240</v>
      </c>
      <c r="K617" s="16" t="s">
        <v>12304</v>
      </c>
      <c r="L617" s="16" t="s">
        <v>12305</v>
      </c>
      <c r="M617" s="16" t="s">
        <v>21</v>
      </c>
      <c r="N617" s="16"/>
      <c r="O617" s="16"/>
      <c r="P617" s="16"/>
      <c r="Q617" s="16"/>
      <c r="R617" s="16"/>
      <c r="S617" s="16"/>
      <c r="T617" s="16"/>
      <c r="U617" s="16"/>
      <c r="V617" s="16"/>
      <c r="W617" s="16"/>
      <c r="X617" s="16"/>
      <c r="Y617" s="16"/>
      <c r="Z617" s="16"/>
      <c r="AA617" s="16"/>
      <c r="AB617" s="16"/>
      <c r="AC617" s="16"/>
    </row>
    <row r="618" ht="20.25" customHeight="1">
      <c r="A618" s="16" t="s">
        <v>1853</v>
      </c>
      <c r="B618" s="16" t="s">
        <v>76</v>
      </c>
      <c r="C618" s="19" t="s">
        <v>2954</v>
      </c>
      <c r="D618" s="20" t="s">
        <v>2968</v>
      </c>
      <c r="E618" s="16" t="s">
        <v>139</v>
      </c>
      <c r="F618" s="16" t="str">
        <f t="shared" si="1"/>
        <v>6</v>
      </c>
      <c r="G618" s="16" t="str">
        <f t="shared" si="2"/>
        <v>10</v>
      </c>
      <c r="H618" s="16" t="s">
        <v>539</v>
      </c>
      <c r="I618" s="16" t="s">
        <v>34</v>
      </c>
      <c r="J618" s="16" t="s">
        <v>1004</v>
      </c>
      <c r="K618" s="16" t="s">
        <v>12308</v>
      </c>
      <c r="L618" s="16" t="s">
        <v>12309</v>
      </c>
      <c r="M618" s="16" t="s">
        <v>21</v>
      </c>
      <c r="N618" s="16"/>
      <c r="O618" s="16"/>
      <c r="P618" s="16"/>
      <c r="Q618" s="16"/>
      <c r="R618" s="16"/>
      <c r="S618" s="16"/>
      <c r="T618" s="16"/>
      <c r="U618" s="16"/>
      <c r="V618" s="16"/>
      <c r="W618" s="16"/>
      <c r="X618" s="16"/>
      <c r="Y618" s="16"/>
      <c r="Z618" s="16"/>
      <c r="AA618" s="16"/>
      <c r="AB618" s="16"/>
      <c r="AC618" s="16"/>
    </row>
    <row r="619" ht="20.25" customHeight="1">
      <c r="A619" s="16" t="s">
        <v>12311</v>
      </c>
      <c r="B619" s="16" t="s">
        <v>76</v>
      </c>
      <c r="C619" s="19" t="s">
        <v>2954</v>
      </c>
      <c r="D619" s="20" t="s">
        <v>3181</v>
      </c>
      <c r="E619" s="16" t="s">
        <v>139</v>
      </c>
      <c r="F619" s="16" t="str">
        <f t="shared" si="1"/>
        <v>3</v>
      </c>
      <c r="G619" s="16" t="str">
        <f t="shared" si="2"/>
        <v>6</v>
      </c>
      <c r="H619" s="16" t="s">
        <v>1855</v>
      </c>
      <c r="I619" s="16" t="s">
        <v>598</v>
      </c>
      <c r="J619" s="16" t="s">
        <v>140</v>
      </c>
      <c r="K619" s="16" t="s">
        <v>12314</v>
      </c>
      <c r="L619" s="16" t="s">
        <v>12315</v>
      </c>
      <c r="M619" s="16" t="s">
        <v>21</v>
      </c>
      <c r="N619" s="16"/>
      <c r="O619" s="16"/>
      <c r="P619" s="16"/>
      <c r="Q619" s="16"/>
      <c r="R619" s="16"/>
      <c r="S619" s="16"/>
      <c r="T619" s="16"/>
      <c r="U619" s="16"/>
      <c r="V619" s="16"/>
      <c r="W619" s="16"/>
      <c r="X619" s="16"/>
      <c r="Y619" s="16"/>
      <c r="Z619" s="16"/>
      <c r="AA619" s="16"/>
      <c r="AB619" s="16"/>
      <c r="AC619" s="16"/>
    </row>
    <row r="620" ht="20.25" customHeight="1">
      <c r="A620" s="16" t="s">
        <v>11043</v>
      </c>
      <c r="B620" s="16" t="s">
        <v>12317</v>
      </c>
      <c r="C620" s="19" t="s">
        <v>2954</v>
      </c>
      <c r="D620" s="20" t="s">
        <v>2968</v>
      </c>
      <c r="E620" s="16" t="s">
        <v>139</v>
      </c>
      <c r="F620" s="16" t="str">
        <f t="shared" si="1"/>
        <v>4</v>
      </c>
      <c r="G620" s="16" t="str">
        <f t="shared" si="2"/>
        <v>6</v>
      </c>
      <c r="H620" s="16" t="s">
        <v>2971</v>
      </c>
      <c r="I620" s="16" t="s">
        <v>17</v>
      </c>
      <c r="J620" s="16" t="s">
        <v>94</v>
      </c>
      <c r="K620" s="16" t="s">
        <v>12322</v>
      </c>
      <c r="L620" s="16" t="s">
        <v>12323</v>
      </c>
      <c r="M620" s="16" t="s">
        <v>21</v>
      </c>
      <c r="N620" s="16"/>
      <c r="O620" s="16"/>
      <c r="P620" s="16"/>
      <c r="Q620" s="16"/>
      <c r="R620" s="16"/>
      <c r="S620" s="16"/>
      <c r="T620" s="16"/>
      <c r="U620" s="16"/>
      <c r="V620" s="16"/>
      <c r="W620" s="16"/>
      <c r="X620" s="16"/>
      <c r="Y620" s="16"/>
      <c r="Z620" s="16"/>
      <c r="AA620" s="16"/>
      <c r="AB620" s="16"/>
      <c r="AC620" s="16"/>
    </row>
    <row r="621" ht="20.25" customHeight="1">
      <c r="A621" s="16" t="s">
        <v>12046</v>
      </c>
      <c r="B621" s="16" t="s">
        <v>76</v>
      </c>
      <c r="C621" s="19" t="s">
        <v>2954</v>
      </c>
      <c r="D621" s="20" t="s">
        <v>2978</v>
      </c>
      <c r="E621" s="16" t="s">
        <v>139</v>
      </c>
      <c r="F621" s="16" t="str">
        <f t="shared" si="1"/>
        <v>11</v>
      </c>
      <c r="G621" s="16" t="str">
        <f t="shared" si="2"/>
        <v>20</v>
      </c>
      <c r="H621" s="16" t="s">
        <v>222</v>
      </c>
      <c r="I621" s="16" t="s">
        <v>34</v>
      </c>
      <c r="J621" s="16" t="s">
        <v>124</v>
      </c>
      <c r="K621" s="16" t="s">
        <v>12326</v>
      </c>
      <c r="L621" s="16" t="s">
        <v>12327</v>
      </c>
      <c r="M621" s="16" t="s">
        <v>43</v>
      </c>
      <c r="N621" s="16"/>
      <c r="O621" s="16"/>
      <c r="P621" s="16"/>
      <c r="Q621" s="16"/>
      <c r="R621" s="16"/>
      <c r="S621" s="16"/>
      <c r="T621" s="16"/>
      <c r="U621" s="16"/>
      <c r="V621" s="16"/>
      <c r="W621" s="16"/>
      <c r="X621" s="16"/>
      <c r="Y621" s="16"/>
      <c r="Z621" s="16"/>
      <c r="AA621" s="16"/>
      <c r="AB621" s="16"/>
      <c r="AC621" s="16"/>
    </row>
    <row r="622" ht="20.25" customHeight="1">
      <c r="A622" s="16" t="s">
        <v>4049</v>
      </c>
      <c r="B622" s="16" t="s">
        <v>12329</v>
      </c>
      <c r="C622" s="19" t="s">
        <v>2954</v>
      </c>
      <c r="D622" s="20" t="s">
        <v>3181</v>
      </c>
      <c r="E622" s="16" t="s">
        <v>139</v>
      </c>
      <c r="F622" s="16" t="str">
        <f t="shared" si="1"/>
        <v>15</v>
      </c>
      <c r="G622" s="16" t="str">
        <f t="shared" si="2"/>
        <v>22</v>
      </c>
      <c r="H622" s="16" t="s">
        <v>892</v>
      </c>
      <c r="I622" s="16" t="s">
        <v>34</v>
      </c>
      <c r="J622" s="16" t="s">
        <v>140</v>
      </c>
      <c r="K622" s="16" t="s">
        <v>8012</v>
      </c>
      <c r="L622" s="16" t="s">
        <v>12333</v>
      </c>
      <c r="M622" s="16" t="s">
        <v>21</v>
      </c>
      <c r="N622" s="16"/>
      <c r="O622" s="16"/>
      <c r="P622" s="16"/>
      <c r="Q622" s="16"/>
      <c r="R622" s="16"/>
      <c r="S622" s="16"/>
      <c r="T622" s="16"/>
      <c r="U622" s="16"/>
      <c r="V622" s="16"/>
      <c r="W622" s="16"/>
      <c r="X622" s="16"/>
      <c r="Y622" s="16"/>
      <c r="Z622" s="16"/>
      <c r="AA622" s="16"/>
      <c r="AB622" s="16"/>
      <c r="AC622" s="16"/>
    </row>
    <row r="623" ht="20.25" customHeight="1">
      <c r="A623" s="16" t="s">
        <v>12335</v>
      </c>
      <c r="B623" s="16" t="s">
        <v>76</v>
      </c>
      <c r="C623" s="19" t="s">
        <v>2954</v>
      </c>
      <c r="D623" s="20" t="s">
        <v>2955</v>
      </c>
      <c r="E623" s="16" t="s">
        <v>139</v>
      </c>
      <c r="F623" s="16" t="str">
        <f t="shared" si="1"/>
        <v>9</v>
      </c>
      <c r="G623" s="16" t="str">
        <f t="shared" si="2"/>
        <v>12</v>
      </c>
      <c r="H623" s="16" t="s">
        <v>1520</v>
      </c>
      <c r="I623" s="16" t="s">
        <v>34</v>
      </c>
      <c r="J623" s="16" t="s">
        <v>240</v>
      </c>
      <c r="K623" s="16" t="s">
        <v>12338</v>
      </c>
      <c r="L623" s="16" t="s">
        <v>12340</v>
      </c>
      <c r="M623" s="16" t="s">
        <v>21</v>
      </c>
      <c r="N623" s="16"/>
      <c r="O623" s="16"/>
      <c r="P623" s="16"/>
      <c r="Q623" s="16"/>
      <c r="R623" s="16"/>
      <c r="S623" s="16"/>
      <c r="T623" s="16"/>
      <c r="U623" s="16"/>
      <c r="V623" s="16"/>
      <c r="W623" s="16"/>
      <c r="X623" s="16"/>
      <c r="Y623" s="16"/>
      <c r="Z623" s="16"/>
      <c r="AA623" s="16"/>
      <c r="AB623" s="16"/>
      <c r="AC623" s="16"/>
    </row>
    <row r="624" ht="20.25" customHeight="1">
      <c r="A624" s="16" t="s">
        <v>3396</v>
      </c>
      <c r="B624" s="16" t="s">
        <v>12341</v>
      </c>
      <c r="C624" s="19" t="s">
        <v>2954</v>
      </c>
      <c r="D624" s="20" t="s">
        <v>2968</v>
      </c>
      <c r="E624" s="16" t="s">
        <v>15</v>
      </c>
      <c r="F624" s="16" t="str">
        <f t="shared" si="1"/>
        <v>6</v>
      </c>
      <c r="G624" s="16" t="str">
        <f t="shared" si="2"/>
        <v>8</v>
      </c>
      <c r="H624" s="16" t="s">
        <v>1566</v>
      </c>
      <c r="I624" s="16" t="s">
        <v>17</v>
      </c>
      <c r="J624" s="16" t="s">
        <v>240</v>
      </c>
      <c r="K624" s="16" t="s">
        <v>12343</v>
      </c>
      <c r="L624" s="16" t="s">
        <v>12346</v>
      </c>
      <c r="M624" s="16" t="s">
        <v>43</v>
      </c>
      <c r="N624" s="16"/>
      <c r="O624" s="16"/>
      <c r="P624" s="16"/>
      <c r="Q624" s="16"/>
      <c r="R624" s="16"/>
      <c r="S624" s="16"/>
      <c r="T624" s="16"/>
      <c r="U624" s="16"/>
      <c r="V624" s="16"/>
      <c r="W624" s="16"/>
      <c r="X624" s="16"/>
      <c r="Y624" s="16"/>
      <c r="Z624" s="16"/>
      <c r="AA624" s="16"/>
      <c r="AB624" s="16"/>
      <c r="AC624" s="16"/>
    </row>
    <row r="625" ht="20.25" customHeight="1">
      <c r="A625" s="16" t="s">
        <v>7727</v>
      </c>
      <c r="B625" s="16" t="s">
        <v>76</v>
      </c>
      <c r="C625" s="19" t="s">
        <v>2954</v>
      </c>
      <c r="D625" s="20" t="s">
        <v>3181</v>
      </c>
      <c r="E625" s="16" t="s">
        <v>122</v>
      </c>
      <c r="F625" s="16" t="str">
        <f t="shared" si="1"/>
        <v>10</v>
      </c>
      <c r="G625" s="16" t="str">
        <f t="shared" si="2"/>
        <v>20</v>
      </c>
      <c r="H625" s="16" t="s">
        <v>93</v>
      </c>
      <c r="I625" s="16" t="s">
        <v>34</v>
      </c>
      <c r="J625" s="16" t="s">
        <v>140</v>
      </c>
      <c r="K625" s="16" t="s">
        <v>12352</v>
      </c>
      <c r="L625" s="16" t="s">
        <v>12353</v>
      </c>
      <c r="M625" s="16" t="s">
        <v>21</v>
      </c>
      <c r="N625" s="16"/>
      <c r="O625" s="16"/>
      <c r="P625" s="16"/>
      <c r="Q625" s="16"/>
      <c r="R625" s="16"/>
      <c r="S625" s="16"/>
      <c r="T625" s="16"/>
      <c r="U625" s="16"/>
      <c r="V625" s="16"/>
      <c r="W625" s="16"/>
      <c r="X625" s="16"/>
      <c r="Y625" s="16"/>
      <c r="Z625" s="16"/>
      <c r="AA625" s="16"/>
      <c r="AB625" s="16"/>
      <c r="AC625" s="16"/>
    </row>
    <row r="626" ht="20.25" customHeight="1">
      <c r="A626" s="16" t="s">
        <v>11069</v>
      </c>
      <c r="B626" s="16" t="s">
        <v>76</v>
      </c>
      <c r="C626" s="19" t="s">
        <v>2954</v>
      </c>
      <c r="D626" s="20" t="s">
        <v>2968</v>
      </c>
      <c r="E626" s="16" t="s">
        <v>15</v>
      </c>
      <c r="F626" s="16" t="str">
        <f t="shared" si="1"/>
        <v>10</v>
      </c>
      <c r="G626" s="16" t="str">
        <f t="shared" si="2"/>
        <v>20</v>
      </c>
      <c r="H626" s="16" t="s">
        <v>93</v>
      </c>
      <c r="I626" s="16" t="s">
        <v>17</v>
      </c>
      <c r="J626" s="16" t="s">
        <v>240</v>
      </c>
      <c r="K626" s="16" t="s">
        <v>12297</v>
      </c>
      <c r="L626" s="16" t="s">
        <v>12359</v>
      </c>
      <c r="M626" s="16" t="s">
        <v>43</v>
      </c>
      <c r="N626" s="16"/>
      <c r="O626" s="16"/>
      <c r="P626" s="16"/>
      <c r="Q626" s="16"/>
      <c r="R626" s="16"/>
      <c r="S626" s="16"/>
      <c r="T626" s="16"/>
      <c r="U626" s="16"/>
      <c r="V626" s="16"/>
      <c r="W626" s="16"/>
      <c r="X626" s="16"/>
      <c r="Y626" s="16"/>
      <c r="Z626" s="16"/>
      <c r="AA626" s="16"/>
      <c r="AB626" s="16"/>
      <c r="AC626" s="16"/>
    </row>
    <row r="627" ht="20.25" customHeight="1">
      <c r="A627" s="16" t="s">
        <v>1853</v>
      </c>
      <c r="B627" s="16" t="s">
        <v>12361</v>
      </c>
      <c r="C627" s="19" t="s">
        <v>2954</v>
      </c>
      <c r="D627" s="20" t="s">
        <v>3248</v>
      </c>
      <c r="E627" s="16" t="s">
        <v>15</v>
      </c>
      <c r="F627" s="16" t="str">
        <f t="shared" si="1"/>
        <v>11</v>
      </c>
      <c r="G627" s="16" t="str">
        <f t="shared" si="2"/>
        <v>20</v>
      </c>
      <c r="H627" s="16" t="s">
        <v>222</v>
      </c>
      <c r="I627" s="16" t="s">
        <v>34</v>
      </c>
      <c r="J627" s="16" t="s">
        <v>103</v>
      </c>
      <c r="K627" s="16" t="s">
        <v>12365</v>
      </c>
      <c r="L627" s="16" t="s">
        <v>12366</v>
      </c>
      <c r="M627" s="16" t="s">
        <v>21</v>
      </c>
      <c r="N627" s="16"/>
      <c r="O627" s="16"/>
      <c r="P627" s="16"/>
      <c r="Q627" s="16"/>
      <c r="R627" s="16"/>
      <c r="S627" s="16"/>
      <c r="T627" s="16"/>
      <c r="U627" s="16"/>
      <c r="V627" s="16"/>
      <c r="W627" s="16"/>
      <c r="X627" s="16"/>
      <c r="Y627" s="16"/>
      <c r="Z627" s="16"/>
      <c r="AA627" s="16"/>
      <c r="AB627" s="16"/>
      <c r="AC627" s="16"/>
    </row>
    <row r="628" ht="20.25" customHeight="1">
      <c r="A628" s="16" t="s">
        <v>1853</v>
      </c>
      <c r="B628" s="16" t="s">
        <v>12371</v>
      </c>
      <c r="C628" s="19" t="s">
        <v>2954</v>
      </c>
      <c r="D628" s="20" t="s">
        <v>2968</v>
      </c>
      <c r="E628" s="16" t="s">
        <v>122</v>
      </c>
      <c r="F628" s="16" t="str">
        <f t="shared" si="1"/>
        <v>6</v>
      </c>
      <c r="G628" s="16" t="str">
        <f t="shared" si="2"/>
        <v>10</v>
      </c>
      <c r="H628" s="16" t="s">
        <v>539</v>
      </c>
      <c r="I628" s="16" t="s">
        <v>17</v>
      </c>
      <c r="J628" s="16" t="s">
        <v>140</v>
      </c>
      <c r="K628" s="16" t="s">
        <v>12374</v>
      </c>
      <c r="L628" s="16" t="s">
        <v>12375</v>
      </c>
      <c r="M628" s="16" t="s">
        <v>21</v>
      </c>
      <c r="N628" s="16"/>
      <c r="O628" s="16"/>
      <c r="P628" s="16"/>
      <c r="Q628" s="16"/>
      <c r="R628" s="16"/>
      <c r="S628" s="16"/>
      <c r="T628" s="16"/>
      <c r="U628" s="16"/>
      <c r="V628" s="16"/>
      <c r="W628" s="16"/>
      <c r="X628" s="16"/>
      <c r="Y628" s="16"/>
      <c r="Z628" s="16"/>
      <c r="AA628" s="16"/>
      <c r="AB628" s="16"/>
      <c r="AC628" s="16"/>
    </row>
    <row r="629" ht="20.25" customHeight="1">
      <c r="A629" s="25" t="s">
        <v>3396</v>
      </c>
      <c r="B629" s="25" t="s">
        <v>12378</v>
      </c>
      <c r="C629" s="21" t="s">
        <v>592</v>
      </c>
      <c r="D629" s="26" t="s">
        <v>593</v>
      </c>
      <c r="E629" s="25" t="s">
        <v>139</v>
      </c>
      <c r="F629" s="16" t="str">
        <f t="shared" si="1"/>
        <v>13</v>
      </c>
      <c r="G629" s="16" t="str">
        <f t="shared" si="2"/>
        <v>20</v>
      </c>
      <c r="H629" s="25" t="s">
        <v>81</v>
      </c>
      <c r="I629" s="25" t="s">
        <v>58</v>
      </c>
      <c r="J629" s="25" t="s">
        <v>140</v>
      </c>
      <c r="K629" s="25" t="s">
        <v>12383</v>
      </c>
      <c r="L629" s="25" t="s">
        <v>12384</v>
      </c>
      <c r="M629" s="25" t="s">
        <v>62</v>
      </c>
      <c r="N629" s="25"/>
      <c r="O629" s="25"/>
      <c r="P629" s="25"/>
      <c r="Q629" s="25"/>
      <c r="R629" s="25"/>
      <c r="S629" s="25"/>
      <c r="T629" s="25"/>
      <c r="U629" s="25"/>
      <c r="V629" s="25"/>
      <c r="W629" s="25"/>
      <c r="X629" s="25"/>
      <c r="Y629" s="25"/>
      <c r="Z629" s="25"/>
      <c r="AA629" s="25"/>
      <c r="AB629" s="25"/>
      <c r="AC629" s="25"/>
    </row>
    <row r="630" ht="20.25" customHeight="1">
      <c r="A630" s="16" t="s">
        <v>1853</v>
      </c>
      <c r="B630" s="16" t="s">
        <v>12387</v>
      </c>
      <c r="C630" s="19" t="s">
        <v>2954</v>
      </c>
      <c r="D630" s="20" t="s">
        <v>2968</v>
      </c>
      <c r="E630" s="16" t="s">
        <v>139</v>
      </c>
      <c r="F630" s="16" t="str">
        <f t="shared" si="1"/>
        <v>8</v>
      </c>
      <c r="G630" s="16" t="str">
        <f t="shared" si="2"/>
        <v>15</v>
      </c>
      <c r="H630" s="16" t="s">
        <v>135</v>
      </c>
      <c r="I630" s="16" t="s">
        <v>17</v>
      </c>
      <c r="J630" s="16" t="s">
        <v>94</v>
      </c>
      <c r="K630" s="16" t="s">
        <v>12391</v>
      </c>
      <c r="L630" s="16" t="s">
        <v>12393</v>
      </c>
      <c r="M630" s="16" t="s">
        <v>21</v>
      </c>
      <c r="N630" s="16"/>
      <c r="O630" s="16"/>
      <c r="P630" s="16"/>
      <c r="Q630" s="16"/>
      <c r="R630" s="16"/>
      <c r="S630" s="16"/>
      <c r="T630" s="16"/>
      <c r="U630" s="16"/>
      <c r="V630" s="16"/>
      <c r="W630" s="16"/>
      <c r="X630" s="16"/>
      <c r="Y630" s="16"/>
      <c r="Z630" s="16"/>
      <c r="AA630" s="16"/>
      <c r="AB630" s="16"/>
      <c r="AC630" s="16"/>
    </row>
    <row r="631" ht="20.25" customHeight="1">
      <c r="A631" s="16" t="s">
        <v>3396</v>
      </c>
      <c r="B631" s="16" t="s">
        <v>76</v>
      </c>
      <c r="C631" s="19" t="s">
        <v>2954</v>
      </c>
      <c r="D631" s="20" t="s">
        <v>2968</v>
      </c>
      <c r="E631" s="16" t="s">
        <v>139</v>
      </c>
      <c r="F631" s="16" t="str">
        <f t="shared" si="1"/>
        <v>10</v>
      </c>
      <c r="G631" s="16" t="str">
        <f t="shared" si="2"/>
        <v>20</v>
      </c>
      <c r="H631" s="16" t="s">
        <v>93</v>
      </c>
      <c r="I631" s="16" t="s">
        <v>34</v>
      </c>
      <c r="J631" s="16" t="s">
        <v>140</v>
      </c>
      <c r="K631" s="16" t="s">
        <v>12398</v>
      </c>
      <c r="L631" s="16" t="s">
        <v>12400</v>
      </c>
      <c r="M631" s="16" t="s">
        <v>62</v>
      </c>
      <c r="N631" s="16"/>
      <c r="O631" s="16"/>
      <c r="P631" s="16"/>
      <c r="Q631" s="16"/>
      <c r="R631" s="16"/>
      <c r="S631" s="16"/>
      <c r="T631" s="16"/>
      <c r="U631" s="16"/>
      <c r="V631" s="16"/>
      <c r="W631" s="16"/>
      <c r="X631" s="16"/>
      <c r="Y631" s="16"/>
      <c r="Z631" s="16"/>
      <c r="AA631" s="16"/>
      <c r="AB631" s="16"/>
      <c r="AC631" s="16"/>
    </row>
    <row r="632" ht="20.25" customHeight="1">
      <c r="A632" s="16" t="s">
        <v>3396</v>
      </c>
      <c r="B632" s="16" t="s">
        <v>11881</v>
      </c>
      <c r="C632" s="19" t="s">
        <v>2954</v>
      </c>
      <c r="D632" s="20" t="s">
        <v>2989</v>
      </c>
      <c r="E632" s="16" t="s">
        <v>139</v>
      </c>
      <c r="F632" s="16" t="str">
        <f t="shared" si="1"/>
        <v>6</v>
      </c>
      <c r="G632" s="16" t="str">
        <f t="shared" si="2"/>
        <v>8</v>
      </c>
      <c r="H632" s="16" t="s">
        <v>1566</v>
      </c>
      <c r="I632" s="16" t="s">
        <v>17</v>
      </c>
      <c r="J632" s="16" t="s">
        <v>124</v>
      </c>
      <c r="K632" s="16" t="s">
        <v>11768</v>
      </c>
      <c r="L632" s="16" t="s">
        <v>12404</v>
      </c>
      <c r="M632" s="16" t="s">
        <v>29</v>
      </c>
      <c r="N632" s="16"/>
      <c r="O632" s="16"/>
      <c r="P632" s="16"/>
      <c r="Q632" s="16"/>
      <c r="R632" s="16"/>
      <c r="S632" s="16"/>
      <c r="T632" s="16"/>
      <c r="U632" s="16"/>
      <c r="V632" s="16"/>
      <c r="W632" s="16"/>
      <c r="X632" s="16"/>
      <c r="Y632" s="16"/>
      <c r="Z632" s="16"/>
      <c r="AA632" s="16"/>
      <c r="AB632" s="16"/>
      <c r="AC632" s="16"/>
    </row>
    <row r="633" ht="20.25" customHeight="1">
      <c r="A633" s="16" t="s">
        <v>1853</v>
      </c>
      <c r="B633" s="16" t="s">
        <v>12407</v>
      </c>
      <c r="C633" s="19" t="s">
        <v>2954</v>
      </c>
      <c r="D633" s="20" t="s">
        <v>2968</v>
      </c>
      <c r="E633" s="16" t="s">
        <v>139</v>
      </c>
      <c r="F633" s="16" t="str">
        <f t="shared" si="1"/>
        <v>3</v>
      </c>
      <c r="G633" s="16" t="str">
        <f t="shared" si="2"/>
        <v>6</v>
      </c>
      <c r="H633" s="16" t="s">
        <v>1855</v>
      </c>
      <c r="I633" s="16" t="s">
        <v>58</v>
      </c>
      <c r="J633" s="16" t="s">
        <v>124</v>
      </c>
      <c r="K633" s="16" t="s">
        <v>12408</v>
      </c>
      <c r="L633" s="16" t="s">
        <v>12409</v>
      </c>
      <c r="M633" s="16" t="s">
        <v>73</v>
      </c>
      <c r="N633" s="16"/>
      <c r="O633" s="16"/>
      <c r="P633" s="16"/>
      <c r="Q633" s="16"/>
      <c r="R633" s="16"/>
      <c r="S633" s="16"/>
      <c r="T633" s="16"/>
      <c r="U633" s="16"/>
      <c r="V633" s="16"/>
      <c r="W633" s="16"/>
      <c r="X633" s="16"/>
      <c r="Y633" s="16"/>
      <c r="Z633" s="16"/>
      <c r="AA633" s="16"/>
      <c r="AB633" s="16"/>
      <c r="AC633" s="16"/>
    </row>
    <row r="634" ht="20.25" customHeight="1">
      <c r="A634" s="16" t="s">
        <v>3396</v>
      </c>
      <c r="B634" s="16" t="s">
        <v>76</v>
      </c>
      <c r="C634" s="19" t="s">
        <v>2954</v>
      </c>
      <c r="D634" s="20" t="s">
        <v>2968</v>
      </c>
      <c r="E634" s="16" t="s">
        <v>139</v>
      </c>
      <c r="F634" s="16" t="str">
        <f t="shared" si="1"/>
        <v>6</v>
      </c>
      <c r="G634" s="16" t="str">
        <f t="shared" si="2"/>
        <v>11</v>
      </c>
      <c r="H634" s="16" t="s">
        <v>607</v>
      </c>
      <c r="I634" s="16" t="s">
        <v>17</v>
      </c>
      <c r="J634" s="16" t="s">
        <v>94</v>
      </c>
      <c r="K634" s="16" t="s">
        <v>12413</v>
      </c>
      <c r="L634" s="16" t="s">
        <v>12415</v>
      </c>
      <c r="M634" s="16" t="s">
        <v>43</v>
      </c>
      <c r="N634" s="16"/>
      <c r="O634" s="16"/>
      <c r="P634" s="16"/>
      <c r="Q634" s="16"/>
      <c r="R634" s="16"/>
      <c r="S634" s="16"/>
      <c r="T634" s="16"/>
      <c r="U634" s="16"/>
      <c r="V634" s="16"/>
      <c r="W634" s="16"/>
      <c r="X634" s="16"/>
      <c r="Y634" s="16"/>
      <c r="Z634" s="16"/>
      <c r="AA634" s="16"/>
      <c r="AB634" s="16"/>
      <c r="AC634" s="16"/>
    </row>
    <row r="635" ht="20.25" customHeight="1">
      <c r="A635" s="16" t="s">
        <v>8993</v>
      </c>
      <c r="B635" s="16" t="s">
        <v>76</v>
      </c>
      <c r="C635" s="19" t="s">
        <v>2954</v>
      </c>
      <c r="D635" s="20" t="s">
        <v>3181</v>
      </c>
      <c r="E635" s="16" t="s">
        <v>139</v>
      </c>
      <c r="F635" s="16" t="str">
        <f t="shared" si="1"/>
        <v>7</v>
      </c>
      <c r="G635" s="16" t="str">
        <f t="shared" si="2"/>
        <v>12</v>
      </c>
      <c r="H635" s="16" t="s">
        <v>193</v>
      </c>
      <c r="I635" s="16" t="s">
        <v>17</v>
      </c>
      <c r="J635" s="16" t="s">
        <v>240</v>
      </c>
      <c r="K635" s="16" t="s">
        <v>12423</v>
      </c>
      <c r="L635" s="16" t="s">
        <v>12425</v>
      </c>
      <c r="M635" s="16" t="s">
        <v>21</v>
      </c>
      <c r="N635" s="16"/>
      <c r="O635" s="16"/>
      <c r="P635" s="16"/>
      <c r="Q635" s="16"/>
      <c r="R635" s="16"/>
      <c r="S635" s="16"/>
      <c r="T635" s="16"/>
      <c r="U635" s="16"/>
      <c r="V635" s="16"/>
      <c r="W635" s="16"/>
      <c r="X635" s="16"/>
      <c r="Y635" s="16"/>
      <c r="Z635" s="16"/>
      <c r="AA635" s="16"/>
      <c r="AB635" s="16"/>
      <c r="AC635" s="16"/>
    </row>
    <row r="636" ht="20.25" customHeight="1">
      <c r="A636" s="16" t="s">
        <v>10715</v>
      </c>
      <c r="B636" s="16" t="s">
        <v>12428</v>
      </c>
      <c r="C636" s="19" t="s">
        <v>2954</v>
      </c>
      <c r="D636" s="20" t="s">
        <v>2978</v>
      </c>
      <c r="E636" s="16" t="s">
        <v>122</v>
      </c>
      <c r="F636" s="16" t="str">
        <f t="shared" si="1"/>
        <v>7</v>
      </c>
      <c r="G636" s="16" t="str">
        <f t="shared" si="2"/>
        <v>12</v>
      </c>
      <c r="H636" s="16" t="s">
        <v>193</v>
      </c>
      <c r="I636" s="16" t="s">
        <v>34</v>
      </c>
      <c r="J636" s="16" t="s">
        <v>140</v>
      </c>
      <c r="K636" s="16" t="s">
        <v>12433</v>
      </c>
      <c r="L636" s="16" t="s">
        <v>12435</v>
      </c>
      <c r="M636" s="16" t="s">
        <v>73</v>
      </c>
      <c r="N636" s="16"/>
      <c r="O636" s="16"/>
      <c r="P636" s="16"/>
      <c r="Q636" s="16"/>
      <c r="R636" s="16"/>
      <c r="S636" s="16"/>
      <c r="T636" s="16"/>
      <c r="U636" s="16"/>
      <c r="V636" s="16"/>
      <c r="W636" s="16"/>
      <c r="X636" s="16"/>
      <c r="Y636" s="16"/>
      <c r="Z636" s="16"/>
      <c r="AA636" s="16"/>
      <c r="AB636" s="16"/>
      <c r="AC636" s="16"/>
    </row>
    <row r="637" ht="20.25" customHeight="1">
      <c r="A637" s="16" t="s">
        <v>3396</v>
      </c>
      <c r="B637" s="16" t="s">
        <v>76</v>
      </c>
      <c r="C637" s="19" t="s">
        <v>2954</v>
      </c>
      <c r="D637" s="20" t="s">
        <v>2989</v>
      </c>
      <c r="E637" s="16" t="s">
        <v>15</v>
      </c>
      <c r="F637" s="16" t="str">
        <f t="shared" si="1"/>
        <v>8</v>
      </c>
      <c r="G637" s="16" t="str">
        <f t="shared" si="2"/>
        <v>13</v>
      </c>
      <c r="H637" s="16" t="s">
        <v>445</v>
      </c>
      <c r="I637" s="16" t="s">
        <v>34</v>
      </c>
      <c r="J637" s="16" t="s">
        <v>140</v>
      </c>
      <c r="K637" s="16" t="s">
        <v>11929</v>
      </c>
      <c r="L637" s="16" t="s">
        <v>12442</v>
      </c>
      <c r="M637" s="16" t="s">
        <v>43</v>
      </c>
      <c r="N637" s="16"/>
      <c r="O637" s="16"/>
      <c r="P637" s="16"/>
      <c r="Q637" s="16"/>
      <c r="R637" s="16"/>
      <c r="S637" s="16"/>
      <c r="T637" s="16"/>
      <c r="U637" s="16"/>
      <c r="V637" s="16"/>
      <c r="W637" s="16"/>
      <c r="X637" s="16"/>
      <c r="Y637" s="16"/>
      <c r="Z637" s="16"/>
      <c r="AA637" s="16"/>
      <c r="AB637" s="16"/>
      <c r="AC637" s="16"/>
    </row>
    <row r="638" ht="20.25" customHeight="1">
      <c r="A638" s="16" t="s">
        <v>8993</v>
      </c>
      <c r="B638" s="16" t="s">
        <v>76</v>
      </c>
      <c r="C638" s="19" t="s">
        <v>2954</v>
      </c>
      <c r="D638" s="20" t="s">
        <v>2968</v>
      </c>
      <c r="E638" s="16" t="s">
        <v>139</v>
      </c>
      <c r="F638" s="16" t="str">
        <f t="shared" si="1"/>
        <v>6</v>
      </c>
      <c r="G638" s="16" t="str">
        <f t="shared" si="2"/>
        <v>10</v>
      </c>
      <c r="H638" s="16" t="s">
        <v>539</v>
      </c>
      <c r="I638" s="16" t="s">
        <v>17</v>
      </c>
      <c r="J638" s="16" t="s">
        <v>240</v>
      </c>
      <c r="K638" s="16" t="s">
        <v>12446</v>
      </c>
      <c r="L638" s="16" t="s">
        <v>12447</v>
      </c>
      <c r="M638" s="16" t="s">
        <v>43</v>
      </c>
      <c r="N638" s="16"/>
      <c r="O638" s="16"/>
      <c r="P638" s="16"/>
      <c r="Q638" s="16"/>
      <c r="R638" s="16"/>
      <c r="S638" s="16"/>
      <c r="T638" s="16"/>
      <c r="U638" s="16"/>
      <c r="V638" s="16"/>
      <c r="W638" s="16"/>
      <c r="X638" s="16"/>
      <c r="Y638" s="16"/>
      <c r="Z638" s="16"/>
      <c r="AA638" s="16"/>
      <c r="AB638" s="16"/>
      <c r="AC638" s="16"/>
    </row>
    <row r="639" ht="20.25" customHeight="1">
      <c r="A639" s="16" t="s">
        <v>4049</v>
      </c>
      <c r="B639" s="16" t="s">
        <v>76</v>
      </c>
      <c r="C639" s="19" t="s">
        <v>2954</v>
      </c>
      <c r="D639" s="20" t="s">
        <v>2968</v>
      </c>
      <c r="E639" s="16" t="s">
        <v>139</v>
      </c>
      <c r="F639" s="16" t="str">
        <f t="shared" si="1"/>
        <v>15</v>
      </c>
      <c r="G639" s="16" t="str">
        <f t="shared" si="2"/>
        <v>18</v>
      </c>
      <c r="H639" s="16" t="s">
        <v>1154</v>
      </c>
      <c r="I639" s="16" t="s">
        <v>34</v>
      </c>
      <c r="J639" s="16" t="s">
        <v>94</v>
      </c>
      <c r="K639" s="16" t="s">
        <v>11922</v>
      </c>
      <c r="L639" s="16" t="s">
        <v>12450</v>
      </c>
      <c r="M639" s="16" t="s">
        <v>43</v>
      </c>
      <c r="N639" s="16"/>
      <c r="O639" s="16"/>
      <c r="P639" s="16"/>
      <c r="Q639" s="16"/>
      <c r="R639" s="16"/>
      <c r="S639" s="16"/>
      <c r="T639" s="16"/>
      <c r="U639" s="16"/>
      <c r="V639" s="16"/>
      <c r="W639" s="16"/>
      <c r="X639" s="16"/>
      <c r="Y639" s="16"/>
      <c r="Z639" s="16"/>
      <c r="AA639" s="16"/>
      <c r="AB639" s="16"/>
      <c r="AC639" s="16"/>
    </row>
    <row r="640" ht="20.25" customHeight="1">
      <c r="A640" s="16" t="s">
        <v>3396</v>
      </c>
      <c r="B640" s="16" t="s">
        <v>76</v>
      </c>
      <c r="C640" s="19" t="s">
        <v>2954</v>
      </c>
      <c r="D640" s="20" t="s">
        <v>2968</v>
      </c>
      <c r="E640" s="16" t="s">
        <v>15</v>
      </c>
      <c r="F640" s="16" t="str">
        <f t="shared" si="1"/>
        <v>6</v>
      </c>
      <c r="G640" s="16" t="str">
        <f t="shared" si="2"/>
        <v>10</v>
      </c>
      <c r="H640" s="16" t="s">
        <v>539</v>
      </c>
      <c r="I640" s="16" t="s">
        <v>17</v>
      </c>
      <c r="J640" s="16" t="s">
        <v>94</v>
      </c>
      <c r="K640" s="16" t="s">
        <v>12453</v>
      </c>
      <c r="L640" s="16" t="s">
        <v>12454</v>
      </c>
      <c r="M640" s="16" t="s">
        <v>21</v>
      </c>
      <c r="N640" s="16"/>
      <c r="O640" s="16"/>
      <c r="P640" s="16"/>
      <c r="Q640" s="16"/>
      <c r="R640" s="16"/>
      <c r="S640" s="16"/>
      <c r="T640" s="16"/>
      <c r="U640" s="16"/>
      <c r="V640" s="16"/>
      <c r="W640" s="16"/>
      <c r="X640" s="16"/>
      <c r="Y640" s="16"/>
      <c r="Z640" s="16"/>
      <c r="AA640" s="16"/>
      <c r="AB640" s="16"/>
      <c r="AC640" s="16"/>
    </row>
    <row r="641" ht="20.25" customHeight="1">
      <c r="A641" s="16" t="s">
        <v>1853</v>
      </c>
      <c r="B641" s="16" t="s">
        <v>12458</v>
      </c>
      <c r="C641" s="19" t="s">
        <v>2954</v>
      </c>
      <c r="D641" s="20" t="s">
        <v>3195</v>
      </c>
      <c r="E641" s="16" t="s">
        <v>139</v>
      </c>
      <c r="F641" s="16" t="str">
        <f t="shared" si="1"/>
        <v>5</v>
      </c>
      <c r="G641" s="16" t="str">
        <f t="shared" si="2"/>
        <v>9</v>
      </c>
      <c r="H641" s="16" t="s">
        <v>3485</v>
      </c>
      <c r="I641" s="16" t="s">
        <v>17</v>
      </c>
      <c r="J641" s="16" t="s">
        <v>94</v>
      </c>
      <c r="K641" s="16" t="s">
        <v>12462</v>
      </c>
      <c r="L641" s="16" t="s">
        <v>12463</v>
      </c>
      <c r="M641" s="16" t="s">
        <v>73</v>
      </c>
      <c r="N641" s="16"/>
      <c r="O641" s="16"/>
      <c r="P641" s="16"/>
      <c r="Q641" s="16"/>
      <c r="R641" s="16"/>
      <c r="S641" s="16"/>
      <c r="T641" s="16"/>
      <c r="U641" s="16"/>
      <c r="V641" s="16"/>
      <c r="W641" s="16"/>
      <c r="X641" s="16"/>
      <c r="Y641" s="16"/>
      <c r="Z641" s="16"/>
      <c r="AA641" s="16"/>
      <c r="AB641" s="16"/>
      <c r="AC641" s="16"/>
    </row>
    <row r="642" ht="20.25" customHeight="1">
      <c r="A642" s="16" t="s">
        <v>12467</v>
      </c>
      <c r="B642" s="16" t="s">
        <v>76</v>
      </c>
      <c r="C642" s="19" t="s">
        <v>2954</v>
      </c>
      <c r="D642" s="20" t="s">
        <v>2968</v>
      </c>
      <c r="E642" s="16" t="s">
        <v>15</v>
      </c>
      <c r="F642" s="16" t="str">
        <f t="shared" si="1"/>
        <v>8</v>
      </c>
      <c r="G642" s="16" t="str">
        <f t="shared" si="2"/>
        <v>12</v>
      </c>
      <c r="H642" s="16" t="s">
        <v>699</v>
      </c>
      <c r="I642" s="16" t="s">
        <v>34</v>
      </c>
      <c r="J642" s="16" t="s">
        <v>94</v>
      </c>
      <c r="K642" s="16" t="s">
        <v>11922</v>
      </c>
      <c r="L642" s="16" t="s">
        <v>12470</v>
      </c>
      <c r="M642" s="16" t="s">
        <v>43</v>
      </c>
      <c r="N642" s="16"/>
      <c r="O642" s="16"/>
      <c r="P642" s="16"/>
      <c r="Q642" s="16"/>
      <c r="R642" s="16"/>
      <c r="S642" s="16"/>
      <c r="T642" s="16"/>
      <c r="U642" s="16"/>
      <c r="V642" s="16"/>
      <c r="W642" s="16"/>
      <c r="X642" s="16"/>
      <c r="Y642" s="16"/>
      <c r="Z642" s="16"/>
      <c r="AA642" s="16"/>
      <c r="AB642" s="16"/>
      <c r="AC642" s="16"/>
    </row>
    <row r="643" ht="20.25" customHeight="1">
      <c r="A643" s="16" t="s">
        <v>12472</v>
      </c>
      <c r="B643" s="16" t="s">
        <v>76</v>
      </c>
      <c r="C643" s="19" t="s">
        <v>2954</v>
      </c>
      <c r="D643" s="20" t="s">
        <v>2968</v>
      </c>
      <c r="E643" s="16" t="s">
        <v>15</v>
      </c>
      <c r="F643" s="16" t="str">
        <f t="shared" si="1"/>
        <v>3</v>
      </c>
      <c r="G643" s="16" t="str">
        <f t="shared" si="2"/>
        <v>6</v>
      </c>
      <c r="H643" s="16" t="s">
        <v>1855</v>
      </c>
      <c r="I643" s="16" t="s">
        <v>17</v>
      </c>
      <c r="J643" s="16" t="s">
        <v>284</v>
      </c>
      <c r="K643" s="16" t="s">
        <v>7733</v>
      </c>
      <c r="L643" s="16" t="s">
        <v>12474</v>
      </c>
      <c r="M643" s="16" t="s">
        <v>21</v>
      </c>
      <c r="N643" s="16"/>
      <c r="O643" s="16"/>
      <c r="P643" s="16"/>
      <c r="Q643" s="16"/>
      <c r="R643" s="16"/>
      <c r="S643" s="16"/>
      <c r="T643" s="16"/>
      <c r="U643" s="16"/>
      <c r="V643" s="16"/>
      <c r="W643" s="16"/>
      <c r="X643" s="16"/>
      <c r="Y643" s="16"/>
      <c r="Z643" s="16"/>
      <c r="AA643" s="16"/>
      <c r="AB643" s="16"/>
      <c r="AC643" s="16"/>
    </row>
    <row r="644" ht="20.25" customHeight="1">
      <c r="A644" s="25" t="s">
        <v>7727</v>
      </c>
      <c r="B644" s="25" t="s">
        <v>76</v>
      </c>
      <c r="C644" s="21" t="s">
        <v>592</v>
      </c>
      <c r="D644" s="26" t="s">
        <v>606</v>
      </c>
      <c r="E644" s="25" t="s">
        <v>139</v>
      </c>
      <c r="F644" s="16" t="str">
        <f t="shared" si="1"/>
        <v>8</v>
      </c>
      <c r="G644" s="16" t="str">
        <f t="shared" si="2"/>
        <v>13</v>
      </c>
      <c r="H644" s="25" t="s">
        <v>445</v>
      </c>
      <c r="I644" s="25" t="s">
        <v>17</v>
      </c>
      <c r="J644" s="25" t="s">
        <v>140</v>
      </c>
      <c r="K644" s="25" t="s">
        <v>12477</v>
      </c>
      <c r="L644" s="25" t="s">
        <v>12479</v>
      </c>
      <c r="M644" s="25" t="s">
        <v>21</v>
      </c>
      <c r="N644" s="25"/>
      <c r="O644" s="25"/>
      <c r="P644" s="25"/>
      <c r="Q644" s="25"/>
      <c r="R644" s="25"/>
      <c r="S644" s="25"/>
      <c r="T644" s="25"/>
      <c r="U644" s="25"/>
      <c r="V644" s="25"/>
      <c r="W644" s="25"/>
      <c r="X644" s="25"/>
      <c r="Y644" s="25"/>
      <c r="Z644" s="25"/>
      <c r="AA644" s="25"/>
      <c r="AB644" s="25"/>
      <c r="AC644" s="25"/>
    </row>
    <row r="645" ht="20.25" customHeight="1">
      <c r="A645" s="16" t="s">
        <v>4049</v>
      </c>
      <c r="B645" s="16" t="s">
        <v>12482</v>
      </c>
      <c r="C645" s="19" t="s">
        <v>2954</v>
      </c>
      <c r="D645" s="20" t="s">
        <v>3181</v>
      </c>
      <c r="E645" s="16" t="s">
        <v>139</v>
      </c>
      <c r="F645" s="16" t="str">
        <f t="shared" si="1"/>
        <v>10</v>
      </c>
      <c r="G645" s="16" t="str">
        <f t="shared" si="2"/>
        <v>18</v>
      </c>
      <c r="H645" s="16" t="s">
        <v>325</v>
      </c>
      <c r="I645" s="16" t="s">
        <v>34</v>
      </c>
      <c r="J645" s="16" t="s">
        <v>47</v>
      </c>
      <c r="K645" s="16" t="s">
        <v>12485</v>
      </c>
      <c r="L645" s="16" t="s">
        <v>12486</v>
      </c>
      <c r="M645" s="16" t="s">
        <v>21</v>
      </c>
      <c r="N645" s="16"/>
      <c r="O645" s="16"/>
      <c r="P645" s="16"/>
      <c r="Q645" s="16"/>
      <c r="R645" s="16"/>
      <c r="S645" s="16"/>
      <c r="T645" s="16"/>
      <c r="U645" s="16"/>
      <c r="V645" s="16"/>
      <c r="W645" s="16"/>
      <c r="X645" s="16"/>
      <c r="Y645" s="16"/>
      <c r="Z645" s="16"/>
      <c r="AA645" s="16"/>
      <c r="AB645" s="16"/>
      <c r="AC645" s="16"/>
    </row>
    <row r="646" ht="20.25" customHeight="1">
      <c r="A646" s="16" t="s">
        <v>12489</v>
      </c>
      <c r="B646" s="16" t="s">
        <v>76</v>
      </c>
      <c r="C646" s="19" t="s">
        <v>2954</v>
      </c>
      <c r="D646" s="20" t="s">
        <v>2968</v>
      </c>
      <c r="E646" s="16" t="s">
        <v>15</v>
      </c>
      <c r="F646" s="16" t="str">
        <f t="shared" si="1"/>
        <v>15</v>
      </c>
      <c r="G646" s="16" t="str">
        <f t="shared" si="2"/>
        <v>20</v>
      </c>
      <c r="H646" s="16" t="s">
        <v>70</v>
      </c>
      <c r="I646" s="16" t="s">
        <v>34</v>
      </c>
      <c r="J646" s="16" t="s">
        <v>240</v>
      </c>
      <c r="K646" s="16" t="s">
        <v>12491</v>
      </c>
      <c r="L646" s="16" t="s">
        <v>12492</v>
      </c>
      <c r="M646" s="16" t="s">
        <v>29</v>
      </c>
      <c r="N646" s="16"/>
      <c r="O646" s="16"/>
      <c r="P646" s="16"/>
      <c r="Q646" s="16"/>
      <c r="R646" s="16"/>
      <c r="S646" s="16"/>
      <c r="T646" s="16"/>
      <c r="U646" s="16"/>
      <c r="V646" s="16"/>
      <c r="W646" s="16"/>
      <c r="X646" s="16"/>
      <c r="Y646" s="16"/>
      <c r="Z646" s="16"/>
      <c r="AA646" s="16"/>
      <c r="AB646" s="16"/>
      <c r="AC646" s="16"/>
    </row>
    <row r="647" ht="20.25" customHeight="1">
      <c r="A647" s="16" t="s">
        <v>8993</v>
      </c>
      <c r="B647" s="16" t="s">
        <v>76</v>
      </c>
      <c r="C647" s="19" t="s">
        <v>2954</v>
      </c>
      <c r="D647" s="20" t="s">
        <v>3248</v>
      </c>
      <c r="E647" s="16" t="s">
        <v>139</v>
      </c>
      <c r="F647" s="16" t="str">
        <f t="shared" si="1"/>
        <v>8</v>
      </c>
      <c r="G647" s="16" t="str">
        <f t="shared" si="2"/>
        <v>15</v>
      </c>
      <c r="H647" s="16" t="s">
        <v>135</v>
      </c>
      <c r="I647" s="16" t="s">
        <v>34</v>
      </c>
      <c r="J647" s="16" t="s">
        <v>715</v>
      </c>
      <c r="K647" s="16" t="s">
        <v>12496</v>
      </c>
      <c r="L647" s="16" t="s">
        <v>12498</v>
      </c>
      <c r="M647" s="16" t="s">
        <v>43</v>
      </c>
      <c r="N647" s="16"/>
      <c r="O647" s="16"/>
      <c r="P647" s="16"/>
      <c r="Q647" s="16"/>
      <c r="R647" s="16"/>
      <c r="S647" s="16"/>
      <c r="T647" s="16"/>
      <c r="U647" s="16"/>
      <c r="V647" s="16"/>
      <c r="W647" s="16"/>
      <c r="X647" s="16"/>
      <c r="Y647" s="16"/>
      <c r="Z647" s="16"/>
      <c r="AA647" s="16"/>
      <c r="AB647" s="16"/>
      <c r="AC647" s="16"/>
    </row>
    <row r="648" ht="20.25" customHeight="1">
      <c r="A648" s="16" t="s">
        <v>9209</v>
      </c>
      <c r="B648" s="16" t="s">
        <v>11836</v>
      </c>
      <c r="C648" s="19" t="s">
        <v>2954</v>
      </c>
      <c r="D648" s="20" t="s">
        <v>3248</v>
      </c>
      <c r="E648" s="16" t="s">
        <v>15</v>
      </c>
      <c r="F648" s="16" t="str">
        <f t="shared" si="1"/>
        <v>18</v>
      </c>
      <c r="G648" s="16" t="str">
        <f t="shared" si="2"/>
        <v>25</v>
      </c>
      <c r="H648" s="16" t="s">
        <v>436</v>
      </c>
      <c r="I648" s="16" t="s">
        <v>26</v>
      </c>
      <c r="J648" s="16" t="s">
        <v>94</v>
      </c>
      <c r="K648" s="16" t="s">
        <v>11791</v>
      </c>
      <c r="L648" s="16" t="s">
        <v>12501</v>
      </c>
      <c r="M648" s="16" t="s">
        <v>29</v>
      </c>
      <c r="N648" s="16"/>
      <c r="O648" s="16"/>
      <c r="P648" s="16"/>
      <c r="Q648" s="16"/>
      <c r="R648" s="16"/>
      <c r="S648" s="16"/>
      <c r="T648" s="16"/>
      <c r="U648" s="16"/>
      <c r="V648" s="16"/>
      <c r="W648" s="16"/>
      <c r="X648" s="16"/>
      <c r="Y648" s="16"/>
      <c r="Z648" s="16"/>
      <c r="AA648" s="16"/>
      <c r="AB648" s="16"/>
      <c r="AC648" s="16"/>
    </row>
    <row r="649" ht="20.25" customHeight="1">
      <c r="A649" s="16" t="s">
        <v>7948</v>
      </c>
      <c r="B649" s="16" t="s">
        <v>76</v>
      </c>
      <c r="C649" s="19" t="s">
        <v>2954</v>
      </c>
      <c r="D649" s="19" t="s">
        <v>76</v>
      </c>
      <c r="E649" s="16" t="s">
        <v>15</v>
      </c>
      <c r="F649" s="16" t="str">
        <f t="shared" si="1"/>
        <v>8</v>
      </c>
      <c r="G649" s="16" t="str">
        <f t="shared" si="2"/>
        <v>13</v>
      </c>
      <c r="H649" s="16" t="s">
        <v>445</v>
      </c>
      <c r="I649" s="16" t="s">
        <v>17</v>
      </c>
      <c r="J649" s="16" t="s">
        <v>458</v>
      </c>
      <c r="K649" s="16" t="s">
        <v>12504</v>
      </c>
      <c r="L649" s="16" t="s">
        <v>12506</v>
      </c>
      <c r="M649" s="16" t="s">
        <v>43</v>
      </c>
      <c r="N649" s="16"/>
      <c r="O649" s="16"/>
      <c r="P649" s="16"/>
      <c r="Q649" s="16"/>
      <c r="R649" s="16"/>
      <c r="S649" s="16"/>
      <c r="T649" s="16"/>
      <c r="U649" s="16"/>
      <c r="V649" s="16"/>
      <c r="W649" s="16"/>
      <c r="X649" s="16"/>
      <c r="Y649" s="16"/>
      <c r="Z649" s="16"/>
      <c r="AA649" s="16"/>
      <c r="AB649" s="16"/>
      <c r="AC649" s="16"/>
    </row>
    <row r="650" ht="20.25" customHeight="1">
      <c r="A650" s="16" t="s">
        <v>3396</v>
      </c>
      <c r="B650" s="16" t="s">
        <v>12043</v>
      </c>
      <c r="C650" s="19" t="s">
        <v>2954</v>
      </c>
      <c r="D650" s="20" t="s">
        <v>2968</v>
      </c>
      <c r="E650" s="16" t="s">
        <v>122</v>
      </c>
      <c r="F650" s="16" t="str">
        <f t="shared" si="1"/>
        <v>13</v>
      </c>
      <c r="G650" s="16" t="str">
        <f t="shared" si="2"/>
        <v>18</v>
      </c>
      <c r="H650" s="16" t="s">
        <v>356</v>
      </c>
      <c r="I650" s="16" t="s">
        <v>34</v>
      </c>
      <c r="J650" s="16" t="s">
        <v>140</v>
      </c>
      <c r="K650" s="16" t="s">
        <v>12398</v>
      </c>
      <c r="L650" s="16" t="s">
        <v>12511</v>
      </c>
      <c r="M650" s="16" t="s">
        <v>62</v>
      </c>
      <c r="N650" s="16"/>
      <c r="O650" s="16"/>
      <c r="P650" s="16"/>
      <c r="Q650" s="16"/>
      <c r="R650" s="16"/>
      <c r="S650" s="16"/>
      <c r="T650" s="16"/>
      <c r="U650" s="16"/>
      <c r="V650" s="16"/>
      <c r="W650" s="16"/>
      <c r="X650" s="16"/>
      <c r="Y650" s="16"/>
      <c r="Z650" s="16"/>
      <c r="AA650" s="16"/>
      <c r="AB650" s="16"/>
      <c r="AC650" s="16"/>
    </row>
    <row r="651" ht="20.25" customHeight="1">
      <c r="A651" s="16" t="s">
        <v>7727</v>
      </c>
      <c r="B651" s="16" t="s">
        <v>12513</v>
      </c>
      <c r="C651" s="19" t="s">
        <v>2954</v>
      </c>
      <c r="D651" s="20" t="s">
        <v>2968</v>
      </c>
      <c r="E651" s="16" t="s">
        <v>139</v>
      </c>
      <c r="F651" s="16" t="str">
        <f t="shared" si="1"/>
        <v>8</v>
      </c>
      <c r="G651" s="16" t="str">
        <f t="shared" si="2"/>
        <v>13</v>
      </c>
      <c r="H651" s="16" t="s">
        <v>445</v>
      </c>
      <c r="I651" s="16" t="s">
        <v>34</v>
      </c>
      <c r="J651" s="16" t="s">
        <v>1004</v>
      </c>
      <c r="K651" s="16" t="s">
        <v>12182</v>
      </c>
      <c r="L651" s="16" t="s">
        <v>12517</v>
      </c>
      <c r="M651" s="16" t="s">
        <v>43</v>
      </c>
      <c r="N651" s="16"/>
      <c r="O651" s="16"/>
      <c r="P651" s="16"/>
      <c r="Q651" s="16"/>
      <c r="R651" s="16"/>
      <c r="S651" s="16"/>
      <c r="T651" s="16"/>
      <c r="U651" s="16"/>
      <c r="V651" s="16"/>
      <c r="W651" s="16"/>
      <c r="X651" s="16"/>
      <c r="Y651" s="16"/>
      <c r="Z651" s="16"/>
      <c r="AA651" s="16"/>
      <c r="AB651" s="16"/>
      <c r="AC651" s="16"/>
    </row>
    <row r="652" ht="20.25" customHeight="1">
      <c r="A652" s="16" t="s">
        <v>8734</v>
      </c>
      <c r="B652" s="16" t="s">
        <v>12519</v>
      </c>
      <c r="C652" s="19" t="s">
        <v>2954</v>
      </c>
      <c r="D652" s="20" t="s">
        <v>2968</v>
      </c>
      <c r="E652" s="16" t="s">
        <v>15</v>
      </c>
      <c r="F652" s="16" t="str">
        <f t="shared" si="1"/>
        <v>12</v>
      </c>
      <c r="G652" s="16" t="str">
        <f t="shared" si="2"/>
        <v>20</v>
      </c>
      <c r="H652" s="16" t="s">
        <v>12522</v>
      </c>
      <c r="I652" s="16" t="s">
        <v>34</v>
      </c>
      <c r="J652" s="16" t="s">
        <v>140</v>
      </c>
      <c r="K652" s="16" t="s">
        <v>9878</v>
      </c>
      <c r="L652" s="16" t="s">
        <v>12523</v>
      </c>
      <c r="M652" s="16" t="s">
        <v>43</v>
      </c>
      <c r="N652" s="16"/>
      <c r="O652" s="16"/>
      <c r="P652" s="16"/>
      <c r="Q652" s="16"/>
      <c r="R652" s="16"/>
      <c r="S652" s="16"/>
      <c r="T652" s="16"/>
      <c r="U652" s="16"/>
      <c r="V652" s="16"/>
      <c r="W652" s="16"/>
      <c r="X652" s="16"/>
      <c r="Y652" s="16"/>
      <c r="Z652" s="16"/>
      <c r="AA652" s="16"/>
      <c r="AB652" s="16"/>
      <c r="AC652" s="16"/>
    </row>
    <row r="653" ht="20.25" customHeight="1">
      <c r="A653" s="16" t="s">
        <v>10350</v>
      </c>
      <c r="B653" s="16" t="s">
        <v>76</v>
      </c>
      <c r="C653" s="19" t="s">
        <v>2954</v>
      </c>
      <c r="D653" s="20" t="s">
        <v>2968</v>
      </c>
      <c r="E653" s="16" t="s">
        <v>139</v>
      </c>
      <c r="F653" s="16" t="str">
        <f t="shared" si="1"/>
        <v>13</v>
      </c>
      <c r="G653" s="16" t="str">
        <f t="shared" si="2"/>
        <v>20</v>
      </c>
      <c r="H653" s="16" t="s">
        <v>81</v>
      </c>
      <c r="I653" s="16" t="s">
        <v>26</v>
      </c>
      <c r="J653" s="16" t="s">
        <v>140</v>
      </c>
      <c r="K653" s="16" t="s">
        <v>12255</v>
      </c>
      <c r="L653" s="16" t="s">
        <v>12257</v>
      </c>
      <c r="M653" s="16" t="s">
        <v>21</v>
      </c>
      <c r="N653" s="16"/>
      <c r="O653" s="16"/>
      <c r="P653" s="16"/>
      <c r="Q653" s="16"/>
      <c r="R653" s="16"/>
      <c r="S653" s="16"/>
      <c r="T653" s="16"/>
      <c r="U653" s="16"/>
      <c r="V653" s="16"/>
      <c r="W653" s="16"/>
      <c r="X653" s="16"/>
      <c r="Y653" s="16"/>
      <c r="Z653" s="16"/>
      <c r="AA653" s="16"/>
      <c r="AB653" s="16"/>
      <c r="AC653" s="16"/>
    </row>
    <row r="654" ht="20.25" customHeight="1">
      <c r="A654" s="16" t="s">
        <v>9254</v>
      </c>
      <c r="B654" s="16" t="s">
        <v>76</v>
      </c>
      <c r="C654" s="19" t="s">
        <v>2954</v>
      </c>
      <c r="D654" s="20" t="s">
        <v>2968</v>
      </c>
      <c r="E654" s="16" t="s">
        <v>139</v>
      </c>
      <c r="F654" s="16" t="str">
        <f t="shared" si="1"/>
        <v>13</v>
      </c>
      <c r="G654" s="16" t="str">
        <f t="shared" si="2"/>
        <v>18</v>
      </c>
      <c r="H654" s="16" t="s">
        <v>9141</v>
      </c>
      <c r="I654" s="16" t="s">
        <v>34</v>
      </c>
      <c r="J654" s="16" t="s">
        <v>240</v>
      </c>
      <c r="K654" s="16" t="s">
        <v>9495</v>
      </c>
      <c r="L654" s="16" t="s">
        <v>12532</v>
      </c>
      <c r="M654" s="16" t="s">
        <v>21</v>
      </c>
      <c r="N654" s="16"/>
      <c r="O654" s="16"/>
      <c r="P654" s="16"/>
      <c r="Q654" s="16"/>
      <c r="R654" s="16"/>
      <c r="S654" s="16"/>
      <c r="T654" s="16"/>
      <c r="U654" s="16"/>
      <c r="V654" s="16"/>
      <c r="W654" s="16"/>
      <c r="X654" s="16"/>
      <c r="Y654" s="16"/>
      <c r="Z654" s="16"/>
      <c r="AA654" s="16"/>
      <c r="AB654" s="16"/>
      <c r="AC654" s="16"/>
    </row>
    <row r="655" ht="20.25" customHeight="1">
      <c r="A655" s="16" t="s">
        <v>3396</v>
      </c>
      <c r="B655" s="16" t="s">
        <v>76</v>
      </c>
      <c r="C655" s="19" t="s">
        <v>2954</v>
      </c>
      <c r="D655" s="20" t="s">
        <v>3181</v>
      </c>
      <c r="E655" s="16" t="s">
        <v>15</v>
      </c>
      <c r="F655" s="16" t="str">
        <f t="shared" si="1"/>
        <v>10</v>
      </c>
      <c r="G655" s="16" t="str">
        <f t="shared" si="2"/>
        <v>14</v>
      </c>
      <c r="H655" s="16" t="s">
        <v>486</v>
      </c>
      <c r="I655" s="16" t="s">
        <v>17</v>
      </c>
      <c r="J655" s="16" t="s">
        <v>94</v>
      </c>
      <c r="K655" s="16" t="s">
        <v>12535</v>
      </c>
      <c r="L655" s="16" t="s">
        <v>12536</v>
      </c>
      <c r="M655" s="16" t="s">
        <v>43</v>
      </c>
      <c r="N655" s="16"/>
      <c r="O655" s="16"/>
      <c r="P655" s="16"/>
      <c r="Q655" s="16"/>
      <c r="R655" s="16"/>
      <c r="S655" s="16"/>
      <c r="T655" s="16"/>
      <c r="U655" s="16"/>
      <c r="V655" s="16"/>
      <c r="W655" s="16"/>
      <c r="X655" s="16"/>
      <c r="Y655" s="16"/>
      <c r="Z655" s="16"/>
      <c r="AA655" s="16"/>
      <c r="AB655" s="16"/>
      <c r="AC655" s="16"/>
    </row>
    <row r="656" ht="20.25" customHeight="1">
      <c r="A656" s="16" t="s">
        <v>1853</v>
      </c>
      <c r="B656" s="16" t="s">
        <v>76</v>
      </c>
      <c r="C656" s="19" t="s">
        <v>2954</v>
      </c>
      <c r="D656" s="20" t="s">
        <v>3181</v>
      </c>
      <c r="E656" s="16" t="s">
        <v>15</v>
      </c>
      <c r="F656" s="16" t="str">
        <f t="shared" si="1"/>
        <v>11</v>
      </c>
      <c r="G656" s="16" t="str">
        <f t="shared" si="2"/>
        <v>20</v>
      </c>
      <c r="H656" s="16" t="s">
        <v>222</v>
      </c>
      <c r="I656" s="16" t="s">
        <v>34</v>
      </c>
      <c r="J656" s="16" t="s">
        <v>94</v>
      </c>
      <c r="K656" s="16" t="s">
        <v>12540</v>
      </c>
      <c r="L656" s="16" t="s">
        <v>12541</v>
      </c>
      <c r="M656" s="16" t="s">
        <v>21</v>
      </c>
      <c r="N656" s="16"/>
      <c r="O656" s="16"/>
      <c r="P656" s="16"/>
      <c r="Q656" s="16"/>
      <c r="R656" s="16"/>
      <c r="S656" s="16"/>
      <c r="T656" s="16"/>
      <c r="U656" s="16"/>
      <c r="V656" s="16"/>
      <c r="W656" s="16"/>
      <c r="X656" s="16"/>
      <c r="Y656" s="16"/>
      <c r="Z656" s="16"/>
      <c r="AA656" s="16"/>
      <c r="AB656" s="16"/>
      <c r="AC656" s="16"/>
    </row>
    <row r="657" ht="20.25" customHeight="1">
      <c r="A657" s="16" t="s">
        <v>3396</v>
      </c>
      <c r="B657" s="16" t="s">
        <v>12543</v>
      </c>
      <c r="C657" s="19" t="s">
        <v>2954</v>
      </c>
      <c r="D657" s="20" t="s">
        <v>2968</v>
      </c>
      <c r="E657" s="16" t="s">
        <v>139</v>
      </c>
      <c r="F657" s="16" t="str">
        <f t="shared" si="1"/>
        <v>10</v>
      </c>
      <c r="G657" s="16" t="str">
        <f t="shared" si="2"/>
        <v>15</v>
      </c>
      <c r="H657" s="16" t="s">
        <v>16</v>
      </c>
      <c r="I657" s="16" t="s">
        <v>34</v>
      </c>
      <c r="J657" s="16" t="s">
        <v>12548</v>
      </c>
      <c r="K657" s="16" t="s">
        <v>12549</v>
      </c>
      <c r="L657" s="16" t="s">
        <v>12550</v>
      </c>
      <c r="M657" s="16" t="s">
        <v>124</v>
      </c>
      <c r="N657" s="16"/>
      <c r="O657" s="16"/>
      <c r="P657" s="16"/>
      <c r="Q657" s="16"/>
      <c r="R657" s="16"/>
      <c r="S657" s="16"/>
      <c r="T657" s="16"/>
      <c r="U657" s="16"/>
      <c r="V657" s="16"/>
      <c r="W657" s="16"/>
      <c r="X657" s="16"/>
      <c r="Y657" s="16"/>
      <c r="Z657" s="16"/>
      <c r="AA657" s="16"/>
      <c r="AB657" s="16"/>
      <c r="AC657" s="16"/>
    </row>
    <row r="658" ht="20.25" customHeight="1">
      <c r="A658" s="16" t="s">
        <v>3396</v>
      </c>
      <c r="B658" s="16" t="s">
        <v>11881</v>
      </c>
      <c r="C658" s="19" t="s">
        <v>2954</v>
      </c>
      <c r="D658" s="20" t="s">
        <v>2989</v>
      </c>
      <c r="E658" s="16" t="s">
        <v>139</v>
      </c>
      <c r="F658" s="16" t="str">
        <f t="shared" si="1"/>
        <v>8</v>
      </c>
      <c r="G658" s="16" t="str">
        <f t="shared" si="2"/>
        <v>12</v>
      </c>
      <c r="H658" s="16" t="s">
        <v>699</v>
      </c>
      <c r="I658" s="16" t="s">
        <v>17</v>
      </c>
      <c r="J658" s="16" t="s">
        <v>124</v>
      </c>
      <c r="K658" s="16" t="s">
        <v>11768</v>
      </c>
      <c r="L658" s="16" t="s">
        <v>12266</v>
      </c>
      <c r="M658" s="16" t="s">
        <v>29</v>
      </c>
      <c r="N658" s="16"/>
      <c r="O658" s="16"/>
      <c r="P658" s="16"/>
      <c r="Q658" s="16"/>
      <c r="R658" s="16"/>
      <c r="S658" s="16"/>
      <c r="T658" s="16"/>
      <c r="U658" s="16"/>
      <c r="V658" s="16"/>
      <c r="W658" s="16"/>
      <c r="X658" s="16"/>
      <c r="Y658" s="16"/>
      <c r="Z658" s="16"/>
      <c r="AA658" s="16"/>
      <c r="AB658" s="16"/>
      <c r="AC658" s="16"/>
    </row>
    <row r="659" ht="20.25" customHeight="1">
      <c r="A659" s="16" t="s">
        <v>8993</v>
      </c>
      <c r="B659" s="16" t="s">
        <v>76</v>
      </c>
      <c r="C659" s="19" t="s">
        <v>2954</v>
      </c>
      <c r="D659" s="20" t="s">
        <v>3181</v>
      </c>
      <c r="E659" s="16" t="s">
        <v>15</v>
      </c>
      <c r="F659" s="16" t="str">
        <f t="shared" si="1"/>
        <v>10</v>
      </c>
      <c r="G659" s="16" t="str">
        <f t="shared" si="2"/>
        <v>20</v>
      </c>
      <c r="H659" s="16" t="s">
        <v>93</v>
      </c>
      <c r="I659" s="16" t="s">
        <v>17</v>
      </c>
      <c r="J659" s="16" t="s">
        <v>140</v>
      </c>
      <c r="K659" s="16" t="s">
        <v>12352</v>
      </c>
      <c r="L659" s="16" t="s">
        <v>12353</v>
      </c>
      <c r="M659" s="16" t="s">
        <v>21</v>
      </c>
      <c r="N659" s="16"/>
      <c r="O659" s="16"/>
      <c r="P659" s="16"/>
      <c r="Q659" s="16"/>
      <c r="R659" s="16"/>
      <c r="S659" s="16"/>
      <c r="T659" s="16"/>
      <c r="U659" s="16"/>
      <c r="V659" s="16"/>
      <c r="W659" s="16"/>
      <c r="X659" s="16"/>
      <c r="Y659" s="16"/>
      <c r="Z659" s="16"/>
      <c r="AA659" s="16"/>
      <c r="AB659" s="16"/>
      <c r="AC659" s="16"/>
    </row>
    <row r="660" ht="20.25" customHeight="1">
      <c r="A660" s="16" t="s">
        <v>1853</v>
      </c>
      <c r="B660" s="16" t="s">
        <v>12559</v>
      </c>
      <c r="C660" s="19" t="s">
        <v>2954</v>
      </c>
      <c r="D660" s="20" t="s">
        <v>2968</v>
      </c>
      <c r="E660" s="16" t="s">
        <v>15</v>
      </c>
      <c r="F660" s="16" t="str">
        <f t="shared" si="1"/>
        <v>10</v>
      </c>
      <c r="G660" s="16" t="str">
        <f t="shared" si="2"/>
        <v>15</v>
      </c>
      <c r="H660" s="16" t="s">
        <v>16</v>
      </c>
      <c r="I660" s="16" t="s">
        <v>34</v>
      </c>
      <c r="J660" s="16" t="s">
        <v>12563</v>
      </c>
      <c r="K660" s="16" t="s">
        <v>12565</v>
      </c>
      <c r="L660" s="16" t="s">
        <v>12567</v>
      </c>
      <c r="M660" s="16" t="s">
        <v>140</v>
      </c>
      <c r="N660" s="16"/>
      <c r="O660" s="16"/>
      <c r="P660" s="16"/>
      <c r="Q660" s="16"/>
      <c r="R660" s="16"/>
      <c r="S660" s="16"/>
      <c r="T660" s="16"/>
      <c r="U660" s="16"/>
      <c r="V660" s="16"/>
      <c r="W660" s="16"/>
      <c r="X660" s="16"/>
      <c r="Y660" s="16"/>
      <c r="Z660" s="16"/>
      <c r="AA660" s="16"/>
      <c r="AB660" s="16"/>
      <c r="AC660" s="16"/>
    </row>
    <row r="661" ht="20.25" customHeight="1">
      <c r="A661" s="16" t="s">
        <v>7778</v>
      </c>
      <c r="B661" s="16" t="s">
        <v>12569</v>
      </c>
      <c r="C661" s="19" t="s">
        <v>2954</v>
      </c>
      <c r="D661" s="20" t="s">
        <v>2989</v>
      </c>
      <c r="E661" s="16" t="s">
        <v>139</v>
      </c>
      <c r="F661" s="16" t="str">
        <f t="shared" si="1"/>
        <v>20</v>
      </c>
      <c r="G661" s="16" t="str">
        <f t="shared" si="2"/>
        <v>25</v>
      </c>
      <c r="H661" s="16" t="s">
        <v>451</v>
      </c>
      <c r="I661" s="16" t="s">
        <v>34</v>
      </c>
      <c r="J661" s="16" t="s">
        <v>12572</v>
      </c>
      <c r="K661" s="16" t="s">
        <v>12574</v>
      </c>
      <c r="L661" s="16" t="s">
        <v>12575</v>
      </c>
      <c r="M661" s="16" t="s">
        <v>94</v>
      </c>
      <c r="N661" s="16"/>
      <c r="O661" s="16"/>
      <c r="P661" s="16"/>
      <c r="Q661" s="16"/>
      <c r="R661" s="16"/>
      <c r="S661" s="16"/>
      <c r="T661" s="16"/>
      <c r="U661" s="16"/>
      <c r="V661" s="16"/>
      <c r="W661" s="16"/>
      <c r="X661" s="16"/>
      <c r="Y661" s="16"/>
      <c r="Z661" s="16"/>
      <c r="AA661" s="16"/>
      <c r="AB661" s="16"/>
      <c r="AC661" s="16"/>
    </row>
    <row r="662" ht="20.25" customHeight="1">
      <c r="A662" s="16" t="s">
        <v>3396</v>
      </c>
      <c r="B662" s="16" t="s">
        <v>76</v>
      </c>
      <c r="C662" s="19" t="s">
        <v>2954</v>
      </c>
      <c r="D662" s="20" t="s">
        <v>2968</v>
      </c>
      <c r="E662" s="16" t="s">
        <v>15</v>
      </c>
      <c r="F662" s="16" t="str">
        <f t="shared" si="1"/>
        <v>13</v>
      </c>
      <c r="G662" s="16" t="str">
        <f t="shared" si="2"/>
        <v>26</v>
      </c>
      <c r="H662" s="16" t="s">
        <v>1017</v>
      </c>
      <c r="I662" s="16" t="s">
        <v>17</v>
      </c>
      <c r="J662" s="16" t="s">
        <v>240</v>
      </c>
      <c r="K662" s="16" t="s">
        <v>12580</v>
      </c>
      <c r="L662" s="16" t="s">
        <v>12581</v>
      </c>
      <c r="M662" s="16" t="s">
        <v>62</v>
      </c>
      <c r="N662" s="16"/>
      <c r="O662" s="16"/>
      <c r="P662" s="16"/>
      <c r="Q662" s="16"/>
      <c r="R662" s="16"/>
      <c r="S662" s="16"/>
      <c r="T662" s="16"/>
      <c r="U662" s="16"/>
      <c r="V662" s="16"/>
      <c r="W662" s="16"/>
      <c r="X662" s="16"/>
      <c r="Y662" s="16"/>
      <c r="Z662" s="16"/>
      <c r="AA662" s="16"/>
      <c r="AB662" s="16"/>
      <c r="AC662" s="16"/>
    </row>
    <row r="663" ht="20.25" customHeight="1">
      <c r="A663" s="16" t="s">
        <v>7727</v>
      </c>
      <c r="B663" s="16" t="s">
        <v>76</v>
      </c>
      <c r="C663" s="19" t="s">
        <v>2954</v>
      </c>
      <c r="D663" s="20" t="s">
        <v>2968</v>
      </c>
      <c r="E663" s="16" t="s">
        <v>139</v>
      </c>
      <c r="F663" s="16" t="str">
        <f t="shared" si="1"/>
        <v>5</v>
      </c>
      <c r="G663" s="16" t="str">
        <f t="shared" si="2"/>
        <v>9</v>
      </c>
      <c r="H663" s="16" t="s">
        <v>3485</v>
      </c>
      <c r="I663" s="16" t="s">
        <v>58</v>
      </c>
      <c r="J663" s="16" t="s">
        <v>240</v>
      </c>
      <c r="K663" s="16" t="s">
        <v>11012</v>
      </c>
      <c r="L663" s="16" t="s">
        <v>12586</v>
      </c>
      <c r="M663" s="16" t="s">
        <v>43</v>
      </c>
      <c r="N663" s="16"/>
      <c r="O663" s="16"/>
      <c r="P663" s="16"/>
      <c r="Q663" s="16"/>
      <c r="R663" s="16"/>
      <c r="S663" s="16"/>
      <c r="T663" s="16"/>
      <c r="U663" s="16"/>
      <c r="V663" s="16"/>
      <c r="W663" s="16"/>
      <c r="X663" s="16"/>
      <c r="Y663" s="16"/>
      <c r="Z663" s="16"/>
      <c r="AA663" s="16"/>
      <c r="AB663" s="16"/>
      <c r="AC663" s="16"/>
    </row>
    <row r="664" ht="20.25" customHeight="1">
      <c r="A664" s="16" t="s">
        <v>1853</v>
      </c>
      <c r="B664" s="16" t="s">
        <v>12588</v>
      </c>
      <c r="C664" s="19" t="s">
        <v>2954</v>
      </c>
      <c r="D664" s="20" t="s">
        <v>2968</v>
      </c>
      <c r="E664" s="16" t="s">
        <v>15</v>
      </c>
      <c r="F664" s="16" t="str">
        <f t="shared" si="1"/>
        <v>6</v>
      </c>
      <c r="G664" s="16" t="str">
        <f t="shared" si="2"/>
        <v>8</v>
      </c>
      <c r="H664" s="16" t="s">
        <v>1566</v>
      </c>
      <c r="I664" s="16" t="s">
        <v>164</v>
      </c>
      <c r="J664" s="16" t="s">
        <v>18</v>
      </c>
      <c r="K664" s="16" t="s">
        <v>12590</v>
      </c>
      <c r="L664" s="16" t="s">
        <v>12591</v>
      </c>
      <c r="M664" s="16" t="s">
        <v>43</v>
      </c>
      <c r="N664" s="16"/>
      <c r="O664" s="16"/>
      <c r="P664" s="16"/>
      <c r="Q664" s="16"/>
      <c r="R664" s="16"/>
      <c r="S664" s="16"/>
      <c r="T664" s="16"/>
      <c r="U664" s="16"/>
      <c r="V664" s="16"/>
      <c r="W664" s="16"/>
      <c r="X664" s="16"/>
      <c r="Y664" s="16"/>
      <c r="Z664" s="16"/>
      <c r="AA664" s="16"/>
      <c r="AB664" s="16"/>
      <c r="AC664" s="16"/>
    </row>
    <row r="665" ht="20.25" customHeight="1">
      <c r="A665" s="16" t="s">
        <v>3396</v>
      </c>
      <c r="B665" s="16" t="s">
        <v>76</v>
      </c>
      <c r="C665" s="19" t="s">
        <v>2954</v>
      </c>
      <c r="D665" s="20" t="s">
        <v>2968</v>
      </c>
      <c r="E665" s="16" t="s">
        <v>139</v>
      </c>
      <c r="F665" s="16" t="str">
        <f t="shared" si="1"/>
        <v>8</v>
      </c>
      <c r="G665" s="16" t="str">
        <f t="shared" si="2"/>
        <v>12</v>
      </c>
      <c r="H665" s="16" t="s">
        <v>699</v>
      </c>
      <c r="I665" s="16" t="s">
        <v>17</v>
      </c>
      <c r="J665" s="16" t="s">
        <v>240</v>
      </c>
      <c r="K665" s="16" t="s">
        <v>12597</v>
      </c>
      <c r="L665" s="16" t="s">
        <v>12598</v>
      </c>
      <c r="M665" s="16" t="s">
        <v>43</v>
      </c>
      <c r="N665" s="16"/>
      <c r="O665" s="16"/>
      <c r="P665" s="16"/>
      <c r="Q665" s="16"/>
      <c r="R665" s="16"/>
      <c r="S665" s="16"/>
      <c r="T665" s="16"/>
      <c r="U665" s="16"/>
      <c r="V665" s="16"/>
      <c r="W665" s="16"/>
      <c r="X665" s="16"/>
      <c r="Y665" s="16"/>
      <c r="Z665" s="16"/>
      <c r="AA665" s="16"/>
      <c r="AB665" s="16"/>
      <c r="AC665" s="16"/>
    </row>
    <row r="666" ht="20.25" customHeight="1">
      <c r="A666" s="16" t="s">
        <v>7672</v>
      </c>
      <c r="B666" s="16" t="s">
        <v>76</v>
      </c>
      <c r="C666" s="19" t="s">
        <v>2954</v>
      </c>
      <c r="D666" s="20" t="s">
        <v>2968</v>
      </c>
      <c r="E666" s="16" t="s">
        <v>15</v>
      </c>
      <c r="F666" s="16" t="str">
        <f t="shared" si="1"/>
        <v>12</v>
      </c>
      <c r="G666" s="16" t="str">
        <f t="shared" si="2"/>
        <v>15</v>
      </c>
      <c r="H666" s="16" t="s">
        <v>2997</v>
      </c>
      <c r="I666" s="16" t="s">
        <v>34</v>
      </c>
      <c r="J666" s="16" t="s">
        <v>140</v>
      </c>
      <c r="K666" s="16" t="s">
        <v>12070</v>
      </c>
      <c r="L666" s="16" t="s">
        <v>12603</v>
      </c>
      <c r="M666" s="16" t="s">
        <v>43</v>
      </c>
      <c r="N666" s="16"/>
      <c r="O666" s="16"/>
      <c r="P666" s="16"/>
      <c r="Q666" s="16"/>
      <c r="R666" s="16"/>
      <c r="S666" s="16"/>
      <c r="T666" s="16"/>
      <c r="U666" s="16"/>
      <c r="V666" s="16"/>
      <c r="W666" s="16"/>
      <c r="X666" s="16"/>
      <c r="Y666" s="16"/>
      <c r="Z666" s="16"/>
      <c r="AA666" s="16"/>
      <c r="AB666" s="16"/>
      <c r="AC666" s="16"/>
    </row>
    <row r="667" ht="20.25" customHeight="1">
      <c r="A667" s="16" t="s">
        <v>8993</v>
      </c>
      <c r="B667" s="16" t="s">
        <v>12605</v>
      </c>
      <c r="C667" s="19" t="s">
        <v>2954</v>
      </c>
      <c r="D667" s="20" t="s">
        <v>2968</v>
      </c>
      <c r="E667" s="16" t="s">
        <v>139</v>
      </c>
      <c r="F667" s="16" t="str">
        <f t="shared" si="1"/>
        <v>6</v>
      </c>
      <c r="G667" s="16" t="str">
        <f t="shared" si="2"/>
        <v>7</v>
      </c>
      <c r="H667" s="16" t="s">
        <v>2441</v>
      </c>
      <c r="I667" s="16" t="s">
        <v>164</v>
      </c>
      <c r="J667" s="16" t="s">
        <v>94</v>
      </c>
      <c r="K667" s="16" t="s">
        <v>12607</v>
      </c>
      <c r="L667" s="16" t="s">
        <v>12609</v>
      </c>
      <c r="M667" s="16" t="s">
        <v>43</v>
      </c>
      <c r="N667" s="16"/>
      <c r="O667" s="16"/>
      <c r="P667" s="16"/>
      <c r="Q667" s="16"/>
      <c r="R667" s="16"/>
      <c r="S667" s="16"/>
      <c r="T667" s="16"/>
      <c r="U667" s="16"/>
      <c r="V667" s="16"/>
      <c r="W667" s="16"/>
      <c r="X667" s="16"/>
      <c r="Y667" s="16"/>
      <c r="Z667" s="16"/>
      <c r="AA667" s="16"/>
      <c r="AB667" s="16"/>
      <c r="AC667" s="16"/>
    </row>
    <row r="668" ht="20.25" customHeight="1">
      <c r="A668" s="16" t="s">
        <v>12610</v>
      </c>
      <c r="B668" s="16" t="s">
        <v>76</v>
      </c>
      <c r="C668" s="19" t="s">
        <v>2954</v>
      </c>
      <c r="D668" s="20" t="s">
        <v>2955</v>
      </c>
      <c r="E668" s="16" t="s">
        <v>15</v>
      </c>
      <c r="F668" s="16" t="str">
        <f t="shared" si="1"/>
        <v>12</v>
      </c>
      <c r="G668" s="16" t="str">
        <f t="shared" si="2"/>
        <v>18</v>
      </c>
      <c r="H668" s="16" t="s">
        <v>114</v>
      </c>
      <c r="I668" s="16" t="s">
        <v>26</v>
      </c>
      <c r="J668" s="16" t="s">
        <v>124</v>
      </c>
      <c r="K668" s="16" t="s">
        <v>12614</v>
      </c>
      <c r="L668" s="16" t="s">
        <v>12616</v>
      </c>
      <c r="M668" s="16" t="s">
        <v>43</v>
      </c>
      <c r="N668" s="16"/>
      <c r="O668" s="16"/>
      <c r="P668" s="16"/>
      <c r="Q668" s="16"/>
      <c r="R668" s="16"/>
      <c r="S668" s="16"/>
      <c r="T668" s="16"/>
      <c r="U668" s="16"/>
      <c r="V668" s="16"/>
      <c r="W668" s="16"/>
      <c r="X668" s="16"/>
      <c r="Y668" s="16"/>
      <c r="Z668" s="16"/>
      <c r="AA668" s="16"/>
      <c r="AB668" s="16"/>
      <c r="AC668" s="16"/>
    </row>
    <row r="669" ht="20.25" customHeight="1">
      <c r="A669" s="16" t="s">
        <v>4049</v>
      </c>
      <c r="B669" s="16" t="s">
        <v>76</v>
      </c>
      <c r="C669" s="19" t="s">
        <v>2954</v>
      </c>
      <c r="D669" s="20" t="s">
        <v>2989</v>
      </c>
      <c r="E669" s="16" t="s">
        <v>139</v>
      </c>
      <c r="F669" s="16" t="str">
        <f t="shared" si="1"/>
        <v>15</v>
      </c>
      <c r="G669" s="16" t="str">
        <f t="shared" si="2"/>
        <v>25</v>
      </c>
      <c r="H669" s="16" t="s">
        <v>39</v>
      </c>
      <c r="I669" s="16" t="s">
        <v>34</v>
      </c>
      <c r="J669" s="16" t="s">
        <v>94</v>
      </c>
      <c r="K669" s="16" t="s">
        <v>12620</v>
      </c>
      <c r="L669" s="16" t="s">
        <v>11987</v>
      </c>
      <c r="M669" s="16" t="s">
        <v>62</v>
      </c>
      <c r="N669" s="16"/>
      <c r="O669" s="16"/>
      <c r="P669" s="16"/>
      <c r="Q669" s="16"/>
      <c r="R669" s="16"/>
      <c r="S669" s="16"/>
      <c r="T669" s="16"/>
      <c r="U669" s="16"/>
      <c r="V669" s="16"/>
      <c r="W669" s="16"/>
      <c r="X669" s="16"/>
      <c r="Y669" s="16"/>
      <c r="Z669" s="16"/>
      <c r="AA669" s="16"/>
      <c r="AB669" s="16"/>
      <c r="AC669" s="16"/>
    </row>
    <row r="670" ht="20.25" customHeight="1">
      <c r="A670" s="16" t="s">
        <v>12623</v>
      </c>
      <c r="B670" s="16" t="s">
        <v>76</v>
      </c>
      <c r="C670" s="19" t="s">
        <v>2954</v>
      </c>
      <c r="D670" s="20" t="s">
        <v>3181</v>
      </c>
      <c r="E670" s="16" t="s">
        <v>15</v>
      </c>
      <c r="F670" s="16" t="str">
        <f t="shared" si="1"/>
        <v>15</v>
      </c>
      <c r="G670" s="16" t="str">
        <f t="shared" si="2"/>
        <v>20</v>
      </c>
      <c r="H670" s="16" t="s">
        <v>330</v>
      </c>
      <c r="I670" s="16" t="s">
        <v>34</v>
      </c>
      <c r="J670" s="16" t="s">
        <v>240</v>
      </c>
      <c r="K670" s="16" t="s">
        <v>9495</v>
      </c>
      <c r="L670" s="16" t="s">
        <v>12627</v>
      </c>
      <c r="M670" s="16" t="s">
        <v>43</v>
      </c>
      <c r="N670" s="16"/>
      <c r="O670" s="16"/>
      <c r="P670" s="16"/>
      <c r="Q670" s="16"/>
      <c r="R670" s="16"/>
      <c r="S670" s="16"/>
      <c r="T670" s="16"/>
      <c r="U670" s="16"/>
      <c r="V670" s="16"/>
      <c r="W670" s="16"/>
      <c r="X670" s="16"/>
      <c r="Y670" s="16"/>
      <c r="Z670" s="16"/>
      <c r="AA670" s="16"/>
      <c r="AB670" s="16"/>
      <c r="AC670" s="16"/>
    </row>
    <row r="671" ht="20.25" customHeight="1">
      <c r="A671" s="16" t="s">
        <v>3396</v>
      </c>
      <c r="B671" s="16" t="s">
        <v>76</v>
      </c>
      <c r="C671" s="19" t="s">
        <v>2954</v>
      </c>
      <c r="D671" s="20" t="s">
        <v>2968</v>
      </c>
      <c r="E671" s="16" t="s">
        <v>15</v>
      </c>
      <c r="F671" s="16" t="str">
        <f t="shared" si="1"/>
        <v>6</v>
      </c>
      <c r="G671" s="16" t="str">
        <f t="shared" si="2"/>
        <v>10</v>
      </c>
      <c r="H671" s="16" t="s">
        <v>539</v>
      </c>
      <c r="I671" s="16" t="s">
        <v>17</v>
      </c>
      <c r="J671" s="16" t="s">
        <v>240</v>
      </c>
      <c r="K671" s="16" t="s">
        <v>12632</v>
      </c>
      <c r="L671" s="16" t="s">
        <v>12634</v>
      </c>
      <c r="M671" s="16" t="s">
        <v>21</v>
      </c>
      <c r="N671" s="16"/>
      <c r="O671" s="16"/>
      <c r="P671" s="16"/>
      <c r="Q671" s="16"/>
      <c r="R671" s="16"/>
      <c r="S671" s="16"/>
      <c r="T671" s="16"/>
      <c r="U671" s="16"/>
      <c r="V671" s="16"/>
      <c r="W671" s="16"/>
      <c r="X671" s="16"/>
      <c r="Y671" s="16"/>
      <c r="Z671" s="16"/>
      <c r="AA671" s="16"/>
      <c r="AB671" s="16"/>
      <c r="AC671" s="16"/>
    </row>
    <row r="672" ht="20.25" customHeight="1">
      <c r="A672" s="16" t="s">
        <v>12636</v>
      </c>
      <c r="B672" s="16" t="s">
        <v>11372</v>
      </c>
      <c r="C672" s="19" t="s">
        <v>2954</v>
      </c>
      <c r="D672" s="20" t="s">
        <v>2955</v>
      </c>
      <c r="E672" s="16" t="s">
        <v>15</v>
      </c>
      <c r="F672" s="16" t="str">
        <f t="shared" si="1"/>
        <v>10</v>
      </c>
      <c r="G672" s="16" t="str">
        <f t="shared" si="2"/>
        <v>15</v>
      </c>
      <c r="H672" s="16" t="s">
        <v>16</v>
      </c>
      <c r="I672" s="16" t="s">
        <v>26</v>
      </c>
      <c r="J672" s="16" t="s">
        <v>94</v>
      </c>
      <c r="K672" s="16" t="s">
        <v>12637</v>
      </c>
      <c r="L672" s="16" t="s">
        <v>12638</v>
      </c>
      <c r="M672" s="16" t="s">
        <v>21</v>
      </c>
      <c r="N672" s="16"/>
      <c r="O672" s="16"/>
      <c r="P672" s="16"/>
      <c r="Q672" s="16"/>
      <c r="R672" s="16"/>
      <c r="S672" s="16"/>
      <c r="T672" s="16"/>
      <c r="U672" s="16"/>
      <c r="V672" s="16"/>
      <c r="W672" s="16"/>
      <c r="X672" s="16"/>
      <c r="Y672" s="16"/>
      <c r="Z672" s="16"/>
      <c r="AA672" s="16"/>
      <c r="AB672" s="16"/>
      <c r="AC672" s="16"/>
    </row>
    <row r="673" ht="20.25" customHeight="1">
      <c r="A673" s="16" t="s">
        <v>7672</v>
      </c>
      <c r="B673" s="16" t="s">
        <v>76</v>
      </c>
      <c r="C673" s="19" t="s">
        <v>2954</v>
      </c>
      <c r="D673" s="20" t="s">
        <v>2968</v>
      </c>
      <c r="E673" s="16" t="s">
        <v>139</v>
      </c>
      <c r="F673" s="16" t="str">
        <f t="shared" si="1"/>
        <v>10</v>
      </c>
      <c r="G673" s="16" t="str">
        <f t="shared" si="2"/>
        <v>15</v>
      </c>
      <c r="H673" s="16" t="s">
        <v>16</v>
      </c>
      <c r="I673" s="16" t="s">
        <v>34</v>
      </c>
      <c r="J673" s="16" t="s">
        <v>2532</v>
      </c>
      <c r="K673" s="16" t="s">
        <v>11826</v>
      </c>
      <c r="L673" s="16" t="s">
        <v>12644</v>
      </c>
      <c r="M673" s="16" t="s">
        <v>43</v>
      </c>
      <c r="N673" s="16"/>
      <c r="O673" s="16"/>
      <c r="P673" s="16"/>
      <c r="Q673" s="16"/>
      <c r="R673" s="16"/>
      <c r="S673" s="16"/>
      <c r="T673" s="16"/>
      <c r="U673" s="16"/>
      <c r="V673" s="16"/>
      <c r="W673" s="16"/>
      <c r="X673" s="16"/>
      <c r="Y673" s="16"/>
      <c r="Z673" s="16"/>
      <c r="AA673" s="16"/>
      <c r="AB673" s="16"/>
      <c r="AC673" s="16"/>
    </row>
    <row r="674" ht="20.25" customHeight="1">
      <c r="A674" s="16" t="s">
        <v>1853</v>
      </c>
      <c r="B674" s="16" t="s">
        <v>76</v>
      </c>
      <c r="C674" s="19" t="s">
        <v>2954</v>
      </c>
      <c r="D674" s="20" t="s">
        <v>2968</v>
      </c>
      <c r="E674" s="16" t="s">
        <v>139</v>
      </c>
      <c r="F674" s="16" t="str">
        <f t="shared" si="1"/>
        <v>8</v>
      </c>
      <c r="G674" s="16" t="str">
        <f t="shared" si="2"/>
        <v>13</v>
      </c>
      <c r="H674" s="16" t="s">
        <v>445</v>
      </c>
      <c r="I674" s="16" t="s">
        <v>17</v>
      </c>
      <c r="J674" s="16" t="s">
        <v>1004</v>
      </c>
      <c r="K674" s="16" t="s">
        <v>12647</v>
      </c>
      <c r="L674" s="16" t="s">
        <v>12649</v>
      </c>
      <c r="M674" s="16" t="s">
        <v>21</v>
      </c>
      <c r="N674" s="16"/>
      <c r="O674" s="16"/>
      <c r="P674" s="16"/>
      <c r="Q674" s="16"/>
      <c r="R674" s="16"/>
      <c r="S674" s="16"/>
      <c r="T674" s="16"/>
      <c r="U674" s="16"/>
      <c r="V674" s="16"/>
      <c r="W674" s="16"/>
      <c r="X674" s="16"/>
      <c r="Y674" s="16"/>
      <c r="Z674" s="16"/>
      <c r="AA674" s="16"/>
      <c r="AB674" s="16"/>
      <c r="AC674" s="16"/>
    </row>
    <row r="675" ht="20.25" customHeight="1">
      <c r="A675" s="16" t="s">
        <v>10715</v>
      </c>
      <c r="B675" s="16" t="s">
        <v>76</v>
      </c>
      <c r="C675" s="19" t="s">
        <v>2954</v>
      </c>
      <c r="D675" s="20" t="s">
        <v>2955</v>
      </c>
      <c r="E675" s="16" t="s">
        <v>139</v>
      </c>
      <c r="F675" s="16" t="str">
        <f t="shared" si="1"/>
        <v>10</v>
      </c>
      <c r="G675" s="16" t="str">
        <f t="shared" si="2"/>
        <v>15</v>
      </c>
      <c r="H675" s="16" t="s">
        <v>16</v>
      </c>
      <c r="I675" s="16" t="s">
        <v>26</v>
      </c>
      <c r="J675" s="16" t="s">
        <v>53</v>
      </c>
      <c r="K675" s="16" t="s">
        <v>12652</v>
      </c>
      <c r="L675" s="16" t="s">
        <v>12653</v>
      </c>
      <c r="M675" s="16" t="s">
        <v>21</v>
      </c>
      <c r="N675" s="16"/>
      <c r="O675" s="16"/>
      <c r="P675" s="16"/>
      <c r="Q675" s="16"/>
      <c r="R675" s="16"/>
      <c r="S675" s="16"/>
      <c r="T675" s="16"/>
      <c r="U675" s="16"/>
      <c r="V675" s="16"/>
      <c r="W675" s="16"/>
      <c r="X675" s="16"/>
      <c r="Y675" s="16"/>
      <c r="Z675" s="16"/>
      <c r="AA675" s="16"/>
      <c r="AB675" s="16"/>
      <c r="AC675" s="16"/>
    </row>
    <row r="676" ht="20.25" customHeight="1">
      <c r="A676" s="16" t="s">
        <v>1853</v>
      </c>
      <c r="B676" s="16" t="s">
        <v>76</v>
      </c>
      <c r="C676" s="19" t="s">
        <v>2954</v>
      </c>
      <c r="D676" s="20" t="s">
        <v>2968</v>
      </c>
      <c r="E676" s="16" t="s">
        <v>15</v>
      </c>
      <c r="F676" s="16" t="str">
        <f t="shared" si="1"/>
        <v>8</v>
      </c>
      <c r="G676" s="16" t="str">
        <f t="shared" si="2"/>
        <v>10</v>
      </c>
      <c r="H676" s="16" t="s">
        <v>123</v>
      </c>
      <c r="I676" s="16" t="s">
        <v>34</v>
      </c>
      <c r="J676" s="16" t="s">
        <v>18</v>
      </c>
      <c r="K676" s="16" t="s">
        <v>12658</v>
      </c>
      <c r="L676" s="16" t="s">
        <v>12659</v>
      </c>
      <c r="M676" s="16" t="s">
        <v>73</v>
      </c>
      <c r="N676" s="16"/>
      <c r="O676" s="16"/>
      <c r="P676" s="16"/>
      <c r="Q676" s="16"/>
      <c r="R676" s="16"/>
      <c r="S676" s="16"/>
      <c r="T676" s="16"/>
      <c r="U676" s="16"/>
      <c r="V676" s="16"/>
      <c r="W676" s="16"/>
      <c r="X676" s="16"/>
      <c r="Y676" s="16"/>
      <c r="Z676" s="16"/>
      <c r="AA676" s="16"/>
      <c r="AB676" s="16"/>
      <c r="AC676" s="16"/>
    </row>
    <row r="677" ht="20.25" customHeight="1">
      <c r="A677" s="16" t="s">
        <v>12662</v>
      </c>
      <c r="B677" s="16" t="s">
        <v>76</v>
      </c>
      <c r="C677" s="19" t="s">
        <v>2954</v>
      </c>
      <c r="D677" s="20" t="s">
        <v>2978</v>
      </c>
      <c r="E677" s="16" t="s">
        <v>139</v>
      </c>
      <c r="F677" s="16" t="str">
        <f t="shared" si="1"/>
        <v>8</v>
      </c>
      <c r="G677" s="16" t="str">
        <f t="shared" si="2"/>
        <v>14</v>
      </c>
      <c r="H677" s="16" t="s">
        <v>573</v>
      </c>
      <c r="I677" s="16" t="s">
        <v>34</v>
      </c>
      <c r="J677" s="16" t="s">
        <v>11703</v>
      </c>
      <c r="K677" s="16" t="s">
        <v>7733</v>
      </c>
      <c r="L677" s="16" t="s">
        <v>12666</v>
      </c>
      <c r="M677" s="16" t="s">
        <v>62</v>
      </c>
      <c r="N677" s="16"/>
      <c r="O677" s="16"/>
      <c r="P677" s="16"/>
      <c r="Q677" s="16"/>
      <c r="R677" s="16"/>
      <c r="S677" s="16"/>
      <c r="T677" s="16"/>
      <c r="U677" s="16"/>
      <c r="V677" s="16"/>
      <c r="W677" s="16"/>
      <c r="X677" s="16"/>
      <c r="Y677" s="16"/>
      <c r="Z677" s="16"/>
      <c r="AA677" s="16"/>
      <c r="AB677" s="16"/>
      <c r="AC677" s="16"/>
    </row>
    <row r="678" ht="20.25" customHeight="1">
      <c r="A678" s="16" t="s">
        <v>7727</v>
      </c>
      <c r="B678" s="16" t="s">
        <v>76</v>
      </c>
      <c r="C678" s="19" t="s">
        <v>2954</v>
      </c>
      <c r="D678" s="20" t="s">
        <v>2968</v>
      </c>
      <c r="E678" s="16" t="s">
        <v>139</v>
      </c>
      <c r="F678" s="16" t="str">
        <f t="shared" si="1"/>
        <v>6</v>
      </c>
      <c r="G678" s="16" t="str">
        <f t="shared" si="2"/>
        <v>10</v>
      </c>
      <c r="H678" s="16" t="s">
        <v>539</v>
      </c>
      <c r="I678" s="16" t="s">
        <v>17</v>
      </c>
      <c r="J678" s="16" t="s">
        <v>240</v>
      </c>
      <c r="K678" s="16" t="s">
        <v>12669</v>
      </c>
      <c r="L678" s="16" t="s">
        <v>12670</v>
      </c>
      <c r="M678" s="16" t="s">
        <v>43</v>
      </c>
      <c r="N678" s="16"/>
      <c r="O678" s="16"/>
      <c r="P678" s="16"/>
      <c r="Q678" s="16"/>
      <c r="R678" s="16"/>
      <c r="S678" s="16"/>
      <c r="T678" s="16"/>
      <c r="U678" s="16"/>
      <c r="V678" s="16"/>
      <c r="W678" s="16"/>
      <c r="X678" s="16"/>
      <c r="Y678" s="16"/>
      <c r="Z678" s="16"/>
      <c r="AA678" s="16"/>
      <c r="AB678" s="16"/>
      <c r="AC678" s="16"/>
    </row>
    <row r="679" ht="20.25" customHeight="1">
      <c r="A679" s="16" t="s">
        <v>11387</v>
      </c>
      <c r="B679" s="16" t="s">
        <v>76</v>
      </c>
      <c r="C679" s="19" t="s">
        <v>2954</v>
      </c>
      <c r="D679" s="20" t="s">
        <v>2968</v>
      </c>
      <c r="E679" s="16" t="s">
        <v>139</v>
      </c>
      <c r="F679" s="16" t="str">
        <f t="shared" si="1"/>
        <v>12</v>
      </c>
      <c r="G679" s="16" t="str">
        <f t="shared" si="2"/>
        <v>20</v>
      </c>
      <c r="H679" s="16" t="s">
        <v>33</v>
      </c>
      <c r="I679" s="16" t="s">
        <v>34</v>
      </c>
      <c r="J679" s="16" t="s">
        <v>140</v>
      </c>
      <c r="K679" s="16" t="s">
        <v>12398</v>
      </c>
      <c r="L679" s="16" t="s">
        <v>12676</v>
      </c>
      <c r="M679" s="16" t="s">
        <v>62</v>
      </c>
      <c r="N679" s="16"/>
      <c r="O679" s="16"/>
      <c r="P679" s="16"/>
      <c r="Q679" s="16"/>
      <c r="R679" s="16"/>
      <c r="S679" s="16"/>
      <c r="T679" s="16"/>
      <c r="U679" s="16"/>
      <c r="V679" s="16"/>
      <c r="W679" s="16"/>
      <c r="X679" s="16"/>
      <c r="Y679" s="16"/>
      <c r="Z679" s="16"/>
      <c r="AA679" s="16"/>
      <c r="AB679" s="16"/>
      <c r="AC679" s="16"/>
    </row>
    <row r="680" ht="20.25" customHeight="1">
      <c r="A680" s="16" t="s">
        <v>3396</v>
      </c>
      <c r="B680" s="16" t="s">
        <v>12677</v>
      </c>
      <c r="C680" s="19" t="s">
        <v>2954</v>
      </c>
      <c r="D680" s="20" t="s">
        <v>2968</v>
      </c>
      <c r="E680" s="16" t="s">
        <v>15</v>
      </c>
      <c r="F680" s="16" t="str">
        <f t="shared" si="1"/>
        <v>9</v>
      </c>
      <c r="G680" s="16" t="str">
        <f t="shared" si="2"/>
        <v>12</v>
      </c>
      <c r="H680" s="16" t="s">
        <v>1520</v>
      </c>
      <c r="I680" s="16" t="s">
        <v>17</v>
      </c>
      <c r="J680" s="16" t="s">
        <v>140</v>
      </c>
      <c r="K680" s="16" t="s">
        <v>12681</v>
      </c>
      <c r="L680" s="16" t="s">
        <v>12682</v>
      </c>
      <c r="M680" s="16" t="s">
        <v>21</v>
      </c>
      <c r="N680" s="16"/>
      <c r="O680" s="16"/>
      <c r="P680" s="16"/>
      <c r="Q680" s="16"/>
      <c r="R680" s="16"/>
      <c r="S680" s="16"/>
      <c r="T680" s="16"/>
      <c r="U680" s="16"/>
      <c r="V680" s="16"/>
      <c r="W680" s="16"/>
      <c r="X680" s="16"/>
      <c r="Y680" s="16"/>
      <c r="Z680" s="16"/>
      <c r="AA680" s="16"/>
      <c r="AB680" s="16"/>
      <c r="AC680" s="16"/>
    </row>
    <row r="681" ht="20.25" customHeight="1">
      <c r="A681" s="16" t="s">
        <v>8993</v>
      </c>
      <c r="B681" s="16" t="s">
        <v>76</v>
      </c>
      <c r="C681" s="19" t="s">
        <v>2954</v>
      </c>
      <c r="D681" s="20" t="s">
        <v>2968</v>
      </c>
      <c r="E681" s="16" t="s">
        <v>139</v>
      </c>
      <c r="F681" s="16" t="str">
        <f t="shared" si="1"/>
        <v>9</v>
      </c>
      <c r="G681" s="16" t="str">
        <f t="shared" si="2"/>
        <v>14</v>
      </c>
      <c r="H681" s="16" t="s">
        <v>452</v>
      </c>
      <c r="I681" s="16" t="s">
        <v>34</v>
      </c>
      <c r="J681" s="16" t="s">
        <v>715</v>
      </c>
      <c r="K681" s="16" t="s">
        <v>12686</v>
      </c>
      <c r="L681" s="16" t="s">
        <v>12687</v>
      </c>
      <c r="M681" s="16" t="s">
        <v>21</v>
      </c>
      <c r="N681" s="16"/>
      <c r="O681" s="16"/>
      <c r="P681" s="16"/>
      <c r="Q681" s="16"/>
      <c r="R681" s="16"/>
      <c r="S681" s="16"/>
      <c r="T681" s="16"/>
      <c r="U681" s="16"/>
      <c r="V681" s="16"/>
      <c r="W681" s="16"/>
      <c r="X681" s="16"/>
      <c r="Y681" s="16"/>
      <c r="Z681" s="16"/>
      <c r="AA681" s="16"/>
      <c r="AB681" s="16"/>
      <c r="AC681" s="16"/>
    </row>
    <row r="682" ht="20.25" customHeight="1">
      <c r="A682" s="16" t="s">
        <v>11081</v>
      </c>
      <c r="B682" s="16" t="s">
        <v>76</v>
      </c>
      <c r="C682" s="19" t="s">
        <v>2954</v>
      </c>
      <c r="D682" s="20" t="s">
        <v>2968</v>
      </c>
      <c r="E682" s="16" t="s">
        <v>139</v>
      </c>
      <c r="F682" s="16" t="str">
        <f t="shared" si="1"/>
        <v>6</v>
      </c>
      <c r="G682" s="16" t="str">
        <f t="shared" si="2"/>
        <v>9</v>
      </c>
      <c r="H682" s="16" t="s">
        <v>1789</v>
      </c>
      <c r="I682" s="16" t="s">
        <v>17</v>
      </c>
      <c r="J682" s="16" t="s">
        <v>284</v>
      </c>
      <c r="K682" s="16" t="s">
        <v>10483</v>
      </c>
      <c r="L682" s="16" t="s">
        <v>12695</v>
      </c>
      <c r="M682" s="16" t="s">
        <v>43</v>
      </c>
      <c r="N682" s="16"/>
      <c r="O682" s="16"/>
      <c r="P682" s="16"/>
      <c r="Q682" s="16"/>
      <c r="R682" s="16"/>
      <c r="S682" s="16"/>
      <c r="T682" s="16"/>
      <c r="U682" s="16"/>
      <c r="V682" s="16"/>
      <c r="W682" s="16"/>
      <c r="X682" s="16"/>
      <c r="Y682" s="16"/>
      <c r="Z682" s="16"/>
      <c r="AA682" s="16"/>
      <c r="AB682" s="16"/>
      <c r="AC682" s="16"/>
    </row>
    <row r="683" ht="20.25" customHeight="1">
      <c r="A683" s="16" t="s">
        <v>12696</v>
      </c>
      <c r="B683" s="16" t="s">
        <v>12698</v>
      </c>
      <c r="C683" s="19" t="s">
        <v>2954</v>
      </c>
      <c r="D683" s="20" t="s">
        <v>3012</v>
      </c>
      <c r="E683" s="16" t="s">
        <v>15</v>
      </c>
      <c r="F683" s="16" t="str">
        <f t="shared" si="1"/>
        <v>5</v>
      </c>
      <c r="G683" s="16" t="str">
        <f t="shared" si="2"/>
        <v>10</v>
      </c>
      <c r="H683" s="16" t="s">
        <v>1404</v>
      </c>
      <c r="I683" s="16" t="s">
        <v>17</v>
      </c>
      <c r="J683" s="16" t="s">
        <v>94</v>
      </c>
      <c r="K683" s="16" t="s">
        <v>12701</v>
      </c>
      <c r="L683" s="16" t="s">
        <v>12702</v>
      </c>
      <c r="M683" s="16" t="s">
        <v>21</v>
      </c>
      <c r="N683" s="16"/>
      <c r="O683" s="16"/>
      <c r="P683" s="16"/>
      <c r="Q683" s="16"/>
      <c r="R683" s="16"/>
      <c r="S683" s="16"/>
      <c r="T683" s="16"/>
      <c r="U683" s="16"/>
      <c r="V683" s="16"/>
      <c r="W683" s="16"/>
      <c r="X683" s="16"/>
      <c r="Y683" s="16"/>
      <c r="Z683" s="16"/>
      <c r="AA683" s="16"/>
      <c r="AB683" s="16"/>
      <c r="AC683" s="16"/>
    </row>
    <row r="684" ht="20.25" customHeight="1">
      <c r="A684" s="16" t="s">
        <v>8025</v>
      </c>
      <c r="B684" s="16" t="s">
        <v>76</v>
      </c>
      <c r="C684" s="19" t="s">
        <v>2954</v>
      </c>
      <c r="D684" s="20" t="s">
        <v>2968</v>
      </c>
      <c r="E684" s="16" t="s">
        <v>139</v>
      </c>
      <c r="F684" s="16" t="str">
        <f t="shared" si="1"/>
        <v>15</v>
      </c>
      <c r="G684" s="16" t="str">
        <f t="shared" si="2"/>
        <v>22</v>
      </c>
      <c r="H684" s="16" t="s">
        <v>892</v>
      </c>
      <c r="I684" s="16" t="s">
        <v>34</v>
      </c>
      <c r="J684" s="16" t="s">
        <v>240</v>
      </c>
      <c r="K684" s="16" t="s">
        <v>12705</v>
      </c>
      <c r="L684" s="16" t="s">
        <v>12706</v>
      </c>
      <c r="M684" s="16" t="s">
        <v>43</v>
      </c>
      <c r="N684" s="16"/>
      <c r="O684" s="16"/>
      <c r="P684" s="16"/>
      <c r="Q684" s="16"/>
      <c r="R684" s="16"/>
      <c r="S684" s="16"/>
      <c r="T684" s="16"/>
      <c r="U684" s="16"/>
      <c r="V684" s="16"/>
      <c r="W684" s="16"/>
      <c r="X684" s="16"/>
      <c r="Y684" s="16"/>
      <c r="Z684" s="16"/>
      <c r="AA684" s="16"/>
      <c r="AB684" s="16"/>
      <c r="AC684" s="16"/>
    </row>
    <row r="685" ht="20.25" customHeight="1">
      <c r="A685" s="16" t="s">
        <v>7948</v>
      </c>
      <c r="B685" s="16" t="s">
        <v>76</v>
      </c>
      <c r="C685" s="19" t="s">
        <v>2954</v>
      </c>
      <c r="D685" s="20" t="s">
        <v>2968</v>
      </c>
      <c r="E685" s="16" t="s">
        <v>139</v>
      </c>
      <c r="F685" s="16" t="str">
        <f t="shared" si="1"/>
        <v>6</v>
      </c>
      <c r="G685" s="16" t="str">
        <f t="shared" si="2"/>
        <v>11</v>
      </c>
      <c r="H685" s="16" t="s">
        <v>607</v>
      </c>
      <c r="I685" s="16" t="s">
        <v>17</v>
      </c>
      <c r="J685" s="16" t="s">
        <v>140</v>
      </c>
      <c r="K685" s="16" t="s">
        <v>7759</v>
      </c>
      <c r="L685" s="16" t="s">
        <v>12709</v>
      </c>
      <c r="M685" s="16" t="s">
        <v>21</v>
      </c>
      <c r="N685" s="16"/>
      <c r="O685" s="16"/>
      <c r="P685" s="16"/>
      <c r="Q685" s="16"/>
      <c r="R685" s="16"/>
      <c r="S685" s="16"/>
      <c r="T685" s="16"/>
      <c r="U685" s="16"/>
      <c r="V685" s="16"/>
      <c r="W685" s="16"/>
      <c r="X685" s="16"/>
      <c r="Y685" s="16"/>
      <c r="Z685" s="16"/>
      <c r="AA685" s="16"/>
      <c r="AB685" s="16"/>
      <c r="AC685" s="16"/>
    </row>
    <row r="686" ht="20.25" customHeight="1">
      <c r="A686" s="16" t="s">
        <v>4049</v>
      </c>
      <c r="B686" s="16" t="s">
        <v>76</v>
      </c>
      <c r="C686" s="19" t="s">
        <v>2954</v>
      </c>
      <c r="D686" s="20" t="s">
        <v>2989</v>
      </c>
      <c r="E686" s="16" t="s">
        <v>139</v>
      </c>
      <c r="F686" s="16" t="str">
        <f t="shared" si="1"/>
        <v>15</v>
      </c>
      <c r="G686" s="16" t="str">
        <f t="shared" si="2"/>
        <v>25</v>
      </c>
      <c r="H686" s="16" t="s">
        <v>39</v>
      </c>
      <c r="I686" s="16" t="s">
        <v>26</v>
      </c>
      <c r="J686" s="16" t="s">
        <v>94</v>
      </c>
      <c r="K686" s="16" t="s">
        <v>12620</v>
      </c>
      <c r="L686" s="16" t="s">
        <v>11987</v>
      </c>
      <c r="M686" s="16" t="s">
        <v>62</v>
      </c>
      <c r="N686" s="16"/>
      <c r="O686" s="16"/>
      <c r="P686" s="16"/>
      <c r="Q686" s="16"/>
      <c r="R686" s="16"/>
      <c r="S686" s="16"/>
      <c r="T686" s="16"/>
      <c r="U686" s="16"/>
      <c r="V686" s="16"/>
      <c r="W686" s="16"/>
      <c r="X686" s="16"/>
      <c r="Y686" s="16"/>
      <c r="Z686" s="16"/>
      <c r="AA686" s="16"/>
      <c r="AB686" s="16"/>
      <c r="AC686" s="16"/>
    </row>
    <row r="687" ht="20.25" customHeight="1">
      <c r="A687" s="16" t="s">
        <v>12715</v>
      </c>
      <c r="B687" s="16" t="s">
        <v>12716</v>
      </c>
      <c r="C687" s="19" t="s">
        <v>2954</v>
      </c>
      <c r="D687" s="20" t="s">
        <v>3181</v>
      </c>
      <c r="E687" s="16" t="s">
        <v>139</v>
      </c>
      <c r="F687" s="16" t="str">
        <f t="shared" si="1"/>
        <v>3</v>
      </c>
      <c r="G687" s="16" t="str">
        <f t="shared" si="2"/>
        <v>6</v>
      </c>
      <c r="H687" s="16" t="s">
        <v>1855</v>
      </c>
      <c r="I687" s="16" t="s">
        <v>17</v>
      </c>
      <c r="J687" s="16" t="s">
        <v>715</v>
      </c>
      <c r="K687" s="16" t="s">
        <v>12720</v>
      </c>
      <c r="L687" s="16" t="s">
        <v>12721</v>
      </c>
      <c r="M687" s="16" t="s">
        <v>73</v>
      </c>
      <c r="N687" s="16"/>
      <c r="O687" s="16"/>
      <c r="P687" s="16"/>
      <c r="Q687" s="16"/>
      <c r="R687" s="16"/>
      <c r="S687" s="16"/>
      <c r="T687" s="16"/>
      <c r="U687" s="16"/>
      <c r="V687" s="16"/>
      <c r="W687" s="16"/>
      <c r="X687" s="16"/>
      <c r="Y687" s="16"/>
      <c r="Z687" s="16"/>
      <c r="AA687" s="16"/>
      <c r="AB687" s="16"/>
      <c r="AC687" s="16"/>
    </row>
    <row r="688" ht="20.25" customHeight="1">
      <c r="A688" s="16" t="s">
        <v>3396</v>
      </c>
      <c r="B688" s="16" t="s">
        <v>12723</v>
      </c>
      <c r="C688" s="19" t="s">
        <v>2954</v>
      </c>
      <c r="D688" s="20" t="s">
        <v>2955</v>
      </c>
      <c r="E688" s="16" t="s">
        <v>15</v>
      </c>
      <c r="F688" s="16" t="str">
        <f t="shared" si="1"/>
        <v>7</v>
      </c>
      <c r="G688" s="16" t="str">
        <f t="shared" si="2"/>
        <v>12</v>
      </c>
      <c r="H688" s="16" t="s">
        <v>193</v>
      </c>
      <c r="I688" s="16" t="s">
        <v>17</v>
      </c>
      <c r="J688" s="16" t="s">
        <v>240</v>
      </c>
      <c r="K688" s="16" t="s">
        <v>12726</v>
      </c>
      <c r="L688" s="16" t="s">
        <v>12727</v>
      </c>
      <c r="M688" s="16" t="s">
        <v>21</v>
      </c>
      <c r="N688" s="16"/>
      <c r="O688" s="16"/>
      <c r="P688" s="16"/>
      <c r="Q688" s="16"/>
      <c r="R688" s="16"/>
      <c r="S688" s="16"/>
      <c r="T688" s="16"/>
      <c r="U688" s="16"/>
      <c r="V688" s="16"/>
      <c r="W688" s="16"/>
      <c r="X688" s="16"/>
      <c r="Y688" s="16"/>
      <c r="Z688" s="16"/>
      <c r="AA688" s="16"/>
      <c r="AB688" s="16"/>
      <c r="AC688" s="16"/>
    </row>
    <row r="689" ht="20.25" customHeight="1">
      <c r="A689" s="16" t="s">
        <v>1853</v>
      </c>
      <c r="B689" s="16" t="s">
        <v>76</v>
      </c>
      <c r="C689" s="19" t="s">
        <v>2954</v>
      </c>
      <c r="D689" s="20" t="s">
        <v>2978</v>
      </c>
      <c r="E689" s="16" t="s">
        <v>139</v>
      </c>
      <c r="F689" s="16" t="str">
        <f t="shared" si="1"/>
        <v>8</v>
      </c>
      <c r="G689" s="16" t="str">
        <f t="shared" si="2"/>
        <v>16</v>
      </c>
      <c r="H689" s="16" t="s">
        <v>89</v>
      </c>
      <c r="I689" s="16" t="s">
        <v>34</v>
      </c>
      <c r="J689" s="16" t="s">
        <v>94</v>
      </c>
      <c r="K689" s="16" t="s">
        <v>12136</v>
      </c>
      <c r="L689" s="16" t="s">
        <v>12732</v>
      </c>
      <c r="M689" s="16" t="s">
        <v>21</v>
      </c>
      <c r="N689" s="16"/>
      <c r="O689" s="16"/>
      <c r="P689" s="16"/>
      <c r="Q689" s="16"/>
      <c r="R689" s="16"/>
      <c r="S689" s="16"/>
      <c r="T689" s="16"/>
      <c r="U689" s="16"/>
      <c r="V689" s="16"/>
      <c r="W689" s="16"/>
      <c r="X689" s="16"/>
      <c r="Y689" s="16"/>
      <c r="Z689" s="16"/>
      <c r="AA689" s="16"/>
      <c r="AB689" s="16"/>
      <c r="AC689" s="16"/>
    </row>
    <row r="690" ht="20.25" customHeight="1">
      <c r="A690" s="16" t="s">
        <v>12074</v>
      </c>
      <c r="B690" s="16" t="s">
        <v>76</v>
      </c>
      <c r="C690" s="19" t="s">
        <v>2954</v>
      </c>
      <c r="D690" s="20" t="s">
        <v>3248</v>
      </c>
      <c r="E690" s="16" t="s">
        <v>15</v>
      </c>
      <c r="F690" s="16" t="str">
        <f t="shared" si="1"/>
        <v>8</v>
      </c>
      <c r="G690" s="16" t="str">
        <f t="shared" si="2"/>
        <v>12</v>
      </c>
      <c r="H690" s="16" t="s">
        <v>699</v>
      </c>
      <c r="I690" s="16" t="s">
        <v>34</v>
      </c>
      <c r="J690" s="16" t="s">
        <v>348</v>
      </c>
      <c r="K690" s="16" t="s">
        <v>12739</v>
      </c>
      <c r="L690" s="16" t="s">
        <v>12741</v>
      </c>
      <c r="M690" s="16" t="s">
        <v>21</v>
      </c>
      <c r="N690" s="16"/>
      <c r="O690" s="16"/>
      <c r="P690" s="16"/>
      <c r="Q690" s="16"/>
      <c r="R690" s="16"/>
      <c r="S690" s="16"/>
      <c r="T690" s="16"/>
      <c r="U690" s="16"/>
      <c r="V690" s="16"/>
      <c r="W690" s="16"/>
      <c r="X690" s="16"/>
      <c r="Y690" s="16"/>
      <c r="Z690" s="16"/>
      <c r="AA690" s="16"/>
      <c r="AB690" s="16"/>
      <c r="AC690" s="16"/>
    </row>
    <row r="691" ht="20.25" customHeight="1">
      <c r="A691" s="16" t="s">
        <v>8172</v>
      </c>
      <c r="B691" s="16" t="s">
        <v>12743</v>
      </c>
      <c r="C691" s="19" t="s">
        <v>2954</v>
      </c>
      <c r="D691" s="20" t="s">
        <v>3181</v>
      </c>
      <c r="E691" s="16" t="s">
        <v>139</v>
      </c>
      <c r="F691" s="16" t="str">
        <f t="shared" si="1"/>
        <v>7</v>
      </c>
      <c r="G691" s="16" t="str">
        <f t="shared" si="2"/>
        <v>12</v>
      </c>
      <c r="H691" s="16" t="s">
        <v>193</v>
      </c>
      <c r="I691" s="16" t="s">
        <v>17</v>
      </c>
      <c r="J691" s="16" t="s">
        <v>240</v>
      </c>
      <c r="K691" s="16" t="s">
        <v>12597</v>
      </c>
      <c r="L691" s="16" t="s">
        <v>12747</v>
      </c>
      <c r="M691" s="16" t="s">
        <v>21</v>
      </c>
      <c r="N691" s="16"/>
      <c r="O691" s="16"/>
      <c r="P691" s="16"/>
      <c r="Q691" s="16"/>
      <c r="R691" s="16"/>
      <c r="S691" s="16"/>
      <c r="T691" s="16"/>
      <c r="U691" s="16"/>
      <c r="V691" s="16"/>
      <c r="W691" s="16"/>
      <c r="X691" s="16"/>
      <c r="Y691" s="16"/>
      <c r="Z691" s="16"/>
      <c r="AA691" s="16"/>
      <c r="AB691" s="16"/>
      <c r="AC691" s="16"/>
    </row>
    <row r="692" ht="20.25" customHeight="1">
      <c r="A692" s="16" t="s">
        <v>3396</v>
      </c>
      <c r="B692" s="16" t="s">
        <v>3820</v>
      </c>
      <c r="C692" s="19" t="s">
        <v>2954</v>
      </c>
      <c r="D692" s="20" t="s">
        <v>2968</v>
      </c>
      <c r="E692" s="16" t="s">
        <v>15</v>
      </c>
      <c r="F692" s="16" t="str">
        <f t="shared" si="1"/>
        <v>11</v>
      </c>
      <c r="G692" s="16" t="str">
        <f t="shared" si="2"/>
        <v>20</v>
      </c>
      <c r="H692" s="16" t="s">
        <v>222</v>
      </c>
      <c r="I692" s="16" t="s">
        <v>17</v>
      </c>
      <c r="J692" s="16" t="s">
        <v>94</v>
      </c>
      <c r="K692" s="16" t="s">
        <v>12794</v>
      </c>
      <c r="L692" s="16" t="s">
        <v>12795</v>
      </c>
      <c r="M692" s="16" t="s">
        <v>43</v>
      </c>
      <c r="N692" s="16"/>
      <c r="O692" s="16"/>
      <c r="P692" s="16"/>
      <c r="Q692" s="16"/>
      <c r="R692" s="16"/>
      <c r="S692" s="16"/>
      <c r="T692" s="16"/>
      <c r="U692" s="16"/>
      <c r="V692" s="16"/>
      <c r="W692" s="16"/>
      <c r="X692" s="16"/>
      <c r="Y692" s="16"/>
      <c r="Z692" s="16"/>
      <c r="AA692" s="16"/>
      <c r="AB692" s="16"/>
      <c r="AC692" s="16"/>
    </row>
    <row r="693" ht="20.25" customHeight="1">
      <c r="A693" s="16" t="s">
        <v>3396</v>
      </c>
      <c r="B693" s="16" t="s">
        <v>76</v>
      </c>
      <c r="C693" s="19" t="s">
        <v>2954</v>
      </c>
      <c r="D693" s="20" t="s">
        <v>2989</v>
      </c>
      <c r="E693" s="16" t="s">
        <v>139</v>
      </c>
      <c r="F693" s="16" t="str">
        <f t="shared" si="1"/>
        <v>10</v>
      </c>
      <c r="G693" s="16" t="str">
        <f t="shared" si="2"/>
        <v>20</v>
      </c>
      <c r="H693" s="16" t="s">
        <v>93</v>
      </c>
      <c r="I693" s="16" t="s">
        <v>34</v>
      </c>
      <c r="J693" s="16" t="s">
        <v>406</v>
      </c>
      <c r="K693" s="16" t="s">
        <v>12800</v>
      </c>
      <c r="L693" s="16" t="s">
        <v>12801</v>
      </c>
      <c r="M693" s="16" t="s">
        <v>43</v>
      </c>
      <c r="N693" s="16"/>
      <c r="O693" s="16"/>
      <c r="P693" s="16"/>
      <c r="Q693" s="16"/>
      <c r="R693" s="16"/>
      <c r="S693" s="16"/>
      <c r="T693" s="16"/>
      <c r="U693" s="16"/>
      <c r="V693" s="16"/>
      <c r="W693" s="16"/>
      <c r="X693" s="16"/>
      <c r="Y693" s="16"/>
      <c r="Z693" s="16"/>
      <c r="AA693" s="16"/>
      <c r="AB693" s="16"/>
      <c r="AC693" s="16"/>
    </row>
    <row r="694" ht="20.25" customHeight="1">
      <c r="A694" s="16" t="s">
        <v>12803</v>
      </c>
      <c r="B694" s="16" t="s">
        <v>76</v>
      </c>
      <c r="C694" s="19" t="s">
        <v>2954</v>
      </c>
      <c r="D694" s="20" t="s">
        <v>2989</v>
      </c>
      <c r="E694" s="16" t="s">
        <v>139</v>
      </c>
      <c r="F694" s="16" t="str">
        <f t="shared" si="1"/>
        <v>5</v>
      </c>
      <c r="G694" s="16" t="str">
        <f t="shared" si="2"/>
        <v>10</v>
      </c>
      <c r="H694" s="16" t="s">
        <v>1404</v>
      </c>
      <c r="I694" s="16" t="s">
        <v>17</v>
      </c>
      <c r="J694" s="16" t="s">
        <v>94</v>
      </c>
      <c r="K694" s="16" t="s">
        <v>12806</v>
      </c>
      <c r="L694" s="16" t="s">
        <v>12807</v>
      </c>
      <c r="M694" s="16" t="s">
        <v>21</v>
      </c>
      <c r="N694" s="16"/>
      <c r="O694" s="16"/>
      <c r="P694" s="16"/>
      <c r="Q694" s="16"/>
      <c r="R694" s="16"/>
      <c r="S694" s="16"/>
      <c r="T694" s="16"/>
      <c r="U694" s="16"/>
      <c r="V694" s="16"/>
      <c r="W694" s="16"/>
      <c r="X694" s="16"/>
      <c r="Y694" s="16"/>
      <c r="Z694" s="16"/>
      <c r="AA694" s="16"/>
      <c r="AB694" s="16"/>
      <c r="AC694" s="16"/>
    </row>
    <row r="695" ht="20.25" customHeight="1">
      <c r="A695" s="16" t="s">
        <v>3396</v>
      </c>
      <c r="B695" s="16" t="s">
        <v>76</v>
      </c>
      <c r="C695" s="19" t="s">
        <v>2954</v>
      </c>
      <c r="D695" s="20" t="s">
        <v>2968</v>
      </c>
      <c r="E695" s="16" t="s">
        <v>15</v>
      </c>
      <c r="F695" s="16" t="str">
        <f t="shared" si="1"/>
        <v>3</v>
      </c>
      <c r="G695" s="16" t="str">
        <f t="shared" si="2"/>
        <v>6</v>
      </c>
      <c r="H695" s="16" t="s">
        <v>1855</v>
      </c>
      <c r="I695" s="16" t="s">
        <v>164</v>
      </c>
      <c r="J695" s="16" t="s">
        <v>240</v>
      </c>
      <c r="K695" s="16" t="s">
        <v>12812</v>
      </c>
      <c r="L695" s="16" t="s">
        <v>12813</v>
      </c>
      <c r="M695" s="16" t="s">
        <v>43</v>
      </c>
      <c r="N695" s="16"/>
      <c r="O695" s="16"/>
      <c r="P695" s="16"/>
      <c r="Q695" s="16"/>
      <c r="R695" s="16"/>
      <c r="S695" s="16"/>
      <c r="T695" s="16"/>
      <c r="U695" s="16"/>
      <c r="V695" s="16"/>
      <c r="W695" s="16"/>
      <c r="X695" s="16"/>
      <c r="Y695" s="16"/>
      <c r="Z695" s="16"/>
      <c r="AA695" s="16"/>
      <c r="AB695" s="16"/>
      <c r="AC695" s="16"/>
    </row>
    <row r="696" ht="20.25" customHeight="1">
      <c r="A696" s="25" t="s">
        <v>7727</v>
      </c>
      <c r="B696" s="25" t="s">
        <v>76</v>
      </c>
      <c r="C696" s="21" t="s">
        <v>592</v>
      </c>
      <c r="D696" s="26" t="s">
        <v>593</v>
      </c>
      <c r="E696" s="25" t="s">
        <v>139</v>
      </c>
      <c r="F696" s="16" t="str">
        <f t="shared" si="1"/>
        <v>12</v>
      </c>
      <c r="G696" s="16" t="str">
        <f t="shared" si="2"/>
        <v>24</v>
      </c>
      <c r="H696" s="25" t="s">
        <v>174</v>
      </c>
      <c r="I696" s="25" t="s">
        <v>34</v>
      </c>
      <c r="J696" s="25" t="s">
        <v>140</v>
      </c>
      <c r="K696" s="25" t="s">
        <v>12383</v>
      </c>
      <c r="L696" s="25" t="s">
        <v>12817</v>
      </c>
      <c r="M696" s="25" t="s">
        <v>62</v>
      </c>
      <c r="N696" s="25"/>
      <c r="O696" s="25"/>
      <c r="P696" s="25"/>
      <c r="Q696" s="25"/>
      <c r="R696" s="25"/>
      <c r="S696" s="25"/>
      <c r="T696" s="25"/>
      <c r="U696" s="25"/>
      <c r="V696" s="25"/>
      <c r="W696" s="25"/>
      <c r="X696" s="25"/>
      <c r="Y696" s="25"/>
      <c r="Z696" s="25"/>
      <c r="AA696" s="25"/>
      <c r="AB696" s="25"/>
      <c r="AC696" s="25"/>
    </row>
    <row r="697" ht="20.25" customHeight="1">
      <c r="A697" s="16" t="s">
        <v>7672</v>
      </c>
      <c r="B697" s="16" t="s">
        <v>76</v>
      </c>
      <c r="C697" s="19" t="s">
        <v>2954</v>
      </c>
      <c r="D697" s="20" t="s">
        <v>2978</v>
      </c>
      <c r="E697" s="16" t="s">
        <v>15</v>
      </c>
      <c r="F697" s="16" t="str">
        <f t="shared" si="1"/>
        <v>12</v>
      </c>
      <c r="G697" s="16" t="str">
        <f t="shared" si="2"/>
        <v>24</v>
      </c>
      <c r="H697" s="16" t="s">
        <v>174</v>
      </c>
      <c r="I697" s="16" t="s">
        <v>26</v>
      </c>
      <c r="J697" s="16" t="s">
        <v>124</v>
      </c>
      <c r="K697" s="16" t="s">
        <v>12326</v>
      </c>
      <c r="L697" s="16" t="s">
        <v>12821</v>
      </c>
      <c r="M697" s="16" t="s">
        <v>43</v>
      </c>
      <c r="N697" s="16"/>
      <c r="O697" s="16"/>
      <c r="P697" s="16"/>
      <c r="Q697" s="16"/>
      <c r="R697" s="16"/>
      <c r="S697" s="16"/>
      <c r="T697" s="16"/>
      <c r="U697" s="16"/>
      <c r="V697" s="16"/>
      <c r="W697" s="16"/>
      <c r="X697" s="16"/>
      <c r="Y697" s="16"/>
      <c r="Z697" s="16"/>
      <c r="AA697" s="16"/>
      <c r="AB697" s="16"/>
      <c r="AC697" s="16"/>
    </row>
    <row r="698" ht="20.25" customHeight="1">
      <c r="A698" s="16" t="s">
        <v>3396</v>
      </c>
      <c r="B698" s="16" t="s">
        <v>12824</v>
      </c>
      <c r="C698" s="19" t="s">
        <v>2954</v>
      </c>
      <c r="D698" s="20" t="s">
        <v>2968</v>
      </c>
      <c r="E698" s="16" t="s">
        <v>139</v>
      </c>
      <c r="F698" s="16" t="str">
        <f t="shared" si="1"/>
        <v>13</v>
      </c>
      <c r="G698" s="16" t="str">
        <f t="shared" si="2"/>
        <v>18</v>
      </c>
      <c r="H698" s="16" t="s">
        <v>356</v>
      </c>
      <c r="I698" s="16" t="s">
        <v>17</v>
      </c>
      <c r="J698" s="16" t="s">
        <v>240</v>
      </c>
      <c r="K698" s="16" t="s">
        <v>12597</v>
      </c>
      <c r="L698" s="16" t="s">
        <v>12828</v>
      </c>
      <c r="M698" s="16" t="s">
        <v>21</v>
      </c>
      <c r="N698" s="16"/>
      <c r="O698" s="16"/>
      <c r="P698" s="16"/>
      <c r="Q698" s="16"/>
      <c r="R698" s="16"/>
      <c r="S698" s="16"/>
      <c r="T698" s="16"/>
      <c r="U698" s="16"/>
      <c r="V698" s="16"/>
      <c r="W698" s="16"/>
      <c r="X698" s="16"/>
      <c r="Y698" s="16"/>
      <c r="Z698" s="16"/>
      <c r="AA698" s="16"/>
      <c r="AB698" s="16"/>
      <c r="AC698" s="16"/>
    </row>
    <row r="699" ht="20.25" customHeight="1">
      <c r="A699" s="16" t="s">
        <v>7727</v>
      </c>
      <c r="B699" s="16" t="s">
        <v>76</v>
      </c>
      <c r="C699" s="19" t="s">
        <v>2954</v>
      </c>
      <c r="D699" s="20" t="s">
        <v>2955</v>
      </c>
      <c r="E699" s="16" t="s">
        <v>139</v>
      </c>
      <c r="F699" s="16" t="str">
        <f t="shared" si="1"/>
        <v>15</v>
      </c>
      <c r="G699" s="16" t="str">
        <f t="shared" si="2"/>
        <v>25</v>
      </c>
      <c r="H699" s="16" t="s">
        <v>39</v>
      </c>
      <c r="I699" s="16" t="s">
        <v>34</v>
      </c>
      <c r="J699" s="16" t="s">
        <v>124</v>
      </c>
      <c r="K699" s="16" t="s">
        <v>12831</v>
      </c>
      <c r="L699" s="16" t="s">
        <v>12832</v>
      </c>
      <c r="M699" s="16" t="s">
        <v>21</v>
      </c>
      <c r="N699" s="16"/>
      <c r="O699" s="16"/>
      <c r="P699" s="16"/>
      <c r="Q699" s="16"/>
      <c r="R699" s="16"/>
      <c r="S699" s="16"/>
      <c r="T699" s="16"/>
      <c r="U699" s="16"/>
      <c r="V699" s="16"/>
      <c r="W699" s="16"/>
      <c r="X699" s="16"/>
      <c r="Y699" s="16"/>
      <c r="Z699" s="16"/>
      <c r="AA699" s="16"/>
      <c r="AB699" s="16"/>
      <c r="AC699" s="16"/>
    </row>
    <row r="700" ht="20.25" customHeight="1">
      <c r="A700" s="16" t="s">
        <v>8734</v>
      </c>
      <c r="B700" s="16" t="s">
        <v>76</v>
      </c>
      <c r="C700" s="19" t="s">
        <v>2954</v>
      </c>
      <c r="D700" s="20" t="s">
        <v>2968</v>
      </c>
      <c r="E700" s="16" t="s">
        <v>139</v>
      </c>
      <c r="F700" s="16" t="str">
        <f t="shared" si="1"/>
        <v>12</v>
      </c>
      <c r="G700" s="16" t="str">
        <f t="shared" si="2"/>
        <v>16</v>
      </c>
      <c r="H700" s="16" t="s">
        <v>866</v>
      </c>
      <c r="I700" s="16" t="s">
        <v>34</v>
      </c>
      <c r="J700" s="16" t="s">
        <v>94</v>
      </c>
      <c r="K700" s="16" t="s">
        <v>11922</v>
      </c>
      <c r="L700" s="16" t="s">
        <v>12836</v>
      </c>
      <c r="M700" s="16" t="s">
        <v>43</v>
      </c>
      <c r="N700" s="16"/>
      <c r="O700" s="16"/>
      <c r="P700" s="16"/>
      <c r="Q700" s="16"/>
      <c r="R700" s="16"/>
      <c r="S700" s="16"/>
      <c r="T700" s="16"/>
      <c r="U700" s="16"/>
      <c r="V700" s="16"/>
      <c r="W700" s="16"/>
      <c r="X700" s="16"/>
      <c r="Y700" s="16"/>
      <c r="Z700" s="16"/>
      <c r="AA700" s="16"/>
      <c r="AB700" s="16"/>
      <c r="AC700" s="16"/>
    </row>
    <row r="701" ht="20.25" customHeight="1">
      <c r="A701" s="16" t="s">
        <v>7948</v>
      </c>
      <c r="B701" s="16" t="s">
        <v>12838</v>
      </c>
      <c r="C701" s="19" t="s">
        <v>2954</v>
      </c>
      <c r="D701" s="20" t="s">
        <v>12839</v>
      </c>
      <c r="E701" s="16" t="s">
        <v>139</v>
      </c>
      <c r="F701" s="16" t="str">
        <f t="shared" si="1"/>
        <v>5</v>
      </c>
      <c r="G701" s="16" t="str">
        <f t="shared" si="2"/>
        <v>9</v>
      </c>
      <c r="H701" s="16" t="s">
        <v>3485</v>
      </c>
      <c r="I701" s="16" t="s">
        <v>17</v>
      </c>
      <c r="J701" s="16" t="s">
        <v>94</v>
      </c>
      <c r="K701" s="16" t="s">
        <v>12620</v>
      </c>
      <c r="L701" s="16" t="s">
        <v>12846</v>
      </c>
      <c r="M701" s="16" t="s">
        <v>62</v>
      </c>
      <c r="N701" s="16"/>
      <c r="O701" s="16"/>
      <c r="P701" s="16"/>
      <c r="Q701" s="16"/>
      <c r="R701" s="16"/>
      <c r="S701" s="16"/>
      <c r="T701" s="16"/>
      <c r="U701" s="16"/>
      <c r="V701" s="16"/>
      <c r="W701" s="16"/>
      <c r="X701" s="16"/>
      <c r="Y701" s="16"/>
      <c r="Z701" s="16"/>
      <c r="AA701" s="16"/>
      <c r="AB701" s="16"/>
      <c r="AC701" s="16"/>
    </row>
    <row r="702" ht="20.25" customHeight="1">
      <c r="A702" s="16" t="s">
        <v>1853</v>
      </c>
      <c r="B702" s="16" t="s">
        <v>76</v>
      </c>
      <c r="C702" s="19" t="s">
        <v>2954</v>
      </c>
      <c r="D702" s="20" t="s">
        <v>2989</v>
      </c>
      <c r="E702" s="16" t="s">
        <v>15</v>
      </c>
      <c r="F702" s="16" t="str">
        <f t="shared" si="1"/>
        <v>7</v>
      </c>
      <c r="G702" s="16" t="str">
        <f t="shared" si="2"/>
        <v>12</v>
      </c>
      <c r="H702" s="16" t="s">
        <v>193</v>
      </c>
      <c r="I702" s="16" t="s">
        <v>164</v>
      </c>
      <c r="J702" s="16" t="s">
        <v>94</v>
      </c>
      <c r="K702" s="16" t="s">
        <v>12849</v>
      </c>
      <c r="L702" s="16" t="s">
        <v>12850</v>
      </c>
      <c r="M702" s="16" t="s">
        <v>21</v>
      </c>
      <c r="N702" s="16"/>
      <c r="O702" s="16"/>
      <c r="P702" s="16"/>
      <c r="Q702" s="16"/>
      <c r="R702" s="16"/>
      <c r="S702" s="16"/>
      <c r="T702" s="16"/>
      <c r="U702" s="16"/>
      <c r="V702" s="16"/>
      <c r="W702" s="16"/>
      <c r="X702" s="16"/>
      <c r="Y702" s="16"/>
      <c r="Z702" s="16"/>
      <c r="AA702" s="16"/>
      <c r="AB702" s="16"/>
      <c r="AC702" s="16"/>
    </row>
    <row r="703" ht="20.25" customHeight="1">
      <c r="A703" s="16" t="s">
        <v>3396</v>
      </c>
      <c r="B703" s="16" t="s">
        <v>76</v>
      </c>
      <c r="C703" s="19" t="s">
        <v>2954</v>
      </c>
      <c r="D703" s="20" t="s">
        <v>2968</v>
      </c>
      <c r="E703" s="16" t="s">
        <v>139</v>
      </c>
      <c r="F703" s="16" t="str">
        <f t="shared" si="1"/>
        <v>8</v>
      </c>
      <c r="G703" s="16" t="str">
        <f t="shared" si="2"/>
        <v>12</v>
      </c>
      <c r="H703" s="16" t="s">
        <v>699</v>
      </c>
      <c r="I703" s="16" t="s">
        <v>17</v>
      </c>
      <c r="J703" s="16" t="s">
        <v>140</v>
      </c>
      <c r="K703" s="16" t="s">
        <v>12852</v>
      </c>
      <c r="L703" s="16" t="s">
        <v>12853</v>
      </c>
      <c r="M703" s="16" t="s">
        <v>43</v>
      </c>
      <c r="N703" s="16"/>
      <c r="O703" s="16"/>
      <c r="P703" s="16"/>
      <c r="Q703" s="16"/>
      <c r="R703" s="16"/>
      <c r="S703" s="16"/>
      <c r="T703" s="16"/>
      <c r="U703" s="16"/>
      <c r="V703" s="16"/>
      <c r="W703" s="16"/>
      <c r="X703" s="16"/>
      <c r="Y703" s="16"/>
      <c r="Z703" s="16"/>
      <c r="AA703" s="16"/>
      <c r="AB703" s="16"/>
      <c r="AC703" s="16"/>
    </row>
    <row r="704" ht="20.25" customHeight="1">
      <c r="A704" s="16" t="s">
        <v>1853</v>
      </c>
      <c r="B704" s="16" t="s">
        <v>76</v>
      </c>
      <c r="C704" s="19" t="s">
        <v>2954</v>
      </c>
      <c r="D704" s="20" t="s">
        <v>3181</v>
      </c>
      <c r="E704" s="16" t="s">
        <v>122</v>
      </c>
      <c r="F704" s="16" t="str">
        <f t="shared" si="1"/>
        <v>5</v>
      </c>
      <c r="G704" s="16" t="str">
        <f t="shared" si="2"/>
        <v>10</v>
      </c>
      <c r="H704" s="16" t="s">
        <v>1404</v>
      </c>
      <c r="I704" s="16" t="s">
        <v>164</v>
      </c>
      <c r="J704" s="16" t="s">
        <v>715</v>
      </c>
      <c r="K704" s="16" t="s">
        <v>12857</v>
      </c>
      <c r="L704" s="16" t="s">
        <v>12858</v>
      </c>
      <c r="M704" s="16" t="s">
        <v>73</v>
      </c>
      <c r="N704" s="16"/>
      <c r="O704" s="16"/>
      <c r="P704" s="16"/>
      <c r="Q704" s="16"/>
      <c r="R704" s="16"/>
      <c r="S704" s="16"/>
      <c r="T704" s="16"/>
      <c r="U704" s="16"/>
      <c r="V704" s="16"/>
      <c r="W704" s="16"/>
      <c r="X704" s="16"/>
      <c r="Y704" s="16"/>
      <c r="Z704" s="16"/>
      <c r="AA704" s="16"/>
      <c r="AB704" s="16"/>
      <c r="AC704" s="16"/>
    </row>
    <row r="705" ht="20.25" customHeight="1">
      <c r="A705" s="16" t="s">
        <v>1853</v>
      </c>
      <c r="B705" s="16" t="s">
        <v>76</v>
      </c>
      <c r="C705" s="19" t="s">
        <v>2954</v>
      </c>
      <c r="D705" s="20" t="s">
        <v>2968</v>
      </c>
      <c r="E705" s="16" t="s">
        <v>139</v>
      </c>
      <c r="F705" s="16" t="str">
        <f t="shared" si="1"/>
        <v>7</v>
      </c>
      <c r="G705" s="16" t="str">
        <f t="shared" si="2"/>
        <v>12</v>
      </c>
      <c r="H705" s="16" t="s">
        <v>193</v>
      </c>
      <c r="I705" s="16" t="s">
        <v>17</v>
      </c>
      <c r="J705" s="16" t="s">
        <v>140</v>
      </c>
      <c r="K705" s="16" t="s">
        <v>12863</v>
      </c>
      <c r="L705" s="16" t="s">
        <v>12864</v>
      </c>
      <c r="M705" s="16" t="s">
        <v>73</v>
      </c>
      <c r="N705" s="16"/>
      <c r="O705" s="16"/>
      <c r="P705" s="16"/>
      <c r="Q705" s="16"/>
      <c r="R705" s="16"/>
      <c r="S705" s="16"/>
      <c r="T705" s="16"/>
      <c r="U705" s="16"/>
      <c r="V705" s="16"/>
      <c r="W705" s="16"/>
      <c r="X705" s="16"/>
      <c r="Y705" s="16"/>
      <c r="Z705" s="16"/>
      <c r="AA705" s="16"/>
      <c r="AB705" s="16"/>
      <c r="AC705" s="16"/>
    </row>
    <row r="706" ht="20.25" customHeight="1">
      <c r="A706" s="16" t="s">
        <v>7672</v>
      </c>
      <c r="B706" s="16" t="s">
        <v>76</v>
      </c>
      <c r="C706" s="19" t="s">
        <v>2954</v>
      </c>
      <c r="D706" s="20" t="s">
        <v>2968</v>
      </c>
      <c r="E706" s="16" t="s">
        <v>139</v>
      </c>
      <c r="F706" s="16" t="str">
        <f t="shared" si="1"/>
        <v>13</v>
      </c>
      <c r="G706" s="16" t="str">
        <f t="shared" si="2"/>
        <v>18</v>
      </c>
      <c r="H706" s="16" t="s">
        <v>356</v>
      </c>
      <c r="I706" s="16" t="s">
        <v>26</v>
      </c>
      <c r="J706" s="16" t="s">
        <v>94</v>
      </c>
      <c r="K706" s="16" t="s">
        <v>11922</v>
      </c>
      <c r="L706" s="16" t="s">
        <v>12869</v>
      </c>
      <c r="M706" s="16" t="s">
        <v>43</v>
      </c>
      <c r="N706" s="16"/>
      <c r="O706" s="16"/>
      <c r="P706" s="16"/>
      <c r="Q706" s="16"/>
      <c r="R706" s="16"/>
      <c r="S706" s="16"/>
      <c r="T706" s="16"/>
      <c r="U706" s="16"/>
      <c r="V706" s="16"/>
      <c r="W706" s="16"/>
      <c r="X706" s="16"/>
      <c r="Y706" s="16"/>
      <c r="Z706" s="16"/>
      <c r="AA706" s="16"/>
      <c r="AB706" s="16"/>
      <c r="AC706" s="16"/>
    </row>
    <row r="707" ht="20.25" customHeight="1">
      <c r="A707" s="16" t="s">
        <v>4049</v>
      </c>
      <c r="B707" s="16" t="s">
        <v>12870</v>
      </c>
      <c r="C707" s="19" t="s">
        <v>2954</v>
      </c>
      <c r="D707" s="20" t="s">
        <v>2968</v>
      </c>
      <c r="E707" s="16" t="s">
        <v>139</v>
      </c>
      <c r="F707" s="16" t="str">
        <f t="shared" si="1"/>
        <v>12</v>
      </c>
      <c r="G707" s="16" t="str">
        <f t="shared" si="2"/>
        <v>24</v>
      </c>
      <c r="H707" s="16" t="s">
        <v>8865</v>
      </c>
      <c r="I707" s="16" t="s">
        <v>34</v>
      </c>
      <c r="J707" s="16" t="s">
        <v>284</v>
      </c>
      <c r="K707" s="16" t="s">
        <v>12962</v>
      </c>
      <c r="L707" s="16" t="s">
        <v>12963</v>
      </c>
      <c r="M707" s="16" t="s">
        <v>43</v>
      </c>
      <c r="N707" s="16"/>
      <c r="O707" s="16"/>
      <c r="P707" s="16"/>
      <c r="Q707" s="16"/>
      <c r="R707" s="16"/>
      <c r="S707" s="16"/>
      <c r="T707" s="16"/>
      <c r="U707" s="16"/>
      <c r="V707" s="16"/>
      <c r="W707" s="16"/>
      <c r="X707" s="16"/>
      <c r="Y707" s="16"/>
      <c r="Z707" s="16"/>
      <c r="AA707" s="16"/>
      <c r="AB707" s="16"/>
      <c r="AC707" s="16"/>
    </row>
    <row r="708" ht="20.25" customHeight="1">
      <c r="A708" s="16" t="s">
        <v>3396</v>
      </c>
      <c r="B708" s="16" t="s">
        <v>11899</v>
      </c>
      <c r="C708" s="19" t="s">
        <v>2954</v>
      </c>
      <c r="D708" s="20" t="s">
        <v>2968</v>
      </c>
      <c r="E708" s="16" t="s">
        <v>15</v>
      </c>
      <c r="F708" s="16" t="str">
        <f t="shared" si="1"/>
        <v>15</v>
      </c>
      <c r="G708" s="16" t="str">
        <f t="shared" si="2"/>
        <v>30</v>
      </c>
      <c r="H708" s="16" t="s">
        <v>6207</v>
      </c>
      <c r="I708" s="16" t="s">
        <v>58</v>
      </c>
      <c r="J708" s="16" t="s">
        <v>94</v>
      </c>
      <c r="K708" s="16" t="s">
        <v>11725</v>
      </c>
      <c r="L708" s="16" t="s">
        <v>12968</v>
      </c>
      <c r="M708" s="16" t="s">
        <v>62</v>
      </c>
      <c r="N708" s="16"/>
      <c r="O708" s="16"/>
      <c r="P708" s="16"/>
      <c r="Q708" s="16"/>
      <c r="R708" s="16"/>
      <c r="S708" s="16"/>
      <c r="T708" s="16"/>
      <c r="U708" s="16"/>
      <c r="V708" s="16"/>
      <c r="W708" s="16"/>
      <c r="X708" s="16"/>
      <c r="Y708" s="16"/>
      <c r="Z708" s="16"/>
      <c r="AA708" s="16"/>
      <c r="AB708" s="16"/>
      <c r="AC708" s="16"/>
    </row>
    <row r="709" ht="20.25" customHeight="1">
      <c r="A709" s="16" t="s">
        <v>1853</v>
      </c>
      <c r="B709" s="16" t="s">
        <v>12971</v>
      </c>
      <c r="C709" s="19" t="s">
        <v>2954</v>
      </c>
      <c r="D709" s="20" t="s">
        <v>2955</v>
      </c>
      <c r="E709" s="16" t="s">
        <v>139</v>
      </c>
      <c r="F709" s="16" t="str">
        <f t="shared" si="1"/>
        <v>4</v>
      </c>
      <c r="G709" s="16" t="str">
        <f t="shared" si="2"/>
        <v>7</v>
      </c>
      <c r="H709" s="16" t="s">
        <v>3787</v>
      </c>
      <c r="I709" s="16" t="s">
        <v>17</v>
      </c>
      <c r="J709" s="16" t="s">
        <v>94</v>
      </c>
      <c r="K709" s="16" t="s">
        <v>12975</v>
      </c>
      <c r="L709" s="16" t="s">
        <v>12976</v>
      </c>
      <c r="M709" s="16" t="s">
        <v>21</v>
      </c>
      <c r="N709" s="16"/>
      <c r="O709" s="16"/>
      <c r="P709" s="16"/>
      <c r="Q709" s="16"/>
      <c r="R709" s="16"/>
      <c r="S709" s="16"/>
      <c r="T709" s="16"/>
      <c r="U709" s="16"/>
      <c r="V709" s="16"/>
      <c r="W709" s="16"/>
      <c r="X709" s="16"/>
      <c r="Y709" s="16"/>
      <c r="Z709" s="16"/>
      <c r="AA709" s="16"/>
      <c r="AB709" s="16"/>
      <c r="AC709" s="16"/>
    </row>
    <row r="710" ht="20.25" customHeight="1">
      <c r="A710" s="16" t="s">
        <v>12467</v>
      </c>
      <c r="B710" s="16" t="s">
        <v>76</v>
      </c>
      <c r="C710" s="19" t="s">
        <v>2954</v>
      </c>
      <c r="D710" s="20" t="s">
        <v>2968</v>
      </c>
      <c r="E710" s="16" t="s">
        <v>139</v>
      </c>
      <c r="F710" s="16" t="str">
        <f t="shared" si="1"/>
        <v>10</v>
      </c>
      <c r="G710" s="16" t="str">
        <f t="shared" si="2"/>
        <v>15</v>
      </c>
      <c r="H710" s="16" t="s">
        <v>16</v>
      </c>
      <c r="I710" s="16" t="s">
        <v>34</v>
      </c>
      <c r="J710" s="16" t="s">
        <v>2532</v>
      </c>
      <c r="K710" s="16" t="s">
        <v>11826</v>
      </c>
      <c r="L710" s="16" t="s">
        <v>12983</v>
      </c>
      <c r="M710" s="16" t="s">
        <v>43</v>
      </c>
      <c r="N710" s="16"/>
      <c r="O710" s="16"/>
      <c r="P710" s="16"/>
      <c r="Q710" s="16"/>
      <c r="R710" s="16"/>
      <c r="S710" s="16"/>
      <c r="T710" s="16"/>
      <c r="U710" s="16"/>
      <c r="V710" s="16"/>
      <c r="W710" s="16"/>
      <c r="X710" s="16"/>
      <c r="Y710" s="16"/>
      <c r="Z710" s="16"/>
      <c r="AA710" s="16"/>
      <c r="AB710" s="16"/>
      <c r="AC710" s="16"/>
    </row>
    <row r="711" ht="20.25" customHeight="1">
      <c r="A711" s="16" t="s">
        <v>1853</v>
      </c>
      <c r="B711" s="16" t="s">
        <v>76</v>
      </c>
      <c r="C711" s="19" t="s">
        <v>2954</v>
      </c>
      <c r="D711" s="20" t="s">
        <v>2968</v>
      </c>
      <c r="E711" s="16" t="s">
        <v>139</v>
      </c>
      <c r="F711" s="16" t="str">
        <f t="shared" si="1"/>
        <v>4</v>
      </c>
      <c r="G711" s="16" t="str">
        <f t="shared" si="2"/>
        <v>8</v>
      </c>
      <c r="H711" s="16" t="s">
        <v>1241</v>
      </c>
      <c r="I711" s="16" t="s">
        <v>17</v>
      </c>
      <c r="J711" s="16" t="s">
        <v>140</v>
      </c>
      <c r="K711" s="16" t="s">
        <v>12986</v>
      </c>
      <c r="L711" s="16" t="s">
        <v>12987</v>
      </c>
      <c r="M711" s="16" t="s">
        <v>21</v>
      </c>
      <c r="N711" s="16"/>
      <c r="O711" s="16"/>
      <c r="P711" s="16"/>
      <c r="Q711" s="16"/>
      <c r="R711" s="16"/>
      <c r="S711" s="16"/>
      <c r="T711" s="16"/>
      <c r="U711" s="16"/>
      <c r="V711" s="16"/>
      <c r="W711" s="16"/>
      <c r="X711" s="16"/>
      <c r="Y711" s="16"/>
      <c r="Z711" s="16"/>
      <c r="AA711" s="16"/>
      <c r="AB711" s="16"/>
      <c r="AC711" s="16"/>
    </row>
    <row r="712" ht="20.25" customHeight="1">
      <c r="A712" s="16" t="s">
        <v>8642</v>
      </c>
      <c r="B712" s="16" t="s">
        <v>76</v>
      </c>
      <c r="C712" s="19" t="s">
        <v>2954</v>
      </c>
      <c r="D712" s="20" t="s">
        <v>2968</v>
      </c>
      <c r="E712" s="16" t="s">
        <v>139</v>
      </c>
      <c r="F712" s="16" t="str">
        <f t="shared" si="1"/>
        <v>9</v>
      </c>
      <c r="G712" s="16" t="str">
        <f t="shared" si="2"/>
        <v>11</v>
      </c>
      <c r="H712" s="16" t="s">
        <v>851</v>
      </c>
      <c r="I712" s="16" t="s">
        <v>34</v>
      </c>
      <c r="J712" s="16" t="s">
        <v>140</v>
      </c>
      <c r="K712" s="16" t="s">
        <v>12993</v>
      </c>
      <c r="L712" s="16" t="s">
        <v>12994</v>
      </c>
      <c r="M712" s="16" t="s">
        <v>21</v>
      </c>
      <c r="N712" s="16"/>
      <c r="O712" s="16"/>
      <c r="P712" s="16"/>
      <c r="Q712" s="16"/>
      <c r="R712" s="16"/>
      <c r="S712" s="16"/>
      <c r="T712" s="16"/>
      <c r="U712" s="16"/>
      <c r="V712" s="16"/>
      <c r="W712" s="16"/>
      <c r="X712" s="16"/>
      <c r="Y712" s="16"/>
      <c r="Z712" s="16"/>
      <c r="AA712" s="16"/>
      <c r="AB712" s="16"/>
      <c r="AC712" s="16"/>
    </row>
    <row r="713" ht="20.25" customHeight="1">
      <c r="A713" s="16" t="s">
        <v>10733</v>
      </c>
      <c r="B713" s="16" t="s">
        <v>76</v>
      </c>
      <c r="C713" s="19" t="s">
        <v>2954</v>
      </c>
      <c r="D713" s="20" t="s">
        <v>3248</v>
      </c>
      <c r="E713" s="16" t="s">
        <v>15</v>
      </c>
      <c r="F713" s="16" t="str">
        <f t="shared" si="1"/>
        <v>20</v>
      </c>
      <c r="G713" s="16" t="str">
        <f t="shared" si="2"/>
        <v>40</v>
      </c>
      <c r="H713" s="16" t="s">
        <v>208</v>
      </c>
      <c r="I713" s="16" t="s">
        <v>17</v>
      </c>
      <c r="J713" s="16" t="s">
        <v>140</v>
      </c>
      <c r="K713" s="16" t="s">
        <v>11730</v>
      </c>
      <c r="L713" s="16" t="s">
        <v>12999</v>
      </c>
      <c r="M713" s="16" t="s">
        <v>21</v>
      </c>
      <c r="N713" s="16"/>
      <c r="O713" s="16"/>
      <c r="P713" s="16"/>
      <c r="Q713" s="16"/>
      <c r="R713" s="16"/>
      <c r="S713" s="16"/>
      <c r="T713" s="16"/>
      <c r="U713" s="16"/>
      <c r="V713" s="16"/>
      <c r="W713" s="16"/>
      <c r="X713" s="16"/>
      <c r="Y713" s="16"/>
      <c r="Z713" s="16"/>
      <c r="AA713" s="16"/>
      <c r="AB713" s="16"/>
      <c r="AC713" s="16"/>
    </row>
    <row r="714" ht="20.25" customHeight="1">
      <c r="A714" s="16" t="s">
        <v>1853</v>
      </c>
      <c r="B714" s="16" t="s">
        <v>76</v>
      </c>
      <c r="C714" s="19" t="s">
        <v>2954</v>
      </c>
      <c r="D714" s="20" t="s">
        <v>2968</v>
      </c>
      <c r="E714" s="16" t="s">
        <v>15</v>
      </c>
      <c r="F714" s="16" t="str">
        <f t="shared" si="1"/>
        <v>9</v>
      </c>
      <c r="G714" s="16" t="str">
        <f t="shared" si="2"/>
        <v>13</v>
      </c>
      <c r="H714" s="16" t="s">
        <v>239</v>
      </c>
      <c r="I714" s="16" t="s">
        <v>17</v>
      </c>
      <c r="J714" s="16" t="s">
        <v>18</v>
      </c>
      <c r="K714" s="16" t="s">
        <v>12658</v>
      </c>
      <c r="L714" s="16" t="s">
        <v>13005</v>
      </c>
      <c r="M714" s="16" t="s">
        <v>73</v>
      </c>
      <c r="N714" s="16"/>
      <c r="O714" s="16"/>
      <c r="P714" s="16"/>
      <c r="Q714" s="16"/>
      <c r="R714" s="16"/>
      <c r="S714" s="16"/>
      <c r="T714" s="16"/>
      <c r="U714" s="16"/>
      <c r="V714" s="16"/>
      <c r="W714" s="16"/>
      <c r="X714" s="16"/>
      <c r="Y714" s="16"/>
      <c r="Z714" s="16"/>
      <c r="AA714" s="16"/>
      <c r="AB714" s="16"/>
      <c r="AC714" s="16"/>
    </row>
    <row r="715" ht="20.25" customHeight="1">
      <c r="A715" s="16" t="s">
        <v>3396</v>
      </c>
      <c r="B715" s="16" t="s">
        <v>13006</v>
      </c>
      <c r="C715" s="19" t="s">
        <v>2954</v>
      </c>
      <c r="D715" s="20" t="s">
        <v>2968</v>
      </c>
      <c r="E715" s="16" t="s">
        <v>139</v>
      </c>
      <c r="F715" s="16" t="str">
        <f t="shared" si="1"/>
        <v>8</v>
      </c>
      <c r="G715" s="16" t="str">
        <f t="shared" si="2"/>
        <v>10</v>
      </c>
      <c r="H715" s="16" t="s">
        <v>123</v>
      </c>
      <c r="I715" s="16" t="s">
        <v>17</v>
      </c>
      <c r="J715" s="16" t="s">
        <v>1004</v>
      </c>
      <c r="K715" s="16" t="s">
        <v>7737</v>
      </c>
      <c r="L715" s="16" t="s">
        <v>13008</v>
      </c>
      <c r="M715" s="16" t="s">
        <v>29</v>
      </c>
      <c r="N715" s="16"/>
      <c r="O715" s="16"/>
      <c r="P715" s="16"/>
      <c r="Q715" s="16"/>
      <c r="R715" s="16"/>
      <c r="S715" s="16"/>
      <c r="T715" s="16"/>
      <c r="U715" s="16"/>
      <c r="V715" s="16"/>
      <c r="W715" s="16"/>
      <c r="X715" s="16"/>
      <c r="Y715" s="16"/>
      <c r="Z715" s="16"/>
      <c r="AA715" s="16"/>
      <c r="AB715" s="16"/>
      <c r="AC715" s="16"/>
    </row>
    <row r="716" ht="20.25" customHeight="1">
      <c r="A716" s="16" t="s">
        <v>13011</v>
      </c>
      <c r="B716" s="16" t="s">
        <v>13012</v>
      </c>
      <c r="C716" s="19" t="s">
        <v>2954</v>
      </c>
      <c r="D716" s="20" t="s">
        <v>2968</v>
      </c>
      <c r="E716" s="16" t="s">
        <v>15</v>
      </c>
      <c r="F716" s="16" t="str">
        <f t="shared" si="1"/>
        <v>15</v>
      </c>
      <c r="G716" s="16" t="str">
        <f t="shared" si="2"/>
        <v>22</v>
      </c>
      <c r="H716" s="16" t="s">
        <v>892</v>
      </c>
      <c r="I716" s="16" t="s">
        <v>34</v>
      </c>
      <c r="J716" s="16" t="s">
        <v>240</v>
      </c>
      <c r="K716" s="16" t="s">
        <v>12491</v>
      </c>
      <c r="L716" s="16" t="s">
        <v>13015</v>
      </c>
      <c r="M716" s="16" t="s">
        <v>29</v>
      </c>
      <c r="N716" s="16"/>
      <c r="O716" s="16"/>
      <c r="P716" s="16"/>
      <c r="Q716" s="16"/>
      <c r="R716" s="16"/>
      <c r="S716" s="16"/>
      <c r="T716" s="16"/>
      <c r="U716" s="16"/>
      <c r="V716" s="16"/>
      <c r="W716" s="16"/>
      <c r="X716" s="16"/>
      <c r="Y716" s="16"/>
      <c r="Z716" s="16"/>
      <c r="AA716" s="16"/>
      <c r="AB716" s="16"/>
      <c r="AC716" s="16"/>
    </row>
    <row r="717" ht="20.25" customHeight="1">
      <c r="A717" s="16" t="s">
        <v>13017</v>
      </c>
      <c r="B717" s="16" t="s">
        <v>76</v>
      </c>
      <c r="C717" s="19" t="s">
        <v>2954</v>
      </c>
      <c r="D717" s="20" t="s">
        <v>2968</v>
      </c>
      <c r="E717" s="16" t="s">
        <v>15</v>
      </c>
      <c r="F717" s="16" t="str">
        <f t="shared" si="1"/>
        <v>12</v>
      </c>
      <c r="G717" s="16" t="str">
        <f t="shared" si="2"/>
        <v>20</v>
      </c>
      <c r="H717" s="16" t="s">
        <v>33</v>
      </c>
      <c r="I717" s="16" t="s">
        <v>26</v>
      </c>
      <c r="J717" s="16" t="s">
        <v>124</v>
      </c>
      <c r="K717" s="16" t="s">
        <v>13020</v>
      </c>
      <c r="L717" s="16" t="s">
        <v>13021</v>
      </c>
      <c r="M717" s="16" t="s">
        <v>21</v>
      </c>
      <c r="N717" s="16"/>
      <c r="O717" s="16"/>
      <c r="P717" s="16"/>
      <c r="Q717" s="16"/>
      <c r="R717" s="16"/>
      <c r="S717" s="16"/>
      <c r="T717" s="16"/>
      <c r="U717" s="16"/>
      <c r="V717" s="16"/>
      <c r="W717" s="16"/>
      <c r="X717" s="16"/>
      <c r="Y717" s="16"/>
      <c r="Z717" s="16"/>
      <c r="AA717" s="16"/>
      <c r="AB717" s="16"/>
      <c r="AC717" s="16"/>
    </row>
    <row r="718" ht="20.25" customHeight="1">
      <c r="A718" s="16" t="s">
        <v>7727</v>
      </c>
      <c r="B718" s="16" t="s">
        <v>76</v>
      </c>
      <c r="C718" s="19" t="s">
        <v>2954</v>
      </c>
      <c r="D718" s="20" t="s">
        <v>2955</v>
      </c>
      <c r="E718" s="16" t="s">
        <v>139</v>
      </c>
      <c r="F718" s="16" t="str">
        <f t="shared" si="1"/>
        <v>10</v>
      </c>
      <c r="G718" s="16" t="str">
        <f t="shared" si="2"/>
        <v>18</v>
      </c>
      <c r="H718" s="16" t="s">
        <v>325</v>
      </c>
      <c r="I718" s="16" t="s">
        <v>34</v>
      </c>
      <c r="J718" s="16" t="s">
        <v>94</v>
      </c>
      <c r="K718" s="16" t="s">
        <v>13025</v>
      </c>
      <c r="L718" s="16" t="s">
        <v>13026</v>
      </c>
      <c r="M718" s="16" t="s">
        <v>43</v>
      </c>
      <c r="N718" s="16"/>
      <c r="O718" s="16"/>
      <c r="P718" s="16"/>
      <c r="Q718" s="16"/>
      <c r="R718" s="16"/>
      <c r="S718" s="16"/>
      <c r="T718" s="16"/>
      <c r="U718" s="16"/>
      <c r="V718" s="16"/>
      <c r="W718" s="16"/>
      <c r="X718" s="16"/>
      <c r="Y718" s="16"/>
      <c r="Z718" s="16"/>
      <c r="AA718" s="16"/>
      <c r="AB718" s="16"/>
      <c r="AC718" s="16"/>
    </row>
    <row r="719" ht="20.25" customHeight="1">
      <c r="A719" s="16" t="s">
        <v>1853</v>
      </c>
      <c r="B719" s="16" t="s">
        <v>11635</v>
      </c>
      <c r="C719" s="19" t="s">
        <v>2954</v>
      </c>
      <c r="D719" s="20" t="s">
        <v>2955</v>
      </c>
      <c r="E719" s="16" t="s">
        <v>122</v>
      </c>
      <c r="F719" s="16" t="str">
        <f t="shared" si="1"/>
        <v>6</v>
      </c>
      <c r="G719" s="16" t="str">
        <f t="shared" si="2"/>
        <v>12</v>
      </c>
      <c r="H719" s="16" t="s">
        <v>257</v>
      </c>
      <c r="I719" s="16" t="s">
        <v>17</v>
      </c>
      <c r="J719" s="16" t="s">
        <v>94</v>
      </c>
      <c r="K719" s="16" t="s">
        <v>13032</v>
      </c>
      <c r="L719" s="16" t="s">
        <v>13033</v>
      </c>
      <c r="M719" s="16" t="s">
        <v>73</v>
      </c>
      <c r="N719" s="16"/>
      <c r="O719" s="16"/>
      <c r="P719" s="16"/>
      <c r="Q719" s="16"/>
      <c r="R719" s="16"/>
      <c r="S719" s="16"/>
      <c r="T719" s="16"/>
      <c r="U719" s="16"/>
      <c r="V719" s="16"/>
      <c r="W719" s="16"/>
      <c r="X719" s="16"/>
      <c r="Y719" s="16"/>
      <c r="Z719" s="16"/>
      <c r="AA719" s="16"/>
      <c r="AB719" s="16"/>
      <c r="AC719" s="16"/>
    </row>
    <row r="720" ht="20.25" customHeight="1">
      <c r="A720" s="16" t="s">
        <v>8993</v>
      </c>
      <c r="B720" s="16" t="s">
        <v>76</v>
      </c>
      <c r="C720" s="19" t="s">
        <v>2954</v>
      </c>
      <c r="D720" s="20" t="s">
        <v>2968</v>
      </c>
      <c r="E720" s="16" t="s">
        <v>15</v>
      </c>
      <c r="F720" s="16" t="str">
        <f t="shared" si="1"/>
        <v>3</v>
      </c>
      <c r="G720" s="16" t="str">
        <f t="shared" si="2"/>
        <v>5</v>
      </c>
      <c r="H720" s="16" t="s">
        <v>1629</v>
      </c>
      <c r="I720" s="16" t="s">
        <v>598</v>
      </c>
      <c r="J720" s="16" t="s">
        <v>240</v>
      </c>
      <c r="K720" s="16" t="s">
        <v>12446</v>
      </c>
      <c r="L720" s="16" t="s">
        <v>13041</v>
      </c>
      <c r="M720" s="16" t="s">
        <v>43</v>
      </c>
      <c r="N720" s="16"/>
      <c r="O720" s="16"/>
      <c r="P720" s="16"/>
      <c r="Q720" s="16"/>
      <c r="R720" s="16"/>
      <c r="S720" s="16"/>
      <c r="T720" s="16"/>
      <c r="U720" s="16"/>
      <c r="V720" s="16"/>
      <c r="W720" s="16"/>
      <c r="X720" s="16"/>
      <c r="Y720" s="16"/>
      <c r="Z720" s="16"/>
      <c r="AA720" s="16"/>
      <c r="AB720" s="16"/>
      <c r="AC720" s="16"/>
    </row>
    <row r="721" ht="20.25" customHeight="1">
      <c r="A721" s="16" t="s">
        <v>13042</v>
      </c>
      <c r="B721" s="16" t="s">
        <v>76</v>
      </c>
      <c r="C721" s="19" t="s">
        <v>2954</v>
      </c>
      <c r="D721" s="20" t="s">
        <v>2968</v>
      </c>
      <c r="E721" s="16" t="s">
        <v>122</v>
      </c>
      <c r="F721" s="16" t="str">
        <f t="shared" si="1"/>
        <v>6</v>
      </c>
      <c r="G721" s="16" t="str">
        <f t="shared" si="2"/>
        <v>12</v>
      </c>
      <c r="H721" s="16" t="s">
        <v>257</v>
      </c>
      <c r="I721" s="16" t="s">
        <v>58</v>
      </c>
      <c r="J721" s="16" t="s">
        <v>94</v>
      </c>
      <c r="K721" s="16" t="s">
        <v>11820</v>
      </c>
      <c r="L721" s="16" t="s">
        <v>13047</v>
      </c>
      <c r="M721" s="16" t="s">
        <v>43</v>
      </c>
      <c r="N721" s="16"/>
      <c r="O721" s="16"/>
      <c r="P721" s="16"/>
      <c r="Q721" s="16"/>
      <c r="R721" s="16"/>
      <c r="S721" s="16"/>
      <c r="T721" s="16"/>
      <c r="U721" s="16"/>
      <c r="V721" s="16"/>
      <c r="W721" s="16"/>
      <c r="X721" s="16"/>
      <c r="Y721" s="16"/>
      <c r="Z721" s="16"/>
      <c r="AA721" s="16"/>
      <c r="AB721" s="16"/>
      <c r="AC721" s="16"/>
    </row>
    <row r="722" ht="20.25" customHeight="1">
      <c r="A722" s="16" t="s">
        <v>13048</v>
      </c>
      <c r="B722" s="16" t="s">
        <v>76</v>
      </c>
      <c r="C722" s="19" t="s">
        <v>2954</v>
      </c>
      <c r="D722" s="20" t="s">
        <v>2968</v>
      </c>
      <c r="E722" s="16" t="s">
        <v>15</v>
      </c>
      <c r="F722" s="16" t="str">
        <f t="shared" si="1"/>
        <v>12</v>
      </c>
      <c r="G722" s="16" t="str">
        <f t="shared" si="2"/>
        <v>18</v>
      </c>
      <c r="H722" s="16" t="s">
        <v>114</v>
      </c>
      <c r="I722" s="16" t="s">
        <v>34</v>
      </c>
      <c r="J722" s="16" t="s">
        <v>284</v>
      </c>
      <c r="K722" s="16" t="s">
        <v>7667</v>
      </c>
      <c r="L722" s="16" t="s">
        <v>13054</v>
      </c>
      <c r="M722" s="16" t="s">
        <v>43</v>
      </c>
      <c r="N722" s="16"/>
      <c r="O722" s="16"/>
      <c r="P722" s="16"/>
      <c r="Q722" s="16"/>
      <c r="R722" s="16"/>
      <c r="S722" s="16"/>
      <c r="T722" s="16"/>
      <c r="U722" s="16"/>
      <c r="V722" s="16"/>
      <c r="W722" s="16"/>
      <c r="X722" s="16"/>
      <c r="Y722" s="16"/>
      <c r="Z722" s="16"/>
      <c r="AA722" s="16"/>
      <c r="AB722" s="16"/>
      <c r="AC722" s="16"/>
    </row>
    <row r="723" ht="20.25" customHeight="1">
      <c r="A723" s="16" t="s">
        <v>1853</v>
      </c>
      <c r="B723" s="16" t="s">
        <v>13058</v>
      </c>
      <c r="C723" s="19" t="s">
        <v>2954</v>
      </c>
      <c r="D723" s="20" t="s">
        <v>2968</v>
      </c>
      <c r="E723" s="16" t="s">
        <v>139</v>
      </c>
      <c r="F723" s="16" t="str">
        <f t="shared" si="1"/>
        <v>5</v>
      </c>
      <c r="G723" s="16" t="str">
        <f t="shared" si="2"/>
        <v>8</v>
      </c>
      <c r="H723" s="16" t="s">
        <v>2203</v>
      </c>
      <c r="I723" s="16" t="s">
        <v>17</v>
      </c>
      <c r="J723" s="16" t="s">
        <v>18</v>
      </c>
      <c r="K723" s="16" t="s">
        <v>13020</v>
      </c>
      <c r="L723" s="16" t="s">
        <v>13061</v>
      </c>
      <c r="M723" s="16" t="s">
        <v>21</v>
      </c>
      <c r="N723" s="16"/>
      <c r="O723" s="16"/>
      <c r="P723" s="16"/>
      <c r="Q723" s="16"/>
      <c r="R723" s="16"/>
      <c r="S723" s="16"/>
      <c r="T723" s="16"/>
      <c r="U723" s="16"/>
      <c r="V723" s="16"/>
      <c r="W723" s="16"/>
      <c r="X723" s="16"/>
      <c r="Y723" s="16"/>
      <c r="Z723" s="16"/>
      <c r="AA723" s="16"/>
      <c r="AB723" s="16"/>
      <c r="AC723" s="16"/>
    </row>
    <row r="724" ht="20.25" customHeight="1">
      <c r="A724" s="16" t="s">
        <v>3396</v>
      </c>
      <c r="B724" s="16" t="s">
        <v>76</v>
      </c>
      <c r="C724" s="19" t="s">
        <v>2954</v>
      </c>
      <c r="D724" s="20" t="s">
        <v>2968</v>
      </c>
      <c r="E724" s="16" t="s">
        <v>139</v>
      </c>
      <c r="F724" s="16" t="str">
        <f t="shared" si="1"/>
        <v>9</v>
      </c>
      <c r="G724" s="16" t="str">
        <f t="shared" si="2"/>
        <v>14</v>
      </c>
      <c r="H724" s="16" t="s">
        <v>452</v>
      </c>
      <c r="I724" s="16" t="s">
        <v>17</v>
      </c>
      <c r="J724" s="16" t="s">
        <v>715</v>
      </c>
      <c r="K724" s="16" t="s">
        <v>13067</v>
      </c>
      <c r="L724" s="16" t="s">
        <v>13068</v>
      </c>
      <c r="M724" s="16" t="s">
        <v>21</v>
      </c>
      <c r="N724" s="16"/>
      <c r="O724" s="16"/>
      <c r="P724" s="16"/>
      <c r="Q724" s="16"/>
      <c r="R724" s="16"/>
      <c r="S724" s="16"/>
      <c r="T724" s="16"/>
      <c r="U724" s="16"/>
      <c r="V724" s="16"/>
      <c r="W724" s="16"/>
      <c r="X724" s="16"/>
      <c r="Y724" s="16"/>
      <c r="Z724" s="16"/>
      <c r="AA724" s="16"/>
      <c r="AB724" s="16"/>
      <c r="AC724" s="16"/>
    </row>
    <row r="725" ht="20.25" customHeight="1">
      <c r="A725" s="16" t="s">
        <v>3847</v>
      </c>
      <c r="B725" s="16" t="s">
        <v>76</v>
      </c>
      <c r="C725" s="19" t="s">
        <v>2954</v>
      </c>
      <c r="D725" s="20" t="s">
        <v>3181</v>
      </c>
      <c r="E725" s="16" t="s">
        <v>15</v>
      </c>
      <c r="F725" s="16" t="str">
        <f t="shared" si="1"/>
        <v>4</v>
      </c>
      <c r="G725" s="16" t="str">
        <f t="shared" si="2"/>
        <v>8</v>
      </c>
      <c r="H725" s="16" t="s">
        <v>1241</v>
      </c>
      <c r="I725" s="16" t="s">
        <v>598</v>
      </c>
      <c r="J725" s="16" t="s">
        <v>124</v>
      </c>
      <c r="K725" s="16" t="s">
        <v>13071</v>
      </c>
      <c r="L725" s="16" t="s">
        <v>13072</v>
      </c>
      <c r="M725" s="16" t="s">
        <v>73</v>
      </c>
      <c r="N725" s="16"/>
      <c r="O725" s="16"/>
      <c r="P725" s="16"/>
      <c r="Q725" s="16"/>
      <c r="R725" s="16"/>
      <c r="S725" s="16"/>
      <c r="T725" s="16"/>
      <c r="U725" s="16"/>
      <c r="V725" s="16"/>
      <c r="W725" s="16"/>
      <c r="X725" s="16"/>
      <c r="Y725" s="16"/>
      <c r="Z725" s="16"/>
      <c r="AA725" s="16"/>
      <c r="AB725" s="16"/>
      <c r="AC725" s="16"/>
    </row>
    <row r="726" ht="20.25" customHeight="1">
      <c r="A726" s="16" t="s">
        <v>7727</v>
      </c>
      <c r="B726" s="16" t="s">
        <v>13074</v>
      </c>
      <c r="C726" s="19" t="s">
        <v>2954</v>
      </c>
      <c r="D726" s="20" t="s">
        <v>2955</v>
      </c>
      <c r="E726" s="16" t="s">
        <v>122</v>
      </c>
      <c r="F726" s="16" t="str">
        <f t="shared" si="1"/>
        <v>8</v>
      </c>
      <c r="G726" s="16" t="str">
        <f t="shared" si="2"/>
        <v>13</v>
      </c>
      <c r="H726" s="16" t="s">
        <v>445</v>
      </c>
      <c r="I726" s="16" t="s">
        <v>17</v>
      </c>
      <c r="J726" s="16" t="s">
        <v>13076</v>
      </c>
      <c r="K726" s="16" t="s">
        <v>13077</v>
      </c>
      <c r="L726" s="16" t="s">
        <v>13078</v>
      </c>
      <c r="M726" s="16" t="s">
        <v>94</v>
      </c>
      <c r="N726" s="16"/>
      <c r="O726" s="16"/>
      <c r="P726" s="16"/>
      <c r="Q726" s="16"/>
      <c r="R726" s="16"/>
      <c r="S726" s="16"/>
      <c r="T726" s="16"/>
      <c r="U726" s="16"/>
      <c r="V726" s="16"/>
      <c r="W726" s="16"/>
      <c r="X726" s="16"/>
      <c r="Y726" s="16"/>
      <c r="Z726" s="16"/>
      <c r="AA726" s="16"/>
      <c r="AB726" s="16"/>
      <c r="AC726" s="16"/>
    </row>
    <row r="727" ht="20.25" customHeight="1">
      <c r="A727" s="16" t="s">
        <v>4049</v>
      </c>
      <c r="B727" s="16" t="s">
        <v>13079</v>
      </c>
      <c r="C727" s="19" t="s">
        <v>2954</v>
      </c>
      <c r="D727" s="20" t="s">
        <v>3181</v>
      </c>
      <c r="E727" s="16" t="s">
        <v>15</v>
      </c>
      <c r="F727" s="16" t="str">
        <f t="shared" si="1"/>
        <v>10</v>
      </c>
      <c r="G727" s="16" t="str">
        <f t="shared" si="2"/>
        <v>15</v>
      </c>
      <c r="H727" s="16" t="s">
        <v>16</v>
      </c>
      <c r="I727" s="16" t="s">
        <v>34</v>
      </c>
      <c r="J727" s="16" t="s">
        <v>94</v>
      </c>
      <c r="K727" s="16" t="s">
        <v>13082</v>
      </c>
      <c r="L727" s="16" t="s">
        <v>13083</v>
      </c>
      <c r="M727" s="16" t="s">
        <v>73</v>
      </c>
      <c r="N727" s="16"/>
      <c r="O727" s="16"/>
      <c r="P727" s="16"/>
      <c r="Q727" s="16"/>
      <c r="R727" s="16"/>
      <c r="S727" s="16"/>
      <c r="T727" s="16"/>
      <c r="U727" s="16"/>
      <c r="V727" s="16"/>
      <c r="W727" s="16"/>
      <c r="X727" s="16"/>
      <c r="Y727" s="16"/>
      <c r="Z727" s="16"/>
      <c r="AA727" s="16"/>
      <c r="AB727" s="16"/>
      <c r="AC727" s="16"/>
    </row>
    <row r="728" ht="20.25" customHeight="1">
      <c r="A728" s="16" t="s">
        <v>9038</v>
      </c>
      <c r="B728" s="16" t="s">
        <v>76</v>
      </c>
      <c r="C728" s="19" t="s">
        <v>2954</v>
      </c>
      <c r="D728" s="20" t="s">
        <v>2968</v>
      </c>
      <c r="E728" s="16" t="s">
        <v>15</v>
      </c>
      <c r="F728" s="16" t="str">
        <f t="shared" si="1"/>
        <v>8</v>
      </c>
      <c r="G728" s="16" t="str">
        <f t="shared" si="2"/>
        <v>12</v>
      </c>
      <c r="H728" s="16" t="s">
        <v>699</v>
      </c>
      <c r="I728" s="16" t="s">
        <v>17</v>
      </c>
      <c r="J728" s="16" t="s">
        <v>1004</v>
      </c>
      <c r="K728" s="16" t="s">
        <v>8012</v>
      </c>
      <c r="L728" s="16" t="s">
        <v>13090</v>
      </c>
      <c r="M728" s="16" t="s">
        <v>43</v>
      </c>
      <c r="N728" s="16"/>
      <c r="O728" s="16"/>
      <c r="P728" s="16"/>
      <c r="Q728" s="16"/>
      <c r="R728" s="16"/>
      <c r="S728" s="16"/>
      <c r="T728" s="16"/>
      <c r="U728" s="16"/>
      <c r="V728" s="16"/>
      <c r="W728" s="16"/>
      <c r="X728" s="16"/>
      <c r="Y728" s="16"/>
      <c r="Z728" s="16"/>
      <c r="AA728" s="16"/>
      <c r="AB728" s="16"/>
      <c r="AC728" s="16"/>
    </row>
    <row r="729" ht="20.25" customHeight="1">
      <c r="A729" s="16" t="s">
        <v>1853</v>
      </c>
      <c r="B729" s="16" t="s">
        <v>13091</v>
      </c>
      <c r="C729" s="19" t="s">
        <v>2954</v>
      </c>
      <c r="D729" s="20" t="s">
        <v>2968</v>
      </c>
      <c r="E729" s="16" t="s">
        <v>139</v>
      </c>
      <c r="F729" s="16" t="str">
        <f t="shared" si="1"/>
        <v>9</v>
      </c>
      <c r="G729" s="16" t="str">
        <f t="shared" si="2"/>
        <v>14</v>
      </c>
      <c r="H729" s="16" t="s">
        <v>452</v>
      </c>
      <c r="I729" s="16" t="s">
        <v>34</v>
      </c>
      <c r="J729" s="16" t="s">
        <v>94</v>
      </c>
      <c r="K729" s="16" t="s">
        <v>13093</v>
      </c>
      <c r="L729" s="16" t="s">
        <v>13094</v>
      </c>
      <c r="M729" s="16" t="s">
        <v>73</v>
      </c>
      <c r="N729" s="16"/>
      <c r="O729" s="16"/>
      <c r="P729" s="16"/>
      <c r="Q729" s="16"/>
      <c r="R729" s="16"/>
      <c r="S729" s="16"/>
      <c r="T729" s="16"/>
      <c r="U729" s="16"/>
      <c r="V729" s="16"/>
      <c r="W729" s="16"/>
      <c r="X729" s="16"/>
      <c r="Y729" s="16"/>
      <c r="Z729" s="16"/>
      <c r="AA729" s="16"/>
      <c r="AB729" s="16"/>
      <c r="AC729" s="16"/>
    </row>
    <row r="730" ht="20.25" customHeight="1">
      <c r="A730" s="16" t="s">
        <v>8841</v>
      </c>
      <c r="B730" s="16" t="s">
        <v>76</v>
      </c>
      <c r="C730" s="19" t="s">
        <v>2954</v>
      </c>
      <c r="D730" s="20" t="s">
        <v>2968</v>
      </c>
      <c r="E730" s="16" t="s">
        <v>15</v>
      </c>
      <c r="F730" s="16" t="str">
        <f t="shared" si="1"/>
        <v>18</v>
      </c>
      <c r="G730" s="16" t="str">
        <f t="shared" si="2"/>
        <v>25</v>
      </c>
      <c r="H730" s="16" t="s">
        <v>436</v>
      </c>
      <c r="I730" s="16" t="s">
        <v>34</v>
      </c>
      <c r="J730" s="16" t="s">
        <v>348</v>
      </c>
      <c r="K730" s="16" t="s">
        <v>13097</v>
      </c>
      <c r="L730" s="16" t="s">
        <v>13098</v>
      </c>
      <c r="M730" s="16" t="s">
        <v>21</v>
      </c>
      <c r="N730" s="16"/>
      <c r="O730" s="16"/>
      <c r="P730" s="16"/>
      <c r="Q730" s="16"/>
      <c r="R730" s="16"/>
      <c r="S730" s="16"/>
      <c r="T730" s="16"/>
      <c r="U730" s="16"/>
      <c r="V730" s="16"/>
      <c r="W730" s="16"/>
      <c r="X730" s="16"/>
      <c r="Y730" s="16"/>
      <c r="Z730" s="16"/>
      <c r="AA730" s="16"/>
      <c r="AB730" s="16"/>
      <c r="AC730" s="16"/>
    </row>
    <row r="731" ht="20.25" customHeight="1">
      <c r="A731" s="16" t="s">
        <v>13099</v>
      </c>
      <c r="B731" s="16" t="s">
        <v>11980</v>
      </c>
      <c r="C731" s="19" t="s">
        <v>2954</v>
      </c>
      <c r="D731" s="20" t="s">
        <v>2989</v>
      </c>
      <c r="E731" s="16" t="s">
        <v>139</v>
      </c>
      <c r="F731" s="16" t="str">
        <f t="shared" si="1"/>
        <v>10</v>
      </c>
      <c r="G731" s="16" t="str">
        <f t="shared" si="2"/>
        <v>15</v>
      </c>
      <c r="H731" s="16" t="s">
        <v>16</v>
      </c>
      <c r="I731" s="16" t="s">
        <v>17</v>
      </c>
      <c r="J731" s="16" t="s">
        <v>94</v>
      </c>
      <c r="K731" s="16" t="s">
        <v>13100</v>
      </c>
      <c r="L731" s="16" t="s">
        <v>13101</v>
      </c>
      <c r="M731" s="16" t="s">
        <v>43</v>
      </c>
      <c r="N731" s="16"/>
      <c r="O731" s="16"/>
      <c r="P731" s="16"/>
      <c r="Q731" s="16"/>
      <c r="R731" s="16"/>
      <c r="S731" s="16"/>
      <c r="T731" s="16"/>
      <c r="U731" s="16"/>
      <c r="V731" s="16"/>
      <c r="W731" s="16"/>
      <c r="X731" s="16"/>
      <c r="Y731" s="16"/>
      <c r="Z731" s="16"/>
      <c r="AA731" s="16"/>
      <c r="AB731" s="16"/>
      <c r="AC731" s="16"/>
    </row>
    <row r="732" ht="20.25" customHeight="1">
      <c r="A732" s="16" t="s">
        <v>1853</v>
      </c>
      <c r="B732" s="16" t="s">
        <v>76</v>
      </c>
      <c r="C732" s="19" t="s">
        <v>2954</v>
      </c>
      <c r="D732" s="20" t="s">
        <v>2978</v>
      </c>
      <c r="E732" s="16" t="s">
        <v>15</v>
      </c>
      <c r="F732" s="16" t="str">
        <f t="shared" si="1"/>
        <v>7</v>
      </c>
      <c r="G732" s="16" t="str">
        <f t="shared" si="2"/>
        <v>11</v>
      </c>
      <c r="H732" s="16" t="s">
        <v>478</v>
      </c>
      <c r="I732" s="16" t="s">
        <v>58</v>
      </c>
      <c r="J732" s="16" t="s">
        <v>94</v>
      </c>
      <c r="K732" s="16" t="s">
        <v>13102</v>
      </c>
      <c r="L732" s="16" t="s">
        <v>13103</v>
      </c>
      <c r="M732" s="16" t="s">
        <v>21</v>
      </c>
      <c r="N732" s="16"/>
      <c r="O732" s="16"/>
      <c r="P732" s="16"/>
      <c r="Q732" s="16"/>
      <c r="R732" s="16"/>
      <c r="S732" s="16"/>
      <c r="T732" s="16"/>
      <c r="U732" s="16"/>
      <c r="V732" s="16"/>
      <c r="W732" s="16"/>
      <c r="X732" s="16"/>
      <c r="Y732" s="16"/>
      <c r="Z732" s="16"/>
      <c r="AA732" s="16"/>
      <c r="AB732" s="16"/>
      <c r="AC732" s="16"/>
    </row>
    <row r="733" ht="20.25" customHeight="1">
      <c r="A733" s="16" t="s">
        <v>7727</v>
      </c>
      <c r="B733" s="16" t="s">
        <v>76</v>
      </c>
      <c r="C733" s="19" t="s">
        <v>2954</v>
      </c>
      <c r="D733" s="20" t="s">
        <v>3181</v>
      </c>
      <c r="E733" s="16" t="s">
        <v>122</v>
      </c>
      <c r="F733" s="16" t="str">
        <f t="shared" si="1"/>
        <v>15</v>
      </c>
      <c r="G733" s="16" t="str">
        <f t="shared" si="2"/>
        <v>22</v>
      </c>
      <c r="H733" s="16" t="s">
        <v>892</v>
      </c>
      <c r="I733" s="16" t="s">
        <v>26</v>
      </c>
      <c r="J733" s="16" t="s">
        <v>240</v>
      </c>
      <c r="K733" s="16" t="s">
        <v>10642</v>
      </c>
      <c r="L733" s="16" t="s">
        <v>13104</v>
      </c>
      <c r="M733" s="16" t="s">
        <v>21</v>
      </c>
      <c r="N733" s="16"/>
      <c r="O733" s="16"/>
      <c r="P733" s="16"/>
      <c r="Q733" s="16"/>
      <c r="R733" s="16"/>
      <c r="S733" s="16"/>
      <c r="T733" s="16"/>
      <c r="U733" s="16"/>
      <c r="V733" s="16"/>
      <c r="W733" s="16"/>
      <c r="X733" s="16"/>
      <c r="Y733" s="16"/>
      <c r="Z733" s="16"/>
      <c r="AA733" s="16"/>
      <c r="AB733" s="16"/>
      <c r="AC733" s="16"/>
    </row>
    <row r="734" ht="20.25" customHeight="1">
      <c r="A734" s="16" t="s">
        <v>1853</v>
      </c>
      <c r="B734" s="16" t="s">
        <v>76</v>
      </c>
      <c r="C734" s="19" t="s">
        <v>2954</v>
      </c>
      <c r="D734" s="20" t="s">
        <v>2968</v>
      </c>
      <c r="E734" s="16" t="s">
        <v>15</v>
      </c>
      <c r="F734" s="16" t="str">
        <f t="shared" si="1"/>
        <v>4</v>
      </c>
      <c r="G734" s="16" t="str">
        <f t="shared" si="2"/>
        <v>6</v>
      </c>
      <c r="H734" s="16" t="s">
        <v>2971</v>
      </c>
      <c r="I734" s="16" t="s">
        <v>17</v>
      </c>
      <c r="J734" s="16" t="s">
        <v>140</v>
      </c>
      <c r="K734" s="16" t="s">
        <v>7733</v>
      </c>
      <c r="L734" s="16" t="s">
        <v>13105</v>
      </c>
      <c r="M734" s="16" t="s">
        <v>73</v>
      </c>
      <c r="N734" s="16"/>
      <c r="O734" s="16"/>
      <c r="P734" s="16"/>
      <c r="Q734" s="16"/>
      <c r="R734" s="16"/>
      <c r="S734" s="16"/>
      <c r="T734" s="16"/>
      <c r="U734" s="16"/>
      <c r="V734" s="16"/>
      <c r="W734" s="16"/>
      <c r="X734" s="16"/>
      <c r="Y734" s="16"/>
      <c r="Z734" s="16"/>
      <c r="AA734" s="16"/>
      <c r="AB734" s="16"/>
      <c r="AC734" s="16"/>
    </row>
    <row r="735" ht="20.25" customHeight="1">
      <c r="A735" s="16" t="s">
        <v>7727</v>
      </c>
      <c r="B735" s="16" t="s">
        <v>13106</v>
      </c>
      <c r="C735" s="19" t="s">
        <v>2954</v>
      </c>
      <c r="D735" s="20" t="s">
        <v>2955</v>
      </c>
      <c r="E735" s="16" t="s">
        <v>139</v>
      </c>
      <c r="F735" s="16" t="str">
        <f t="shared" si="1"/>
        <v>4</v>
      </c>
      <c r="G735" s="16" t="str">
        <f t="shared" si="2"/>
        <v>9</v>
      </c>
      <c r="H735" s="16" t="s">
        <v>690</v>
      </c>
      <c r="I735" s="16" t="s">
        <v>17</v>
      </c>
      <c r="J735" s="16" t="s">
        <v>348</v>
      </c>
      <c r="K735" s="16" t="s">
        <v>13107</v>
      </c>
      <c r="L735" s="16" t="s">
        <v>13108</v>
      </c>
      <c r="M735" s="16" t="s">
        <v>21</v>
      </c>
      <c r="N735" s="16"/>
      <c r="O735" s="16"/>
      <c r="P735" s="16"/>
      <c r="Q735" s="16"/>
      <c r="R735" s="16"/>
      <c r="S735" s="16"/>
      <c r="T735" s="16"/>
      <c r="U735" s="16"/>
      <c r="V735" s="16"/>
      <c r="W735" s="16"/>
      <c r="X735" s="16"/>
      <c r="Y735" s="16"/>
      <c r="Z735" s="16"/>
      <c r="AA735" s="16"/>
      <c r="AB735" s="16"/>
      <c r="AC735" s="16"/>
    </row>
    <row r="736" ht="20.25" customHeight="1">
      <c r="A736" s="16" t="s">
        <v>7948</v>
      </c>
      <c r="B736" s="16" t="s">
        <v>76</v>
      </c>
      <c r="C736" s="19" t="s">
        <v>2954</v>
      </c>
      <c r="D736" s="20" t="s">
        <v>3181</v>
      </c>
      <c r="E736" s="16" t="s">
        <v>139</v>
      </c>
      <c r="F736" s="16" t="str">
        <f t="shared" si="1"/>
        <v>6</v>
      </c>
      <c r="G736" s="16" t="str">
        <f t="shared" si="2"/>
        <v>10</v>
      </c>
      <c r="H736" s="16" t="s">
        <v>539</v>
      </c>
      <c r="I736" s="16" t="s">
        <v>17</v>
      </c>
      <c r="J736" s="16" t="s">
        <v>124</v>
      </c>
      <c r="K736" s="16" t="s">
        <v>13109</v>
      </c>
      <c r="L736" s="16" t="s">
        <v>13110</v>
      </c>
      <c r="M736" s="16" t="s">
        <v>43</v>
      </c>
      <c r="N736" s="16"/>
      <c r="O736" s="16"/>
      <c r="P736" s="16"/>
      <c r="Q736" s="16"/>
      <c r="R736" s="16"/>
      <c r="S736" s="16"/>
      <c r="T736" s="16"/>
      <c r="U736" s="16"/>
      <c r="V736" s="16"/>
      <c r="W736" s="16"/>
      <c r="X736" s="16"/>
      <c r="Y736" s="16"/>
      <c r="Z736" s="16"/>
      <c r="AA736" s="16"/>
      <c r="AB736" s="16"/>
      <c r="AC736" s="16"/>
    </row>
    <row r="737" ht="20.25" customHeight="1">
      <c r="A737" s="16" t="s">
        <v>1853</v>
      </c>
      <c r="B737" s="16" t="s">
        <v>13111</v>
      </c>
      <c r="C737" s="19" t="s">
        <v>2954</v>
      </c>
      <c r="D737" s="20" t="s">
        <v>2978</v>
      </c>
      <c r="E737" s="16" t="s">
        <v>139</v>
      </c>
      <c r="F737" s="16" t="str">
        <f t="shared" si="1"/>
        <v>4</v>
      </c>
      <c r="G737" s="16" t="str">
        <f t="shared" si="2"/>
        <v>8</v>
      </c>
      <c r="H737" s="16" t="s">
        <v>1241</v>
      </c>
      <c r="I737" s="16" t="s">
        <v>17</v>
      </c>
      <c r="J737" s="16" t="s">
        <v>18</v>
      </c>
      <c r="K737" s="16" t="s">
        <v>13112</v>
      </c>
      <c r="L737" s="16" t="s">
        <v>13113</v>
      </c>
      <c r="M737" s="16" t="s">
        <v>21</v>
      </c>
      <c r="N737" s="16"/>
      <c r="O737" s="16"/>
      <c r="P737" s="16"/>
      <c r="Q737" s="16"/>
      <c r="R737" s="16"/>
      <c r="S737" s="16"/>
      <c r="T737" s="16"/>
      <c r="U737" s="16"/>
      <c r="V737" s="16"/>
      <c r="W737" s="16"/>
      <c r="X737" s="16"/>
      <c r="Y737" s="16"/>
      <c r="Z737" s="16"/>
      <c r="AA737" s="16"/>
      <c r="AB737" s="16"/>
      <c r="AC737" s="16"/>
    </row>
    <row r="738" ht="20.25" customHeight="1">
      <c r="A738" s="16" t="s">
        <v>1853</v>
      </c>
      <c r="B738" s="16" t="s">
        <v>76</v>
      </c>
      <c r="C738" s="19" t="s">
        <v>2954</v>
      </c>
      <c r="D738" s="20" t="s">
        <v>2968</v>
      </c>
      <c r="E738" s="16" t="s">
        <v>122</v>
      </c>
      <c r="F738" s="16" t="str">
        <f t="shared" si="1"/>
        <v>5</v>
      </c>
      <c r="G738" s="16" t="str">
        <f t="shared" si="2"/>
        <v>7</v>
      </c>
      <c r="H738" s="16" t="s">
        <v>597</v>
      </c>
      <c r="I738" s="16" t="s">
        <v>17</v>
      </c>
      <c r="J738" s="16" t="s">
        <v>140</v>
      </c>
      <c r="K738" s="16" t="s">
        <v>13114</v>
      </c>
      <c r="L738" s="16" t="s">
        <v>13115</v>
      </c>
      <c r="M738" s="16" t="s">
        <v>21</v>
      </c>
      <c r="N738" s="16"/>
      <c r="O738" s="16"/>
      <c r="P738" s="16"/>
      <c r="Q738" s="16"/>
      <c r="R738" s="16"/>
      <c r="S738" s="16"/>
      <c r="T738" s="16"/>
      <c r="U738" s="16"/>
      <c r="V738" s="16"/>
      <c r="W738" s="16"/>
      <c r="X738" s="16"/>
      <c r="Y738" s="16"/>
      <c r="Z738" s="16"/>
      <c r="AA738" s="16"/>
      <c r="AB738" s="16"/>
      <c r="AC738" s="16"/>
    </row>
    <row r="739" ht="20.25" customHeight="1">
      <c r="A739" s="16" t="s">
        <v>10540</v>
      </c>
      <c r="B739" s="16" t="s">
        <v>12605</v>
      </c>
      <c r="C739" s="19" t="s">
        <v>2954</v>
      </c>
      <c r="D739" s="20" t="s">
        <v>2968</v>
      </c>
      <c r="E739" s="16" t="s">
        <v>139</v>
      </c>
      <c r="F739" s="16" t="str">
        <f t="shared" si="1"/>
        <v>6</v>
      </c>
      <c r="G739" s="16" t="str">
        <f t="shared" si="2"/>
        <v>8</v>
      </c>
      <c r="H739" s="16" t="s">
        <v>1566</v>
      </c>
      <c r="I739" s="16" t="s">
        <v>17</v>
      </c>
      <c r="J739" s="16" t="s">
        <v>94</v>
      </c>
      <c r="K739" s="16" t="s">
        <v>13116</v>
      </c>
      <c r="L739" s="16" t="s">
        <v>13117</v>
      </c>
      <c r="M739" s="16" t="s">
        <v>43</v>
      </c>
      <c r="N739" s="16"/>
      <c r="O739" s="16"/>
      <c r="P739" s="16"/>
      <c r="Q739" s="16"/>
      <c r="R739" s="16"/>
      <c r="S739" s="16"/>
      <c r="T739" s="16"/>
      <c r="U739" s="16"/>
      <c r="V739" s="16"/>
      <c r="W739" s="16"/>
      <c r="X739" s="16"/>
      <c r="Y739" s="16"/>
      <c r="Z739" s="16"/>
      <c r="AA739" s="16"/>
      <c r="AB739" s="16"/>
      <c r="AC739" s="16"/>
    </row>
    <row r="740" ht="20.25" customHeight="1">
      <c r="A740" s="16" t="s">
        <v>3396</v>
      </c>
      <c r="B740" s="16" t="s">
        <v>76</v>
      </c>
      <c r="C740" s="19" t="s">
        <v>2954</v>
      </c>
      <c r="D740" s="20" t="s">
        <v>2989</v>
      </c>
      <c r="E740" s="16" t="s">
        <v>139</v>
      </c>
      <c r="F740" s="16" t="str">
        <f t="shared" si="1"/>
        <v>6</v>
      </c>
      <c r="G740" s="16" t="str">
        <f t="shared" si="2"/>
        <v>8</v>
      </c>
      <c r="H740" s="16" t="s">
        <v>1566</v>
      </c>
      <c r="I740" s="16" t="s">
        <v>17</v>
      </c>
      <c r="J740" s="16" t="s">
        <v>94</v>
      </c>
      <c r="K740" s="16" t="s">
        <v>12620</v>
      </c>
      <c r="L740" s="16" t="s">
        <v>12017</v>
      </c>
      <c r="M740" s="16" t="s">
        <v>62</v>
      </c>
      <c r="N740" s="16"/>
      <c r="O740" s="16"/>
      <c r="P740" s="16"/>
      <c r="Q740" s="16"/>
      <c r="R740" s="16"/>
      <c r="S740" s="16"/>
      <c r="T740" s="16"/>
      <c r="U740" s="16"/>
      <c r="V740" s="16"/>
      <c r="W740" s="16"/>
      <c r="X740" s="16"/>
      <c r="Y740" s="16"/>
      <c r="Z740" s="16"/>
      <c r="AA740" s="16"/>
      <c r="AB740" s="16"/>
      <c r="AC740" s="16"/>
    </row>
    <row r="741" ht="20.25" customHeight="1">
      <c r="A741" s="16" t="s">
        <v>13118</v>
      </c>
      <c r="B741" s="16" t="s">
        <v>76</v>
      </c>
      <c r="C741" s="19" t="s">
        <v>2954</v>
      </c>
      <c r="D741" s="20" t="s">
        <v>2968</v>
      </c>
      <c r="E741" s="16" t="s">
        <v>15</v>
      </c>
      <c r="F741" s="16" t="str">
        <f t="shared" si="1"/>
        <v>5</v>
      </c>
      <c r="G741" s="16" t="str">
        <f t="shared" si="2"/>
        <v>8</v>
      </c>
      <c r="H741" s="16" t="s">
        <v>2203</v>
      </c>
      <c r="I741" s="16" t="s">
        <v>164</v>
      </c>
      <c r="J741" s="16" t="s">
        <v>284</v>
      </c>
      <c r="K741" s="16" t="s">
        <v>7667</v>
      </c>
      <c r="L741" s="16" t="s">
        <v>13119</v>
      </c>
      <c r="M741" s="16" t="s">
        <v>43</v>
      </c>
      <c r="N741" s="16"/>
      <c r="O741" s="16"/>
      <c r="P741" s="16"/>
      <c r="Q741" s="16"/>
      <c r="R741" s="16"/>
      <c r="S741" s="16"/>
      <c r="T741" s="16"/>
      <c r="U741" s="16"/>
      <c r="V741" s="16"/>
      <c r="W741" s="16"/>
      <c r="X741" s="16"/>
      <c r="Y741" s="16"/>
      <c r="Z741" s="16"/>
      <c r="AA741" s="16"/>
      <c r="AB741" s="16"/>
      <c r="AC741" s="16"/>
    </row>
    <row r="742" ht="20.25" customHeight="1">
      <c r="A742" s="16" t="s">
        <v>8734</v>
      </c>
      <c r="B742" s="16" t="s">
        <v>76</v>
      </c>
      <c r="C742" s="19" t="s">
        <v>2954</v>
      </c>
      <c r="D742" s="20" t="s">
        <v>2955</v>
      </c>
      <c r="E742" s="16" t="s">
        <v>15</v>
      </c>
      <c r="F742" s="16" t="str">
        <f t="shared" si="1"/>
        <v>12</v>
      </c>
      <c r="G742" s="16" t="str">
        <f t="shared" si="2"/>
        <v>24</v>
      </c>
      <c r="H742" s="16" t="s">
        <v>174</v>
      </c>
      <c r="I742" s="16" t="s">
        <v>34</v>
      </c>
      <c r="J742" s="16" t="s">
        <v>1175</v>
      </c>
      <c r="K742" s="16" t="s">
        <v>13121</v>
      </c>
      <c r="L742" s="16" t="s">
        <v>13122</v>
      </c>
      <c r="M742" s="16" t="s">
        <v>21</v>
      </c>
      <c r="N742" s="16"/>
      <c r="O742" s="16"/>
      <c r="P742" s="16"/>
      <c r="Q742" s="16"/>
      <c r="R742" s="16"/>
      <c r="S742" s="16"/>
      <c r="T742" s="16"/>
      <c r="U742" s="16"/>
      <c r="V742" s="16"/>
      <c r="W742" s="16"/>
      <c r="X742" s="16"/>
      <c r="Y742" s="16"/>
      <c r="Z742" s="16"/>
      <c r="AA742" s="16"/>
      <c r="AB742" s="16"/>
      <c r="AC742" s="16"/>
    </row>
    <row r="743" ht="20.25" customHeight="1">
      <c r="A743" s="16" t="s">
        <v>1853</v>
      </c>
      <c r="B743" s="16" t="s">
        <v>76</v>
      </c>
      <c r="C743" s="19" t="s">
        <v>2954</v>
      </c>
      <c r="D743" s="20" t="s">
        <v>3181</v>
      </c>
      <c r="E743" s="16" t="s">
        <v>139</v>
      </c>
      <c r="F743" s="16" t="str">
        <f t="shared" si="1"/>
        <v>5</v>
      </c>
      <c r="G743" s="16" t="str">
        <f t="shared" si="2"/>
        <v>10</v>
      </c>
      <c r="H743" s="16" t="s">
        <v>1404</v>
      </c>
      <c r="I743" s="16" t="s">
        <v>17</v>
      </c>
      <c r="J743" s="16" t="s">
        <v>18</v>
      </c>
      <c r="K743" s="16" t="s">
        <v>13125</v>
      </c>
      <c r="L743" s="16" t="s">
        <v>13126</v>
      </c>
      <c r="M743" s="16" t="s">
        <v>73</v>
      </c>
      <c r="N743" s="16"/>
      <c r="O743" s="16"/>
      <c r="P743" s="16"/>
      <c r="Q743" s="16"/>
      <c r="R743" s="16"/>
      <c r="S743" s="16"/>
      <c r="T743" s="16"/>
      <c r="U743" s="16"/>
      <c r="V743" s="16"/>
      <c r="W743" s="16"/>
      <c r="X743" s="16"/>
      <c r="Y743" s="16"/>
      <c r="Z743" s="16"/>
      <c r="AA743" s="16"/>
      <c r="AB743" s="16"/>
      <c r="AC743" s="16"/>
    </row>
    <row r="744" ht="20.25" customHeight="1">
      <c r="A744" s="16" t="s">
        <v>13127</v>
      </c>
      <c r="B744" s="16" t="s">
        <v>11948</v>
      </c>
      <c r="C744" s="19" t="s">
        <v>2954</v>
      </c>
      <c r="D744" s="20" t="s">
        <v>2955</v>
      </c>
      <c r="E744" s="16" t="s">
        <v>15</v>
      </c>
      <c r="F744" s="16" t="str">
        <f t="shared" si="1"/>
        <v>10</v>
      </c>
      <c r="G744" s="16" t="str">
        <f t="shared" si="2"/>
        <v>15</v>
      </c>
      <c r="H744" s="16" t="s">
        <v>16</v>
      </c>
      <c r="I744" s="16" t="s">
        <v>17</v>
      </c>
      <c r="J744" s="16" t="s">
        <v>94</v>
      </c>
      <c r="K744" s="16" t="s">
        <v>11950</v>
      </c>
      <c r="L744" s="16" t="s">
        <v>13129</v>
      </c>
      <c r="M744" s="16" t="s">
        <v>62</v>
      </c>
      <c r="N744" s="16"/>
      <c r="O744" s="16"/>
      <c r="P744" s="16"/>
      <c r="Q744" s="16"/>
      <c r="R744" s="16"/>
      <c r="S744" s="16"/>
      <c r="T744" s="16"/>
      <c r="U744" s="16"/>
      <c r="V744" s="16"/>
      <c r="W744" s="16"/>
      <c r="X744" s="16"/>
      <c r="Y744" s="16"/>
      <c r="Z744" s="16"/>
      <c r="AA744" s="16"/>
      <c r="AB744" s="16"/>
      <c r="AC744" s="16"/>
    </row>
    <row r="745" ht="20.25" customHeight="1">
      <c r="A745" s="16" t="s">
        <v>7942</v>
      </c>
      <c r="B745" s="16" t="s">
        <v>76</v>
      </c>
      <c r="C745" s="19" t="s">
        <v>2954</v>
      </c>
      <c r="D745" s="20" t="s">
        <v>2978</v>
      </c>
      <c r="E745" s="16" t="s">
        <v>15</v>
      </c>
      <c r="F745" s="16" t="str">
        <f t="shared" si="1"/>
        <v>8</v>
      </c>
      <c r="G745" s="16" t="str">
        <f t="shared" si="2"/>
        <v>13</v>
      </c>
      <c r="H745" s="16" t="s">
        <v>445</v>
      </c>
      <c r="I745" s="16" t="s">
        <v>34</v>
      </c>
      <c r="J745" s="16" t="s">
        <v>124</v>
      </c>
      <c r="K745" s="16" t="s">
        <v>12326</v>
      </c>
      <c r="L745" s="16" t="s">
        <v>13131</v>
      </c>
      <c r="M745" s="16" t="s">
        <v>43</v>
      </c>
      <c r="N745" s="16"/>
      <c r="O745" s="16"/>
      <c r="P745" s="16"/>
      <c r="Q745" s="16"/>
      <c r="R745" s="16"/>
      <c r="S745" s="16"/>
      <c r="T745" s="16"/>
      <c r="U745" s="16"/>
      <c r="V745" s="16"/>
      <c r="W745" s="16"/>
      <c r="X745" s="16"/>
      <c r="Y745" s="16"/>
      <c r="Z745" s="16"/>
      <c r="AA745" s="16"/>
      <c r="AB745" s="16"/>
      <c r="AC745" s="16"/>
    </row>
    <row r="746" ht="20.25" customHeight="1">
      <c r="A746" s="16" t="s">
        <v>8025</v>
      </c>
      <c r="B746" s="16" t="s">
        <v>13132</v>
      </c>
      <c r="C746" s="19" t="s">
        <v>2954</v>
      </c>
      <c r="D746" s="20" t="s">
        <v>3195</v>
      </c>
      <c r="E746" s="16" t="s">
        <v>139</v>
      </c>
      <c r="F746" s="16" t="str">
        <f t="shared" si="1"/>
        <v>13</v>
      </c>
      <c r="G746" s="16" t="str">
        <f t="shared" si="2"/>
        <v>20</v>
      </c>
      <c r="H746" s="16" t="s">
        <v>81</v>
      </c>
      <c r="I746" s="16" t="s">
        <v>34</v>
      </c>
      <c r="J746" s="16" t="s">
        <v>94</v>
      </c>
      <c r="K746" s="16" t="s">
        <v>13135</v>
      </c>
      <c r="L746" s="16" t="s">
        <v>13136</v>
      </c>
      <c r="M746" s="16" t="s">
        <v>29</v>
      </c>
      <c r="N746" s="16"/>
      <c r="O746" s="16"/>
      <c r="P746" s="16"/>
      <c r="Q746" s="16"/>
      <c r="R746" s="16"/>
      <c r="S746" s="16"/>
      <c r="T746" s="16"/>
      <c r="U746" s="16"/>
      <c r="V746" s="16"/>
      <c r="W746" s="16"/>
      <c r="X746" s="16"/>
      <c r="Y746" s="16"/>
      <c r="Z746" s="16"/>
      <c r="AA746" s="16"/>
      <c r="AB746" s="16"/>
      <c r="AC746" s="16"/>
    </row>
    <row r="747" ht="20.25" customHeight="1">
      <c r="A747" s="16" t="s">
        <v>13137</v>
      </c>
      <c r="B747" s="16" t="s">
        <v>13139</v>
      </c>
      <c r="C747" s="19" t="s">
        <v>2954</v>
      </c>
      <c r="D747" s="20" t="s">
        <v>2955</v>
      </c>
      <c r="E747" s="16" t="s">
        <v>15</v>
      </c>
      <c r="F747" s="16" t="str">
        <f t="shared" si="1"/>
        <v>10</v>
      </c>
      <c r="G747" s="16" t="str">
        <f t="shared" si="2"/>
        <v>15</v>
      </c>
      <c r="H747" s="16" t="s">
        <v>16</v>
      </c>
      <c r="I747" s="16" t="s">
        <v>34</v>
      </c>
      <c r="J747" s="16" t="s">
        <v>140</v>
      </c>
      <c r="K747" s="16" t="s">
        <v>13142</v>
      </c>
      <c r="L747" s="16" t="s">
        <v>13144</v>
      </c>
      <c r="M747" s="16" t="s">
        <v>29</v>
      </c>
      <c r="N747" s="16"/>
      <c r="O747" s="16"/>
      <c r="P747" s="16"/>
      <c r="Q747" s="16"/>
      <c r="R747" s="16"/>
      <c r="S747" s="16"/>
      <c r="T747" s="16"/>
      <c r="U747" s="16"/>
      <c r="V747" s="16"/>
      <c r="W747" s="16"/>
      <c r="X747" s="16"/>
      <c r="Y747" s="16"/>
      <c r="Z747" s="16"/>
      <c r="AA747" s="16"/>
      <c r="AB747" s="16"/>
      <c r="AC747" s="16"/>
    </row>
    <row r="748" ht="20.25" customHeight="1">
      <c r="A748" s="16" t="s">
        <v>9164</v>
      </c>
      <c r="B748" s="16" t="s">
        <v>76</v>
      </c>
      <c r="C748" s="19" t="s">
        <v>2954</v>
      </c>
      <c r="D748" s="20" t="s">
        <v>2955</v>
      </c>
      <c r="E748" s="16" t="s">
        <v>139</v>
      </c>
      <c r="F748" s="16" t="str">
        <f t="shared" si="1"/>
        <v>15</v>
      </c>
      <c r="G748" s="16" t="str">
        <f t="shared" si="2"/>
        <v>25</v>
      </c>
      <c r="H748" s="16" t="s">
        <v>39</v>
      </c>
      <c r="I748" s="16" t="s">
        <v>17</v>
      </c>
      <c r="J748" s="16" t="s">
        <v>94</v>
      </c>
      <c r="K748" s="16" t="s">
        <v>7733</v>
      </c>
      <c r="L748" s="16" t="s">
        <v>13147</v>
      </c>
      <c r="M748" s="16" t="s">
        <v>62</v>
      </c>
      <c r="N748" s="16"/>
      <c r="O748" s="16"/>
      <c r="P748" s="16"/>
      <c r="Q748" s="16"/>
      <c r="R748" s="16"/>
      <c r="S748" s="16"/>
      <c r="T748" s="16"/>
      <c r="U748" s="16"/>
      <c r="V748" s="16"/>
      <c r="W748" s="16"/>
      <c r="X748" s="16"/>
      <c r="Y748" s="16"/>
      <c r="Z748" s="16"/>
      <c r="AA748" s="16"/>
      <c r="AB748" s="16"/>
      <c r="AC748" s="16"/>
    </row>
    <row r="749" ht="20.25" customHeight="1">
      <c r="A749" s="16" t="s">
        <v>13149</v>
      </c>
      <c r="B749" s="16" t="s">
        <v>76</v>
      </c>
      <c r="C749" s="19" t="s">
        <v>2954</v>
      </c>
      <c r="D749" s="20" t="s">
        <v>2968</v>
      </c>
      <c r="E749" s="16" t="s">
        <v>15</v>
      </c>
      <c r="F749" s="16" t="str">
        <f t="shared" si="1"/>
        <v>3</v>
      </c>
      <c r="G749" s="16" t="str">
        <f t="shared" si="2"/>
        <v>5</v>
      </c>
      <c r="H749" s="16" t="s">
        <v>1629</v>
      </c>
      <c r="I749" s="16" t="s">
        <v>598</v>
      </c>
      <c r="J749" s="16" t="s">
        <v>94</v>
      </c>
      <c r="K749" s="16" t="s">
        <v>13151</v>
      </c>
      <c r="L749" s="16" t="s">
        <v>13153</v>
      </c>
      <c r="M749" s="16" t="s">
        <v>21</v>
      </c>
      <c r="N749" s="16"/>
      <c r="O749" s="16"/>
      <c r="P749" s="16"/>
      <c r="Q749" s="16"/>
      <c r="R749" s="16"/>
      <c r="S749" s="16"/>
      <c r="T749" s="16"/>
      <c r="U749" s="16"/>
      <c r="V749" s="16"/>
      <c r="W749" s="16"/>
      <c r="X749" s="16"/>
      <c r="Y749" s="16"/>
      <c r="Z749" s="16"/>
      <c r="AA749" s="16"/>
      <c r="AB749" s="16"/>
      <c r="AC749" s="16"/>
    </row>
    <row r="750" ht="20.25" customHeight="1">
      <c r="A750" s="16" t="s">
        <v>8642</v>
      </c>
      <c r="B750" s="16" t="s">
        <v>76</v>
      </c>
      <c r="C750" s="19" t="s">
        <v>2954</v>
      </c>
      <c r="D750" s="20" t="s">
        <v>3248</v>
      </c>
      <c r="E750" s="16" t="s">
        <v>15</v>
      </c>
      <c r="F750" s="16" t="str">
        <f t="shared" si="1"/>
        <v>6</v>
      </c>
      <c r="G750" s="16" t="str">
        <f t="shared" si="2"/>
        <v>10</v>
      </c>
      <c r="H750" s="16" t="s">
        <v>539</v>
      </c>
      <c r="I750" s="16" t="s">
        <v>17</v>
      </c>
      <c r="J750" s="16" t="s">
        <v>140</v>
      </c>
      <c r="K750" s="16" t="s">
        <v>13156</v>
      </c>
      <c r="L750" s="16" t="s">
        <v>13157</v>
      </c>
      <c r="M750" s="16" t="s">
        <v>21</v>
      </c>
      <c r="N750" s="16"/>
      <c r="O750" s="16"/>
      <c r="P750" s="16"/>
      <c r="Q750" s="16"/>
      <c r="R750" s="16"/>
      <c r="S750" s="16"/>
      <c r="T750" s="16"/>
      <c r="U750" s="16"/>
      <c r="V750" s="16"/>
      <c r="W750" s="16"/>
      <c r="X750" s="16"/>
      <c r="Y750" s="16"/>
      <c r="Z750" s="16"/>
      <c r="AA750" s="16"/>
      <c r="AB750" s="16"/>
      <c r="AC750" s="16"/>
    </row>
    <row r="751" ht="20.25" customHeight="1">
      <c r="A751" s="16" t="s">
        <v>10435</v>
      </c>
      <c r="B751" s="16" t="s">
        <v>76</v>
      </c>
      <c r="C751" s="19" t="s">
        <v>2954</v>
      </c>
      <c r="D751" s="20" t="s">
        <v>2968</v>
      </c>
      <c r="E751" s="16" t="s">
        <v>139</v>
      </c>
      <c r="F751" s="16" t="str">
        <f t="shared" si="1"/>
        <v>10</v>
      </c>
      <c r="G751" s="16" t="str">
        <f t="shared" si="2"/>
        <v>14</v>
      </c>
      <c r="H751" s="16" t="s">
        <v>486</v>
      </c>
      <c r="I751" s="16" t="s">
        <v>34</v>
      </c>
      <c r="J751" s="16" t="s">
        <v>94</v>
      </c>
      <c r="K751" s="16" t="s">
        <v>11922</v>
      </c>
      <c r="L751" s="16" t="s">
        <v>13160</v>
      </c>
      <c r="M751" s="16" t="s">
        <v>43</v>
      </c>
      <c r="N751" s="16"/>
      <c r="O751" s="16"/>
      <c r="P751" s="16"/>
      <c r="Q751" s="16"/>
      <c r="R751" s="16"/>
      <c r="S751" s="16"/>
      <c r="T751" s="16"/>
      <c r="U751" s="16"/>
      <c r="V751" s="16"/>
      <c r="W751" s="16"/>
      <c r="X751" s="16"/>
      <c r="Y751" s="16"/>
      <c r="Z751" s="16"/>
      <c r="AA751" s="16"/>
      <c r="AB751" s="16"/>
      <c r="AC751" s="16"/>
    </row>
    <row r="752" ht="20.25" customHeight="1">
      <c r="A752" s="16" t="s">
        <v>7727</v>
      </c>
      <c r="B752" s="16" t="s">
        <v>13162</v>
      </c>
      <c r="C752" s="19" t="s">
        <v>2954</v>
      </c>
      <c r="D752" s="20" t="s">
        <v>2968</v>
      </c>
      <c r="E752" s="16" t="s">
        <v>139</v>
      </c>
      <c r="F752" s="16" t="str">
        <f t="shared" si="1"/>
        <v>8</v>
      </c>
      <c r="G752" s="16" t="str">
        <f t="shared" si="2"/>
        <v>9</v>
      </c>
      <c r="H752" s="16" t="s">
        <v>197</v>
      </c>
      <c r="I752" s="16" t="s">
        <v>34</v>
      </c>
      <c r="J752" s="16" t="s">
        <v>140</v>
      </c>
      <c r="K752" s="16" t="s">
        <v>13164</v>
      </c>
      <c r="L752" s="16" t="s">
        <v>13165</v>
      </c>
      <c r="M752" s="16" t="s">
        <v>21</v>
      </c>
      <c r="N752" s="16"/>
      <c r="O752" s="16"/>
      <c r="P752" s="16"/>
      <c r="Q752" s="16"/>
      <c r="R752" s="16"/>
      <c r="S752" s="16"/>
      <c r="T752" s="16"/>
      <c r="U752" s="16"/>
      <c r="V752" s="16"/>
      <c r="W752" s="16"/>
      <c r="X752" s="16"/>
      <c r="Y752" s="16"/>
      <c r="Z752" s="16"/>
      <c r="AA752" s="16"/>
      <c r="AB752" s="16"/>
      <c r="AC752" s="16"/>
    </row>
    <row r="753" ht="20.25" customHeight="1">
      <c r="A753" s="16" t="s">
        <v>1853</v>
      </c>
      <c r="B753" s="16" t="s">
        <v>11591</v>
      </c>
      <c r="C753" s="19" t="s">
        <v>2954</v>
      </c>
      <c r="D753" s="20" t="s">
        <v>2968</v>
      </c>
      <c r="E753" s="16" t="s">
        <v>122</v>
      </c>
      <c r="F753" s="16" t="str">
        <f t="shared" si="1"/>
        <v>6</v>
      </c>
      <c r="G753" s="16" t="str">
        <f t="shared" si="2"/>
        <v>8</v>
      </c>
      <c r="H753" s="16" t="s">
        <v>1566</v>
      </c>
      <c r="I753" s="16" t="s">
        <v>17</v>
      </c>
      <c r="J753" s="16" t="s">
        <v>59</v>
      </c>
      <c r="K753" s="16" t="s">
        <v>13169</v>
      </c>
      <c r="L753" s="16" t="s">
        <v>13170</v>
      </c>
      <c r="M753" s="16" t="s">
        <v>21</v>
      </c>
      <c r="N753" s="16"/>
      <c r="O753" s="16"/>
      <c r="P753" s="16"/>
      <c r="Q753" s="16"/>
      <c r="R753" s="16"/>
      <c r="S753" s="16"/>
      <c r="T753" s="16"/>
      <c r="U753" s="16"/>
      <c r="V753" s="16"/>
      <c r="W753" s="16"/>
      <c r="X753" s="16"/>
      <c r="Y753" s="16"/>
      <c r="Z753" s="16"/>
      <c r="AA753" s="16"/>
      <c r="AB753" s="16"/>
      <c r="AC753" s="16"/>
    </row>
    <row r="754" ht="20.25" customHeight="1">
      <c r="A754" s="16" t="s">
        <v>7778</v>
      </c>
      <c r="B754" s="16" t="s">
        <v>76</v>
      </c>
      <c r="C754" s="19" t="s">
        <v>2954</v>
      </c>
      <c r="D754" s="20" t="s">
        <v>2968</v>
      </c>
      <c r="E754" s="16" t="s">
        <v>15</v>
      </c>
      <c r="F754" s="16" t="str">
        <f t="shared" si="1"/>
        <v>10</v>
      </c>
      <c r="G754" s="16" t="str">
        <f t="shared" si="2"/>
        <v>20</v>
      </c>
      <c r="H754" s="16" t="s">
        <v>93</v>
      </c>
      <c r="I754" s="16" t="s">
        <v>17</v>
      </c>
      <c r="J754" s="16" t="s">
        <v>348</v>
      </c>
      <c r="K754" s="16" t="s">
        <v>13097</v>
      </c>
      <c r="L754" s="16" t="s">
        <v>13174</v>
      </c>
      <c r="M754" s="16" t="s">
        <v>21</v>
      </c>
      <c r="N754" s="16"/>
      <c r="O754" s="16"/>
      <c r="P754" s="16"/>
      <c r="Q754" s="16"/>
      <c r="R754" s="16"/>
      <c r="S754" s="16"/>
      <c r="T754" s="16"/>
      <c r="U754" s="16"/>
      <c r="V754" s="16"/>
      <c r="W754" s="16"/>
      <c r="X754" s="16"/>
      <c r="Y754" s="16"/>
      <c r="Z754" s="16"/>
      <c r="AA754" s="16"/>
      <c r="AB754" s="16"/>
      <c r="AC754" s="16"/>
    </row>
    <row r="755" ht="20.25" customHeight="1">
      <c r="A755" s="16" t="s">
        <v>3396</v>
      </c>
      <c r="B755" s="16" t="s">
        <v>76</v>
      </c>
      <c r="C755" s="19" t="s">
        <v>2954</v>
      </c>
      <c r="D755" s="20" t="s">
        <v>3181</v>
      </c>
      <c r="E755" s="16" t="s">
        <v>15</v>
      </c>
      <c r="F755" s="16" t="str">
        <f t="shared" si="1"/>
        <v>12</v>
      </c>
      <c r="G755" s="16" t="str">
        <f t="shared" si="2"/>
        <v>20</v>
      </c>
      <c r="H755" s="16" t="s">
        <v>33</v>
      </c>
      <c r="I755" s="16" t="s">
        <v>34</v>
      </c>
      <c r="J755" s="16" t="s">
        <v>94</v>
      </c>
      <c r="K755" s="16" t="s">
        <v>13178</v>
      </c>
      <c r="L755" s="16" t="s">
        <v>13180</v>
      </c>
      <c r="M755" s="16" t="s">
        <v>21</v>
      </c>
      <c r="N755" s="16"/>
      <c r="O755" s="16"/>
      <c r="P755" s="16"/>
      <c r="Q755" s="16"/>
      <c r="R755" s="16"/>
      <c r="S755" s="16"/>
      <c r="T755" s="16"/>
      <c r="U755" s="16"/>
      <c r="V755" s="16"/>
      <c r="W755" s="16"/>
      <c r="X755" s="16"/>
      <c r="Y755" s="16"/>
      <c r="Z755" s="16"/>
      <c r="AA755" s="16"/>
      <c r="AB755" s="16"/>
      <c r="AC755" s="16"/>
    </row>
    <row r="756" ht="20.25" customHeight="1">
      <c r="A756" s="16" t="s">
        <v>1853</v>
      </c>
      <c r="B756" s="16" t="s">
        <v>13182</v>
      </c>
      <c r="C756" s="19" t="s">
        <v>2954</v>
      </c>
      <c r="D756" s="20" t="s">
        <v>2968</v>
      </c>
      <c r="E756" s="16" t="s">
        <v>15</v>
      </c>
      <c r="F756" s="16" t="str">
        <f t="shared" si="1"/>
        <v>8</v>
      </c>
      <c r="G756" s="16" t="str">
        <f t="shared" si="2"/>
        <v>12</v>
      </c>
      <c r="H756" s="16" t="s">
        <v>699</v>
      </c>
      <c r="I756" s="16" t="s">
        <v>164</v>
      </c>
      <c r="J756" s="16" t="s">
        <v>140</v>
      </c>
      <c r="K756" s="16" t="s">
        <v>13184</v>
      </c>
      <c r="L756" s="16" t="s">
        <v>13185</v>
      </c>
      <c r="M756" s="16" t="s">
        <v>21</v>
      </c>
      <c r="N756" s="16"/>
      <c r="O756" s="16"/>
      <c r="P756" s="16"/>
      <c r="Q756" s="16"/>
      <c r="R756" s="16"/>
      <c r="S756" s="16"/>
      <c r="T756" s="16"/>
      <c r="U756" s="16"/>
      <c r="V756" s="16"/>
      <c r="W756" s="16"/>
      <c r="X756" s="16"/>
      <c r="Y756" s="16"/>
      <c r="Z756" s="16"/>
      <c r="AA756" s="16"/>
      <c r="AB756" s="16"/>
      <c r="AC756" s="16"/>
    </row>
    <row r="757" ht="20.25" customHeight="1">
      <c r="A757" s="16" t="s">
        <v>1853</v>
      </c>
      <c r="B757" s="16" t="s">
        <v>13187</v>
      </c>
      <c r="C757" s="19" t="s">
        <v>2954</v>
      </c>
      <c r="D757" s="20" t="s">
        <v>2989</v>
      </c>
      <c r="E757" s="16" t="s">
        <v>15</v>
      </c>
      <c r="F757" s="16" t="str">
        <f t="shared" si="1"/>
        <v>3</v>
      </c>
      <c r="G757" s="16" t="str">
        <f t="shared" si="2"/>
        <v>6</v>
      </c>
      <c r="H757" s="16" t="s">
        <v>1855</v>
      </c>
      <c r="I757" s="16" t="s">
        <v>164</v>
      </c>
      <c r="J757" s="16" t="s">
        <v>13190</v>
      </c>
      <c r="K757" s="16" t="s">
        <v>13191</v>
      </c>
      <c r="L757" s="16" t="s">
        <v>13192</v>
      </c>
      <c r="M757" s="16" t="s">
        <v>94</v>
      </c>
      <c r="N757" s="16"/>
      <c r="O757" s="16"/>
      <c r="P757" s="16"/>
      <c r="Q757" s="16"/>
      <c r="R757" s="16"/>
      <c r="S757" s="16"/>
      <c r="T757" s="16"/>
      <c r="U757" s="16"/>
      <c r="V757" s="16"/>
      <c r="W757" s="16"/>
      <c r="X757" s="16"/>
      <c r="Y757" s="16"/>
      <c r="Z757" s="16"/>
      <c r="AA757" s="16"/>
      <c r="AB757" s="16"/>
      <c r="AC757" s="16"/>
    </row>
    <row r="758" ht="20.25" customHeight="1">
      <c r="A758" s="16" t="s">
        <v>9254</v>
      </c>
      <c r="B758" s="16" t="s">
        <v>13195</v>
      </c>
      <c r="C758" s="19" t="s">
        <v>2954</v>
      </c>
      <c r="D758" s="20" t="s">
        <v>3012</v>
      </c>
      <c r="E758" s="16" t="s">
        <v>122</v>
      </c>
      <c r="F758" s="16" t="str">
        <f t="shared" si="1"/>
        <v>10</v>
      </c>
      <c r="G758" s="16" t="str">
        <f t="shared" si="2"/>
        <v>15</v>
      </c>
      <c r="H758" s="16" t="s">
        <v>16</v>
      </c>
      <c r="I758" s="16" t="s">
        <v>58</v>
      </c>
      <c r="J758" s="16" t="s">
        <v>94</v>
      </c>
      <c r="K758" s="16" t="s">
        <v>13196</v>
      </c>
      <c r="L758" s="16" t="s">
        <v>13197</v>
      </c>
      <c r="M758" s="16" t="s">
        <v>29</v>
      </c>
      <c r="N758" s="16"/>
      <c r="O758" s="16"/>
      <c r="P758" s="16"/>
      <c r="Q758" s="16"/>
      <c r="R758" s="16"/>
      <c r="S758" s="16"/>
      <c r="T758" s="16"/>
      <c r="U758" s="16"/>
      <c r="V758" s="16"/>
      <c r="W758" s="16"/>
      <c r="X758" s="16"/>
      <c r="Y758" s="16"/>
      <c r="Z758" s="16"/>
      <c r="AA758" s="16"/>
      <c r="AB758" s="16"/>
      <c r="AC758" s="16"/>
    </row>
    <row r="759" ht="20.25" customHeight="1">
      <c r="A759" s="16" t="s">
        <v>8025</v>
      </c>
      <c r="B759" s="16" t="s">
        <v>76</v>
      </c>
      <c r="C759" s="19" t="s">
        <v>2954</v>
      </c>
      <c r="D759" s="20" t="s">
        <v>2989</v>
      </c>
      <c r="E759" s="16" t="s">
        <v>15</v>
      </c>
      <c r="F759" s="16" t="str">
        <f t="shared" si="1"/>
        <v>8</v>
      </c>
      <c r="G759" s="16" t="str">
        <f t="shared" si="2"/>
        <v>13</v>
      </c>
      <c r="H759" s="16" t="s">
        <v>445</v>
      </c>
      <c r="I759" s="16" t="s">
        <v>34</v>
      </c>
      <c r="J759" s="16" t="s">
        <v>94</v>
      </c>
      <c r="K759" s="16" t="s">
        <v>13199</v>
      </c>
      <c r="L759" s="16" t="s">
        <v>13200</v>
      </c>
      <c r="M759" s="16" t="s">
        <v>21</v>
      </c>
      <c r="N759" s="16"/>
      <c r="O759" s="16"/>
      <c r="P759" s="16"/>
      <c r="Q759" s="16"/>
      <c r="R759" s="16"/>
      <c r="S759" s="16"/>
      <c r="T759" s="16"/>
      <c r="U759" s="16"/>
      <c r="V759" s="16"/>
      <c r="W759" s="16"/>
      <c r="X759" s="16"/>
      <c r="Y759" s="16"/>
      <c r="Z759" s="16"/>
      <c r="AA759" s="16"/>
      <c r="AB759" s="16"/>
      <c r="AC759" s="16"/>
    </row>
    <row r="760" ht="20.25" customHeight="1">
      <c r="A760" s="16" t="s">
        <v>3396</v>
      </c>
      <c r="B760" s="16" t="s">
        <v>76</v>
      </c>
      <c r="C760" s="19" t="s">
        <v>2954</v>
      </c>
      <c r="D760" s="20" t="s">
        <v>2968</v>
      </c>
      <c r="E760" s="16" t="s">
        <v>15</v>
      </c>
      <c r="F760" s="16" t="str">
        <f t="shared" si="1"/>
        <v>12</v>
      </c>
      <c r="G760" s="16" t="str">
        <f t="shared" si="2"/>
        <v>20</v>
      </c>
      <c r="H760" s="16" t="s">
        <v>33</v>
      </c>
      <c r="I760" s="16" t="s">
        <v>17</v>
      </c>
      <c r="J760" s="16" t="s">
        <v>240</v>
      </c>
      <c r="K760" s="16" t="s">
        <v>13204</v>
      </c>
      <c r="L760" s="16" t="s">
        <v>13206</v>
      </c>
      <c r="M760" s="16" t="s">
        <v>43</v>
      </c>
      <c r="N760" s="16"/>
      <c r="O760" s="16"/>
      <c r="P760" s="16"/>
      <c r="Q760" s="16"/>
      <c r="R760" s="16"/>
      <c r="S760" s="16"/>
      <c r="T760" s="16"/>
      <c r="U760" s="16"/>
      <c r="V760" s="16"/>
      <c r="W760" s="16"/>
      <c r="X760" s="16"/>
      <c r="Y760" s="16"/>
      <c r="Z760" s="16"/>
      <c r="AA760" s="16"/>
      <c r="AB760" s="16"/>
      <c r="AC760" s="16"/>
    </row>
    <row r="761" ht="20.25" customHeight="1">
      <c r="A761" s="16" t="s">
        <v>13208</v>
      </c>
      <c r="B761" s="16" t="s">
        <v>13209</v>
      </c>
      <c r="C761" s="19" t="s">
        <v>2954</v>
      </c>
      <c r="D761" s="20" t="s">
        <v>2968</v>
      </c>
      <c r="E761" s="16" t="s">
        <v>122</v>
      </c>
      <c r="F761" s="16" t="str">
        <f t="shared" si="1"/>
        <v>12</v>
      </c>
      <c r="G761" s="16" t="str">
        <f t="shared" si="2"/>
        <v>16</v>
      </c>
      <c r="H761" s="16" t="s">
        <v>866</v>
      </c>
      <c r="I761" s="16" t="s">
        <v>34</v>
      </c>
      <c r="J761" s="16" t="s">
        <v>18</v>
      </c>
      <c r="K761" s="16" t="s">
        <v>13213</v>
      </c>
      <c r="L761" s="16" t="s">
        <v>13215</v>
      </c>
      <c r="M761" s="16" t="s">
        <v>21</v>
      </c>
      <c r="N761" s="16"/>
      <c r="O761" s="16"/>
      <c r="P761" s="16"/>
      <c r="Q761" s="16"/>
      <c r="R761" s="16"/>
      <c r="S761" s="16"/>
      <c r="T761" s="16"/>
      <c r="U761" s="16"/>
      <c r="V761" s="16"/>
      <c r="W761" s="16"/>
      <c r="X761" s="16"/>
      <c r="Y761" s="16"/>
      <c r="Z761" s="16"/>
      <c r="AA761" s="16"/>
      <c r="AB761" s="16"/>
      <c r="AC761" s="16"/>
    </row>
    <row r="762" ht="20.25" customHeight="1">
      <c r="A762" s="16" t="s">
        <v>13217</v>
      </c>
      <c r="B762" s="16" t="s">
        <v>76</v>
      </c>
      <c r="C762" s="19" t="s">
        <v>2954</v>
      </c>
      <c r="D762" s="20" t="s">
        <v>2978</v>
      </c>
      <c r="E762" s="16" t="s">
        <v>122</v>
      </c>
      <c r="F762" s="16" t="str">
        <f t="shared" si="1"/>
        <v>10</v>
      </c>
      <c r="G762" s="16" t="str">
        <f t="shared" si="2"/>
        <v>15</v>
      </c>
      <c r="H762" s="16" t="s">
        <v>16</v>
      </c>
      <c r="I762" s="16" t="s">
        <v>34</v>
      </c>
      <c r="J762" s="16" t="s">
        <v>94</v>
      </c>
      <c r="K762" s="16" t="s">
        <v>13220</v>
      </c>
      <c r="L762" s="16" t="s">
        <v>13221</v>
      </c>
      <c r="M762" s="16" t="s">
        <v>43</v>
      </c>
      <c r="N762" s="16"/>
      <c r="O762" s="16"/>
      <c r="P762" s="16"/>
      <c r="Q762" s="16"/>
      <c r="R762" s="16"/>
      <c r="S762" s="16"/>
      <c r="T762" s="16"/>
      <c r="U762" s="16"/>
      <c r="V762" s="16"/>
      <c r="W762" s="16"/>
      <c r="X762" s="16"/>
      <c r="Y762" s="16"/>
      <c r="Z762" s="16"/>
      <c r="AA762" s="16"/>
      <c r="AB762" s="16"/>
      <c r="AC762" s="16"/>
    </row>
    <row r="763" ht="20.25" customHeight="1">
      <c r="A763" s="16" t="s">
        <v>8734</v>
      </c>
      <c r="B763" s="16" t="s">
        <v>76</v>
      </c>
      <c r="C763" s="19" t="s">
        <v>2954</v>
      </c>
      <c r="D763" s="20" t="s">
        <v>2968</v>
      </c>
      <c r="E763" s="16" t="s">
        <v>139</v>
      </c>
      <c r="F763" s="16" t="str">
        <f t="shared" si="1"/>
        <v>10</v>
      </c>
      <c r="G763" s="16" t="str">
        <f t="shared" si="2"/>
        <v>20</v>
      </c>
      <c r="H763" s="16" t="s">
        <v>93</v>
      </c>
      <c r="I763" s="16" t="s">
        <v>34</v>
      </c>
      <c r="J763" s="16" t="s">
        <v>240</v>
      </c>
      <c r="K763" s="16" t="s">
        <v>11973</v>
      </c>
      <c r="L763" s="16" t="s">
        <v>13223</v>
      </c>
      <c r="M763" s="16" t="s">
        <v>21</v>
      </c>
      <c r="N763" s="16"/>
      <c r="O763" s="16"/>
      <c r="P763" s="16"/>
      <c r="Q763" s="16"/>
      <c r="R763" s="16"/>
      <c r="S763" s="16"/>
      <c r="T763" s="16"/>
      <c r="U763" s="16"/>
      <c r="V763" s="16"/>
      <c r="W763" s="16"/>
      <c r="X763" s="16"/>
      <c r="Y763" s="16"/>
      <c r="Z763" s="16"/>
      <c r="AA763" s="16"/>
      <c r="AB763" s="16"/>
      <c r="AC763" s="16"/>
    </row>
    <row r="764" ht="20.25" customHeight="1">
      <c r="A764" s="16" t="s">
        <v>7672</v>
      </c>
      <c r="B764" s="16" t="s">
        <v>76</v>
      </c>
      <c r="C764" s="19" t="s">
        <v>2954</v>
      </c>
      <c r="D764" s="20" t="s">
        <v>3181</v>
      </c>
      <c r="E764" s="16" t="s">
        <v>15</v>
      </c>
      <c r="F764" s="16" t="str">
        <f t="shared" si="1"/>
        <v>14</v>
      </c>
      <c r="G764" s="16" t="str">
        <f t="shared" si="2"/>
        <v>22</v>
      </c>
      <c r="H764" s="16" t="s">
        <v>995</v>
      </c>
      <c r="I764" s="16" t="s">
        <v>34</v>
      </c>
      <c r="J764" s="16" t="s">
        <v>94</v>
      </c>
      <c r="K764" s="16" t="s">
        <v>12535</v>
      </c>
      <c r="L764" s="16" t="s">
        <v>13227</v>
      </c>
      <c r="M764" s="16" t="s">
        <v>43</v>
      </c>
      <c r="N764" s="16"/>
      <c r="O764" s="16"/>
      <c r="P764" s="16"/>
      <c r="Q764" s="16"/>
      <c r="R764" s="16"/>
      <c r="S764" s="16"/>
      <c r="T764" s="16"/>
      <c r="U764" s="16"/>
      <c r="V764" s="16"/>
      <c r="W764" s="16"/>
      <c r="X764" s="16"/>
      <c r="Y764" s="16"/>
      <c r="Z764" s="16"/>
      <c r="AA764" s="16"/>
      <c r="AB764" s="16"/>
      <c r="AC764" s="16"/>
    </row>
    <row r="765" ht="20.25" customHeight="1">
      <c r="A765" s="16" t="s">
        <v>9160</v>
      </c>
      <c r="B765" s="16" t="s">
        <v>13229</v>
      </c>
      <c r="C765" s="19" t="s">
        <v>2954</v>
      </c>
      <c r="D765" s="20" t="s">
        <v>2968</v>
      </c>
      <c r="E765" s="16" t="s">
        <v>139</v>
      </c>
      <c r="F765" s="16" t="str">
        <f t="shared" si="1"/>
        <v>8</v>
      </c>
      <c r="G765" s="16" t="str">
        <f t="shared" si="2"/>
        <v>12</v>
      </c>
      <c r="H765" s="16" t="s">
        <v>699</v>
      </c>
      <c r="I765" s="16" t="s">
        <v>17</v>
      </c>
      <c r="J765" s="16" t="s">
        <v>140</v>
      </c>
      <c r="K765" s="16" t="s">
        <v>12070</v>
      </c>
      <c r="L765" s="16" t="s">
        <v>13233</v>
      </c>
      <c r="M765" s="16" t="s">
        <v>43</v>
      </c>
      <c r="N765" s="16"/>
      <c r="O765" s="16"/>
      <c r="P765" s="16"/>
      <c r="Q765" s="16"/>
      <c r="R765" s="16"/>
      <c r="S765" s="16"/>
      <c r="T765" s="16"/>
      <c r="U765" s="16"/>
      <c r="V765" s="16"/>
      <c r="W765" s="16"/>
      <c r="X765" s="16"/>
      <c r="Y765" s="16"/>
      <c r="Z765" s="16"/>
      <c r="AA765" s="16"/>
      <c r="AB765" s="16"/>
      <c r="AC765" s="16"/>
    </row>
    <row r="766" ht="20.25" customHeight="1">
      <c r="A766" s="16" t="s">
        <v>3396</v>
      </c>
      <c r="B766" s="16" t="s">
        <v>13235</v>
      </c>
      <c r="C766" s="19" t="s">
        <v>2954</v>
      </c>
      <c r="D766" s="20" t="s">
        <v>3195</v>
      </c>
      <c r="E766" s="16" t="s">
        <v>139</v>
      </c>
      <c r="F766" s="16" t="str">
        <f t="shared" si="1"/>
        <v>10</v>
      </c>
      <c r="G766" s="16" t="str">
        <f t="shared" si="2"/>
        <v>15</v>
      </c>
      <c r="H766" s="16" t="s">
        <v>16</v>
      </c>
      <c r="I766" s="16" t="s">
        <v>34</v>
      </c>
      <c r="J766" s="16" t="s">
        <v>124</v>
      </c>
      <c r="K766" s="16" t="s">
        <v>13236</v>
      </c>
      <c r="L766" s="16" t="s">
        <v>13237</v>
      </c>
      <c r="M766" s="16" t="s">
        <v>21</v>
      </c>
      <c r="N766" s="16"/>
      <c r="O766" s="16"/>
      <c r="P766" s="16"/>
      <c r="Q766" s="16"/>
      <c r="R766" s="16"/>
      <c r="S766" s="16"/>
      <c r="T766" s="16"/>
      <c r="U766" s="16"/>
      <c r="V766" s="16"/>
      <c r="W766" s="16"/>
      <c r="X766" s="16"/>
      <c r="Y766" s="16"/>
      <c r="Z766" s="16"/>
      <c r="AA766" s="16"/>
      <c r="AB766" s="16"/>
      <c r="AC766" s="16"/>
    </row>
    <row r="767" ht="20.25" customHeight="1">
      <c r="A767" s="16" t="s">
        <v>3396</v>
      </c>
      <c r="B767" s="16" t="s">
        <v>13239</v>
      </c>
      <c r="C767" s="19" t="s">
        <v>2954</v>
      </c>
      <c r="D767" s="20" t="s">
        <v>2968</v>
      </c>
      <c r="E767" s="16" t="s">
        <v>139</v>
      </c>
      <c r="F767" s="16" t="str">
        <f t="shared" si="1"/>
        <v>8</v>
      </c>
      <c r="G767" s="16" t="str">
        <f t="shared" si="2"/>
        <v>12</v>
      </c>
      <c r="H767" s="16" t="s">
        <v>699</v>
      </c>
      <c r="I767" s="16" t="s">
        <v>17</v>
      </c>
      <c r="J767" s="16" t="s">
        <v>715</v>
      </c>
      <c r="K767" s="16" t="s">
        <v>13240</v>
      </c>
      <c r="L767" s="16" t="s">
        <v>13241</v>
      </c>
      <c r="M767" s="16" t="s">
        <v>43</v>
      </c>
      <c r="N767" s="16"/>
      <c r="O767" s="16"/>
      <c r="P767" s="16"/>
      <c r="Q767" s="16"/>
      <c r="R767" s="16"/>
      <c r="S767" s="16"/>
      <c r="T767" s="16"/>
      <c r="U767" s="16"/>
      <c r="V767" s="16"/>
      <c r="W767" s="16"/>
      <c r="X767" s="16"/>
      <c r="Y767" s="16"/>
      <c r="Z767" s="16"/>
      <c r="AA767" s="16"/>
      <c r="AB767" s="16"/>
      <c r="AC767" s="16"/>
    </row>
    <row r="768" ht="20.25" customHeight="1">
      <c r="A768" s="25" t="s">
        <v>7948</v>
      </c>
      <c r="B768" s="25" t="s">
        <v>76</v>
      </c>
      <c r="C768" s="21" t="s">
        <v>592</v>
      </c>
      <c r="D768" s="26" t="s">
        <v>620</v>
      </c>
      <c r="E768" s="25" t="s">
        <v>15</v>
      </c>
      <c r="F768" s="16" t="str">
        <f t="shared" si="1"/>
        <v>8</v>
      </c>
      <c r="G768" s="16" t="str">
        <f t="shared" si="2"/>
        <v>12</v>
      </c>
      <c r="H768" s="25" t="s">
        <v>699</v>
      </c>
      <c r="I768" s="25" t="s">
        <v>34</v>
      </c>
      <c r="J768" s="25" t="s">
        <v>140</v>
      </c>
      <c r="K768" s="25" t="s">
        <v>13245</v>
      </c>
      <c r="L768" s="25" t="s">
        <v>13246</v>
      </c>
      <c r="M768" s="25" t="s">
        <v>21</v>
      </c>
      <c r="N768" s="25"/>
      <c r="O768" s="25"/>
      <c r="P768" s="25"/>
      <c r="Q768" s="25"/>
      <c r="R768" s="25"/>
      <c r="S768" s="25"/>
      <c r="T768" s="25"/>
      <c r="U768" s="25"/>
      <c r="V768" s="25"/>
      <c r="W768" s="25"/>
      <c r="X768" s="25"/>
      <c r="Y768" s="25"/>
      <c r="Z768" s="25"/>
      <c r="AA768" s="25"/>
      <c r="AB768" s="25"/>
      <c r="AC768" s="25"/>
    </row>
    <row r="769" ht="20.25" customHeight="1">
      <c r="A769" s="16" t="s">
        <v>13249</v>
      </c>
      <c r="B769" s="16" t="s">
        <v>13250</v>
      </c>
      <c r="C769" s="19" t="s">
        <v>2954</v>
      </c>
      <c r="D769" s="20" t="s">
        <v>2989</v>
      </c>
      <c r="E769" s="16" t="s">
        <v>122</v>
      </c>
      <c r="F769" s="16" t="str">
        <f t="shared" si="1"/>
        <v>12</v>
      </c>
      <c r="G769" s="16" t="str">
        <f t="shared" si="2"/>
        <v>18</v>
      </c>
      <c r="H769" s="16" t="s">
        <v>114</v>
      </c>
      <c r="I769" s="16" t="s">
        <v>58</v>
      </c>
      <c r="J769" s="16" t="s">
        <v>94</v>
      </c>
      <c r="K769" s="16" t="s">
        <v>13251</v>
      </c>
      <c r="L769" s="16" t="s">
        <v>13252</v>
      </c>
      <c r="M769" s="16" t="s">
        <v>21</v>
      </c>
      <c r="N769" s="16"/>
      <c r="O769" s="16"/>
      <c r="P769" s="16"/>
      <c r="Q769" s="16"/>
      <c r="R769" s="16"/>
      <c r="S769" s="16"/>
      <c r="T769" s="16"/>
      <c r="U769" s="16"/>
      <c r="V769" s="16"/>
      <c r="W769" s="16"/>
      <c r="X769" s="16"/>
      <c r="Y769" s="16"/>
      <c r="Z769" s="16"/>
      <c r="AA769" s="16"/>
      <c r="AB769" s="16"/>
      <c r="AC769" s="16"/>
    </row>
    <row r="770" ht="20.25" customHeight="1">
      <c r="A770" s="16" t="s">
        <v>3396</v>
      </c>
      <c r="B770" s="16" t="s">
        <v>76</v>
      </c>
      <c r="C770" s="19" t="s">
        <v>2954</v>
      </c>
      <c r="D770" s="20" t="s">
        <v>3181</v>
      </c>
      <c r="E770" s="16" t="s">
        <v>15</v>
      </c>
      <c r="F770" s="16" t="str">
        <f t="shared" si="1"/>
        <v>8</v>
      </c>
      <c r="G770" s="16" t="str">
        <f t="shared" si="2"/>
        <v>15</v>
      </c>
      <c r="H770" s="16" t="s">
        <v>135</v>
      </c>
      <c r="I770" s="16" t="s">
        <v>58</v>
      </c>
      <c r="J770" s="16" t="s">
        <v>140</v>
      </c>
      <c r="K770" s="16" t="s">
        <v>11066</v>
      </c>
      <c r="L770" s="16" t="s">
        <v>13253</v>
      </c>
      <c r="M770" s="16" t="s">
        <v>43</v>
      </c>
      <c r="N770" s="16"/>
      <c r="O770" s="16"/>
      <c r="P770" s="16"/>
      <c r="Q770" s="16"/>
      <c r="R770" s="16"/>
      <c r="S770" s="16"/>
      <c r="T770" s="16"/>
      <c r="U770" s="16"/>
      <c r="V770" s="16"/>
      <c r="W770" s="16"/>
      <c r="X770" s="16"/>
      <c r="Y770" s="16"/>
      <c r="Z770" s="16"/>
      <c r="AA770" s="16"/>
      <c r="AB770" s="16"/>
      <c r="AC770" s="16"/>
    </row>
    <row r="771" ht="20.25" customHeight="1">
      <c r="A771" s="16" t="s">
        <v>1853</v>
      </c>
      <c r="B771" s="16" t="s">
        <v>76</v>
      </c>
      <c r="C771" s="19" t="s">
        <v>2954</v>
      </c>
      <c r="D771" s="20" t="s">
        <v>3248</v>
      </c>
      <c r="E771" s="16" t="s">
        <v>15</v>
      </c>
      <c r="F771" s="16" t="str">
        <f t="shared" si="1"/>
        <v>20</v>
      </c>
      <c r="G771" s="16" t="str">
        <f t="shared" si="2"/>
        <v>40</v>
      </c>
      <c r="H771" s="16" t="s">
        <v>208</v>
      </c>
      <c r="I771" s="16" t="s">
        <v>58</v>
      </c>
      <c r="J771" s="16" t="s">
        <v>140</v>
      </c>
      <c r="K771" s="16" t="s">
        <v>11730</v>
      </c>
      <c r="L771" s="16" t="s">
        <v>13254</v>
      </c>
      <c r="M771" s="16" t="s">
        <v>21</v>
      </c>
      <c r="N771" s="16"/>
      <c r="O771" s="16"/>
      <c r="P771" s="16"/>
      <c r="Q771" s="16"/>
      <c r="R771" s="16"/>
      <c r="S771" s="16"/>
      <c r="T771" s="16"/>
      <c r="U771" s="16"/>
      <c r="V771" s="16"/>
      <c r="W771" s="16"/>
      <c r="X771" s="16"/>
      <c r="Y771" s="16"/>
      <c r="Z771" s="16"/>
      <c r="AA771" s="16"/>
      <c r="AB771" s="16"/>
      <c r="AC771" s="16"/>
    </row>
    <row r="772" ht="20.25" customHeight="1">
      <c r="A772" s="16" t="s">
        <v>3396</v>
      </c>
      <c r="B772" s="16" t="s">
        <v>76</v>
      </c>
      <c r="C772" s="19" t="s">
        <v>2954</v>
      </c>
      <c r="D772" s="20" t="s">
        <v>2968</v>
      </c>
      <c r="E772" s="16" t="s">
        <v>139</v>
      </c>
      <c r="F772" s="16" t="str">
        <f t="shared" si="1"/>
        <v>10</v>
      </c>
      <c r="G772" s="16" t="str">
        <f t="shared" si="2"/>
        <v>15</v>
      </c>
      <c r="H772" s="16" t="s">
        <v>16</v>
      </c>
      <c r="I772" s="16" t="s">
        <v>34</v>
      </c>
      <c r="J772" s="16" t="s">
        <v>2532</v>
      </c>
      <c r="K772" s="16" t="s">
        <v>11826</v>
      </c>
      <c r="L772" s="16" t="s">
        <v>13255</v>
      </c>
      <c r="M772" s="16" t="s">
        <v>43</v>
      </c>
      <c r="N772" s="16"/>
      <c r="O772" s="16"/>
      <c r="P772" s="16"/>
      <c r="Q772" s="16"/>
      <c r="R772" s="16"/>
      <c r="S772" s="16"/>
      <c r="T772" s="16"/>
      <c r="U772" s="16"/>
      <c r="V772" s="16"/>
      <c r="W772" s="16"/>
      <c r="X772" s="16"/>
      <c r="Y772" s="16"/>
      <c r="Z772" s="16"/>
      <c r="AA772" s="16"/>
      <c r="AB772" s="16"/>
      <c r="AC772" s="16"/>
    </row>
    <row r="773" ht="20.25" customHeight="1">
      <c r="A773" s="16" t="s">
        <v>8841</v>
      </c>
      <c r="B773" s="16" t="s">
        <v>76</v>
      </c>
      <c r="C773" s="19" t="s">
        <v>2954</v>
      </c>
      <c r="D773" s="20" t="s">
        <v>2968</v>
      </c>
      <c r="E773" s="16" t="s">
        <v>139</v>
      </c>
      <c r="F773" s="16" t="str">
        <f t="shared" si="1"/>
        <v>11</v>
      </c>
      <c r="G773" s="16" t="str">
        <f t="shared" si="2"/>
        <v>22</v>
      </c>
      <c r="H773" s="16" t="s">
        <v>292</v>
      </c>
      <c r="I773" s="16" t="s">
        <v>34</v>
      </c>
      <c r="J773" s="16" t="s">
        <v>715</v>
      </c>
      <c r="K773" s="16" t="s">
        <v>12686</v>
      </c>
      <c r="L773" s="16" t="s">
        <v>12687</v>
      </c>
      <c r="M773" s="16" t="s">
        <v>21</v>
      </c>
      <c r="N773" s="16"/>
      <c r="O773" s="16"/>
      <c r="P773" s="16"/>
      <c r="Q773" s="16"/>
      <c r="R773" s="16"/>
      <c r="S773" s="16"/>
      <c r="T773" s="16"/>
      <c r="U773" s="16"/>
      <c r="V773" s="16"/>
      <c r="W773" s="16"/>
      <c r="X773" s="16"/>
      <c r="Y773" s="16"/>
      <c r="Z773" s="16"/>
      <c r="AA773" s="16"/>
      <c r="AB773" s="16"/>
      <c r="AC773" s="16"/>
    </row>
    <row r="774" ht="20.25" customHeight="1">
      <c r="A774" s="16" t="s">
        <v>3396</v>
      </c>
      <c r="B774" s="16" t="s">
        <v>76</v>
      </c>
      <c r="C774" s="19" t="s">
        <v>2954</v>
      </c>
      <c r="D774" s="20" t="s">
        <v>2968</v>
      </c>
      <c r="E774" s="16" t="s">
        <v>139</v>
      </c>
      <c r="F774" s="16" t="str">
        <f t="shared" si="1"/>
        <v>8</v>
      </c>
      <c r="G774" s="16" t="str">
        <f t="shared" si="2"/>
        <v>13</v>
      </c>
      <c r="H774" s="16" t="s">
        <v>445</v>
      </c>
      <c r="I774" s="16" t="s">
        <v>17</v>
      </c>
      <c r="J774" s="16" t="s">
        <v>140</v>
      </c>
      <c r="K774" s="16" t="s">
        <v>13256</v>
      </c>
      <c r="L774" s="16" t="s">
        <v>13257</v>
      </c>
      <c r="M774" s="16" t="s">
        <v>21</v>
      </c>
      <c r="N774" s="16"/>
      <c r="O774" s="16"/>
      <c r="P774" s="16"/>
      <c r="Q774" s="16"/>
      <c r="R774" s="16"/>
      <c r="S774" s="16"/>
      <c r="T774" s="16"/>
      <c r="U774" s="16"/>
      <c r="V774" s="16"/>
      <c r="W774" s="16"/>
      <c r="X774" s="16"/>
      <c r="Y774" s="16"/>
      <c r="Z774" s="16"/>
      <c r="AA774" s="16"/>
      <c r="AB774" s="16"/>
      <c r="AC774" s="16"/>
    </row>
    <row r="775" ht="20.25" customHeight="1">
      <c r="A775" s="16" t="s">
        <v>3396</v>
      </c>
      <c r="B775" s="16" t="s">
        <v>76</v>
      </c>
      <c r="C775" s="19" t="s">
        <v>2954</v>
      </c>
      <c r="D775" s="20" t="s">
        <v>2968</v>
      </c>
      <c r="E775" s="16" t="s">
        <v>15</v>
      </c>
      <c r="F775" s="16" t="str">
        <f t="shared" si="1"/>
        <v>10</v>
      </c>
      <c r="G775" s="16" t="str">
        <f t="shared" si="2"/>
        <v>20</v>
      </c>
      <c r="H775" s="16" t="s">
        <v>93</v>
      </c>
      <c r="I775" s="16" t="s">
        <v>34</v>
      </c>
      <c r="J775" s="16" t="s">
        <v>240</v>
      </c>
      <c r="K775" s="16" t="s">
        <v>13258</v>
      </c>
      <c r="L775" s="16" t="s">
        <v>13259</v>
      </c>
      <c r="M775" s="16" t="s">
        <v>43</v>
      </c>
      <c r="N775" s="16"/>
      <c r="O775" s="16"/>
      <c r="P775" s="16"/>
      <c r="Q775" s="16"/>
      <c r="R775" s="16"/>
      <c r="S775" s="16"/>
      <c r="T775" s="16"/>
      <c r="U775" s="16"/>
      <c r="V775" s="16"/>
      <c r="W775" s="16"/>
      <c r="X775" s="16"/>
      <c r="Y775" s="16"/>
      <c r="Z775" s="16"/>
      <c r="AA775" s="16"/>
      <c r="AB775" s="16"/>
      <c r="AC775" s="16"/>
    </row>
    <row r="776" ht="20.25" customHeight="1">
      <c r="A776" s="16" t="s">
        <v>8025</v>
      </c>
      <c r="B776" s="16" t="s">
        <v>76</v>
      </c>
      <c r="C776" s="19" t="s">
        <v>2954</v>
      </c>
      <c r="D776" s="20" t="s">
        <v>2968</v>
      </c>
      <c r="E776" s="16" t="s">
        <v>139</v>
      </c>
      <c r="F776" s="16" t="str">
        <f t="shared" si="1"/>
        <v>10</v>
      </c>
      <c r="G776" s="16" t="str">
        <f t="shared" si="2"/>
        <v>20</v>
      </c>
      <c r="H776" s="16" t="s">
        <v>93</v>
      </c>
      <c r="I776" s="16" t="s">
        <v>34</v>
      </c>
      <c r="J776" s="16" t="s">
        <v>1004</v>
      </c>
      <c r="K776" s="16" t="s">
        <v>8012</v>
      </c>
      <c r="L776" s="16" t="s">
        <v>13260</v>
      </c>
      <c r="M776" s="16" t="s">
        <v>43</v>
      </c>
      <c r="N776" s="16"/>
      <c r="O776" s="16"/>
      <c r="P776" s="16"/>
      <c r="Q776" s="16"/>
      <c r="R776" s="16"/>
      <c r="S776" s="16"/>
      <c r="T776" s="16"/>
      <c r="U776" s="16"/>
      <c r="V776" s="16"/>
      <c r="W776" s="16"/>
      <c r="X776" s="16"/>
      <c r="Y776" s="16"/>
      <c r="Z776" s="16"/>
      <c r="AA776" s="16"/>
      <c r="AB776" s="16"/>
      <c r="AC776" s="16"/>
    </row>
    <row r="777" ht="20.25" customHeight="1">
      <c r="A777" s="16" t="s">
        <v>3396</v>
      </c>
      <c r="B777" s="16" t="s">
        <v>76</v>
      </c>
      <c r="C777" s="19" t="s">
        <v>2954</v>
      </c>
      <c r="D777" s="20" t="s">
        <v>3181</v>
      </c>
      <c r="E777" s="16" t="s">
        <v>139</v>
      </c>
      <c r="F777" s="16" t="str">
        <f t="shared" si="1"/>
        <v>10</v>
      </c>
      <c r="G777" s="16" t="str">
        <f t="shared" si="2"/>
        <v>15</v>
      </c>
      <c r="H777" s="16" t="s">
        <v>16</v>
      </c>
      <c r="I777" s="16" t="s">
        <v>34</v>
      </c>
      <c r="J777" s="16" t="s">
        <v>94</v>
      </c>
      <c r="K777" s="16" t="s">
        <v>13261</v>
      </c>
      <c r="L777" s="16" t="s">
        <v>13262</v>
      </c>
      <c r="M777" s="16" t="s">
        <v>43</v>
      </c>
      <c r="N777" s="16"/>
      <c r="O777" s="16"/>
      <c r="P777" s="16"/>
      <c r="Q777" s="16"/>
      <c r="R777" s="16"/>
      <c r="S777" s="16"/>
      <c r="T777" s="16"/>
      <c r="U777" s="16"/>
      <c r="V777" s="16"/>
      <c r="W777" s="16"/>
      <c r="X777" s="16"/>
      <c r="Y777" s="16"/>
      <c r="Z777" s="16"/>
      <c r="AA777" s="16"/>
      <c r="AB777" s="16"/>
      <c r="AC777" s="16"/>
    </row>
    <row r="778" ht="20.25" customHeight="1">
      <c r="A778" s="16" t="s">
        <v>3396</v>
      </c>
      <c r="B778" s="16" t="s">
        <v>76</v>
      </c>
      <c r="C778" s="19" t="s">
        <v>2954</v>
      </c>
      <c r="D778" s="20" t="s">
        <v>3181</v>
      </c>
      <c r="E778" s="16" t="s">
        <v>15</v>
      </c>
      <c r="F778" s="16" t="str">
        <f t="shared" si="1"/>
        <v>15</v>
      </c>
      <c r="G778" s="16" t="str">
        <f t="shared" si="2"/>
        <v>30</v>
      </c>
      <c r="H778" s="16" t="s">
        <v>202</v>
      </c>
      <c r="I778" s="16" t="s">
        <v>34</v>
      </c>
      <c r="J778" s="16" t="s">
        <v>94</v>
      </c>
      <c r="K778" s="16" t="s">
        <v>13263</v>
      </c>
      <c r="L778" s="16" t="s">
        <v>13264</v>
      </c>
      <c r="M778" s="16" t="s">
        <v>43</v>
      </c>
      <c r="N778" s="16"/>
      <c r="O778" s="16"/>
      <c r="P778" s="16"/>
      <c r="Q778" s="16"/>
      <c r="R778" s="16"/>
      <c r="S778" s="16"/>
      <c r="T778" s="16"/>
      <c r="U778" s="16"/>
      <c r="V778" s="16"/>
      <c r="W778" s="16"/>
      <c r="X778" s="16"/>
      <c r="Y778" s="16"/>
      <c r="Z778" s="16"/>
      <c r="AA778" s="16"/>
      <c r="AB778" s="16"/>
      <c r="AC778" s="16"/>
    </row>
    <row r="779" ht="20.25" customHeight="1">
      <c r="A779" s="16" t="s">
        <v>3396</v>
      </c>
      <c r="B779" s="16" t="s">
        <v>76</v>
      </c>
      <c r="C779" s="19" t="s">
        <v>2954</v>
      </c>
      <c r="D779" s="20" t="s">
        <v>2978</v>
      </c>
      <c r="E779" s="16" t="s">
        <v>139</v>
      </c>
      <c r="F779" s="16" t="str">
        <f t="shared" si="1"/>
        <v>4</v>
      </c>
      <c r="G779" s="16" t="str">
        <f t="shared" si="2"/>
        <v>8</v>
      </c>
      <c r="H779" s="16" t="s">
        <v>1241</v>
      </c>
      <c r="I779" s="16" t="s">
        <v>17</v>
      </c>
      <c r="J779" s="16" t="s">
        <v>6269</v>
      </c>
      <c r="K779" s="16" t="s">
        <v>13102</v>
      </c>
      <c r="L779" s="16" t="s">
        <v>13265</v>
      </c>
      <c r="M779" s="16" t="s">
        <v>21</v>
      </c>
      <c r="N779" s="16"/>
      <c r="O779" s="16"/>
      <c r="P779" s="16"/>
      <c r="Q779" s="16"/>
      <c r="R779" s="16"/>
      <c r="S779" s="16"/>
      <c r="T779" s="16"/>
      <c r="U779" s="16"/>
      <c r="V779" s="16"/>
      <c r="W779" s="16"/>
      <c r="X779" s="16"/>
      <c r="Y779" s="16"/>
      <c r="Z779" s="16"/>
      <c r="AA779" s="16"/>
      <c r="AB779" s="16"/>
      <c r="AC779" s="16"/>
    </row>
    <row r="780" ht="20.25" customHeight="1">
      <c r="A780" s="16" t="s">
        <v>7975</v>
      </c>
      <c r="B780" s="16" t="s">
        <v>76</v>
      </c>
      <c r="C780" s="19" t="s">
        <v>2954</v>
      </c>
      <c r="D780" s="20" t="s">
        <v>3181</v>
      </c>
      <c r="E780" s="16" t="s">
        <v>15</v>
      </c>
      <c r="F780" s="16" t="str">
        <f t="shared" si="1"/>
        <v>8</v>
      </c>
      <c r="G780" s="16" t="str">
        <f t="shared" si="2"/>
        <v>13</v>
      </c>
      <c r="H780" s="16" t="s">
        <v>445</v>
      </c>
      <c r="I780" s="16" t="s">
        <v>17</v>
      </c>
      <c r="J780" s="16" t="s">
        <v>94</v>
      </c>
      <c r="K780" s="16" t="s">
        <v>10462</v>
      </c>
      <c r="L780" s="16" t="s">
        <v>13266</v>
      </c>
      <c r="M780" s="16" t="s">
        <v>43</v>
      </c>
      <c r="N780" s="16"/>
      <c r="O780" s="16"/>
      <c r="P780" s="16"/>
      <c r="Q780" s="16"/>
      <c r="R780" s="16"/>
      <c r="S780" s="16"/>
      <c r="T780" s="16"/>
      <c r="U780" s="16"/>
      <c r="V780" s="16"/>
      <c r="W780" s="16"/>
      <c r="X780" s="16"/>
      <c r="Y780" s="16"/>
      <c r="Z780" s="16"/>
      <c r="AA780" s="16"/>
      <c r="AB780" s="16"/>
      <c r="AC780" s="16"/>
    </row>
    <row r="781" ht="20.25" customHeight="1">
      <c r="A781" s="16" t="s">
        <v>7948</v>
      </c>
      <c r="B781" s="16" t="s">
        <v>76</v>
      </c>
      <c r="C781" s="19" t="s">
        <v>2954</v>
      </c>
      <c r="D781" s="20" t="s">
        <v>2968</v>
      </c>
      <c r="E781" s="16" t="s">
        <v>139</v>
      </c>
      <c r="F781" s="16" t="str">
        <f t="shared" si="1"/>
        <v>3</v>
      </c>
      <c r="G781" s="16" t="str">
        <f t="shared" si="2"/>
        <v>6</v>
      </c>
      <c r="H781" s="16" t="s">
        <v>1855</v>
      </c>
      <c r="I781" s="16" t="s">
        <v>58</v>
      </c>
      <c r="J781" s="16" t="s">
        <v>94</v>
      </c>
      <c r="K781" s="16" t="s">
        <v>13267</v>
      </c>
      <c r="L781" s="16" t="s">
        <v>13268</v>
      </c>
      <c r="M781" s="16" t="s">
        <v>43</v>
      </c>
      <c r="N781" s="16"/>
      <c r="O781" s="16"/>
      <c r="P781" s="16"/>
      <c r="Q781" s="16"/>
      <c r="R781" s="16"/>
      <c r="S781" s="16"/>
      <c r="T781" s="16"/>
      <c r="U781" s="16"/>
      <c r="V781" s="16"/>
      <c r="W781" s="16"/>
      <c r="X781" s="16"/>
      <c r="Y781" s="16"/>
      <c r="Z781" s="16"/>
      <c r="AA781" s="16"/>
      <c r="AB781" s="16"/>
      <c r="AC781" s="16"/>
    </row>
    <row r="782" ht="20.25" customHeight="1">
      <c r="A782" s="16" t="s">
        <v>3396</v>
      </c>
      <c r="B782" s="16" t="s">
        <v>12971</v>
      </c>
      <c r="C782" s="19" t="s">
        <v>2954</v>
      </c>
      <c r="D782" s="20" t="s">
        <v>2955</v>
      </c>
      <c r="E782" s="16" t="s">
        <v>139</v>
      </c>
      <c r="F782" s="16" t="str">
        <f t="shared" si="1"/>
        <v>4</v>
      </c>
      <c r="G782" s="16" t="str">
        <f t="shared" si="2"/>
        <v>7</v>
      </c>
      <c r="H782" s="16" t="s">
        <v>3787</v>
      </c>
      <c r="I782" s="16" t="s">
        <v>17</v>
      </c>
      <c r="J782" s="16" t="s">
        <v>94</v>
      </c>
      <c r="K782" s="16" t="s">
        <v>12975</v>
      </c>
      <c r="L782" s="16" t="s">
        <v>12976</v>
      </c>
      <c r="M782" s="16" t="s">
        <v>21</v>
      </c>
      <c r="N782" s="16"/>
      <c r="O782" s="16"/>
      <c r="P782" s="16"/>
      <c r="Q782" s="16"/>
      <c r="R782" s="16"/>
      <c r="S782" s="16"/>
      <c r="T782" s="16"/>
      <c r="U782" s="16"/>
      <c r="V782" s="16"/>
      <c r="W782" s="16"/>
      <c r="X782" s="16"/>
      <c r="Y782" s="16"/>
      <c r="Z782" s="16"/>
      <c r="AA782" s="16"/>
      <c r="AB782" s="16"/>
      <c r="AC782" s="16"/>
    </row>
    <row r="783" ht="20.25" customHeight="1">
      <c r="A783" s="16" t="s">
        <v>3396</v>
      </c>
      <c r="B783" s="16" t="s">
        <v>76</v>
      </c>
      <c r="C783" s="19" t="s">
        <v>2954</v>
      </c>
      <c r="D783" s="20" t="s">
        <v>2989</v>
      </c>
      <c r="E783" s="16" t="s">
        <v>139</v>
      </c>
      <c r="F783" s="16" t="str">
        <f t="shared" si="1"/>
        <v>7</v>
      </c>
      <c r="G783" s="16" t="str">
        <f t="shared" si="2"/>
        <v>14</v>
      </c>
      <c r="H783" s="16" t="s">
        <v>230</v>
      </c>
      <c r="I783" s="16" t="s">
        <v>17</v>
      </c>
      <c r="J783" s="16" t="s">
        <v>94</v>
      </c>
      <c r="K783" s="16" t="s">
        <v>12806</v>
      </c>
      <c r="L783" s="16" t="s">
        <v>13269</v>
      </c>
      <c r="M783" s="16" t="s">
        <v>21</v>
      </c>
      <c r="N783" s="16"/>
      <c r="O783" s="16"/>
      <c r="P783" s="16"/>
      <c r="Q783" s="16"/>
      <c r="R783" s="16"/>
      <c r="S783" s="16"/>
      <c r="T783" s="16"/>
      <c r="U783" s="16"/>
      <c r="V783" s="16"/>
      <c r="W783" s="16"/>
      <c r="X783" s="16"/>
      <c r="Y783" s="16"/>
      <c r="Z783" s="16"/>
      <c r="AA783" s="16"/>
      <c r="AB783" s="16"/>
      <c r="AC783" s="16"/>
    </row>
    <row r="784" ht="20.25" customHeight="1">
      <c r="A784" s="16" t="s">
        <v>9038</v>
      </c>
      <c r="B784" s="16" t="s">
        <v>76</v>
      </c>
      <c r="C784" s="19" t="s">
        <v>2954</v>
      </c>
      <c r="D784" s="20" t="s">
        <v>2968</v>
      </c>
      <c r="E784" s="16" t="s">
        <v>15</v>
      </c>
      <c r="F784" s="16" t="str">
        <f t="shared" si="1"/>
        <v>8</v>
      </c>
      <c r="G784" s="16" t="str">
        <f t="shared" si="2"/>
        <v>12</v>
      </c>
      <c r="H784" s="16" t="s">
        <v>699</v>
      </c>
      <c r="I784" s="16" t="s">
        <v>34</v>
      </c>
      <c r="J784" s="16" t="s">
        <v>140</v>
      </c>
      <c r="K784" s="16" t="s">
        <v>12070</v>
      </c>
      <c r="L784" s="16" t="s">
        <v>13270</v>
      </c>
      <c r="M784" s="16" t="s">
        <v>43</v>
      </c>
      <c r="N784" s="16"/>
      <c r="O784" s="16"/>
      <c r="P784" s="16"/>
      <c r="Q784" s="16"/>
      <c r="R784" s="16"/>
      <c r="S784" s="16"/>
      <c r="T784" s="16"/>
      <c r="U784" s="16"/>
      <c r="V784" s="16"/>
      <c r="W784" s="16"/>
      <c r="X784" s="16"/>
      <c r="Y784" s="16"/>
      <c r="Z784" s="16"/>
      <c r="AA784" s="16"/>
      <c r="AB784" s="16"/>
      <c r="AC784" s="16"/>
    </row>
    <row r="785" ht="20.25" customHeight="1">
      <c r="A785" s="16" t="s">
        <v>3396</v>
      </c>
      <c r="B785" s="16" t="s">
        <v>76</v>
      </c>
      <c r="C785" s="19" t="s">
        <v>2954</v>
      </c>
      <c r="D785" s="20" t="s">
        <v>2968</v>
      </c>
      <c r="E785" s="16" t="s">
        <v>15</v>
      </c>
      <c r="F785" s="16" t="str">
        <f t="shared" si="1"/>
        <v>10</v>
      </c>
      <c r="G785" s="16" t="str">
        <f t="shared" si="2"/>
        <v>15</v>
      </c>
      <c r="H785" s="16" t="s">
        <v>16</v>
      </c>
      <c r="I785" s="16" t="s">
        <v>34</v>
      </c>
      <c r="J785" s="16" t="s">
        <v>18</v>
      </c>
      <c r="K785" s="16" t="s">
        <v>12245</v>
      </c>
      <c r="L785" s="16" t="s">
        <v>13272</v>
      </c>
      <c r="M785" s="16" t="s">
        <v>29</v>
      </c>
      <c r="N785" s="16"/>
      <c r="O785" s="16"/>
      <c r="P785" s="16"/>
      <c r="Q785" s="16"/>
      <c r="R785" s="16"/>
      <c r="S785" s="16"/>
      <c r="T785" s="16"/>
      <c r="U785" s="16"/>
      <c r="V785" s="16"/>
      <c r="W785" s="16"/>
      <c r="X785" s="16"/>
      <c r="Y785" s="16"/>
      <c r="Z785" s="16"/>
      <c r="AA785" s="16"/>
      <c r="AB785" s="16"/>
      <c r="AC785" s="16"/>
    </row>
    <row r="786" ht="20.25" customHeight="1">
      <c r="A786" s="16" t="s">
        <v>3396</v>
      </c>
      <c r="B786" s="16" t="s">
        <v>76</v>
      </c>
      <c r="C786" s="19" t="s">
        <v>2954</v>
      </c>
      <c r="D786" s="20" t="s">
        <v>2968</v>
      </c>
      <c r="E786" s="16" t="s">
        <v>139</v>
      </c>
      <c r="F786" s="16" t="str">
        <f t="shared" si="1"/>
        <v>5</v>
      </c>
      <c r="G786" s="16" t="str">
        <f t="shared" si="2"/>
        <v>10</v>
      </c>
      <c r="H786" s="16" t="s">
        <v>1404</v>
      </c>
      <c r="I786" s="16" t="s">
        <v>17</v>
      </c>
      <c r="J786" s="16" t="s">
        <v>18</v>
      </c>
      <c r="K786" s="16" t="s">
        <v>12658</v>
      </c>
      <c r="L786" s="16" t="s">
        <v>13275</v>
      </c>
      <c r="M786" s="16" t="s">
        <v>73</v>
      </c>
      <c r="N786" s="16"/>
      <c r="O786" s="16"/>
      <c r="P786" s="16"/>
      <c r="Q786" s="16"/>
      <c r="R786" s="16"/>
      <c r="S786" s="16"/>
      <c r="T786" s="16"/>
      <c r="U786" s="16"/>
      <c r="V786" s="16"/>
      <c r="W786" s="16"/>
      <c r="X786" s="16"/>
      <c r="Y786" s="16"/>
      <c r="Z786" s="16"/>
      <c r="AA786" s="16"/>
      <c r="AB786" s="16"/>
      <c r="AC786" s="16"/>
    </row>
    <row r="787" ht="20.25" customHeight="1">
      <c r="A787" s="16" t="s">
        <v>3396</v>
      </c>
      <c r="B787" s="16" t="s">
        <v>76</v>
      </c>
      <c r="C787" s="19" t="s">
        <v>2954</v>
      </c>
      <c r="D787" s="20" t="s">
        <v>2968</v>
      </c>
      <c r="E787" s="16" t="s">
        <v>122</v>
      </c>
      <c r="F787" s="16" t="str">
        <f t="shared" si="1"/>
        <v>6</v>
      </c>
      <c r="G787" s="16" t="str">
        <f t="shared" si="2"/>
        <v>11</v>
      </c>
      <c r="H787" s="16" t="s">
        <v>607</v>
      </c>
      <c r="I787" s="16" t="s">
        <v>58</v>
      </c>
      <c r="J787" s="16" t="s">
        <v>94</v>
      </c>
      <c r="K787" s="16" t="s">
        <v>11820</v>
      </c>
      <c r="L787" s="16" t="s">
        <v>13279</v>
      </c>
      <c r="M787" s="16" t="s">
        <v>43</v>
      </c>
      <c r="N787" s="16"/>
      <c r="O787" s="16"/>
      <c r="P787" s="16"/>
      <c r="Q787" s="16"/>
      <c r="R787" s="16"/>
      <c r="S787" s="16"/>
      <c r="T787" s="16"/>
      <c r="U787" s="16"/>
      <c r="V787" s="16"/>
      <c r="W787" s="16"/>
      <c r="X787" s="16"/>
      <c r="Y787" s="16"/>
      <c r="Z787" s="16"/>
      <c r="AA787" s="16"/>
      <c r="AB787" s="16"/>
      <c r="AC787" s="16"/>
    </row>
    <row r="788" ht="20.25" customHeight="1">
      <c r="A788" s="16" t="s">
        <v>3396</v>
      </c>
      <c r="B788" s="16" t="s">
        <v>13280</v>
      </c>
      <c r="C788" s="19" t="s">
        <v>2954</v>
      </c>
      <c r="D788" s="20" t="s">
        <v>2968</v>
      </c>
      <c r="E788" s="16" t="s">
        <v>15</v>
      </c>
      <c r="F788" s="16" t="str">
        <f t="shared" si="1"/>
        <v>6</v>
      </c>
      <c r="G788" s="16" t="str">
        <f t="shared" si="2"/>
        <v>9</v>
      </c>
      <c r="H788" s="16" t="s">
        <v>1789</v>
      </c>
      <c r="I788" s="16" t="s">
        <v>17</v>
      </c>
      <c r="J788" s="16" t="s">
        <v>124</v>
      </c>
      <c r="K788" s="16" t="s">
        <v>13282</v>
      </c>
      <c r="L788" s="16" t="s">
        <v>13283</v>
      </c>
      <c r="M788" s="16" t="s">
        <v>21</v>
      </c>
      <c r="N788" s="16"/>
      <c r="O788" s="16"/>
      <c r="P788" s="16"/>
      <c r="Q788" s="16"/>
      <c r="R788" s="16"/>
      <c r="S788" s="16"/>
      <c r="T788" s="16"/>
      <c r="U788" s="16"/>
      <c r="V788" s="16"/>
      <c r="W788" s="16"/>
      <c r="X788" s="16"/>
      <c r="Y788" s="16"/>
      <c r="Z788" s="16"/>
      <c r="AA788" s="16"/>
      <c r="AB788" s="16"/>
      <c r="AC788" s="16"/>
    </row>
    <row r="789" ht="20.25" customHeight="1">
      <c r="A789" s="16" t="s">
        <v>3396</v>
      </c>
      <c r="B789" s="16" t="s">
        <v>13285</v>
      </c>
      <c r="C789" s="19" t="s">
        <v>2954</v>
      </c>
      <c r="D789" s="20" t="s">
        <v>2989</v>
      </c>
      <c r="E789" s="16" t="s">
        <v>139</v>
      </c>
      <c r="F789" s="16" t="str">
        <f t="shared" si="1"/>
        <v>6</v>
      </c>
      <c r="G789" s="16" t="str">
        <f t="shared" si="2"/>
        <v>12</v>
      </c>
      <c r="H789" s="16" t="s">
        <v>257</v>
      </c>
      <c r="I789" s="16" t="s">
        <v>17</v>
      </c>
      <c r="J789" s="16" t="s">
        <v>1214</v>
      </c>
      <c r="K789" s="16" t="s">
        <v>13290</v>
      </c>
      <c r="L789" s="16" t="s">
        <v>13292</v>
      </c>
      <c r="M789" s="16" t="s">
        <v>43</v>
      </c>
      <c r="N789" s="16"/>
      <c r="O789" s="16"/>
      <c r="P789" s="16"/>
      <c r="Q789" s="16"/>
      <c r="R789" s="16"/>
      <c r="S789" s="16"/>
      <c r="T789" s="16"/>
      <c r="U789" s="16"/>
      <c r="V789" s="16"/>
      <c r="W789" s="16"/>
      <c r="X789" s="16"/>
      <c r="Y789" s="16"/>
      <c r="Z789" s="16"/>
      <c r="AA789" s="16"/>
      <c r="AB789" s="16"/>
      <c r="AC789" s="16"/>
    </row>
    <row r="790" ht="20.25" customHeight="1">
      <c r="A790" s="25" t="s">
        <v>13099</v>
      </c>
      <c r="B790" s="25" t="s">
        <v>13298</v>
      </c>
      <c r="C790" s="21" t="s">
        <v>592</v>
      </c>
      <c r="D790" s="26" t="s">
        <v>729</v>
      </c>
      <c r="E790" s="25" t="s">
        <v>139</v>
      </c>
      <c r="F790" s="16" t="str">
        <f t="shared" si="1"/>
        <v>15</v>
      </c>
      <c r="G790" s="16" t="str">
        <f t="shared" si="2"/>
        <v>25</v>
      </c>
      <c r="H790" s="25" t="s">
        <v>39</v>
      </c>
      <c r="I790" s="25" t="s">
        <v>26</v>
      </c>
      <c r="J790" s="25" t="s">
        <v>18</v>
      </c>
      <c r="K790" s="25" t="s">
        <v>13301</v>
      </c>
      <c r="L790" s="25" t="s">
        <v>13302</v>
      </c>
      <c r="M790" s="25" t="s">
        <v>21</v>
      </c>
      <c r="N790" s="25"/>
      <c r="O790" s="25"/>
      <c r="P790" s="25"/>
      <c r="Q790" s="25"/>
      <c r="R790" s="25"/>
      <c r="S790" s="25"/>
      <c r="T790" s="25"/>
      <c r="U790" s="25"/>
      <c r="V790" s="25"/>
      <c r="W790" s="25"/>
      <c r="X790" s="25"/>
      <c r="Y790" s="25"/>
      <c r="Z790" s="25"/>
      <c r="AA790" s="25"/>
      <c r="AB790" s="25"/>
      <c r="AC790" s="25"/>
    </row>
    <row r="791" ht="20.25" customHeight="1">
      <c r="A791" s="16" t="s">
        <v>7948</v>
      </c>
      <c r="B791" s="16" t="s">
        <v>76</v>
      </c>
      <c r="C791" s="19" t="s">
        <v>2954</v>
      </c>
      <c r="D791" s="20" t="s">
        <v>2968</v>
      </c>
      <c r="E791" s="16" t="s">
        <v>139</v>
      </c>
      <c r="F791" s="16" t="str">
        <f t="shared" si="1"/>
        <v>5</v>
      </c>
      <c r="G791" s="16" t="str">
        <f t="shared" si="2"/>
        <v>9</v>
      </c>
      <c r="H791" s="16" t="s">
        <v>3485</v>
      </c>
      <c r="I791" s="16" t="s">
        <v>17</v>
      </c>
      <c r="J791" s="16" t="s">
        <v>140</v>
      </c>
      <c r="K791" s="16" t="s">
        <v>13306</v>
      </c>
      <c r="L791" s="16" t="s">
        <v>13307</v>
      </c>
      <c r="M791" s="16" t="s">
        <v>21</v>
      </c>
      <c r="N791" s="16"/>
      <c r="O791" s="16"/>
      <c r="P791" s="16"/>
      <c r="Q791" s="16"/>
      <c r="R791" s="16"/>
      <c r="S791" s="16"/>
      <c r="T791" s="16"/>
      <c r="U791" s="16"/>
      <c r="V791" s="16"/>
      <c r="W791" s="16"/>
      <c r="X791" s="16"/>
      <c r="Y791" s="16"/>
      <c r="Z791" s="16"/>
      <c r="AA791" s="16"/>
      <c r="AB791" s="16"/>
      <c r="AC791" s="16"/>
    </row>
    <row r="792" ht="20.25" customHeight="1">
      <c r="A792" s="16" t="s">
        <v>7727</v>
      </c>
      <c r="B792" s="16" t="s">
        <v>13209</v>
      </c>
      <c r="C792" s="19" t="s">
        <v>2954</v>
      </c>
      <c r="D792" s="20" t="s">
        <v>2968</v>
      </c>
      <c r="E792" s="16" t="s">
        <v>2688</v>
      </c>
      <c r="F792" s="16" t="str">
        <f t="shared" si="1"/>
        <v>6</v>
      </c>
      <c r="G792" s="16" t="str">
        <f t="shared" si="2"/>
        <v>10</v>
      </c>
      <c r="H792" s="16" t="s">
        <v>539</v>
      </c>
      <c r="I792" s="16" t="s">
        <v>17</v>
      </c>
      <c r="J792" s="16" t="s">
        <v>18</v>
      </c>
      <c r="K792" s="16" t="s">
        <v>13313</v>
      </c>
      <c r="L792" s="16" t="s">
        <v>13314</v>
      </c>
      <c r="M792" s="16" t="s">
        <v>21</v>
      </c>
      <c r="N792" s="16"/>
      <c r="O792" s="16"/>
      <c r="P792" s="16"/>
      <c r="Q792" s="16"/>
      <c r="R792" s="16"/>
      <c r="S792" s="16"/>
      <c r="T792" s="16"/>
      <c r="U792" s="16"/>
      <c r="V792" s="16"/>
      <c r="W792" s="16"/>
      <c r="X792" s="16"/>
      <c r="Y792" s="16"/>
      <c r="Z792" s="16"/>
      <c r="AA792" s="16"/>
      <c r="AB792" s="16"/>
      <c r="AC792" s="16"/>
    </row>
    <row r="793" ht="20.25" customHeight="1">
      <c r="A793" s="16" t="s">
        <v>4049</v>
      </c>
      <c r="B793" s="16" t="s">
        <v>13316</v>
      </c>
      <c r="C793" s="19" t="s">
        <v>2954</v>
      </c>
      <c r="D793" s="20" t="s">
        <v>3248</v>
      </c>
      <c r="E793" s="16" t="s">
        <v>139</v>
      </c>
      <c r="F793" s="16" t="str">
        <f t="shared" si="1"/>
        <v>10</v>
      </c>
      <c r="G793" s="16" t="str">
        <f t="shared" si="2"/>
        <v>15</v>
      </c>
      <c r="H793" s="16" t="s">
        <v>16</v>
      </c>
      <c r="I793" s="16" t="s">
        <v>34</v>
      </c>
      <c r="J793" s="16" t="s">
        <v>140</v>
      </c>
      <c r="K793" s="16" t="s">
        <v>13319</v>
      </c>
      <c r="L793" s="16" t="s">
        <v>13320</v>
      </c>
      <c r="M793" s="16" t="s">
        <v>21</v>
      </c>
      <c r="N793" s="16"/>
      <c r="O793" s="16"/>
      <c r="P793" s="16"/>
      <c r="Q793" s="16"/>
      <c r="R793" s="16"/>
      <c r="S793" s="16"/>
      <c r="T793" s="16"/>
      <c r="U793" s="16"/>
      <c r="V793" s="16"/>
      <c r="W793" s="16"/>
      <c r="X793" s="16"/>
      <c r="Y793" s="16"/>
      <c r="Z793" s="16"/>
      <c r="AA793" s="16"/>
      <c r="AB793" s="16"/>
      <c r="AC793" s="16"/>
    </row>
    <row r="794" ht="20.25" customHeight="1">
      <c r="A794" s="16" t="s">
        <v>3396</v>
      </c>
      <c r="B794" s="16" t="s">
        <v>76</v>
      </c>
      <c r="C794" s="19" t="s">
        <v>2954</v>
      </c>
      <c r="D794" s="20" t="s">
        <v>2968</v>
      </c>
      <c r="E794" s="16" t="s">
        <v>15</v>
      </c>
      <c r="F794" s="16" t="str">
        <f t="shared" si="1"/>
        <v>5</v>
      </c>
      <c r="G794" s="16" t="str">
        <f t="shared" si="2"/>
        <v>9</v>
      </c>
      <c r="H794" s="16" t="s">
        <v>3485</v>
      </c>
      <c r="I794" s="16" t="s">
        <v>17</v>
      </c>
      <c r="J794" s="16" t="s">
        <v>94</v>
      </c>
      <c r="K794" s="16" t="s">
        <v>10995</v>
      </c>
      <c r="L794" s="16" t="s">
        <v>13324</v>
      </c>
      <c r="M794" s="16" t="s">
        <v>21</v>
      </c>
      <c r="N794" s="16"/>
      <c r="O794" s="16"/>
      <c r="P794" s="16"/>
      <c r="Q794" s="16"/>
      <c r="R794" s="16"/>
      <c r="S794" s="16"/>
      <c r="T794" s="16"/>
      <c r="U794" s="16"/>
      <c r="V794" s="16"/>
      <c r="W794" s="16"/>
      <c r="X794" s="16"/>
      <c r="Y794" s="16"/>
      <c r="Z794" s="16"/>
      <c r="AA794" s="16"/>
      <c r="AB794" s="16"/>
      <c r="AC794" s="16"/>
    </row>
    <row r="795" ht="20.25" customHeight="1">
      <c r="A795" s="16" t="s">
        <v>3396</v>
      </c>
      <c r="B795" s="16" t="s">
        <v>76</v>
      </c>
      <c r="C795" s="19" t="s">
        <v>2954</v>
      </c>
      <c r="D795" s="20" t="s">
        <v>2968</v>
      </c>
      <c r="E795" s="16" t="s">
        <v>139</v>
      </c>
      <c r="F795" s="16" t="str">
        <f t="shared" si="1"/>
        <v>8</v>
      </c>
      <c r="G795" s="16" t="str">
        <f t="shared" si="2"/>
        <v>9</v>
      </c>
      <c r="H795" s="16" t="s">
        <v>197</v>
      </c>
      <c r="I795" s="16" t="s">
        <v>164</v>
      </c>
      <c r="J795" s="16" t="s">
        <v>240</v>
      </c>
      <c r="K795" s="16" t="s">
        <v>7733</v>
      </c>
      <c r="L795" s="16" t="s">
        <v>13331</v>
      </c>
      <c r="M795" s="16" t="s">
        <v>21</v>
      </c>
      <c r="N795" s="16"/>
      <c r="O795" s="16"/>
      <c r="P795" s="16"/>
      <c r="Q795" s="16"/>
      <c r="R795" s="16"/>
      <c r="S795" s="16"/>
      <c r="T795" s="16"/>
      <c r="U795" s="16"/>
      <c r="V795" s="16"/>
      <c r="W795" s="16"/>
      <c r="X795" s="16"/>
      <c r="Y795" s="16"/>
      <c r="Z795" s="16"/>
      <c r="AA795" s="16"/>
      <c r="AB795" s="16"/>
      <c r="AC795" s="16"/>
    </row>
    <row r="796" ht="20.25" customHeight="1">
      <c r="A796" s="16" t="s">
        <v>11081</v>
      </c>
      <c r="B796" s="16" t="s">
        <v>13333</v>
      </c>
      <c r="C796" s="19" t="s">
        <v>2954</v>
      </c>
      <c r="D796" s="20" t="s">
        <v>2989</v>
      </c>
      <c r="E796" s="16" t="s">
        <v>139</v>
      </c>
      <c r="F796" s="16" t="str">
        <f t="shared" si="1"/>
        <v>6</v>
      </c>
      <c r="G796" s="16" t="str">
        <f t="shared" si="2"/>
        <v>11</v>
      </c>
      <c r="H796" s="16" t="s">
        <v>607</v>
      </c>
      <c r="I796" s="16" t="s">
        <v>17</v>
      </c>
      <c r="J796" s="16" t="s">
        <v>18</v>
      </c>
      <c r="K796" s="16" t="s">
        <v>13336</v>
      </c>
      <c r="L796" s="16" t="s">
        <v>13337</v>
      </c>
      <c r="M796" s="16" t="s">
        <v>21</v>
      </c>
      <c r="N796" s="16"/>
      <c r="O796" s="16"/>
      <c r="P796" s="16"/>
      <c r="Q796" s="16"/>
      <c r="R796" s="16"/>
      <c r="S796" s="16"/>
      <c r="T796" s="16"/>
      <c r="U796" s="16"/>
      <c r="V796" s="16"/>
      <c r="W796" s="16"/>
      <c r="X796" s="16"/>
      <c r="Y796" s="16"/>
      <c r="Z796" s="16"/>
      <c r="AA796" s="16"/>
      <c r="AB796" s="16"/>
      <c r="AC796" s="16"/>
    </row>
    <row r="797" ht="20.25" customHeight="1">
      <c r="A797" s="16" t="s">
        <v>13338</v>
      </c>
      <c r="B797" s="16" t="s">
        <v>76</v>
      </c>
      <c r="C797" s="19" t="s">
        <v>2954</v>
      </c>
      <c r="D797" s="20" t="s">
        <v>3248</v>
      </c>
      <c r="E797" s="16" t="s">
        <v>15</v>
      </c>
      <c r="F797" s="16" t="str">
        <f t="shared" si="1"/>
        <v>10</v>
      </c>
      <c r="G797" s="16" t="str">
        <f t="shared" si="2"/>
        <v>20</v>
      </c>
      <c r="H797" s="16" t="s">
        <v>93</v>
      </c>
      <c r="I797" s="16" t="s">
        <v>34</v>
      </c>
      <c r="J797" s="16" t="s">
        <v>140</v>
      </c>
      <c r="K797" s="16" t="s">
        <v>11730</v>
      </c>
      <c r="L797" s="16" t="s">
        <v>13339</v>
      </c>
      <c r="M797" s="16" t="s">
        <v>21</v>
      </c>
      <c r="N797" s="16"/>
      <c r="O797" s="16"/>
      <c r="P797" s="16"/>
      <c r="Q797" s="16"/>
      <c r="R797" s="16"/>
      <c r="S797" s="16"/>
      <c r="T797" s="16"/>
      <c r="U797" s="16"/>
      <c r="V797" s="16"/>
      <c r="W797" s="16"/>
      <c r="X797" s="16"/>
      <c r="Y797" s="16"/>
      <c r="Z797" s="16"/>
      <c r="AA797" s="16"/>
      <c r="AB797" s="16"/>
      <c r="AC797" s="16"/>
    </row>
    <row r="798" ht="20.25" customHeight="1">
      <c r="A798" s="16" t="s">
        <v>8025</v>
      </c>
      <c r="B798" s="16" t="s">
        <v>13340</v>
      </c>
      <c r="C798" s="19" t="s">
        <v>2954</v>
      </c>
      <c r="D798" s="20" t="s">
        <v>2968</v>
      </c>
      <c r="E798" s="16" t="s">
        <v>15</v>
      </c>
      <c r="F798" s="16" t="str">
        <f t="shared" si="1"/>
        <v>10</v>
      </c>
      <c r="G798" s="16" t="str">
        <f t="shared" si="2"/>
        <v>12</v>
      </c>
      <c r="H798" s="16" t="s">
        <v>52</v>
      </c>
      <c r="I798" s="16" t="s">
        <v>34</v>
      </c>
      <c r="J798" s="16" t="s">
        <v>284</v>
      </c>
      <c r="K798" s="16" t="s">
        <v>13341</v>
      </c>
      <c r="L798" s="16" t="s">
        <v>13342</v>
      </c>
      <c r="M798" s="16" t="s">
        <v>43</v>
      </c>
      <c r="N798" s="16"/>
      <c r="O798" s="16"/>
      <c r="P798" s="16"/>
      <c r="Q798" s="16"/>
      <c r="R798" s="16"/>
      <c r="S798" s="16"/>
      <c r="T798" s="16"/>
      <c r="U798" s="16"/>
      <c r="V798" s="16"/>
      <c r="W798" s="16"/>
      <c r="X798" s="16"/>
      <c r="Y798" s="16"/>
      <c r="Z798" s="16"/>
      <c r="AA798" s="16"/>
      <c r="AB798" s="16"/>
      <c r="AC798" s="16"/>
    </row>
    <row r="799" ht="20.25" customHeight="1">
      <c r="A799" s="16" t="s">
        <v>7727</v>
      </c>
      <c r="B799" s="16" t="s">
        <v>76</v>
      </c>
      <c r="C799" s="19" t="s">
        <v>2954</v>
      </c>
      <c r="D799" s="20" t="s">
        <v>3181</v>
      </c>
      <c r="E799" s="16" t="s">
        <v>15</v>
      </c>
      <c r="F799" s="16" t="str">
        <f t="shared" si="1"/>
        <v>2</v>
      </c>
      <c r="G799" s="16" t="str">
        <f t="shared" si="2"/>
        <v>4</v>
      </c>
      <c r="H799" s="16" t="s">
        <v>714</v>
      </c>
      <c r="I799" s="16" t="s">
        <v>58</v>
      </c>
      <c r="J799" s="16" t="s">
        <v>124</v>
      </c>
      <c r="K799" s="16" t="s">
        <v>13343</v>
      </c>
      <c r="L799" s="16" t="s">
        <v>13344</v>
      </c>
      <c r="M799" s="16" t="s">
        <v>73</v>
      </c>
      <c r="N799" s="16"/>
      <c r="O799" s="16"/>
      <c r="P799" s="16"/>
      <c r="Q799" s="16"/>
      <c r="R799" s="16"/>
      <c r="S799" s="16"/>
      <c r="T799" s="16"/>
      <c r="U799" s="16"/>
      <c r="V799" s="16"/>
      <c r="W799" s="16"/>
      <c r="X799" s="16"/>
      <c r="Y799" s="16"/>
      <c r="Z799" s="16"/>
      <c r="AA799" s="16"/>
      <c r="AB799" s="16"/>
      <c r="AC799" s="16"/>
    </row>
    <row r="800" ht="20.25" customHeight="1">
      <c r="A800" s="16" t="s">
        <v>13345</v>
      </c>
      <c r="B800" s="16" t="s">
        <v>13346</v>
      </c>
      <c r="C800" s="19" t="s">
        <v>2954</v>
      </c>
      <c r="D800" s="20" t="s">
        <v>3181</v>
      </c>
      <c r="E800" s="16" t="s">
        <v>15</v>
      </c>
      <c r="F800" s="16" t="str">
        <f t="shared" si="1"/>
        <v>10</v>
      </c>
      <c r="G800" s="16" t="str">
        <f t="shared" si="2"/>
        <v>15</v>
      </c>
      <c r="H800" s="16" t="s">
        <v>16</v>
      </c>
      <c r="I800" s="16" t="s">
        <v>17</v>
      </c>
      <c r="J800" s="16" t="s">
        <v>94</v>
      </c>
      <c r="K800" s="16" t="s">
        <v>13347</v>
      </c>
      <c r="L800" s="16" t="s">
        <v>13348</v>
      </c>
      <c r="M800" s="16" t="s">
        <v>62</v>
      </c>
      <c r="N800" s="16"/>
      <c r="O800" s="16"/>
      <c r="P800" s="16"/>
      <c r="Q800" s="16"/>
      <c r="R800" s="16"/>
      <c r="S800" s="16"/>
      <c r="T800" s="16"/>
      <c r="U800" s="16"/>
      <c r="V800" s="16"/>
      <c r="W800" s="16"/>
      <c r="X800" s="16"/>
      <c r="Y800" s="16"/>
      <c r="Z800" s="16"/>
      <c r="AA800" s="16"/>
      <c r="AB800" s="16"/>
      <c r="AC800" s="16"/>
    </row>
    <row r="801" ht="20.25" customHeight="1">
      <c r="A801" s="16" t="s">
        <v>1853</v>
      </c>
      <c r="B801" s="16" t="s">
        <v>13349</v>
      </c>
      <c r="C801" s="19" t="s">
        <v>2954</v>
      </c>
      <c r="D801" s="20" t="s">
        <v>2968</v>
      </c>
      <c r="E801" s="16" t="s">
        <v>15</v>
      </c>
      <c r="F801" s="16" t="str">
        <f t="shared" si="1"/>
        <v>15</v>
      </c>
      <c r="G801" s="16" t="str">
        <f t="shared" si="2"/>
        <v>20</v>
      </c>
      <c r="H801" s="16" t="s">
        <v>70</v>
      </c>
      <c r="I801" s="16" t="s">
        <v>34</v>
      </c>
      <c r="J801" s="16" t="s">
        <v>13350</v>
      </c>
      <c r="K801" s="16" t="s">
        <v>13351</v>
      </c>
      <c r="L801" s="16" t="s">
        <v>13352</v>
      </c>
      <c r="M801" s="16" t="s">
        <v>94</v>
      </c>
      <c r="N801" s="16"/>
      <c r="O801" s="16"/>
      <c r="P801" s="16"/>
      <c r="Q801" s="16"/>
      <c r="R801" s="16"/>
      <c r="S801" s="16"/>
      <c r="T801" s="16"/>
      <c r="U801" s="16"/>
      <c r="V801" s="16"/>
      <c r="W801" s="16"/>
      <c r="X801" s="16"/>
      <c r="Y801" s="16"/>
      <c r="Z801" s="16"/>
      <c r="AA801" s="16"/>
      <c r="AB801" s="16"/>
      <c r="AC801" s="16"/>
    </row>
    <row r="802" ht="20.25" customHeight="1">
      <c r="A802" s="16" t="s">
        <v>13353</v>
      </c>
      <c r="B802" s="16" t="s">
        <v>13354</v>
      </c>
      <c r="C802" s="19" t="s">
        <v>2954</v>
      </c>
      <c r="D802" s="20" t="s">
        <v>2955</v>
      </c>
      <c r="E802" s="16" t="s">
        <v>139</v>
      </c>
      <c r="F802" s="16" t="str">
        <f t="shared" si="1"/>
        <v>6</v>
      </c>
      <c r="G802" s="16" t="str">
        <f t="shared" si="2"/>
        <v>8</v>
      </c>
      <c r="H802" s="16" t="s">
        <v>1566</v>
      </c>
      <c r="I802" s="16" t="s">
        <v>164</v>
      </c>
      <c r="J802" s="16" t="s">
        <v>94</v>
      </c>
      <c r="K802" s="16" t="s">
        <v>13355</v>
      </c>
      <c r="L802" s="16" t="s">
        <v>13356</v>
      </c>
      <c r="M802" s="16" t="s">
        <v>73</v>
      </c>
      <c r="N802" s="16"/>
      <c r="O802" s="16"/>
      <c r="P802" s="16"/>
      <c r="Q802" s="16"/>
      <c r="R802" s="16"/>
      <c r="S802" s="16"/>
      <c r="T802" s="16"/>
      <c r="U802" s="16"/>
      <c r="V802" s="16"/>
      <c r="W802" s="16"/>
      <c r="X802" s="16"/>
      <c r="Y802" s="16"/>
      <c r="Z802" s="16"/>
      <c r="AA802" s="16"/>
      <c r="AB802" s="16"/>
      <c r="AC802" s="16"/>
    </row>
    <row r="803" ht="20.25" customHeight="1">
      <c r="A803" s="16" t="s">
        <v>3396</v>
      </c>
      <c r="B803" s="16" t="s">
        <v>76</v>
      </c>
      <c r="C803" s="19" t="s">
        <v>2954</v>
      </c>
      <c r="D803" s="20" t="s">
        <v>2989</v>
      </c>
      <c r="E803" s="16" t="s">
        <v>139</v>
      </c>
      <c r="F803" s="16" t="str">
        <f t="shared" si="1"/>
        <v>8</v>
      </c>
      <c r="G803" s="16" t="str">
        <f t="shared" si="2"/>
        <v>12</v>
      </c>
      <c r="H803" s="16" t="s">
        <v>699</v>
      </c>
      <c r="I803" s="16" t="s">
        <v>17</v>
      </c>
      <c r="J803" s="16" t="s">
        <v>94</v>
      </c>
      <c r="K803" s="16" t="s">
        <v>12620</v>
      </c>
      <c r="L803" s="16" t="s">
        <v>12266</v>
      </c>
      <c r="M803" s="16" t="s">
        <v>62</v>
      </c>
      <c r="N803" s="16"/>
      <c r="O803" s="16"/>
      <c r="P803" s="16"/>
      <c r="Q803" s="16"/>
      <c r="R803" s="16"/>
      <c r="S803" s="16"/>
      <c r="T803" s="16"/>
      <c r="U803" s="16"/>
      <c r="V803" s="16"/>
      <c r="W803" s="16"/>
      <c r="X803" s="16"/>
      <c r="Y803" s="16"/>
      <c r="Z803" s="16"/>
      <c r="AA803" s="16"/>
      <c r="AB803" s="16"/>
      <c r="AC803" s="16"/>
    </row>
    <row r="804" ht="20.25" customHeight="1">
      <c r="A804" s="16" t="s">
        <v>8025</v>
      </c>
      <c r="B804" s="16" t="s">
        <v>76</v>
      </c>
      <c r="C804" s="19" t="s">
        <v>2954</v>
      </c>
      <c r="D804" s="20" t="s">
        <v>2968</v>
      </c>
      <c r="E804" s="16" t="s">
        <v>15</v>
      </c>
      <c r="F804" s="16" t="str">
        <f t="shared" si="1"/>
        <v>12</v>
      </c>
      <c r="G804" s="16" t="str">
        <f t="shared" si="2"/>
        <v>16</v>
      </c>
      <c r="H804" s="16" t="s">
        <v>866</v>
      </c>
      <c r="I804" s="16" t="s">
        <v>17</v>
      </c>
      <c r="J804" s="16" t="s">
        <v>1004</v>
      </c>
      <c r="K804" s="16" t="s">
        <v>8012</v>
      </c>
      <c r="L804" s="16" t="s">
        <v>13357</v>
      </c>
      <c r="M804" s="16" t="s">
        <v>43</v>
      </c>
      <c r="N804" s="16"/>
      <c r="O804" s="16"/>
      <c r="P804" s="16"/>
      <c r="Q804" s="16"/>
      <c r="R804" s="16"/>
      <c r="S804" s="16"/>
      <c r="T804" s="16"/>
      <c r="U804" s="16"/>
      <c r="V804" s="16"/>
      <c r="W804" s="16"/>
      <c r="X804" s="16"/>
      <c r="Y804" s="16"/>
      <c r="Z804" s="16"/>
      <c r="AA804" s="16"/>
      <c r="AB804" s="16"/>
      <c r="AC804" s="16"/>
    </row>
    <row r="805" ht="20.25" customHeight="1">
      <c r="A805" s="16" t="s">
        <v>11081</v>
      </c>
      <c r="B805" s="16" t="s">
        <v>76</v>
      </c>
      <c r="C805" s="19" t="s">
        <v>2954</v>
      </c>
      <c r="D805" s="20" t="s">
        <v>2968</v>
      </c>
      <c r="E805" s="16" t="s">
        <v>15</v>
      </c>
      <c r="F805" s="16" t="str">
        <f t="shared" si="1"/>
        <v>10</v>
      </c>
      <c r="G805" s="16" t="str">
        <f t="shared" si="2"/>
        <v>20</v>
      </c>
      <c r="H805" s="16" t="s">
        <v>93</v>
      </c>
      <c r="I805" s="16" t="s">
        <v>17</v>
      </c>
      <c r="J805" s="16" t="s">
        <v>348</v>
      </c>
      <c r="K805" s="16" t="s">
        <v>13097</v>
      </c>
      <c r="L805" s="16" t="s">
        <v>13358</v>
      </c>
      <c r="M805" s="16" t="s">
        <v>21</v>
      </c>
      <c r="N805" s="16"/>
      <c r="O805" s="16"/>
      <c r="P805" s="16"/>
      <c r="Q805" s="16"/>
      <c r="R805" s="16"/>
      <c r="S805" s="16"/>
      <c r="T805" s="16"/>
      <c r="U805" s="16"/>
      <c r="V805" s="16"/>
      <c r="W805" s="16"/>
      <c r="X805" s="16"/>
      <c r="Y805" s="16"/>
      <c r="Z805" s="16"/>
      <c r="AA805" s="16"/>
      <c r="AB805" s="16"/>
      <c r="AC805" s="16"/>
    </row>
    <row r="806" ht="20.25" customHeight="1">
      <c r="A806" s="16" t="s">
        <v>13359</v>
      </c>
      <c r="B806" s="16" t="s">
        <v>13360</v>
      </c>
      <c r="C806" s="19" t="s">
        <v>2954</v>
      </c>
      <c r="D806" s="20" t="s">
        <v>2968</v>
      </c>
      <c r="E806" s="16" t="s">
        <v>15</v>
      </c>
      <c r="F806" s="16" t="str">
        <f t="shared" si="1"/>
        <v>12</v>
      </c>
      <c r="G806" s="16" t="str">
        <f t="shared" si="2"/>
        <v>24</v>
      </c>
      <c r="H806" s="16" t="s">
        <v>174</v>
      </c>
      <c r="I806" s="16" t="s">
        <v>58</v>
      </c>
      <c r="J806" s="16" t="s">
        <v>240</v>
      </c>
      <c r="K806" s="16" t="s">
        <v>13361</v>
      </c>
      <c r="L806" s="16" t="s">
        <v>13362</v>
      </c>
      <c r="M806" s="16" t="s">
        <v>62</v>
      </c>
      <c r="N806" s="16"/>
      <c r="O806" s="16"/>
      <c r="P806" s="16"/>
      <c r="Q806" s="16"/>
      <c r="R806" s="16"/>
      <c r="S806" s="16"/>
      <c r="T806" s="16"/>
      <c r="U806" s="16"/>
      <c r="V806" s="16"/>
      <c r="W806" s="16"/>
      <c r="X806" s="16"/>
      <c r="Y806" s="16"/>
      <c r="Z806" s="16"/>
      <c r="AA806" s="16"/>
      <c r="AB806" s="16"/>
      <c r="AC806" s="16"/>
    </row>
    <row r="807" ht="20.25" customHeight="1">
      <c r="A807" s="16" t="s">
        <v>7727</v>
      </c>
      <c r="B807" s="16" t="s">
        <v>76</v>
      </c>
      <c r="C807" s="19" t="s">
        <v>2954</v>
      </c>
      <c r="D807" s="20" t="s">
        <v>2968</v>
      </c>
      <c r="E807" s="16" t="s">
        <v>15</v>
      </c>
      <c r="F807" s="16" t="str">
        <f t="shared" si="1"/>
        <v>8</v>
      </c>
      <c r="G807" s="16" t="str">
        <f t="shared" si="2"/>
        <v>13</v>
      </c>
      <c r="H807" s="16" t="s">
        <v>445</v>
      </c>
      <c r="I807" s="16" t="s">
        <v>34</v>
      </c>
      <c r="J807" s="16" t="s">
        <v>140</v>
      </c>
      <c r="K807" s="16" t="s">
        <v>13365</v>
      </c>
      <c r="L807" s="16" t="s">
        <v>13367</v>
      </c>
      <c r="M807" s="16" t="s">
        <v>21</v>
      </c>
      <c r="N807" s="16"/>
      <c r="O807" s="16"/>
      <c r="P807" s="16"/>
      <c r="Q807" s="16"/>
      <c r="R807" s="16"/>
      <c r="S807" s="16"/>
      <c r="T807" s="16"/>
      <c r="U807" s="16"/>
      <c r="V807" s="16"/>
      <c r="W807" s="16"/>
      <c r="X807" s="16"/>
      <c r="Y807" s="16"/>
      <c r="Z807" s="16"/>
      <c r="AA807" s="16"/>
      <c r="AB807" s="16"/>
      <c r="AC807" s="16"/>
    </row>
    <row r="808" ht="20.25" customHeight="1">
      <c r="A808" s="16" t="s">
        <v>3396</v>
      </c>
      <c r="B808" s="16" t="s">
        <v>13368</v>
      </c>
      <c r="C808" s="19" t="s">
        <v>2954</v>
      </c>
      <c r="D808" s="20" t="s">
        <v>2978</v>
      </c>
      <c r="E808" s="16" t="s">
        <v>139</v>
      </c>
      <c r="F808" s="16" t="str">
        <f t="shared" si="1"/>
        <v>4</v>
      </c>
      <c r="G808" s="16" t="str">
        <f t="shared" si="2"/>
        <v>8</v>
      </c>
      <c r="H808" s="16" t="s">
        <v>1241</v>
      </c>
      <c r="I808" s="16" t="s">
        <v>17</v>
      </c>
      <c r="J808" s="16" t="s">
        <v>124</v>
      </c>
      <c r="K808" s="16" t="s">
        <v>13371</v>
      </c>
      <c r="L808" s="16" t="s">
        <v>13372</v>
      </c>
      <c r="M808" s="16" t="s">
        <v>43</v>
      </c>
      <c r="N808" s="16"/>
      <c r="O808" s="16"/>
      <c r="P808" s="16"/>
      <c r="Q808" s="16"/>
      <c r="R808" s="16"/>
      <c r="S808" s="16"/>
      <c r="T808" s="16"/>
      <c r="U808" s="16"/>
      <c r="V808" s="16"/>
      <c r="W808" s="16"/>
      <c r="X808" s="16"/>
      <c r="Y808" s="16"/>
      <c r="Z808" s="16"/>
      <c r="AA808" s="16"/>
      <c r="AB808" s="16"/>
      <c r="AC808" s="16"/>
    </row>
    <row r="809" ht="20.25" customHeight="1">
      <c r="A809" s="16" t="s">
        <v>3396</v>
      </c>
      <c r="B809" s="16" t="s">
        <v>76</v>
      </c>
      <c r="C809" s="19" t="s">
        <v>2954</v>
      </c>
      <c r="D809" s="20" t="s">
        <v>3181</v>
      </c>
      <c r="E809" s="16" t="s">
        <v>15</v>
      </c>
      <c r="F809" s="16" t="str">
        <f t="shared" si="1"/>
        <v>7</v>
      </c>
      <c r="G809" s="16" t="str">
        <f t="shared" si="2"/>
        <v>12</v>
      </c>
      <c r="H809" s="16" t="s">
        <v>193</v>
      </c>
      <c r="I809" s="16" t="s">
        <v>17</v>
      </c>
      <c r="J809" s="16" t="s">
        <v>124</v>
      </c>
      <c r="K809" s="16" t="s">
        <v>13374</v>
      </c>
      <c r="L809" s="16" t="s">
        <v>13375</v>
      </c>
      <c r="M809" s="16" t="s">
        <v>21</v>
      </c>
      <c r="N809" s="16"/>
      <c r="O809" s="16"/>
      <c r="P809" s="16"/>
      <c r="Q809" s="16"/>
      <c r="R809" s="16"/>
      <c r="S809" s="16"/>
      <c r="T809" s="16"/>
      <c r="U809" s="16"/>
      <c r="V809" s="16"/>
      <c r="W809" s="16"/>
      <c r="X809" s="16"/>
      <c r="Y809" s="16"/>
      <c r="Z809" s="16"/>
      <c r="AA809" s="16"/>
      <c r="AB809" s="16"/>
      <c r="AC809" s="16"/>
    </row>
    <row r="810" ht="20.25" customHeight="1">
      <c r="A810" s="16" t="s">
        <v>7727</v>
      </c>
      <c r="B810" s="16" t="s">
        <v>13187</v>
      </c>
      <c r="C810" s="19" t="s">
        <v>2954</v>
      </c>
      <c r="D810" s="20" t="s">
        <v>2989</v>
      </c>
      <c r="E810" s="16" t="s">
        <v>15</v>
      </c>
      <c r="F810" s="16" t="str">
        <f t="shared" si="1"/>
        <v>4</v>
      </c>
      <c r="G810" s="16" t="str">
        <f t="shared" si="2"/>
        <v>8</v>
      </c>
      <c r="H810" s="16" t="s">
        <v>1241</v>
      </c>
      <c r="I810" s="16" t="s">
        <v>164</v>
      </c>
      <c r="J810" s="16" t="s">
        <v>13377</v>
      </c>
      <c r="K810" s="16" t="s">
        <v>13379</v>
      </c>
      <c r="L810" s="16" t="s">
        <v>13380</v>
      </c>
      <c r="M810" s="16" t="s">
        <v>94</v>
      </c>
      <c r="N810" s="16"/>
      <c r="O810" s="16"/>
      <c r="P810" s="16"/>
      <c r="Q810" s="16"/>
      <c r="R810" s="16"/>
      <c r="S810" s="16"/>
      <c r="T810" s="16"/>
      <c r="U810" s="16"/>
      <c r="V810" s="16"/>
      <c r="W810" s="16"/>
      <c r="X810" s="16"/>
      <c r="Y810" s="16"/>
      <c r="Z810" s="16"/>
      <c r="AA810" s="16"/>
      <c r="AB810" s="16"/>
      <c r="AC810" s="16"/>
    </row>
    <row r="811" ht="20.25" customHeight="1">
      <c r="A811" s="16" t="s">
        <v>7727</v>
      </c>
      <c r="B811" s="16" t="s">
        <v>76</v>
      </c>
      <c r="C811" s="19" t="s">
        <v>2954</v>
      </c>
      <c r="D811" s="20" t="s">
        <v>2978</v>
      </c>
      <c r="E811" s="16" t="s">
        <v>139</v>
      </c>
      <c r="F811" s="16" t="str">
        <f t="shared" si="1"/>
        <v>16</v>
      </c>
      <c r="G811" s="16" t="str">
        <f t="shared" si="2"/>
        <v>20</v>
      </c>
      <c r="H811" s="16" t="s">
        <v>1123</v>
      </c>
      <c r="I811" s="16" t="s">
        <v>17</v>
      </c>
      <c r="J811" s="16" t="s">
        <v>18</v>
      </c>
      <c r="K811" s="16" t="s">
        <v>13383</v>
      </c>
      <c r="L811" s="16" t="s">
        <v>13384</v>
      </c>
      <c r="M811" s="16" t="s">
        <v>21</v>
      </c>
      <c r="N811" s="16"/>
      <c r="O811" s="16"/>
      <c r="P811" s="16"/>
      <c r="Q811" s="16"/>
      <c r="R811" s="16"/>
      <c r="S811" s="16"/>
      <c r="T811" s="16"/>
      <c r="U811" s="16"/>
      <c r="V811" s="16"/>
      <c r="W811" s="16"/>
      <c r="X811" s="16"/>
      <c r="Y811" s="16"/>
      <c r="Z811" s="16"/>
      <c r="AA811" s="16"/>
      <c r="AB811" s="16"/>
      <c r="AC811" s="16"/>
    </row>
    <row r="812" ht="20.25" customHeight="1">
      <c r="A812" s="16" t="s">
        <v>13385</v>
      </c>
      <c r="B812" s="16" t="s">
        <v>13386</v>
      </c>
      <c r="C812" s="19" t="s">
        <v>2954</v>
      </c>
      <c r="D812" s="20" t="s">
        <v>2968</v>
      </c>
      <c r="E812" s="16" t="s">
        <v>139</v>
      </c>
      <c r="F812" s="16" t="str">
        <f t="shared" si="1"/>
        <v>4</v>
      </c>
      <c r="G812" s="16" t="str">
        <f t="shared" si="2"/>
        <v>8</v>
      </c>
      <c r="H812" s="16" t="s">
        <v>1241</v>
      </c>
      <c r="I812" s="16" t="s">
        <v>17</v>
      </c>
      <c r="J812" s="16" t="s">
        <v>124</v>
      </c>
      <c r="K812" s="16" t="s">
        <v>13388</v>
      </c>
      <c r="L812" s="16" t="s">
        <v>13389</v>
      </c>
      <c r="M812" s="16" t="s">
        <v>21</v>
      </c>
      <c r="N812" s="16"/>
      <c r="O812" s="16"/>
      <c r="P812" s="16"/>
      <c r="Q812" s="16"/>
      <c r="R812" s="16"/>
      <c r="S812" s="16"/>
      <c r="T812" s="16"/>
      <c r="U812" s="16"/>
      <c r="V812" s="16"/>
      <c r="W812" s="16"/>
      <c r="X812" s="16"/>
      <c r="Y812" s="16"/>
      <c r="Z812" s="16"/>
      <c r="AA812" s="16"/>
      <c r="AB812" s="16"/>
      <c r="AC812" s="16"/>
    </row>
    <row r="813" ht="20.25" customHeight="1">
      <c r="A813" s="16" t="s">
        <v>3396</v>
      </c>
      <c r="B813" s="16" t="s">
        <v>76</v>
      </c>
      <c r="C813" s="19" t="s">
        <v>2954</v>
      </c>
      <c r="D813" s="20" t="s">
        <v>3181</v>
      </c>
      <c r="E813" s="16" t="s">
        <v>139</v>
      </c>
      <c r="F813" s="16" t="str">
        <f t="shared" si="1"/>
        <v>4</v>
      </c>
      <c r="G813" s="16" t="str">
        <f t="shared" si="2"/>
        <v>6</v>
      </c>
      <c r="H813" s="16" t="s">
        <v>2971</v>
      </c>
      <c r="I813" s="16" t="s">
        <v>17</v>
      </c>
      <c r="J813" s="16" t="s">
        <v>140</v>
      </c>
      <c r="K813" s="16" t="s">
        <v>13391</v>
      </c>
      <c r="L813" s="16" t="s">
        <v>13392</v>
      </c>
      <c r="M813" s="16" t="s">
        <v>21</v>
      </c>
      <c r="N813" s="16"/>
      <c r="O813" s="16"/>
      <c r="P813" s="16"/>
      <c r="Q813" s="16"/>
      <c r="R813" s="16"/>
      <c r="S813" s="16"/>
      <c r="T813" s="16"/>
      <c r="U813" s="16"/>
      <c r="V813" s="16"/>
      <c r="W813" s="16"/>
      <c r="X813" s="16"/>
      <c r="Y813" s="16"/>
      <c r="Z813" s="16"/>
      <c r="AA813" s="16"/>
      <c r="AB813" s="16"/>
      <c r="AC813" s="16"/>
    </row>
    <row r="814" ht="20.25" customHeight="1">
      <c r="A814" s="16" t="s">
        <v>3396</v>
      </c>
      <c r="B814" s="16" t="s">
        <v>76</v>
      </c>
      <c r="C814" s="19" t="s">
        <v>2954</v>
      </c>
      <c r="D814" s="20" t="s">
        <v>2968</v>
      </c>
      <c r="E814" s="16" t="s">
        <v>139</v>
      </c>
      <c r="F814" s="16" t="str">
        <f t="shared" si="1"/>
        <v>7</v>
      </c>
      <c r="G814" s="16" t="str">
        <f t="shared" si="2"/>
        <v>10</v>
      </c>
      <c r="H814" s="16" t="s">
        <v>107</v>
      </c>
      <c r="I814" s="16" t="s">
        <v>164</v>
      </c>
      <c r="J814" s="16" t="s">
        <v>240</v>
      </c>
      <c r="K814" s="16" t="s">
        <v>13395</v>
      </c>
      <c r="L814" s="16" t="s">
        <v>13396</v>
      </c>
      <c r="M814" s="16" t="s">
        <v>21</v>
      </c>
      <c r="N814" s="16"/>
      <c r="O814" s="16"/>
      <c r="P814" s="16"/>
      <c r="Q814" s="16"/>
      <c r="R814" s="16"/>
      <c r="S814" s="16"/>
      <c r="T814" s="16"/>
      <c r="U814" s="16"/>
      <c r="V814" s="16"/>
      <c r="W814" s="16"/>
      <c r="X814" s="16"/>
      <c r="Y814" s="16"/>
      <c r="Z814" s="16"/>
      <c r="AA814" s="16"/>
      <c r="AB814" s="16"/>
      <c r="AC814" s="16"/>
    </row>
    <row r="815" ht="20.25" customHeight="1">
      <c r="A815" s="16" t="s">
        <v>13397</v>
      </c>
      <c r="B815" s="16" t="s">
        <v>13398</v>
      </c>
      <c r="C815" s="19" t="s">
        <v>2954</v>
      </c>
      <c r="D815" s="20" t="s">
        <v>2968</v>
      </c>
      <c r="E815" s="16" t="s">
        <v>139</v>
      </c>
      <c r="F815" s="16" t="str">
        <f t="shared" si="1"/>
        <v>10</v>
      </c>
      <c r="G815" s="16" t="str">
        <f t="shared" si="2"/>
        <v>20</v>
      </c>
      <c r="H815" s="16" t="s">
        <v>93</v>
      </c>
      <c r="I815" s="16" t="s">
        <v>34</v>
      </c>
      <c r="J815" s="16" t="s">
        <v>240</v>
      </c>
      <c r="K815" s="16" t="s">
        <v>13401</v>
      </c>
      <c r="L815" s="16" t="s">
        <v>13402</v>
      </c>
      <c r="M815" s="16" t="s">
        <v>21</v>
      </c>
      <c r="N815" s="16"/>
      <c r="O815" s="16"/>
      <c r="P815" s="16"/>
      <c r="Q815" s="16"/>
      <c r="R815" s="16"/>
      <c r="S815" s="16"/>
      <c r="T815" s="16"/>
      <c r="U815" s="16"/>
      <c r="V815" s="16"/>
      <c r="W815" s="16"/>
      <c r="X815" s="16"/>
      <c r="Y815" s="16"/>
      <c r="Z815" s="16"/>
      <c r="AA815" s="16"/>
      <c r="AB815" s="16"/>
      <c r="AC815" s="16"/>
    </row>
    <row r="816" ht="20.25" customHeight="1">
      <c r="A816" s="16" t="s">
        <v>3396</v>
      </c>
      <c r="B816" s="16" t="s">
        <v>76</v>
      </c>
      <c r="C816" s="19" t="s">
        <v>2954</v>
      </c>
      <c r="D816" s="20" t="s">
        <v>2968</v>
      </c>
      <c r="E816" s="16" t="s">
        <v>15</v>
      </c>
      <c r="F816" s="16" t="str">
        <f t="shared" si="1"/>
        <v>5</v>
      </c>
      <c r="G816" s="16" t="str">
        <f t="shared" si="2"/>
        <v>9</v>
      </c>
      <c r="H816" s="16" t="s">
        <v>3485</v>
      </c>
      <c r="I816" s="16" t="s">
        <v>17</v>
      </c>
      <c r="J816" s="16" t="s">
        <v>94</v>
      </c>
      <c r="K816" s="16" t="s">
        <v>12852</v>
      </c>
      <c r="L816" s="16" t="s">
        <v>13405</v>
      </c>
      <c r="M816" s="16" t="s">
        <v>21</v>
      </c>
      <c r="N816" s="16"/>
      <c r="O816" s="16"/>
      <c r="P816" s="16"/>
      <c r="Q816" s="16"/>
      <c r="R816" s="16"/>
      <c r="S816" s="16"/>
      <c r="T816" s="16"/>
      <c r="U816" s="16"/>
      <c r="V816" s="16"/>
      <c r="W816" s="16"/>
      <c r="X816" s="16"/>
      <c r="Y816" s="16"/>
      <c r="Z816" s="16"/>
      <c r="AA816" s="16"/>
      <c r="AB816" s="16"/>
      <c r="AC816" s="16"/>
    </row>
    <row r="817" ht="20.25" customHeight="1">
      <c r="A817" s="16" t="s">
        <v>9038</v>
      </c>
      <c r="B817" s="16" t="s">
        <v>76</v>
      </c>
      <c r="C817" s="19" t="s">
        <v>2954</v>
      </c>
      <c r="D817" s="20" t="s">
        <v>3248</v>
      </c>
      <c r="E817" s="16" t="s">
        <v>139</v>
      </c>
      <c r="F817" s="16" t="str">
        <f t="shared" si="1"/>
        <v>7</v>
      </c>
      <c r="G817" s="16" t="str">
        <f t="shared" si="2"/>
        <v>12</v>
      </c>
      <c r="H817" s="16" t="s">
        <v>193</v>
      </c>
      <c r="I817" s="16" t="s">
        <v>17</v>
      </c>
      <c r="J817" s="16" t="s">
        <v>140</v>
      </c>
      <c r="K817" s="16" t="s">
        <v>13408</v>
      </c>
      <c r="L817" s="16" t="s">
        <v>13409</v>
      </c>
      <c r="M817" s="16" t="s">
        <v>43</v>
      </c>
      <c r="N817" s="16"/>
      <c r="O817" s="16"/>
      <c r="P817" s="16"/>
      <c r="Q817" s="16"/>
      <c r="R817" s="16"/>
      <c r="S817" s="16"/>
      <c r="T817" s="16"/>
      <c r="U817" s="16"/>
      <c r="V817" s="16"/>
      <c r="W817" s="16"/>
      <c r="X817" s="16"/>
      <c r="Y817" s="16"/>
      <c r="Z817" s="16"/>
      <c r="AA817" s="16"/>
      <c r="AB817" s="16"/>
      <c r="AC817" s="16"/>
    </row>
    <row r="818" ht="20.25" customHeight="1">
      <c r="A818" s="16" t="s">
        <v>8734</v>
      </c>
      <c r="B818" s="16" t="s">
        <v>13410</v>
      </c>
      <c r="C818" s="19" t="s">
        <v>2954</v>
      </c>
      <c r="D818" s="20" t="s">
        <v>3195</v>
      </c>
      <c r="E818" s="16" t="s">
        <v>15</v>
      </c>
      <c r="F818" s="16" t="str">
        <f t="shared" si="1"/>
        <v>7</v>
      </c>
      <c r="G818" s="16" t="str">
        <f t="shared" si="2"/>
        <v>12</v>
      </c>
      <c r="H818" s="16" t="s">
        <v>193</v>
      </c>
      <c r="I818" s="16" t="s">
        <v>17</v>
      </c>
      <c r="J818" s="16" t="s">
        <v>94</v>
      </c>
      <c r="K818" s="16" t="s">
        <v>13413</v>
      </c>
      <c r="L818" s="16" t="s">
        <v>13414</v>
      </c>
      <c r="M818" s="16" t="s">
        <v>21</v>
      </c>
      <c r="N818" s="16"/>
      <c r="O818" s="16"/>
      <c r="P818" s="16"/>
      <c r="Q818" s="16"/>
      <c r="R818" s="16"/>
      <c r="S818" s="16"/>
      <c r="T818" s="16"/>
      <c r="U818" s="16"/>
      <c r="V818" s="16"/>
      <c r="W818" s="16"/>
      <c r="X818" s="16"/>
      <c r="Y818" s="16"/>
      <c r="Z818" s="16"/>
      <c r="AA818" s="16"/>
      <c r="AB818" s="16"/>
      <c r="AC818" s="16"/>
    </row>
    <row r="819" ht="20.25" customHeight="1">
      <c r="A819" s="16" t="s">
        <v>4049</v>
      </c>
      <c r="B819" s="16" t="s">
        <v>13417</v>
      </c>
      <c r="C819" s="19" t="s">
        <v>2954</v>
      </c>
      <c r="D819" s="20" t="s">
        <v>2978</v>
      </c>
      <c r="E819" s="16" t="s">
        <v>139</v>
      </c>
      <c r="F819" s="16" t="str">
        <f t="shared" si="1"/>
        <v>8</v>
      </c>
      <c r="G819" s="16" t="str">
        <f t="shared" si="2"/>
        <v>15</v>
      </c>
      <c r="H819" s="16" t="s">
        <v>135</v>
      </c>
      <c r="I819" s="16" t="s">
        <v>17</v>
      </c>
      <c r="J819" s="16" t="s">
        <v>40</v>
      </c>
      <c r="K819" s="16" t="s">
        <v>12131</v>
      </c>
      <c r="L819" s="16" t="s">
        <v>13419</v>
      </c>
      <c r="M819" s="16" t="s">
        <v>21</v>
      </c>
      <c r="N819" s="16"/>
      <c r="O819" s="16"/>
      <c r="P819" s="16"/>
      <c r="Q819" s="16"/>
      <c r="R819" s="16"/>
      <c r="S819" s="16"/>
      <c r="T819" s="16"/>
      <c r="U819" s="16"/>
      <c r="V819" s="16"/>
      <c r="W819" s="16"/>
      <c r="X819" s="16"/>
      <c r="Y819" s="16"/>
      <c r="Z819" s="16"/>
      <c r="AA819" s="16"/>
      <c r="AB819" s="16"/>
      <c r="AC819" s="16"/>
    </row>
    <row r="820" ht="20.25" customHeight="1">
      <c r="A820" s="16" t="s">
        <v>3396</v>
      </c>
      <c r="B820" s="16" t="s">
        <v>13422</v>
      </c>
      <c r="C820" s="19" t="s">
        <v>2954</v>
      </c>
      <c r="D820" s="20" t="s">
        <v>2968</v>
      </c>
      <c r="E820" s="16" t="s">
        <v>122</v>
      </c>
      <c r="F820" s="16" t="str">
        <f t="shared" si="1"/>
        <v>10</v>
      </c>
      <c r="G820" s="16" t="str">
        <f t="shared" si="2"/>
        <v>15</v>
      </c>
      <c r="H820" s="16" t="s">
        <v>16</v>
      </c>
      <c r="I820" s="16" t="s">
        <v>34</v>
      </c>
      <c r="J820" s="16" t="s">
        <v>103</v>
      </c>
      <c r="K820" s="16" t="s">
        <v>13423</v>
      </c>
      <c r="L820" s="16" t="s">
        <v>13424</v>
      </c>
      <c r="M820" s="16" t="s">
        <v>21</v>
      </c>
      <c r="N820" s="16"/>
      <c r="O820" s="16"/>
      <c r="P820" s="16"/>
      <c r="Q820" s="16"/>
      <c r="R820" s="16"/>
      <c r="S820" s="16"/>
      <c r="T820" s="16"/>
      <c r="U820" s="16"/>
      <c r="V820" s="16"/>
      <c r="W820" s="16"/>
      <c r="X820" s="16"/>
      <c r="Y820" s="16"/>
      <c r="Z820" s="16"/>
      <c r="AA820" s="16"/>
      <c r="AB820" s="16"/>
      <c r="AC820" s="16"/>
    </row>
    <row r="821" ht="20.25" customHeight="1">
      <c r="A821" s="16" t="s">
        <v>13426</v>
      </c>
      <c r="B821" s="16" t="s">
        <v>13427</v>
      </c>
      <c r="C821" s="19" t="s">
        <v>2954</v>
      </c>
      <c r="D821" s="20" t="s">
        <v>2968</v>
      </c>
      <c r="E821" s="16" t="s">
        <v>122</v>
      </c>
      <c r="F821" s="16" t="str">
        <f t="shared" si="1"/>
        <v>10</v>
      </c>
      <c r="G821" s="16" t="str">
        <f t="shared" si="2"/>
        <v>13</v>
      </c>
      <c r="H821" s="16" t="s">
        <v>285</v>
      </c>
      <c r="I821" s="16" t="s">
        <v>34</v>
      </c>
      <c r="J821" s="16" t="s">
        <v>240</v>
      </c>
      <c r="K821" s="16" t="s">
        <v>13428</v>
      </c>
      <c r="L821" s="16" t="s">
        <v>13429</v>
      </c>
      <c r="M821" s="16" t="s">
        <v>21</v>
      </c>
      <c r="N821" s="16"/>
      <c r="O821" s="16"/>
      <c r="P821" s="16"/>
      <c r="Q821" s="16"/>
      <c r="R821" s="16"/>
      <c r="S821" s="16"/>
      <c r="T821" s="16"/>
      <c r="U821" s="16"/>
      <c r="V821" s="16"/>
      <c r="W821" s="16"/>
      <c r="X821" s="16"/>
      <c r="Y821" s="16"/>
      <c r="Z821" s="16"/>
      <c r="AA821" s="16"/>
      <c r="AB821" s="16"/>
      <c r="AC821" s="16"/>
    </row>
    <row r="822" ht="20.25" customHeight="1">
      <c r="A822" s="16" t="s">
        <v>3396</v>
      </c>
      <c r="B822" s="16" t="s">
        <v>76</v>
      </c>
      <c r="C822" s="19" t="s">
        <v>2954</v>
      </c>
      <c r="D822" s="20" t="s">
        <v>2968</v>
      </c>
      <c r="E822" s="16" t="s">
        <v>139</v>
      </c>
      <c r="F822" s="16" t="str">
        <f t="shared" si="1"/>
        <v>10</v>
      </c>
      <c r="G822" s="16" t="str">
        <f t="shared" si="2"/>
        <v>20</v>
      </c>
      <c r="H822" s="16" t="s">
        <v>93</v>
      </c>
      <c r="I822" s="16" t="s">
        <v>34</v>
      </c>
      <c r="J822" s="16" t="s">
        <v>240</v>
      </c>
      <c r="K822" s="16" t="s">
        <v>12597</v>
      </c>
      <c r="L822" s="16" t="s">
        <v>13431</v>
      </c>
      <c r="M822" s="16" t="s">
        <v>43</v>
      </c>
      <c r="N822" s="16"/>
      <c r="O822" s="16"/>
      <c r="P822" s="16"/>
      <c r="Q822" s="16"/>
      <c r="R822" s="16"/>
      <c r="S822" s="16"/>
      <c r="T822" s="16"/>
      <c r="U822" s="16"/>
      <c r="V822" s="16"/>
      <c r="W822" s="16"/>
      <c r="X822" s="16"/>
      <c r="Y822" s="16"/>
      <c r="Z822" s="16"/>
      <c r="AA822" s="16"/>
      <c r="AB822" s="16"/>
      <c r="AC822" s="16"/>
    </row>
    <row r="823" ht="20.25" customHeight="1">
      <c r="A823" s="16" t="s">
        <v>10715</v>
      </c>
      <c r="B823" s="16" t="s">
        <v>76</v>
      </c>
      <c r="C823" s="19" t="s">
        <v>2954</v>
      </c>
      <c r="D823" s="20" t="s">
        <v>2955</v>
      </c>
      <c r="E823" s="16" t="s">
        <v>15</v>
      </c>
      <c r="F823" s="16" t="str">
        <f t="shared" si="1"/>
        <v>7</v>
      </c>
      <c r="G823" s="16" t="str">
        <f t="shared" si="2"/>
        <v>8</v>
      </c>
      <c r="H823" s="16" t="s">
        <v>2483</v>
      </c>
      <c r="I823" s="16" t="s">
        <v>17</v>
      </c>
      <c r="J823" s="16" t="s">
        <v>18</v>
      </c>
      <c r="K823" s="16" t="s">
        <v>12272</v>
      </c>
      <c r="L823" s="16" t="s">
        <v>13437</v>
      </c>
      <c r="M823" s="16" t="s">
        <v>43</v>
      </c>
      <c r="N823" s="16"/>
      <c r="O823" s="16"/>
      <c r="P823" s="16"/>
      <c r="Q823" s="16"/>
      <c r="R823" s="16"/>
      <c r="S823" s="16"/>
      <c r="T823" s="16"/>
      <c r="U823" s="16"/>
      <c r="V823" s="16"/>
      <c r="W823" s="16"/>
      <c r="X823" s="16"/>
      <c r="Y823" s="16"/>
      <c r="Z823" s="16"/>
      <c r="AA823" s="16"/>
      <c r="AB823" s="16"/>
      <c r="AC823" s="16"/>
    </row>
    <row r="824" ht="20.25" customHeight="1">
      <c r="A824" s="16" t="s">
        <v>7778</v>
      </c>
      <c r="B824" s="16" t="s">
        <v>13439</v>
      </c>
      <c r="C824" s="19" t="s">
        <v>2954</v>
      </c>
      <c r="D824" s="20" t="s">
        <v>3181</v>
      </c>
      <c r="E824" s="16" t="s">
        <v>139</v>
      </c>
      <c r="F824" s="16" t="str">
        <f t="shared" si="1"/>
        <v>9</v>
      </c>
      <c r="G824" s="16" t="str">
        <f t="shared" si="2"/>
        <v>13</v>
      </c>
      <c r="H824" s="16" t="s">
        <v>239</v>
      </c>
      <c r="I824" s="16" t="s">
        <v>17</v>
      </c>
      <c r="J824" s="16" t="s">
        <v>13442</v>
      </c>
      <c r="K824" s="16" t="s">
        <v>7733</v>
      </c>
      <c r="L824" s="16" t="s">
        <v>13443</v>
      </c>
      <c r="M824" s="16" t="s">
        <v>94</v>
      </c>
      <c r="N824" s="16"/>
      <c r="O824" s="16"/>
      <c r="P824" s="16"/>
      <c r="Q824" s="16"/>
      <c r="R824" s="16"/>
      <c r="S824" s="16"/>
      <c r="T824" s="16"/>
      <c r="U824" s="16"/>
      <c r="V824" s="16"/>
      <c r="W824" s="16"/>
      <c r="X824" s="16"/>
      <c r="Y824" s="16"/>
      <c r="Z824" s="16"/>
      <c r="AA824" s="16"/>
      <c r="AB824" s="16"/>
      <c r="AC824" s="16"/>
    </row>
    <row r="825" ht="20.25" customHeight="1">
      <c r="A825" s="16" t="s">
        <v>11607</v>
      </c>
      <c r="B825" s="16" t="s">
        <v>13445</v>
      </c>
      <c r="C825" s="19" t="s">
        <v>2954</v>
      </c>
      <c r="D825" s="20" t="s">
        <v>2968</v>
      </c>
      <c r="E825" s="16" t="s">
        <v>15</v>
      </c>
      <c r="F825" s="16" t="str">
        <f t="shared" si="1"/>
        <v>15</v>
      </c>
      <c r="G825" s="16" t="str">
        <f t="shared" si="2"/>
        <v>24</v>
      </c>
      <c r="H825" s="16" t="s">
        <v>11233</v>
      </c>
      <c r="I825" s="16" t="s">
        <v>34</v>
      </c>
      <c r="J825" s="16" t="s">
        <v>13449</v>
      </c>
      <c r="K825" s="16" t="s">
        <v>13451</v>
      </c>
      <c r="L825" s="16" t="s">
        <v>13453</v>
      </c>
      <c r="M825" s="16" t="s">
        <v>240</v>
      </c>
      <c r="N825" s="16"/>
      <c r="O825" s="16"/>
      <c r="P825" s="16"/>
      <c r="Q825" s="16"/>
      <c r="R825" s="16"/>
      <c r="S825" s="16"/>
      <c r="T825" s="16"/>
      <c r="U825" s="16"/>
      <c r="V825" s="16"/>
      <c r="W825" s="16"/>
      <c r="X825" s="16"/>
      <c r="Y825" s="16"/>
      <c r="Z825" s="16"/>
      <c r="AA825" s="16"/>
      <c r="AB825" s="16"/>
      <c r="AC825" s="16"/>
    </row>
    <row r="826" ht="20.25" customHeight="1">
      <c r="A826" s="16" t="s">
        <v>3396</v>
      </c>
      <c r="B826" s="16" t="s">
        <v>13209</v>
      </c>
      <c r="C826" s="19" t="s">
        <v>2954</v>
      </c>
      <c r="D826" s="20" t="s">
        <v>2968</v>
      </c>
      <c r="E826" s="16" t="s">
        <v>122</v>
      </c>
      <c r="F826" s="16" t="str">
        <f t="shared" si="1"/>
        <v>8</v>
      </c>
      <c r="G826" s="16" t="str">
        <f t="shared" si="2"/>
        <v>10</v>
      </c>
      <c r="H826" s="16" t="s">
        <v>123</v>
      </c>
      <c r="I826" s="16" t="s">
        <v>34</v>
      </c>
      <c r="J826" s="16" t="s">
        <v>18</v>
      </c>
      <c r="K826" s="16" t="s">
        <v>13458</v>
      </c>
      <c r="L826" s="16" t="s">
        <v>13461</v>
      </c>
      <c r="M826" s="16" t="s">
        <v>21</v>
      </c>
      <c r="N826" s="16"/>
      <c r="O826" s="16"/>
      <c r="P826" s="16"/>
      <c r="Q826" s="16"/>
      <c r="R826" s="16"/>
      <c r="S826" s="16"/>
      <c r="T826" s="16"/>
      <c r="U826" s="16"/>
      <c r="V826" s="16"/>
      <c r="W826" s="16"/>
      <c r="X826" s="16"/>
      <c r="Y826" s="16"/>
      <c r="Z826" s="16"/>
      <c r="AA826" s="16"/>
      <c r="AB826" s="16"/>
      <c r="AC826" s="16"/>
    </row>
    <row r="827" ht="20.25" customHeight="1">
      <c r="A827" s="16" t="s">
        <v>3396</v>
      </c>
      <c r="B827" s="16" t="s">
        <v>76</v>
      </c>
      <c r="C827" s="19" t="s">
        <v>2954</v>
      </c>
      <c r="D827" s="20" t="s">
        <v>2968</v>
      </c>
      <c r="E827" s="16" t="s">
        <v>15</v>
      </c>
      <c r="F827" s="16" t="str">
        <f t="shared" si="1"/>
        <v>6</v>
      </c>
      <c r="G827" s="16" t="str">
        <f t="shared" si="2"/>
        <v>10</v>
      </c>
      <c r="H827" s="16" t="s">
        <v>539</v>
      </c>
      <c r="I827" s="16" t="s">
        <v>17</v>
      </c>
      <c r="J827" s="16" t="s">
        <v>140</v>
      </c>
      <c r="K827" s="16" t="s">
        <v>12070</v>
      </c>
      <c r="L827" s="16" t="s">
        <v>12073</v>
      </c>
      <c r="M827" s="16" t="s">
        <v>43</v>
      </c>
      <c r="N827" s="16"/>
      <c r="O827" s="16"/>
      <c r="P827" s="16"/>
      <c r="Q827" s="16"/>
      <c r="R827" s="16"/>
      <c r="S827" s="16"/>
      <c r="T827" s="16"/>
      <c r="U827" s="16"/>
      <c r="V827" s="16"/>
      <c r="W827" s="16"/>
      <c r="X827" s="16"/>
      <c r="Y827" s="16"/>
      <c r="Z827" s="16"/>
      <c r="AA827" s="16"/>
      <c r="AB827" s="16"/>
      <c r="AC827" s="16"/>
    </row>
    <row r="828" ht="20.25" customHeight="1">
      <c r="A828" s="16" t="s">
        <v>13468</v>
      </c>
      <c r="B828" s="16" t="s">
        <v>76</v>
      </c>
      <c r="C828" s="19" t="s">
        <v>2954</v>
      </c>
      <c r="D828" s="20" t="s">
        <v>2968</v>
      </c>
      <c r="E828" s="16" t="s">
        <v>15</v>
      </c>
      <c r="F828" s="16" t="str">
        <f t="shared" si="1"/>
        <v>8</v>
      </c>
      <c r="G828" s="16" t="str">
        <f t="shared" si="2"/>
        <v>13</v>
      </c>
      <c r="H828" s="16" t="s">
        <v>445</v>
      </c>
      <c r="I828" s="16" t="s">
        <v>58</v>
      </c>
      <c r="J828" s="16" t="s">
        <v>240</v>
      </c>
      <c r="K828" s="16" t="s">
        <v>13470</v>
      </c>
      <c r="L828" s="16" t="s">
        <v>13471</v>
      </c>
      <c r="M828" s="16" t="s">
        <v>21</v>
      </c>
      <c r="N828" s="16"/>
      <c r="O828" s="16"/>
      <c r="P828" s="16"/>
      <c r="Q828" s="16"/>
      <c r="R828" s="16"/>
      <c r="S828" s="16"/>
      <c r="T828" s="16"/>
      <c r="U828" s="16"/>
      <c r="V828" s="16"/>
      <c r="W828" s="16"/>
      <c r="X828" s="16"/>
      <c r="Y828" s="16"/>
      <c r="Z828" s="16"/>
      <c r="AA828" s="16"/>
      <c r="AB828" s="16"/>
      <c r="AC828" s="16"/>
    </row>
    <row r="829" ht="20.25" customHeight="1">
      <c r="A829" s="16" t="s">
        <v>1853</v>
      </c>
      <c r="B829" s="16" t="s">
        <v>13473</v>
      </c>
      <c r="C829" s="19" t="s">
        <v>592</v>
      </c>
      <c r="D829" s="20" t="s">
        <v>620</v>
      </c>
      <c r="E829" s="16" t="s">
        <v>15</v>
      </c>
      <c r="F829" s="16" t="str">
        <f t="shared" si="1"/>
        <v>12</v>
      </c>
      <c r="G829" s="16" t="str">
        <f t="shared" si="2"/>
        <v>17</v>
      </c>
      <c r="H829" s="16" t="s">
        <v>1433</v>
      </c>
      <c r="I829" s="16" t="s">
        <v>17</v>
      </c>
      <c r="J829" s="16" t="s">
        <v>124</v>
      </c>
      <c r="K829" s="16" t="s">
        <v>13476</v>
      </c>
      <c r="L829" s="16" t="s">
        <v>13477</v>
      </c>
      <c r="M829" s="16" t="s">
        <v>62</v>
      </c>
      <c r="N829" s="16"/>
      <c r="O829" s="16"/>
      <c r="P829" s="16"/>
      <c r="Q829" s="16"/>
      <c r="R829" s="16"/>
      <c r="S829" s="16"/>
      <c r="T829" s="16"/>
      <c r="U829" s="16"/>
      <c r="V829" s="16"/>
      <c r="W829" s="16"/>
      <c r="X829" s="16"/>
      <c r="Y829" s="16"/>
      <c r="Z829" s="16"/>
      <c r="AA829" s="16"/>
      <c r="AB829" s="16"/>
      <c r="AC829" s="16"/>
    </row>
    <row r="830" ht="20.25" customHeight="1">
      <c r="A830" s="16" t="s">
        <v>1853</v>
      </c>
      <c r="B830" s="16" t="s">
        <v>12957</v>
      </c>
      <c r="C830" s="19" t="s">
        <v>592</v>
      </c>
      <c r="D830" s="20" t="s">
        <v>620</v>
      </c>
      <c r="E830" s="16" t="s">
        <v>15</v>
      </c>
      <c r="F830" s="16" t="str">
        <f t="shared" si="1"/>
        <v>8</v>
      </c>
      <c r="G830" s="16" t="str">
        <f t="shared" si="2"/>
        <v>10</v>
      </c>
      <c r="H830" s="16" t="s">
        <v>123</v>
      </c>
      <c r="I830" s="16" t="s">
        <v>17</v>
      </c>
      <c r="J830" s="16" t="s">
        <v>18</v>
      </c>
      <c r="K830" s="16" t="s">
        <v>13482</v>
      </c>
      <c r="L830" s="16" t="s">
        <v>13484</v>
      </c>
      <c r="M830" s="16" t="s">
        <v>73</v>
      </c>
      <c r="N830" s="16"/>
      <c r="O830" s="16"/>
      <c r="P830" s="16"/>
      <c r="Q830" s="16"/>
      <c r="R830" s="16"/>
      <c r="S830" s="16"/>
      <c r="T830" s="16"/>
      <c r="U830" s="16"/>
      <c r="V830" s="16"/>
      <c r="W830" s="16"/>
      <c r="X830" s="16"/>
      <c r="Y830" s="16"/>
      <c r="Z830" s="16"/>
      <c r="AA830" s="16"/>
      <c r="AB830" s="16"/>
      <c r="AC830" s="16"/>
    </row>
    <row r="831" ht="20.25" customHeight="1">
      <c r="A831" s="16" t="s">
        <v>1853</v>
      </c>
      <c r="B831" s="16" t="s">
        <v>13485</v>
      </c>
      <c r="C831" s="19" t="s">
        <v>592</v>
      </c>
      <c r="D831" s="20" t="s">
        <v>593</v>
      </c>
      <c r="E831" s="16" t="s">
        <v>122</v>
      </c>
      <c r="F831" s="16" t="str">
        <f t="shared" si="1"/>
        <v>10</v>
      </c>
      <c r="G831" s="16" t="str">
        <f t="shared" si="2"/>
        <v>15</v>
      </c>
      <c r="H831" s="16" t="s">
        <v>16</v>
      </c>
      <c r="I831" s="16" t="s">
        <v>58</v>
      </c>
      <c r="J831" s="16" t="s">
        <v>284</v>
      </c>
      <c r="K831" s="16" t="s">
        <v>13489</v>
      </c>
      <c r="L831" s="16" t="s">
        <v>13490</v>
      </c>
      <c r="M831" s="16" t="s">
        <v>73</v>
      </c>
      <c r="N831" s="16"/>
      <c r="O831" s="16"/>
      <c r="P831" s="16"/>
      <c r="Q831" s="16"/>
      <c r="R831" s="16"/>
      <c r="S831" s="16"/>
      <c r="T831" s="16"/>
      <c r="U831" s="16"/>
      <c r="V831" s="16"/>
      <c r="W831" s="16"/>
      <c r="X831" s="16"/>
      <c r="Y831" s="16"/>
      <c r="Z831" s="16"/>
      <c r="AA831" s="16"/>
      <c r="AB831" s="16"/>
      <c r="AC831" s="16"/>
    </row>
    <row r="832" ht="20.25" customHeight="1">
      <c r="A832" s="16" t="s">
        <v>1853</v>
      </c>
      <c r="B832" s="16" t="s">
        <v>76</v>
      </c>
      <c r="C832" s="19" t="s">
        <v>592</v>
      </c>
      <c r="D832" s="20" t="s">
        <v>593</v>
      </c>
      <c r="E832" s="16" t="s">
        <v>15</v>
      </c>
      <c r="F832" s="16" t="str">
        <f t="shared" si="1"/>
        <v>15</v>
      </c>
      <c r="G832" s="16" t="str">
        <f t="shared" si="2"/>
        <v>25</v>
      </c>
      <c r="H832" s="16" t="s">
        <v>39</v>
      </c>
      <c r="I832" s="16" t="s">
        <v>34</v>
      </c>
      <c r="J832" s="16" t="s">
        <v>140</v>
      </c>
      <c r="K832" s="16" t="s">
        <v>13494</v>
      </c>
      <c r="L832" s="16" t="s">
        <v>13496</v>
      </c>
      <c r="M832" s="16" t="s">
        <v>43</v>
      </c>
      <c r="N832" s="16"/>
      <c r="O832" s="16"/>
      <c r="P832" s="16"/>
      <c r="Q832" s="16"/>
      <c r="R832" s="16"/>
      <c r="S832" s="16"/>
      <c r="T832" s="16"/>
      <c r="U832" s="16"/>
      <c r="V832" s="16"/>
      <c r="W832" s="16"/>
      <c r="X832" s="16"/>
      <c r="Y832" s="16"/>
      <c r="Z832" s="16"/>
      <c r="AA832" s="16"/>
      <c r="AB832" s="16"/>
      <c r="AC832" s="16"/>
    </row>
    <row r="833" ht="20.25" customHeight="1">
      <c r="A833" s="16" t="s">
        <v>1853</v>
      </c>
      <c r="B833" s="16" t="s">
        <v>76</v>
      </c>
      <c r="C833" s="19" t="s">
        <v>592</v>
      </c>
      <c r="D833" s="20" t="s">
        <v>620</v>
      </c>
      <c r="E833" s="16" t="s">
        <v>139</v>
      </c>
      <c r="F833" s="16" t="str">
        <f t="shared" si="1"/>
        <v>2</v>
      </c>
      <c r="G833" s="16" t="str">
        <f t="shared" si="2"/>
        <v>4</v>
      </c>
      <c r="H833" s="16" t="s">
        <v>714</v>
      </c>
      <c r="I833" s="16" t="s">
        <v>164</v>
      </c>
      <c r="J833" s="16" t="s">
        <v>715</v>
      </c>
      <c r="K833" s="16" t="s">
        <v>13500</v>
      </c>
      <c r="L833" s="16" t="s">
        <v>13502</v>
      </c>
      <c r="M833" s="16" t="s">
        <v>73</v>
      </c>
      <c r="N833" s="16"/>
      <c r="O833" s="16"/>
      <c r="P833" s="16"/>
      <c r="Q833" s="16"/>
      <c r="R833" s="16"/>
      <c r="S833" s="16"/>
      <c r="T833" s="16"/>
      <c r="U833" s="16"/>
      <c r="V833" s="16"/>
      <c r="W833" s="16"/>
      <c r="X833" s="16"/>
      <c r="Y833" s="16"/>
      <c r="Z833" s="16"/>
      <c r="AA833" s="16"/>
      <c r="AB833" s="16"/>
      <c r="AC833" s="16"/>
    </row>
    <row r="834" ht="20.25" customHeight="1">
      <c r="A834" s="16" t="s">
        <v>1853</v>
      </c>
      <c r="B834" s="16" t="s">
        <v>13504</v>
      </c>
      <c r="C834" s="19" t="s">
        <v>592</v>
      </c>
      <c r="D834" s="20" t="s">
        <v>593</v>
      </c>
      <c r="E834" s="16" t="s">
        <v>15</v>
      </c>
      <c r="F834" s="16" t="str">
        <f t="shared" si="1"/>
        <v>4</v>
      </c>
      <c r="G834" s="16" t="str">
        <f t="shared" si="2"/>
        <v>6</v>
      </c>
      <c r="H834" s="16" t="s">
        <v>2971</v>
      </c>
      <c r="I834" s="16" t="s">
        <v>598</v>
      </c>
      <c r="J834" s="16" t="s">
        <v>240</v>
      </c>
      <c r="K834" s="16" t="s">
        <v>13508</v>
      </c>
      <c r="L834" s="16" t="s">
        <v>13509</v>
      </c>
      <c r="M834" s="16" t="s">
        <v>21</v>
      </c>
      <c r="N834" s="16"/>
      <c r="O834" s="16"/>
      <c r="P834" s="16"/>
      <c r="Q834" s="16"/>
      <c r="R834" s="16"/>
      <c r="S834" s="16"/>
      <c r="T834" s="16"/>
      <c r="U834" s="16"/>
      <c r="V834" s="16"/>
      <c r="W834" s="16"/>
      <c r="X834" s="16"/>
      <c r="Y834" s="16"/>
      <c r="Z834" s="16"/>
      <c r="AA834" s="16"/>
      <c r="AB834" s="16"/>
      <c r="AC834" s="16"/>
    </row>
    <row r="835" ht="20.25" customHeight="1">
      <c r="A835" s="16" t="s">
        <v>1853</v>
      </c>
      <c r="B835" s="16" t="s">
        <v>13512</v>
      </c>
      <c r="C835" s="19" t="s">
        <v>592</v>
      </c>
      <c r="D835" s="20" t="s">
        <v>620</v>
      </c>
      <c r="E835" s="16" t="s">
        <v>15</v>
      </c>
      <c r="F835" s="16" t="str">
        <f t="shared" si="1"/>
        <v>5</v>
      </c>
      <c r="G835" s="16" t="str">
        <f t="shared" si="2"/>
        <v>10</v>
      </c>
      <c r="H835" s="16" t="s">
        <v>1404</v>
      </c>
      <c r="I835" s="16" t="s">
        <v>17</v>
      </c>
      <c r="J835" s="16" t="s">
        <v>18</v>
      </c>
      <c r="K835" s="16" t="s">
        <v>13515</v>
      </c>
      <c r="L835" s="16" t="s">
        <v>13516</v>
      </c>
      <c r="M835" s="16" t="s">
        <v>21</v>
      </c>
      <c r="N835" s="16"/>
      <c r="O835" s="16"/>
      <c r="P835" s="16"/>
      <c r="Q835" s="16"/>
      <c r="R835" s="16"/>
      <c r="S835" s="16"/>
      <c r="T835" s="16"/>
      <c r="U835" s="16"/>
      <c r="V835" s="16"/>
      <c r="W835" s="16"/>
      <c r="X835" s="16"/>
      <c r="Y835" s="16"/>
      <c r="Z835" s="16"/>
      <c r="AA835" s="16"/>
      <c r="AB835" s="16"/>
      <c r="AC835" s="16"/>
    </row>
    <row r="836" ht="20.25" customHeight="1">
      <c r="A836" s="16" t="s">
        <v>1853</v>
      </c>
      <c r="B836" s="16" t="s">
        <v>13518</v>
      </c>
      <c r="C836" s="19" t="s">
        <v>592</v>
      </c>
      <c r="D836" s="20" t="s">
        <v>593</v>
      </c>
      <c r="E836" s="16" t="s">
        <v>15</v>
      </c>
      <c r="F836" s="16" t="str">
        <f t="shared" si="1"/>
        <v>15</v>
      </c>
      <c r="G836" s="16" t="str">
        <f t="shared" si="2"/>
        <v>20</v>
      </c>
      <c r="H836" s="16" t="s">
        <v>70</v>
      </c>
      <c r="I836" s="16" t="s">
        <v>34</v>
      </c>
      <c r="J836" s="16" t="s">
        <v>18</v>
      </c>
      <c r="K836" s="16" t="s">
        <v>13524</v>
      </c>
      <c r="L836" s="16" t="s">
        <v>13526</v>
      </c>
      <c r="M836" s="16" t="s">
        <v>43</v>
      </c>
      <c r="N836" s="16"/>
      <c r="O836" s="16"/>
      <c r="P836" s="16"/>
      <c r="Q836" s="16"/>
      <c r="R836" s="16"/>
      <c r="S836" s="16"/>
      <c r="T836" s="16"/>
      <c r="U836" s="16"/>
      <c r="V836" s="16"/>
      <c r="W836" s="16"/>
      <c r="X836" s="16"/>
      <c r="Y836" s="16"/>
      <c r="Z836" s="16"/>
      <c r="AA836" s="16"/>
      <c r="AB836" s="16"/>
      <c r="AC836" s="16"/>
    </row>
    <row r="837" ht="20.25" customHeight="1">
      <c r="A837" s="16" t="s">
        <v>1853</v>
      </c>
      <c r="B837" s="16" t="s">
        <v>12818</v>
      </c>
      <c r="C837" s="19" t="s">
        <v>592</v>
      </c>
      <c r="D837" s="20" t="s">
        <v>593</v>
      </c>
      <c r="E837" s="16" t="s">
        <v>139</v>
      </c>
      <c r="F837" s="16" t="str">
        <f t="shared" si="1"/>
        <v>12</v>
      </c>
      <c r="G837" s="16" t="str">
        <f t="shared" si="2"/>
        <v>18</v>
      </c>
      <c r="H837" s="16" t="s">
        <v>114</v>
      </c>
      <c r="I837" s="16" t="s">
        <v>34</v>
      </c>
      <c r="J837" s="16" t="s">
        <v>18</v>
      </c>
      <c r="K837" s="16" t="s">
        <v>13532</v>
      </c>
      <c r="L837" s="16" t="s">
        <v>13534</v>
      </c>
      <c r="M837" s="16" t="s">
        <v>43</v>
      </c>
      <c r="N837" s="16"/>
      <c r="O837" s="16"/>
      <c r="P837" s="16"/>
      <c r="Q837" s="16"/>
      <c r="R837" s="16"/>
      <c r="S837" s="16"/>
      <c r="T837" s="16"/>
      <c r="U837" s="16"/>
      <c r="V837" s="16"/>
      <c r="W837" s="16"/>
      <c r="X837" s="16"/>
      <c r="Y837" s="16"/>
      <c r="Z837" s="16"/>
      <c r="AA837" s="16"/>
      <c r="AB837" s="16"/>
      <c r="AC837" s="16"/>
    </row>
    <row r="838" ht="20.25" customHeight="1">
      <c r="A838" s="16" t="s">
        <v>1853</v>
      </c>
      <c r="B838" s="16" t="s">
        <v>13536</v>
      </c>
      <c r="C838" s="19" t="s">
        <v>592</v>
      </c>
      <c r="D838" s="20" t="s">
        <v>593</v>
      </c>
      <c r="E838" s="16" t="s">
        <v>139</v>
      </c>
      <c r="F838" s="16" t="str">
        <f t="shared" si="1"/>
        <v>15</v>
      </c>
      <c r="G838" s="16" t="str">
        <f t="shared" si="2"/>
        <v>25</v>
      </c>
      <c r="H838" s="16" t="s">
        <v>39</v>
      </c>
      <c r="I838" s="16" t="s">
        <v>34</v>
      </c>
      <c r="J838" s="16" t="s">
        <v>94</v>
      </c>
      <c r="K838" s="16" t="s">
        <v>13538</v>
      </c>
      <c r="L838" s="16" t="s">
        <v>13539</v>
      </c>
      <c r="M838" s="16" t="s">
        <v>43</v>
      </c>
      <c r="N838" s="16"/>
      <c r="O838" s="16"/>
      <c r="P838" s="16"/>
      <c r="Q838" s="16"/>
      <c r="R838" s="16"/>
      <c r="S838" s="16"/>
      <c r="T838" s="16"/>
      <c r="U838" s="16"/>
      <c r="V838" s="16"/>
      <c r="W838" s="16"/>
      <c r="X838" s="16"/>
      <c r="Y838" s="16"/>
      <c r="Z838" s="16"/>
      <c r="AA838" s="16"/>
      <c r="AB838" s="16"/>
      <c r="AC838" s="16"/>
    </row>
    <row r="839" ht="20.25" customHeight="1">
      <c r="A839" s="16" t="s">
        <v>7727</v>
      </c>
      <c r="B839" s="16" t="s">
        <v>12043</v>
      </c>
      <c r="C839" s="19" t="s">
        <v>592</v>
      </c>
      <c r="D839" s="20" t="s">
        <v>593</v>
      </c>
      <c r="E839" s="16" t="s">
        <v>139</v>
      </c>
      <c r="F839" s="16" t="str">
        <f t="shared" si="1"/>
        <v>12</v>
      </c>
      <c r="G839" s="16" t="str">
        <f t="shared" si="2"/>
        <v>18</v>
      </c>
      <c r="H839" s="16" t="s">
        <v>114</v>
      </c>
      <c r="I839" s="16" t="s">
        <v>34</v>
      </c>
      <c r="J839" s="16" t="s">
        <v>140</v>
      </c>
      <c r="K839" s="16" t="s">
        <v>12398</v>
      </c>
      <c r="L839" s="16" t="s">
        <v>13542</v>
      </c>
      <c r="M839" s="16" t="s">
        <v>62</v>
      </c>
      <c r="N839" s="16"/>
      <c r="O839" s="16"/>
      <c r="P839" s="16"/>
      <c r="Q839" s="16"/>
      <c r="R839" s="16"/>
      <c r="S839" s="16"/>
      <c r="T839" s="16"/>
      <c r="U839" s="16"/>
      <c r="V839" s="16"/>
      <c r="W839" s="16"/>
      <c r="X839" s="16"/>
      <c r="Y839" s="16"/>
      <c r="Z839" s="16"/>
      <c r="AA839" s="16"/>
      <c r="AB839" s="16"/>
      <c r="AC839" s="16"/>
    </row>
    <row r="840" ht="20.25" customHeight="1">
      <c r="A840" s="16" t="s">
        <v>7895</v>
      </c>
      <c r="B840" s="16" t="s">
        <v>76</v>
      </c>
      <c r="C840" s="19" t="s">
        <v>592</v>
      </c>
      <c r="D840" s="20" t="s">
        <v>613</v>
      </c>
      <c r="E840" s="16" t="s">
        <v>15</v>
      </c>
      <c r="F840" s="16" t="str">
        <f t="shared" si="1"/>
        <v>15</v>
      </c>
      <c r="G840" s="16" t="str">
        <f t="shared" si="2"/>
        <v>20</v>
      </c>
      <c r="H840" s="16" t="s">
        <v>70</v>
      </c>
      <c r="I840" s="16" t="s">
        <v>34</v>
      </c>
      <c r="J840" s="16" t="s">
        <v>909</v>
      </c>
      <c r="K840" s="16" t="s">
        <v>13547</v>
      </c>
      <c r="L840" s="16" t="s">
        <v>13548</v>
      </c>
      <c r="M840" s="16" t="s">
        <v>43</v>
      </c>
      <c r="N840" s="16"/>
      <c r="O840" s="16"/>
      <c r="P840" s="16"/>
      <c r="Q840" s="16"/>
      <c r="R840" s="16"/>
      <c r="S840" s="16"/>
      <c r="T840" s="16"/>
      <c r="U840" s="16"/>
      <c r="V840" s="16"/>
      <c r="W840" s="16"/>
      <c r="X840" s="16"/>
      <c r="Y840" s="16"/>
      <c r="Z840" s="16"/>
      <c r="AA840" s="16"/>
      <c r="AB840" s="16"/>
      <c r="AC840" s="16"/>
    </row>
    <row r="841" ht="20.25" customHeight="1">
      <c r="A841" s="16" t="s">
        <v>1853</v>
      </c>
      <c r="B841" s="16" t="s">
        <v>76</v>
      </c>
      <c r="C841" s="19" t="s">
        <v>592</v>
      </c>
      <c r="D841" s="20" t="s">
        <v>606</v>
      </c>
      <c r="E841" s="16" t="s">
        <v>15</v>
      </c>
      <c r="F841" s="16" t="str">
        <f t="shared" si="1"/>
        <v>7</v>
      </c>
      <c r="G841" s="16" t="str">
        <f t="shared" si="2"/>
        <v>12</v>
      </c>
      <c r="H841" s="16" t="s">
        <v>8372</v>
      </c>
      <c r="I841" s="16" t="s">
        <v>17</v>
      </c>
      <c r="J841" s="16" t="s">
        <v>124</v>
      </c>
      <c r="K841" s="16" t="s">
        <v>7733</v>
      </c>
      <c r="L841" s="16" t="s">
        <v>13549</v>
      </c>
      <c r="M841" s="16" t="s">
        <v>73</v>
      </c>
      <c r="N841" s="16"/>
      <c r="O841" s="16"/>
      <c r="P841" s="16"/>
      <c r="Q841" s="16"/>
      <c r="R841" s="16"/>
      <c r="S841" s="16"/>
      <c r="T841" s="16"/>
      <c r="U841" s="16"/>
      <c r="V841" s="16"/>
      <c r="W841" s="16"/>
      <c r="X841" s="16"/>
      <c r="Y841" s="16"/>
      <c r="Z841" s="16"/>
      <c r="AA841" s="16"/>
      <c r="AB841" s="16"/>
      <c r="AC841" s="16"/>
    </row>
    <row r="842" ht="20.25" customHeight="1">
      <c r="A842" s="16" t="s">
        <v>1853</v>
      </c>
      <c r="B842" s="16" t="s">
        <v>12818</v>
      </c>
      <c r="C842" s="19" t="s">
        <v>592</v>
      </c>
      <c r="D842" s="20" t="s">
        <v>593</v>
      </c>
      <c r="E842" s="16" t="s">
        <v>139</v>
      </c>
      <c r="F842" s="16" t="str">
        <f t="shared" si="1"/>
        <v>11</v>
      </c>
      <c r="G842" s="16" t="str">
        <f t="shared" si="2"/>
        <v>18</v>
      </c>
      <c r="H842" s="16" t="s">
        <v>394</v>
      </c>
      <c r="I842" s="16" t="s">
        <v>34</v>
      </c>
      <c r="J842" s="16" t="s">
        <v>18</v>
      </c>
      <c r="K842" s="16" t="s">
        <v>13551</v>
      </c>
      <c r="L842" s="16" t="s">
        <v>13552</v>
      </c>
      <c r="M842" s="16" t="s">
        <v>43</v>
      </c>
      <c r="N842" s="16"/>
      <c r="O842" s="16"/>
      <c r="P842" s="16"/>
      <c r="Q842" s="16"/>
      <c r="R842" s="16"/>
      <c r="S842" s="16"/>
      <c r="T842" s="16"/>
      <c r="U842" s="16"/>
      <c r="V842" s="16"/>
      <c r="W842" s="16"/>
      <c r="X842" s="16"/>
      <c r="Y842" s="16"/>
      <c r="Z842" s="16"/>
      <c r="AA842" s="16"/>
      <c r="AB842" s="16"/>
      <c r="AC842" s="16"/>
    </row>
    <row r="843" ht="20.25" customHeight="1">
      <c r="A843" s="16" t="s">
        <v>1853</v>
      </c>
      <c r="B843" s="16" t="s">
        <v>76</v>
      </c>
      <c r="C843" s="19" t="s">
        <v>592</v>
      </c>
      <c r="D843" s="20" t="s">
        <v>593</v>
      </c>
      <c r="E843" s="16" t="s">
        <v>15</v>
      </c>
      <c r="F843" s="16" t="str">
        <f t="shared" si="1"/>
        <v>16</v>
      </c>
      <c r="G843" s="16" t="str">
        <f t="shared" si="2"/>
        <v>22</v>
      </c>
      <c r="H843" s="16" t="s">
        <v>7006</v>
      </c>
      <c r="I843" s="16" t="s">
        <v>34</v>
      </c>
      <c r="J843" s="16" t="s">
        <v>94</v>
      </c>
      <c r="K843" s="16" t="s">
        <v>9078</v>
      </c>
      <c r="L843" s="16" t="s">
        <v>13557</v>
      </c>
      <c r="M843" s="16" t="s">
        <v>62</v>
      </c>
      <c r="N843" s="16"/>
      <c r="O843" s="16"/>
      <c r="P843" s="16"/>
      <c r="Q843" s="16"/>
      <c r="R843" s="16"/>
      <c r="S843" s="16"/>
      <c r="T843" s="16"/>
      <c r="U843" s="16"/>
      <c r="V843" s="16"/>
      <c r="W843" s="16"/>
      <c r="X843" s="16"/>
      <c r="Y843" s="16"/>
      <c r="Z843" s="16"/>
      <c r="AA843" s="16"/>
      <c r="AB843" s="16"/>
      <c r="AC843" s="16"/>
    </row>
    <row r="844" ht="20.25" customHeight="1">
      <c r="A844" s="16" t="s">
        <v>1853</v>
      </c>
      <c r="B844" s="16" t="s">
        <v>76</v>
      </c>
      <c r="C844" s="19" t="s">
        <v>592</v>
      </c>
      <c r="D844" s="20" t="s">
        <v>593</v>
      </c>
      <c r="E844" s="16" t="s">
        <v>15</v>
      </c>
      <c r="F844" s="16" t="str">
        <f t="shared" si="1"/>
        <v>30</v>
      </c>
      <c r="G844" s="16" t="str">
        <f t="shared" si="2"/>
        <v>35</v>
      </c>
      <c r="H844" s="16" t="s">
        <v>13618</v>
      </c>
      <c r="I844" s="16" t="s">
        <v>34</v>
      </c>
      <c r="J844" s="16" t="s">
        <v>94</v>
      </c>
      <c r="K844" s="16" t="s">
        <v>13619</v>
      </c>
      <c r="L844" s="16" t="s">
        <v>13620</v>
      </c>
      <c r="M844" s="16" t="s">
        <v>21</v>
      </c>
      <c r="N844" s="16"/>
      <c r="O844" s="16"/>
      <c r="P844" s="16"/>
      <c r="Q844" s="16"/>
      <c r="R844" s="16"/>
      <c r="S844" s="16"/>
      <c r="T844" s="16"/>
      <c r="U844" s="16"/>
      <c r="V844" s="16"/>
      <c r="W844" s="16"/>
      <c r="X844" s="16"/>
      <c r="Y844" s="16"/>
      <c r="Z844" s="16"/>
      <c r="AA844" s="16"/>
      <c r="AB844" s="16"/>
      <c r="AC844" s="16"/>
    </row>
    <row r="845" ht="20.25" customHeight="1">
      <c r="A845" s="16" t="s">
        <v>1853</v>
      </c>
      <c r="B845" s="16" t="s">
        <v>13621</v>
      </c>
      <c r="C845" s="19" t="s">
        <v>592</v>
      </c>
      <c r="D845" s="20" t="s">
        <v>613</v>
      </c>
      <c r="E845" s="16" t="s">
        <v>15</v>
      </c>
      <c r="F845" s="16" t="str">
        <f t="shared" si="1"/>
        <v>4</v>
      </c>
      <c r="G845" s="16" t="str">
        <f t="shared" si="2"/>
        <v>5</v>
      </c>
      <c r="H845" s="16" t="s">
        <v>1085</v>
      </c>
      <c r="I845" s="16" t="s">
        <v>26</v>
      </c>
      <c r="J845" s="16" t="s">
        <v>715</v>
      </c>
      <c r="K845" s="16" t="s">
        <v>13624</v>
      </c>
      <c r="L845" s="16" t="s">
        <v>13625</v>
      </c>
      <c r="M845" s="16" t="s">
        <v>73</v>
      </c>
      <c r="N845" s="16"/>
      <c r="O845" s="16"/>
      <c r="P845" s="16"/>
      <c r="Q845" s="16"/>
      <c r="R845" s="16"/>
      <c r="S845" s="16"/>
      <c r="T845" s="16"/>
      <c r="U845" s="16"/>
      <c r="V845" s="16"/>
      <c r="W845" s="16"/>
      <c r="X845" s="16"/>
      <c r="Y845" s="16"/>
      <c r="Z845" s="16"/>
      <c r="AA845" s="16"/>
      <c r="AB845" s="16"/>
      <c r="AC845" s="16"/>
    </row>
    <row r="846" ht="20.25" customHeight="1">
      <c r="A846" s="16" t="s">
        <v>1853</v>
      </c>
      <c r="B846" s="16" t="s">
        <v>13626</v>
      </c>
      <c r="C846" s="19" t="s">
        <v>592</v>
      </c>
      <c r="D846" s="20" t="s">
        <v>606</v>
      </c>
      <c r="E846" s="16" t="s">
        <v>15</v>
      </c>
      <c r="F846" s="16" t="str">
        <f t="shared" si="1"/>
        <v>6</v>
      </c>
      <c r="G846" s="16" t="str">
        <f t="shared" si="2"/>
        <v>8</v>
      </c>
      <c r="H846" s="16" t="s">
        <v>1566</v>
      </c>
      <c r="I846" s="16" t="s">
        <v>58</v>
      </c>
      <c r="J846" s="16" t="s">
        <v>1004</v>
      </c>
      <c r="K846" s="16" t="s">
        <v>13628</v>
      </c>
      <c r="L846" s="16" t="s">
        <v>13629</v>
      </c>
      <c r="M846" s="16" t="s">
        <v>73</v>
      </c>
      <c r="N846" s="16"/>
      <c r="O846" s="16"/>
      <c r="P846" s="16"/>
      <c r="Q846" s="16"/>
      <c r="R846" s="16"/>
      <c r="S846" s="16"/>
      <c r="T846" s="16"/>
      <c r="U846" s="16"/>
      <c r="V846" s="16"/>
      <c r="W846" s="16"/>
      <c r="X846" s="16"/>
      <c r="Y846" s="16"/>
      <c r="Z846" s="16"/>
      <c r="AA846" s="16"/>
      <c r="AB846" s="16"/>
      <c r="AC846" s="16"/>
    </row>
    <row r="847" ht="20.25" customHeight="1">
      <c r="A847" s="16" t="s">
        <v>1853</v>
      </c>
      <c r="B847" s="16" t="s">
        <v>76</v>
      </c>
      <c r="C847" s="19" t="s">
        <v>592</v>
      </c>
      <c r="D847" s="20" t="s">
        <v>593</v>
      </c>
      <c r="E847" s="16" t="s">
        <v>139</v>
      </c>
      <c r="F847" s="16" t="str">
        <f t="shared" si="1"/>
        <v>9</v>
      </c>
      <c r="G847" s="16" t="str">
        <f t="shared" si="2"/>
        <v>12</v>
      </c>
      <c r="H847" s="16" t="s">
        <v>1520</v>
      </c>
      <c r="I847" s="16" t="s">
        <v>17</v>
      </c>
      <c r="J847" s="16" t="s">
        <v>18</v>
      </c>
      <c r="K847" s="16" t="s">
        <v>13631</v>
      </c>
      <c r="L847" s="16" t="s">
        <v>13632</v>
      </c>
      <c r="M847" s="16" t="s">
        <v>43</v>
      </c>
      <c r="N847" s="16"/>
      <c r="O847" s="16"/>
      <c r="P847" s="16"/>
      <c r="Q847" s="16"/>
      <c r="R847" s="16"/>
      <c r="S847" s="16"/>
      <c r="T847" s="16"/>
      <c r="U847" s="16"/>
      <c r="V847" s="16"/>
      <c r="W847" s="16"/>
      <c r="X847" s="16"/>
      <c r="Y847" s="16"/>
      <c r="Z847" s="16"/>
      <c r="AA847" s="16"/>
      <c r="AB847" s="16"/>
      <c r="AC847" s="16"/>
    </row>
    <row r="848" ht="20.25" customHeight="1">
      <c r="A848" s="25" t="s">
        <v>3396</v>
      </c>
      <c r="B848" s="25" t="s">
        <v>76</v>
      </c>
      <c r="C848" s="21" t="s">
        <v>592</v>
      </c>
      <c r="D848" s="26" t="s">
        <v>593</v>
      </c>
      <c r="E848" s="25" t="s">
        <v>15</v>
      </c>
      <c r="F848" s="16" t="str">
        <f t="shared" si="1"/>
        <v>10</v>
      </c>
      <c r="G848" s="16" t="str">
        <f t="shared" si="2"/>
        <v>20</v>
      </c>
      <c r="H848" s="25" t="s">
        <v>93</v>
      </c>
      <c r="I848" s="25" t="s">
        <v>17</v>
      </c>
      <c r="J848" s="25" t="s">
        <v>240</v>
      </c>
      <c r="K848" s="25" t="s">
        <v>7733</v>
      </c>
      <c r="L848" s="25" t="s">
        <v>13635</v>
      </c>
      <c r="M848" s="25" t="s">
        <v>43</v>
      </c>
      <c r="N848" s="25"/>
      <c r="O848" s="25"/>
      <c r="P848" s="25"/>
      <c r="Q848" s="25"/>
      <c r="R848" s="25"/>
      <c r="S848" s="25"/>
      <c r="T848" s="25"/>
      <c r="U848" s="25"/>
      <c r="V848" s="25"/>
      <c r="W848" s="25"/>
      <c r="X848" s="25"/>
      <c r="Y848" s="25"/>
      <c r="Z848" s="25"/>
      <c r="AA848" s="25"/>
      <c r="AB848" s="25"/>
      <c r="AC848" s="25"/>
    </row>
    <row r="849" ht="20.25" customHeight="1">
      <c r="A849" s="16" t="s">
        <v>7727</v>
      </c>
      <c r="B849" s="16" t="s">
        <v>12378</v>
      </c>
      <c r="C849" s="19" t="s">
        <v>592</v>
      </c>
      <c r="D849" s="20" t="s">
        <v>593</v>
      </c>
      <c r="E849" s="16" t="s">
        <v>139</v>
      </c>
      <c r="F849" s="16" t="str">
        <f t="shared" si="1"/>
        <v>10</v>
      </c>
      <c r="G849" s="16" t="str">
        <f t="shared" si="2"/>
        <v>15</v>
      </c>
      <c r="H849" s="16" t="s">
        <v>16</v>
      </c>
      <c r="I849" s="16" t="s">
        <v>17</v>
      </c>
      <c r="J849" s="16" t="s">
        <v>140</v>
      </c>
      <c r="K849" s="16" t="s">
        <v>12383</v>
      </c>
      <c r="L849" s="16" t="s">
        <v>12817</v>
      </c>
      <c r="M849" s="16" t="s">
        <v>62</v>
      </c>
      <c r="N849" s="16"/>
      <c r="O849" s="16"/>
      <c r="P849" s="16"/>
      <c r="Q849" s="16"/>
      <c r="R849" s="16"/>
      <c r="S849" s="16"/>
      <c r="T849" s="16"/>
      <c r="U849" s="16"/>
      <c r="V849" s="16"/>
      <c r="W849" s="16"/>
      <c r="X849" s="16"/>
      <c r="Y849" s="16"/>
      <c r="Z849" s="16"/>
      <c r="AA849" s="16"/>
      <c r="AB849" s="16"/>
      <c r="AC849" s="16"/>
    </row>
    <row r="850" ht="20.25" customHeight="1">
      <c r="A850" s="16" t="s">
        <v>7727</v>
      </c>
      <c r="B850" s="16" t="s">
        <v>76</v>
      </c>
      <c r="C850" s="19" t="s">
        <v>592</v>
      </c>
      <c r="D850" s="20" t="s">
        <v>593</v>
      </c>
      <c r="E850" s="16" t="s">
        <v>15</v>
      </c>
      <c r="F850" s="16" t="str">
        <f t="shared" si="1"/>
        <v>10</v>
      </c>
      <c r="G850" s="16" t="str">
        <f t="shared" si="2"/>
        <v>14</v>
      </c>
      <c r="H850" s="16" t="s">
        <v>486</v>
      </c>
      <c r="I850" s="16" t="s">
        <v>17</v>
      </c>
      <c r="J850" s="16" t="s">
        <v>140</v>
      </c>
      <c r="K850" s="16" t="s">
        <v>13639</v>
      </c>
      <c r="L850" s="16" t="s">
        <v>13641</v>
      </c>
      <c r="M850" s="16" t="s">
        <v>43</v>
      </c>
      <c r="N850" s="16"/>
      <c r="O850" s="16"/>
      <c r="P850" s="16"/>
      <c r="Q850" s="16"/>
      <c r="R850" s="16"/>
      <c r="S850" s="16"/>
      <c r="T850" s="16"/>
      <c r="U850" s="16"/>
      <c r="V850" s="16"/>
      <c r="W850" s="16"/>
      <c r="X850" s="16"/>
      <c r="Y850" s="16"/>
      <c r="Z850" s="16"/>
      <c r="AA850" s="16"/>
      <c r="AB850" s="16"/>
      <c r="AC850" s="16"/>
    </row>
    <row r="851" ht="20.25" customHeight="1">
      <c r="A851" s="16" t="s">
        <v>1853</v>
      </c>
      <c r="B851" s="16" t="s">
        <v>12818</v>
      </c>
      <c r="C851" s="19" t="s">
        <v>592</v>
      </c>
      <c r="D851" s="20" t="s">
        <v>593</v>
      </c>
      <c r="E851" s="16" t="s">
        <v>139</v>
      </c>
      <c r="F851" s="16" t="str">
        <f t="shared" si="1"/>
        <v>14</v>
      </c>
      <c r="G851" s="16" t="str">
        <f t="shared" si="2"/>
        <v>18</v>
      </c>
      <c r="H851" s="16" t="s">
        <v>2244</v>
      </c>
      <c r="I851" s="16" t="s">
        <v>26</v>
      </c>
      <c r="J851" s="16" t="s">
        <v>18</v>
      </c>
      <c r="K851" s="16" t="s">
        <v>13643</v>
      </c>
      <c r="L851" s="16" t="s">
        <v>13644</v>
      </c>
      <c r="M851" s="16" t="s">
        <v>43</v>
      </c>
      <c r="N851" s="16"/>
      <c r="O851" s="16"/>
      <c r="P851" s="16"/>
      <c r="Q851" s="16"/>
      <c r="R851" s="16"/>
      <c r="S851" s="16"/>
      <c r="T851" s="16"/>
      <c r="U851" s="16"/>
      <c r="V851" s="16"/>
      <c r="W851" s="16"/>
      <c r="X851" s="16"/>
      <c r="Y851" s="16"/>
      <c r="Z851" s="16"/>
      <c r="AA851" s="16"/>
      <c r="AB851" s="16"/>
      <c r="AC851" s="16"/>
    </row>
    <row r="852" ht="20.25" customHeight="1">
      <c r="A852" s="16" t="s">
        <v>4049</v>
      </c>
      <c r="B852" s="16" t="s">
        <v>76</v>
      </c>
      <c r="C852" s="19" t="s">
        <v>592</v>
      </c>
      <c r="D852" s="20" t="s">
        <v>729</v>
      </c>
      <c r="E852" s="16" t="s">
        <v>139</v>
      </c>
      <c r="F852" s="16" t="str">
        <f t="shared" si="1"/>
        <v>16</v>
      </c>
      <c r="G852" s="16" t="str">
        <f t="shared" si="2"/>
        <v>32</v>
      </c>
      <c r="H852" s="16" t="s">
        <v>2863</v>
      </c>
      <c r="I852" s="16" t="s">
        <v>34</v>
      </c>
      <c r="J852" s="16" t="s">
        <v>414</v>
      </c>
      <c r="K852" s="16" t="s">
        <v>13648</v>
      </c>
      <c r="L852" s="16" t="s">
        <v>13649</v>
      </c>
      <c r="M852" s="16" t="s">
        <v>29</v>
      </c>
      <c r="N852" s="16"/>
      <c r="O852" s="16"/>
      <c r="P852" s="16"/>
      <c r="Q852" s="16"/>
      <c r="R852" s="16"/>
      <c r="S852" s="16"/>
      <c r="T852" s="16"/>
      <c r="U852" s="16"/>
      <c r="V852" s="16"/>
      <c r="W852" s="16"/>
      <c r="X852" s="16"/>
      <c r="Y852" s="16"/>
      <c r="Z852" s="16"/>
      <c r="AA852" s="16"/>
      <c r="AB852" s="16"/>
      <c r="AC852" s="16"/>
    </row>
    <row r="853" ht="20.25" customHeight="1">
      <c r="A853" s="16" t="s">
        <v>13651</v>
      </c>
      <c r="B853" s="16" t="s">
        <v>76</v>
      </c>
      <c r="C853" s="19" t="s">
        <v>592</v>
      </c>
      <c r="D853" s="20" t="s">
        <v>729</v>
      </c>
      <c r="E853" s="16" t="s">
        <v>139</v>
      </c>
      <c r="F853" s="16" t="str">
        <f t="shared" si="1"/>
        <v>8</v>
      </c>
      <c r="G853" s="16" t="str">
        <f t="shared" si="2"/>
        <v>13</v>
      </c>
      <c r="H853" s="16" t="s">
        <v>445</v>
      </c>
      <c r="I853" s="16" t="s">
        <v>164</v>
      </c>
      <c r="J853" s="16" t="s">
        <v>18</v>
      </c>
      <c r="K853" s="16" t="s">
        <v>13652</v>
      </c>
      <c r="L853" s="16" t="s">
        <v>13653</v>
      </c>
      <c r="M853" s="16" t="s">
        <v>73</v>
      </c>
      <c r="N853" s="16"/>
      <c r="O853" s="16"/>
      <c r="P853" s="16"/>
      <c r="Q853" s="16"/>
      <c r="R853" s="16"/>
      <c r="S853" s="16"/>
      <c r="T853" s="16"/>
      <c r="U853" s="16"/>
      <c r="V853" s="16"/>
      <c r="W853" s="16"/>
      <c r="X853" s="16"/>
      <c r="Y853" s="16"/>
      <c r="Z853" s="16"/>
      <c r="AA853" s="16"/>
      <c r="AB853" s="16"/>
      <c r="AC853" s="16"/>
    </row>
    <row r="854" ht="20.25" customHeight="1">
      <c r="A854" s="16" t="s">
        <v>1853</v>
      </c>
      <c r="B854" s="16" t="s">
        <v>76</v>
      </c>
      <c r="C854" s="19" t="s">
        <v>592</v>
      </c>
      <c r="D854" s="20" t="s">
        <v>593</v>
      </c>
      <c r="E854" s="16" t="s">
        <v>139</v>
      </c>
      <c r="F854" s="16" t="str">
        <f t="shared" si="1"/>
        <v>10</v>
      </c>
      <c r="G854" s="16" t="str">
        <f t="shared" si="2"/>
        <v>15</v>
      </c>
      <c r="H854" s="16" t="s">
        <v>16</v>
      </c>
      <c r="I854" s="16" t="s">
        <v>17</v>
      </c>
      <c r="J854" s="16" t="s">
        <v>240</v>
      </c>
      <c r="K854" s="16" t="s">
        <v>13656</v>
      </c>
      <c r="L854" s="16" t="s">
        <v>13657</v>
      </c>
      <c r="M854" s="16" t="s">
        <v>73</v>
      </c>
      <c r="N854" s="16"/>
      <c r="O854" s="16"/>
      <c r="P854" s="16"/>
      <c r="Q854" s="16"/>
      <c r="R854" s="16"/>
      <c r="S854" s="16"/>
      <c r="T854" s="16"/>
      <c r="U854" s="16"/>
      <c r="V854" s="16"/>
      <c r="W854" s="16"/>
      <c r="X854" s="16"/>
      <c r="Y854" s="16"/>
      <c r="Z854" s="16"/>
      <c r="AA854" s="16"/>
      <c r="AB854" s="16"/>
      <c r="AC854" s="16"/>
    </row>
    <row r="855" ht="20.25" customHeight="1">
      <c r="A855" s="16" t="s">
        <v>1853</v>
      </c>
      <c r="B855" s="16" t="s">
        <v>76</v>
      </c>
      <c r="C855" s="19" t="s">
        <v>592</v>
      </c>
      <c r="D855" s="20" t="s">
        <v>593</v>
      </c>
      <c r="E855" s="16" t="s">
        <v>139</v>
      </c>
      <c r="F855" s="16" t="str">
        <f t="shared" si="1"/>
        <v>8</v>
      </c>
      <c r="G855" s="16" t="str">
        <f t="shared" si="2"/>
        <v>15</v>
      </c>
      <c r="H855" s="16" t="s">
        <v>135</v>
      </c>
      <c r="I855" s="16" t="s">
        <v>17</v>
      </c>
      <c r="J855" s="16" t="s">
        <v>94</v>
      </c>
      <c r="K855" s="16" t="s">
        <v>13659</v>
      </c>
      <c r="L855" s="16" t="s">
        <v>13660</v>
      </c>
      <c r="M855" s="16" t="s">
        <v>43</v>
      </c>
      <c r="N855" s="16"/>
      <c r="O855" s="16"/>
      <c r="P855" s="16"/>
      <c r="Q855" s="16"/>
      <c r="R855" s="16"/>
      <c r="S855" s="16"/>
      <c r="T855" s="16"/>
      <c r="U855" s="16"/>
      <c r="V855" s="16"/>
      <c r="W855" s="16"/>
      <c r="X855" s="16"/>
      <c r="Y855" s="16"/>
      <c r="Z855" s="16"/>
      <c r="AA855" s="16"/>
      <c r="AB855" s="16"/>
      <c r="AC855" s="16"/>
    </row>
    <row r="856" ht="20.25" customHeight="1">
      <c r="A856" s="16" t="s">
        <v>8993</v>
      </c>
      <c r="B856" s="16" t="s">
        <v>76</v>
      </c>
      <c r="C856" s="19" t="s">
        <v>592</v>
      </c>
      <c r="D856" s="20" t="s">
        <v>593</v>
      </c>
      <c r="E856" s="16" t="s">
        <v>15</v>
      </c>
      <c r="F856" s="16" t="str">
        <f t="shared" si="1"/>
        <v>20</v>
      </c>
      <c r="G856" s="16" t="str">
        <f t="shared" si="2"/>
        <v>40</v>
      </c>
      <c r="H856" s="16" t="s">
        <v>208</v>
      </c>
      <c r="I856" s="16" t="s">
        <v>34</v>
      </c>
      <c r="J856" s="16" t="s">
        <v>108</v>
      </c>
      <c r="K856" s="16" t="s">
        <v>13663</v>
      </c>
      <c r="L856" s="16" t="s">
        <v>13664</v>
      </c>
      <c r="M856" s="16" t="s">
        <v>29</v>
      </c>
      <c r="N856" s="16"/>
      <c r="O856" s="16"/>
      <c r="P856" s="16"/>
      <c r="Q856" s="16"/>
      <c r="R856" s="16"/>
      <c r="S856" s="16"/>
      <c r="T856" s="16"/>
      <c r="U856" s="16"/>
      <c r="V856" s="16"/>
      <c r="W856" s="16"/>
      <c r="X856" s="16"/>
      <c r="Y856" s="16"/>
      <c r="Z856" s="16"/>
      <c r="AA856" s="16"/>
      <c r="AB856" s="16"/>
      <c r="AC856" s="16"/>
    </row>
    <row r="857" ht="20.25" customHeight="1">
      <c r="A857" s="16" t="s">
        <v>8172</v>
      </c>
      <c r="B857" s="16" t="s">
        <v>1838</v>
      </c>
      <c r="C857" s="19" t="s">
        <v>592</v>
      </c>
      <c r="D857" s="20" t="s">
        <v>729</v>
      </c>
      <c r="E857" s="16" t="s">
        <v>15</v>
      </c>
      <c r="F857" s="16" t="str">
        <f t="shared" si="1"/>
        <v>14</v>
      </c>
      <c r="G857" s="16" t="str">
        <f t="shared" si="2"/>
        <v>28</v>
      </c>
      <c r="H857" s="16" t="s">
        <v>1141</v>
      </c>
      <c r="I857" s="16" t="s">
        <v>34</v>
      </c>
      <c r="J857" s="16" t="s">
        <v>94</v>
      </c>
      <c r="K857" s="16" t="s">
        <v>13666</v>
      </c>
      <c r="L857" s="16" t="s">
        <v>13667</v>
      </c>
      <c r="M857" s="16" t="s">
        <v>62</v>
      </c>
      <c r="N857" s="16"/>
      <c r="O857" s="16"/>
      <c r="P857" s="16"/>
      <c r="Q857" s="16"/>
      <c r="R857" s="16"/>
      <c r="S857" s="16"/>
      <c r="T857" s="16"/>
      <c r="U857" s="16"/>
      <c r="V857" s="16"/>
      <c r="W857" s="16"/>
      <c r="X857" s="16"/>
      <c r="Y857" s="16"/>
      <c r="Z857" s="16"/>
      <c r="AA857" s="16"/>
      <c r="AB857" s="16"/>
      <c r="AC857" s="16"/>
    </row>
    <row r="858" ht="20.25" customHeight="1">
      <c r="A858" s="16" t="s">
        <v>1853</v>
      </c>
      <c r="B858" s="16" t="s">
        <v>76</v>
      </c>
      <c r="C858" s="19" t="s">
        <v>592</v>
      </c>
      <c r="D858" s="20" t="s">
        <v>620</v>
      </c>
      <c r="E858" s="16" t="s">
        <v>122</v>
      </c>
      <c r="F858" s="16" t="str">
        <f t="shared" si="1"/>
        <v>3</v>
      </c>
      <c r="G858" s="16" t="str">
        <f t="shared" si="2"/>
        <v>6</v>
      </c>
      <c r="H858" s="16" t="s">
        <v>1855</v>
      </c>
      <c r="I858" s="16" t="s">
        <v>17</v>
      </c>
      <c r="J858" s="16" t="s">
        <v>140</v>
      </c>
      <c r="K858" s="16" t="s">
        <v>13670</v>
      </c>
      <c r="L858" s="16" t="s">
        <v>13671</v>
      </c>
      <c r="M858" s="16" t="s">
        <v>73</v>
      </c>
      <c r="N858" s="16"/>
      <c r="O858" s="16"/>
      <c r="P858" s="16"/>
      <c r="Q858" s="16"/>
      <c r="R858" s="16"/>
      <c r="S858" s="16"/>
      <c r="T858" s="16"/>
      <c r="U858" s="16"/>
      <c r="V858" s="16"/>
      <c r="W858" s="16"/>
      <c r="X858" s="16"/>
      <c r="Y858" s="16"/>
      <c r="Z858" s="16"/>
      <c r="AA858" s="16"/>
      <c r="AB858" s="16"/>
      <c r="AC858" s="16"/>
    </row>
    <row r="859" ht="20.25" customHeight="1">
      <c r="A859" s="16" t="s">
        <v>1853</v>
      </c>
      <c r="B859" s="16" t="s">
        <v>13673</v>
      </c>
      <c r="C859" s="19" t="s">
        <v>592</v>
      </c>
      <c r="D859" s="20" t="s">
        <v>606</v>
      </c>
      <c r="E859" s="16" t="s">
        <v>15</v>
      </c>
      <c r="F859" s="16" t="str">
        <f t="shared" si="1"/>
        <v>10</v>
      </c>
      <c r="G859" s="16" t="str">
        <f t="shared" si="2"/>
        <v>20</v>
      </c>
      <c r="H859" s="16" t="s">
        <v>93</v>
      </c>
      <c r="I859" s="16" t="s">
        <v>26</v>
      </c>
      <c r="J859" s="16" t="s">
        <v>859</v>
      </c>
      <c r="K859" s="16" t="s">
        <v>13675</v>
      </c>
      <c r="L859" s="16" t="s">
        <v>13676</v>
      </c>
      <c r="M859" s="16" t="s">
        <v>21</v>
      </c>
      <c r="N859" s="16"/>
      <c r="O859" s="16"/>
      <c r="P859" s="16"/>
      <c r="Q859" s="16"/>
      <c r="R859" s="16"/>
      <c r="S859" s="16"/>
      <c r="T859" s="16"/>
      <c r="U859" s="16"/>
      <c r="V859" s="16"/>
      <c r="W859" s="16"/>
      <c r="X859" s="16"/>
      <c r="Y859" s="16"/>
      <c r="Z859" s="16"/>
      <c r="AA859" s="16"/>
      <c r="AB859" s="16"/>
      <c r="AC859" s="16"/>
    </row>
    <row r="860" ht="20.25" customHeight="1">
      <c r="A860" s="16" t="s">
        <v>7727</v>
      </c>
      <c r="B860" s="16" t="s">
        <v>76</v>
      </c>
      <c r="C860" s="19" t="s">
        <v>592</v>
      </c>
      <c r="D860" s="20" t="s">
        <v>613</v>
      </c>
      <c r="E860" s="16" t="s">
        <v>15</v>
      </c>
      <c r="F860" s="16" t="str">
        <f t="shared" si="1"/>
        <v>5</v>
      </c>
      <c r="G860" s="16" t="str">
        <f t="shared" si="2"/>
        <v>8</v>
      </c>
      <c r="H860" s="16" t="s">
        <v>2203</v>
      </c>
      <c r="I860" s="16" t="s">
        <v>58</v>
      </c>
      <c r="J860" s="16" t="s">
        <v>94</v>
      </c>
      <c r="K860" s="16" t="s">
        <v>9824</v>
      </c>
      <c r="L860" s="16" t="s">
        <v>13680</v>
      </c>
      <c r="M860" s="16" t="s">
        <v>43</v>
      </c>
      <c r="N860" s="16"/>
      <c r="O860" s="16"/>
      <c r="P860" s="16"/>
      <c r="Q860" s="16"/>
      <c r="R860" s="16"/>
      <c r="S860" s="16"/>
      <c r="T860" s="16"/>
      <c r="U860" s="16"/>
      <c r="V860" s="16"/>
      <c r="W860" s="16"/>
      <c r="X860" s="16"/>
      <c r="Y860" s="16"/>
      <c r="Z860" s="16"/>
      <c r="AA860" s="16"/>
      <c r="AB860" s="16"/>
      <c r="AC860" s="16"/>
    </row>
    <row r="861" ht="20.25" customHeight="1">
      <c r="A861" s="16" t="s">
        <v>7948</v>
      </c>
      <c r="B861" s="16" t="s">
        <v>76</v>
      </c>
      <c r="C861" s="19" t="s">
        <v>592</v>
      </c>
      <c r="D861" s="20" t="s">
        <v>729</v>
      </c>
      <c r="E861" s="16" t="s">
        <v>139</v>
      </c>
      <c r="F861" s="16" t="str">
        <f t="shared" si="1"/>
        <v>8</v>
      </c>
      <c r="G861" s="16" t="str">
        <f t="shared" si="2"/>
        <v>10</v>
      </c>
      <c r="H861" s="16" t="s">
        <v>123</v>
      </c>
      <c r="I861" s="16" t="s">
        <v>17</v>
      </c>
      <c r="J861" s="16" t="s">
        <v>1422</v>
      </c>
      <c r="K861" s="16" t="s">
        <v>13683</v>
      </c>
      <c r="L861" s="16" t="s">
        <v>13684</v>
      </c>
      <c r="M861" s="16" t="s">
        <v>29</v>
      </c>
      <c r="N861" s="16"/>
      <c r="O861" s="16"/>
      <c r="P861" s="16"/>
      <c r="Q861" s="16"/>
      <c r="R861" s="16"/>
      <c r="S861" s="16"/>
      <c r="T861" s="16"/>
      <c r="U861" s="16"/>
      <c r="V861" s="16"/>
      <c r="W861" s="16"/>
      <c r="X861" s="16"/>
      <c r="Y861" s="16"/>
      <c r="Z861" s="16"/>
      <c r="AA861" s="16"/>
      <c r="AB861" s="16"/>
      <c r="AC861" s="16"/>
    </row>
    <row r="862" ht="20.25" customHeight="1">
      <c r="A862" s="16" t="s">
        <v>13685</v>
      </c>
      <c r="B862" s="16" t="s">
        <v>76</v>
      </c>
      <c r="C862" s="19" t="s">
        <v>592</v>
      </c>
      <c r="D862" s="20" t="s">
        <v>613</v>
      </c>
      <c r="E862" s="16" t="s">
        <v>15</v>
      </c>
      <c r="F862" s="16" t="str">
        <f t="shared" si="1"/>
        <v>12</v>
      </c>
      <c r="G862" s="16" t="str">
        <f t="shared" si="2"/>
        <v>24</v>
      </c>
      <c r="H862" s="16" t="s">
        <v>174</v>
      </c>
      <c r="I862" s="16" t="s">
        <v>34</v>
      </c>
      <c r="J862" s="16" t="s">
        <v>124</v>
      </c>
      <c r="K862" s="16" t="s">
        <v>13686</v>
      </c>
      <c r="L862" s="16" t="s">
        <v>13687</v>
      </c>
      <c r="M862" s="16" t="s">
        <v>62</v>
      </c>
      <c r="N862" s="16"/>
      <c r="O862" s="16"/>
      <c r="P862" s="16"/>
      <c r="Q862" s="16"/>
      <c r="R862" s="16"/>
      <c r="S862" s="16"/>
      <c r="T862" s="16"/>
      <c r="U862" s="16"/>
      <c r="V862" s="16"/>
      <c r="W862" s="16"/>
      <c r="X862" s="16"/>
      <c r="Y862" s="16"/>
      <c r="Z862" s="16"/>
      <c r="AA862" s="16"/>
      <c r="AB862" s="16"/>
      <c r="AC862" s="16"/>
    </row>
    <row r="863" ht="20.25" customHeight="1">
      <c r="A863" s="16" t="s">
        <v>1853</v>
      </c>
      <c r="B863" s="16" t="s">
        <v>13689</v>
      </c>
      <c r="C863" s="19" t="s">
        <v>592</v>
      </c>
      <c r="D863" s="20" t="s">
        <v>593</v>
      </c>
      <c r="E863" s="16" t="s">
        <v>139</v>
      </c>
      <c r="F863" s="16" t="str">
        <f t="shared" si="1"/>
        <v>7</v>
      </c>
      <c r="G863" s="16" t="str">
        <f t="shared" si="2"/>
        <v>10</v>
      </c>
      <c r="H863" s="16" t="s">
        <v>107</v>
      </c>
      <c r="I863" s="16" t="s">
        <v>17</v>
      </c>
      <c r="J863" s="16" t="s">
        <v>94</v>
      </c>
      <c r="K863" s="16" t="s">
        <v>13690</v>
      </c>
      <c r="L863" s="16" t="s">
        <v>13691</v>
      </c>
      <c r="M863" s="16" t="s">
        <v>43</v>
      </c>
      <c r="N863" s="16"/>
      <c r="O863" s="16"/>
      <c r="P863" s="16"/>
      <c r="Q863" s="16"/>
      <c r="R863" s="16"/>
      <c r="S863" s="16"/>
      <c r="T863" s="16"/>
      <c r="U863" s="16"/>
      <c r="V863" s="16"/>
      <c r="W863" s="16"/>
      <c r="X863" s="16"/>
      <c r="Y863" s="16"/>
      <c r="Z863" s="16"/>
      <c r="AA863" s="16"/>
      <c r="AB863" s="16"/>
      <c r="AC863" s="16"/>
    </row>
    <row r="864" ht="20.25" customHeight="1">
      <c r="A864" s="16" t="s">
        <v>1853</v>
      </c>
      <c r="B864" s="16" t="s">
        <v>76</v>
      </c>
      <c r="C864" s="19" t="s">
        <v>592</v>
      </c>
      <c r="D864" s="20" t="s">
        <v>593</v>
      </c>
      <c r="E864" s="16" t="s">
        <v>139</v>
      </c>
      <c r="F864" s="16" t="str">
        <f t="shared" si="1"/>
        <v>10</v>
      </c>
      <c r="G864" s="16" t="str">
        <f t="shared" si="2"/>
        <v>13</v>
      </c>
      <c r="H864" s="16" t="s">
        <v>285</v>
      </c>
      <c r="I864" s="16" t="s">
        <v>34</v>
      </c>
      <c r="J864" s="16" t="s">
        <v>94</v>
      </c>
      <c r="K864" s="16" t="s">
        <v>13693</v>
      </c>
      <c r="L864" s="16" t="s">
        <v>13694</v>
      </c>
      <c r="M864" s="16" t="s">
        <v>43</v>
      </c>
      <c r="N864" s="16"/>
      <c r="O864" s="16"/>
      <c r="P864" s="16"/>
      <c r="Q864" s="16"/>
      <c r="R864" s="16"/>
      <c r="S864" s="16"/>
      <c r="T864" s="16"/>
      <c r="U864" s="16"/>
      <c r="V864" s="16"/>
      <c r="W864" s="16"/>
      <c r="X864" s="16"/>
      <c r="Y864" s="16"/>
      <c r="Z864" s="16"/>
      <c r="AA864" s="16"/>
      <c r="AB864" s="16"/>
      <c r="AC864" s="16"/>
    </row>
    <row r="865" ht="20.25" customHeight="1">
      <c r="A865" s="16" t="s">
        <v>7723</v>
      </c>
      <c r="B865" s="16" t="s">
        <v>76</v>
      </c>
      <c r="C865" s="19" t="s">
        <v>592</v>
      </c>
      <c r="D865" s="20" t="s">
        <v>729</v>
      </c>
      <c r="E865" s="16" t="s">
        <v>139</v>
      </c>
      <c r="F865" s="16" t="str">
        <f t="shared" si="1"/>
        <v>20</v>
      </c>
      <c r="G865" s="16" t="str">
        <f t="shared" si="2"/>
        <v>25</v>
      </c>
      <c r="H865" s="16" t="s">
        <v>451</v>
      </c>
      <c r="I865" s="16" t="s">
        <v>58</v>
      </c>
      <c r="J865" s="16" t="s">
        <v>140</v>
      </c>
      <c r="K865" s="16" t="s">
        <v>10494</v>
      </c>
      <c r="L865" s="16" t="s">
        <v>13695</v>
      </c>
      <c r="M865" s="16" t="s">
        <v>29</v>
      </c>
      <c r="N865" s="16"/>
      <c r="O865" s="16"/>
      <c r="P865" s="16"/>
      <c r="Q865" s="16"/>
      <c r="R865" s="16"/>
      <c r="S865" s="16"/>
      <c r="T865" s="16"/>
      <c r="U865" s="16"/>
      <c r="V865" s="16"/>
      <c r="W865" s="16"/>
      <c r="X865" s="16"/>
      <c r="Y865" s="16"/>
      <c r="Z865" s="16"/>
      <c r="AA865" s="16"/>
      <c r="AB865" s="16"/>
      <c r="AC865" s="16"/>
    </row>
    <row r="866" ht="20.25" customHeight="1">
      <c r="A866" s="16" t="s">
        <v>1853</v>
      </c>
      <c r="B866" s="16" t="s">
        <v>13696</v>
      </c>
      <c r="C866" s="19" t="s">
        <v>592</v>
      </c>
      <c r="D866" s="20" t="s">
        <v>606</v>
      </c>
      <c r="E866" s="16" t="s">
        <v>122</v>
      </c>
      <c r="F866" s="16" t="str">
        <f t="shared" si="1"/>
        <v>9</v>
      </c>
      <c r="G866" s="16" t="str">
        <f t="shared" si="2"/>
        <v>14</v>
      </c>
      <c r="H866" s="16" t="s">
        <v>452</v>
      </c>
      <c r="I866" s="16" t="s">
        <v>34</v>
      </c>
      <c r="J866" s="16" t="s">
        <v>94</v>
      </c>
      <c r="K866" s="16" t="s">
        <v>13699</v>
      </c>
      <c r="L866" s="16" t="s">
        <v>13700</v>
      </c>
      <c r="M866" s="16" t="s">
        <v>21</v>
      </c>
      <c r="N866" s="16"/>
      <c r="O866" s="16"/>
      <c r="P866" s="16"/>
      <c r="Q866" s="16"/>
      <c r="R866" s="16"/>
      <c r="S866" s="16"/>
      <c r="T866" s="16"/>
      <c r="U866" s="16"/>
      <c r="V866" s="16"/>
      <c r="W866" s="16"/>
      <c r="X866" s="16"/>
      <c r="Y866" s="16"/>
      <c r="Z866" s="16"/>
      <c r="AA866" s="16"/>
      <c r="AB866" s="16"/>
      <c r="AC866" s="16"/>
    </row>
    <row r="867" ht="20.25" customHeight="1">
      <c r="A867" s="16" t="s">
        <v>1853</v>
      </c>
      <c r="B867" s="16" t="s">
        <v>76</v>
      </c>
      <c r="C867" s="19" t="s">
        <v>592</v>
      </c>
      <c r="D867" s="20" t="s">
        <v>620</v>
      </c>
      <c r="E867" s="16" t="s">
        <v>139</v>
      </c>
      <c r="F867" s="16" t="str">
        <f t="shared" si="1"/>
        <v>6</v>
      </c>
      <c r="G867" s="16" t="str">
        <f t="shared" si="2"/>
        <v>10</v>
      </c>
      <c r="H867" s="16" t="s">
        <v>539</v>
      </c>
      <c r="I867" s="16" t="s">
        <v>34</v>
      </c>
      <c r="J867" s="16" t="s">
        <v>94</v>
      </c>
      <c r="K867" s="16" t="s">
        <v>13706</v>
      </c>
      <c r="L867" s="16" t="s">
        <v>13707</v>
      </c>
      <c r="M867" s="16" t="s">
        <v>21</v>
      </c>
      <c r="N867" s="16"/>
      <c r="O867" s="16"/>
      <c r="P867" s="16"/>
      <c r="Q867" s="16"/>
      <c r="R867" s="16"/>
      <c r="S867" s="16"/>
      <c r="T867" s="16"/>
      <c r="U867" s="16"/>
      <c r="V867" s="16"/>
      <c r="W867" s="16"/>
      <c r="X867" s="16"/>
      <c r="Y867" s="16"/>
      <c r="Z867" s="16"/>
      <c r="AA867" s="16"/>
      <c r="AB867" s="16"/>
      <c r="AC867" s="16"/>
    </row>
    <row r="868" ht="20.25" customHeight="1">
      <c r="A868" s="16" t="s">
        <v>13709</v>
      </c>
      <c r="B868" s="16" t="s">
        <v>13710</v>
      </c>
      <c r="C868" s="19" t="s">
        <v>592</v>
      </c>
      <c r="D868" s="20" t="s">
        <v>738</v>
      </c>
      <c r="E868" s="16" t="s">
        <v>139</v>
      </c>
      <c r="F868" s="16" t="str">
        <f t="shared" si="1"/>
        <v>10</v>
      </c>
      <c r="G868" s="16" t="str">
        <f t="shared" si="2"/>
        <v>15</v>
      </c>
      <c r="H868" s="16" t="s">
        <v>16</v>
      </c>
      <c r="I868" s="16" t="s">
        <v>34</v>
      </c>
      <c r="J868" s="16" t="s">
        <v>13712</v>
      </c>
      <c r="K868" s="16" t="s">
        <v>13714</v>
      </c>
      <c r="L868" s="16" t="s">
        <v>13715</v>
      </c>
      <c r="M868" s="16" t="s">
        <v>18</v>
      </c>
      <c r="N868" s="16"/>
      <c r="O868" s="16"/>
      <c r="P868" s="16"/>
      <c r="Q868" s="16"/>
      <c r="R868" s="16"/>
      <c r="S868" s="16"/>
      <c r="T868" s="16"/>
      <c r="U868" s="16"/>
      <c r="V868" s="16"/>
      <c r="W868" s="16"/>
      <c r="X868" s="16"/>
      <c r="Y868" s="16"/>
      <c r="Z868" s="16"/>
      <c r="AA868" s="16"/>
      <c r="AB868" s="16"/>
      <c r="AC868" s="16"/>
    </row>
    <row r="869" ht="20.25" customHeight="1">
      <c r="A869" s="16" t="s">
        <v>1853</v>
      </c>
      <c r="B869" s="16" t="s">
        <v>76</v>
      </c>
      <c r="C869" s="19" t="s">
        <v>592</v>
      </c>
      <c r="D869" s="20" t="s">
        <v>606</v>
      </c>
      <c r="E869" s="16" t="s">
        <v>139</v>
      </c>
      <c r="F869" s="16" t="str">
        <f t="shared" si="1"/>
        <v>10</v>
      </c>
      <c r="G869" s="16" t="str">
        <f t="shared" si="2"/>
        <v>15</v>
      </c>
      <c r="H869" s="16" t="s">
        <v>16</v>
      </c>
      <c r="I869" s="16" t="s">
        <v>17</v>
      </c>
      <c r="J869" s="16" t="s">
        <v>94</v>
      </c>
      <c r="K869" s="16" t="s">
        <v>13717</v>
      </c>
      <c r="L869" s="16" t="s">
        <v>13719</v>
      </c>
      <c r="M869" s="16" t="s">
        <v>43</v>
      </c>
      <c r="N869" s="16"/>
      <c r="O869" s="16"/>
      <c r="P869" s="16"/>
      <c r="Q869" s="16"/>
      <c r="R869" s="16"/>
      <c r="S869" s="16"/>
      <c r="T869" s="16"/>
      <c r="U869" s="16"/>
      <c r="V869" s="16"/>
      <c r="W869" s="16"/>
      <c r="X869" s="16"/>
      <c r="Y869" s="16"/>
      <c r="Z869" s="16"/>
      <c r="AA869" s="16"/>
      <c r="AB869" s="16"/>
      <c r="AC869" s="16"/>
    </row>
    <row r="870" ht="20.25" customHeight="1">
      <c r="A870" s="16" t="s">
        <v>1853</v>
      </c>
      <c r="B870" s="16" t="s">
        <v>13720</v>
      </c>
      <c r="C870" s="19" t="s">
        <v>592</v>
      </c>
      <c r="D870" s="20" t="s">
        <v>729</v>
      </c>
      <c r="E870" s="16" t="s">
        <v>139</v>
      </c>
      <c r="F870" s="16" t="str">
        <f t="shared" si="1"/>
        <v>5</v>
      </c>
      <c r="G870" s="16" t="str">
        <f t="shared" si="2"/>
        <v>10</v>
      </c>
      <c r="H870" s="16" t="s">
        <v>1404</v>
      </c>
      <c r="I870" s="16" t="s">
        <v>17</v>
      </c>
      <c r="J870" s="16" t="s">
        <v>90</v>
      </c>
      <c r="K870" s="16" t="s">
        <v>13721</v>
      </c>
      <c r="L870" s="16" t="s">
        <v>13722</v>
      </c>
      <c r="M870" s="16" t="s">
        <v>73</v>
      </c>
      <c r="N870" s="16"/>
      <c r="O870" s="16"/>
      <c r="P870" s="16"/>
      <c r="Q870" s="16"/>
      <c r="R870" s="16"/>
      <c r="S870" s="16"/>
      <c r="T870" s="16"/>
      <c r="U870" s="16"/>
      <c r="V870" s="16"/>
      <c r="W870" s="16"/>
      <c r="X870" s="16"/>
      <c r="Y870" s="16"/>
      <c r="Z870" s="16"/>
      <c r="AA870" s="16"/>
      <c r="AB870" s="16"/>
      <c r="AC870" s="16"/>
    </row>
    <row r="871" ht="20.25" customHeight="1">
      <c r="A871" s="16" t="s">
        <v>8734</v>
      </c>
      <c r="B871" s="16" t="s">
        <v>76</v>
      </c>
      <c r="C871" s="19" t="s">
        <v>592</v>
      </c>
      <c r="D871" s="20" t="s">
        <v>729</v>
      </c>
      <c r="E871" s="16" t="s">
        <v>15</v>
      </c>
      <c r="F871" s="16" t="str">
        <f t="shared" si="1"/>
        <v>15</v>
      </c>
      <c r="G871" s="16" t="str">
        <f t="shared" si="2"/>
        <v>30</v>
      </c>
      <c r="H871" s="16" t="s">
        <v>202</v>
      </c>
      <c r="I871" s="16" t="s">
        <v>34</v>
      </c>
      <c r="J871" s="16" t="s">
        <v>94</v>
      </c>
      <c r="K871" s="16" t="s">
        <v>13666</v>
      </c>
      <c r="L871" s="16" t="s">
        <v>13724</v>
      </c>
      <c r="M871" s="16" t="s">
        <v>62</v>
      </c>
      <c r="N871" s="16"/>
      <c r="O871" s="16"/>
      <c r="P871" s="16"/>
      <c r="Q871" s="16"/>
      <c r="R871" s="16"/>
      <c r="S871" s="16"/>
      <c r="T871" s="16"/>
      <c r="U871" s="16"/>
      <c r="V871" s="16"/>
      <c r="W871" s="16"/>
      <c r="X871" s="16"/>
      <c r="Y871" s="16"/>
      <c r="Z871" s="16"/>
      <c r="AA871" s="16"/>
      <c r="AB871" s="16"/>
      <c r="AC871" s="16"/>
    </row>
    <row r="872" ht="20.25" customHeight="1">
      <c r="A872" s="16" t="s">
        <v>1853</v>
      </c>
      <c r="B872" s="16" t="s">
        <v>13725</v>
      </c>
      <c r="C872" s="19" t="s">
        <v>592</v>
      </c>
      <c r="D872" s="20" t="s">
        <v>613</v>
      </c>
      <c r="E872" s="16" t="s">
        <v>15</v>
      </c>
      <c r="F872" s="16" t="str">
        <f t="shared" si="1"/>
        <v>8</v>
      </c>
      <c r="G872" s="16" t="str">
        <f t="shared" si="2"/>
        <v>10</v>
      </c>
      <c r="H872" s="16" t="s">
        <v>123</v>
      </c>
      <c r="I872" s="16" t="s">
        <v>17</v>
      </c>
      <c r="J872" s="16" t="s">
        <v>94</v>
      </c>
      <c r="K872" s="16" t="s">
        <v>13727</v>
      </c>
      <c r="L872" s="16" t="s">
        <v>13728</v>
      </c>
      <c r="M872" s="16" t="s">
        <v>73</v>
      </c>
      <c r="N872" s="16"/>
      <c r="O872" s="16"/>
      <c r="P872" s="16"/>
      <c r="Q872" s="16"/>
      <c r="R872" s="16"/>
      <c r="S872" s="16"/>
      <c r="T872" s="16"/>
      <c r="U872" s="16"/>
      <c r="V872" s="16"/>
      <c r="W872" s="16"/>
      <c r="X872" s="16"/>
      <c r="Y872" s="16"/>
      <c r="Z872" s="16"/>
      <c r="AA872" s="16"/>
      <c r="AB872" s="16"/>
      <c r="AC872" s="16"/>
    </row>
    <row r="873" ht="20.25" customHeight="1">
      <c r="A873" s="16" t="s">
        <v>7672</v>
      </c>
      <c r="B873" s="16" t="s">
        <v>76</v>
      </c>
      <c r="C873" s="19" t="s">
        <v>592</v>
      </c>
      <c r="D873" s="20" t="s">
        <v>613</v>
      </c>
      <c r="E873" s="16" t="s">
        <v>139</v>
      </c>
      <c r="F873" s="16" t="str">
        <f t="shared" si="1"/>
        <v>20</v>
      </c>
      <c r="G873" s="16" t="str">
        <f t="shared" si="2"/>
        <v>28</v>
      </c>
      <c r="H873" s="16" t="s">
        <v>7164</v>
      </c>
      <c r="I873" s="16" t="s">
        <v>26</v>
      </c>
      <c r="J873" s="16" t="s">
        <v>94</v>
      </c>
      <c r="K873" s="16" t="s">
        <v>13729</v>
      </c>
      <c r="L873" s="16" t="s">
        <v>13730</v>
      </c>
      <c r="M873" s="16" t="s">
        <v>62</v>
      </c>
      <c r="N873" s="16"/>
      <c r="O873" s="16"/>
      <c r="P873" s="16"/>
      <c r="Q873" s="16"/>
      <c r="R873" s="16"/>
      <c r="S873" s="16"/>
      <c r="T873" s="16"/>
      <c r="U873" s="16"/>
      <c r="V873" s="16"/>
      <c r="W873" s="16"/>
      <c r="X873" s="16"/>
      <c r="Y873" s="16"/>
      <c r="Z873" s="16"/>
      <c r="AA873" s="16"/>
      <c r="AB873" s="16"/>
      <c r="AC873" s="16"/>
    </row>
    <row r="874" ht="20.25" customHeight="1">
      <c r="A874" s="16" t="s">
        <v>7672</v>
      </c>
      <c r="B874" s="16" t="s">
        <v>1838</v>
      </c>
      <c r="C874" s="19" t="s">
        <v>592</v>
      </c>
      <c r="D874" s="20" t="s">
        <v>729</v>
      </c>
      <c r="E874" s="16" t="s">
        <v>139</v>
      </c>
      <c r="F874" s="16" t="str">
        <f t="shared" si="1"/>
        <v>16</v>
      </c>
      <c r="G874" s="16" t="str">
        <f t="shared" si="2"/>
        <v>30</v>
      </c>
      <c r="H874" s="16" t="s">
        <v>367</v>
      </c>
      <c r="I874" s="16" t="s">
        <v>34</v>
      </c>
      <c r="J874" s="16" t="s">
        <v>94</v>
      </c>
      <c r="K874" s="16" t="s">
        <v>13666</v>
      </c>
      <c r="L874" s="16" t="s">
        <v>13732</v>
      </c>
      <c r="M874" s="16" t="s">
        <v>62</v>
      </c>
      <c r="N874" s="16"/>
      <c r="O874" s="16"/>
      <c r="P874" s="16"/>
      <c r="Q874" s="16"/>
      <c r="R874" s="16"/>
      <c r="S874" s="16"/>
      <c r="T874" s="16"/>
      <c r="U874" s="16"/>
      <c r="V874" s="16"/>
      <c r="W874" s="16"/>
      <c r="X874" s="16"/>
      <c r="Y874" s="16"/>
      <c r="Z874" s="16"/>
      <c r="AA874" s="16"/>
      <c r="AB874" s="16"/>
      <c r="AC874" s="16"/>
    </row>
    <row r="875" ht="20.25" customHeight="1">
      <c r="A875" s="16" t="s">
        <v>7727</v>
      </c>
      <c r="B875" s="16" t="s">
        <v>13733</v>
      </c>
      <c r="C875" s="19" t="s">
        <v>592</v>
      </c>
      <c r="D875" s="20" t="s">
        <v>593</v>
      </c>
      <c r="E875" s="16" t="s">
        <v>15</v>
      </c>
      <c r="F875" s="16" t="str">
        <f t="shared" si="1"/>
        <v>12</v>
      </c>
      <c r="G875" s="16" t="str">
        <f t="shared" si="2"/>
        <v>20</v>
      </c>
      <c r="H875" s="16" t="s">
        <v>33</v>
      </c>
      <c r="I875" s="16" t="s">
        <v>26</v>
      </c>
      <c r="J875" s="16" t="s">
        <v>1214</v>
      </c>
      <c r="K875" s="16" t="s">
        <v>13734</v>
      </c>
      <c r="L875" s="16" t="s">
        <v>13736</v>
      </c>
      <c r="M875" s="16" t="s">
        <v>43</v>
      </c>
      <c r="N875" s="16"/>
      <c r="O875" s="16"/>
      <c r="P875" s="16"/>
      <c r="Q875" s="16"/>
      <c r="R875" s="16"/>
      <c r="S875" s="16"/>
      <c r="T875" s="16"/>
      <c r="U875" s="16"/>
      <c r="V875" s="16"/>
      <c r="W875" s="16"/>
      <c r="X875" s="16"/>
      <c r="Y875" s="16"/>
      <c r="Z875" s="16"/>
      <c r="AA875" s="16"/>
      <c r="AB875" s="16"/>
      <c r="AC875" s="16"/>
    </row>
    <row r="876" ht="20.25" customHeight="1">
      <c r="A876" s="16" t="s">
        <v>1853</v>
      </c>
      <c r="B876" s="16" t="s">
        <v>13737</v>
      </c>
      <c r="C876" s="19" t="s">
        <v>592</v>
      </c>
      <c r="D876" s="20" t="s">
        <v>729</v>
      </c>
      <c r="E876" s="16" t="s">
        <v>139</v>
      </c>
      <c r="F876" s="16" t="str">
        <f t="shared" si="1"/>
        <v>5</v>
      </c>
      <c r="G876" s="16" t="str">
        <f t="shared" si="2"/>
        <v>10</v>
      </c>
      <c r="H876" s="16" t="s">
        <v>1404</v>
      </c>
      <c r="I876" s="16" t="s">
        <v>34</v>
      </c>
      <c r="J876" s="16" t="s">
        <v>1004</v>
      </c>
      <c r="K876" s="16" t="s">
        <v>9495</v>
      </c>
      <c r="L876" s="16" t="s">
        <v>13739</v>
      </c>
      <c r="M876" s="16" t="s">
        <v>21</v>
      </c>
      <c r="N876" s="16"/>
      <c r="O876" s="16"/>
      <c r="P876" s="16"/>
      <c r="Q876" s="16"/>
      <c r="R876" s="16"/>
      <c r="S876" s="16"/>
      <c r="T876" s="16"/>
      <c r="U876" s="16"/>
      <c r="V876" s="16"/>
      <c r="W876" s="16"/>
      <c r="X876" s="16"/>
      <c r="Y876" s="16"/>
      <c r="Z876" s="16"/>
      <c r="AA876" s="16"/>
      <c r="AB876" s="16"/>
      <c r="AC876" s="16"/>
    </row>
    <row r="877" ht="20.25" customHeight="1">
      <c r="A877" s="16" t="s">
        <v>7778</v>
      </c>
      <c r="B877" s="16" t="s">
        <v>12378</v>
      </c>
      <c r="C877" s="19" t="s">
        <v>592</v>
      </c>
      <c r="D877" s="20" t="s">
        <v>593</v>
      </c>
      <c r="E877" s="16" t="s">
        <v>139</v>
      </c>
      <c r="F877" s="16" t="str">
        <f t="shared" si="1"/>
        <v>12</v>
      </c>
      <c r="G877" s="16" t="str">
        <f t="shared" si="2"/>
        <v>24</v>
      </c>
      <c r="H877" s="16" t="s">
        <v>174</v>
      </c>
      <c r="I877" s="16" t="s">
        <v>34</v>
      </c>
      <c r="J877" s="16" t="s">
        <v>140</v>
      </c>
      <c r="K877" s="16" t="s">
        <v>12383</v>
      </c>
      <c r="L877" s="16" t="s">
        <v>12817</v>
      </c>
      <c r="M877" s="16" t="s">
        <v>62</v>
      </c>
      <c r="N877" s="16"/>
      <c r="O877" s="16"/>
      <c r="P877" s="16"/>
      <c r="Q877" s="16"/>
      <c r="R877" s="16"/>
      <c r="S877" s="16"/>
      <c r="T877" s="16"/>
      <c r="U877" s="16"/>
      <c r="V877" s="16"/>
      <c r="W877" s="16"/>
      <c r="X877" s="16"/>
      <c r="Y877" s="16"/>
      <c r="Z877" s="16"/>
      <c r="AA877" s="16"/>
      <c r="AB877" s="16"/>
      <c r="AC877" s="16"/>
    </row>
    <row r="878" ht="20.25" customHeight="1">
      <c r="A878" s="16" t="s">
        <v>13099</v>
      </c>
      <c r="B878" s="16" t="s">
        <v>76</v>
      </c>
      <c r="C878" s="19" t="s">
        <v>592</v>
      </c>
      <c r="D878" s="20" t="s">
        <v>593</v>
      </c>
      <c r="E878" s="16" t="s">
        <v>15</v>
      </c>
      <c r="F878" s="16" t="str">
        <f t="shared" si="1"/>
        <v>15</v>
      </c>
      <c r="G878" s="16" t="str">
        <f t="shared" si="2"/>
        <v>22</v>
      </c>
      <c r="H878" s="16" t="s">
        <v>4238</v>
      </c>
      <c r="I878" s="16" t="s">
        <v>34</v>
      </c>
      <c r="J878" s="16" t="s">
        <v>94</v>
      </c>
      <c r="K878" s="16" t="s">
        <v>13745</v>
      </c>
      <c r="L878" s="16" t="s">
        <v>13746</v>
      </c>
      <c r="M878" s="16" t="s">
        <v>43</v>
      </c>
      <c r="N878" s="16"/>
      <c r="O878" s="16"/>
      <c r="P878" s="16"/>
      <c r="Q878" s="16"/>
      <c r="R878" s="16"/>
      <c r="S878" s="16"/>
      <c r="T878" s="16"/>
      <c r="U878" s="16"/>
      <c r="V878" s="16"/>
      <c r="W878" s="16"/>
      <c r="X878" s="16"/>
      <c r="Y878" s="16"/>
      <c r="Z878" s="16"/>
      <c r="AA878" s="16"/>
      <c r="AB878" s="16"/>
      <c r="AC878" s="16"/>
    </row>
    <row r="879" ht="20.25" customHeight="1">
      <c r="A879" s="16" t="s">
        <v>1853</v>
      </c>
      <c r="B879" s="16" t="s">
        <v>76</v>
      </c>
      <c r="C879" s="19" t="s">
        <v>592</v>
      </c>
      <c r="D879" s="20" t="s">
        <v>738</v>
      </c>
      <c r="E879" s="16" t="s">
        <v>139</v>
      </c>
      <c r="F879" s="16" t="str">
        <f t="shared" si="1"/>
        <v>12</v>
      </c>
      <c r="G879" s="16" t="str">
        <f t="shared" si="2"/>
        <v>18</v>
      </c>
      <c r="H879" s="16" t="s">
        <v>114</v>
      </c>
      <c r="I879" s="16" t="s">
        <v>34</v>
      </c>
      <c r="J879" s="16" t="s">
        <v>94</v>
      </c>
      <c r="K879" s="16" t="s">
        <v>13750</v>
      </c>
      <c r="L879" s="16" t="s">
        <v>13751</v>
      </c>
      <c r="M879" s="16" t="s">
        <v>43</v>
      </c>
      <c r="N879" s="16"/>
      <c r="O879" s="16"/>
      <c r="P879" s="16"/>
      <c r="Q879" s="16"/>
      <c r="R879" s="16"/>
      <c r="S879" s="16"/>
      <c r="T879" s="16"/>
      <c r="U879" s="16"/>
      <c r="V879" s="16"/>
      <c r="W879" s="16"/>
      <c r="X879" s="16"/>
      <c r="Y879" s="16"/>
      <c r="Z879" s="16"/>
      <c r="AA879" s="16"/>
      <c r="AB879" s="16"/>
      <c r="AC879" s="16"/>
    </row>
    <row r="880" ht="20.25" customHeight="1">
      <c r="A880" s="16" t="s">
        <v>7727</v>
      </c>
      <c r="B880" s="16" t="s">
        <v>76</v>
      </c>
      <c r="C880" s="19" t="s">
        <v>592</v>
      </c>
      <c r="D880" s="20" t="s">
        <v>729</v>
      </c>
      <c r="E880" s="16" t="s">
        <v>15</v>
      </c>
      <c r="F880" s="16" t="str">
        <f t="shared" si="1"/>
        <v>6</v>
      </c>
      <c r="G880" s="16" t="str">
        <f t="shared" si="2"/>
        <v>10</v>
      </c>
      <c r="H880" s="16" t="s">
        <v>539</v>
      </c>
      <c r="I880" s="16" t="s">
        <v>17</v>
      </c>
      <c r="J880" s="16" t="s">
        <v>94</v>
      </c>
      <c r="K880" s="16" t="s">
        <v>12104</v>
      </c>
      <c r="L880" s="16" t="s">
        <v>13752</v>
      </c>
      <c r="M880" s="16" t="s">
        <v>73</v>
      </c>
      <c r="N880" s="16"/>
      <c r="O880" s="16"/>
      <c r="P880" s="16"/>
      <c r="Q880" s="16"/>
      <c r="R880" s="16"/>
      <c r="S880" s="16"/>
      <c r="T880" s="16"/>
      <c r="U880" s="16"/>
      <c r="V880" s="16"/>
      <c r="W880" s="16"/>
      <c r="X880" s="16"/>
      <c r="Y880" s="16"/>
      <c r="Z880" s="16"/>
      <c r="AA880" s="16"/>
      <c r="AB880" s="16"/>
      <c r="AC880" s="16"/>
    </row>
    <row r="881" ht="20.25" customHeight="1">
      <c r="A881" s="16" t="s">
        <v>8864</v>
      </c>
      <c r="B881" s="16" t="s">
        <v>76</v>
      </c>
      <c r="C881" s="19" t="s">
        <v>592</v>
      </c>
      <c r="D881" s="20" t="s">
        <v>620</v>
      </c>
      <c r="E881" s="16" t="s">
        <v>139</v>
      </c>
      <c r="F881" s="16" t="str">
        <f t="shared" si="1"/>
        <v>15</v>
      </c>
      <c r="G881" s="16" t="str">
        <f t="shared" si="2"/>
        <v>20</v>
      </c>
      <c r="H881" s="16" t="s">
        <v>70</v>
      </c>
      <c r="I881" s="16" t="s">
        <v>17</v>
      </c>
      <c r="J881" s="16" t="s">
        <v>124</v>
      </c>
      <c r="K881" s="16" t="s">
        <v>13755</v>
      </c>
      <c r="L881" s="16" t="s">
        <v>13757</v>
      </c>
      <c r="M881" s="16" t="s">
        <v>62</v>
      </c>
      <c r="N881" s="16"/>
      <c r="O881" s="16"/>
      <c r="P881" s="16"/>
      <c r="Q881" s="16"/>
      <c r="R881" s="16"/>
      <c r="S881" s="16"/>
      <c r="T881" s="16"/>
      <c r="U881" s="16"/>
      <c r="V881" s="16"/>
      <c r="W881" s="16"/>
      <c r="X881" s="16"/>
      <c r="Y881" s="16"/>
      <c r="Z881" s="16"/>
      <c r="AA881" s="16"/>
      <c r="AB881" s="16"/>
      <c r="AC881" s="16"/>
    </row>
    <row r="882" ht="20.25" customHeight="1">
      <c r="A882" s="16" t="s">
        <v>1853</v>
      </c>
      <c r="B882" s="16" t="s">
        <v>76</v>
      </c>
      <c r="C882" s="19" t="s">
        <v>592</v>
      </c>
      <c r="D882" s="20" t="s">
        <v>593</v>
      </c>
      <c r="E882" s="16" t="s">
        <v>139</v>
      </c>
      <c r="F882" s="16" t="str">
        <f t="shared" si="1"/>
        <v>12</v>
      </c>
      <c r="G882" s="16" t="str">
        <f t="shared" si="2"/>
        <v>17</v>
      </c>
      <c r="H882" s="16" t="s">
        <v>1433</v>
      </c>
      <c r="I882" s="16" t="s">
        <v>17</v>
      </c>
      <c r="J882" s="16" t="s">
        <v>94</v>
      </c>
      <c r="K882" s="16" t="s">
        <v>13759</v>
      </c>
      <c r="L882" s="16" t="s">
        <v>13761</v>
      </c>
      <c r="M882" s="16" t="s">
        <v>21</v>
      </c>
      <c r="N882" s="16"/>
      <c r="O882" s="16"/>
      <c r="P882" s="16"/>
      <c r="Q882" s="16"/>
      <c r="R882" s="16"/>
      <c r="S882" s="16"/>
      <c r="T882" s="16"/>
      <c r="U882" s="16"/>
      <c r="V882" s="16"/>
      <c r="W882" s="16"/>
      <c r="X882" s="16"/>
      <c r="Y882" s="16"/>
      <c r="Z882" s="16"/>
      <c r="AA882" s="16"/>
      <c r="AB882" s="16"/>
      <c r="AC882" s="16"/>
    </row>
    <row r="883" ht="20.25" customHeight="1">
      <c r="A883" s="16" t="s">
        <v>1853</v>
      </c>
      <c r="B883" s="16" t="s">
        <v>76</v>
      </c>
      <c r="C883" s="19" t="s">
        <v>592</v>
      </c>
      <c r="D883" s="20" t="s">
        <v>729</v>
      </c>
      <c r="E883" s="16" t="s">
        <v>139</v>
      </c>
      <c r="F883" s="16" t="str">
        <f t="shared" si="1"/>
        <v>8</v>
      </c>
      <c r="G883" s="16" t="str">
        <f t="shared" si="2"/>
        <v>15</v>
      </c>
      <c r="H883" s="16" t="s">
        <v>135</v>
      </c>
      <c r="I883" s="16" t="s">
        <v>34</v>
      </c>
      <c r="J883" s="16" t="s">
        <v>18</v>
      </c>
      <c r="K883" s="16" t="s">
        <v>13763</v>
      </c>
      <c r="L883" s="16" t="s">
        <v>13764</v>
      </c>
      <c r="M883" s="16" t="s">
        <v>21</v>
      </c>
      <c r="N883" s="16"/>
      <c r="O883" s="16"/>
      <c r="P883" s="16"/>
      <c r="Q883" s="16"/>
      <c r="R883" s="16"/>
      <c r="S883" s="16"/>
      <c r="T883" s="16"/>
      <c r="U883" s="16"/>
      <c r="V883" s="16"/>
      <c r="W883" s="16"/>
      <c r="X883" s="16"/>
      <c r="Y883" s="16"/>
      <c r="Z883" s="16"/>
      <c r="AA883" s="16"/>
      <c r="AB883" s="16"/>
      <c r="AC883" s="16"/>
    </row>
    <row r="884" ht="20.25" customHeight="1">
      <c r="A884" s="16" t="s">
        <v>1853</v>
      </c>
      <c r="B884" s="16" t="s">
        <v>76</v>
      </c>
      <c r="C884" s="19" t="s">
        <v>592</v>
      </c>
      <c r="D884" s="19" t="s">
        <v>76</v>
      </c>
      <c r="E884" s="16" t="s">
        <v>15</v>
      </c>
      <c r="F884" s="16" t="str">
        <f t="shared" si="1"/>
        <v>10</v>
      </c>
      <c r="G884" s="16" t="str">
        <f t="shared" si="2"/>
        <v>16</v>
      </c>
      <c r="H884" s="16" t="s">
        <v>3355</v>
      </c>
      <c r="I884" s="16" t="s">
        <v>34</v>
      </c>
      <c r="J884" s="16" t="s">
        <v>284</v>
      </c>
      <c r="K884" s="16" t="s">
        <v>13767</v>
      </c>
      <c r="L884" s="16" t="s">
        <v>13768</v>
      </c>
      <c r="M884" s="16" t="s">
        <v>43</v>
      </c>
      <c r="N884" s="16"/>
      <c r="O884" s="16"/>
      <c r="P884" s="16"/>
      <c r="Q884" s="16"/>
      <c r="R884" s="16"/>
      <c r="S884" s="16"/>
      <c r="T884" s="16"/>
      <c r="U884" s="16"/>
      <c r="V884" s="16"/>
      <c r="W884" s="16"/>
      <c r="X884" s="16"/>
      <c r="Y884" s="16"/>
      <c r="Z884" s="16"/>
      <c r="AA884" s="16"/>
      <c r="AB884" s="16"/>
      <c r="AC884" s="16"/>
    </row>
    <row r="885" ht="20.25" customHeight="1">
      <c r="A885" s="16" t="s">
        <v>7727</v>
      </c>
      <c r="B885" s="16" t="s">
        <v>76</v>
      </c>
      <c r="C885" s="19" t="s">
        <v>592</v>
      </c>
      <c r="D885" s="20" t="s">
        <v>593</v>
      </c>
      <c r="E885" s="16" t="s">
        <v>15</v>
      </c>
      <c r="F885" s="16" t="str">
        <f t="shared" si="1"/>
        <v>12</v>
      </c>
      <c r="G885" s="16" t="str">
        <f t="shared" si="2"/>
        <v>20</v>
      </c>
      <c r="H885" s="16" t="s">
        <v>33</v>
      </c>
      <c r="I885" s="16" t="s">
        <v>17</v>
      </c>
      <c r="J885" s="16" t="s">
        <v>18</v>
      </c>
      <c r="K885" s="16" t="s">
        <v>13769</v>
      </c>
      <c r="L885" s="16" t="s">
        <v>13770</v>
      </c>
      <c r="M885" s="16" t="s">
        <v>21</v>
      </c>
      <c r="N885" s="16"/>
      <c r="O885" s="16"/>
      <c r="P885" s="16"/>
      <c r="Q885" s="16"/>
      <c r="R885" s="16"/>
      <c r="S885" s="16"/>
      <c r="T885" s="16"/>
      <c r="U885" s="16"/>
      <c r="V885" s="16"/>
      <c r="W885" s="16"/>
      <c r="X885" s="16"/>
      <c r="Y885" s="16"/>
      <c r="Z885" s="16"/>
      <c r="AA885" s="16"/>
      <c r="AB885" s="16"/>
      <c r="AC885" s="16"/>
    </row>
    <row r="886" ht="20.25" customHeight="1">
      <c r="A886" s="16" t="s">
        <v>3396</v>
      </c>
      <c r="B886" s="16" t="s">
        <v>76</v>
      </c>
      <c r="C886" s="19" t="s">
        <v>592</v>
      </c>
      <c r="D886" s="20" t="s">
        <v>593</v>
      </c>
      <c r="E886" s="16" t="s">
        <v>15</v>
      </c>
      <c r="F886" s="16" t="str">
        <f t="shared" si="1"/>
        <v>15</v>
      </c>
      <c r="G886" s="16" t="str">
        <f t="shared" si="2"/>
        <v>30</v>
      </c>
      <c r="H886" s="16" t="s">
        <v>202</v>
      </c>
      <c r="I886" s="16" t="s">
        <v>34</v>
      </c>
      <c r="J886" s="16" t="s">
        <v>124</v>
      </c>
      <c r="K886" s="16" t="s">
        <v>13773</v>
      </c>
      <c r="L886" s="16" t="s">
        <v>13774</v>
      </c>
      <c r="M886" s="16" t="s">
        <v>29</v>
      </c>
      <c r="N886" s="16"/>
      <c r="O886" s="16"/>
      <c r="P886" s="16"/>
      <c r="Q886" s="16"/>
      <c r="R886" s="16"/>
      <c r="S886" s="16"/>
      <c r="T886" s="16"/>
      <c r="U886" s="16"/>
      <c r="V886" s="16"/>
      <c r="W886" s="16"/>
      <c r="X886" s="16"/>
      <c r="Y886" s="16"/>
      <c r="Z886" s="16"/>
      <c r="AA886" s="16"/>
      <c r="AB886" s="16"/>
      <c r="AC886" s="16"/>
    </row>
    <row r="887" ht="20.25" customHeight="1">
      <c r="A887" s="16" t="s">
        <v>11069</v>
      </c>
      <c r="B887" s="16" t="s">
        <v>76</v>
      </c>
      <c r="C887" s="19" t="s">
        <v>592</v>
      </c>
      <c r="D887" s="20" t="s">
        <v>613</v>
      </c>
      <c r="E887" s="16" t="s">
        <v>139</v>
      </c>
      <c r="F887" s="16" t="str">
        <f t="shared" si="1"/>
        <v>10</v>
      </c>
      <c r="G887" s="16" t="str">
        <f t="shared" si="2"/>
        <v>15</v>
      </c>
      <c r="H887" s="16" t="s">
        <v>16</v>
      </c>
      <c r="I887" s="16" t="s">
        <v>34</v>
      </c>
      <c r="J887" s="16" t="s">
        <v>94</v>
      </c>
      <c r="K887" s="16" t="s">
        <v>13777</v>
      </c>
      <c r="L887" s="16" t="s">
        <v>13778</v>
      </c>
      <c r="M887" s="16" t="s">
        <v>62</v>
      </c>
      <c r="N887" s="16"/>
      <c r="O887" s="16"/>
      <c r="P887" s="16"/>
      <c r="Q887" s="16"/>
      <c r="R887" s="16"/>
      <c r="S887" s="16"/>
      <c r="T887" s="16"/>
      <c r="U887" s="16"/>
      <c r="V887" s="16"/>
      <c r="W887" s="16"/>
      <c r="X887" s="16"/>
      <c r="Y887" s="16"/>
      <c r="Z887" s="16"/>
      <c r="AA887" s="16"/>
      <c r="AB887" s="16"/>
      <c r="AC887" s="16"/>
    </row>
    <row r="888" ht="20.25" customHeight="1">
      <c r="A888" s="16" t="s">
        <v>3396</v>
      </c>
      <c r="B888" s="16" t="s">
        <v>76</v>
      </c>
      <c r="C888" s="19" t="s">
        <v>592</v>
      </c>
      <c r="D888" s="20" t="s">
        <v>593</v>
      </c>
      <c r="E888" s="16" t="s">
        <v>15</v>
      </c>
      <c r="F888" s="16" t="str">
        <f t="shared" si="1"/>
        <v>15</v>
      </c>
      <c r="G888" s="16" t="str">
        <f t="shared" si="2"/>
        <v>20</v>
      </c>
      <c r="H888" s="16" t="s">
        <v>70</v>
      </c>
      <c r="I888" s="16" t="s">
        <v>34</v>
      </c>
      <c r="J888" s="16" t="s">
        <v>240</v>
      </c>
      <c r="K888" s="16" t="s">
        <v>11918</v>
      </c>
      <c r="L888" s="16" t="s">
        <v>13780</v>
      </c>
      <c r="M888" s="16" t="s">
        <v>29</v>
      </c>
      <c r="N888" s="16"/>
      <c r="O888" s="16"/>
      <c r="P888" s="16"/>
      <c r="Q888" s="16"/>
      <c r="R888" s="16"/>
      <c r="S888" s="16"/>
      <c r="T888" s="16"/>
      <c r="U888" s="16"/>
      <c r="V888" s="16"/>
      <c r="W888" s="16"/>
      <c r="X888" s="16"/>
      <c r="Y888" s="16"/>
      <c r="Z888" s="16"/>
      <c r="AA888" s="16"/>
      <c r="AB888" s="16"/>
      <c r="AC888" s="16"/>
    </row>
    <row r="889" ht="20.25" customHeight="1">
      <c r="A889" s="16" t="s">
        <v>7948</v>
      </c>
      <c r="B889" s="16" t="s">
        <v>76</v>
      </c>
      <c r="C889" s="19" t="s">
        <v>592</v>
      </c>
      <c r="D889" s="20" t="s">
        <v>593</v>
      </c>
      <c r="E889" s="16" t="s">
        <v>15</v>
      </c>
      <c r="F889" s="16" t="str">
        <f t="shared" si="1"/>
        <v>10</v>
      </c>
      <c r="G889" s="16" t="str">
        <f t="shared" si="2"/>
        <v>20</v>
      </c>
      <c r="H889" s="16" t="s">
        <v>93</v>
      </c>
      <c r="I889" s="16" t="s">
        <v>34</v>
      </c>
      <c r="J889" s="16" t="s">
        <v>94</v>
      </c>
      <c r="K889" s="16" t="s">
        <v>13781</v>
      </c>
      <c r="L889" s="16" t="s">
        <v>13783</v>
      </c>
      <c r="M889" s="16" t="s">
        <v>43</v>
      </c>
      <c r="N889" s="16"/>
      <c r="O889" s="16"/>
      <c r="P889" s="16"/>
      <c r="Q889" s="16"/>
      <c r="R889" s="16"/>
      <c r="S889" s="16"/>
      <c r="T889" s="16"/>
      <c r="U889" s="16"/>
      <c r="V889" s="16"/>
      <c r="W889" s="16"/>
      <c r="X889" s="16"/>
      <c r="Y889" s="16"/>
      <c r="Z889" s="16"/>
      <c r="AA889" s="16"/>
      <c r="AB889" s="16"/>
      <c r="AC889" s="16"/>
    </row>
    <row r="890" ht="20.25" customHeight="1">
      <c r="A890" s="16" t="s">
        <v>1853</v>
      </c>
      <c r="B890" s="16" t="s">
        <v>76</v>
      </c>
      <c r="C890" s="19" t="s">
        <v>592</v>
      </c>
      <c r="D890" s="20" t="s">
        <v>606</v>
      </c>
      <c r="E890" s="16" t="s">
        <v>15</v>
      </c>
      <c r="F890" s="16" t="str">
        <f t="shared" si="1"/>
        <v>4</v>
      </c>
      <c r="G890" s="16" t="str">
        <f t="shared" si="2"/>
        <v>6</v>
      </c>
      <c r="H890" s="16" t="s">
        <v>2971</v>
      </c>
      <c r="I890" s="16" t="s">
        <v>17</v>
      </c>
      <c r="J890" s="16" t="s">
        <v>90</v>
      </c>
      <c r="K890" s="16" t="s">
        <v>12104</v>
      </c>
      <c r="L890" s="16" t="s">
        <v>13785</v>
      </c>
      <c r="M890" s="16" t="s">
        <v>73</v>
      </c>
      <c r="N890" s="16"/>
      <c r="O890" s="16"/>
      <c r="P890" s="16"/>
      <c r="Q890" s="16"/>
      <c r="R890" s="16"/>
      <c r="S890" s="16"/>
      <c r="T890" s="16"/>
      <c r="U890" s="16"/>
      <c r="V890" s="16"/>
      <c r="W890" s="16"/>
      <c r="X890" s="16"/>
      <c r="Y890" s="16"/>
      <c r="Z890" s="16"/>
      <c r="AA890" s="16"/>
      <c r="AB890" s="16"/>
      <c r="AC890" s="16"/>
    </row>
    <row r="891" ht="20.25" customHeight="1">
      <c r="A891" s="16" t="s">
        <v>8841</v>
      </c>
      <c r="B891" s="16" t="s">
        <v>76</v>
      </c>
      <c r="C891" s="19" t="s">
        <v>592</v>
      </c>
      <c r="D891" s="20" t="s">
        <v>729</v>
      </c>
      <c r="E891" s="16" t="s">
        <v>15</v>
      </c>
      <c r="F891" s="16" t="str">
        <f t="shared" si="1"/>
        <v>5</v>
      </c>
      <c r="G891" s="16" t="str">
        <f t="shared" si="2"/>
        <v>10</v>
      </c>
      <c r="H891" s="16" t="s">
        <v>1404</v>
      </c>
      <c r="I891" s="16" t="s">
        <v>34</v>
      </c>
      <c r="J891" s="16" t="s">
        <v>124</v>
      </c>
      <c r="K891" s="16" t="s">
        <v>7733</v>
      </c>
      <c r="L891" s="16" t="s">
        <v>13789</v>
      </c>
      <c r="M891" s="16" t="s">
        <v>73</v>
      </c>
      <c r="N891" s="16"/>
      <c r="O891" s="16"/>
      <c r="P891" s="16"/>
      <c r="Q891" s="16"/>
      <c r="R891" s="16"/>
      <c r="S891" s="16"/>
      <c r="T891" s="16"/>
      <c r="U891" s="16"/>
      <c r="V891" s="16"/>
      <c r="W891" s="16"/>
      <c r="X891" s="16"/>
      <c r="Y891" s="16"/>
      <c r="Z891" s="16"/>
      <c r="AA891" s="16"/>
      <c r="AB891" s="16"/>
      <c r="AC891" s="16"/>
    </row>
    <row r="892" ht="20.25" customHeight="1">
      <c r="A892" s="16" t="s">
        <v>7778</v>
      </c>
      <c r="B892" s="16" t="s">
        <v>76</v>
      </c>
      <c r="C892" s="19" t="s">
        <v>592</v>
      </c>
      <c r="D892" s="20" t="s">
        <v>606</v>
      </c>
      <c r="E892" s="16" t="s">
        <v>122</v>
      </c>
      <c r="F892" s="16" t="str">
        <f t="shared" si="1"/>
        <v>12</v>
      </c>
      <c r="G892" s="16" t="str">
        <f t="shared" si="2"/>
        <v>15</v>
      </c>
      <c r="H892" s="16" t="s">
        <v>2997</v>
      </c>
      <c r="I892" s="16" t="s">
        <v>17</v>
      </c>
      <c r="J892" s="16" t="s">
        <v>94</v>
      </c>
      <c r="K892" s="16" t="s">
        <v>12686</v>
      </c>
      <c r="L892" s="16" t="s">
        <v>13791</v>
      </c>
      <c r="M892" s="16" t="s">
        <v>73</v>
      </c>
      <c r="N892" s="16"/>
      <c r="O892" s="16"/>
      <c r="P892" s="16"/>
      <c r="Q892" s="16"/>
      <c r="R892" s="16"/>
      <c r="S892" s="16"/>
      <c r="T892" s="16"/>
      <c r="U892" s="16"/>
      <c r="V892" s="16"/>
      <c r="W892" s="16"/>
      <c r="X892" s="16"/>
      <c r="Y892" s="16"/>
      <c r="Z892" s="16"/>
      <c r="AA892" s="16"/>
      <c r="AB892" s="16"/>
      <c r="AC892" s="16"/>
    </row>
    <row r="893" ht="20.25" customHeight="1">
      <c r="A893" s="16" t="s">
        <v>7727</v>
      </c>
      <c r="B893" s="16" t="s">
        <v>76</v>
      </c>
      <c r="C893" s="19" t="s">
        <v>592</v>
      </c>
      <c r="D893" s="20" t="s">
        <v>593</v>
      </c>
      <c r="E893" s="16" t="s">
        <v>15</v>
      </c>
      <c r="F893" s="16" t="str">
        <f t="shared" si="1"/>
        <v>10</v>
      </c>
      <c r="G893" s="16" t="str">
        <f t="shared" si="2"/>
        <v>15</v>
      </c>
      <c r="H893" s="16" t="s">
        <v>16</v>
      </c>
      <c r="I893" s="16" t="s">
        <v>17</v>
      </c>
      <c r="J893" s="16" t="s">
        <v>94</v>
      </c>
      <c r="K893" s="16" t="s">
        <v>13793</v>
      </c>
      <c r="L893" s="16" t="s">
        <v>13794</v>
      </c>
      <c r="M893" s="16" t="s">
        <v>21</v>
      </c>
      <c r="N893" s="16"/>
      <c r="O893" s="16"/>
      <c r="P893" s="16"/>
      <c r="Q893" s="16"/>
      <c r="R893" s="16"/>
      <c r="S893" s="16"/>
      <c r="T893" s="16"/>
      <c r="U893" s="16"/>
      <c r="V893" s="16"/>
      <c r="W893" s="16"/>
      <c r="X893" s="16"/>
      <c r="Y893" s="16"/>
      <c r="Z893" s="16"/>
      <c r="AA893" s="16"/>
      <c r="AB893" s="16"/>
      <c r="AC893" s="16"/>
    </row>
    <row r="894" ht="20.25" customHeight="1">
      <c r="A894" s="16" t="s">
        <v>13795</v>
      </c>
      <c r="B894" s="16" t="s">
        <v>76</v>
      </c>
      <c r="C894" s="19" t="s">
        <v>592</v>
      </c>
      <c r="D894" s="20" t="s">
        <v>613</v>
      </c>
      <c r="E894" s="16" t="s">
        <v>139</v>
      </c>
      <c r="F894" s="16" t="str">
        <f t="shared" si="1"/>
        <v>8</v>
      </c>
      <c r="G894" s="16" t="str">
        <f t="shared" si="2"/>
        <v>12</v>
      </c>
      <c r="H894" s="16" t="s">
        <v>699</v>
      </c>
      <c r="I894" s="16" t="s">
        <v>17</v>
      </c>
      <c r="J894" s="16" t="s">
        <v>140</v>
      </c>
      <c r="K894" s="16" t="s">
        <v>13796</v>
      </c>
      <c r="L894" s="16" t="s">
        <v>13797</v>
      </c>
      <c r="M894" s="16" t="s">
        <v>21</v>
      </c>
      <c r="N894" s="16"/>
      <c r="O894" s="16"/>
      <c r="P894" s="16"/>
      <c r="Q894" s="16"/>
      <c r="R894" s="16"/>
      <c r="S894" s="16"/>
      <c r="T894" s="16"/>
      <c r="U894" s="16"/>
      <c r="V894" s="16"/>
      <c r="W894" s="16"/>
      <c r="X894" s="16"/>
      <c r="Y894" s="16"/>
      <c r="Z894" s="16"/>
      <c r="AA894" s="16"/>
      <c r="AB894" s="16"/>
      <c r="AC894" s="16"/>
    </row>
    <row r="895" ht="20.25" customHeight="1">
      <c r="A895" s="16" t="s">
        <v>1853</v>
      </c>
      <c r="B895" s="16" t="s">
        <v>76</v>
      </c>
      <c r="C895" s="19" t="s">
        <v>592</v>
      </c>
      <c r="D895" s="20" t="s">
        <v>593</v>
      </c>
      <c r="E895" s="16" t="s">
        <v>122</v>
      </c>
      <c r="F895" s="16" t="str">
        <f t="shared" si="1"/>
        <v>8</v>
      </c>
      <c r="G895" s="16" t="str">
        <f t="shared" si="2"/>
        <v>12</v>
      </c>
      <c r="H895" s="16" t="s">
        <v>699</v>
      </c>
      <c r="I895" s="16" t="s">
        <v>58</v>
      </c>
      <c r="J895" s="16" t="s">
        <v>94</v>
      </c>
      <c r="K895" s="16" t="s">
        <v>13799</v>
      </c>
      <c r="L895" s="16" t="s">
        <v>13800</v>
      </c>
      <c r="M895" s="16" t="s">
        <v>73</v>
      </c>
      <c r="N895" s="16"/>
      <c r="O895" s="16"/>
      <c r="P895" s="16"/>
      <c r="Q895" s="16"/>
      <c r="R895" s="16"/>
      <c r="S895" s="16"/>
      <c r="T895" s="16"/>
      <c r="U895" s="16"/>
      <c r="V895" s="16"/>
      <c r="W895" s="16"/>
      <c r="X895" s="16"/>
      <c r="Y895" s="16"/>
      <c r="Z895" s="16"/>
      <c r="AA895" s="16"/>
      <c r="AB895" s="16"/>
      <c r="AC895" s="16"/>
    </row>
    <row r="896" ht="20.25" customHeight="1">
      <c r="A896" s="16" t="s">
        <v>1853</v>
      </c>
      <c r="B896" s="16" t="s">
        <v>12688</v>
      </c>
      <c r="C896" s="19" t="s">
        <v>592</v>
      </c>
      <c r="D896" s="20" t="s">
        <v>729</v>
      </c>
      <c r="E896" s="16" t="s">
        <v>139</v>
      </c>
      <c r="F896" s="16" t="str">
        <f t="shared" si="1"/>
        <v>9</v>
      </c>
      <c r="G896" s="16" t="str">
        <f t="shared" si="2"/>
        <v>13</v>
      </c>
      <c r="H896" s="16" t="s">
        <v>6343</v>
      </c>
      <c r="I896" s="16" t="s">
        <v>34</v>
      </c>
      <c r="J896" s="16" t="s">
        <v>140</v>
      </c>
      <c r="K896" s="16" t="s">
        <v>13802</v>
      </c>
      <c r="L896" s="16" t="s">
        <v>13803</v>
      </c>
      <c r="M896" s="16" t="s">
        <v>29</v>
      </c>
      <c r="N896" s="16"/>
      <c r="O896" s="16"/>
      <c r="P896" s="16"/>
      <c r="Q896" s="16"/>
      <c r="R896" s="16"/>
      <c r="S896" s="16"/>
      <c r="T896" s="16"/>
      <c r="U896" s="16"/>
      <c r="V896" s="16"/>
      <c r="W896" s="16"/>
      <c r="X896" s="16"/>
      <c r="Y896" s="16"/>
      <c r="Z896" s="16"/>
      <c r="AA896" s="16"/>
      <c r="AB896" s="16"/>
      <c r="AC896" s="16"/>
    </row>
    <row r="897" ht="20.25" customHeight="1">
      <c r="A897" s="16" t="s">
        <v>4049</v>
      </c>
      <c r="B897" s="16" t="s">
        <v>76</v>
      </c>
      <c r="C897" s="19" t="s">
        <v>592</v>
      </c>
      <c r="D897" s="20" t="s">
        <v>606</v>
      </c>
      <c r="E897" s="16" t="s">
        <v>15</v>
      </c>
      <c r="F897" s="16" t="str">
        <f t="shared" si="1"/>
        <v>10</v>
      </c>
      <c r="G897" s="16" t="str">
        <f t="shared" si="2"/>
        <v>15</v>
      </c>
      <c r="H897" s="16" t="s">
        <v>16</v>
      </c>
      <c r="I897" s="16" t="s">
        <v>34</v>
      </c>
      <c r="J897" s="16" t="s">
        <v>94</v>
      </c>
      <c r="K897" s="16" t="s">
        <v>13717</v>
      </c>
      <c r="L897" s="16" t="s">
        <v>13807</v>
      </c>
      <c r="M897" s="16" t="s">
        <v>43</v>
      </c>
      <c r="N897" s="16"/>
      <c r="O897" s="16"/>
      <c r="P897" s="16"/>
      <c r="Q897" s="16"/>
      <c r="R897" s="16"/>
      <c r="S897" s="16"/>
      <c r="T897" s="16"/>
      <c r="U897" s="16"/>
      <c r="V897" s="16"/>
      <c r="W897" s="16"/>
      <c r="X897" s="16"/>
      <c r="Y897" s="16"/>
      <c r="Z897" s="16"/>
      <c r="AA897" s="16"/>
      <c r="AB897" s="16"/>
      <c r="AC897" s="16"/>
    </row>
    <row r="898" ht="20.25" customHeight="1">
      <c r="A898" s="16" t="s">
        <v>13808</v>
      </c>
      <c r="B898" s="16" t="s">
        <v>76</v>
      </c>
      <c r="C898" s="19" t="s">
        <v>592</v>
      </c>
      <c r="D898" s="20" t="s">
        <v>613</v>
      </c>
      <c r="E898" s="16" t="s">
        <v>15</v>
      </c>
      <c r="F898" s="16" t="str">
        <f t="shared" si="1"/>
        <v>6</v>
      </c>
      <c r="G898" s="16" t="str">
        <f t="shared" si="2"/>
        <v>11</v>
      </c>
      <c r="H898" s="16" t="s">
        <v>607</v>
      </c>
      <c r="I898" s="16" t="s">
        <v>17</v>
      </c>
      <c r="J898" s="16" t="s">
        <v>124</v>
      </c>
      <c r="K898" s="16" t="s">
        <v>13811</v>
      </c>
      <c r="L898" s="16" t="s">
        <v>13812</v>
      </c>
      <c r="M898" s="16" t="s">
        <v>21</v>
      </c>
      <c r="N898" s="16"/>
      <c r="O898" s="16"/>
      <c r="P898" s="16"/>
      <c r="Q898" s="16"/>
      <c r="R898" s="16"/>
      <c r="S898" s="16"/>
      <c r="T898" s="16"/>
      <c r="U898" s="16"/>
      <c r="V898" s="16"/>
      <c r="W898" s="16"/>
      <c r="X898" s="16"/>
      <c r="Y898" s="16"/>
      <c r="Z898" s="16"/>
      <c r="AA898" s="16"/>
      <c r="AB898" s="16"/>
      <c r="AC898" s="16"/>
    </row>
    <row r="899" ht="20.25" customHeight="1">
      <c r="A899" s="16" t="s">
        <v>7975</v>
      </c>
      <c r="B899" s="16" t="s">
        <v>76</v>
      </c>
      <c r="C899" s="19" t="s">
        <v>592</v>
      </c>
      <c r="D899" s="20" t="s">
        <v>593</v>
      </c>
      <c r="E899" s="16" t="s">
        <v>122</v>
      </c>
      <c r="F899" s="16" t="str">
        <f t="shared" si="1"/>
        <v>15</v>
      </c>
      <c r="G899" s="16" t="str">
        <f t="shared" si="2"/>
        <v>25</v>
      </c>
      <c r="H899" s="16" t="s">
        <v>39</v>
      </c>
      <c r="I899" s="16" t="s">
        <v>34</v>
      </c>
      <c r="J899" s="16" t="s">
        <v>140</v>
      </c>
      <c r="K899" s="16" t="s">
        <v>13815</v>
      </c>
      <c r="L899" s="16" t="s">
        <v>13817</v>
      </c>
      <c r="M899" s="16" t="s">
        <v>43</v>
      </c>
      <c r="N899" s="16"/>
      <c r="O899" s="16"/>
      <c r="P899" s="16"/>
      <c r="Q899" s="16"/>
      <c r="R899" s="16"/>
      <c r="S899" s="16"/>
      <c r="T899" s="16"/>
      <c r="U899" s="16"/>
      <c r="V899" s="16"/>
      <c r="W899" s="16"/>
      <c r="X899" s="16"/>
      <c r="Y899" s="16"/>
      <c r="Z899" s="16"/>
      <c r="AA899" s="16"/>
      <c r="AB899" s="16"/>
      <c r="AC899" s="16"/>
    </row>
    <row r="900" ht="20.25" customHeight="1">
      <c r="A900" s="16" t="s">
        <v>7727</v>
      </c>
      <c r="B900" s="16" t="s">
        <v>76</v>
      </c>
      <c r="C900" s="19" t="s">
        <v>592</v>
      </c>
      <c r="D900" s="20" t="s">
        <v>613</v>
      </c>
      <c r="E900" s="16" t="s">
        <v>139</v>
      </c>
      <c r="F900" s="16" t="str">
        <f t="shared" si="1"/>
        <v>8</v>
      </c>
      <c r="G900" s="16" t="str">
        <f t="shared" si="2"/>
        <v>9</v>
      </c>
      <c r="H900" s="16" t="s">
        <v>197</v>
      </c>
      <c r="I900" s="16" t="s">
        <v>17</v>
      </c>
      <c r="J900" s="16" t="s">
        <v>140</v>
      </c>
      <c r="K900" s="16" t="s">
        <v>11215</v>
      </c>
      <c r="L900" s="16" t="s">
        <v>13819</v>
      </c>
      <c r="M900" s="16" t="s">
        <v>21</v>
      </c>
      <c r="N900" s="16"/>
      <c r="O900" s="16"/>
      <c r="P900" s="16"/>
      <c r="Q900" s="16"/>
      <c r="R900" s="16"/>
      <c r="S900" s="16"/>
      <c r="T900" s="16"/>
      <c r="U900" s="16"/>
      <c r="V900" s="16"/>
      <c r="W900" s="16"/>
      <c r="X900" s="16"/>
      <c r="Y900" s="16"/>
      <c r="Z900" s="16"/>
      <c r="AA900" s="16"/>
      <c r="AB900" s="16"/>
      <c r="AC900" s="16"/>
    </row>
    <row r="901" ht="20.25" customHeight="1">
      <c r="A901" s="16" t="s">
        <v>7778</v>
      </c>
      <c r="B901" s="16" t="s">
        <v>76</v>
      </c>
      <c r="C901" s="19" t="s">
        <v>592</v>
      </c>
      <c r="D901" s="20" t="s">
        <v>593</v>
      </c>
      <c r="E901" s="16" t="s">
        <v>15</v>
      </c>
      <c r="F901" s="16" t="str">
        <f t="shared" si="1"/>
        <v>10</v>
      </c>
      <c r="G901" s="16" t="str">
        <f t="shared" si="2"/>
        <v>15</v>
      </c>
      <c r="H901" s="16" t="s">
        <v>16</v>
      </c>
      <c r="I901" s="16" t="s">
        <v>17</v>
      </c>
      <c r="J901" s="16" t="s">
        <v>94</v>
      </c>
      <c r="K901" s="16" t="s">
        <v>13821</v>
      </c>
      <c r="L901" s="16" t="s">
        <v>13822</v>
      </c>
      <c r="M901" s="16" t="s">
        <v>21</v>
      </c>
      <c r="N901" s="16"/>
      <c r="O901" s="16"/>
      <c r="P901" s="16"/>
      <c r="Q901" s="16"/>
      <c r="R901" s="16"/>
      <c r="S901" s="16"/>
      <c r="T901" s="16"/>
      <c r="U901" s="16"/>
      <c r="V901" s="16"/>
      <c r="W901" s="16"/>
      <c r="X901" s="16"/>
      <c r="Y901" s="16"/>
      <c r="Z901" s="16"/>
      <c r="AA901" s="16"/>
      <c r="AB901" s="16"/>
      <c r="AC901" s="16"/>
    </row>
    <row r="902" ht="20.25" customHeight="1">
      <c r="A902" s="16" t="s">
        <v>7727</v>
      </c>
      <c r="B902" s="16" t="s">
        <v>12378</v>
      </c>
      <c r="C902" s="19" t="s">
        <v>592</v>
      </c>
      <c r="D902" s="20" t="s">
        <v>593</v>
      </c>
      <c r="E902" s="16" t="s">
        <v>139</v>
      </c>
      <c r="F902" s="16" t="str">
        <f t="shared" si="1"/>
        <v>8</v>
      </c>
      <c r="G902" s="16" t="str">
        <f t="shared" si="2"/>
        <v>13</v>
      </c>
      <c r="H902" s="16" t="s">
        <v>445</v>
      </c>
      <c r="I902" s="16" t="s">
        <v>17</v>
      </c>
      <c r="J902" s="16" t="s">
        <v>140</v>
      </c>
      <c r="K902" s="16" t="s">
        <v>12383</v>
      </c>
      <c r="L902" s="16" t="s">
        <v>13824</v>
      </c>
      <c r="M902" s="16" t="s">
        <v>62</v>
      </c>
      <c r="N902" s="16"/>
      <c r="O902" s="16"/>
      <c r="P902" s="16"/>
      <c r="Q902" s="16"/>
      <c r="R902" s="16"/>
      <c r="S902" s="16"/>
      <c r="T902" s="16"/>
      <c r="U902" s="16"/>
      <c r="V902" s="16"/>
      <c r="W902" s="16"/>
      <c r="X902" s="16"/>
      <c r="Y902" s="16"/>
      <c r="Z902" s="16"/>
      <c r="AA902" s="16"/>
      <c r="AB902" s="16"/>
      <c r="AC902" s="16"/>
    </row>
    <row r="903" ht="20.25" customHeight="1">
      <c r="A903" s="16" t="s">
        <v>10265</v>
      </c>
      <c r="B903" s="16" t="s">
        <v>12818</v>
      </c>
      <c r="C903" s="19" t="s">
        <v>592</v>
      </c>
      <c r="D903" s="20" t="s">
        <v>593</v>
      </c>
      <c r="E903" s="16" t="s">
        <v>15</v>
      </c>
      <c r="F903" s="16" t="str">
        <f t="shared" si="1"/>
        <v>12</v>
      </c>
      <c r="G903" s="16" t="str">
        <f t="shared" si="2"/>
        <v>19</v>
      </c>
      <c r="H903" s="16" t="s">
        <v>7493</v>
      </c>
      <c r="I903" s="16" t="s">
        <v>34</v>
      </c>
      <c r="J903" s="16" t="s">
        <v>18</v>
      </c>
      <c r="K903" s="16" t="s">
        <v>13829</v>
      </c>
      <c r="L903" s="16" t="s">
        <v>13552</v>
      </c>
      <c r="M903" s="16" t="s">
        <v>43</v>
      </c>
      <c r="N903" s="16"/>
      <c r="O903" s="16"/>
      <c r="P903" s="16"/>
      <c r="Q903" s="16"/>
      <c r="R903" s="16"/>
      <c r="S903" s="16"/>
      <c r="T903" s="16"/>
      <c r="U903" s="16"/>
      <c r="V903" s="16"/>
      <c r="W903" s="16"/>
      <c r="X903" s="16"/>
      <c r="Y903" s="16"/>
      <c r="Z903" s="16"/>
      <c r="AA903" s="16"/>
      <c r="AB903" s="16"/>
      <c r="AC903" s="16"/>
    </row>
    <row r="904" ht="20.25" customHeight="1">
      <c r="A904" s="16" t="s">
        <v>1853</v>
      </c>
      <c r="B904" s="16" t="s">
        <v>76</v>
      </c>
      <c r="C904" s="19" t="s">
        <v>592</v>
      </c>
      <c r="D904" s="20" t="s">
        <v>620</v>
      </c>
      <c r="E904" s="16" t="s">
        <v>139</v>
      </c>
      <c r="F904" s="16" t="str">
        <f t="shared" si="1"/>
        <v>10</v>
      </c>
      <c r="G904" s="16" t="str">
        <f t="shared" si="2"/>
        <v>15</v>
      </c>
      <c r="H904" s="16" t="s">
        <v>16</v>
      </c>
      <c r="I904" s="16" t="s">
        <v>34</v>
      </c>
      <c r="J904" s="16" t="s">
        <v>18</v>
      </c>
      <c r="K904" s="16" t="s">
        <v>13832</v>
      </c>
      <c r="L904" s="16" t="s">
        <v>13833</v>
      </c>
      <c r="M904" s="16" t="s">
        <v>73</v>
      </c>
      <c r="N904" s="16"/>
      <c r="O904" s="16"/>
      <c r="P904" s="16"/>
      <c r="Q904" s="16"/>
      <c r="R904" s="16"/>
      <c r="S904" s="16"/>
      <c r="T904" s="16"/>
      <c r="U904" s="16"/>
      <c r="V904" s="16"/>
      <c r="W904" s="16"/>
      <c r="X904" s="16"/>
      <c r="Y904" s="16"/>
      <c r="Z904" s="16"/>
      <c r="AA904" s="16"/>
      <c r="AB904" s="16"/>
      <c r="AC904" s="16"/>
    </row>
    <row r="905" ht="20.25" customHeight="1">
      <c r="A905" s="16" t="s">
        <v>7727</v>
      </c>
      <c r="B905" s="16" t="s">
        <v>76</v>
      </c>
      <c r="C905" s="19" t="s">
        <v>592</v>
      </c>
      <c r="D905" s="20" t="s">
        <v>593</v>
      </c>
      <c r="E905" s="16" t="s">
        <v>15</v>
      </c>
      <c r="F905" s="16" t="str">
        <f t="shared" si="1"/>
        <v>10</v>
      </c>
      <c r="G905" s="16" t="str">
        <f t="shared" si="2"/>
        <v>15</v>
      </c>
      <c r="H905" s="16" t="s">
        <v>16</v>
      </c>
      <c r="I905" s="16" t="s">
        <v>17</v>
      </c>
      <c r="J905" s="16" t="s">
        <v>140</v>
      </c>
      <c r="K905" s="16" t="s">
        <v>13836</v>
      </c>
      <c r="L905" s="16" t="s">
        <v>13838</v>
      </c>
      <c r="M905" s="16" t="s">
        <v>21</v>
      </c>
      <c r="N905" s="16"/>
      <c r="O905" s="16"/>
      <c r="P905" s="16"/>
      <c r="Q905" s="16"/>
      <c r="R905" s="16"/>
      <c r="S905" s="16"/>
      <c r="T905" s="16"/>
      <c r="U905" s="16"/>
      <c r="V905" s="16"/>
      <c r="W905" s="16"/>
      <c r="X905" s="16"/>
      <c r="Y905" s="16"/>
      <c r="Z905" s="16"/>
      <c r="AA905" s="16"/>
      <c r="AB905" s="16"/>
      <c r="AC905" s="16"/>
    </row>
    <row r="906" ht="20.25" customHeight="1">
      <c r="A906" s="16" t="s">
        <v>3396</v>
      </c>
      <c r="B906" s="16" t="s">
        <v>76</v>
      </c>
      <c r="C906" s="19" t="s">
        <v>592</v>
      </c>
      <c r="D906" s="20" t="s">
        <v>593</v>
      </c>
      <c r="E906" s="16" t="s">
        <v>139</v>
      </c>
      <c r="F906" s="16" t="str">
        <f t="shared" si="1"/>
        <v>15</v>
      </c>
      <c r="G906" s="16" t="str">
        <f t="shared" si="2"/>
        <v>25</v>
      </c>
      <c r="H906" s="16" t="s">
        <v>39</v>
      </c>
      <c r="I906" s="16" t="s">
        <v>34</v>
      </c>
      <c r="J906" s="16" t="s">
        <v>124</v>
      </c>
      <c r="K906" s="16" t="s">
        <v>13840</v>
      </c>
      <c r="L906" s="16" t="s">
        <v>13841</v>
      </c>
      <c r="M906" s="16" t="s">
        <v>62</v>
      </c>
      <c r="N906" s="16"/>
      <c r="O906" s="16"/>
      <c r="P906" s="16"/>
      <c r="Q906" s="16"/>
      <c r="R906" s="16"/>
      <c r="S906" s="16"/>
      <c r="T906" s="16"/>
      <c r="U906" s="16"/>
      <c r="V906" s="16"/>
      <c r="W906" s="16"/>
      <c r="X906" s="16"/>
      <c r="Y906" s="16"/>
      <c r="Z906" s="16"/>
      <c r="AA906" s="16"/>
      <c r="AB906" s="16"/>
      <c r="AC906" s="16"/>
    </row>
    <row r="907" ht="20.25" customHeight="1">
      <c r="A907" s="16" t="s">
        <v>7810</v>
      </c>
      <c r="B907" s="16" t="s">
        <v>76</v>
      </c>
      <c r="C907" s="19" t="s">
        <v>592</v>
      </c>
      <c r="D907" s="20" t="s">
        <v>606</v>
      </c>
      <c r="E907" s="16" t="s">
        <v>122</v>
      </c>
      <c r="F907" s="16" t="str">
        <f t="shared" si="1"/>
        <v>5</v>
      </c>
      <c r="G907" s="16" t="str">
        <f t="shared" si="2"/>
        <v>8</v>
      </c>
      <c r="H907" s="16" t="s">
        <v>2203</v>
      </c>
      <c r="I907" s="16" t="s">
        <v>17</v>
      </c>
      <c r="J907" s="16" t="s">
        <v>124</v>
      </c>
      <c r="K907" s="16" t="s">
        <v>7813</v>
      </c>
      <c r="L907" s="16" t="s">
        <v>8659</v>
      </c>
      <c r="M907" s="16" t="s">
        <v>73</v>
      </c>
      <c r="N907" s="16"/>
      <c r="O907" s="16"/>
      <c r="P907" s="16"/>
      <c r="Q907" s="16"/>
      <c r="R907" s="16"/>
      <c r="S907" s="16"/>
      <c r="T907" s="16"/>
      <c r="U907" s="16"/>
      <c r="V907" s="16"/>
      <c r="W907" s="16"/>
      <c r="X907" s="16"/>
      <c r="Y907" s="16"/>
      <c r="Z907" s="16"/>
      <c r="AA907" s="16"/>
      <c r="AB907" s="16"/>
      <c r="AC907" s="16"/>
    </row>
    <row r="908" ht="20.25" customHeight="1">
      <c r="A908" s="16" t="s">
        <v>7727</v>
      </c>
      <c r="B908" s="16" t="s">
        <v>76</v>
      </c>
      <c r="C908" s="19" t="s">
        <v>592</v>
      </c>
      <c r="D908" s="20" t="s">
        <v>593</v>
      </c>
      <c r="E908" s="16" t="s">
        <v>139</v>
      </c>
      <c r="F908" s="16" t="str">
        <f t="shared" si="1"/>
        <v>7</v>
      </c>
      <c r="G908" s="16" t="str">
        <f t="shared" si="2"/>
        <v>12</v>
      </c>
      <c r="H908" s="16" t="s">
        <v>193</v>
      </c>
      <c r="I908" s="16" t="s">
        <v>17</v>
      </c>
      <c r="J908" s="16" t="s">
        <v>94</v>
      </c>
      <c r="K908" s="16" t="s">
        <v>13844</v>
      </c>
      <c r="L908" s="16" t="s">
        <v>13846</v>
      </c>
      <c r="M908" s="16" t="s">
        <v>21</v>
      </c>
      <c r="N908" s="16"/>
      <c r="O908" s="16"/>
      <c r="P908" s="16"/>
      <c r="Q908" s="16"/>
      <c r="R908" s="16"/>
      <c r="S908" s="16"/>
      <c r="T908" s="16"/>
      <c r="U908" s="16"/>
      <c r="V908" s="16"/>
      <c r="W908" s="16"/>
      <c r="X908" s="16"/>
      <c r="Y908" s="16"/>
      <c r="Z908" s="16"/>
      <c r="AA908" s="16"/>
      <c r="AB908" s="16"/>
      <c r="AC908" s="16"/>
    </row>
    <row r="909" ht="20.25" customHeight="1">
      <c r="A909" s="16" t="s">
        <v>1853</v>
      </c>
      <c r="B909" s="16" t="s">
        <v>13847</v>
      </c>
      <c r="C909" s="19" t="s">
        <v>592</v>
      </c>
      <c r="D909" s="20" t="s">
        <v>729</v>
      </c>
      <c r="E909" s="16" t="s">
        <v>139</v>
      </c>
      <c r="F909" s="16" t="str">
        <f t="shared" si="1"/>
        <v>4</v>
      </c>
      <c r="G909" s="16" t="str">
        <f t="shared" si="2"/>
        <v>9</v>
      </c>
      <c r="H909" s="16" t="s">
        <v>690</v>
      </c>
      <c r="I909" s="16" t="s">
        <v>58</v>
      </c>
      <c r="J909" s="16" t="s">
        <v>18</v>
      </c>
      <c r="K909" s="16" t="s">
        <v>13850</v>
      </c>
      <c r="L909" s="16" t="s">
        <v>13851</v>
      </c>
      <c r="M909" s="16" t="s">
        <v>21</v>
      </c>
      <c r="N909" s="16"/>
      <c r="O909" s="16"/>
      <c r="P909" s="16"/>
      <c r="Q909" s="16"/>
      <c r="R909" s="16"/>
      <c r="S909" s="16"/>
      <c r="T909" s="16"/>
      <c r="U909" s="16"/>
      <c r="V909" s="16"/>
      <c r="W909" s="16"/>
      <c r="X909" s="16"/>
      <c r="Y909" s="16"/>
      <c r="Z909" s="16"/>
      <c r="AA909" s="16"/>
      <c r="AB909" s="16"/>
      <c r="AC909" s="16"/>
    </row>
    <row r="910" ht="20.25" customHeight="1">
      <c r="A910" s="16" t="s">
        <v>13853</v>
      </c>
      <c r="B910" s="16" t="s">
        <v>76</v>
      </c>
      <c r="C910" s="19" t="s">
        <v>592</v>
      </c>
      <c r="D910" s="20" t="s">
        <v>593</v>
      </c>
      <c r="E910" s="16" t="s">
        <v>15</v>
      </c>
      <c r="F910" s="16" t="str">
        <f t="shared" si="1"/>
        <v>24</v>
      </c>
      <c r="G910" s="16" t="str">
        <f t="shared" si="2"/>
        <v>48</v>
      </c>
      <c r="H910" s="16" t="s">
        <v>7742</v>
      </c>
      <c r="I910" s="16" t="s">
        <v>26</v>
      </c>
      <c r="J910" s="16" t="s">
        <v>348</v>
      </c>
      <c r="K910" s="16" t="s">
        <v>13854</v>
      </c>
      <c r="L910" s="16" t="s">
        <v>13855</v>
      </c>
      <c r="M910" s="16" t="s">
        <v>29</v>
      </c>
      <c r="N910" s="16"/>
      <c r="O910" s="16"/>
      <c r="P910" s="16"/>
      <c r="Q910" s="16"/>
      <c r="R910" s="16"/>
      <c r="S910" s="16"/>
      <c r="T910" s="16"/>
      <c r="U910" s="16"/>
      <c r="V910" s="16"/>
      <c r="W910" s="16"/>
      <c r="X910" s="16"/>
      <c r="Y910" s="16"/>
      <c r="Z910" s="16"/>
      <c r="AA910" s="16"/>
      <c r="AB910" s="16"/>
      <c r="AC910" s="16"/>
    </row>
    <row r="911" ht="20.25" customHeight="1">
      <c r="A911" s="16" t="s">
        <v>7727</v>
      </c>
      <c r="B911" s="16" t="s">
        <v>76</v>
      </c>
      <c r="C911" s="19" t="s">
        <v>592</v>
      </c>
      <c r="D911" s="20" t="s">
        <v>620</v>
      </c>
      <c r="E911" s="16" t="s">
        <v>15</v>
      </c>
      <c r="F911" s="16" t="str">
        <f t="shared" si="1"/>
        <v>6</v>
      </c>
      <c r="G911" s="16" t="str">
        <f t="shared" si="2"/>
        <v>12</v>
      </c>
      <c r="H911" s="16" t="s">
        <v>257</v>
      </c>
      <c r="I911" s="16" t="s">
        <v>34</v>
      </c>
      <c r="J911" s="16" t="s">
        <v>59</v>
      </c>
      <c r="K911" s="16" t="s">
        <v>13858</v>
      </c>
      <c r="L911" s="16" t="s">
        <v>13859</v>
      </c>
      <c r="M911" s="16" t="s">
        <v>21</v>
      </c>
      <c r="N911" s="16"/>
      <c r="O911" s="16"/>
      <c r="P911" s="16"/>
      <c r="Q911" s="16"/>
      <c r="R911" s="16"/>
      <c r="S911" s="16"/>
      <c r="T911" s="16"/>
      <c r="U911" s="16"/>
      <c r="V911" s="16"/>
      <c r="W911" s="16"/>
      <c r="X911" s="16"/>
      <c r="Y911" s="16"/>
      <c r="Z911" s="16"/>
      <c r="AA911" s="16"/>
      <c r="AB911" s="16"/>
      <c r="AC911" s="16"/>
    </row>
    <row r="912" ht="20.25" customHeight="1">
      <c r="A912" s="16" t="s">
        <v>1853</v>
      </c>
      <c r="B912" s="16" t="s">
        <v>13860</v>
      </c>
      <c r="C912" s="19" t="s">
        <v>592</v>
      </c>
      <c r="D912" s="20" t="s">
        <v>738</v>
      </c>
      <c r="E912" s="16" t="s">
        <v>2688</v>
      </c>
      <c r="F912" s="16" t="str">
        <f t="shared" si="1"/>
        <v>9</v>
      </c>
      <c r="G912" s="16" t="str">
        <f t="shared" si="2"/>
        <v>10</v>
      </c>
      <c r="H912" s="16" t="s">
        <v>160</v>
      </c>
      <c r="I912" s="16" t="s">
        <v>17</v>
      </c>
      <c r="J912" s="16" t="s">
        <v>94</v>
      </c>
      <c r="K912" s="16" t="s">
        <v>13863</v>
      </c>
      <c r="L912" s="16" t="s">
        <v>13864</v>
      </c>
      <c r="M912" s="16" t="s">
        <v>43</v>
      </c>
      <c r="N912" s="16"/>
      <c r="O912" s="16"/>
      <c r="P912" s="16"/>
      <c r="Q912" s="16"/>
      <c r="R912" s="16"/>
      <c r="S912" s="16"/>
      <c r="T912" s="16"/>
      <c r="U912" s="16"/>
      <c r="V912" s="16"/>
      <c r="W912" s="16"/>
      <c r="X912" s="16"/>
      <c r="Y912" s="16"/>
      <c r="Z912" s="16"/>
      <c r="AA912" s="16"/>
      <c r="AB912" s="16"/>
      <c r="AC912" s="16"/>
    </row>
    <row r="913" ht="20.25" customHeight="1">
      <c r="A913" s="16" t="s">
        <v>1853</v>
      </c>
      <c r="B913" s="16" t="s">
        <v>13865</v>
      </c>
      <c r="C913" s="19" t="s">
        <v>592</v>
      </c>
      <c r="D913" s="20" t="s">
        <v>593</v>
      </c>
      <c r="E913" s="16" t="s">
        <v>122</v>
      </c>
      <c r="F913" s="16" t="str">
        <f t="shared" si="1"/>
        <v>8</v>
      </c>
      <c r="G913" s="16" t="str">
        <f t="shared" si="2"/>
        <v>16</v>
      </c>
      <c r="H913" s="16" t="s">
        <v>89</v>
      </c>
      <c r="I913" s="16" t="s">
        <v>17</v>
      </c>
      <c r="J913" s="16" t="s">
        <v>265</v>
      </c>
      <c r="K913" s="16" t="s">
        <v>9467</v>
      </c>
      <c r="L913" s="16" t="s">
        <v>13866</v>
      </c>
      <c r="M913" s="16" t="s">
        <v>43</v>
      </c>
      <c r="N913" s="16"/>
      <c r="O913" s="16"/>
      <c r="P913" s="16"/>
      <c r="Q913" s="16"/>
      <c r="R913" s="16"/>
      <c r="S913" s="16"/>
      <c r="T913" s="16"/>
      <c r="U913" s="16"/>
      <c r="V913" s="16"/>
      <c r="W913" s="16"/>
      <c r="X913" s="16"/>
      <c r="Y913" s="16"/>
      <c r="Z913" s="16"/>
      <c r="AA913" s="16"/>
      <c r="AB913" s="16"/>
      <c r="AC913" s="16"/>
    </row>
    <row r="914" ht="20.25" customHeight="1">
      <c r="A914" s="16" t="s">
        <v>3396</v>
      </c>
      <c r="B914" s="16" t="s">
        <v>13867</v>
      </c>
      <c r="C914" s="19" t="s">
        <v>592</v>
      </c>
      <c r="D914" s="20" t="s">
        <v>606</v>
      </c>
      <c r="E914" s="16" t="s">
        <v>15</v>
      </c>
      <c r="F914" s="16" t="str">
        <f t="shared" si="1"/>
        <v>7</v>
      </c>
      <c r="G914" s="16" t="str">
        <f t="shared" si="2"/>
        <v>10</v>
      </c>
      <c r="H914" s="16" t="s">
        <v>107</v>
      </c>
      <c r="I914" s="16" t="s">
        <v>58</v>
      </c>
      <c r="J914" s="16" t="s">
        <v>94</v>
      </c>
      <c r="K914" s="16" t="s">
        <v>13870</v>
      </c>
      <c r="L914" s="16" t="s">
        <v>13871</v>
      </c>
      <c r="M914" s="16" t="s">
        <v>43</v>
      </c>
      <c r="N914" s="16"/>
      <c r="O914" s="16"/>
      <c r="P914" s="16"/>
      <c r="Q914" s="16"/>
      <c r="R914" s="16"/>
      <c r="S914" s="16"/>
      <c r="T914" s="16"/>
      <c r="U914" s="16"/>
      <c r="V914" s="16"/>
      <c r="W914" s="16"/>
      <c r="X914" s="16"/>
      <c r="Y914" s="16"/>
      <c r="Z914" s="16"/>
      <c r="AA914" s="16"/>
      <c r="AB914" s="16"/>
      <c r="AC914" s="16"/>
    </row>
    <row r="915" ht="20.25" customHeight="1">
      <c r="A915" s="16" t="s">
        <v>3396</v>
      </c>
      <c r="B915" s="16" t="s">
        <v>76</v>
      </c>
      <c r="C915" s="19" t="s">
        <v>592</v>
      </c>
      <c r="D915" s="20" t="s">
        <v>593</v>
      </c>
      <c r="E915" s="16" t="s">
        <v>15</v>
      </c>
      <c r="F915" s="16" t="str">
        <f t="shared" si="1"/>
        <v>13</v>
      </c>
      <c r="G915" s="16" t="str">
        <f t="shared" si="2"/>
        <v>16</v>
      </c>
      <c r="H915" s="16" t="s">
        <v>3058</v>
      </c>
      <c r="I915" s="16" t="s">
        <v>17</v>
      </c>
      <c r="J915" s="16" t="s">
        <v>94</v>
      </c>
      <c r="K915" s="16" t="s">
        <v>12852</v>
      </c>
      <c r="L915" s="16" t="s">
        <v>13873</v>
      </c>
      <c r="M915" s="16" t="s">
        <v>29</v>
      </c>
      <c r="N915" s="16"/>
      <c r="O915" s="16"/>
      <c r="P915" s="16"/>
      <c r="Q915" s="16"/>
      <c r="R915" s="16"/>
      <c r="S915" s="16"/>
      <c r="T915" s="16"/>
      <c r="U915" s="16"/>
      <c r="V915" s="16"/>
      <c r="W915" s="16"/>
      <c r="X915" s="16"/>
      <c r="Y915" s="16"/>
      <c r="Z915" s="16"/>
      <c r="AA915" s="16"/>
      <c r="AB915" s="16"/>
      <c r="AC915" s="16"/>
    </row>
    <row r="916" ht="20.25" customHeight="1">
      <c r="A916" s="16" t="s">
        <v>1853</v>
      </c>
      <c r="B916" s="16" t="s">
        <v>76</v>
      </c>
      <c r="C916" s="19" t="s">
        <v>592</v>
      </c>
      <c r="D916" s="20" t="s">
        <v>738</v>
      </c>
      <c r="E916" s="16" t="s">
        <v>15</v>
      </c>
      <c r="F916" s="16" t="str">
        <f t="shared" si="1"/>
        <v>10</v>
      </c>
      <c r="G916" s="16" t="str">
        <f t="shared" si="2"/>
        <v>20</v>
      </c>
      <c r="H916" s="16" t="s">
        <v>93</v>
      </c>
      <c r="I916" s="16" t="s">
        <v>26</v>
      </c>
      <c r="J916" s="16" t="s">
        <v>140</v>
      </c>
      <c r="K916" s="16" t="s">
        <v>13875</v>
      </c>
      <c r="L916" s="16" t="s">
        <v>13876</v>
      </c>
      <c r="M916" s="16" t="s">
        <v>73</v>
      </c>
      <c r="N916" s="16"/>
      <c r="O916" s="16"/>
      <c r="P916" s="16"/>
      <c r="Q916" s="16"/>
      <c r="R916" s="16"/>
      <c r="S916" s="16"/>
      <c r="T916" s="16"/>
      <c r="U916" s="16"/>
      <c r="V916" s="16"/>
      <c r="W916" s="16"/>
      <c r="X916" s="16"/>
      <c r="Y916" s="16"/>
      <c r="Z916" s="16"/>
      <c r="AA916" s="16"/>
      <c r="AB916" s="16"/>
      <c r="AC916" s="16"/>
    </row>
    <row r="917" ht="20.25" customHeight="1">
      <c r="A917" s="16" t="s">
        <v>1853</v>
      </c>
      <c r="B917" s="16" t="s">
        <v>13877</v>
      </c>
      <c r="C917" s="19" t="s">
        <v>592</v>
      </c>
      <c r="D917" s="20" t="s">
        <v>593</v>
      </c>
      <c r="E917" s="16" t="s">
        <v>15</v>
      </c>
      <c r="F917" s="16" t="str">
        <f t="shared" si="1"/>
        <v>10</v>
      </c>
      <c r="G917" s="16" t="str">
        <f t="shared" si="2"/>
        <v>20</v>
      </c>
      <c r="H917" s="16" t="s">
        <v>93</v>
      </c>
      <c r="I917" s="16" t="s">
        <v>17</v>
      </c>
      <c r="J917" s="16" t="s">
        <v>124</v>
      </c>
      <c r="K917" s="16" t="s">
        <v>13880</v>
      </c>
      <c r="L917" s="16" t="s">
        <v>13881</v>
      </c>
      <c r="M917" s="16" t="s">
        <v>43</v>
      </c>
      <c r="N917" s="16"/>
      <c r="O917" s="16"/>
      <c r="P917" s="16"/>
      <c r="Q917" s="16"/>
      <c r="R917" s="16"/>
      <c r="S917" s="16"/>
      <c r="T917" s="16"/>
      <c r="U917" s="16"/>
      <c r="V917" s="16"/>
      <c r="W917" s="16"/>
      <c r="X917" s="16"/>
      <c r="Y917" s="16"/>
      <c r="Z917" s="16"/>
      <c r="AA917" s="16"/>
      <c r="AB917" s="16"/>
      <c r="AC917" s="16"/>
    </row>
    <row r="918" ht="20.25" customHeight="1">
      <c r="A918" s="16" t="s">
        <v>11081</v>
      </c>
      <c r="B918" s="16" t="s">
        <v>13883</v>
      </c>
      <c r="C918" s="19" t="s">
        <v>592</v>
      </c>
      <c r="D918" s="20" t="s">
        <v>593</v>
      </c>
      <c r="E918" s="16" t="s">
        <v>15</v>
      </c>
      <c r="F918" s="16" t="str">
        <f t="shared" si="1"/>
        <v>15</v>
      </c>
      <c r="G918" s="16" t="str">
        <f t="shared" si="2"/>
        <v>18</v>
      </c>
      <c r="H918" s="16" t="s">
        <v>1154</v>
      </c>
      <c r="I918" s="16" t="s">
        <v>34</v>
      </c>
      <c r="J918" s="16" t="s">
        <v>140</v>
      </c>
      <c r="K918" s="16" t="s">
        <v>13884</v>
      </c>
      <c r="L918" s="16" t="s">
        <v>13885</v>
      </c>
      <c r="M918" s="16" t="s">
        <v>21</v>
      </c>
      <c r="N918" s="16"/>
      <c r="O918" s="16"/>
      <c r="P918" s="16"/>
      <c r="Q918" s="16"/>
      <c r="R918" s="16"/>
      <c r="S918" s="16"/>
      <c r="T918" s="16"/>
      <c r="U918" s="16"/>
      <c r="V918" s="16"/>
      <c r="W918" s="16"/>
      <c r="X918" s="16"/>
      <c r="Y918" s="16"/>
      <c r="Z918" s="16"/>
      <c r="AA918" s="16"/>
      <c r="AB918" s="16"/>
      <c r="AC918" s="16"/>
    </row>
    <row r="919" ht="20.25" customHeight="1">
      <c r="A919" s="16" t="s">
        <v>11219</v>
      </c>
      <c r="B919" s="16" t="s">
        <v>13886</v>
      </c>
      <c r="C919" s="19" t="s">
        <v>592</v>
      </c>
      <c r="D919" s="20" t="s">
        <v>613</v>
      </c>
      <c r="E919" s="16" t="s">
        <v>139</v>
      </c>
      <c r="F919" s="16" t="str">
        <f t="shared" si="1"/>
        <v>15</v>
      </c>
      <c r="G919" s="16" t="str">
        <f t="shared" si="2"/>
        <v>20</v>
      </c>
      <c r="H919" s="16" t="s">
        <v>70</v>
      </c>
      <c r="I919" s="16" t="s">
        <v>26</v>
      </c>
      <c r="J919" s="16" t="s">
        <v>124</v>
      </c>
      <c r="K919" s="16" t="s">
        <v>13888</v>
      </c>
      <c r="L919" s="16" t="s">
        <v>13889</v>
      </c>
      <c r="M919" s="16" t="s">
        <v>29</v>
      </c>
      <c r="N919" s="16"/>
      <c r="O919" s="16"/>
      <c r="P919" s="16"/>
      <c r="Q919" s="16"/>
      <c r="R919" s="16"/>
      <c r="S919" s="16"/>
      <c r="T919" s="16"/>
      <c r="U919" s="16"/>
      <c r="V919" s="16"/>
      <c r="W919" s="16"/>
      <c r="X919" s="16"/>
      <c r="Y919" s="16"/>
      <c r="Z919" s="16"/>
      <c r="AA919" s="16"/>
      <c r="AB919" s="16"/>
      <c r="AC919" s="16"/>
    </row>
    <row r="920" ht="20.25" customHeight="1">
      <c r="A920" s="16" t="s">
        <v>7895</v>
      </c>
      <c r="B920" s="16" t="s">
        <v>76</v>
      </c>
      <c r="C920" s="19" t="s">
        <v>592</v>
      </c>
      <c r="D920" s="20" t="s">
        <v>606</v>
      </c>
      <c r="E920" s="16" t="s">
        <v>15</v>
      </c>
      <c r="F920" s="16" t="str">
        <f t="shared" si="1"/>
        <v>10</v>
      </c>
      <c r="G920" s="16" t="str">
        <f t="shared" si="2"/>
        <v>15</v>
      </c>
      <c r="H920" s="16" t="s">
        <v>16</v>
      </c>
      <c r="I920" s="16" t="s">
        <v>34</v>
      </c>
      <c r="J920" s="16" t="s">
        <v>94</v>
      </c>
      <c r="K920" s="16" t="s">
        <v>13717</v>
      </c>
      <c r="L920" s="16" t="s">
        <v>13892</v>
      </c>
      <c r="M920" s="16" t="s">
        <v>43</v>
      </c>
      <c r="N920" s="16"/>
      <c r="O920" s="16"/>
      <c r="P920" s="16"/>
      <c r="Q920" s="16"/>
      <c r="R920" s="16"/>
      <c r="S920" s="16"/>
      <c r="T920" s="16"/>
      <c r="U920" s="16"/>
      <c r="V920" s="16"/>
      <c r="W920" s="16"/>
      <c r="X920" s="16"/>
      <c r="Y920" s="16"/>
      <c r="Z920" s="16"/>
      <c r="AA920" s="16"/>
      <c r="AB920" s="16"/>
      <c r="AC920" s="16"/>
    </row>
    <row r="921" ht="20.25" customHeight="1">
      <c r="A921" s="16" t="s">
        <v>13894</v>
      </c>
      <c r="B921" s="16" t="s">
        <v>76</v>
      </c>
      <c r="C921" s="19" t="s">
        <v>592</v>
      </c>
      <c r="D921" s="20" t="s">
        <v>593</v>
      </c>
      <c r="E921" s="16" t="s">
        <v>15</v>
      </c>
      <c r="F921" s="16" t="str">
        <f t="shared" si="1"/>
        <v>15</v>
      </c>
      <c r="G921" s="16" t="str">
        <f t="shared" si="2"/>
        <v>25</v>
      </c>
      <c r="H921" s="16" t="s">
        <v>39</v>
      </c>
      <c r="I921" s="16" t="s">
        <v>34</v>
      </c>
      <c r="J921" s="16" t="s">
        <v>240</v>
      </c>
      <c r="K921" s="16" t="s">
        <v>13895</v>
      </c>
      <c r="L921" s="16" t="s">
        <v>13896</v>
      </c>
      <c r="M921" s="16" t="s">
        <v>43</v>
      </c>
      <c r="N921" s="16"/>
      <c r="O921" s="16"/>
      <c r="P921" s="16"/>
      <c r="Q921" s="16"/>
      <c r="R921" s="16"/>
      <c r="S921" s="16"/>
      <c r="T921" s="16"/>
      <c r="U921" s="16"/>
      <c r="V921" s="16"/>
      <c r="W921" s="16"/>
      <c r="X921" s="16"/>
      <c r="Y921" s="16"/>
      <c r="Z921" s="16"/>
      <c r="AA921" s="16"/>
      <c r="AB921" s="16"/>
      <c r="AC921" s="16"/>
    </row>
    <row r="922" ht="20.25" customHeight="1">
      <c r="A922" s="16" t="s">
        <v>8993</v>
      </c>
      <c r="B922" s="16" t="s">
        <v>76</v>
      </c>
      <c r="C922" s="19" t="s">
        <v>592</v>
      </c>
      <c r="D922" s="20" t="s">
        <v>620</v>
      </c>
      <c r="E922" s="16" t="s">
        <v>139</v>
      </c>
      <c r="F922" s="16" t="str">
        <f t="shared" si="1"/>
        <v>6</v>
      </c>
      <c r="G922" s="16" t="str">
        <f t="shared" si="2"/>
        <v>11</v>
      </c>
      <c r="H922" s="16" t="s">
        <v>607</v>
      </c>
      <c r="I922" s="16" t="s">
        <v>17</v>
      </c>
      <c r="J922" s="16" t="s">
        <v>240</v>
      </c>
      <c r="K922" s="16" t="s">
        <v>12423</v>
      </c>
      <c r="L922" s="16" t="s">
        <v>12425</v>
      </c>
      <c r="M922" s="16" t="s">
        <v>21</v>
      </c>
      <c r="N922" s="16"/>
      <c r="O922" s="16"/>
      <c r="P922" s="16"/>
      <c r="Q922" s="16"/>
      <c r="R922" s="16"/>
      <c r="S922" s="16"/>
      <c r="T922" s="16"/>
      <c r="U922" s="16"/>
      <c r="V922" s="16"/>
      <c r="W922" s="16"/>
      <c r="X922" s="16"/>
      <c r="Y922" s="16"/>
      <c r="Z922" s="16"/>
      <c r="AA922" s="16"/>
      <c r="AB922" s="16"/>
      <c r="AC922" s="16"/>
    </row>
    <row r="923" ht="20.25" customHeight="1">
      <c r="A923" s="16" t="s">
        <v>7727</v>
      </c>
      <c r="B923" s="16" t="s">
        <v>76</v>
      </c>
      <c r="C923" s="19" t="s">
        <v>592</v>
      </c>
      <c r="D923" s="20" t="s">
        <v>606</v>
      </c>
      <c r="E923" s="16" t="s">
        <v>122</v>
      </c>
      <c r="F923" s="16" t="str">
        <f t="shared" si="1"/>
        <v>11</v>
      </c>
      <c r="G923" s="16" t="str">
        <f t="shared" si="2"/>
        <v>22</v>
      </c>
      <c r="H923" s="16" t="s">
        <v>292</v>
      </c>
      <c r="I923" s="16" t="s">
        <v>34</v>
      </c>
      <c r="J923" s="16" t="s">
        <v>18</v>
      </c>
      <c r="K923" s="16" t="s">
        <v>13900</v>
      </c>
      <c r="L923" s="16" t="s">
        <v>13901</v>
      </c>
      <c r="M923" s="16" t="s">
        <v>21</v>
      </c>
      <c r="N923" s="16"/>
      <c r="O923" s="16"/>
      <c r="P923" s="16"/>
      <c r="Q923" s="16"/>
      <c r="R923" s="16"/>
      <c r="S923" s="16"/>
      <c r="T923" s="16"/>
      <c r="U923" s="16"/>
      <c r="V923" s="16"/>
      <c r="W923" s="16"/>
      <c r="X923" s="16"/>
      <c r="Y923" s="16"/>
      <c r="Z923" s="16"/>
      <c r="AA923" s="16"/>
      <c r="AB923" s="16"/>
      <c r="AC923" s="16"/>
    </row>
    <row r="924" ht="20.25" customHeight="1">
      <c r="A924" s="16" t="s">
        <v>11081</v>
      </c>
      <c r="B924" s="16" t="s">
        <v>76</v>
      </c>
      <c r="C924" s="19" t="s">
        <v>592</v>
      </c>
      <c r="D924" s="20" t="s">
        <v>606</v>
      </c>
      <c r="E924" s="16" t="s">
        <v>139</v>
      </c>
      <c r="F924" s="16" t="str">
        <f t="shared" si="1"/>
        <v>8</v>
      </c>
      <c r="G924" s="16" t="str">
        <f t="shared" si="2"/>
        <v>10</v>
      </c>
      <c r="H924" s="16" t="s">
        <v>123</v>
      </c>
      <c r="I924" s="16" t="s">
        <v>17</v>
      </c>
      <c r="J924" s="16" t="s">
        <v>94</v>
      </c>
      <c r="K924" s="16" t="s">
        <v>13717</v>
      </c>
      <c r="L924" s="16" t="s">
        <v>13903</v>
      </c>
      <c r="M924" s="16" t="s">
        <v>43</v>
      </c>
      <c r="N924" s="16"/>
      <c r="O924" s="16"/>
      <c r="P924" s="16"/>
      <c r="Q924" s="16"/>
      <c r="R924" s="16"/>
      <c r="S924" s="16"/>
      <c r="T924" s="16"/>
      <c r="U924" s="16"/>
      <c r="V924" s="16"/>
      <c r="W924" s="16"/>
      <c r="X924" s="16"/>
      <c r="Y924" s="16"/>
      <c r="Z924" s="16"/>
      <c r="AA924" s="16"/>
      <c r="AB924" s="16"/>
      <c r="AC924" s="16"/>
    </row>
    <row r="925" ht="20.25" customHeight="1">
      <c r="A925" s="16" t="s">
        <v>1853</v>
      </c>
      <c r="B925" s="16" t="s">
        <v>76</v>
      </c>
      <c r="C925" s="19" t="s">
        <v>592</v>
      </c>
      <c r="D925" s="20" t="s">
        <v>729</v>
      </c>
      <c r="E925" s="16" t="s">
        <v>15</v>
      </c>
      <c r="F925" s="16" t="str">
        <f t="shared" si="1"/>
        <v>10</v>
      </c>
      <c r="G925" s="16" t="str">
        <f t="shared" si="2"/>
        <v>15</v>
      </c>
      <c r="H925" s="16" t="s">
        <v>16</v>
      </c>
      <c r="I925" s="16" t="s">
        <v>34</v>
      </c>
      <c r="J925" s="16" t="s">
        <v>94</v>
      </c>
      <c r="K925" s="16" t="s">
        <v>13904</v>
      </c>
      <c r="L925" s="16" t="s">
        <v>13905</v>
      </c>
      <c r="M925" s="16" t="s">
        <v>21</v>
      </c>
      <c r="N925" s="16"/>
      <c r="O925" s="16"/>
      <c r="P925" s="16"/>
      <c r="Q925" s="16"/>
      <c r="R925" s="16"/>
      <c r="S925" s="16"/>
      <c r="T925" s="16"/>
      <c r="U925" s="16"/>
      <c r="V925" s="16"/>
      <c r="W925" s="16"/>
      <c r="X925" s="16"/>
      <c r="Y925" s="16"/>
      <c r="Z925" s="16"/>
      <c r="AA925" s="16"/>
      <c r="AB925" s="16"/>
      <c r="AC925" s="16"/>
    </row>
    <row r="926" ht="20.25" customHeight="1">
      <c r="A926" s="16" t="s">
        <v>7778</v>
      </c>
      <c r="B926" s="16" t="s">
        <v>76</v>
      </c>
      <c r="C926" s="19" t="s">
        <v>592</v>
      </c>
      <c r="D926" s="20" t="s">
        <v>593</v>
      </c>
      <c r="E926" s="16" t="s">
        <v>139</v>
      </c>
      <c r="F926" s="16" t="str">
        <f t="shared" si="1"/>
        <v>13</v>
      </c>
      <c r="G926" s="16" t="str">
        <f t="shared" si="2"/>
        <v>20</v>
      </c>
      <c r="H926" s="16" t="s">
        <v>81</v>
      </c>
      <c r="I926" s="16" t="s">
        <v>34</v>
      </c>
      <c r="J926" s="16" t="s">
        <v>140</v>
      </c>
      <c r="K926" s="16" t="s">
        <v>11135</v>
      </c>
      <c r="L926" s="16" t="s">
        <v>13908</v>
      </c>
      <c r="M926" s="16" t="s">
        <v>21</v>
      </c>
      <c r="N926" s="16"/>
      <c r="O926" s="16"/>
      <c r="P926" s="16"/>
      <c r="Q926" s="16"/>
      <c r="R926" s="16"/>
      <c r="S926" s="16"/>
      <c r="T926" s="16"/>
      <c r="U926" s="16"/>
      <c r="V926" s="16"/>
      <c r="W926" s="16"/>
      <c r="X926" s="16"/>
      <c r="Y926" s="16"/>
      <c r="Z926" s="16"/>
      <c r="AA926" s="16"/>
      <c r="AB926" s="16"/>
      <c r="AC926" s="16"/>
    </row>
    <row r="927" ht="20.25" customHeight="1">
      <c r="A927" s="16" t="s">
        <v>7727</v>
      </c>
      <c r="B927" s="16" t="s">
        <v>76</v>
      </c>
      <c r="C927" s="19" t="s">
        <v>592</v>
      </c>
      <c r="D927" s="20" t="s">
        <v>606</v>
      </c>
      <c r="E927" s="16" t="s">
        <v>15</v>
      </c>
      <c r="F927" s="16" t="str">
        <f t="shared" si="1"/>
        <v>12</v>
      </c>
      <c r="G927" s="16" t="str">
        <f t="shared" si="2"/>
        <v>15</v>
      </c>
      <c r="H927" s="16" t="s">
        <v>2997</v>
      </c>
      <c r="I927" s="16" t="s">
        <v>17</v>
      </c>
      <c r="J927" s="16" t="s">
        <v>94</v>
      </c>
      <c r="K927" s="16" t="s">
        <v>13717</v>
      </c>
      <c r="L927" s="16" t="s">
        <v>13911</v>
      </c>
      <c r="M927" s="16" t="s">
        <v>43</v>
      </c>
      <c r="N927" s="16"/>
      <c r="O927" s="16"/>
      <c r="P927" s="16"/>
      <c r="Q927" s="16"/>
      <c r="R927" s="16"/>
      <c r="S927" s="16"/>
      <c r="T927" s="16"/>
      <c r="U927" s="16"/>
      <c r="V927" s="16"/>
      <c r="W927" s="16"/>
      <c r="X927" s="16"/>
      <c r="Y927" s="16"/>
      <c r="Z927" s="16"/>
      <c r="AA927" s="16"/>
      <c r="AB927" s="16"/>
      <c r="AC927" s="16"/>
    </row>
    <row r="928" ht="20.25" customHeight="1">
      <c r="A928" s="16" t="s">
        <v>13913</v>
      </c>
      <c r="B928" s="16" t="s">
        <v>12473</v>
      </c>
      <c r="C928" s="19" t="s">
        <v>592</v>
      </c>
      <c r="D928" s="20" t="s">
        <v>593</v>
      </c>
      <c r="E928" s="16" t="s">
        <v>15</v>
      </c>
      <c r="F928" s="16" t="str">
        <f t="shared" si="1"/>
        <v>11</v>
      </c>
      <c r="G928" s="16" t="str">
        <f t="shared" si="2"/>
        <v>20</v>
      </c>
      <c r="H928" s="16" t="s">
        <v>222</v>
      </c>
      <c r="I928" s="16" t="s">
        <v>34</v>
      </c>
      <c r="J928" s="16" t="s">
        <v>284</v>
      </c>
      <c r="K928" s="16" t="s">
        <v>11950</v>
      </c>
      <c r="L928" s="16" t="s">
        <v>13915</v>
      </c>
      <c r="M928" s="16" t="s">
        <v>37</v>
      </c>
      <c r="N928" s="16"/>
      <c r="O928" s="16"/>
      <c r="P928" s="16"/>
      <c r="Q928" s="16"/>
      <c r="R928" s="16"/>
      <c r="S928" s="16"/>
      <c r="T928" s="16"/>
      <c r="U928" s="16"/>
      <c r="V928" s="16"/>
      <c r="W928" s="16"/>
      <c r="X928" s="16"/>
      <c r="Y928" s="16"/>
      <c r="Z928" s="16"/>
      <c r="AA928" s="16"/>
      <c r="AB928" s="16"/>
      <c r="AC928" s="16"/>
    </row>
    <row r="929" ht="20.25" customHeight="1">
      <c r="A929" s="16" t="s">
        <v>1853</v>
      </c>
      <c r="B929" s="16" t="s">
        <v>13917</v>
      </c>
      <c r="C929" s="19" t="s">
        <v>592</v>
      </c>
      <c r="D929" s="20" t="s">
        <v>613</v>
      </c>
      <c r="E929" s="16" t="s">
        <v>122</v>
      </c>
      <c r="F929" s="16" t="str">
        <f t="shared" si="1"/>
        <v>8</v>
      </c>
      <c r="G929" s="16" t="str">
        <f t="shared" si="2"/>
        <v>11</v>
      </c>
      <c r="H929" s="16" t="s">
        <v>2876</v>
      </c>
      <c r="I929" s="16" t="s">
        <v>17</v>
      </c>
      <c r="J929" s="16" t="s">
        <v>18</v>
      </c>
      <c r="K929" s="16" t="s">
        <v>12085</v>
      </c>
      <c r="L929" s="16" t="s">
        <v>13919</v>
      </c>
      <c r="M929" s="16" t="s">
        <v>73</v>
      </c>
      <c r="N929" s="16"/>
      <c r="O929" s="16"/>
      <c r="P929" s="16"/>
      <c r="Q929" s="16"/>
      <c r="R929" s="16"/>
      <c r="S929" s="16"/>
      <c r="T929" s="16"/>
      <c r="U929" s="16"/>
      <c r="V929" s="16"/>
      <c r="W929" s="16"/>
      <c r="X929" s="16"/>
      <c r="Y929" s="16"/>
      <c r="Z929" s="16"/>
      <c r="AA929" s="16"/>
      <c r="AB929" s="16"/>
      <c r="AC929" s="16"/>
    </row>
    <row r="930" ht="20.25" customHeight="1">
      <c r="A930" s="16" t="s">
        <v>7672</v>
      </c>
      <c r="B930" s="16" t="s">
        <v>646</v>
      </c>
      <c r="C930" s="19" t="s">
        <v>592</v>
      </c>
      <c r="D930" s="20" t="s">
        <v>593</v>
      </c>
      <c r="E930" s="16" t="s">
        <v>15</v>
      </c>
      <c r="F930" s="16" t="str">
        <f t="shared" si="1"/>
        <v>16</v>
      </c>
      <c r="G930" s="16" t="str">
        <f t="shared" si="2"/>
        <v>25</v>
      </c>
      <c r="H930" s="16" t="s">
        <v>13921</v>
      </c>
      <c r="I930" s="16" t="s">
        <v>34</v>
      </c>
      <c r="J930" s="16" t="s">
        <v>18</v>
      </c>
      <c r="K930" s="16" t="s">
        <v>12187</v>
      </c>
      <c r="L930" s="16" t="s">
        <v>13922</v>
      </c>
      <c r="M930" s="16" t="s">
        <v>62</v>
      </c>
      <c r="N930" s="16"/>
      <c r="O930" s="16"/>
      <c r="P930" s="16"/>
      <c r="Q930" s="16"/>
      <c r="R930" s="16"/>
      <c r="S930" s="16"/>
      <c r="T930" s="16"/>
      <c r="U930" s="16"/>
      <c r="V930" s="16"/>
      <c r="W930" s="16"/>
      <c r="X930" s="16"/>
      <c r="Y930" s="16"/>
      <c r="Z930" s="16"/>
      <c r="AA930" s="16"/>
      <c r="AB930" s="16"/>
      <c r="AC930" s="16"/>
    </row>
    <row r="931" ht="20.25" customHeight="1">
      <c r="A931" s="16" t="s">
        <v>1853</v>
      </c>
      <c r="B931" s="16" t="s">
        <v>13924</v>
      </c>
      <c r="C931" s="19" t="s">
        <v>592</v>
      </c>
      <c r="D931" s="20" t="s">
        <v>606</v>
      </c>
      <c r="E931" s="16" t="s">
        <v>15</v>
      </c>
      <c r="F931" s="16" t="str">
        <f t="shared" si="1"/>
        <v>12</v>
      </c>
      <c r="G931" s="16" t="str">
        <f t="shared" si="2"/>
        <v>24</v>
      </c>
      <c r="H931" s="16" t="s">
        <v>174</v>
      </c>
      <c r="I931" s="16" t="s">
        <v>34</v>
      </c>
      <c r="J931" s="16" t="s">
        <v>94</v>
      </c>
      <c r="K931" s="16" t="s">
        <v>13928</v>
      </c>
      <c r="L931" s="16" t="s">
        <v>13929</v>
      </c>
      <c r="M931" s="16" t="s">
        <v>21</v>
      </c>
      <c r="N931" s="16"/>
      <c r="O931" s="16"/>
      <c r="P931" s="16"/>
      <c r="Q931" s="16"/>
      <c r="R931" s="16"/>
      <c r="S931" s="16"/>
      <c r="T931" s="16"/>
      <c r="U931" s="16"/>
      <c r="V931" s="16"/>
      <c r="W931" s="16"/>
      <c r="X931" s="16"/>
      <c r="Y931" s="16"/>
      <c r="Z931" s="16"/>
      <c r="AA931" s="16"/>
      <c r="AB931" s="16"/>
      <c r="AC931" s="16"/>
    </row>
    <row r="932" ht="20.25" customHeight="1">
      <c r="A932" s="16" t="s">
        <v>3396</v>
      </c>
      <c r="B932" s="16" t="s">
        <v>76</v>
      </c>
      <c r="C932" s="19" t="s">
        <v>592</v>
      </c>
      <c r="D932" s="20" t="s">
        <v>593</v>
      </c>
      <c r="E932" s="16" t="s">
        <v>139</v>
      </c>
      <c r="F932" s="16" t="str">
        <f t="shared" si="1"/>
        <v>15</v>
      </c>
      <c r="G932" s="16" t="str">
        <f t="shared" si="2"/>
        <v>25</v>
      </c>
      <c r="H932" s="16" t="s">
        <v>39</v>
      </c>
      <c r="I932" s="16" t="s">
        <v>34</v>
      </c>
      <c r="J932" s="16" t="s">
        <v>18</v>
      </c>
      <c r="K932" s="16" t="s">
        <v>12187</v>
      </c>
      <c r="L932" s="16" t="s">
        <v>13930</v>
      </c>
      <c r="M932" s="16" t="s">
        <v>62</v>
      </c>
      <c r="N932" s="16"/>
      <c r="O932" s="16"/>
      <c r="P932" s="16"/>
      <c r="Q932" s="16"/>
      <c r="R932" s="16"/>
      <c r="S932" s="16"/>
      <c r="T932" s="16"/>
      <c r="U932" s="16"/>
      <c r="V932" s="16"/>
      <c r="W932" s="16"/>
      <c r="X932" s="16"/>
      <c r="Y932" s="16"/>
      <c r="Z932" s="16"/>
      <c r="AA932" s="16"/>
      <c r="AB932" s="16"/>
      <c r="AC932" s="16"/>
    </row>
    <row r="933" ht="20.25" customHeight="1">
      <c r="A933" s="16" t="s">
        <v>10675</v>
      </c>
      <c r="B933" s="16" t="s">
        <v>76</v>
      </c>
      <c r="C933" s="19" t="s">
        <v>592</v>
      </c>
      <c r="D933" s="20" t="s">
        <v>729</v>
      </c>
      <c r="E933" s="16" t="s">
        <v>15</v>
      </c>
      <c r="F933" s="16" t="str">
        <f t="shared" si="1"/>
        <v>5</v>
      </c>
      <c r="G933" s="16" t="str">
        <f t="shared" si="2"/>
        <v>9</v>
      </c>
      <c r="H933" s="16" t="s">
        <v>3485</v>
      </c>
      <c r="I933" s="16" t="s">
        <v>164</v>
      </c>
      <c r="J933" s="16" t="s">
        <v>47</v>
      </c>
      <c r="K933" s="16" t="s">
        <v>13931</v>
      </c>
      <c r="L933" s="16" t="s">
        <v>13932</v>
      </c>
      <c r="M933" s="16" t="s">
        <v>73</v>
      </c>
      <c r="N933" s="16"/>
      <c r="O933" s="16"/>
      <c r="P933" s="16"/>
      <c r="Q933" s="16"/>
      <c r="R933" s="16"/>
      <c r="S933" s="16"/>
      <c r="T933" s="16"/>
      <c r="U933" s="16"/>
      <c r="V933" s="16"/>
      <c r="W933" s="16"/>
      <c r="X933" s="16"/>
      <c r="Y933" s="16"/>
      <c r="Z933" s="16"/>
      <c r="AA933" s="16"/>
      <c r="AB933" s="16"/>
      <c r="AC933" s="16"/>
    </row>
    <row r="934" ht="20.25" customHeight="1">
      <c r="A934" s="16" t="s">
        <v>13933</v>
      </c>
      <c r="B934" s="16" t="s">
        <v>76</v>
      </c>
      <c r="C934" s="19" t="s">
        <v>592</v>
      </c>
      <c r="D934" s="20" t="s">
        <v>593</v>
      </c>
      <c r="E934" s="16" t="s">
        <v>139</v>
      </c>
      <c r="F934" s="16" t="str">
        <f t="shared" si="1"/>
        <v>20</v>
      </c>
      <c r="G934" s="16" t="str">
        <f t="shared" si="2"/>
        <v>30</v>
      </c>
      <c r="H934" s="16" t="s">
        <v>234</v>
      </c>
      <c r="I934" s="16" t="s">
        <v>26</v>
      </c>
      <c r="J934" s="16" t="s">
        <v>18</v>
      </c>
      <c r="K934" s="16" t="s">
        <v>13934</v>
      </c>
      <c r="L934" s="16" t="s">
        <v>13935</v>
      </c>
      <c r="M934" s="16" t="s">
        <v>43</v>
      </c>
      <c r="N934" s="16"/>
      <c r="O934" s="16"/>
      <c r="P934" s="16"/>
      <c r="Q934" s="16"/>
      <c r="R934" s="16"/>
      <c r="S934" s="16"/>
      <c r="T934" s="16"/>
      <c r="U934" s="16"/>
      <c r="V934" s="16"/>
      <c r="W934" s="16"/>
      <c r="X934" s="16"/>
      <c r="Y934" s="16"/>
      <c r="Z934" s="16"/>
      <c r="AA934" s="16"/>
      <c r="AB934" s="16"/>
      <c r="AC934" s="16"/>
    </row>
    <row r="935" ht="20.25" customHeight="1">
      <c r="A935" s="16" t="s">
        <v>9160</v>
      </c>
      <c r="B935" s="16" t="s">
        <v>76</v>
      </c>
      <c r="C935" s="19" t="s">
        <v>592</v>
      </c>
      <c r="D935" s="20" t="s">
        <v>620</v>
      </c>
      <c r="E935" s="16" t="s">
        <v>139</v>
      </c>
      <c r="F935" s="16" t="str">
        <f t="shared" si="1"/>
        <v>8</v>
      </c>
      <c r="G935" s="16" t="str">
        <f t="shared" si="2"/>
        <v>10</v>
      </c>
      <c r="H935" s="16" t="s">
        <v>123</v>
      </c>
      <c r="I935" s="16" t="s">
        <v>17</v>
      </c>
      <c r="J935" s="16" t="s">
        <v>140</v>
      </c>
      <c r="K935" s="16" t="s">
        <v>13936</v>
      </c>
      <c r="L935" s="16" t="s">
        <v>13937</v>
      </c>
      <c r="M935" s="16" t="s">
        <v>43</v>
      </c>
      <c r="N935" s="16"/>
      <c r="O935" s="16"/>
      <c r="P935" s="16"/>
      <c r="Q935" s="16"/>
      <c r="R935" s="16"/>
      <c r="S935" s="16"/>
      <c r="T935" s="16"/>
      <c r="U935" s="16"/>
      <c r="V935" s="16"/>
      <c r="W935" s="16"/>
      <c r="X935" s="16"/>
      <c r="Y935" s="16"/>
      <c r="Z935" s="16"/>
      <c r="AA935" s="16"/>
      <c r="AB935" s="16"/>
      <c r="AC935" s="16"/>
    </row>
    <row r="936" ht="20.25" customHeight="1">
      <c r="A936" s="16" t="s">
        <v>8993</v>
      </c>
      <c r="B936" s="16" t="s">
        <v>13938</v>
      </c>
      <c r="C936" s="19" t="s">
        <v>592</v>
      </c>
      <c r="D936" s="20" t="s">
        <v>593</v>
      </c>
      <c r="E936" s="16" t="s">
        <v>15</v>
      </c>
      <c r="F936" s="16" t="str">
        <f t="shared" si="1"/>
        <v>11</v>
      </c>
      <c r="G936" s="16" t="str">
        <f t="shared" si="2"/>
        <v>13</v>
      </c>
      <c r="H936" s="16" t="s">
        <v>3854</v>
      </c>
      <c r="I936" s="16" t="s">
        <v>17</v>
      </c>
      <c r="J936" s="16" t="s">
        <v>18</v>
      </c>
      <c r="K936" s="16" t="s">
        <v>13939</v>
      </c>
      <c r="L936" s="16" t="s">
        <v>13940</v>
      </c>
      <c r="M936" s="16" t="s">
        <v>62</v>
      </c>
      <c r="N936" s="16"/>
      <c r="O936" s="16"/>
      <c r="P936" s="16"/>
      <c r="Q936" s="16"/>
      <c r="R936" s="16"/>
      <c r="S936" s="16"/>
      <c r="T936" s="16"/>
      <c r="U936" s="16"/>
      <c r="V936" s="16"/>
      <c r="W936" s="16"/>
      <c r="X936" s="16"/>
      <c r="Y936" s="16"/>
      <c r="Z936" s="16"/>
      <c r="AA936" s="16"/>
      <c r="AB936" s="16"/>
      <c r="AC936" s="16"/>
    </row>
    <row r="937" ht="20.25" customHeight="1">
      <c r="A937" s="16" t="s">
        <v>7948</v>
      </c>
      <c r="B937" s="16" t="s">
        <v>76</v>
      </c>
      <c r="C937" s="19" t="s">
        <v>592</v>
      </c>
      <c r="D937" s="20" t="s">
        <v>593</v>
      </c>
      <c r="E937" s="16" t="s">
        <v>139</v>
      </c>
      <c r="F937" s="16" t="str">
        <f t="shared" si="1"/>
        <v>5</v>
      </c>
      <c r="G937" s="16" t="str">
        <f t="shared" si="2"/>
        <v>7</v>
      </c>
      <c r="H937" s="16" t="s">
        <v>597</v>
      </c>
      <c r="I937" s="16" t="s">
        <v>164</v>
      </c>
      <c r="J937" s="16" t="s">
        <v>94</v>
      </c>
      <c r="K937" s="16" t="s">
        <v>12681</v>
      </c>
      <c r="L937" s="16" t="s">
        <v>13941</v>
      </c>
      <c r="M937" s="16" t="s">
        <v>73</v>
      </c>
      <c r="N937" s="16"/>
      <c r="O937" s="16"/>
      <c r="P937" s="16"/>
      <c r="Q937" s="16"/>
      <c r="R937" s="16"/>
      <c r="S937" s="16"/>
      <c r="T937" s="16"/>
      <c r="U937" s="16"/>
      <c r="V937" s="16"/>
      <c r="W937" s="16"/>
      <c r="X937" s="16"/>
      <c r="Y937" s="16"/>
      <c r="Z937" s="16"/>
      <c r="AA937" s="16"/>
      <c r="AB937" s="16"/>
      <c r="AC937" s="16"/>
    </row>
    <row r="938" ht="20.25" customHeight="1">
      <c r="A938" s="16" t="s">
        <v>1853</v>
      </c>
      <c r="B938" s="16" t="s">
        <v>76</v>
      </c>
      <c r="C938" s="19" t="s">
        <v>592</v>
      </c>
      <c r="D938" s="19" t="s">
        <v>76</v>
      </c>
      <c r="E938" s="16" t="s">
        <v>15</v>
      </c>
      <c r="F938" s="16" t="str">
        <f t="shared" si="1"/>
        <v>15</v>
      </c>
      <c r="G938" s="16" t="str">
        <f t="shared" si="2"/>
        <v>30</v>
      </c>
      <c r="H938" s="16" t="s">
        <v>202</v>
      </c>
      <c r="I938" s="16" t="s">
        <v>34</v>
      </c>
      <c r="J938" s="16" t="s">
        <v>59</v>
      </c>
      <c r="K938" s="16" t="s">
        <v>13943</v>
      </c>
      <c r="L938" s="16" t="s">
        <v>13944</v>
      </c>
      <c r="M938" s="16" t="s">
        <v>43</v>
      </c>
      <c r="N938" s="16"/>
      <c r="O938" s="16"/>
      <c r="P938" s="16"/>
      <c r="Q938" s="16"/>
      <c r="R938" s="16"/>
      <c r="S938" s="16"/>
      <c r="T938" s="16"/>
      <c r="U938" s="16"/>
      <c r="V938" s="16"/>
      <c r="W938" s="16"/>
      <c r="X938" s="16"/>
      <c r="Y938" s="16"/>
      <c r="Z938" s="16"/>
      <c r="AA938" s="16"/>
      <c r="AB938" s="16"/>
      <c r="AC938" s="16"/>
    </row>
    <row r="939" ht="20.25" customHeight="1">
      <c r="A939" s="16" t="s">
        <v>3396</v>
      </c>
      <c r="B939" s="16" t="s">
        <v>76</v>
      </c>
      <c r="C939" s="19" t="s">
        <v>592</v>
      </c>
      <c r="D939" s="20" t="s">
        <v>593</v>
      </c>
      <c r="E939" s="16" t="s">
        <v>15</v>
      </c>
      <c r="F939" s="16" t="str">
        <f t="shared" si="1"/>
        <v>12</v>
      </c>
      <c r="G939" s="16" t="str">
        <f t="shared" si="2"/>
        <v>13</v>
      </c>
      <c r="H939" s="16" t="s">
        <v>1264</v>
      </c>
      <c r="I939" s="16" t="s">
        <v>17</v>
      </c>
      <c r="J939" s="16" t="s">
        <v>18</v>
      </c>
      <c r="K939" s="16" t="s">
        <v>12104</v>
      </c>
      <c r="L939" s="16" t="s">
        <v>13946</v>
      </c>
      <c r="M939" s="16" t="s">
        <v>43</v>
      </c>
      <c r="N939" s="16"/>
      <c r="O939" s="16"/>
      <c r="P939" s="16"/>
      <c r="Q939" s="16"/>
      <c r="R939" s="16"/>
      <c r="S939" s="16"/>
      <c r="T939" s="16"/>
      <c r="U939" s="16"/>
      <c r="V939" s="16"/>
      <c r="W939" s="16"/>
      <c r="X939" s="16"/>
      <c r="Y939" s="16"/>
      <c r="Z939" s="16"/>
      <c r="AA939" s="16"/>
      <c r="AB939" s="16"/>
      <c r="AC939" s="16"/>
    </row>
    <row r="940" ht="20.25" customHeight="1">
      <c r="A940" s="16" t="s">
        <v>10733</v>
      </c>
      <c r="B940" s="16" t="s">
        <v>76</v>
      </c>
      <c r="C940" s="19" t="s">
        <v>592</v>
      </c>
      <c r="D940" s="20" t="s">
        <v>593</v>
      </c>
      <c r="E940" s="16" t="s">
        <v>15</v>
      </c>
      <c r="F940" s="16" t="str">
        <f t="shared" si="1"/>
        <v>10</v>
      </c>
      <c r="G940" s="16" t="str">
        <f t="shared" si="2"/>
        <v>15</v>
      </c>
      <c r="H940" s="16" t="s">
        <v>16</v>
      </c>
      <c r="I940" s="16" t="s">
        <v>17</v>
      </c>
      <c r="J940" s="16" t="s">
        <v>124</v>
      </c>
      <c r="K940" s="16" t="s">
        <v>13949</v>
      </c>
      <c r="L940" s="16" t="s">
        <v>13951</v>
      </c>
      <c r="M940" s="16" t="s">
        <v>43</v>
      </c>
      <c r="N940" s="16"/>
      <c r="O940" s="16"/>
      <c r="P940" s="16"/>
      <c r="Q940" s="16"/>
      <c r="R940" s="16"/>
      <c r="S940" s="16"/>
      <c r="T940" s="16"/>
      <c r="U940" s="16"/>
      <c r="V940" s="16"/>
      <c r="W940" s="16"/>
      <c r="X940" s="16"/>
      <c r="Y940" s="16"/>
      <c r="Z940" s="16"/>
      <c r="AA940" s="16"/>
      <c r="AB940" s="16"/>
      <c r="AC940" s="16"/>
    </row>
    <row r="941" ht="20.25" customHeight="1">
      <c r="A941" s="16" t="s">
        <v>3396</v>
      </c>
      <c r="B941" s="16" t="s">
        <v>13953</v>
      </c>
      <c r="C941" s="19" t="s">
        <v>592</v>
      </c>
      <c r="D941" s="20" t="s">
        <v>593</v>
      </c>
      <c r="E941" s="16" t="s">
        <v>15</v>
      </c>
      <c r="F941" s="16" t="str">
        <f t="shared" si="1"/>
        <v>15</v>
      </c>
      <c r="G941" s="16" t="str">
        <f t="shared" si="2"/>
        <v>30</v>
      </c>
      <c r="H941" s="16" t="s">
        <v>202</v>
      </c>
      <c r="I941" s="16" t="s">
        <v>17</v>
      </c>
      <c r="J941" s="16" t="s">
        <v>94</v>
      </c>
      <c r="K941" s="16" t="s">
        <v>13955</v>
      </c>
      <c r="L941" s="16" t="s">
        <v>13957</v>
      </c>
      <c r="M941" s="16" t="s">
        <v>29</v>
      </c>
      <c r="N941" s="16"/>
      <c r="O941" s="16"/>
      <c r="P941" s="16"/>
      <c r="Q941" s="16"/>
      <c r="R941" s="16"/>
      <c r="S941" s="16"/>
      <c r="T941" s="16"/>
      <c r="U941" s="16"/>
      <c r="V941" s="16"/>
      <c r="W941" s="16"/>
      <c r="X941" s="16"/>
      <c r="Y941" s="16"/>
      <c r="Z941" s="16"/>
      <c r="AA941" s="16"/>
      <c r="AB941" s="16"/>
      <c r="AC941" s="16"/>
    </row>
    <row r="942" ht="20.25" customHeight="1">
      <c r="A942" s="16" t="s">
        <v>1853</v>
      </c>
      <c r="B942" s="16" t="s">
        <v>76</v>
      </c>
      <c r="C942" s="19" t="s">
        <v>592</v>
      </c>
      <c r="D942" s="20" t="s">
        <v>620</v>
      </c>
      <c r="E942" s="16" t="s">
        <v>15</v>
      </c>
      <c r="F942" s="16" t="str">
        <f t="shared" si="1"/>
        <v>9</v>
      </c>
      <c r="G942" s="16" t="str">
        <f t="shared" si="2"/>
        <v>16</v>
      </c>
      <c r="H942" s="16" t="s">
        <v>3111</v>
      </c>
      <c r="I942" s="16" t="s">
        <v>17</v>
      </c>
      <c r="J942" s="16" t="s">
        <v>18</v>
      </c>
      <c r="K942" s="16" t="s">
        <v>13963</v>
      </c>
      <c r="L942" s="16" t="s">
        <v>10265</v>
      </c>
      <c r="M942" s="16" t="s">
        <v>37</v>
      </c>
      <c r="N942" s="16"/>
      <c r="O942" s="16"/>
      <c r="P942" s="16"/>
      <c r="Q942" s="16"/>
      <c r="R942" s="16"/>
      <c r="S942" s="16"/>
      <c r="T942" s="16"/>
      <c r="U942" s="16"/>
      <c r="V942" s="16"/>
      <c r="W942" s="16"/>
      <c r="X942" s="16"/>
      <c r="Y942" s="16"/>
      <c r="Z942" s="16"/>
      <c r="AA942" s="16"/>
      <c r="AB942" s="16"/>
      <c r="AC942" s="16"/>
    </row>
    <row r="943" ht="20.25" customHeight="1">
      <c r="A943" s="16" t="s">
        <v>7672</v>
      </c>
      <c r="B943" s="16" t="s">
        <v>76</v>
      </c>
      <c r="C943" s="19" t="s">
        <v>592</v>
      </c>
      <c r="D943" s="20" t="s">
        <v>613</v>
      </c>
      <c r="E943" s="16" t="s">
        <v>139</v>
      </c>
      <c r="F943" s="16" t="str">
        <f t="shared" si="1"/>
        <v>15</v>
      </c>
      <c r="G943" s="16" t="str">
        <f t="shared" si="2"/>
        <v>25</v>
      </c>
      <c r="H943" s="16" t="s">
        <v>39</v>
      </c>
      <c r="I943" s="16" t="s">
        <v>34</v>
      </c>
      <c r="J943" s="16" t="s">
        <v>124</v>
      </c>
      <c r="K943" s="16" t="s">
        <v>13686</v>
      </c>
      <c r="L943" s="16" t="s">
        <v>13965</v>
      </c>
      <c r="M943" s="16" t="s">
        <v>62</v>
      </c>
      <c r="N943" s="16"/>
      <c r="O943" s="16"/>
      <c r="P943" s="16"/>
      <c r="Q943" s="16"/>
      <c r="R943" s="16"/>
      <c r="S943" s="16"/>
      <c r="T943" s="16"/>
      <c r="U943" s="16"/>
      <c r="V943" s="16"/>
      <c r="W943" s="16"/>
      <c r="X943" s="16"/>
      <c r="Y943" s="16"/>
      <c r="Z943" s="16"/>
      <c r="AA943" s="16"/>
      <c r="AB943" s="16"/>
      <c r="AC943" s="16"/>
    </row>
    <row r="944" ht="20.25" customHeight="1">
      <c r="A944" s="16" t="s">
        <v>7771</v>
      </c>
      <c r="B944" s="16" t="s">
        <v>13967</v>
      </c>
      <c r="C944" s="19" t="s">
        <v>592</v>
      </c>
      <c r="D944" s="20" t="s">
        <v>729</v>
      </c>
      <c r="E944" s="16" t="s">
        <v>15</v>
      </c>
      <c r="F944" s="16" t="str">
        <f t="shared" si="1"/>
        <v>20</v>
      </c>
      <c r="G944" s="16" t="str">
        <f t="shared" si="2"/>
        <v>40</v>
      </c>
      <c r="H944" s="16" t="s">
        <v>208</v>
      </c>
      <c r="I944" s="16" t="s">
        <v>26</v>
      </c>
      <c r="J944" s="16" t="s">
        <v>94</v>
      </c>
      <c r="K944" s="16" t="s">
        <v>13971</v>
      </c>
      <c r="L944" s="16" t="s">
        <v>13972</v>
      </c>
      <c r="M944" s="16" t="s">
        <v>21</v>
      </c>
      <c r="N944" s="16"/>
      <c r="O944" s="16"/>
      <c r="P944" s="16"/>
      <c r="Q944" s="16"/>
      <c r="R944" s="16"/>
      <c r="S944" s="16"/>
      <c r="T944" s="16"/>
      <c r="U944" s="16"/>
      <c r="V944" s="16"/>
      <c r="W944" s="16"/>
      <c r="X944" s="16"/>
      <c r="Y944" s="16"/>
      <c r="Z944" s="16"/>
      <c r="AA944" s="16"/>
      <c r="AB944" s="16"/>
      <c r="AC944" s="16"/>
    </row>
    <row r="945" ht="20.25" customHeight="1">
      <c r="A945" s="16" t="s">
        <v>7727</v>
      </c>
      <c r="B945" s="16" t="s">
        <v>76</v>
      </c>
      <c r="C945" s="19" t="s">
        <v>592</v>
      </c>
      <c r="D945" s="20" t="s">
        <v>620</v>
      </c>
      <c r="E945" s="16" t="s">
        <v>15</v>
      </c>
      <c r="F945" s="16" t="str">
        <f t="shared" si="1"/>
        <v>4</v>
      </c>
      <c r="G945" s="16" t="str">
        <f t="shared" si="2"/>
        <v>9</v>
      </c>
      <c r="H945" s="16" t="s">
        <v>690</v>
      </c>
      <c r="I945" s="16" t="s">
        <v>17</v>
      </c>
      <c r="J945" s="16" t="s">
        <v>18</v>
      </c>
      <c r="K945" s="16" t="s">
        <v>13977</v>
      </c>
      <c r="L945" s="16" t="s">
        <v>13978</v>
      </c>
      <c r="M945" s="16" t="s">
        <v>21</v>
      </c>
      <c r="N945" s="16"/>
      <c r="O945" s="16"/>
      <c r="P945" s="16"/>
      <c r="Q945" s="16"/>
      <c r="R945" s="16"/>
      <c r="S945" s="16"/>
      <c r="T945" s="16"/>
      <c r="U945" s="16"/>
      <c r="V945" s="16"/>
      <c r="W945" s="16"/>
      <c r="X945" s="16"/>
      <c r="Y945" s="16"/>
      <c r="Z945" s="16"/>
      <c r="AA945" s="16"/>
      <c r="AB945" s="16"/>
      <c r="AC945" s="16"/>
    </row>
    <row r="946" ht="20.25" customHeight="1">
      <c r="A946" s="16" t="s">
        <v>3396</v>
      </c>
      <c r="B946" s="16" t="s">
        <v>76</v>
      </c>
      <c r="C946" s="19" t="s">
        <v>592</v>
      </c>
      <c r="D946" s="20" t="s">
        <v>593</v>
      </c>
      <c r="E946" s="16" t="s">
        <v>139</v>
      </c>
      <c r="F946" s="16" t="str">
        <f t="shared" si="1"/>
        <v>20</v>
      </c>
      <c r="G946" s="16" t="str">
        <f t="shared" si="2"/>
        <v>40</v>
      </c>
      <c r="H946" s="16" t="s">
        <v>208</v>
      </c>
      <c r="I946" s="16" t="s">
        <v>34</v>
      </c>
      <c r="J946" s="16" t="s">
        <v>124</v>
      </c>
      <c r="K946" s="16" t="s">
        <v>13981</v>
      </c>
      <c r="L946" s="16" t="s">
        <v>13983</v>
      </c>
      <c r="M946" s="16" t="s">
        <v>43</v>
      </c>
      <c r="N946" s="16"/>
      <c r="O946" s="16"/>
      <c r="P946" s="16"/>
      <c r="Q946" s="16"/>
      <c r="R946" s="16"/>
      <c r="S946" s="16"/>
      <c r="T946" s="16"/>
      <c r="U946" s="16"/>
      <c r="V946" s="16"/>
      <c r="W946" s="16"/>
      <c r="X946" s="16"/>
      <c r="Y946" s="16"/>
      <c r="Z946" s="16"/>
      <c r="AA946" s="16"/>
      <c r="AB946" s="16"/>
      <c r="AC946" s="16"/>
    </row>
    <row r="947" ht="20.25" customHeight="1">
      <c r="A947" s="16" t="s">
        <v>7727</v>
      </c>
      <c r="B947" s="16" t="s">
        <v>13986</v>
      </c>
      <c r="C947" s="19" t="s">
        <v>592</v>
      </c>
      <c r="D947" s="20" t="s">
        <v>593</v>
      </c>
      <c r="E947" s="16" t="s">
        <v>15</v>
      </c>
      <c r="F947" s="16" t="str">
        <f t="shared" si="1"/>
        <v>10</v>
      </c>
      <c r="G947" s="16" t="str">
        <f t="shared" si="2"/>
        <v>15</v>
      </c>
      <c r="H947" s="16" t="s">
        <v>16</v>
      </c>
      <c r="I947" s="16" t="s">
        <v>17</v>
      </c>
      <c r="J947" s="16" t="s">
        <v>284</v>
      </c>
      <c r="K947" s="16" t="s">
        <v>13988</v>
      </c>
      <c r="L947" s="16" t="s">
        <v>13990</v>
      </c>
      <c r="M947" s="16" t="s">
        <v>43</v>
      </c>
      <c r="N947" s="16"/>
      <c r="O947" s="16"/>
      <c r="P947" s="16"/>
      <c r="Q947" s="16"/>
      <c r="R947" s="16"/>
      <c r="S947" s="16"/>
      <c r="T947" s="16"/>
      <c r="U947" s="16"/>
      <c r="V947" s="16"/>
      <c r="W947" s="16"/>
      <c r="X947" s="16"/>
      <c r="Y947" s="16"/>
      <c r="Z947" s="16"/>
      <c r="AA947" s="16"/>
      <c r="AB947" s="16"/>
      <c r="AC947" s="16"/>
    </row>
    <row r="948" ht="20.25" customHeight="1">
      <c r="A948" s="16" t="s">
        <v>8993</v>
      </c>
      <c r="B948" s="16" t="s">
        <v>76</v>
      </c>
      <c r="C948" s="19" t="s">
        <v>592</v>
      </c>
      <c r="D948" s="20" t="s">
        <v>606</v>
      </c>
      <c r="E948" s="16" t="s">
        <v>15</v>
      </c>
      <c r="F948" s="16" t="str">
        <f t="shared" si="1"/>
        <v>7</v>
      </c>
      <c r="G948" s="16" t="str">
        <f t="shared" si="2"/>
        <v>10</v>
      </c>
      <c r="H948" s="16" t="s">
        <v>107</v>
      </c>
      <c r="I948" s="16" t="s">
        <v>17</v>
      </c>
      <c r="J948" s="16" t="s">
        <v>94</v>
      </c>
      <c r="K948" s="16" t="s">
        <v>13717</v>
      </c>
      <c r="L948" s="16" t="s">
        <v>13994</v>
      </c>
      <c r="M948" s="16" t="s">
        <v>43</v>
      </c>
      <c r="N948" s="16"/>
      <c r="O948" s="16"/>
      <c r="P948" s="16"/>
      <c r="Q948" s="16"/>
      <c r="R948" s="16"/>
      <c r="S948" s="16"/>
      <c r="T948" s="16"/>
      <c r="U948" s="16"/>
      <c r="V948" s="16"/>
      <c r="W948" s="16"/>
      <c r="X948" s="16"/>
      <c r="Y948" s="16"/>
      <c r="Z948" s="16"/>
      <c r="AA948" s="16"/>
      <c r="AB948" s="16"/>
      <c r="AC948" s="16"/>
    </row>
    <row r="949" ht="20.25" customHeight="1">
      <c r="A949" s="16" t="s">
        <v>7672</v>
      </c>
      <c r="B949" s="16" t="s">
        <v>76</v>
      </c>
      <c r="C949" s="19" t="s">
        <v>592</v>
      </c>
      <c r="D949" s="20" t="s">
        <v>593</v>
      </c>
      <c r="E949" s="16" t="s">
        <v>15</v>
      </c>
      <c r="F949" s="16" t="str">
        <f t="shared" si="1"/>
        <v>16</v>
      </c>
      <c r="G949" s="16" t="str">
        <f t="shared" si="2"/>
        <v>25</v>
      </c>
      <c r="H949" s="16" t="s">
        <v>748</v>
      </c>
      <c r="I949" s="16" t="s">
        <v>34</v>
      </c>
      <c r="J949" s="16" t="s">
        <v>140</v>
      </c>
      <c r="K949" s="16" t="s">
        <v>13767</v>
      </c>
      <c r="L949" s="16" t="s">
        <v>14001</v>
      </c>
      <c r="M949" s="16" t="s">
        <v>62</v>
      </c>
      <c r="N949" s="16"/>
      <c r="O949" s="16"/>
      <c r="P949" s="16"/>
      <c r="Q949" s="16"/>
      <c r="R949" s="16"/>
      <c r="S949" s="16"/>
      <c r="T949" s="16"/>
      <c r="U949" s="16"/>
      <c r="V949" s="16"/>
      <c r="W949" s="16"/>
      <c r="X949" s="16"/>
      <c r="Y949" s="16"/>
      <c r="Z949" s="16"/>
      <c r="AA949" s="16"/>
      <c r="AB949" s="16"/>
      <c r="AC949" s="16"/>
    </row>
    <row r="950" ht="20.25" customHeight="1">
      <c r="A950" s="16" t="s">
        <v>3396</v>
      </c>
      <c r="B950" s="16" t="s">
        <v>8560</v>
      </c>
      <c r="C950" s="19" t="s">
        <v>592</v>
      </c>
      <c r="D950" s="20" t="s">
        <v>593</v>
      </c>
      <c r="E950" s="16" t="s">
        <v>139</v>
      </c>
      <c r="F950" s="16" t="str">
        <f t="shared" si="1"/>
        <v>9</v>
      </c>
      <c r="G950" s="16" t="str">
        <f t="shared" si="2"/>
        <v>13</v>
      </c>
      <c r="H950" s="16" t="s">
        <v>239</v>
      </c>
      <c r="I950" s="16" t="s">
        <v>34</v>
      </c>
      <c r="J950" s="16" t="s">
        <v>18</v>
      </c>
      <c r="K950" s="16" t="s">
        <v>14021</v>
      </c>
      <c r="L950" s="16" t="s">
        <v>14022</v>
      </c>
      <c r="M950" s="16" t="s">
        <v>62</v>
      </c>
      <c r="N950" s="16"/>
      <c r="O950" s="16"/>
      <c r="P950" s="16"/>
      <c r="Q950" s="16"/>
      <c r="R950" s="16"/>
      <c r="S950" s="16"/>
      <c r="T950" s="16"/>
      <c r="U950" s="16"/>
      <c r="V950" s="16"/>
      <c r="W950" s="16"/>
      <c r="X950" s="16"/>
      <c r="Y950" s="16"/>
      <c r="Z950" s="16"/>
      <c r="AA950" s="16"/>
      <c r="AB950" s="16"/>
      <c r="AC950" s="16"/>
    </row>
    <row r="951" ht="20.25" customHeight="1">
      <c r="A951" s="16" t="s">
        <v>14026</v>
      </c>
      <c r="B951" s="16" t="s">
        <v>76</v>
      </c>
      <c r="C951" s="19" t="s">
        <v>592</v>
      </c>
      <c r="D951" s="20" t="s">
        <v>729</v>
      </c>
      <c r="E951" s="16" t="s">
        <v>139</v>
      </c>
      <c r="F951" s="16" t="str">
        <f t="shared" si="1"/>
        <v>8</v>
      </c>
      <c r="G951" s="16" t="str">
        <f t="shared" si="2"/>
        <v>13</v>
      </c>
      <c r="H951" s="16" t="s">
        <v>445</v>
      </c>
      <c r="I951" s="16" t="s">
        <v>34</v>
      </c>
      <c r="J951" s="16" t="s">
        <v>18</v>
      </c>
      <c r="K951" s="16" t="s">
        <v>13652</v>
      </c>
      <c r="L951" s="16" t="s">
        <v>14033</v>
      </c>
      <c r="M951" s="16" t="s">
        <v>73</v>
      </c>
      <c r="N951" s="16"/>
      <c r="O951" s="16"/>
      <c r="P951" s="16"/>
      <c r="Q951" s="16"/>
      <c r="R951" s="16"/>
      <c r="S951" s="16"/>
      <c r="T951" s="16"/>
      <c r="U951" s="16"/>
      <c r="V951" s="16"/>
      <c r="W951" s="16"/>
      <c r="X951" s="16"/>
      <c r="Y951" s="16"/>
      <c r="Z951" s="16"/>
      <c r="AA951" s="16"/>
      <c r="AB951" s="16"/>
      <c r="AC951" s="16"/>
    </row>
    <row r="952" ht="20.25" customHeight="1">
      <c r="A952" s="16" t="s">
        <v>14036</v>
      </c>
      <c r="B952" s="16" t="s">
        <v>14038</v>
      </c>
      <c r="C952" s="19" t="s">
        <v>592</v>
      </c>
      <c r="D952" s="20" t="s">
        <v>593</v>
      </c>
      <c r="E952" s="16" t="s">
        <v>15</v>
      </c>
      <c r="F952" s="16" t="str">
        <f t="shared" si="1"/>
        <v>10</v>
      </c>
      <c r="G952" s="16" t="str">
        <f t="shared" si="2"/>
        <v>20</v>
      </c>
      <c r="H952" s="16" t="s">
        <v>93</v>
      </c>
      <c r="I952" s="16" t="s">
        <v>34</v>
      </c>
      <c r="J952" s="16" t="s">
        <v>94</v>
      </c>
      <c r="K952" s="16" t="s">
        <v>14045</v>
      </c>
      <c r="L952" s="16" t="s">
        <v>14046</v>
      </c>
      <c r="M952" s="16" t="s">
        <v>43</v>
      </c>
      <c r="N952" s="16"/>
      <c r="O952" s="16"/>
      <c r="P952" s="16"/>
      <c r="Q952" s="16"/>
      <c r="R952" s="16"/>
      <c r="S952" s="16"/>
      <c r="T952" s="16"/>
      <c r="U952" s="16"/>
      <c r="V952" s="16"/>
      <c r="W952" s="16"/>
      <c r="X952" s="16"/>
      <c r="Y952" s="16"/>
      <c r="Z952" s="16"/>
      <c r="AA952" s="16"/>
      <c r="AB952" s="16"/>
      <c r="AC952" s="16"/>
    </row>
    <row r="953" ht="20.25" customHeight="1">
      <c r="A953" s="16" t="s">
        <v>1853</v>
      </c>
      <c r="B953" s="16" t="s">
        <v>76</v>
      </c>
      <c r="C953" s="19" t="s">
        <v>592</v>
      </c>
      <c r="D953" s="20" t="s">
        <v>620</v>
      </c>
      <c r="E953" s="16" t="s">
        <v>122</v>
      </c>
      <c r="F953" s="16" t="str">
        <f t="shared" si="1"/>
        <v>15</v>
      </c>
      <c r="G953" s="16" t="str">
        <f t="shared" si="2"/>
        <v>25</v>
      </c>
      <c r="H953" s="16" t="s">
        <v>39</v>
      </c>
      <c r="I953" s="16" t="s">
        <v>34</v>
      </c>
      <c r="J953" s="16" t="s">
        <v>94</v>
      </c>
      <c r="K953" s="16" t="s">
        <v>14051</v>
      </c>
      <c r="L953" s="16" t="s">
        <v>14053</v>
      </c>
      <c r="M953" s="16" t="s">
        <v>21</v>
      </c>
      <c r="N953" s="16"/>
      <c r="O953" s="16"/>
      <c r="P953" s="16"/>
      <c r="Q953" s="16"/>
      <c r="R953" s="16"/>
      <c r="S953" s="16"/>
      <c r="T953" s="16"/>
      <c r="U953" s="16"/>
      <c r="V953" s="16"/>
      <c r="W953" s="16"/>
      <c r="X953" s="16"/>
      <c r="Y953" s="16"/>
      <c r="Z953" s="16"/>
      <c r="AA953" s="16"/>
      <c r="AB953" s="16"/>
      <c r="AC953" s="16"/>
    </row>
    <row r="954" ht="20.25" customHeight="1">
      <c r="A954" s="16" t="s">
        <v>3396</v>
      </c>
      <c r="B954" s="16" t="s">
        <v>76</v>
      </c>
      <c r="C954" s="19" t="s">
        <v>592</v>
      </c>
      <c r="D954" s="20" t="s">
        <v>593</v>
      </c>
      <c r="E954" s="16" t="s">
        <v>15</v>
      </c>
      <c r="F954" s="16" t="str">
        <f t="shared" si="1"/>
        <v>10</v>
      </c>
      <c r="G954" s="16" t="str">
        <f t="shared" si="2"/>
        <v>18</v>
      </c>
      <c r="H954" s="16" t="s">
        <v>325</v>
      </c>
      <c r="I954" s="16" t="s">
        <v>17</v>
      </c>
      <c r="J954" s="16" t="s">
        <v>18</v>
      </c>
      <c r="K954" s="16" t="s">
        <v>14063</v>
      </c>
      <c r="L954" s="16" t="s">
        <v>14064</v>
      </c>
      <c r="M954" s="16" t="s">
        <v>43</v>
      </c>
      <c r="N954" s="16"/>
      <c r="O954" s="16"/>
      <c r="P954" s="16"/>
      <c r="Q954" s="16"/>
      <c r="R954" s="16"/>
      <c r="S954" s="16"/>
      <c r="T954" s="16"/>
      <c r="U954" s="16"/>
      <c r="V954" s="16"/>
      <c r="W954" s="16"/>
      <c r="X954" s="16"/>
      <c r="Y954" s="16"/>
      <c r="Z954" s="16"/>
      <c r="AA954" s="16"/>
      <c r="AB954" s="16"/>
      <c r="AC954" s="16"/>
    </row>
    <row r="955" ht="20.25" customHeight="1">
      <c r="A955" s="16" t="s">
        <v>14066</v>
      </c>
      <c r="B955" s="16" t="s">
        <v>76</v>
      </c>
      <c r="C955" s="19" t="s">
        <v>592</v>
      </c>
      <c r="D955" s="20" t="s">
        <v>729</v>
      </c>
      <c r="E955" s="16" t="s">
        <v>139</v>
      </c>
      <c r="F955" s="16" t="str">
        <f t="shared" si="1"/>
        <v>7</v>
      </c>
      <c r="G955" s="16" t="str">
        <f t="shared" si="2"/>
        <v>11</v>
      </c>
      <c r="H955" s="16" t="s">
        <v>14070</v>
      </c>
      <c r="I955" s="16" t="s">
        <v>17</v>
      </c>
      <c r="J955" s="16" t="s">
        <v>715</v>
      </c>
      <c r="K955" s="16" t="s">
        <v>14073</v>
      </c>
      <c r="L955" s="16" t="s">
        <v>14076</v>
      </c>
      <c r="M955" s="16" t="s">
        <v>21</v>
      </c>
      <c r="N955" s="16"/>
      <c r="O955" s="16"/>
      <c r="P955" s="16"/>
      <c r="Q955" s="16"/>
      <c r="R955" s="16"/>
      <c r="S955" s="16"/>
      <c r="T955" s="16"/>
      <c r="U955" s="16"/>
      <c r="V955" s="16"/>
      <c r="W955" s="16"/>
      <c r="X955" s="16"/>
      <c r="Y955" s="16"/>
      <c r="Z955" s="16"/>
      <c r="AA955" s="16"/>
      <c r="AB955" s="16"/>
      <c r="AC955" s="16"/>
    </row>
    <row r="956" ht="20.25" customHeight="1">
      <c r="A956" s="16" t="s">
        <v>13118</v>
      </c>
      <c r="B956" s="16" t="s">
        <v>76</v>
      </c>
      <c r="C956" s="19" t="s">
        <v>592</v>
      </c>
      <c r="D956" s="20" t="s">
        <v>593</v>
      </c>
      <c r="E956" s="16" t="s">
        <v>15</v>
      </c>
      <c r="F956" s="16" t="str">
        <f t="shared" si="1"/>
        <v>5</v>
      </c>
      <c r="G956" s="16" t="str">
        <f t="shared" si="2"/>
        <v>7</v>
      </c>
      <c r="H956" s="16" t="s">
        <v>597</v>
      </c>
      <c r="I956" s="16" t="s">
        <v>17</v>
      </c>
      <c r="J956" s="16" t="s">
        <v>94</v>
      </c>
      <c r="K956" s="16" t="s">
        <v>14082</v>
      </c>
      <c r="L956" s="16" t="s">
        <v>14083</v>
      </c>
      <c r="M956" s="16" t="s">
        <v>21</v>
      </c>
      <c r="N956" s="16"/>
      <c r="O956" s="16"/>
      <c r="P956" s="16"/>
      <c r="Q956" s="16"/>
      <c r="R956" s="16"/>
      <c r="S956" s="16"/>
      <c r="T956" s="16"/>
      <c r="U956" s="16"/>
      <c r="V956" s="16"/>
      <c r="W956" s="16"/>
      <c r="X956" s="16"/>
      <c r="Y956" s="16"/>
      <c r="Z956" s="16"/>
      <c r="AA956" s="16"/>
      <c r="AB956" s="16"/>
      <c r="AC956" s="16"/>
    </row>
    <row r="957" ht="20.25" customHeight="1">
      <c r="A957" s="16" t="s">
        <v>7727</v>
      </c>
      <c r="B957" s="16" t="s">
        <v>76</v>
      </c>
      <c r="C957" s="19" t="s">
        <v>592</v>
      </c>
      <c r="D957" s="20" t="s">
        <v>729</v>
      </c>
      <c r="E957" s="16" t="s">
        <v>15</v>
      </c>
      <c r="F957" s="16" t="str">
        <f t="shared" si="1"/>
        <v>7</v>
      </c>
      <c r="G957" s="16" t="str">
        <f t="shared" si="2"/>
        <v>9</v>
      </c>
      <c r="H957" s="16" t="s">
        <v>1011</v>
      </c>
      <c r="I957" s="16" t="s">
        <v>17</v>
      </c>
      <c r="J957" s="16" t="s">
        <v>18</v>
      </c>
      <c r="K957" s="16" t="s">
        <v>14088</v>
      </c>
      <c r="L957" s="16" t="s">
        <v>14089</v>
      </c>
      <c r="M957" s="16" t="s">
        <v>21</v>
      </c>
      <c r="N957" s="16"/>
      <c r="O957" s="16"/>
      <c r="P957" s="16"/>
      <c r="Q957" s="16"/>
      <c r="R957" s="16"/>
      <c r="S957" s="16"/>
      <c r="T957" s="16"/>
      <c r="U957" s="16"/>
      <c r="V957" s="16"/>
      <c r="W957" s="16"/>
      <c r="X957" s="16"/>
      <c r="Y957" s="16"/>
      <c r="Z957" s="16"/>
      <c r="AA957" s="16"/>
      <c r="AB957" s="16"/>
      <c r="AC957" s="16"/>
    </row>
    <row r="958" ht="20.25" customHeight="1">
      <c r="A958" s="16" t="s">
        <v>13894</v>
      </c>
      <c r="B958" s="16" t="s">
        <v>14093</v>
      </c>
      <c r="C958" s="19" t="s">
        <v>592</v>
      </c>
      <c r="D958" s="20" t="s">
        <v>593</v>
      </c>
      <c r="E958" s="16" t="s">
        <v>139</v>
      </c>
      <c r="F958" s="16" t="str">
        <f t="shared" si="1"/>
        <v>15</v>
      </c>
      <c r="G958" s="16" t="str">
        <f t="shared" si="2"/>
        <v>25</v>
      </c>
      <c r="H958" s="16" t="s">
        <v>39</v>
      </c>
      <c r="I958" s="16" t="s">
        <v>34</v>
      </c>
      <c r="J958" s="16" t="s">
        <v>240</v>
      </c>
      <c r="K958" s="16" t="s">
        <v>14098</v>
      </c>
      <c r="L958" s="16" t="s">
        <v>14100</v>
      </c>
      <c r="M958" s="16" t="s">
        <v>43</v>
      </c>
      <c r="N958" s="16"/>
      <c r="O958" s="16"/>
      <c r="P958" s="16"/>
      <c r="Q958" s="16"/>
      <c r="R958" s="16"/>
      <c r="S958" s="16"/>
      <c r="T958" s="16"/>
      <c r="U958" s="16"/>
      <c r="V958" s="16"/>
      <c r="W958" s="16"/>
      <c r="X958" s="16"/>
      <c r="Y958" s="16"/>
      <c r="Z958" s="16"/>
      <c r="AA958" s="16"/>
      <c r="AB958" s="16"/>
      <c r="AC958" s="16"/>
    </row>
    <row r="959" ht="20.25" customHeight="1">
      <c r="A959" s="16" t="s">
        <v>1853</v>
      </c>
      <c r="B959" s="16" t="s">
        <v>14106</v>
      </c>
      <c r="C959" s="19" t="s">
        <v>592</v>
      </c>
      <c r="D959" s="20" t="s">
        <v>593</v>
      </c>
      <c r="E959" s="16" t="s">
        <v>139</v>
      </c>
      <c r="F959" s="16" t="str">
        <f t="shared" si="1"/>
        <v>7</v>
      </c>
      <c r="G959" s="16" t="str">
        <f t="shared" si="2"/>
        <v>12</v>
      </c>
      <c r="H959" s="16" t="s">
        <v>193</v>
      </c>
      <c r="I959" s="16" t="s">
        <v>17</v>
      </c>
      <c r="J959" s="16" t="s">
        <v>124</v>
      </c>
      <c r="K959" s="16" t="s">
        <v>14109</v>
      </c>
      <c r="L959" s="16" t="s">
        <v>14112</v>
      </c>
      <c r="M959" s="16" t="s">
        <v>73</v>
      </c>
      <c r="N959" s="16"/>
      <c r="O959" s="16"/>
      <c r="P959" s="16"/>
      <c r="Q959" s="16"/>
      <c r="R959" s="16"/>
      <c r="S959" s="16"/>
      <c r="T959" s="16"/>
      <c r="U959" s="16"/>
      <c r="V959" s="16"/>
      <c r="W959" s="16"/>
      <c r="X959" s="16"/>
      <c r="Y959" s="16"/>
      <c r="Z959" s="16"/>
      <c r="AA959" s="16"/>
      <c r="AB959" s="16"/>
      <c r="AC959" s="16"/>
    </row>
    <row r="960" ht="20.25" customHeight="1">
      <c r="A960" s="16" t="s">
        <v>14114</v>
      </c>
      <c r="B960" s="16" t="s">
        <v>76</v>
      </c>
      <c r="C960" s="19" t="s">
        <v>592</v>
      </c>
      <c r="D960" s="20" t="s">
        <v>593</v>
      </c>
      <c r="E960" s="16" t="s">
        <v>139</v>
      </c>
      <c r="F960" s="16" t="str">
        <f t="shared" si="1"/>
        <v>18</v>
      </c>
      <c r="G960" s="16" t="str">
        <f t="shared" si="2"/>
        <v>25</v>
      </c>
      <c r="H960" s="16" t="s">
        <v>436</v>
      </c>
      <c r="I960" s="16" t="s">
        <v>26</v>
      </c>
      <c r="J960" s="16" t="s">
        <v>140</v>
      </c>
      <c r="K960" s="16" t="s">
        <v>14118</v>
      </c>
      <c r="L960" s="16" t="s">
        <v>14119</v>
      </c>
      <c r="M960" s="16" t="s">
        <v>21</v>
      </c>
      <c r="N960" s="16"/>
      <c r="O960" s="16"/>
      <c r="P960" s="16"/>
      <c r="Q960" s="16"/>
      <c r="R960" s="16"/>
      <c r="S960" s="16"/>
      <c r="T960" s="16"/>
      <c r="U960" s="16"/>
      <c r="V960" s="16"/>
      <c r="W960" s="16"/>
      <c r="X960" s="16"/>
      <c r="Y960" s="16"/>
      <c r="Z960" s="16"/>
      <c r="AA960" s="16"/>
      <c r="AB960" s="16"/>
      <c r="AC960" s="16"/>
    </row>
    <row r="961" ht="20.25" customHeight="1">
      <c r="A961" s="16" t="s">
        <v>1853</v>
      </c>
      <c r="B961" s="16" t="s">
        <v>76</v>
      </c>
      <c r="C961" s="19" t="s">
        <v>592</v>
      </c>
      <c r="D961" s="20" t="s">
        <v>613</v>
      </c>
      <c r="E961" s="16" t="s">
        <v>139</v>
      </c>
      <c r="F961" s="16" t="str">
        <f t="shared" si="1"/>
        <v>8</v>
      </c>
      <c r="G961" s="16" t="str">
        <f t="shared" si="2"/>
        <v>10</v>
      </c>
      <c r="H961" s="16" t="s">
        <v>123</v>
      </c>
      <c r="I961" s="16" t="s">
        <v>17</v>
      </c>
      <c r="J961" s="16" t="s">
        <v>140</v>
      </c>
      <c r="K961" s="16" t="s">
        <v>13796</v>
      </c>
      <c r="L961" s="16" t="s">
        <v>14124</v>
      </c>
      <c r="M961" s="16" t="s">
        <v>21</v>
      </c>
      <c r="N961" s="16"/>
      <c r="O961" s="16"/>
      <c r="P961" s="16"/>
      <c r="Q961" s="16"/>
      <c r="R961" s="16"/>
      <c r="S961" s="16"/>
      <c r="T961" s="16"/>
      <c r="U961" s="16"/>
      <c r="V961" s="16"/>
      <c r="W961" s="16"/>
      <c r="X961" s="16"/>
      <c r="Y961" s="16"/>
      <c r="Z961" s="16"/>
      <c r="AA961" s="16"/>
      <c r="AB961" s="16"/>
      <c r="AC961" s="16"/>
    </row>
    <row r="962" ht="20.25" customHeight="1">
      <c r="A962" s="16" t="s">
        <v>3396</v>
      </c>
      <c r="B962" s="16" t="s">
        <v>14129</v>
      </c>
      <c r="C962" s="19" t="s">
        <v>592</v>
      </c>
      <c r="D962" s="20" t="s">
        <v>593</v>
      </c>
      <c r="E962" s="16" t="s">
        <v>15</v>
      </c>
      <c r="F962" s="16" t="str">
        <f t="shared" si="1"/>
        <v>15</v>
      </c>
      <c r="G962" s="16" t="str">
        <f t="shared" si="2"/>
        <v>30</v>
      </c>
      <c r="H962" s="16" t="s">
        <v>202</v>
      </c>
      <c r="I962" s="16" t="s">
        <v>34</v>
      </c>
      <c r="J962" s="16" t="s">
        <v>59</v>
      </c>
      <c r="K962" s="16" t="s">
        <v>14135</v>
      </c>
      <c r="L962" s="16" t="s">
        <v>14136</v>
      </c>
      <c r="M962" s="16" t="s">
        <v>43</v>
      </c>
      <c r="N962" s="16"/>
      <c r="O962" s="16"/>
      <c r="P962" s="16"/>
      <c r="Q962" s="16"/>
      <c r="R962" s="16"/>
      <c r="S962" s="16"/>
      <c r="T962" s="16"/>
      <c r="U962" s="16"/>
      <c r="V962" s="16"/>
      <c r="W962" s="16"/>
      <c r="X962" s="16"/>
      <c r="Y962" s="16"/>
      <c r="Z962" s="16"/>
      <c r="AA962" s="16"/>
      <c r="AB962" s="16"/>
      <c r="AC962" s="16"/>
    </row>
    <row r="963" ht="20.25" customHeight="1">
      <c r="A963" s="16" t="s">
        <v>12623</v>
      </c>
      <c r="B963" s="16" t="s">
        <v>76</v>
      </c>
      <c r="C963" s="19" t="s">
        <v>592</v>
      </c>
      <c r="D963" s="20" t="s">
        <v>593</v>
      </c>
      <c r="E963" s="16" t="s">
        <v>15</v>
      </c>
      <c r="F963" s="16" t="str">
        <f t="shared" si="1"/>
        <v>12</v>
      </c>
      <c r="G963" s="16" t="str">
        <f t="shared" si="2"/>
        <v>18</v>
      </c>
      <c r="H963" s="16" t="s">
        <v>11697</v>
      </c>
      <c r="I963" s="16" t="s">
        <v>17</v>
      </c>
      <c r="J963" s="16" t="s">
        <v>140</v>
      </c>
      <c r="K963" s="16" t="s">
        <v>13759</v>
      </c>
      <c r="L963" s="16" t="s">
        <v>14144</v>
      </c>
      <c r="M963" s="16" t="s">
        <v>43</v>
      </c>
      <c r="N963" s="16"/>
      <c r="O963" s="16"/>
      <c r="P963" s="16"/>
      <c r="Q963" s="16"/>
      <c r="R963" s="16"/>
      <c r="S963" s="16"/>
      <c r="T963" s="16"/>
      <c r="U963" s="16"/>
      <c r="V963" s="16"/>
      <c r="W963" s="16"/>
      <c r="X963" s="16"/>
      <c r="Y963" s="16"/>
      <c r="Z963" s="16"/>
      <c r="AA963" s="16"/>
      <c r="AB963" s="16"/>
      <c r="AC963" s="16"/>
    </row>
    <row r="964" ht="20.25" customHeight="1">
      <c r="A964" s="16" t="s">
        <v>1853</v>
      </c>
      <c r="B964" s="16" t="s">
        <v>76</v>
      </c>
      <c r="C964" s="19" t="s">
        <v>592</v>
      </c>
      <c r="D964" s="20" t="s">
        <v>729</v>
      </c>
      <c r="E964" s="16" t="s">
        <v>139</v>
      </c>
      <c r="F964" s="16" t="str">
        <f t="shared" si="1"/>
        <v>15</v>
      </c>
      <c r="G964" s="16" t="str">
        <f t="shared" si="2"/>
        <v>25</v>
      </c>
      <c r="H964" s="16" t="s">
        <v>39</v>
      </c>
      <c r="I964" s="16" t="s">
        <v>58</v>
      </c>
      <c r="J964" s="16" t="s">
        <v>18</v>
      </c>
      <c r="K964" s="16" t="s">
        <v>14150</v>
      </c>
      <c r="L964" s="16" t="s">
        <v>14151</v>
      </c>
      <c r="M964" s="16" t="s">
        <v>21</v>
      </c>
      <c r="N964" s="16"/>
      <c r="O964" s="16"/>
      <c r="P964" s="16"/>
      <c r="Q964" s="16"/>
      <c r="R964" s="16"/>
      <c r="S964" s="16"/>
      <c r="T964" s="16"/>
      <c r="U964" s="16"/>
      <c r="V964" s="16"/>
      <c r="W964" s="16"/>
      <c r="X964" s="16"/>
      <c r="Y964" s="16"/>
      <c r="Z964" s="16"/>
      <c r="AA964" s="16"/>
      <c r="AB964" s="16"/>
      <c r="AC964" s="16"/>
    </row>
    <row r="965" ht="20.25" customHeight="1">
      <c r="A965" s="16" t="s">
        <v>9160</v>
      </c>
      <c r="B965" s="16" t="s">
        <v>76</v>
      </c>
      <c r="C965" s="19" t="s">
        <v>592</v>
      </c>
      <c r="D965" s="20" t="s">
        <v>593</v>
      </c>
      <c r="E965" s="16" t="s">
        <v>139</v>
      </c>
      <c r="F965" s="16" t="str">
        <f t="shared" si="1"/>
        <v>12</v>
      </c>
      <c r="G965" s="16" t="str">
        <f t="shared" si="2"/>
        <v>18</v>
      </c>
      <c r="H965" s="16" t="s">
        <v>114</v>
      </c>
      <c r="I965" s="16" t="s">
        <v>17</v>
      </c>
      <c r="J965" s="16" t="s">
        <v>240</v>
      </c>
      <c r="K965" s="16" t="s">
        <v>14158</v>
      </c>
      <c r="L965" s="16" t="s">
        <v>14159</v>
      </c>
      <c r="M965" s="16" t="s">
        <v>21</v>
      </c>
      <c r="N965" s="16"/>
      <c r="O965" s="16"/>
      <c r="P965" s="16"/>
      <c r="Q965" s="16"/>
      <c r="R965" s="16"/>
      <c r="S965" s="16"/>
      <c r="T965" s="16"/>
      <c r="U965" s="16"/>
      <c r="V965" s="16"/>
      <c r="W965" s="16"/>
      <c r="X965" s="16"/>
      <c r="Y965" s="16"/>
      <c r="Z965" s="16"/>
      <c r="AA965" s="16"/>
      <c r="AB965" s="16"/>
      <c r="AC965" s="16"/>
    </row>
    <row r="966" ht="20.25" customHeight="1">
      <c r="A966" s="16" t="s">
        <v>4049</v>
      </c>
      <c r="B966" s="16" t="s">
        <v>13455</v>
      </c>
      <c r="C966" s="19" t="s">
        <v>592</v>
      </c>
      <c r="D966" s="20" t="s">
        <v>593</v>
      </c>
      <c r="E966" s="16" t="s">
        <v>15</v>
      </c>
      <c r="F966" s="16" t="str">
        <f t="shared" si="1"/>
        <v>12</v>
      </c>
      <c r="G966" s="16" t="str">
        <f t="shared" si="2"/>
        <v>18</v>
      </c>
      <c r="H966" s="16" t="s">
        <v>114</v>
      </c>
      <c r="I966" s="16" t="s">
        <v>34</v>
      </c>
      <c r="J966" s="16" t="s">
        <v>124</v>
      </c>
      <c r="K966" s="16" t="s">
        <v>9513</v>
      </c>
      <c r="L966" s="16" t="s">
        <v>14164</v>
      </c>
      <c r="M966" s="16" t="s">
        <v>62</v>
      </c>
      <c r="N966" s="16"/>
      <c r="O966" s="16"/>
      <c r="P966" s="16"/>
      <c r="Q966" s="16"/>
      <c r="R966" s="16"/>
      <c r="S966" s="16"/>
      <c r="T966" s="16"/>
      <c r="U966" s="16"/>
      <c r="V966" s="16"/>
      <c r="W966" s="16"/>
      <c r="X966" s="16"/>
      <c r="Y966" s="16"/>
      <c r="Z966" s="16"/>
      <c r="AA966" s="16"/>
      <c r="AB966" s="16"/>
      <c r="AC966" s="16"/>
    </row>
    <row r="967" ht="20.25" customHeight="1">
      <c r="A967" s="16" t="s">
        <v>7672</v>
      </c>
      <c r="B967" s="16" t="s">
        <v>76</v>
      </c>
      <c r="C967" s="19" t="s">
        <v>592</v>
      </c>
      <c r="D967" s="20" t="s">
        <v>729</v>
      </c>
      <c r="E967" s="16" t="s">
        <v>15</v>
      </c>
      <c r="F967" s="16" t="str">
        <f t="shared" si="1"/>
        <v>15</v>
      </c>
      <c r="G967" s="16" t="str">
        <f t="shared" si="2"/>
        <v>30</v>
      </c>
      <c r="H967" s="16" t="s">
        <v>202</v>
      </c>
      <c r="I967" s="16" t="s">
        <v>26</v>
      </c>
      <c r="J967" s="16" t="s">
        <v>94</v>
      </c>
      <c r="K967" s="16" t="s">
        <v>13666</v>
      </c>
      <c r="L967" s="16" t="s">
        <v>13732</v>
      </c>
      <c r="M967" s="16" t="s">
        <v>62</v>
      </c>
      <c r="N967" s="16"/>
      <c r="O967" s="16"/>
      <c r="P967" s="16"/>
      <c r="Q967" s="16"/>
      <c r="R967" s="16"/>
      <c r="S967" s="16"/>
      <c r="T967" s="16"/>
      <c r="U967" s="16"/>
      <c r="V967" s="16"/>
      <c r="W967" s="16"/>
      <c r="X967" s="16"/>
      <c r="Y967" s="16"/>
      <c r="Z967" s="16"/>
      <c r="AA967" s="16"/>
      <c r="AB967" s="16"/>
      <c r="AC967" s="16"/>
    </row>
    <row r="968" ht="20.25" customHeight="1">
      <c r="A968" s="16" t="s">
        <v>1853</v>
      </c>
      <c r="B968" s="16" t="s">
        <v>76</v>
      </c>
      <c r="C968" s="19" t="s">
        <v>592</v>
      </c>
      <c r="D968" s="20" t="s">
        <v>593</v>
      </c>
      <c r="E968" s="16" t="s">
        <v>139</v>
      </c>
      <c r="F968" s="16" t="str">
        <f t="shared" si="1"/>
        <v>10</v>
      </c>
      <c r="G968" s="16" t="str">
        <f t="shared" si="2"/>
        <v>15</v>
      </c>
      <c r="H968" s="16" t="s">
        <v>16</v>
      </c>
      <c r="I968" s="16" t="s">
        <v>34</v>
      </c>
      <c r="J968" s="16" t="s">
        <v>348</v>
      </c>
      <c r="K968" s="16" t="s">
        <v>11215</v>
      </c>
      <c r="L968" s="16" t="s">
        <v>14175</v>
      </c>
      <c r="M968" s="16" t="s">
        <v>43</v>
      </c>
      <c r="N968" s="16"/>
      <c r="O968" s="16"/>
      <c r="P968" s="16"/>
      <c r="Q968" s="16"/>
      <c r="R968" s="16"/>
      <c r="S968" s="16"/>
      <c r="T968" s="16"/>
      <c r="U968" s="16"/>
      <c r="V968" s="16"/>
      <c r="W968" s="16"/>
      <c r="X968" s="16"/>
      <c r="Y968" s="16"/>
      <c r="Z968" s="16"/>
      <c r="AA968" s="16"/>
      <c r="AB968" s="16"/>
      <c r="AC968" s="16"/>
    </row>
    <row r="969" ht="20.25" customHeight="1">
      <c r="A969" s="16" t="s">
        <v>14176</v>
      </c>
      <c r="B969" s="16" t="s">
        <v>1931</v>
      </c>
      <c r="C969" s="19" t="s">
        <v>592</v>
      </c>
      <c r="D969" s="20" t="s">
        <v>593</v>
      </c>
      <c r="E969" s="16" t="s">
        <v>15</v>
      </c>
      <c r="F969" s="16" t="str">
        <f t="shared" si="1"/>
        <v>20</v>
      </c>
      <c r="G969" s="16" t="str">
        <f t="shared" si="2"/>
        <v>40</v>
      </c>
      <c r="H969" s="16" t="s">
        <v>208</v>
      </c>
      <c r="I969" s="16" t="s">
        <v>26</v>
      </c>
      <c r="J969" s="16" t="s">
        <v>94</v>
      </c>
      <c r="K969" s="16" t="s">
        <v>9499</v>
      </c>
      <c r="L969" s="16" t="s">
        <v>14179</v>
      </c>
      <c r="M969" s="16" t="s">
        <v>37</v>
      </c>
      <c r="N969" s="16"/>
      <c r="O969" s="16"/>
      <c r="P969" s="16"/>
      <c r="Q969" s="16"/>
      <c r="R969" s="16"/>
      <c r="S969" s="16"/>
      <c r="T969" s="16"/>
      <c r="U969" s="16"/>
      <c r="V969" s="16"/>
      <c r="W969" s="16"/>
      <c r="X969" s="16"/>
      <c r="Y969" s="16"/>
      <c r="Z969" s="16"/>
      <c r="AA969" s="16"/>
      <c r="AB969" s="16"/>
      <c r="AC969" s="16"/>
    </row>
    <row r="970" ht="20.25" customHeight="1">
      <c r="A970" s="16" t="s">
        <v>4049</v>
      </c>
      <c r="B970" s="16" t="s">
        <v>13883</v>
      </c>
      <c r="C970" s="19" t="s">
        <v>592</v>
      </c>
      <c r="D970" s="20" t="s">
        <v>593</v>
      </c>
      <c r="E970" s="16" t="s">
        <v>15</v>
      </c>
      <c r="F970" s="16" t="str">
        <f t="shared" si="1"/>
        <v>16</v>
      </c>
      <c r="G970" s="16" t="str">
        <f t="shared" si="2"/>
        <v>25</v>
      </c>
      <c r="H970" s="16" t="s">
        <v>748</v>
      </c>
      <c r="I970" s="16" t="s">
        <v>26</v>
      </c>
      <c r="J970" s="16" t="s">
        <v>140</v>
      </c>
      <c r="K970" s="16" t="s">
        <v>13884</v>
      </c>
      <c r="L970" s="16" t="s">
        <v>14188</v>
      </c>
      <c r="M970" s="16" t="s">
        <v>21</v>
      </c>
      <c r="N970" s="16"/>
      <c r="O970" s="16"/>
      <c r="P970" s="16"/>
      <c r="Q970" s="16"/>
      <c r="R970" s="16"/>
      <c r="S970" s="16"/>
      <c r="T970" s="16"/>
      <c r="U970" s="16"/>
      <c r="V970" s="16"/>
      <c r="W970" s="16"/>
      <c r="X970" s="16"/>
      <c r="Y970" s="16"/>
      <c r="Z970" s="16"/>
      <c r="AA970" s="16"/>
      <c r="AB970" s="16"/>
      <c r="AC970" s="16"/>
    </row>
    <row r="971" ht="20.25" customHeight="1">
      <c r="A971" s="16" t="s">
        <v>7672</v>
      </c>
      <c r="B971" s="16" t="s">
        <v>76</v>
      </c>
      <c r="C971" s="19" t="s">
        <v>592</v>
      </c>
      <c r="D971" s="20" t="s">
        <v>613</v>
      </c>
      <c r="E971" s="16" t="s">
        <v>139</v>
      </c>
      <c r="F971" s="16" t="str">
        <f t="shared" si="1"/>
        <v>15</v>
      </c>
      <c r="G971" s="16" t="str">
        <f t="shared" si="2"/>
        <v>25</v>
      </c>
      <c r="H971" s="16" t="s">
        <v>39</v>
      </c>
      <c r="I971" s="16" t="s">
        <v>26</v>
      </c>
      <c r="J971" s="16" t="s">
        <v>124</v>
      </c>
      <c r="K971" s="16" t="s">
        <v>13686</v>
      </c>
      <c r="L971" s="16" t="s">
        <v>14195</v>
      </c>
      <c r="M971" s="16" t="s">
        <v>62</v>
      </c>
      <c r="N971" s="16"/>
      <c r="O971" s="16"/>
      <c r="P971" s="16"/>
      <c r="Q971" s="16"/>
      <c r="R971" s="16"/>
      <c r="S971" s="16"/>
      <c r="T971" s="16"/>
      <c r="U971" s="16"/>
      <c r="V971" s="16"/>
      <c r="W971" s="16"/>
      <c r="X971" s="16"/>
      <c r="Y971" s="16"/>
      <c r="Z971" s="16"/>
      <c r="AA971" s="16"/>
      <c r="AB971" s="16"/>
      <c r="AC971" s="16"/>
    </row>
    <row r="972" ht="20.25" customHeight="1">
      <c r="A972" s="16" t="s">
        <v>14202</v>
      </c>
      <c r="B972" s="16" t="s">
        <v>76</v>
      </c>
      <c r="C972" s="19" t="s">
        <v>592</v>
      </c>
      <c r="D972" s="20" t="s">
        <v>620</v>
      </c>
      <c r="E972" s="16" t="s">
        <v>15</v>
      </c>
      <c r="F972" s="16" t="str">
        <f t="shared" si="1"/>
        <v>8</v>
      </c>
      <c r="G972" s="16" t="str">
        <f t="shared" si="2"/>
        <v>12</v>
      </c>
      <c r="H972" s="16" t="s">
        <v>699</v>
      </c>
      <c r="I972" s="16" t="s">
        <v>17</v>
      </c>
      <c r="J972" s="16" t="s">
        <v>94</v>
      </c>
      <c r="K972" s="16" t="s">
        <v>14205</v>
      </c>
      <c r="L972" s="16" t="s">
        <v>14208</v>
      </c>
      <c r="M972" s="16" t="s">
        <v>73</v>
      </c>
      <c r="N972" s="16"/>
      <c r="O972" s="16"/>
      <c r="P972" s="16"/>
      <c r="Q972" s="16"/>
      <c r="R972" s="16"/>
      <c r="S972" s="16"/>
      <c r="T972" s="16"/>
      <c r="U972" s="16"/>
      <c r="V972" s="16"/>
      <c r="W972" s="16"/>
      <c r="X972" s="16"/>
      <c r="Y972" s="16"/>
      <c r="Z972" s="16"/>
      <c r="AA972" s="16"/>
      <c r="AB972" s="16"/>
      <c r="AC972" s="16"/>
    </row>
    <row r="973" ht="20.25" customHeight="1">
      <c r="A973" s="16" t="s">
        <v>3396</v>
      </c>
      <c r="B973" s="16" t="s">
        <v>12769</v>
      </c>
      <c r="C973" s="19" t="s">
        <v>592</v>
      </c>
      <c r="D973" s="20" t="s">
        <v>729</v>
      </c>
      <c r="E973" s="16" t="s">
        <v>15</v>
      </c>
      <c r="F973" s="16" t="str">
        <f t="shared" si="1"/>
        <v>7</v>
      </c>
      <c r="G973" s="16" t="str">
        <f t="shared" si="2"/>
        <v>10</v>
      </c>
      <c r="H973" s="16" t="s">
        <v>107</v>
      </c>
      <c r="I973" s="16" t="s">
        <v>164</v>
      </c>
      <c r="J973" s="16" t="s">
        <v>18</v>
      </c>
      <c r="K973" s="16" t="s">
        <v>14216</v>
      </c>
      <c r="L973" s="16" t="s">
        <v>14217</v>
      </c>
      <c r="M973" s="16" t="s">
        <v>62</v>
      </c>
      <c r="N973" s="16"/>
      <c r="O973" s="16"/>
      <c r="P973" s="16"/>
      <c r="Q973" s="16"/>
      <c r="R973" s="16"/>
      <c r="S973" s="16"/>
      <c r="T973" s="16"/>
      <c r="U973" s="16"/>
      <c r="V973" s="16"/>
      <c r="W973" s="16"/>
      <c r="X973" s="16"/>
      <c r="Y973" s="16"/>
      <c r="Z973" s="16"/>
      <c r="AA973" s="16"/>
      <c r="AB973" s="16"/>
      <c r="AC973" s="16"/>
    </row>
    <row r="974" ht="20.25" customHeight="1">
      <c r="A974" s="16" t="s">
        <v>14220</v>
      </c>
      <c r="B974" s="16" t="s">
        <v>14221</v>
      </c>
      <c r="C974" s="19" t="s">
        <v>592</v>
      </c>
      <c r="D974" s="20" t="s">
        <v>613</v>
      </c>
      <c r="E974" s="16" t="s">
        <v>139</v>
      </c>
      <c r="F974" s="16" t="str">
        <f t="shared" si="1"/>
        <v>8</v>
      </c>
      <c r="G974" s="16" t="str">
        <f t="shared" si="2"/>
        <v>13</v>
      </c>
      <c r="H974" s="16" t="s">
        <v>445</v>
      </c>
      <c r="I974" s="16" t="s">
        <v>34</v>
      </c>
      <c r="J974" s="16" t="s">
        <v>94</v>
      </c>
      <c r="K974" s="16" t="s">
        <v>14226</v>
      </c>
      <c r="L974" s="16" t="s">
        <v>14227</v>
      </c>
      <c r="M974" s="16" t="s">
        <v>21</v>
      </c>
      <c r="N974" s="16"/>
      <c r="O974" s="16"/>
      <c r="P974" s="16"/>
      <c r="Q974" s="16"/>
      <c r="R974" s="16"/>
      <c r="S974" s="16"/>
      <c r="T974" s="16"/>
      <c r="U974" s="16"/>
      <c r="V974" s="16"/>
      <c r="W974" s="16"/>
      <c r="X974" s="16"/>
      <c r="Y974" s="16"/>
      <c r="Z974" s="16"/>
      <c r="AA974" s="16"/>
      <c r="AB974" s="16"/>
      <c r="AC974" s="16"/>
    </row>
    <row r="975" ht="20.25" customHeight="1">
      <c r="A975" s="16" t="s">
        <v>14231</v>
      </c>
      <c r="B975" s="16" t="s">
        <v>843</v>
      </c>
      <c r="C975" s="19" t="s">
        <v>592</v>
      </c>
      <c r="D975" s="20" t="s">
        <v>593</v>
      </c>
      <c r="E975" s="16" t="s">
        <v>15</v>
      </c>
      <c r="F975" s="16" t="str">
        <f t="shared" si="1"/>
        <v>25</v>
      </c>
      <c r="G975" s="16" t="str">
        <f t="shared" si="2"/>
        <v>35</v>
      </c>
      <c r="H975" s="16" t="s">
        <v>253</v>
      </c>
      <c r="I975" s="16" t="s">
        <v>34</v>
      </c>
      <c r="J975" s="16" t="s">
        <v>94</v>
      </c>
      <c r="K975" s="16" t="s">
        <v>14236</v>
      </c>
      <c r="L975" s="16" t="s">
        <v>14237</v>
      </c>
      <c r="M975" s="16" t="s">
        <v>37</v>
      </c>
      <c r="N975" s="16"/>
      <c r="O975" s="16"/>
      <c r="P975" s="16"/>
      <c r="Q975" s="16"/>
      <c r="R975" s="16"/>
      <c r="S975" s="16"/>
      <c r="T975" s="16"/>
      <c r="U975" s="16"/>
      <c r="V975" s="16"/>
      <c r="W975" s="16"/>
      <c r="X975" s="16"/>
      <c r="Y975" s="16"/>
      <c r="Z975" s="16"/>
      <c r="AA975" s="16"/>
      <c r="AB975" s="16"/>
      <c r="AC975" s="16"/>
    </row>
    <row r="976" ht="20.25" customHeight="1">
      <c r="A976" s="16" t="s">
        <v>7727</v>
      </c>
      <c r="B976" s="16" t="s">
        <v>76</v>
      </c>
      <c r="C976" s="19" t="s">
        <v>592</v>
      </c>
      <c r="D976" s="20" t="s">
        <v>593</v>
      </c>
      <c r="E976" s="16" t="s">
        <v>15</v>
      </c>
      <c r="F976" s="16" t="str">
        <f t="shared" si="1"/>
        <v>10</v>
      </c>
      <c r="G976" s="16" t="str">
        <f t="shared" si="2"/>
        <v>20</v>
      </c>
      <c r="H976" s="16" t="s">
        <v>93</v>
      </c>
      <c r="I976" s="16" t="s">
        <v>34</v>
      </c>
      <c r="J976" s="16" t="s">
        <v>14244</v>
      </c>
      <c r="K976" s="16" t="s">
        <v>14246</v>
      </c>
      <c r="L976" s="16" t="s">
        <v>14247</v>
      </c>
      <c r="M976" s="16" t="s">
        <v>348</v>
      </c>
      <c r="N976" s="16"/>
      <c r="O976" s="16"/>
      <c r="P976" s="16"/>
      <c r="Q976" s="16"/>
      <c r="R976" s="16"/>
      <c r="S976" s="16"/>
      <c r="T976" s="16"/>
      <c r="U976" s="16"/>
      <c r="V976" s="16"/>
      <c r="W976" s="16"/>
      <c r="X976" s="16"/>
      <c r="Y976" s="16"/>
      <c r="Z976" s="16"/>
      <c r="AA976" s="16"/>
      <c r="AB976" s="16"/>
      <c r="AC976" s="16"/>
    </row>
    <row r="977" ht="20.25" customHeight="1">
      <c r="A977" s="16" t="s">
        <v>14251</v>
      </c>
      <c r="B977" s="16" t="s">
        <v>13738</v>
      </c>
      <c r="C977" s="19" t="s">
        <v>592</v>
      </c>
      <c r="D977" s="20" t="s">
        <v>593</v>
      </c>
      <c r="E977" s="16" t="s">
        <v>15</v>
      </c>
      <c r="F977" s="16" t="str">
        <f t="shared" si="1"/>
        <v>15</v>
      </c>
      <c r="G977" s="16" t="str">
        <f t="shared" si="2"/>
        <v>25</v>
      </c>
      <c r="H977" s="16" t="s">
        <v>39</v>
      </c>
      <c r="I977" s="16" t="s">
        <v>17</v>
      </c>
      <c r="J977" s="16" t="s">
        <v>284</v>
      </c>
      <c r="K977" s="16" t="s">
        <v>14257</v>
      </c>
      <c r="L977" s="16" t="s">
        <v>14258</v>
      </c>
      <c r="M977" s="16" t="s">
        <v>21</v>
      </c>
      <c r="N977" s="16"/>
      <c r="O977" s="16"/>
      <c r="P977" s="16"/>
      <c r="Q977" s="16"/>
      <c r="R977" s="16"/>
      <c r="S977" s="16"/>
      <c r="T977" s="16"/>
      <c r="U977" s="16"/>
      <c r="V977" s="16"/>
      <c r="W977" s="16"/>
      <c r="X977" s="16"/>
      <c r="Y977" s="16"/>
      <c r="Z977" s="16"/>
      <c r="AA977" s="16"/>
      <c r="AB977" s="16"/>
      <c r="AC977" s="16"/>
    </row>
    <row r="978" ht="20.25" customHeight="1">
      <c r="A978" s="16" t="s">
        <v>14264</v>
      </c>
      <c r="B978" s="16" t="s">
        <v>76</v>
      </c>
      <c r="C978" s="19" t="s">
        <v>592</v>
      </c>
      <c r="D978" s="20" t="s">
        <v>620</v>
      </c>
      <c r="E978" s="16" t="s">
        <v>139</v>
      </c>
      <c r="F978" s="16" t="str">
        <f t="shared" si="1"/>
        <v>5</v>
      </c>
      <c r="G978" s="16" t="str">
        <f t="shared" si="2"/>
        <v>7</v>
      </c>
      <c r="H978" s="16" t="s">
        <v>597</v>
      </c>
      <c r="I978" s="16" t="s">
        <v>164</v>
      </c>
      <c r="J978" s="16" t="s">
        <v>240</v>
      </c>
      <c r="K978" s="16" t="s">
        <v>14270</v>
      </c>
      <c r="L978" s="16" t="s">
        <v>14271</v>
      </c>
      <c r="M978" s="16" t="s">
        <v>21</v>
      </c>
      <c r="N978" s="16"/>
      <c r="O978" s="16"/>
      <c r="P978" s="16"/>
      <c r="Q978" s="16"/>
      <c r="R978" s="16"/>
      <c r="S978" s="16"/>
      <c r="T978" s="16"/>
      <c r="U978" s="16"/>
      <c r="V978" s="16"/>
      <c r="W978" s="16"/>
      <c r="X978" s="16"/>
      <c r="Y978" s="16"/>
      <c r="Z978" s="16"/>
      <c r="AA978" s="16"/>
      <c r="AB978" s="16"/>
      <c r="AC978" s="16"/>
    </row>
    <row r="979" ht="20.25" customHeight="1">
      <c r="A979" s="16" t="s">
        <v>3396</v>
      </c>
      <c r="B979" s="16" t="s">
        <v>76</v>
      </c>
      <c r="C979" s="19" t="s">
        <v>592</v>
      </c>
      <c r="D979" s="20" t="s">
        <v>613</v>
      </c>
      <c r="E979" s="16" t="s">
        <v>15</v>
      </c>
      <c r="F979" s="16" t="str">
        <f t="shared" si="1"/>
        <v>10</v>
      </c>
      <c r="G979" s="16" t="str">
        <f t="shared" si="2"/>
        <v>20</v>
      </c>
      <c r="H979" s="16" t="s">
        <v>93</v>
      </c>
      <c r="I979" s="16" t="s">
        <v>34</v>
      </c>
      <c r="J979" s="16" t="s">
        <v>140</v>
      </c>
      <c r="K979" s="16" t="s">
        <v>14279</v>
      </c>
      <c r="L979" s="16" t="s">
        <v>14281</v>
      </c>
      <c r="M979" s="16" t="s">
        <v>43</v>
      </c>
      <c r="N979" s="16"/>
      <c r="O979" s="16"/>
      <c r="P979" s="16"/>
      <c r="Q979" s="16"/>
      <c r="R979" s="16"/>
      <c r="S979" s="16"/>
      <c r="T979" s="16"/>
      <c r="U979" s="16"/>
      <c r="V979" s="16"/>
      <c r="W979" s="16"/>
      <c r="X979" s="16"/>
      <c r="Y979" s="16"/>
      <c r="Z979" s="16"/>
      <c r="AA979" s="16"/>
      <c r="AB979" s="16"/>
      <c r="AC979" s="16"/>
    </row>
    <row r="980" ht="20.25" customHeight="1">
      <c r="A980" s="16" t="s">
        <v>14290</v>
      </c>
      <c r="B980" s="16" t="s">
        <v>1838</v>
      </c>
      <c r="C980" s="19" t="s">
        <v>592</v>
      </c>
      <c r="D980" s="20" t="s">
        <v>729</v>
      </c>
      <c r="E980" s="16" t="s">
        <v>15</v>
      </c>
      <c r="F980" s="16" t="str">
        <f t="shared" si="1"/>
        <v>20</v>
      </c>
      <c r="G980" s="16" t="str">
        <f t="shared" si="2"/>
        <v>40</v>
      </c>
      <c r="H980" s="16" t="s">
        <v>208</v>
      </c>
      <c r="I980" s="16" t="s">
        <v>26</v>
      </c>
      <c r="J980" s="16" t="s">
        <v>94</v>
      </c>
      <c r="K980" s="16" t="s">
        <v>13666</v>
      </c>
      <c r="L980" s="16" t="s">
        <v>14294</v>
      </c>
      <c r="M980" s="16" t="s">
        <v>62</v>
      </c>
      <c r="N980" s="16"/>
      <c r="O980" s="16"/>
      <c r="P980" s="16"/>
      <c r="Q980" s="16"/>
      <c r="R980" s="16"/>
      <c r="S980" s="16"/>
      <c r="T980" s="16"/>
      <c r="U980" s="16"/>
      <c r="V980" s="16"/>
      <c r="W980" s="16"/>
      <c r="X980" s="16"/>
      <c r="Y980" s="16"/>
      <c r="Z980" s="16"/>
      <c r="AA980" s="16"/>
      <c r="AB980" s="16"/>
      <c r="AC980" s="16"/>
    </row>
    <row r="981" ht="20.25" customHeight="1">
      <c r="A981" s="16" t="s">
        <v>3396</v>
      </c>
      <c r="B981" s="16" t="s">
        <v>14299</v>
      </c>
      <c r="C981" s="19" t="s">
        <v>592</v>
      </c>
      <c r="D981" s="20" t="s">
        <v>620</v>
      </c>
      <c r="E981" s="16" t="s">
        <v>15</v>
      </c>
      <c r="F981" s="16" t="str">
        <f t="shared" si="1"/>
        <v>10</v>
      </c>
      <c r="G981" s="16" t="str">
        <f t="shared" si="2"/>
        <v>20</v>
      </c>
      <c r="H981" s="16" t="s">
        <v>93</v>
      </c>
      <c r="I981" s="16" t="s">
        <v>34</v>
      </c>
      <c r="J981" s="16" t="s">
        <v>1496</v>
      </c>
      <c r="K981" s="16" t="s">
        <v>14304</v>
      </c>
      <c r="L981" s="16" t="s">
        <v>14305</v>
      </c>
      <c r="M981" s="16" t="s">
        <v>62</v>
      </c>
      <c r="N981" s="16"/>
      <c r="O981" s="16"/>
      <c r="P981" s="16"/>
      <c r="Q981" s="16"/>
      <c r="R981" s="16"/>
      <c r="S981" s="16"/>
      <c r="T981" s="16"/>
      <c r="U981" s="16"/>
      <c r="V981" s="16"/>
      <c r="W981" s="16"/>
      <c r="X981" s="16"/>
      <c r="Y981" s="16"/>
      <c r="Z981" s="16"/>
      <c r="AA981" s="16"/>
      <c r="AB981" s="16"/>
      <c r="AC981" s="16"/>
    </row>
    <row r="982" ht="20.25" customHeight="1">
      <c r="A982" s="16" t="s">
        <v>7948</v>
      </c>
      <c r="B982" s="16" t="s">
        <v>14312</v>
      </c>
      <c r="C982" s="19" t="s">
        <v>592</v>
      </c>
      <c r="D982" s="20" t="s">
        <v>613</v>
      </c>
      <c r="E982" s="16" t="s">
        <v>139</v>
      </c>
      <c r="F982" s="16" t="str">
        <f t="shared" si="1"/>
        <v>6</v>
      </c>
      <c r="G982" s="16" t="str">
        <f t="shared" si="2"/>
        <v>8</v>
      </c>
      <c r="H982" s="16" t="s">
        <v>1566</v>
      </c>
      <c r="I982" s="16" t="s">
        <v>17</v>
      </c>
      <c r="J982" s="16" t="s">
        <v>1496</v>
      </c>
      <c r="K982" s="16" t="s">
        <v>14317</v>
      </c>
      <c r="L982" s="16" t="s">
        <v>14319</v>
      </c>
      <c r="M982" s="16" t="s">
        <v>43</v>
      </c>
      <c r="N982" s="16"/>
      <c r="O982" s="16"/>
      <c r="P982" s="16"/>
      <c r="Q982" s="16"/>
      <c r="R982" s="16"/>
      <c r="S982" s="16"/>
      <c r="T982" s="16"/>
      <c r="U982" s="16"/>
      <c r="V982" s="16"/>
      <c r="W982" s="16"/>
      <c r="X982" s="16"/>
      <c r="Y982" s="16"/>
      <c r="Z982" s="16"/>
      <c r="AA982" s="16"/>
      <c r="AB982" s="16"/>
      <c r="AC982" s="16"/>
    </row>
    <row r="983" ht="20.25" customHeight="1">
      <c r="A983" s="16" t="s">
        <v>7727</v>
      </c>
      <c r="B983" s="16" t="s">
        <v>76</v>
      </c>
      <c r="C983" s="19" t="s">
        <v>592</v>
      </c>
      <c r="D983" s="20" t="s">
        <v>593</v>
      </c>
      <c r="E983" s="16" t="s">
        <v>15</v>
      </c>
      <c r="F983" s="16" t="str">
        <f t="shared" si="1"/>
        <v>20</v>
      </c>
      <c r="G983" s="16" t="str">
        <f t="shared" si="2"/>
        <v>30</v>
      </c>
      <c r="H983" s="16" t="s">
        <v>234</v>
      </c>
      <c r="I983" s="16" t="s">
        <v>26</v>
      </c>
      <c r="J983" s="16" t="s">
        <v>85</v>
      </c>
      <c r="K983" s="16" t="s">
        <v>14327</v>
      </c>
      <c r="L983" s="16" t="s">
        <v>14328</v>
      </c>
      <c r="M983" s="16" t="s">
        <v>21</v>
      </c>
      <c r="N983" s="16"/>
      <c r="O983" s="16"/>
      <c r="P983" s="16"/>
      <c r="Q983" s="16"/>
      <c r="R983" s="16"/>
      <c r="S983" s="16"/>
      <c r="T983" s="16"/>
      <c r="U983" s="16"/>
      <c r="V983" s="16"/>
      <c r="W983" s="16"/>
      <c r="X983" s="16"/>
      <c r="Y983" s="16"/>
      <c r="Z983" s="16"/>
      <c r="AA983" s="16"/>
      <c r="AB983" s="16"/>
      <c r="AC983" s="16"/>
    </row>
    <row r="984" ht="20.25" customHeight="1">
      <c r="A984" s="16" t="s">
        <v>8993</v>
      </c>
      <c r="B984" s="16" t="s">
        <v>76</v>
      </c>
      <c r="C984" s="19" t="s">
        <v>592</v>
      </c>
      <c r="D984" s="20" t="s">
        <v>593</v>
      </c>
      <c r="E984" s="16" t="s">
        <v>15</v>
      </c>
      <c r="F984" s="16" t="str">
        <f t="shared" si="1"/>
        <v>15</v>
      </c>
      <c r="G984" s="16" t="str">
        <f t="shared" si="2"/>
        <v>25</v>
      </c>
      <c r="H984" s="16" t="s">
        <v>39</v>
      </c>
      <c r="I984" s="16" t="s">
        <v>34</v>
      </c>
      <c r="J984" s="16" t="s">
        <v>124</v>
      </c>
      <c r="K984" s="16" t="s">
        <v>13773</v>
      </c>
      <c r="L984" s="16" t="s">
        <v>14336</v>
      </c>
      <c r="M984" s="16" t="s">
        <v>29</v>
      </c>
      <c r="N984" s="16"/>
      <c r="O984" s="16"/>
      <c r="P984" s="16"/>
      <c r="Q984" s="16"/>
      <c r="R984" s="16"/>
      <c r="S984" s="16"/>
      <c r="T984" s="16"/>
      <c r="U984" s="16"/>
      <c r="V984" s="16"/>
      <c r="W984" s="16"/>
      <c r="X984" s="16"/>
      <c r="Y984" s="16"/>
      <c r="Z984" s="16"/>
      <c r="AA984" s="16"/>
      <c r="AB984" s="16"/>
      <c r="AC984" s="16"/>
    </row>
    <row r="985" ht="20.25" customHeight="1">
      <c r="A985" s="16" t="s">
        <v>14339</v>
      </c>
      <c r="B985" s="16" t="s">
        <v>76</v>
      </c>
      <c r="C985" s="19" t="s">
        <v>592</v>
      </c>
      <c r="D985" s="20" t="s">
        <v>593</v>
      </c>
      <c r="E985" s="16" t="s">
        <v>122</v>
      </c>
      <c r="F985" s="16" t="str">
        <f t="shared" si="1"/>
        <v>20</v>
      </c>
      <c r="G985" s="16" t="str">
        <f t="shared" si="2"/>
        <v>40</v>
      </c>
      <c r="H985" s="16" t="s">
        <v>208</v>
      </c>
      <c r="I985" s="16" t="s">
        <v>26</v>
      </c>
      <c r="J985" s="16" t="s">
        <v>4911</v>
      </c>
      <c r="K985" s="16" t="s">
        <v>14343</v>
      </c>
      <c r="L985" s="16" t="s">
        <v>14344</v>
      </c>
      <c r="M985" s="16" t="s">
        <v>21</v>
      </c>
      <c r="N985" s="16"/>
      <c r="O985" s="16"/>
      <c r="P985" s="16"/>
      <c r="Q985" s="16"/>
      <c r="R985" s="16"/>
      <c r="S985" s="16"/>
      <c r="T985" s="16"/>
      <c r="U985" s="16"/>
      <c r="V985" s="16"/>
      <c r="W985" s="16"/>
      <c r="X985" s="16"/>
      <c r="Y985" s="16"/>
      <c r="Z985" s="16"/>
      <c r="AA985" s="16"/>
      <c r="AB985" s="16"/>
      <c r="AC985" s="16"/>
    </row>
    <row r="986" ht="20.25" customHeight="1">
      <c r="A986" s="16" t="s">
        <v>7672</v>
      </c>
      <c r="B986" s="16" t="s">
        <v>76</v>
      </c>
      <c r="C986" s="19" t="s">
        <v>592</v>
      </c>
      <c r="D986" s="20" t="s">
        <v>613</v>
      </c>
      <c r="E986" s="16" t="s">
        <v>139</v>
      </c>
      <c r="F986" s="16" t="str">
        <f t="shared" si="1"/>
        <v>13</v>
      </c>
      <c r="G986" s="16" t="str">
        <f t="shared" si="2"/>
        <v>25</v>
      </c>
      <c r="H986" s="16" t="s">
        <v>2577</v>
      </c>
      <c r="I986" s="16" t="s">
        <v>34</v>
      </c>
      <c r="J986" s="16" t="s">
        <v>124</v>
      </c>
      <c r="K986" s="16" t="s">
        <v>13686</v>
      </c>
      <c r="L986" s="16" t="s">
        <v>14352</v>
      </c>
      <c r="M986" s="16" t="s">
        <v>62</v>
      </c>
      <c r="N986" s="16"/>
      <c r="O986" s="16"/>
      <c r="P986" s="16"/>
      <c r="Q986" s="16"/>
      <c r="R986" s="16"/>
      <c r="S986" s="16"/>
      <c r="T986" s="16"/>
      <c r="U986" s="16"/>
      <c r="V986" s="16"/>
      <c r="W986" s="16"/>
      <c r="X986" s="16"/>
      <c r="Y986" s="16"/>
      <c r="Z986" s="16"/>
      <c r="AA986" s="16"/>
      <c r="AB986" s="16"/>
      <c r="AC986" s="16"/>
    </row>
    <row r="987" ht="20.25" customHeight="1">
      <c r="A987" s="16" t="s">
        <v>14356</v>
      </c>
      <c r="B987" s="16" t="s">
        <v>76</v>
      </c>
      <c r="C987" s="19" t="s">
        <v>592</v>
      </c>
      <c r="D987" s="20" t="s">
        <v>613</v>
      </c>
      <c r="E987" s="16" t="s">
        <v>139</v>
      </c>
      <c r="F987" s="16" t="str">
        <f t="shared" si="1"/>
        <v>8</v>
      </c>
      <c r="G987" s="16" t="str">
        <f t="shared" si="2"/>
        <v>16</v>
      </c>
      <c r="H987" s="16" t="s">
        <v>89</v>
      </c>
      <c r="I987" s="16" t="s">
        <v>34</v>
      </c>
      <c r="J987" s="16" t="s">
        <v>94</v>
      </c>
      <c r="K987" s="16" t="s">
        <v>13777</v>
      </c>
      <c r="L987" s="16" t="s">
        <v>14362</v>
      </c>
      <c r="M987" s="16" t="s">
        <v>62</v>
      </c>
      <c r="N987" s="16"/>
      <c r="O987" s="16"/>
      <c r="P987" s="16"/>
      <c r="Q987" s="16"/>
      <c r="R987" s="16"/>
      <c r="S987" s="16"/>
      <c r="T987" s="16"/>
      <c r="U987" s="16"/>
      <c r="V987" s="16"/>
      <c r="W987" s="16"/>
      <c r="X987" s="16"/>
      <c r="Y987" s="16"/>
      <c r="Z987" s="16"/>
      <c r="AA987" s="16"/>
      <c r="AB987" s="16"/>
      <c r="AC987" s="16"/>
    </row>
    <row r="988" ht="20.25" customHeight="1">
      <c r="A988" s="16" t="s">
        <v>14367</v>
      </c>
      <c r="B988" s="16" t="s">
        <v>14369</v>
      </c>
      <c r="C988" s="19" t="s">
        <v>592</v>
      </c>
      <c r="D988" s="20" t="s">
        <v>613</v>
      </c>
      <c r="E988" s="16" t="s">
        <v>139</v>
      </c>
      <c r="F988" s="16" t="str">
        <f t="shared" si="1"/>
        <v>3</v>
      </c>
      <c r="G988" s="16" t="str">
        <f t="shared" si="2"/>
        <v>7</v>
      </c>
      <c r="H988" s="16" t="s">
        <v>14373</v>
      </c>
      <c r="I988" s="16" t="s">
        <v>17</v>
      </c>
      <c r="J988" s="16" t="s">
        <v>94</v>
      </c>
      <c r="K988" s="16" t="s">
        <v>14376</v>
      </c>
      <c r="L988" s="16" t="s">
        <v>14378</v>
      </c>
      <c r="M988" s="16" t="s">
        <v>73</v>
      </c>
      <c r="N988" s="16"/>
      <c r="O988" s="16"/>
      <c r="P988" s="16"/>
      <c r="Q988" s="16"/>
      <c r="R988" s="16"/>
      <c r="S988" s="16"/>
      <c r="T988" s="16"/>
      <c r="U988" s="16"/>
      <c r="V988" s="16"/>
      <c r="W988" s="16"/>
      <c r="X988" s="16"/>
      <c r="Y988" s="16"/>
      <c r="Z988" s="16"/>
      <c r="AA988" s="16"/>
      <c r="AB988" s="16"/>
      <c r="AC988" s="16"/>
    </row>
    <row r="989" ht="20.25" customHeight="1">
      <c r="A989" s="16" t="s">
        <v>7740</v>
      </c>
      <c r="B989" s="16" t="s">
        <v>76</v>
      </c>
      <c r="C989" s="19" t="s">
        <v>592</v>
      </c>
      <c r="D989" s="20" t="s">
        <v>620</v>
      </c>
      <c r="E989" s="16" t="s">
        <v>139</v>
      </c>
      <c r="F989" s="16" t="str">
        <f t="shared" si="1"/>
        <v>12</v>
      </c>
      <c r="G989" s="16" t="str">
        <f t="shared" si="2"/>
        <v>24</v>
      </c>
      <c r="H989" s="16" t="s">
        <v>174</v>
      </c>
      <c r="I989" s="16" t="s">
        <v>34</v>
      </c>
      <c r="J989" s="16" t="s">
        <v>94</v>
      </c>
      <c r="K989" s="16" t="s">
        <v>10995</v>
      </c>
      <c r="L989" s="16" t="s">
        <v>14383</v>
      </c>
      <c r="M989" s="16" t="s">
        <v>43</v>
      </c>
      <c r="N989" s="16"/>
      <c r="O989" s="16"/>
      <c r="P989" s="16"/>
      <c r="Q989" s="16"/>
      <c r="R989" s="16"/>
      <c r="S989" s="16"/>
      <c r="T989" s="16"/>
      <c r="U989" s="16"/>
      <c r="V989" s="16"/>
      <c r="W989" s="16"/>
      <c r="X989" s="16"/>
      <c r="Y989" s="16"/>
      <c r="Z989" s="16"/>
      <c r="AA989" s="16"/>
      <c r="AB989" s="16"/>
      <c r="AC989" s="16"/>
    </row>
    <row r="990" ht="20.25" customHeight="1">
      <c r="A990" s="16" t="s">
        <v>3396</v>
      </c>
      <c r="B990" s="16" t="s">
        <v>14385</v>
      </c>
      <c r="C990" s="19" t="s">
        <v>592</v>
      </c>
      <c r="D990" s="20" t="s">
        <v>613</v>
      </c>
      <c r="E990" s="16" t="s">
        <v>15</v>
      </c>
      <c r="F990" s="16" t="str">
        <f t="shared" si="1"/>
        <v>8</v>
      </c>
      <c r="G990" s="16" t="str">
        <f t="shared" si="2"/>
        <v>12</v>
      </c>
      <c r="H990" s="16" t="s">
        <v>699</v>
      </c>
      <c r="I990" s="16" t="s">
        <v>17</v>
      </c>
      <c r="J990" s="16" t="s">
        <v>14389</v>
      </c>
      <c r="K990" s="16" t="s">
        <v>14390</v>
      </c>
      <c r="L990" s="16" t="s">
        <v>14392</v>
      </c>
      <c r="M990" s="16" t="s">
        <v>18</v>
      </c>
      <c r="N990" s="16"/>
      <c r="O990" s="16"/>
      <c r="P990" s="16"/>
      <c r="Q990" s="16"/>
      <c r="R990" s="16"/>
      <c r="S990" s="16"/>
      <c r="T990" s="16"/>
      <c r="U990" s="16"/>
      <c r="V990" s="16"/>
      <c r="W990" s="16"/>
      <c r="X990" s="16"/>
      <c r="Y990" s="16"/>
      <c r="Z990" s="16"/>
      <c r="AA990" s="16"/>
      <c r="AB990" s="16"/>
      <c r="AC990" s="16"/>
    </row>
    <row r="991" ht="20.25" customHeight="1">
      <c r="A991" s="16" t="s">
        <v>14432</v>
      </c>
      <c r="B991" s="16" t="s">
        <v>76</v>
      </c>
      <c r="C991" s="19" t="s">
        <v>592</v>
      </c>
      <c r="D991" s="20" t="s">
        <v>613</v>
      </c>
      <c r="E991" s="16" t="s">
        <v>15</v>
      </c>
      <c r="F991" s="16" t="str">
        <f t="shared" si="1"/>
        <v>12</v>
      </c>
      <c r="G991" s="16" t="str">
        <f t="shared" si="2"/>
        <v>16</v>
      </c>
      <c r="H991" s="16" t="s">
        <v>866</v>
      </c>
      <c r="I991" s="16" t="s">
        <v>34</v>
      </c>
      <c r="J991" s="16" t="s">
        <v>140</v>
      </c>
      <c r="K991" s="16" t="s">
        <v>11215</v>
      </c>
      <c r="L991" s="16" t="s">
        <v>14436</v>
      </c>
      <c r="M991" s="16" t="s">
        <v>21</v>
      </c>
      <c r="N991" s="16"/>
      <c r="O991" s="16"/>
      <c r="P991" s="16"/>
      <c r="Q991" s="16"/>
      <c r="R991" s="16"/>
      <c r="S991" s="16"/>
      <c r="T991" s="16"/>
      <c r="U991" s="16"/>
      <c r="V991" s="16"/>
      <c r="W991" s="16"/>
      <c r="X991" s="16"/>
      <c r="Y991" s="16"/>
      <c r="Z991" s="16"/>
      <c r="AA991" s="16"/>
      <c r="AB991" s="16"/>
      <c r="AC991" s="16"/>
    </row>
    <row r="992" ht="20.25" customHeight="1">
      <c r="A992" s="16" t="s">
        <v>7727</v>
      </c>
      <c r="B992" s="16" t="s">
        <v>76</v>
      </c>
      <c r="C992" s="19" t="s">
        <v>592</v>
      </c>
      <c r="D992" s="20" t="s">
        <v>729</v>
      </c>
      <c r="E992" s="16" t="s">
        <v>15</v>
      </c>
      <c r="F992" s="16" t="str">
        <f t="shared" si="1"/>
        <v>5</v>
      </c>
      <c r="G992" s="16" t="str">
        <f t="shared" si="2"/>
        <v>9</v>
      </c>
      <c r="H992" s="16" t="s">
        <v>3485</v>
      </c>
      <c r="I992" s="16" t="s">
        <v>164</v>
      </c>
      <c r="J992" s="16" t="s">
        <v>47</v>
      </c>
      <c r="K992" s="16" t="s">
        <v>13931</v>
      </c>
      <c r="L992" s="16" t="s">
        <v>13932</v>
      </c>
      <c r="M992" s="16" t="s">
        <v>73</v>
      </c>
      <c r="N992" s="16"/>
      <c r="O992" s="16"/>
      <c r="P992" s="16"/>
      <c r="Q992" s="16"/>
      <c r="R992" s="16"/>
      <c r="S992" s="16"/>
      <c r="T992" s="16"/>
      <c r="U992" s="16"/>
      <c r="V992" s="16"/>
      <c r="W992" s="16"/>
      <c r="X992" s="16"/>
      <c r="Y992" s="16"/>
      <c r="Z992" s="16"/>
      <c r="AA992" s="16"/>
      <c r="AB992" s="16"/>
      <c r="AC992" s="16"/>
    </row>
    <row r="993" ht="20.25" customHeight="1">
      <c r="A993" s="16" t="s">
        <v>8025</v>
      </c>
      <c r="B993" s="16" t="s">
        <v>14444</v>
      </c>
      <c r="C993" s="19" t="s">
        <v>592</v>
      </c>
      <c r="D993" s="20" t="s">
        <v>729</v>
      </c>
      <c r="E993" s="16" t="s">
        <v>139</v>
      </c>
      <c r="F993" s="16" t="str">
        <f t="shared" si="1"/>
        <v>20</v>
      </c>
      <c r="G993" s="16" t="str">
        <f t="shared" si="2"/>
        <v>35</v>
      </c>
      <c r="H993" s="16" t="s">
        <v>223</v>
      </c>
      <c r="I993" s="16" t="s">
        <v>26</v>
      </c>
      <c r="J993" s="16" t="s">
        <v>94</v>
      </c>
      <c r="K993" s="16" t="s">
        <v>14448</v>
      </c>
      <c r="L993" s="16" t="s">
        <v>14449</v>
      </c>
      <c r="M993" s="16" t="s">
        <v>43</v>
      </c>
      <c r="N993" s="16"/>
      <c r="O993" s="16"/>
      <c r="P993" s="16"/>
      <c r="Q993" s="16"/>
      <c r="R993" s="16"/>
      <c r="S993" s="16"/>
      <c r="T993" s="16"/>
      <c r="U993" s="16"/>
      <c r="V993" s="16"/>
      <c r="W993" s="16"/>
      <c r="X993" s="16"/>
      <c r="Y993" s="16"/>
      <c r="Z993" s="16"/>
      <c r="AA993" s="16"/>
      <c r="AB993" s="16"/>
      <c r="AC993" s="16"/>
    </row>
    <row r="994" ht="20.25" customHeight="1">
      <c r="A994" s="16" t="s">
        <v>7810</v>
      </c>
      <c r="B994" s="16" t="s">
        <v>76</v>
      </c>
      <c r="C994" s="19" t="s">
        <v>592</v>
      </c>
      <c r="D994" s="20" t="s">
        <v>606</v>
      </c>
      <c r="E994" s="16" t="s">
        <v>122</v>
      </c>
      <c r="F994" s="16" t="str">
        <f t="shared" si="1"/>
        <v>9</v>
      </c>
      <c r="G994" s="16" t="str">
        <f t="shared" si="2"/>
        <v>14</v>
      </c>
      <c r="H994" s="16" t="s">
        <v>452</v>
      </c>
      <c r="I994" s="16" t="s">
        <v>26</v>
      </c>
      <c r="J994" s="16" t="s">
        <v>124</v>
      </c>
      <c r="K994" s="16" t="s">
        <v>7813</v>
      </c>
      <c r="L994" s="16" t="s">
        <v>7814</v>
      </c>
      <c r="M994" s="16" t="s">
        <v>73</v>
      </c>
      <c r="N994" s="16"/>
      <c r="O994" s="16"/>
      <c r="P994" s="16"/>
      <c r="Q994" s="16"/>
      <c r="R994" s="16"/>
      <c r="S994" s="16"/>
      <c r="T994" s="16"/>
      <c r="U994" s="16"/>
      <c r="V994" s="16"/>
      <c r="W994" s="16"/>
      <c r="X994" s="16"/>
      <c r="Y994" s="16"/>
      <c r="Z994" s="16"/>
      <c r="AA994" s="16"/>
      <c r="AB994" s="16"/>
      <c r="AC994" s="16"/>
    </row>
    <row r="995" ht="20.25" customHeight="1">
      <c r="A995" s="16" t="s">
        <v>1853</v>
      </c>
      <c r="B995" s="16" t="s">
        <v>14455</v>
      </c>
      <c r="C995" s="19" t="s">
        <v>592</v>
      </c>
      <c r="D995" s="20" t="s">
        <v>593</v>
      </c>
      <c r="E995" s="16" t="s">
        <v>15</v>
      </c>
      <c r="F995" s="16" t="str">
        <f t="shared" si="1"/>
        <v>30</v>
      </c>
      <c r="G995" s="16" t="str">
        <f t="shared" si="2"/>
        <v>35</v>
      </c>
      <c r="H995" s="16" t="s">
        <v>13618</v>
      </c>
      <c r="I995" s="16" t="s">
        <v>34</v>
      </c>
      <c r="J995" s="16" t="s">
        <v>140</v>
      </c>
      <c r="K995" s="16" t="s">
        <v>14457</v>
      </c>
      <c r="L995" s="16" t="s">
        <v>13620</v>
      </c>
      <c r="M995" s="16" t="s">
        <v>21</v>
      </c>
      <c r="N995" s="16"/>
      <c r="O995" s="16"/>
      <c r="P995" s="16"/>
      <c r="Q995" s="16"/>
      <c r="R995" s="16"/>
      <c r="S995" s="16"/>
      <c r="T995" s="16"/>
      <c r="U995" s="16"/>
      <c r="V995" s="16"/>
      <c r="W995" s="16"/>
      <c r="X995" s="16"/>
      <c r="Y995" s="16"/>
      <c r="Z995" s="16"/>
      <c r="AA995" s="16"/>
      <c r="AB995" s="16"/>
      <c r="AC995" s="16"/>
    </row>
    <row r="996" ht="20.25" customHeight="1">
      <c r="A996" s="16" t="s">
        <v>3396</v>
      </c>
      <c r="B996" s="16" t="s">
        <v>76</v>
      </c>
      <c r="C996" s="19" t="s">
        <v>592</v>
      </c>
      <c r="D996" s="20" t="s">
        <v>593</v>
      </c>
      <c r="E996" s="16" t="s">
        <v>139</v>
      </c>
      <c r="F996" s="16" t="str">
        <f t="shared" si="1"/>
        <v>8</v>
      </c>
      <c r="G996" s="16" t="str">
        <f t="shared" si="2"/>
        <v>13</v>
      </c>
      <c r="H996" s="16" t="s">
        <v>445</v>
      </c>
      <c r="I996" s="16" t="s">
        <v>17</v>
      </c>
      <c r="J996" s="16" t="s">
        <v>1064</v>
      </c>
      <c r="K996" s="16" t="s">
        <v>14462</v>
      </c>
      <c r="L996" s="16" t="s">
        <v>14463</v>
      </c>
      <c r="M996" s="16" t="s">
        <v>73</v>
      </c>
      <c r="N996" s="16"/>
      <c r="O996" s="16"/>
      <c r="P996" s="16"/>
      <c r="Q996" s="16"/>
      <c r="R996" s="16"/>
      <c r="S996" s="16"/>
      <c r="T996" s="16"/>
      <c r="U996" s="16"/>
      <c r="V996" s="16"/>
      <c r="W996" s="16"/>
      <c r="X996" s="16"/>
      <c r="Y996" s="16"/>
      <c r="Z996" s="16"/>
      <c r="AA996" s="16"/>
      <c r="AB996" s="16"/>
      <c r="AC996" s="16"/>
    </row>
    <row r="997" ht="20.25" customHeight="1">
      <c r="A997" s="16" t="s">
        <v>7948</v>
      </c>
      <c r="B997" s="16" t="s">
        <v>14464</v>
      </c>
      <c r="C997" s="19" t="s">
        <v>592</v>
      </c>
      <c r="D997" s="20" t="s">
        <v>613</v>
      </c>
      <c r="E997" s="16" t="s">
        <v>15</v>
      </c>
      <c r="F997" s="16" t="str">
        <f t="shared" si="1"/>
        <v>4</v>
      </c>
      <c r="G997" s="16" t="str">
        <f t="shared" si="2"/>
        <v>8</v>
      </c>
      <c r="H997" s="16" t="s">
        <v>1241</v>
      </c>
      <c r="I997" s="16" t="s">
        <v>598</v>
      </c>
      <c r="J997" s="16" t="s">
        <v>94</v>
      </c>
      <c r="K997" s="16" t="s">
        <v>9824</v>
      </c>
      <c r="L997" s="16" t="s">
        <v>14465</v>
      </c>
      <c r="M997" s="16" t="s">
        <v>43</v>
      </c>
      <c r="N997" s="16"/>
      <c r="O997" s="16"/>
      <c r="P997" s="16"/>
      <c r="Q997" s="16"/>
      <c r="R997" s="16"/>
      <c r="S997" s="16"/>
      <c r="T997" s="16"/>
      <c r="U997" s="16"/>
      <c r="V997" s="16"/>
      <c r="W997" s="16"/>
      <c r="X997" s="16"/>
      <c r="Y997" s="16"/>
      <c r="Z997" s="16"/>
      <c r="AA997" s="16"/>
      <c r="AB997" s="16"/>
      <c r="AC997" s="16"/>
    </row>
    <row r="998" ht="20.25" customHeight="1">
      <c r="A998" s="16" t="s">
        <v>1853</v>
      </c>
      <c r="B998" s="16" t="s">
        <v>14466</v>
      </c>
      <c r="C998" s="19" t="s">
        <v>592</v>
      </c>
      <c r="D998" s="20" t="s">
        <v>606</v>
      </c>
      <c r="E998" s="16" t="s">
        <v>139</v>
      </c>
      <c r="F998" s="16" t="str">
        <f t="shared" si="1"/>
        <v>10</v>
      </c>
      <c r="G998" s="16" t="str">
        <f t="shared" si="2"/>
        <v>18</v>
      </c>
      <c r="H998" s="16" t="s">
        <v>325</v>
      </c>
      <c r="I998" s="16" t="s">
        <v>17</v>
      </c>
      <c r="J998" s="16" t="s">
        <v>240</v>
      </c>
      <c r="K998" s="16" t="s">
        <v>14467</v>
      </c>
      <c r="L998" s="16" t="s">
        <v>14468</v>
      </c>
      <c r="M998" s="16" t="s">
        <v>21</v>
      </c>
      <c r="N998" s="16"/>
      <c r="O998" s="16"/>
      <c r="P998" s="16"/>
      <c r="Q998" s="16"/>
      <c r="R998" s="16"/>
      <c r="S998" s="16"/>
      <c r="T998" s="16"/>
      <c r="U998" s="16"/>
      <c r="V998" s="16"/>
      <c r="W998" s="16"/>
      <c r="X998" s="16"/>
      <c r="Y998" s="16"/>
      <c r="Z998" s="16"/>
      <c r="AA998" s="16"/>
      <c r="AB998" s="16"/>
      <c r="AC998" s="16"/>
    </row>
    <row r="999" ht="20.25" customHeight="1">
      <c r="A999" s="16" t="s">
        <v>10435</v>
      </c>
      <c r="B999" s="16" t="s">
        <v>76</v>
      </c>
      <c r="C999" s="19" t="s">
        <v>592</v>
      </c>
      <c r="D999" s="20" t="s">
        <v>729</v>
      </c>
      <c r="E999" s="16" t="s">
        <v>139</v>
      </c>
      <c r="F999" s="16" t="str">
        <f t="shared" si="1"/>
        <v>15</v>
      </c>
      <c r="G999" s="16" t="str">
        <f t="shared" si="2"/>
        <v>20</v>
      </c>
      <c r="H999" s="16" t="s">
        <v>70</v>
      </c>
      <c r="I999" s="16" t="s">
        <v>34</v>
      </c>
      <c r="J999" s="16" t="s">
        <v>124</v>
      </c>
      <c r="K999" s="16" t="s">
        <v>13666</v>
      </c>
      <c r="L999" s="16" t="s">
        <v>14469</v>
      </c>
      <c r="M999" s="16" t="s">
        <v>43</v>
      </c>
      <c r="N999" s="16"/>
      <c r="O999" s="16"/>
      <c r="P999" s="16"/>
      <c r="Q999" s="16"/>
      <c r="R999" s="16"/>
      <c r="S999" s="16"/>
      <c r="T999" s="16"/>
      <c r="U999" s="16"/>
      <c r="V999" s="16"/>
      <c r="W999" s="16"/>
      <c r="X999" s="16"/>
      <c r="Y999" s="16"/>
      <c r="Z999" s="16"/>
      <c r="AA999" s="16"/>
      <c r="AB999" s="16"/>
      <c r="AC999" s="16"/>
    </row>
    <row r="1000" ht="20.25" customHeight="1">
      <c r="A1000" s="16" t="s">
        <v>7727</v>
      </c>
      <c r="B1000" s="16" t="s">
        <v>76</v>
      </c>
      <c r="C1000" s="19" t="s">
        <v>592</v>
      </c>
      <c r="D1000" s="20" t="s">
        <v>593</v>
      </c>
      <c r="E1000" s="16" t="s">
        <v>139</v>
      </c>
      <c r="F1000" s="16" t="str">
        <f t="shared" si="1"/>
        <v>15</v>
      </c>
      <c r="G1000" s="16" t="str">
        <f t="shared" si="2"/>
        <v>20</v>
      </c>
      <c r="H1000" s="16" t="s">
        <v>70</v>
      </c>
      <c r="I1000" s="16" t="s">
        <v>34</v>
      </c>
      <c r="J1000" s="16" t="s">
        <v>140</v>
      </c>
      <c r="K1000" s="16" t="s">
        <v>14470</v>
      </c>
      <c r="L1000" s="16" t="s">
        <v>14471</v>
      </c>
      <c r="M1000" s="16" t="s">
        <v>21</v>
      </c>
      <c r="N1000" s="16"/>
      <c r="O1000" s="16"/>
      <c r="P1000" s="16"/>
      <c r="Q1000" s="16"/>
      <c r="R1000" s="16"/>
      <c r="S1000" s="16"/>
      <c r="T1000" s="16"/>
      <c r="U1000" s="16"/>
      <c r="V1000" s="16"/>
      <c r="W1000" s="16"/>
      <c r="X1000" s="16"/>
      <c r="Y1000" s="16"/>
      <c r="Z1000" s="16"/>
      <c r="AA1000" s="16"/>
      <c r="AB1000" s="16"/>
      <c r="AC1000" s="16"/>
    </row>
    <row r="1001" ht="20.25" customHeight="1">
      <c r="A1001" s="16" t="s">
        <v>3396</v>
      </c>
      <c r="B1001" s="16" t="s">
        <v>76</v>
      </c>
      <c r="C1001" s="19" t="s">
        <v>592</v>
      </c>
      <c r="D1001" s="20" t="s">
        <v>729</v>
      </c>
      <c r="E1001" s="16" t="s">
        <v>15</v>
      </c>
      <c r="F1001" s="16" t="str">
        <f t="shared" si="1"/>
        <v>12</v>
      </c>
      <c r="G1001" s="16" t="str">
        <f t="shared" si="2"/>
        <v>18</v>
      </c>
      <c r="H1001" s="16" t="s">
        <v>114</v>
      </c>
      <c r="I1001" s="16" t="s">
        <v>34</v>
      </c>
      <c r="J1001" s="16" t="s">
        <v>1004</v>
      </c>
      <c r="K1001" s="16" t="s">
        <v>14472</v>
      </c>
      <c r="L1001" s="16" t="s">
        <v>14473</v>
      </c>
      <c r="M1001" s="16" t="s">
        <v>43</v>
      </c>
      <c r="N1001" s="16"/>
      <c r="O1001" s="16"/>
      <c r="P1001" s="16"/>
      <c r="Q1001" s="16"/>
      <c r="R1001" s="16"/>
      <c r="S1001" s="16"/>
      <c r="T1001" s="16"/>
      <c r="U1001" s="16"/>
      <c r="V1001" s="16"/>
      <c r="W1001" s="16"/>
      <c r="X1001" s="16"/>
      <c r="Y1001" s="16"/>
      <c r="Z1001" s="16"/>
      <c r="AA1001" s="16"/>
      <c r="AB1001" s="16"/>
      <c r="AC1001" s="16"/>
    </row>
    <row r="1002" ht="20.25" customHeight="1">
      <c r="A1002" s="16" t="s">
        <v>7727</v>
      </c>
      <c r="B1002" s="16" t="s">
        <v>76</v>
      </c>
      <c r="C1002" s="19" t="s">
        <v>592</v>
      </c>
      <c r="D1002" s="20" t="s">
        <v>593</v>
      </c>
      <c r="E1002" s="16" t="s">
        <v>15</v>
      </c>
      <c r="F1002" s="16" t="str">
        <f t="shared" si="1"/>
        <v>8</v>
      </c>
      <c r="G1002" s="16" t="str">
        <f t="shared" si="2"/>
        <v>16</v>
      </c>
      <c r="H1002" s="16" t="s">
        <v>89</v>
      </c>
      <c r="I1002" s="16" t="s">
        <v>17</v>
      </c>
      <c r="J1002" s="16" t="s">
        <v>284</v>
      </c>
      <c r="K1002" s="16" t="s">
        <v>14474</v>
      </c>
      <c r="L1002" s="16" t="s">
        <v>14475</v>
      </c>
      <c r="M1002" s="16" t="s">
        <v>21</v>
      </c>
      <c r="N1002" s="16"/>
      <c r="O1002" s="16"/>
      <c r="P1002" s="16"/>
      <c r="Q1002" s="16"/>
      <c r="R1002" s="16"/>
      <c r="S1002" s="16"/>
      <c r="T1002" s="16"/>
      <c r="U1002" s="16"/>
      <c r="V1002" s="16"/>
      <c r="W1002" s="16"/>
      <c r="X1002" s="16"/>
      <c r="Y1002" s="16"/>
      <c r="Z1002" s="16"/>
      <c r="AA1002" s="16"/>
      <c r="AB1002" s="16"/>
      <c r="AC1002" s="16"/>
    </row>
    <row r="1003" ht="20.25" customHeight="1">
      <c r="A1003" s="16" t="s">
        <v>1853</v>
      </c>
      <c r="B1003" s="16" t="s">
        <v>14476</v>
      </c>
      <c r="C1003" s="19" t="s">
        <v>592</v>
      </c>
      <c r="D1003" s="20" t="s">
        <v>606</v>
      </c>
      <c r="E1003" s="16" t="s">
        <v>139</v>
      </c>
      <c r="F1003" s="16" t="str">
        <f t="shared" si="1"/>
        <v>10</v>
      </c>
      <c r="G1003" s="16" t="str">
        <f t="shared" si="2"/>
        <v>20</v>
      </c>
      <c r="H1003" s="16" t="s">
        <v>93</v>
      </c>
      <c r="I1003" s="16" t="s">
        <v>34</v>
      </c>
      <c r="J1003" s="16" t="s">
        <v>14477</v>
      </c>
      <c r="K1003" s="16" t="s">
        <v>14478</v>
      </c>
      <c r="L1003" s="16" t="s">
        <v>14479</v>
      </c>
      <c r="M1003" s="16" t="s">
        <v>94</v>
      </c>
      <c r="N1003" s="16"/>
      <c r="O1003" s="16"/>
      <c r="P1003" s="16"/>
      <c r="Q1003" s="16"/>
      <c r="R1003" s="16"/>
      <c r="S1003" s="16"/>
      <c r="T1003" s="16"/>
      <c r="U1003" s="16"/>
      <c r="V1003" s="16"/>
      <c r="W1003" s="16"/>
      <c r="X1003" s="16"/>
      <c r="Y1003" s="16"/>
      <c r="Z1003" s="16"/>
      <c r="AA1003" s="16"/>
      <c r="AB1003" s="16"/>
      <c r="AC1003" s="16"/>
    </row>
    <row r="1004" ht="20.25" customHeight="1">
      <c r="A1004" s="16" t="s">
        <v>14480</v>
      </c>
      <c r="B1004" s="16" t="s">
        <v>76</v>
      </c>
      <c r="C1004" s="19" t="s">
        <v>592</v>
      </c>
      <c r="D1004" s="20" t="s">
        <v>613</v>
      </c>
      <c r="E1004" s="16" t="s">
        <v>139</v>
      </c>
      <c r="F1004" s="16" t="str">
        <f t="shared" si="1"/>
        <v>10</v>
      </c>
      <c r="G1004" s="16" t="str">
        <f t="shared" si="2"/>
        <v>15</v>
      </c>
      <c r="H1004" s="16" t="s">
        <v>16</v>
      </c>
      <c r="I1004" s="16" t="s">
        <v>17</v>
      </c>
      <c r="J1004" s="16" t="s">
        <v>94</v>
      </c>
      <c r="K1004" s="16" t="s">
        <v>13729</v>
      </c>
      <c r="L1004" s="16" t="s">
        <v>14481</v>
      </c>
      <c r="M1004" s="16" t="s">
        <v>62</v>
      </c>
      <c r="N1004" s="16"/>
      <c r="O1004" s="16"/>
      <c r="P1004" s="16"/>
      <c r="Q1004" s="16"/>
      <c r="R1004" s="16"/>
      <c r="S1004" s="16"/>
      <c r="T1004" s="16"/>
      <c r="U1004" s="16"/>
      <c r="V1004" s="16"/>
      <c r="W1004" s="16"/>
      <c r="X1004" s="16"/>
      <c r="Y1004" s="16"/>
      <c r="Z1004" s="16"/>
      <c r="AA1004" s="16"/>
      <c r="AB1004" s="16"/>
      <c r="AC1004" s="16"/>
    </row>
    <row r="1005" ht="20.25" customHeight="1">
      <c r="A1005" s="16" t="s">
        <v>7727</v>
      </c>
      <c r="B1005" s="16" t="s">
        <v>76</v>
      </c>
      <c r="C1005" s="19" t="s">
        <v>592</v>
      </c>
      <c r="D1005" s="20" t="s">
        <v>593</v>
      </c>
      <c r="E1005" s="16" t="s">
        <v>139</v>
      </c>
      <c r="F1005" s="16" t="str">
        <f t="shared" si="1"/>
        <v>12</v>
      </c>
      <c r="G1005" s="16" t="str">
        <f t="shared" si="2"/>
        <v>20</v>
      </c>
      <c r="H1005" s="16" t="s">
        <v>33</v>
      </c>
      <c r="I1005" s="16" t="s">
        <v>34</v>
      </c>
      <c r="J1005" s="16" t="s">
        <v>94</v>
      </c>
      <c r="K1005" s="16" t="s">
        <v>14150</v>
      </c>
      <c r="L1005" s="16" t="s">
        <v>14482</v>
      </c>
      <c r="M1005" s="16" t="s">
        <v>21</v>
      </c>
      <c r="N1005" s="16"/>
      <c r="O1005" s="16"/>
      <c r="P1005" s="16"/>
      <c r="Q1005" s="16"/>
      <c r="R1005" s="16"/>
      <c r="S1005" s="16"/>
      <c r="T1005" s="16"/>
      <c r="U1005" s="16"/>
      <c r="V1005" s="16"/>
      <c r="W1005" s="16"/>
      <c r="X1005" s="16"/>
      <c r="Y1005" s="16"/>
      <c r="Z1005" s="16"/>
      <c r="AA1005" s="16"/>
      <c r="AB1005" s="16"/>
      <c r="AC1005" s="16"/>
    </row>
    <row r="1006" ht="20.25" customHeight="1">
      <c r="A1006" s="16" t="s">
        <v>3396</v>
      </c>
      <c r="B1006" s="16" t="s">
        <v>14483</v>
      </c>
      <c r="C1006" s="19" t="s">
        <v>592</v>
      </c>
      <c r="D1006" s="20" t="s">
        <v>729</v>
      </c>
      <c r="E1006" s="16" t="s">
        <v>15</v>
      </c>
      <c r="F1006" s="16" t="str">
        <f t="shared" si="1"/>
        <v>15</v>
      </c>
      <c r="G1006" s="16" t="str">
        <f t="shared" si="2"/>
        <v>22</v>
      </c>
      <c r="H1006" s="16" t="s">
        <v>892</v>
      </c>
      <c r="I1006" s="16" t="s">
        <v>17</v>
      </c>
      <c r="J1006" s="16" t="s">
        <v>94</v>
      </c>
      <c r="K1006" s="16" t="s">
        <v>7733</v>
      </c>
      <c r="L1006" s="16" t="s">
        <v>14484</v>
      </c>
      <c r="M1006" s="16" t="s">
        <v>73</v>
      </c>
      <c r="N1006" s="16"/>
      <c r="O1006" s="16"/>
      <c r="P1006" s="16"/>
      <c r="Q1006" s="16"/>
      <c r="R1006" s="16"/>
      <c r="S1006" s="16"/>
      <c r="T1006" s="16"/>
      <c r="U1006" s="16"/>
      <c r="V1006" s="16"/>
      <c r="W1006" s="16"/>
      <c r="X1006" s="16"/>
      <c r="Y1006" s="16"/>
      <c r="Z1006" s="16"/>
      <c r="AA1006" s="16"/>
      <c r="AB1006" s="16"/>
      <c r="AC1006" s="16"/>
    </row>
    <row r="1007" ht="20.25" customHeight="1">
      <c r="A1007" s="16" t="s">
        <v>7727</v>
      </c>
      <c r="B1007" s="16" t="s">
        <v>76</v>
      </c>
      <c r="C1007" s="19" t="s">
        <v>592</v>
      </c>
      <c r="D1007" s="20" t="s">
        <v>738</v>
      </c>
      <c r="E1007" s="16" t="s">
        <v>139</v>
      </c>
      <c r="F1007" s="16" t="str">
        <f t="shared" si="1"/>
        <v>5</v>
      </c>
      <c r="G1007" s="16" t="str">
        <f t="shared" si="2"/>
        <v>10</v>
      </c>
      <c r="H1007" s="16" t="s">
        <v>1404</v>
      </c>
      <c r="I1007" s="16" t="s">
        <v>17</v>
      </c>
      <c r="J1007" s="16" t="s">
        <v>414</v>
      </c>
      <c r="K1007" s="16" t="s">
        <v>14485</v>
      </c>
      <c r="L1007" s="16" t="s">
        <v>14486</v>
      </c>
      <c r="M1007" s="16" t="s">
        <v>21</v>
      </c>
      <c r="N1007" s="16"/>
      <c r="O1007" s="16"/>
      <c r="P1007" s="16"/>
      <c r="Q1007" s="16"/>
      <c r="R1007" s="16"/>
      <c r="S1007" s="16"/>
      <c r="T1007" s="16"/>
      <c r="U1007" s="16"/>
      <c r="V1007" s="16"/>
      <c r="W1007" s="16"/>
      <c r="X1007" s="16"/>
      <c r="Y1007" s="16"/>
      <c r="Z1007" s="16"/>
      <c r="AA1007" s="16"/>
      <c r="AB1007" s="16"/>
      <c r="AC1007" s="16"/>
    </row>
    <row r="1008" ht="20.25" customHeight="1">
      <c r="A1008" s="16" t="s">
        <v>14487</v>
      </c>
      <c r="B1008" s="16" t="s">
        <v>76</v>
      </c>
      <c r="C1008" s="19" t="s">
        <v>592</v>
      </c>
      <c r="D1008" s="20" t="s">
        <v>729</v>
      </c>
      <c r="E1008" s="16" t="s">
        <v>15</v>
      </c>
      <c r="F1008" s="16" t="str">
        <f t="shared" si="1"/>
        <v>8</v>
      </c>
      <c r="G1008" s="16" t="str">
        <f t="shared" si="2"/>
        <v>15</v>
      </c>
      <c r="H1008" s="16" t="s">
        <v>135</v>
      </c>
      <c r="I1008" s="16" t="s">
        <v>17</v>
      </c>
      <c r="J1008" s="16" t="s">
        <v>1064</v>
      </c>
      <c r="K1008" s="16" t="s">
        <v>14488</v>
      </c>
      <c r="L1008" s="16" t="s">
        <v>14489</v>
      </c>
      <c r="M1008" s="16" t="s">
        <v>73</v>
      </c>
      <c r="N1008" s="16"/>
      <c r="O1008" s="16"/>
      <c r="P1008" s="16"/>
      <c r="Q1008" s="16"/>
      <c r="R1008" s="16"/>
      <c r="S1008" s="16"/>
      <c r="T1008" s="16"/>
      <c r="U1008" s="16"/>
      <c r="V1008" s="16"/>
      <c r="W1008" s="16"/>
      <c r="X1008" s="16"/>
      <c r="Y1008" s="16"/>
      <c r="Z1008" s="16"/>
      <c r="AA1008" s="16"/>
      <c r="AB1008" s="16"/>
      <c r="AC1008" s="16"/>
    </row>
    <row r="1009" ht="20.25" customHeight="1">
      <c r="A1009" s="16" t="s">
        <v>1853</v>
      </c>
      <c r="B1009" s="16" t="s">
        <v>14490</v>
      </c>
      <c r="C1009" s="19" t="s">
        <v>592</v>
      </c>
      <c r="D1009" s="20" t="s">
        <v>620</v>
      </c>
      <c r="E1009" s="16" t="s">
        <v>15</v>
      </c>
      <c r="F1009" s="16" t="str">
        <f t="shared" si="1"/>
        <v>15</v>
      </c>
      <c r="G1009" s="16" t="str">
        <f t="shared" si="2"/>
        <v>20</v>
      </c>
      <c r="H1009" s="16" t="s">
        <v>70</v>
      </c>
      <c r="I1009" s="16" t="s">
        <v>34</v>
      </c>
      <c r="J1009" s="16" t="s">
        <v>14491</v>
      </c>
      <c r="K1009" s="16" t="s">
        <v>14492</v>
      </c>
      <c r="L1009" s="16" t="s">
        <v>14493</v>
      </c>
      <c r="M1009" s="16" t="s">
        <v>53</v>
      </c>
      <c r="N1009" s="16"/>
      <c r="O1009" s="16"/>
      <c r="P1009" s="16"/>
      <c r="Q1009" s="16"/>
      <c r="R1009" s="16"/>
      <c r="S1009" s="16"/>
      <c r="T1009" s="16"/>
      <c r="U1009" s="16"/>
      <c r="V1009" s="16"/>
      <c r="W1009" s="16"/>
      <c r="X1009" s="16"/>
      <c r="Y1009" s="16"/>
      <c r="Z1009" s="16"/>
      <c r="AA1009" s="16"/>
      <c r="AB1009" s="16"/>
      <c r="AC1009" s="16"/>
    </row>
    <row r="1010" ht="20.25" customHeight="1">
      <c r="A1010" s="16" t="s">
        <v>3396</v>
      </c>
      <c r="B1010" s="16" t="s">
        <v>14494</v>
      </c>
      <c r="C1010" s="19" t="s">
        <v>592</v>
      </c>
      <c r="D1010" s="20" t="s">
        <v>738</v>
      </c>
      <c r="E1010" s="16" t="s">
        <v>139</v>
      </c>
      <c r="F1010" s="16" t="str">
        <f t="shared" si="1"/>
        <v>7</v>
      </c>
      <c r="G1010" s="16" t="str">
        <f t="shared" si="2"/>
        <v>11</v>
      </c>
      <c r="H1010" s="16" t="s">
        <v>478</v>
      </c>
      <c r="I1010" s="16" t="s">
        <v>17</v>
      </c>
      <c r="J1010" s="16" t="s">
        <v>265</v>
      </c>
      <c r="K1010" s="16" t="s">
        <v>14495</v>
      </c>
      <c r="L1010" s="16" t="s">
        <v>14496</v>
      </c>
      <c r="M1010" s="16" t="s">
        <v>73</v>
      </c>
      <c r="N1010" s="16"/>
      <c r="O1010" s="16"/>
      <c r="P1010" s="16"/>
      <c r="Q1010" s="16"/>
      <c r="R1010" s="16"/>
      <c r="S1010" s="16"/>
      <c r="T1010" s="16"/>
      <c r="U1010" s="16"/>
      <c r="V1010" s="16"/>
      <c r="W1010" s="16"/>
      <c r="X1010" s="16"/>
      <c r="Y1010" s="16"/>
      <c r="Z1010" s="16"/>
      <c r="AA1010" s="16"/>
      <c r="AB1010" s="16"/>
      <c r="AC1010" s="16"/>
    </row>
    <row r="1011" ht="20.25" customHeight="1">
      <c r="A1011" s="16" t="s">
        <v>3396</v>
      </c>
      <c r="B1011" s="16" t="s">
        <v>14497</v>
      </c>
      <c r="C1011" s="19" t="s">
        <v>592</v>
      </c>
      <c r="D1011" s="20" t="s">
        <v>613</v>
      </c>
      <c r="E1011" s="16" t="s">
        <v>139</v>
      </c>
      <c r="F1011" s="16" t="str">
        <f t="shared" si="1"/>
        <v>8</v>
      </c>
      <c r="G1011" s="16" t="str">
        <f t="shared" si="2"/>
        <v>14</v>
      </c>
      <c r="H1011" s="16" t="s">
        <v>573</v>
      </c>
      <c r="I1011" s="16" t="s">
        <v>34</v>
      </c>
      <c r="J1011" s="16" t="s">
        <v>284</v>
      </c>
      <c r="K1011" s="16" t="s">
        <v>14498</v>
      </c>
      <c r="L1011" s="16" t="s">
        <v>14499</v>
      </c>
      <c r="M1011" s="16" t="s">
        <v>43</v>
      </c>
      <c r="N1011" s="16"/>
      <c r="O1011" s="16"/>
      <c r="P1011" s="16"/>
      <c r="Q1011" s="16"/>
      <c r="R1011" s="16"/>
      <c r="S1011" s="16"/>
      <c r="T1011" s="16"/>
      <c r="U1011" s="16"/>
      <c r="V1011" s="16"/>
      <c r="W1011" s="16"/>
      <c r="X1011" s="16"/>
      <c r="Y1011" s="16"/>
      <c r="Z1011" s="16"/>
      <c r="AA1011" s="16"/>
      <c r="AB1011" s="16"/>
      <c r="AC1011" s="16"/>
    </row>
    <row r="1012" ht="20.25" customHeight="1">
      <c r="A1012" s="16" t="s">
        <v>8025</v>
      </c>
      <c r="B1012" s="16" t="s">
        <v>76</v>
      </c>
      <c r="C1012" s="19" t="s">
        <v>592</v>
      </c>
      <c r="D1012" s="20" t="s">
        <v>593</v>
      </c>
      <c r="E1012" s="16" t="s">
        <v>15</v>
      </c>
      <c r="F1012" s="16" t="str">
        <f t="shared" si="1"/>
        <v>15</v>
      </c>
      <c r="G1012" s="16" t="str">
        <f t="shared" si="2"/>
        <v>25</v>
      </c>
      <c r="H1012" s="16" t="s">
        <v>39</v>
      </c>
      <c r="I1012" s="16" t="s">
        <v>34</v>
      </c>
      <c r="J1012" s="16" t="s">
        <v>18</v>
      </c>
      <c r="K1012" s="16" t="s">
        <v>14500</v>
      </c>
      <c r="L1012" s="16" t="s">
        <v>14501</v>
      </c>
      <c r="M1012" s="16" t="s">
        <v>29</v>
      </c>
      <c r="N1012" s="16"/>
      <c r="O1012" s="16"/>
      <c r="P1012" s="16"/>
      <c r="Q1012" s="16"/>
      <c r="R1012" s="16"/>
      <c r="S1012" s="16"/>
      <c r="T1012" s="16"/>
      <c r="U1012" s="16"/>
      <c r="V1012" s="16"/>
      <c r="W1012" s="16"/>
      <c r="X1012" s="16"/>
      <c r="Y1012" s="16"/>
      <c r="Z1012" s="16"/>
      <c r="AA1012" s="16"/>
      <c r="AB1012" s="16"/>
      <c r="AC1012" s="16"/>
    </row>
    <row r="1013" ht="20.25" customHeight="1">
      <c r="A1013" s="16" t="s">
        <v>3396</v>
      </c>
      <c r="B1013" s="16" t="s">
        <v>76</v>
      </c>
      <c r="C1013" s="19" t="s">
        <v>592</v>
      </c>
      <c r="D1013" s="20" t="s">
        <v>606</v>
      </c>
      <c r="E1013" s="16" t="s">
        <v>139</v>
      </c>
      <c r="F1013" s="16" t="str">
        <f t="shared" si="1"/>
        <v>8</v>
      </c>
      <c r="G1013" s="16" t="str">
        <f t="shared" si="2"/>
        <v>14</v>
      </c>
      <c r="H1013" s="16" t="s">
        <v>573</v>
      </c>
      <c r="I1013" s="16" t="s">
        <v>34</v>
      </c>
      <c r="J1013" s="16" t="s">
        <v>94</v>
      </c>
      <c r="K1013" s="16" t="s">
        <v>11667</v>
      </c>
      <c r="L1013" s="16" t="s">
        <v>14502</v>
      </c>
      <c r="M1013" s="16" t="s">
        <v>21</v>
      </c>
      <c r="N1013" s="16"/>
      <c r="O1013" s="16"/>
      <c r="P1013" s="16"/>
      <c r="Q1013" s="16"/>
      <c r="R1013" s="16"/>
      <c r="S1013" s="16"/>
      <c r="T1013" s="16"/>
      <c r="U1013" s="16"/>
      <c r="V1013" s="16"/>
      <c r="W1013" s="16"/>
      <c r="X1013" s="16"/>
      <c r="Y1013" s="16"/>
      <c r="Z1013" s="16"/>
      <c r="AA1013" s="16"/>
      <c r="AB1013" s="16"/>
      <c r="AC1013" s="16"/>
    </row>
    <row r="1014" ht="20.25" customHeight="1">
      <c r="A1014" s="16" t="s">
        <v>7727</v>
      </c>
      <c r="B1014" s="16" t="s">
        <v>76</v>
      </c>
      <c r="C1014" s="19" t="s">
        <v>592</v>
      </c>
      <c r="D1014" s="20" t="s">
        <v>729</v>
      </c>
      <c r="E1014" s="16" t="s">
        <v>139</v>
      </c>
      <c r="F1014" s="16" t="str">
        <f t="shared" si="1"/>
        <v>12</v>
      </c>
      <c r="G1014" s="16" t="str">
        <f t="shared" si="2"/>
        <v>22</v>
      </c>
      <c r="H1014" s="16" t="s">
        <v>392</v>
      </c>
      <c r="I1014" s="16" t="s">
        <v>34</v>
      </c>
      <c r="J1014" s="16" t="s">
        <v>18</v>
      </c>
      <c r="K1014" s="16" t="s">
        <v>14503</v>
      </c>
      <c r="L1014" s="16" t="s">
        <v>14504</v>
      </c>
      <c r="M1014" s="16" t="s">
        <v>21</v>
      </c>
      <c r="N1014" s="16"/>
      <c r="O1014" s="16"/>
      <c r="P1014" s="16"/>
      <c r="Q1014" s="16"/>
      <c r="R1014" s="16"/>
      <c r="S1014" s="16"/>
      <c r="T1014" s="16"/>
      <c r="U1014" s="16"/>
      <c r="V1014" s="16"/>
      <c r="W1014" s="16"/>
      <c r="X1014" s="16"/>
      <c r="Y1014" s="16"/>
      <c r="Z1014" s="16"/>
      <c r="AA1014" s="16"/>
      <c r="AB1014" s="16"/>
      <c r="AC1014" s="16"/>
    </row>
    <row r="1015" ht="20.25" customHeight="1">
      <c r="A1015" s="16" t="s">
        <v>3396</v>
      </c>
      <c r="B1015" s="16" t="s">
        <v>76</v>
      </c>
      <c r="C1015" s="19" t="s">
        <v>592</v>
      </c>
      <c r="D1015" s="20" t="s">
        <v>593</v>
      </c>
      <c r="E1015" s="16" t="s">
        <v>15</v>
      </c>
      <c r="F1015" s="16" t="str">
        <f t="shared" si="1"/>
        <v>10</v>
      </c>
      <c r="G1015" s="16" t="str">
        <f t="shared" si="2"/>
        <v>15</v>
      </c>
      <c r="H1015" s="16" t="s">
        <v>16</v>
      </c>
      <c r="I1015" s="16" t="s">
        <v>17</v>
      </c>
      <c r="J1015" s="16" t="s">
        <v>85</v>
      </c>
      <c r="K1015" s="16" t="s">
        <v>14327</v>
      </c>
      <c r="L1015" s="16" t="s">
        <v>14505</v>
      </c>
      <c r="M1015" s="16" t="s">
        <v>21</v>
      </c>
      <c r="N1015" s="16"/>
      <c r="O1015" s="16"/>
      <c r="P1015" s="16"/>
      <c r="Q1015" s="16"/>
      <c r="R1015" s="16"/>
      <c r="S1015" s="16"/>
      <c r="T1015" s="16"/>
      <c r="U1015" s="16"/>
      <c r="V1015" s="16"/>
      <c r="W1015" s="16"/>
      <c r="X1015" s="16"/>
      <c r="Y1015" s="16"/>
      <c r="Z1015" s="16"/>
      <c r="AA1015" s="16"/>
      <c r="AB1015" s="16"/>
      <c r="AC1015" s="16"/>
    </row>
    <row r="1016" ht="20.25" customHeight="1">
      <c r="A1016" s="16" t="s">
        <v>3396</v>
      </c>
      <c r="B1016" s="16" t="s">
        <v>76</v>
      </c>
      <c r="C1016" s="19" t="s">
        <v>592</v>
      </c>
      <c r="D1016" s="20" t="s">
        <v>606</v>
      </c>
      <c r="E1016" s="16" t="s">
        <v>139</v>
      </c>
      <c r="F1016" s="16" t="str">
        <f t="shared" si="1"/>
        <v>5</v>
      </c>
      <c r="G1016" s="16" t="str">
        <f t="shared" si="2"/>
        <v>10</v>
      </c>
      <c r="H1016" s="16" t="s">
        <v>1404</v>
      </c>
      <c r="I1016" s="16" t="s">
        <v>17</v>
      </c>
      <c r="J1016" s="16" t="s">
        <v>140</v>
      </c>
      <c r="K1016" s="16" t="s">
        <v>14506</v>
      </c>
      <c r="L1016" s="16" t="s">
        <v>14507</v>
      </c>
      <c r="M1016" s="16" t="s">
        <v>21</v>
      </c>
      <c r="N1016" s="16"/>
      <c r="O1016" s="16"/>
      <c r="P1016" s="16"/>
      <c r="Q1016" s="16"/>
      <c r="R1016" s="16"/>
      <c r="S1016" s="16"/>
      <c r="T1016" s="16"/>
      <c r="U1016" s="16"/>
      <c r="V1016" s="16"/>
      <c r="W1016" s="16"/>
      <c r="X1016" s="16"/>
      <c r="Y1016" s="16"/>
      <c r="Z1016" s="16"/>
      <c r="AA1016" s="16"/>
      <c r="AB1016" s="16"/>
      <c r="AC1016" s="16"/>
    </row>
    <row r="1017" ht="20.25" customHeight="1">
      <c r="A1017" s="16" t="s">
        <v>14508</v>
      </c>
      <c r="B1017" s="16" t="s">
        <v>76</v>
      </c>
      <c r="C1017" s="19" t="s">
        <v>592</v>
      </c>
      <c r="D1017" s="20" t="s">
        <v>593</v>
      </c>
      <c r="E1017" s="16" t="s">
        <v>122</v>
      </c>
      <c r="F1017" s="16" t="str">
        <f t="shared" si="1"/>
        <v>8</v>
      </c>
      <c r="G1017" s="16" t="str">
        <f t="shared" si="2"/>
        <v>14</v>
      </c>
      <c r="H1017" s="16" t="s">
        <v>573</v>
      </c>
      <c r="I1017" s="16" t="s">
        <v>58</v>
      </c>
      <c r="J1017" s="16" t="s">
        <v>94</v>
      </c>
      <c r="K1017" s="16" t="s">
        <v>9499</v>
      </c>
      <c r="L1017" s="16" t="s">
        <v>14509</v>
      </c>
      <c r="M1017" s="16" t="s">
        <v>37</v>
      </c>
      <c r="N1017" s="16"/>
      <c r="O1017" s="16"/>
      <c r="P1017" s="16"/>
      <c r="Q1017" s="16"/>
      <c r="R1017" s="16"/>
      <c r="S1017" s="16"/>
      <c r="T1017" s="16"/>
      <c r="U1017" s="16"/>
      <c r="V1017" s="16"/>
      <c r="W1017" s="16"/>
      <c r="X1017" s="16"/>
      <c r="Y1017" s="16"/>
      <c r="Z1017" s="16"/>
      <c r="AA1017" s="16"/>
      <c r="AB1017" s="16"/>
      <c r="AC1017" s="16"/>
    </row>
    <row r="1018" ht="20.25" customHeight="1">
      <c r="A1018" s="16" t="s">
        <v>8734</v>
      </c>
      <c r="B1018" s="16" t="s">
        <v>76</v>
      </c>
      <c r="C1018" s="19" t="s">
        <v>592</v>
      </c>
      <c r="D1018" s="20" t="s">
        <v>593</v>
      </c>
      <c r="E1018" s="16" t="s">
        <v>15</v>
      </c>
      <c r="F1018" s="16" t="str">
        <f t="shared" si="1"/>
        <v>15</v>
      </c>
      <c r="G1018" s="16" t="str">
        <f t="shared" si="2"/>
        <v>25</v>
      </c>
      <c r="H1018" s="16" t="s">
        <v>39</v>
      </c>
      <c r="I1018" s="16" t="s">
        <v>34</v>
      </c>
      <c r="J1018" s="16" t="s">
        <v>18</v>
      </c>
      <c r="K1018" s="16" t="s">
        <v>12187</v>
      </c>
      <c r="L1018" s="16" t="s">
        <v>14510</v>
      </c>
      <c r="M1018" s="16" t="s">
        <v>62</v>
      </c>
      <c r="N1018" s="16"/>
      <c r="O1018" s="16"/>
      <c r="P1018" s="16"/>
      <c r="Q1018" s="16"/>
      <c r="R1018" s="16"/>
      <c r="S1018" s="16"/>
      <c r="T1018" s="16"/>
      <c r="U1018" s="16"/>
      <c r="V1018" s="16"/>
      <c r="W1018" s="16"/>
      <c r="X1018" s="16"/>
      <c r="Y1018" s="16"/>
      <c r="Z1018" s="16"/>
      <c r="AA1018" s="16"/>
      <c r="AB1018" s="16"/>
      <c r="AC1018" s="16"/>
    </row>
    <row r="1019" ht="20.25" customHeight="1">
      <c r="A1019" s="16" t="s">
        <v>7723</v>
      </c>
      <c r="B1019" s="16" t="s">
        <v>14299</v>
      </c>
      <c r="C1019" s="19" t="s">
        <v>592</v>
      </c>
      <c r="D1019" s="20" t="s">
        <v>620</v>
      </c>
      <c r="E1019" s="16" t="s">
        <v>15</v>
      </c>
      <c r="F1019" s="16" t="str">
        <f t="shared" si="1"/>
        <v>11</v>
      </c>
      <c r="G1019" s="16" t="str">
        <f t="shared" si="2"/>
        <v>20</v>
      </c>
      <c r="H1019" s="16" t="s">
        <v>222</v>
      </c>
      <c r="I1019" s="16" t="s">
        <v>34</v>
      </c>
      <c r="J1019" s="16" t="s">
        <v>1496</v>
      </c>
      <c r="K1019" s="16" t="s">
        <v>14304</v>
      </c>
      <c r="L1019" s="16" t="s">
        <v>14511</v>
      </c>
      <c r="M1019" s="16" t="s">
        <v>62</v>
      </c>
      <c r="N1019" s="16"/>
      <c r="O1019" s="16"/>
      <c r="P1019" s="16"/>
      <c r="Q1019" s="16"/>
      <c r="R1019" s="16"/>
      <c r="S1019" s="16"/>
      <c r="T1019" s="16"/>
      <c r="U1019" s="16"/>
      <c r="V1019" s="16"/>
      <c r="W1019" s="16"/>
      <c r="X1019" s="16"/>
      <c r="Y1019" s="16"/>
      <c r="Z1019" s="16"/>
      <c r="AA1019" s="16"/>
      <c r="AB1019" s="16"/>
      <c r="AC1019" s="16"/>
    </row>
    <row r="1020" ht="20.25" customHeight="1">
      <c r="A1020" s="16" t="s">
        <v>14512</v>
      </c>
      <c r="B1020" s="16" t="s">
        <v>76</v>
      </c>
      <c r="C1020" s="19" t="s">
        <v>592</v>
      </c>
      <c r="D1020" s="20" t="s">
        <v>593</v>
      </c>
      <c r="E1020" s="16" t="s">
        <v>15</v>
      </c>
      <c r="F1020" s="16" t="str">
        <f t="shared" si="1"/>
        <v>20</v>
      </c>
      <c r="G1020" s="16" t="str">
        <f t="shared" si="2"/>
        <v>35</v>
      </c>
      <c r="H1020" s="16" t="s">
        <v>223</v>
      </c>
      <c r="I1020" s="16" t="s">
        <v>34</v>
      </c>
      <c r="J1020" s="16" t="s">
        <v>94</v>
      </c>
      <c r="K1020" s="16" t="s">
        <v>9078</v>
      </c>
      <c r="L1020" s="16" t="s">
        <v>14513</v>
      </c>
      <c r="M1020" s="16" t="s">
        <v>62</v>
      </c>
      <c r="N1020" s="16"/>
      <c r="O1020" s="16"/>
      <c r="P1020" s="16"/>
      <c r="Q1020" s="16"/>
      <c r="R1020" s="16"/>
      <c r="S1020" s="16"/>
      <c r="T1020" s="16"/>
      <c r="U1020" s="16"/>
      <c r="V1020" s="16"/>
      <c r="W1020" s="16"/>
      <c r="X1020" s="16"/>
      <c r="Y1020" s="16"/>
      <c r="Z1020" s="16"/>
      <c r="AA1020" s="16"/>
      <c r="AB1020" s="16"/>
      <c r="AC1020" s="16"/>
    </row>
    <row r="1021" ht="20.25" customHeight="1">
      <c r="A1021" s="16" t="s">
        <v>7672</v>
      </c>
      <c r="B1021" s="16" t="s">
        <v>76</v>
      </c>
      <c r="C1021" s="19" t="s">
        <v>592</v>
      </c>
      <c r="D1021" s="20" t="s">
        <v>613</v>
      </c>
      <c r="E1021" s="16" t="s">
        <v>15</v>
      </c>
      <c r="F1021" s="16" t="str">
        <f t="shared" si="1"/>
        <v>12</v>
      </c>
      <c r="G1021" s="16" t="str">
        <f t="shared" si="2"/>
        <v>16</v>
      </c>
      <c r="H1021" s="16" t="s">
        <v>866</v>
      </c>
      <c r="I1021" s="16" t="s">
        <v>34</v>
      </c>
      <c r="J1021" s="16" t="s">
        <v>94</v>
      </c>
      <c r="K1021" s="16" t="s">
        <v>14515</v>
      </c>
      <c r="L1021" s="16" t="s">
        <v>14516</v>
      </c>
      <c r="M1021" s="16" t="s">
        <v>21</v>
      </c>
      <c r="N1021" s="16"/>
      <c r="O1021" s="16"/>
      <c r="P1021" s="16"/>
      <c r="Q1021" s="16"/>
      <c r="R1021" s="16"/>
      <c r="S1021" s="16"/>
      <c r="T1021" s="16"/>
      <c r="U1021" s="16"/>
      <c r="V1021" s="16"/>
      <c r="W1021" s="16"/>
      <c r="X1021" s="16"/>
      <c r="Y1021" s="16"/>
      <c r="Z1021" s="16"/>
      <c r="AA1021" s="16"/>
      <c r="AB1021" s="16"/>
      <c r="AC1021" s="16"/>
    </row>
    <row r="1022" ht="20.25" customHeight="1">
      <c r="A1022" s="16" t="s">
        <v>8734</v>
      </c>
      <c r="B1022" s="16" t="s">
        <v>14517</v>
      </c>
      <c r="C1022" s="19" t="s">
        <v>592</v>
      </c>
      <c r="D1022" s="20" t="s">
        <v>593</v>
      </c>
      <c r="E1022" s="16" t="s">
        <v>15</v>
      </c>
      <c r="F1022" s="16" t="str">
        <f t="shared" si="1"/>
        <v>10</v>
      </c>
      <c r="G1022" s="16" t="str">
        <f t="shared" si="2"/>
        <v>15</v>
      </c>
      <c r="H1022" s="16" t="s">
        <v>16</v>
      </c>
      <c r="I1022" s="16" t="s">
        <v>34</v>
      </c>
      <c r="J1022" s="16" t="s">
        <v>140</v>
      </c>
      <c r="K1022" s="16" t="s">
        <v>14520</v>
      </c>
      <c r="L1022" s="16" t="s">
        <v>14521</v>
      </c>
      <c r="M1022" s="16" t="s">
        <v>43</v>
      </c>
      <c r="N1022" s="16"/>
      <c r="O1022" s="16"/>
      <c r="P1022" s="16"/>
      <c r="Q1022" s="16"/>
      <c r="R1022" s="16"/>
      <c r="S1022" s="16"/>
      <c r="T1022" s="16"/>
      <c r="U1022" s="16"/>
      <c r="V1022" s="16"/>
      <c r="W1022" s="16"/>
      <c r="X1022" s="16"/>
      <c r="Y1022" s="16"/>
      <c r="Z1022" s="16"/>
      <c r="AA1022" s="16"/>
      <c r="AB1022" s="16"/>
      <c r="AC1022" s="16"/>
    </row>
    <row r="1023" ht="20.25" customHeight="1">
      <c r="A1023" s="16" t="s">
        <v>10435</v>
      </c>
      <c r="B1023" s="16" t="s">
        <v>76</v>
      </c>
      <c r="C1023" s="19" t="s">
        <v>592</v>
      </c>
      <c r="D1023" s="20" t="s">
        <v>593</v>
      </c>
      <c r="E1023" s="16" t="s">
        <v>15</v>
      </c>
      <c r="F1023" s="16" t="str">
        <f t="shared" si="1"/>
        <v>15</v>
      </c>
      <c r="G1023" s="16" t="str">
        <f t="shared" si="2"/>
        <v>30</v>
      </c>
      <c r="H1023" s="16" t="s">
        <v>202</v>
      </c>
      <c r="I1023" s="16" t="s">
        <v>26</v>
      </c>
      <c r="J1023" s="16" t="s">
        <v>348</v>
      </c>
      <c r="K1023" s="16" t="s">
        <v>13854</v>
      </c>
      <c r="L1023" s="16" t="s">
        <v>14522</v>
      </c>
      <c r="M1023" s="16" t="s">
        <v>29</v>
      </c>
      <c r="N1023" s="16"/>
      <c r="O1023" s="16"/>
      <c r="P1023" s="16"/>
      <c r="Q1023" s="16"/>
      <c r="R1023" s="16"/>
      <c r="S1023" s="16"/>
      <c r="T1023" s="16"/>
      <c r="U1023" s="16"/>
      <c r="V1023" s="16"/>
      <c r="W1023" s="16"/>
      <c r="X1023" s="16"/>
      <c r="Y1023" s="16"/>
      <c r="Z1023" s="16"/>
      <c r="AA1023" s="16"/>
      <c r="AB1023" s="16"/>
      <c r="AC1023" s="16"/>
    </row>
    <row r="1024" ht="20.25" customHeight="1">
      <c r="A1024" s="16" t="s">
        <v>3396</v>
      </c>
      <c r="B1024" s="16" t="s">
        <v>76</v>
      </c>
      <c r="C1024" s="19" t="s">
        <v>592</v>
      </c>
      <c r="D1024" s="20" t="s">
        <v>729</v>
      </c>
      <c r="E1024" s="16" t="s">
        <v>15</v>
      </c>
      <c r="F1024" s="16" t="str">
        <f t="shared" si="1"/>
        <v>7</v>
      </c>
      <c r="G1024" s="16" t="str">
        <f t="shared" si="2"/>
        <v>14</v>
      </c>
      <c r="H1024" s="16" t="s">
        <v>230</v>
      </c>
      <c r="I1024" s="16" t="s">
        <v>17</v>
      </c>
      <c r="J1024" s="16" t="s">
        <v>94</v>
      </c>
      <c r="K1024" s="16" t="s">
        <v>14525</v>
      </c>
      <c r="L1024" s="16" t="s">
        <v>14526</v>
      </c>
      <c r="M1024" s="16" t="s">
        <v>73</v>
      </c>
      <c r="N1024" s="16"/>
      <c r="O1024" s="16"/>
      <c r="P1024" s="16"/>
      <c r="Q1024" s="16"/>
      <c r="R1024" s="16"/>
      <c r="S1024" s="16"/>
      <c r="T1024" s="16"/>
      <c r="U1024" s="16"/>
      <c r="V1024" s="16"/>
      <c r="W1024" s="16"/>
      <c r="X1024" s="16"/>
      <c r="Y1024" s="16"/>
      <c r="Z1024" s="16"/>
      <c r="AA1024" s="16"/>
      <c r="AB1024" s="16"/>
      <c r="AC1024" s="16"/>
    </row>
    <row r="1025" ht="20.25" customHeight="1">
      <c r="A1025" s="16" t="s">
        <v>7948</v>
      </c>
      <c r="B1025" s="16" t="s">
        <v>14529</v>
      </c>
      <c r="C1025" s="19" t="s">
        <v>592</v>
      </c>
      <c r="D1025" s="20" t="s">
        <v>593</v>
      </c>
      <c r="E1025" s="16" t="s">
        <v>15</v>
      </c>
      <c r="F1025" s="16" t="str">
        <f t="shared" si="1"/>
        <v>8</v>
      </c>
      <c r="G1025" s="16" t="str">
        <f t="shared" si="2"/>
        <v>15</v>
      </c>
      <c r="H1025" s="16" t="s">
        <v>135</v>
      </c>
      <c r="I1025" s="16" t="s">
        <v>17</v>
      </c>
      <c r="J1025" s="16" t="s">
        <v>284</v>
      </c>
      <c r="K1025" s="16" t="s">
        <v>14532</v>
      </c>
      <c r="L1025" s="16" t="s">
        <v>14533</v>
      </c>
      <c r="M1025" s="16" t="s">
        <v>43</v>
      </c>
      <c r="N1025" s="16"/>
      <c r="O1025" s="16"/>
      <c r="P1025" s="16"/>
      <c r="Q1025" s="16"/>
      <c r="R1025" s="16"/>
      <c r="S1025" s="16"/>
      <c r="T1025" s="16"/>
      <c r="U1025" s="16"/>
      <c r="V1025" s="16"/>
      <c r="W1025" s="16"/>
      <c r="X1025" s="16"/>
      <c r="Y1025" s="16"/>
      <c r="Z1025" s="16"/>
      <c r="AA1025" s="16"/>
      <c r="AB1025" s="16"/>
      <c r="AC1025" s="16"/>
    </row>
    <row r="1026" ht="20.25" customHeight="1">
      <c r="A1026" s="16" t="s">
        <v>3396</v>
      </c>
      <c r="B1026" s="16" t="s">
        <v>14534</v>
      </c>
      <c r="C1026" s="19" t="s">
        <v>592</v>
      </c>
      <c r="D1026" s="20" t="s">
        <v>620</v>
      </c>
      <c r="E1026" s="16" t="s">
        <v>15</v>
      </c>
      <c r="F1026" s="16" t="str">
        <f t="shared" si="1"/>
        <v>9</v>
      </c>
      <c r="G1026" s="16" t="str">
        <f t="shared" si="2"/>
        <v>13</v>
      </c>
      <c r="H1026" s="16" t="s">
        <v>239</v>
      </c>
      <c r="I1026" s="16" t="s">
        <v>17</v>
      </c>
      <c r="J1026" s="16" t="s">
        <v>140</v>
      </c>
      <c r="K1026" s="16" t="s">
        <v>14538</v>
      </c>
      <c r="L1026" s="16" t="s">
        <v>14539</v>
      </c>
      <c r="M1026" s="16" t="s">
        <v>73</v>
      </c>
      <c r="N1026" s="16"/>
      <c r="O1026" s="16"/>
      <c r="P1026" s="16"/>
      <c r="Q1026" s="16"/>
      <c r="R1026" s="16"/>
      <c r="S1026" s="16"/>
      <c r="T1026" s="16"/>
      <c r="U1026" s="16"/>
      <c r="V1026" s="16"/>
      <c r="W1026" s="16"/>
      <c r="X1026" s="16"/>
      <c r="Y1026" s="16"/>
      <c r="Z1026" s="16"/>
      <c r="AA1026" s="16"/>
      <c r="AB1026" s="16"/>
      <c r="AC1026" s="16"/>
    </row>
    <row r="1027" ht="20.25" customHeight="1">
      <c r="A1027" s="16" t="s">
        <v>3396</v>
      </c>
      <c r="B1027" s="16" t="s">
        <v>76</v>
      </c>
      <c r="C1027" s="19" t="s">
        <v>592</v>
      </c>
      <c r="D1027" s="20" t="s">
        <v>613</v>
      </c>
      <c r="E1027" s="16" t="s">
        <v>15</v>
      </c>
      <c r="F1027" s="16" t="str">
        <f t="shared" si="1"/>
        <v>12</v>
      </c>
      <c r="G1027" s="16" t="str">
        <f t="shared" si="2"/>
        <v>24</v>
      </c>
      <c r="H1027" s="16" t="s">
        <v>174</v>
      </c>
      <c r="I1027" s="16" t="s">
        <v>34</v>
      </c>
      <c r="J1027" s="16" t="s">
        <v>140</v>
      </c>
      <c r="K1027" s="16" t="s">
        <v>14279</v>
      </c>
      <c r="L1027" s="16" t="s">
        <v>14542</v>
      </c>
      <c r="M1027" s="16" t="s">
        <v>43</v>
      </c>
      <c r="N1027" s="16"/>
      <c r="O1027" s="16"/>
      <c r="P1027" s="16"/>
      <c r="Q1027" s="16"/>
      <c r="R1027" s="16"/>
      <c r="S1027" s="16"/>
      <c r="T1027" s="16"/>
      <c r="U1027" s="16"/>
      <c r="V1027" s="16"/>
      <c r="W1027" s="16"/>
      <c r="X1027" s="16"/>
      <c r="Y1027" s="16"/>
      <c r="Z1027" s="16"/>
      <c r="AA1027" s="16"/>
      <c r="AB1027" s="16"/>
      <c r="AC1027" s="16"/>
    </row>
    <row r="1028" ht="20.25" customHeight="1">
      <c r="A1028" s="16" t="s">
        <v>3396</v>
      </c>
      <c r="B1028" s="16" t="s">
        <v>14543</v>
      </c>
      <c r="C1028" s="19" t="s">
        <v>592</v>
      </c>
      <c r="D1028" s="20" t="s">
        <v>729</v>
      </c>
      <c r="E1028" s="16" t="s">
        <v>139</v>
      </c>
      <c r="F1028" s="16" t="str">
        <f t="shared" si="1"/>
        <v>10</v>
      </c>
      <c r="G1028" s="16" t="str">
        <f t="shared" si="2"/>
        <v>15</v>
      </c>
      <c r="H1028" s="16" t="s">
        <v>16</v>
      </c>
      <c r="I1028" s="16" t="s">
        <v>34</v>
      </c>
      <c r="J1028" s="16" t="s">
        <v>94</v>
      </c>
      <c r="K1028" s="16" t="s">
        <v>14546</v>
      </c>
      <c r="L1028" s="16" t="s">
        <v>14547</v>
      </c>
      <c r="M1028" s="16" t="s">
        <v>43</v>
      </c>
      <c r="N1028" s="16"/>
      <c r="O1028" s="16"/>
      <c r="P1028" s="16"/>
      <c r="Q1028" s="16"/>
      <c r="R1028" s="16"/>
      <c r="S1028" s="16"/>
      <c r="T1028" s="16"/>
      <c r="U1028" s="16"/>
      <c r="V1028" s="16"/>
      <c r="W1028" s="16"/>
      <c r="X1028" s="16"/>
      <c r="Y1028" s="16"/>
      <c r="Z1028" s="16"/>
      <c r="AA1028" s="16"/>
      <c r="AB1028" s="16"/>
      <c r="AC1028" s="16"/>
    </row>
    <row r="1029" ht="20.25" customHeight="1">
      <c r="A1029" s="16" t="s">
        <v>3396</v>
      </c>
      <c r="B1029" s="16" t="s">
        <v>76</v>
      </c>
      <c r="C1029" s="19" t="s">
        <v>592</v>
      </c>
      <c r="D1029" s="20" t="s">
        <v>729</v>
      </c>
      <c r="E1029" s="16" t="s">
        <v>15</v>
      </c>
      <c r="F1029" s="16" t="str">
        <f t="shared" si="1"/>
        <v>15</v>
      </c>
      <c r="G1029" s="16" t="str">
        <f t="shared" si="2"/>
        <v>25</v>
      </c>
      <c r="H1029" s="16" t="s">
        <v>39</v>
      </c>
      <c r="I1029" s="16" t="s">
        <v>34</v>
      </c>
      <c r="J1029" s="16" t="s">
        <v>94</v>
      </c>
      <c r="K1029" s="16" t="s">
        <v>14551</v>
      </c>
      <c r="L1029" s="16" t="s">
        <v>14552</v>
      </c>
      <c r="M1029" s="16" t="s">
        <v>21</v>
      </c>
      <c r="N1029" s="16"/>
      <c r="O1029" s="16"/>
      <c r="P1029" s="16"/>
      <c r="Q1029" s="16"/>
      <c r="R1029" s="16"/>
      <c r="S1029" s="16"/>
      <c r="T1029" s="16"/>
      <c r="U1029" s="16"/>
      <c r="V1029" s="16"/>
      <c r="W1029" s="16"/>
      <c r="X1029" s="16"/>
      <c r="Y1029" s="16"/>
      <c r="Z1029" s="16"/>
      <c r="AA1029" s="16"/>
      <c r="AB1029" s="16"/>
      <c r="AC1029" s="16"/>
    </row>
    <row r="1030" ht="20.25" customHeight="1">
      <c r="A1030" s="16" t="s">
        <v>1853</v>
      </c>
      <c r="B1030" s="16" t="s">
        <v>14553</v>
      </c>
      <c r="C1030" s="19" t="s">
        <v>592</v>
      </c>
      <c r="D1030" s="20" t="s">
        <v>593</v>
      </c>
      <c r="E1030" s="16" t="s">
        <v>139</v>
      </c>
      <c r="F1030" s="16" t="str">
        <f t="shared" si="1"/>
        <v>8</v>
      </c>
      <c r="G1030" s="16" t="str">
        <f t="shared" si="2"/>
        <v>13</v>
      </c>
      <c r="H1030" s="16" t="s">
        <v>445</v>
      </c>
      <c r="I1030" s="16" t="s">
        <v>17</v>
      </c>
      <c r="J1030" s="16" t="s">
        <v>94</v>
      </c>
      <c r="K1030" s="16" t="s">
        <v>14556</v>
      </c>
      <c r="L1030" s="16" t="s">
        <v>14558</v>
      </c>
      <c r="M1030" s="16" t="s">
        <v>43</v>
      </c>
      <c r="N1030" s="16"/>
      <c r="O1030" s="16"/>
      <c r="P1030" s="16"/>
      <c r="Q1030" s="16"/>
      <c r="R1030" s="16"/>
      <c r="S1030" s="16"/>
      <c r="T1030" s="16"/>
      <c r="U1030" s="16"/>
      <c r="V1030" s="16"/>
      <c r="W1030" s="16"/>
      <c r="X1030" s="16"/>
      <c r="Y1030" s="16"/>
      <c r="Z1030" s="16"/>
      <c r="AA1030" s="16"/>
      <c r="AB1030" s="16"/>
      <c r="AC1030" s="16"/>
    </row>
    <row r="1031" ht="20.25" customHeight="1">
      <c r="A1031" s="16" t="s">
        <v>14560</v>
      </c>
      <c r="B1031" s="16" t="s">
        <v>14561</v>
      </c>
      <c r="C1031" s="19" t="s">
        <v>592</v>
      </c>
      <c r="D1031" s="20" t="s">
        <v>729</v>
      </c>
      <c r="E1031" s="16" t="s">
        <v>139</v>
      </c>
      <c r="F1031" s="16" t="str">
        <f t="shared" si="1"/>
        <v>10</v>
      </c>
      <c r="G1031" s="16" t="str">
        <f t="shared" si="2"/>
        <v>15</v>
      </c>
      <c r="H1031" s="16" t="s">
        <v>16</v>
      </c>
      <c r="I1031" s="16" t="s">
        <v>34</v>
      </c>
      <c r="J1031" s="16" t="s">
        <v>124</v>
      </c>
      <c r="K1031" s="16" t="s">
        <v>14564</v>
      </c>
      <c r="L1031" s="16" t="s">
        <v>14566</v>
      </c>
      <c r="M1031" s="16" t="s">
        <v>43</v>
      </c>
      <c r="N1031" s="16"/>
      <c r="O1031" s="16"/>
      <c r="P1031" s="16"/>
      <c r="Q1031" s="16"/>
      <c r="R1031" s="16"/>
      <c r="S1031" s="16"/>
      <c r="T1031" s="16"/>
      <c r="U1031" s="16"/>
      <c r="V1031" s="16"/>
      <c r="W1031" s="16"/>
      <c r="X1031" s="16"/>
      <c r="Y1031" s="16"/>
      <c r="Z1031" s="16"/>
      <c r="AA1031" s="16"/>
      <c r="AB1031" s="16"/>
      <c r="AC1031" s="16"/>
    </row>
    <row r="1032" ht="20.25" customHeight="1">
      <c r="A1032" s="16" t="s">
        <v>14568</v>
      </c>
      <c r="B1032" s="16" t="s">
        <v>76</v>
      </c>
      <c r="C1032" s="19" t="s">
        <v>592</v>
      </c>
      <c r="D1032" s="20" t="s">
        <v>593</v>
      </c>
      <c r="E1032" s="16" t="s">
        <v>15</v>
      </c>
      <c r="F1032" s="16" t="str">
        <f t="shared" si="1"/>
        <v>11</v>
      </c>
      <c r="G1032" s="16" t="str">
        <f t="shared" si="2"/>
        <v>20</v>
      </c>
      <c r="H1032" s="16" t="s">
        <v>222</v>
      </c>
      <c r="I1032" s="16" t="s">
        <v>17</v>
      </c>
      <c r="J1032" s="16" t="s">
        <v>240</v>
      </c>
      <c r="K1032" s="16" t="s">
        <v>14158</v>
      </c>
      <c r="L1032" s="16" t="s">
        <v>14572</v>
      </c>
      <c r="M1032" s="16" t="s">
        <v>43</v>
      </c>
      <c r="N1032" s="16"/>
      <c r="O1032" s="16"/>
      <c r="P1032" s="16"/>
      <c r="Q1032" s="16"/>
      <c r="R1032" s="16"/>
      <c r="S1032" s="16"/>
      <c r="T1032" s="16"/>
      <c r="U1032" s="16"/>
      <c r="V1032" s="16"/>
      <c r="W1032" s="16"/>
      <c r="X1032" s="16"/>
      <c r="Y1032" s="16"/>
      <c r="Z1032" s="16"/>
      <c r="AA1032" s="16"/>
      <c r="AB1032" s="16"/>
      <c r="AC1032" s="16"/>
    </row>
    <row r="1033" ht="20.25" customHeight="1">
      <c r="A1033" s="16" t="s">
        <v>8025</v>
      </c>
      <c r="B1033" s="16" t="s">
        <v>76</v>
      </c>
      <c r="C1033" s="19" t="s">
        <v>592</v>
      </c>
      <c r="D1033" s="20" t="s">
        <v>593</v>
      </c>
      <c r="E1033" s="16" t="s">
        <v>15</v>
      </c>
      <c r="F1033" s="16" t="str">
        <f t="shared" si="1"/>
        <v>14</v>
      </c>
      <c r="G1033" s="16" t="str">
        <f t="shared" si="2"/>
        <v>20</v>
      </c>
      <c r="H1033" s="16" t="s">
        <v>308</v>
      </c>
      <c r="I1033" s="16" t="s">
        <v>26</v>
      </c>
      <c r="J1033" s="16" t="s">
        <v>140</v>
      </c>
      <c r="K1033" s="16" t="s">
        <v>13836</v>
      </c>
      <c r="L1033" s="16" t="s">
        <v>14578</v>
      </c>
      <c r="M1033" s="16" t="s">
        <v>21</v>
      </c>
      <c r="N1033" s="16"/>
      <c r="O1033" s="16"/>
      <c r="P1033" s="16"/>
      <c r="Q1033" s="16"/>
      <c r="R1033" s="16"/>
      <c r="S1033" s="16"/>
      <c r="T1033" s="16"/>
      <c r="U1033" s="16"/>
      <c r="V1033" s="16"/>
      <c r="W1033" s="16"/>
      <c r="X1033" s="16"/>
      <c r="Y1033" s="16"/>
      <c r="Z1033" s="16"/>
      <c r="AA1033" s="16"/>
      <c r="AB1033" s="16"/>
      <c r="AC1033" s="16"/>
    </row>
    <row r="1034" ht="20.25" customHeight="1">
      <c r="A1034" s="16" t="s">
        <v>3396</v>
      </c>
      <c r="B1034" s="16" t="s">
        <v>76</v>
      </c>
      <c r="C1034" s="19" t="s">
        <v>592</v>
      </c>
      <c r="D1034" s="20" t="s">
        <v>606</v>
      </c>
      <c r="E1034" s="16" t="s">
        <v>15</v>
      </c>
      <c r="F1034" s="16" t="str">
        <f t="shared" si="1"/>
        <v>7</v>
      </c>
      <c r="G1034" s="16" t="str">
        <f t="shared" si="2"/>
        <v>10</v>
      </c>
      <c r="H1034" s="16" t="s">
        <v>107</v>
      </c>
      <c r="I1034" s="16" t="s">
        <v>598</v>
      </c>
      <c r="J1034" s="16" t="s">
        <v>94</v>
      </c>
      <c r="K1034" s="16" t="s">
        <v>13870</v>
      </c>
      <c r="L1034" s="16" t="s">
        <v>14585</v>
      </c>
      <c r="M1034" s="16" t="s">
        <v>43</v>
      </c>
      <c r="N1034" s="16"/>
      <c r="O1034" s="16"/>
      <c r="P1034" s="16"/>
      <c r="Q1034" s="16"/>
      <c r="R1034" s="16"/>
      <c r="S1034" s="16"/>
      <c r="T1034" s="16"/>
      <c r="U1034" s="16"/>
      <c r="V1034" s="16"/>
      <c r="W1034" s="16"/>
      <c r="X1034" s="16"/>
      <c r="Y1034" s="16"/>
      <c r="Z1034" s="16"/>
      <c r="AA1034" s="16"/>
      <c r="AB1034" s="16"/>
      <c r="AC1034" s="16"/>
    </row>
    <row r="1035" ht="20.25" customHeight="1">
      <c r="A1035" s="16" t="s">
        <v>9160</v>
      </c>
      <c r="B1035" s="16" t="s">
        <v>76</v>
      </c>
      <c r="C1035" s="19" t="s">
        <v>592</v>
      </c>
      <c r="D1035" s="20" t="s">
        <v>593</v>
      </c>
      <c r="E1035" s="16" t="s">
        <v>139</v>
      </c>
      <c r="F1035" s="16" t="str">
        <f t="shared" si="1"/>
        <v>12</v>
      </c>
      <c r="G1035" s="16" t="str">
        <f t="shared" si="2"/>
        <v>20</v>
      </c>
      <c r="H1035" s="16" t="s">
        <v>33</v>
      </c>
      <c r="I1035" s="16" t="s">
        <v>34</v>
      </c>
      <c r="J1035" s="16" t="s">
        <v>124</v>
      </c>
      <c r="K1035" s="16" t="s">
        <v>9148</v>
      </c>
      <c r="L1035" s="16" t="s">
        <v>14591</v>
      </c>
      <c r="M1035" s="16" t="s">
        <v>43</v>
      </c>
      <c r="N1035" s="16"/>
      <c r="O1035" s="16"/>
      <c r="P1035" s="16"/>
      <c r="Q1035" s="16"/>
      <c r="R1035" s="16"/>
      <c r="S1035" s="16"/>
      <c r="T1035" s="16"/>
      <c r="U1035" s="16"/>
      <c r="V1035" s="16"/>
      <c r="W1035" s="16"/>
      <c r="X1035" s="16"/>
      <c r="Y1035" s="16"/>
      <c r="Z1035" s="16"/>
      <c r="AA1035" s="16"/>
      <c r="AB1035" s="16"/>
      <c r="AC1035" s="16"/>
    </row>
    <row r="1036" ht="20.25" customHeight="1">
      <c r="A1036" s="16" t="s">
        <v>3396</v>
      </c>
      <c r="B1036" s="16" t="s">
        <v>76</v>
      </c>
      <c r="C1036" s="19" t="s">
        <v>592</v>
      </c>
      <c r="D1036" s="20" t="s">
        <v>620</v>
      </c>
      <c r="E1036" s="16" t="s">
        <v>139</v>
      </c>
      <c r="F1036" s="16" t="str">
        <f t="shared" si="1"/>
        <v>9</v>
      </c>
      <c r="G1036" s="16" t="str">
        <f t="shared" si="2"/>
        <v>14</v>
      </c>
      <c r="H1036" s="16" t="s">
        <v>452</v>
      </c>
      <c r="I1036" s="16" t="s">
        <v>17</v>
      </c>
      <c r="J1036" s="16" t="s">
        <v>124</v>
      </c>
      <c r="K1036" s="16" t="s">
        <v>14594</v>
      </c>
      <c r="L1036" s="16" t="s">
        <v>14596</v>
      </c>
      <c r="M1036" s="16" t="s">
        <v>62</v>
      </c>
      <c r="N1036" s="16"/>
      <c r="O1036" s="16"/>
      <c r="P1036" s="16"/>
      <c r="Q1036" s="16"/>
      <c r="R1036" s="16"/>
      <c r="S1036" s="16"/>
      <c r="T1036" s="16"/>
      <c r="U1036" s="16"/>
      <c r="V1036" s="16"/>
      <c r="W1036" s="16"/>
      <c r="X1036" s="16"/>
      <c r="Y1036" s="16"/>
      <c r="Z1036" s="16"/>
      <c r="AA1036" s="16"/>
      <c r="AB1036" s="16"/>
      <c r="AC1036" s="16"/>
    </row>
    <row r="1037" ht="20.25" customHeight="1">
      <c r="A1037" s="16" t="s">
        <v>8734</v>
      </c>
      <c r="B1037" s="16" t="s">
        <v>76</v>
      </c>
      <c r="C1037" s="19" t="s">
        <v>592</v>
      </c>
      <c r="D1037" s="20" t="s">
        <v>606</v>
      </c>
      <c r="E1037" s="16" t="s">
        <v>15</v>
      </c>
      <c r="F1037" s="16" t="str">
        <f t="shared" si="1"/>
        <v>10</v>
      </c>
      <c r="G1037" s="16" t="str">
        <f t="shared" si="2"/>
        <v>20</v>
      </c>
      <c r="H1037" s="16" t="s">
        <v>93</v>
      </c>
      <c r="I1037" s="16" t="s">
        <v>17</v>
      </c>
      <c r="J1037" s="16" t="s">
        <v>1004</v>
      </c>
      <c r="K1037" s="16" t="s">
        <v>14603</v>
      </c>
      <c r="L1037" s="16" t="s">
        <v>14604</v>
      </c>
      <c r="M1037" s="16" t="s">
        <v>21</v>
      </c>
      <c r="N1037" s="16"/>
      <c r="O1037" s="16"/>
      <c r="P1037" s="16"/>
      <c r="Q1037" s="16"/>
      <c r="R1037" s="16"/>
      <c r="S1037" s="16"/>
      <c r="T1037" s="16"/>
      <c r="U1037" s="16"/>
      <c r="V1037" s="16"/>
      <c r="W1037" s="16"/>
      <c r="X1037" s="16"/>
      <c r="Y1037" s="16"/>
      <c r="Z1037" s="16"/>
      <c r="AA1037" s="16"/>
      <c r="AB1037" s="16"/>
      <c r="AC1037" s="16"/>
    </row>
    <row r="1038" ht="20.25" customHeight="1">
      <c r="A1038" s="16" t="s">
        <v>3396</v>
      </c>
      <c r="B1038" s="16" t="s">
        <v>12818</v>
      </c>
      <c r="C1038" s="19" t="s">
        <v>592</v>
      </c>
      <c r="D1038" s="20" t="s">
        <v>593</v>
      </c>
      <c r="E1038" s="16" t="s">
        <v>139</v>
      </c>
      <c r="F1038" s="16" t="str">
        <f t="shared" si="1"/>
        <v>12</v>
      </c>
      <c r="G1038" s="16" t="str">
        <f t="shared" si="2"/>
        <v>17</v>
      </c>
      <c r="H1038" s="16" t="s">
        <v>1433</v>
      </c>
      <c r="I1038" s="16" t="s">
        <v>34</v>
      </c>
      <c r="J1038" s="16" t="s">
        <v>18</v>
      </c>
      <c r="K1038" s="16" t="s">
        <v>14609</v>
      </c>
      <c r="L1038" s="16" t="s">
        <v>13552</v>
      </c>
      <c r="M1038" s="16" t="s">
        <v>43</v>
      </c>
      <c r="N1038" s="16"/>
      <c r="O1038" s="16"/>
      <c r="P1038" s="16"/>
      <c r="Q1038" s="16"/>
      <c r="R1038" s="16"/>
      <c r="S1038" s="16"/>
      <c r="T1038" s="16"/>
      <c r="U1038" s="16"/>
      <c r="V1038" s="16"/>
      <c r="W1038" s="16"/>
      <c r="X1038" s="16"/>
      <c r="Y1038" s="16"/>
      <c r="Z1038" s="16"/>
      <c r="AA1038" s="16"/>
      <c r="AB1038" s="16"/>
      <c r="AC1038" s="16"/>
    </row>
    <row r="1039" ht="20.25" customHeight="1">
      <c r="A1039" s="16" t="s">
        <v>11081</v>
      </c>
      <c r="B1039" s="16" t="s">
        <v>76</v>
      </c>
      <c r="C1039" s="19" t="s">
        <v>592</v>
      </c>
      <c r="D1039" s="20" t="s">
        <v>593</v>
      </c>
      <c r="E1039" s="16" t="s">
        <v>15</v>
      </c>
      <c r="F1039" s="16" t="str">
        <f t="shared" si="1"/>
        <v>15</v>
      </c>
      <c r="G1039" s="16" t="str">
        <f t="shared" si="2"/>
        <v>18</v>
      </c>
      <c r="H1039" s="16" t="s">
        <v>1154</v>
      </c>
      <c r="I1039" s="16" t="s">
        <v>34</v>
      </c>
      <c r="J1039" s="16" t="s">
        <v>140</v>
      </c>
      <c r="K1039" s="16" t="s">
        <v>13884</v>
      </c>
      <c r="L1039" s="16" t="s">
        <v>14619</v>
      </c>
      <c r="M1039" s="16" t="s">
        <v>21</v>
      </c>
      <c r="N1039" s="16"/>
      <c r="O1039" s="16"/>
      <c r="P1039" s="16"/>
      <c r="Q1039" s="16"/>
      <c r="R1039" s="16"/>
      <c r="S1039" s="16"/>
      <c r="T1039" s="16"/>
      <c r="U1039" s="16"/>
      <c r="V1039" s="16"/>
      <c r="W1039" s="16"/>
      <c r="X1039" s="16"/>
      <c r="Y1039" s="16"/>
      <c r="Z1039" s="16"/>
      <c r="AA1039" s="16"/>
      <c r="AB1039" s="16"/>
      <c r="AC1039" s="16"/>
    </row>
    <row r="1040" ht="20.25" customHeight="1">
      <c r="A1040" s="16" t="s">
        <v>14621</v>
      </c>
      <c r="B1040" s="16" t="s">
        <v>76</v>
      </c>
      <c r="C1040" s="19" t="s">
        <v>592</v>
      </c>
      <c r="D1040" s="20" t="s">
        <v>620</v>
      </c>
      <c r="E1040" s="16" t="s">
        <v>122</v>
      </c>
      <c r="F1040" s="16" t="str">
        <f t="shared" si="1"/>
        <v>7</v>
      </c>
      <c r="G1040" s="16" t="str">
        <f t="shared" si="2"/>
        <v>12</v>
      </c>
      <c r="H1040" s="16" t="s">
        <v>193</v>
      </c>
      <c r="I1040" s="16" t="s">
        <v>17</v>
      </c>
      <c r="J1040" s="16" t="s">
        <v>94</v>
      </c>
      <c r="K1040" s="16" t="s">
        <v>14205</v>
      </c>
      <c r="L1040" s="16" t="s">
        <v>14208</v>
      </c>
      <c r="M1040" s="16" t="s">
        <v>73</v>
      </c>
      <c r="N1040" s="16"/>
      <c r="O1040" s="16"/>
      <c r="P1040" s="16"/>
      <c r="Q1040" s="16"/>
      <c r="R1040" s="16"/>
      <c r="S1040" s="16"/>
      <c r="T1040" s="16"/>
      <c r="U1040" s="16"/>
      <c r="V1040" s="16"/>
      <c r="W1040" s="16"/>
      <c r="X1040" s="16"/>
      <c r="Y1040" s="16"/>
      <c r="Z1040" s="16"/>
      <c r="AA1040" s="16"/>
      <c r="AB1040" s="16"/>
      <c r="AC1040" s="16"/>
    </row>
    <row r="1041" ht="20.25" customHeight="1">
      <c r="A1041" s="16" t="s">
        <v>7727</v>
      </c>
      <c r="B1041" s="16" t="s">
        <v>13967</v>
      </c>
      <c r="C1041" s="19" t="s">
        <v>592</v>
      </c>
      <c r="D1041" s="20" t="s">
        <v>729</v>
      </c>
      <c r="E1041" s="16" t="s">
        <v>139</v>
      </c>
      <c r="F1041" s="16" t="str">
        <f t="shared" si="1"/>
        <v>15</v>
      </c>
      <c r="G1041" s="16" t="str">
        <f t="shared" si="2"/>
        <v>25</v>
      </c>
      <c r="H1041" s="16" t="s">
        <v>39</v>
      </c>
      <c r="I1041" s="16" t="s">
        <v>17</v>
      </c>
      <c r="J1041" s="16" t="s">
        <v>94</v>
      </c>
      <c r="K1041" s="16" t="s">
        <v>14635</v>
      </c>
      <c r="L1041" s="16" t="s">
        <v>14637</v>
      </c>
      <c r="M1041" s="16" t="s">
        <v>21</v>
      </c>
      <c r="N1041" s="16"/>
      <c r="O1041" s="16"/>
      <c r="P1041" s="16"/>
      <c r="Q1041" s="16"/>
      <c r="R1041" s="16"/>
      <c r="S1041" s="16"/>
      <c r="T1041" s="16"/>
      <c r="U1041" s="16"/>
      <c r="V1041" s="16"/>
      <c r="W1041" s="16"/>
      <c r="X1041" s="16"/>
      <c r="Y1041" s="16"/>
      <c r="Z1041" s="16"/>
      <c r="AA1041" s="16"/>
      <c r="AB1041" s="16"/>
      <c r="AC1041" s="16"/>
    </row>
    <row r="1042" ht="20.25" customHeight="1">
      <c r="A1042" s="16" t="s">
        <v>3396</v>
      </c>
      <c r="B1042" s="16" t="s">
        <v>76</v>
      </c>
      <c r="C1042" s="19" t="s">
        <v>592</v>
      </c>
      <c r="D1042" s="20" t="s">
        <v>606</v>
      </c>
      <c r="E1042" s="16" t="s">
        <v>139</v>
      </c>
      <c r="F1042" s="16" t="str">
        <f t="shared" si="1"/>
        <v>8</v>
      </c>
      <c r="G1042" s="16" t="str">
        <f t="shared" si="2"/>
        <v>16</v>
      </c>
      <c r="H1042" s="16" t="s">
        <v>89</v>
      </c>
      <c r="I1042" s="16" t="s">
        <v>17</v>
      </c>
      <c r="J1042" s="16" t="s">
        <v>1004</v>
      </c>
      <c r="K1042" s="16" t="s">
        <v>14603</v>
      </c>
      <c r="L1042" s="16" t="s">
        <v>14643</v>
      </c>
      <c r="M1042" s="16" t="s">
        <v>21</v>
      </c>
      <c r="N1042" s="16"/>
      <c r="O1042" s="16"/>
      <c r="P1042" s="16"/>
      <c r="Q1042" s="16"/>
      <c r="R1042" s="16"/>
      <c r="S1042" s="16"/>
      <c r="T1042" s="16"/>
      <c r="U1042" s="16"/>
      <c r="V1042" s="16"/>
      <c r="W1042" s="16"/>
      <c r="X1042" s="16"/>
      <c r="Y1042" s="16"/>
      <c r="Z1042" s="16"/>
      <c r="AA1042" s="16"/>
      <c r="AB1042" s="16"/>
      <c r="AC1042" s="16"/>
    </row>
    <row r="1043" ht="20.25" customHeight="1">
      <c r="A1043" s="16" t="s">
        <v>7727</v>
      </c>
      <c r="B1043" s="16" t="s">
        <v>14646</v>
      </c>
      <c r="C1043" s="19" t="s">
        <v>592</v>
      </c>
      <c r="D1043" s="20" t="s">
        <v>620</v>
      </c>
      <c r="E1043" s="16" t="s">
        <v>122</v>
      </c>
      <c r="F1043" s="16" t="str">
        <f t="shared" si="1"/>
        <v>10</v>
      </c>
      <c r="G1043" s="16" t="str">
        <f t="shared" si="2"/>
        <v>14</v>
      </c>
      <c r="H1043" s="16" t="s">
        <v>486</v>
      </c>
      <c r="I1043" s="16" t="s">
        <v>34</v>
      </c>
      <c r="J1043" s="16" t="s">
        <v>18</v>
      </c>
      <c r="K1043" s="16" t="s">
        <v>10323</v>
      </c>
      <c r="L1043" s="16" t="s">
        <v>14652</v>
      </c>
      <c r="M1043" s="16" t="s">
        <v>21</v>
      </c>
      <c r="N1043" s="16"/>
      <c r="O1043" s="16"/>
      <c r="P1043" s="16"/>
      <c r="Q1043" s="16"/>
      <c r="R1043" s="16"/>
      <c r="S1043" s="16"/>
      <c r="T1043" s="16"/>
      <c r="U1043" s="16"/>
      <c r="V1043" s="16"/>
      <c r="W1043" s="16"/>
      <c r="X1043" s="16"/>
      <c r="Y1043" s="16"/>
      <c r="Z1043" s="16"/>
      <c r="AA1043" s="16"/>
      <c r="AB1043" s="16"/>
      <c r="AC1043" s="16"/>
    </row>
    <row r="1044" ht="20.25" customHeight="1">
      <c r="A1044" s="16" t="s">
        <v>3396</v>
      </c>
      <c r="B1044" s="16" t="s">
        <v>14656</v>
      </c>
      <c r="C1044" s="19" t="s">
        <v>592</v>
      </c>
      <c r="D1044" s="20" t="s">
        <v>593</v>
      </c>
      <c r="E1044" s="16" t="s">
        <v>15</v>
      </c>
      <c r="F1044" s="16" t="str">
        <f t="shared" si="1"/>
        <v>20</v>
      </c>
      <c r="G1044" s="16" t="str">
        <f t="shared" si="2"/>
        <v>40</v>
      </c>
      <c r="H1044" s="16" t="s">
        <v>208</v>
      </c>
      <c r="I1044" s="16" t="s">
        <v>34</v>
      </c>
      <c r="J1044" s="16" t="s">
        <v>94</v>
      </c>
      <c r="K1044" s="16" t="s">
        <v>14661</v>
      </c>
      <c r="L1044" s="16" t="s">
        <v>14663</v>
      </c>
      <c r="M1044" s="16" t="s">
        <v>21</v>
      </c>
      <c r="N1044" s="16"/>
      <c r="O1044" s="16"/>
      <c r="P1044" s="16"/>
      <c r="Q1044" s="16"/>
      <c r="R1044" s="16"/>
      <c r="S1044" s="16"/>
      <c r="T1044" s="16"/>
      <c r="U1044" s="16"/>
      <c r="V1044" s="16"/>
      <c r="W1044" s="16"/>
      <c r="X1044" s="16"/>
      <c r="Y1044" s="16"/>
      <c r="Z1044" s="16"/>
      <c r="AA1044" s="16"/>
      <c r="AB1044" s="16"/>
      <c r="AC1044" s="16"/>
    </row>
    <row r="1045" ht="20.25" customHeight="1">
      <c r="A1045" s="16" t="s">
        <v>3396</v>
      </c>
      <c r="B1045" s="16" t="s">
        <v>14666</v>
      </c>
      <c r="C1045" s="19" t="s">
        <v>592</v>
      </c>
      <c r="D1045" s="20" t="s">
        <v>593</v>
      </c>
      <c r="E1045" s="16" t="s">
        <v>15</v>
      </c>
      <c r="F1045" s="16" t="str">
        <f t="shared" si="1"/>
        <v>12</v>
      </c>
      <c r="G1045" s="16" t="str">
        <f t="shared" si="2"/>
        <v>20</v>
      </c>
      <c r="H1045" s="16" t="s">
        <v>33</v>
      </c>
      <c r="I1045" s="16" t="s">
        <v>34</v>
      </c>
      <c r="J1045" s="16" t="s">
        <v>265</v>
      </c>
      <c r="K1045" s="16" t="s">
        <v>9148</v>
      </c>
      <c r="L1045" s="16" t="s">
        <v>14670</v>
      </c>
      <c r="M1045" s="16" t="s">
        <v>43</v>
      </c>
      <c r="N1045" s="16"/>
      <c r="O1045" s="16"/>
      <c r="P1045" s="16"/>
      <c r="Q1045" s="16"/>
      <c r="R1045" s="16"/>
      <c r="S1045" s="16"/>
      <c r="T1045" s="16"/>
      <c r="U1045" s="16"/>
      <c r="V1045" s="16"/>
      <c r="W1045" s="16"/>
      <c r="X1045" s="16"/>
      <c r="Y1045" s="16"/>
      <c r="Z1045" s="16"/>
      <c r="AA1045" s="16"/>
      <c r="AB1045" s="16"/>
      <c r="AC1045" s="16"/>
    </row>
    <row r="1046" ht="20.25" customHeight="1">
      <c r="A1046" s="16" t="s">
        <v>4049</v>
      </c>
      <c r="B1046" s="16" t="s">
        <v>14674</v>
      </c>
      <c r="C1046" s="19" t="s">
        <v>592</v>
      </c>
      <c r="D1046" s="20" t="s">
        <v>613</v>
      </c>
      <c r="E1046" s="16" t="s">
        <v>15</v>
      </c>
      <c r="F1046" s="16" t="str">
        <f t="shared" si="1"/>
        <v>8</v>
      </c>
      <c r="G1046" s="16" t="str">
        <f t="shared" si="2"/>
        <v>16</v>
      </c>
      <c r="H1046" s="16" t="s">
        <v>89</v>
      </c>
      <c r="I1046" s="16" t="s">
        <v>34</v>
      </c>
      <c r="J1046" s="16" t="s">
        <v>124</v>
      </c>
      <c r="K1046" s="16" t="s">
        <v>14679</v>
      </c>
      <c r="L1046" s="16" t="s">
        <v>14681</v>
      </c>
      <c r="M1046" s="16" t="s">
        <v>43</v>
      </c>
      <c r="N1046" s="16"/>
      <c r="O1046" s="16"/>
      <c r="P1046" s="16"/>
      <c r="Q1046" s="16"/>
      <c r="R1046" s="16"/>
      <c r="S1046" s="16"/>
      <c r="T1046" s="16"/>
      <c r="U1046" s="16"/>
      <c r="V1046" s="16"/>
      <c r="W1046" s="16"/>
      <c r="X1046" s="16"/>
      <c r="Y1046" s="16"/>
      <c r="Z1046" s="16"/>
      <c r="AA1046" s="16"/>
      <c r="AB1046" s="16"/>
      <c r="AC1046" s="16"/>
    </row>
    <row r="1047" ht="20.25" customHeight="1">
      <c r="A1047" s="16" t="s">
        <v>1853</v>
      </c>
      <c r="B1047" s="16" t="s">
        <v>76</v>
      </c>
      <c r="C1047" s="19" t="s">
        <v>592</v>
      </c>
      <c r="D1047" s="20" t="s">
        <v>593</v>
      </c>
      <c r="E1047" s="16" t="s">
        <v>15</v>
      </c>
      <c r="F1047" s="16" t="str">
        <f t="shared" si="1"/>
        <v>10</v>
      </c>
      <c r="G1047" s="16" t="str">
        <f t="shared" si="2"/>
        <v>15</v>
      </c>
      <c r="H1047" s="16" t="s">
        <v>16</v>
      </c>
      <c r="I1047" s="16" t="s">
        <v>34</v>
      </c>
      <c r="J1047" s="16" t="s">
        <v>240</v>
      </c>
      <c r="K1047" s="16" t="s">
        <v>14686</v>
      </c>
      <c r="L1047" s="16" t="s">
        <v>14688</v>
      </c>
      <c r="M1047" s="16" t="s">
        <v>73</v>
      </c>
      <c r="N1047" s="16"/>
      <c r="O1047" s="16"/>
      <c r="P1047" s="16"/>
      <c r="Q1047" s="16"/>
      <c r="R1047" s="16"/>
      <c r="S1047" s="16"/>
      <c r="T1047" s="16"/>
      <c r="U1047" s="16"/>
      <c r="V1047" s="16"/>
      <c r="W1047" s="16"/>
      <c r="X1047" s="16"/>
      <c r="Y1047" s="16"/>
      <c r="Z1047" s="16"/>
      <c r="AA1047" s="16"/>
      <c r="AB1047" s="16"/>
      <c r="AC1047" s="16"/>
    </row>
    <row r="1048" ht="20.25" customHeight="1">
      <c r="A1048" s="16" t="s">
        <v>7771</v>
      </c>
      <c r="B1048" s="16" t="s">
        <v>76</v>
      </c>
      <c r="C1048" s="19" t="s">
        <v>592</v>
      </c>
      <c r="D1048" s="20" t="s">
        <v>738</v>
      </c>
      <c r="E1048" s="16" t="s">
        <v>15</v>
      </c>
      <c r="F1048" s="16" t="str">
        <f t="shared" si="1"/>
        <v>20</v>
      </c>
      <c r="G1048" s="16" t="str">
        <f t="shared" si="2"/>
        <v>30</v>
      </c>
      <c r="H1048" s="16" t="s">
        <v>234</v>
      </c>
      <c r="I1048" s="16" t="s">
        <v>26</v>
      </c>
      <c r="J1048" s="16" t="s">
        <v>94</v>
      </c>
      <c r="K1048" s="16" t="s">
        <v>14695</v>
      </c>
      <c r="L1048" s="16" t="s">
        <v>14696</v>
      </c>
      <c r="M1048" s="16" t="s">
        <v>21</v>
      </c>
      <c r="N1048" s="16"/>
      <c r="O1048" s="16"/>
      <c r="P1048" s="16"/>
      <c r="Q1048" s="16"/>
      <c r="R1048" s="16"/>
      <c r="S1048" s="16"/>
      <c r="T1048" s="16"/>
      <c r="U1048" s="16"/>
      <c r="V1048" s="16"/>
      <c r="W1048" s="16"/>
      <c r="X1048" s="16"/>
      <c r="Y1048" s="16"/>
      <c r="Z1048" s="16"/>
      <c r="AA1048" s="16"/>
      <c r="AB1048" s="16"/>
      <c r="AC1048" s="16"/>
    </row>
    <row r="1049" ht="20.25" customHeight="1">
      <c r="A1049" s="16" t="s">
        <v>8734</v>
      </c>
      <c r="B1049" s="16" t="s">
        <v>843</v>
      </c>
      <c r="C1049" s="19" t="s">
        <v>592</v>
      </c>
      <c r="D1049" s="20" t="s">
        <v>593</v>
      </c>
      <c r="E1049" s="16" t="s">
        <v>15</v>
      </c>
      <c r="F1049" s="16" t="str">
        <f t="shared" si="1"/>
        <v>20</v>
      </c>
      <c r="G1049" s="16" t="str">
        <f t="shared" si="2"/>
        <v>40</v>
      </c>
      <c r="H1049" s="16" t="s">
        <v>208</v>
      </c>
      <c r="I1049" s="16" t="s">
        <v>34</v>
      </c>
      <c r="J1049" s="16" t="s">
        <v>94</v>
      </c>
      <c r="K1049" s="16" t="s">
        <v>14236</v>
      </c>
      <c r="L1049" s="16" t="s">
        <v>14705</v>
      </c>
      <c r="M1049" s="16" t="s">
        <v>37</v>
      </c>
      <c r="N1049" s="16"/>
      <c r="O1049" s="16"/>
      <c r="P1049" s="16"/>
      <c r="Q1049" s="16"/>
      <c r="R1049" s="16"/>
      <c r="S1049" s="16"/>
      <c r="T1049" s="16"/>
      <c r="U1049" s="16"/>
      <c r="V1049" s="16"/>
      <c r="W1049" s="16"/>
      <c r="X1049" s="16"/>
      <c r="Y1049" s="16"/>
      <c r="Z1049" s="16"/>
      <c r="AA1049" s="16"/>
      <c r="AB1049" s="16"/>
      <c r="AC1049" s="16"/>
    </row>
    <row r="1050" ht="20.25" customHeight="1">
      <c r="A1050" s="16" t="s">
        <v>14708</v>
      </c>
      <c r="B1050" s="16" t="s">
        <v>76</v>
      </c>
      <c r="C1050" s="19" t="s">
        <v>592</v>
      </c>
      <c r="D1050" s="20" t="s">
        <v>620</v>
      </c>
      <c r="E1050" s="16" t="s">
        <v>139</v>
      </c>
      <c r="F1050" s="16" t="str">
        <f t="shared" si="1"/>
        <v>8</v>
      </c>
      <c r="G1050" s="16" t="str">
        <f t="shared" si="2"/>
        <v>12</v>
      </c>
      <c r="H1050" s="16" t="s">
        <v>699</v>
      </c>
      <c r="I1050" s="16" t="s">
        <v>34</v>
      </c>
      <c r="J1050" s="16" t="s">
        <v>94</v>
      </c>
      <c r="K1050" s="16" t="s">
        <v>14205</v>
      </c>
      <c r="L1050" s="16" t="s">
        <v>14208</v>
      </c>
      <c r="M1050" s="16" t="s">
        <v>73</v>
      </c>
      <c r="N1050" s="16"/>
      <c r="O1050" s="16"/>
      <c r="P1050" s="16"/>
      <c r="Q1050" s="16"/>
      <c r="R1050" s="16"/>
      <c r="S1050" s="16"/>
      <c r="T1050" s="16"/>
      <c r="U1050" s="16"/>
      <c r="V1050" s="16"/>
      <c r="W1050" s="16"/>
      <c r="X1050" s="16"/>
      <c r="Y1050" s="16"/>
      <c r="Z1050" s="16"/>
      <c r="AA1050" s="16"/>
      <c r="AB1050" s="16"/>
      <c r="AC1050" s="16"/>
    </row>
    <row r="1051" ht="20.25" customHeight="1">
      <c r="A1051" s="16" t="s">
        <v>7771</v>
      </c>
      <c r="B1051" s="16" t="s">
        <v>14715</v>
      </c>
      <c r="C1051" s="19" t="s">
        <v>592</v>
      </c>
      <c r="D1051" s="20" t="s">
        <v>593</v>
      </c>
      <c r="E1051" s="16" t="s">
        <v>15</v>
      </c>
      <c r="F1051" s="16" t="str">
        <f t="shared" si="1"/>
        <v>18</v>
      </c>
      <c r="G1051" s="16" t="str">
        <f t="shared" si="2"/>
        <v>20</v>
      </c>
      <c r="H1051" s="16" t="s">
        <v>398</v>
      </c>
      <c r="I1051" s="16" t="s">
        <v>34</v>
      </c>
      <c r="J1051" s="16" t="s">
        <v>140</v>
      </c>
      <c r="K1051" s="16" t="s">
        <v>14722</v>
      </c>
      <c r="L1051" s="16" t="s">
        <v>14724</v>
      </c>
      <c r="M1051" s="16" t="s">
        <v>21</v>
      </c>
      <c r="N1051" s="16"/>
      <c r="O1051" s="16"/>
      <c r="P1051" s="16"/>
      <c r="Q1051" s="16"/>
      <c r="R1051" s="16"/>
      <c r="S1051" s="16"/>
      <c r="T1051" s="16"/>
      <c r="U1051" s="16"/>
      <c r="V1051" s="16"/>
      <c r="W1051" s="16"/>
      <c r="X1051" s="16"/>
      <c r="Y1051" s="16"/>
      <c r="Z1051" s="16"/>
      <c r="AA1051" s="16"/>
      <c r="AB1051" s="16"/>
      <c r="AC1051" s="16"/>
    </row>
    <row r="1052" ht="20.25" customHeight="1">
      <c r="A1052" s="16" t="s">
        <v>9160</v>
      </c>
      <c r="B1052" s="16" t="s">
        <v>14725</v>
      </c>
      <c r="C1052" s="19" t="s">
        <v>592</v>
      </c>
      <c r="D1052" s="20" t="s">
        <v>593</v>
      </c>
      <c r="E1052" s="16" t="s">
        <v>139</v>
      </c>
      <c r="F1052" s="16" t="str">
        <f t="shared" si="1"/>
        <v>12</v>
      </c>
      <c r="G1052" s="16" t="str">
        <f t="shared" si="2"/>
        <v>20</v>
      </c>
      <c r="H1052" s="16" t="s">
        <v>33</v>
      </c>
      <c r="I1052" s="16" t="s">
        <v>34</v>
      </c>
      <c r="J1052" s="16" t="s">
        <v>140</v>
      </c>
      <c r="K1052" s="16" t="s">
        <v>14728</v>
      </c>
      <c r="L1052" s="16" t="s">
        <v>14731</v>
      </c>
      <c r="M1052" s="16" t="s">
        <v>43</v>
      </c>
      <c r="N1052" s="16"/>
      <c r="O1052" s="16"/>
      <c r="P1052" s="16"/>
      <c r="Q1052" s="16"/>
      <c r="R1052" s="16"/>
      <c r="S1052" s="16"/>
      <c r="T1052" s="16"/>
      <c r="U1052" s="16"/>
      <c r="V1052" s="16"/>
      <c r="W1052" s="16"/>
      <c r="X1052" s="16"/>
      <c r="Y1052" s="16"/>
      <c r="Z1052" s="16"/>
      <c r="AA1052" s="16"/>
      <c r="AB1052" s="16"/>
      <c r="AC1052" s="16"/>
    </row>
    <row r="1053" ht="20.25" customHeight="1">
      <c r="A1053" s="16" t="s">
        <v>14735</v>
      </c>
      <c r="B1053" s="16" t="s">
        <v>76</v>
      </c>
      <c r="C1053" s="19" t="s">
        <v>592</v>
      </c>
      <c r="D1053" s="20" t="s">
        <v>613</v>
      </c>
      <c r="E1053" s="16" t="s">
        <v>139</v>
      </c>
      <c r="F1053" s="16" t="str">
        <f t="shared" si="1"/>
        <v>8</v>
      </c>
      <c r="G1053" s="16" t="str">
        <f t="shared" si="2"/>
        <v>10</v>
      </c>
      <c r="H1053" s="16" t="s">
        <v>123</v>
      </c>
      <c r="I1053" s="16" t="s">
        <v>17</v>
      </c>
      <c r="J1053" s="16" t="s">
        <v>124</v>
      </c>
      <c r="K1053" s="16" t="s">
        <v>14739</v>
      </c>
      <c r="L1053" s="16" t="s">
        <v>14740</v>
      </c>
      <c r="M1053" s="16" t="s">
        <v>43</v>
      </c>
      <c r="N1053" s="16"/>
      <c r="O1053" s="16"/>
      <c r="P1053" s="16"/>
      <c r="Q1053" s="16"/>
      <c r="R1053" s="16"/>
      <c r="S1053" s="16"/>
      <c r="T1053" s="16"/>
      <c r="U1053" s="16"/>
      <c r="V1053" s="16"/>
      <c r="W1053" s="16"/>
      <c r="X1053" s="16"/>
      <c r="Y1053" s="16"/>
      <c r="Z1053" s="16"/>
      <c r="AA1053" s="16"/>
      <c r="AB1053" s="16"/>
      <c r="AC1053" s="16"/>
    </row>
    <row r="1054" ht="20.25" customHeight="1">
      <c r="A1054" s="16" t="s">
        <v>3396</v>
      </c>
      <c r="B1054" s="16" t="s">
        <v>76</v>
      </c>
      <c r="C1054" s="19" t="s">
        <v>592</v>
      </c>
      <c r="D1054" s="20" t="s">
        <v>593</v>
      </c>
      <c r="E1054" s="16" t="s">
        <v>15</v>
      </c>
      <c r="F1054" s="16" t="str">
        <f t="shared" si="1"/>
        <v>7</v>
      </c>
      <c r="G1054" s="16" t="str">
        <f t="shared" si="2"/>
        <v>11</v>
      </c>
      <c r="H1054" s="16" t="s">
        <v>478</v>
      </c>
      <c r="I1054" s="16" t="s">
        <v>17</v>
      </c>
      <c r="J1054" s="16" t="s">
        <v>94</v>
      </c>
      <c r="K1054" s="16" t="s">
        <v>14082</v>
      </c>
      <c r="L1054" s="16" t="s">
        <v>14748</v>
      </c>
      <c r="M1054" s="16" t="s">
        <v>21</v>
      </c>
      <c r="N1054" s="16"/>
      <c r="O1054" s="16"/>
      <c r="P1054" s="16"/>
      <c r="Q1054" s="16"/>
      <c r="R1054" s="16"/>
      <c r="S1054" s="16"/>
      <c r="T1054" s="16"/>
      <c r="U1054" s="16"/>
      <c r="V1054" s="16"/>
      <c r="W1054" s="16"/>
      <c r="X1054" s="16"/>
      <c r="Y1054" s="16"/>
      <c r="Z1054" s="16"/>
      <c r="AA1054" s="16"/>
      <c r="AB1054" s="16"/>
      <c r="AC1054" s="16"/>
    </row>
    <row r="1055" ht="20.25" customHeight="1">
      <c r="A1055" s="16" t="s">
        <v>11043</v>
      </c>
      <c r="B1055" s="16" t="s">
        <v>76</v>
      </c>
      <c r="C1055" s="19" t="s">
        <v>592</v>
      </c>
      <c r="D1055" s="20" t="s">
        <v>620</v>
      </c>
      <c r="E1055" s="16" t="s">
        <v>139</v>
      </c>
      <c r="F1055" s="16" t="str">
        <f t="shared" si="1"/>
        <v>11</v>
      </c>
      <c r="G1055" s="16" t="str">
        <f t="shared" si="2"/>
        <v>22</v>
      </c>
      <c r="H1055" s="16" t="s">
        <v>292</v>
      </c>
      <c r="I1055" s="16" t="s">
        <v>34</v>
      </c>
      <c r="J1055" s="16" t="s">
        <v>140</v>
      </c>
      <c r="K1055" s="16" t="s">
        <v>14751</v>
      </c>
      <c r="L1055" s="16" t="s">
        <v>14754</v>
      </c>
      <c r="M1055" s="16" t="s">
        <v>21</v>
      </c>
      <c r="N1055" s="16"/>
      <c r="O1055" s="16"/>
      <c r="P1055" s="16"/>
      <c r="Q1055" s="16"/>
      <c r="R1055" s="16"/>
      <c r="S1055" s="16"/>
      <c r="T1055" s="16"/>
      <c r="U1055" s="16"/>
      <c r="V1055" s="16"/>
      <c r="W1055" s="16"/>
      <c r="X1055" s="16"/>
      <c r="Y1055" s="16"/>
      <c r="Z1055" s="16"/>
      <c r="AA1055" s="16"/>
      <c r="AB1055" s="16"/>
      <c r="AC1055" s="16"/>
    </row>
    <row r="1056" ht="20.25" customHeight="1">
      <c r="A1056" s="16" t="s">
        <v>8025</v>
      </c>
      <c r="B1056" s="16" t="s">
        <v>76</v>
      </c>
      <c r="C1056" s="19" t="s">
        <v>592</v>
      </c>
      <c r="D1056" s="20" t="s">
        <v>593</v>
      </c>
      <c r="E1056" s="16" t="s">
        <v>15</v>
      </c>
      <c r="F1056" s="16" t="str">
        <f t="shared" si="1"/>
        <v>2</v>
      </c>
      <c r="G1056" s="16" t="str">
        <f t="shared" si="2"/>
        <v>4</v>
      </c>
      <c r="H1056" s="16" t="s">
        <v>714</v>
      </c>
      <c r="I1056" s="16" t="s">
        <v>34</v>
      </c>
      <c r="J1056" s="16" t="s">
        <v>94</v>
      </c>
      <c r="K1056" s="16" t="s">
        <v>14236</v>
      </c>
      <c r="L1056" s="16" t="s">
        <v>14763</v>
      </c>
      <c r="M1056" s="16" t="s">
        <v>37</v>
      </c>
      <c r="N1056" s="16"/>
      <c r="O1056" s="16"/>
      <c r="P1056" s="16"/>
      <c r="Q1056" s="16"/>
      <c r="R1056" s="16"/>
      <c r="S1056" s="16"/>
      <c r="T1056" s="16"/>
      <c r="U1056" s="16"/>
      <c r="V1056" s="16"/>
      <c r="W1056" s="16"/>
      <c r="X1056" s="16"/>
      <c r="Y1056" s="16"/>
      <c r="Z1056" s="16"/>
      <c r="AA1056" s="16"/>
      <c r="AB1056" s="16"/>
      <c r="AC1056" s="16"/>
    </row>
    <row r="1057" ht="20.25" customHeight="1">
      <c r="A1057" s="16" t="s">
        <v>3396</v>
      </c>
      <c r="B1057" s="16" t="s">
        <v>76</v>
      </c>
      <c r="C1057" s="19" t="s">
        <v>592</v>
      </c>
      <c r="D1057" s="20" t="s">
        <v>620</v>
      </c>
      <c r="E1057" s="16" t="s">
        <v>15</v>
      </c>
      <c r="F1057" s="16" t="str">
        <f t="shared" si="1"/>
        <v>8</v>
      </c>
      <c r="G1057" s="16" t="str">
        <f t="shared" si="2"/>
        <v>12</v>
      </c>
      <c r="H1057" s="16" t="s">
        <v>699</v>
      </c>
      <c r="I1057" s="16" t="s">
        <v>17</v>
      </c>
      <c r="J1057" s="16" t="s">
        <v>94</v>
      </c>
      <c r="K1057" s="16" t="s">
        <v>14205</v>
      </c>
      <c r="L1057" s="16" t="s">
        <v>14208</v>
      </c>
      <c r="M1057" s="16" t="s">
        <v>73</v>
      </c>
      <c r="N1057" s="16"/>
      <c r="O1057" s="16"/>
      <c r="P1057" s="16"/>
      <c r="Q1057" s="16"/>
      <c r="R1057" s="16"/>
      <c r="S1057" s="16"/>
      <c r="T1057" s="16"/>
      <c r="U1057" s="16"/>
      <c r="V1057" s="16"/>
      <c r="W1057" s="16"/>
      <c r="X1057" s="16"/>
      <c r="Y1057" s="16"/>
      <c r="Z1057" s="16"/>
      <c r="AA1057" s="16"/>
      <c r="AB1057" s="16"/>
      <c r="AC1057" s="16"/>
    </row>
    <row r="1058" ht="20.25" customHeight="1">
      <c r="A1058" s="16" t="s">
        <v>8734</v>
      </c>
      <c r="B1058" s="16" t="s">
        <v>14517</v>
      </c>
      <c r="C1058" s="19" t="s">
        <v>592</v>
      </c>
      <c r="D1058" s="20" t="s">
        <v>593</v>
      </c>
      <c r="E1058" s="16" t="s">
        <v>15</v>
      </c>
      <c r="F1058" s="16" t="str">
        <f t="shared" si="1"/>
        <v>8</v>
      </c>
      <c r="G1058" s="16" t="str">
        <f t="shared" si="2"/>
        <v>12</v>
      </c>
      <c r="H1058" s="16" t="s">
        <v>699</v>
      </c>
      <c r="I1058" s="16" t="s">
        <v>17</v>
      </c>
      <c r="J1058" s="16" t="s">
        <v>140</v>
      </c>
      <c r="K1058" s="16" t="s">
        <v>14520</v>
      </c>
      <c r="L1058" s="16" t="s">
        <v>14521</v>
      </c>
      <c r="M1058" s="16" t="s">
        <v>43</v>
      </c>
      <c r="N1058" s="16"/>
      <c r="O1058" s="16"/>
      <c r="P1058" s="16"/>
      <c r="Q1058" s="16"/>
      <c r="R1058" s="16"/>
      <c r="S1058" s="16"/>
      <c r="T1058" s="16"/>
      <c r="U1058" s="16"/>
      <c r="V1058" s="16"/>
      <c r="W1058" s="16"/>
      <c r="X1058" s="16"/>
      <c r="Y1058" s="16"/>
      <c r="Z1058" s="16"/>
      <c r="AA1058" s="16"/>
      <c r="AB1058" s="16"/>
      <c r="AC1058" s="16"/>
    </row>
    <row r="1059" ht="20.25" customHeight="1">
      <c r="A1059" s="16" t="s">
        <v>8734</v>
      </c>
      <c r="B1059" s="16" t="s">
        <v>76</v>
      </c>
      <c r="C1059" s="19" t="s">
        <v>592</v>
      </c>
      <c r="D1059" s="20" t="s">
        <v>593</v>
      </c>
      <c r="E1059" s="16" t="s">
        <v>15</v>
      </c>
      <c r="F1059" s="16" t="str">
        <f t="shared" si="1"/>
        <v>10</v>
      </c>
      <c r="G1059" s="16" t="str">
        <f t="shared" si="2"/>
        <v>15</v>
      </c>
      <c r="H1059" s="16" t="s">
        <v>16</v>
      </c>
      <c r="I1059" s="16" t="s">
        <v>17</v>
      </c>
      <c r="J1059" s="16" t="s">
        <v>140</v>
      </c>
      <c r="K1059" s="16" t="s">
        <v>10323</v>
      </c>
      <c r="L1059" s="16" t="s">
        <v>14778</v>
      </c>
      <c r="M1059" s="16" t="s">
        <v>21</v>
      </c>
      <c r="N1059" s="16"/>
      <c r="O1059" s="16"/>
      <c r="P1059" s="16"/>
      <c r="Q1059" s="16"/>
      <c r="R1059" s="16"/>
      <c r="S1059" s="16"/>
      <c r="T1059" s="16"/>
      <c r="U1059" s="16"/>
      <c r="V1059" s="16"/>
      <c r="W1059" s="16"/>
      <c r="X1059" s="16"/>
      <c r="Y1059" s="16"/>
      <c r="Z1059" s="16"/>
      <c r="AA1059" s="16"/>
      <c r="AB1059" s="16"/>
      <c r="AC1059" s="16"/>
    </row>
    <row r="1060" ht="20.25" customHeight="1">
      <c r="A1060" s="16" t="s">
        <v>3396</v>
      </c>
      <c r="B1060" s="16" t="s">
        <v>76</v>
      </c>
      <c r="C1060" s="19" t="s">
        <v>592</v>
      </c>
      <c r="D1060" s="20" t="s">
        <v>606</v>
      </c>
      <c r="E1060" s="16" t="s">
        <v>139</v>
      </c>
      <c r="F1060" s="16" t="str">
        <f t="shared" si="1"/>
        <v>10</v>
      </c>
      <c r="G1060" s="16" t="str">
        <f t="shared" si="2"/>
        <v>15</v>
      </c>
      <c r="H1060" s="16" t="s">
        <v>16</v>
      </c>
      <c r="I1060" s="16" t="s">
        <v>34</v>
      </c>
      <c r="J1060" s="16" t="s">
        <v>140</v>
      </c>
      <c r="K1060" s="16" t="s">
        <v>12150</v>
      </c>
      <c r="L1060" s="16" t="s">
        <v>12151</v>
      </c>
      <c r="M1060" s="16" t="s">
        <v>21</v>
      </c>
      <c r="N1060" s="16"/>
      <c r="O1060" s="16"/>
      <c r="P1060" s="16"/>
      <c r="Q1060" s="16"/>
      <c r="R1060" s="16"/>
      <c r="S1060" s="16"/>
      <c r="T1060" s="16"/>
      <c r="U1060" s="16"/>
      <c r="V1060" s="16"/>
      <c r="W1060" s="16"/>
      <c r="X1060" s="16"/>
      <c r="Y1060" s="16"/>
      <c r="Z1060" s="16"/>
      <c r="AA1060" s="16"/>
      <c r="AB1060" s="16"/>
      <c r="AC1060" s="16"/>
    </row>
    <row r="1061" ht="20.25" customHeight="1">
      <c r="A1061" s="16" t="s">
        <v>8025</v>
      </c>
      <c r="B1061" s="16" t="s">
        <v>76</v>
      </c>
      <c r="C1061" s="19" t="s">
        <v>592</v>
      </c>
      <c r="D1061" s="20" t="s">
        <v>593</v>
      </c>
      <c r="E1061" s="16" t="s">
        <v>15</v>
      </c>
      <c r="F1061" s="16" t="str">
        <f t="shared" si="1"/>
        <v>11</v>
      </c>
      <c r="G1061" s="16" t="str">
        <f t="shared" si="2"/>
        <v>20</v>
      </c>
      <c r="H1061" s="16" t="s">
        <v>222</v>
      </c>
      <c r="I1061" s="16" t="s">
        <v>34</v>
      </c>
      <c r="J1061" s="16" t="s">
        <v>284</v>
      </c>
      <c r="K1061" s="16" t="s">
        <v>14796</v>
      </c>
      <c r="L1061" s="16" t="s">
        <v>14797</v>
      </c>
      <c r="M1061" s="16" t="s">
        <v>21</v>
      </c>
      <c r="N1061" s="16"/>
      <c r="O1061" s="16"/>
      <c r="P1061" s="16"/>
      <c r="Q1061" s="16"/>
      <c r="R1061" s="16"/>
      <c r="S1061" s="16"/>
      <c r="T1061" s="16"/>
      <c r="U1061" s="16"/>
      <c r="V1061" s="16"/>
      <c r="W1061" s="16"/>
      <c r="X1061" s="16"/>
      <c r="Y1061" s="16"/>
      <c r="Z1061" s="16"/>
      <c r="AA1061" s="16"/>
      <c r="AB1061" s="16"/>
      <c r="AC1061" s="16"/>
    </row>
    <row r="1062" ht="20.25" customHeight="1">
      <c r="A1062" s="16" t="s">
        <v>11706</v>
      </c>
      <c r="B1062" s="16" t="s">
        <v>76</v>
      </c>
      <c r="C1062" s="19" t="s">
        <v>592</v>
      </c>
      <c r="D1062" s="20" t="s">
        <v>593</v>
      </c>
      <c r="E1062" s="16" t="s">
        <v>15</v>
      </c>
      <c r="F1062" s="16" t="str">
        <f t="shared" si="1"/>
        <v>12</v>
      </c>
      <c r="G1062" s="16" t="str">
        <f t="shared" si="2"/>
        <v>20</v>
      </c>
      <c r="H1062" s="16" t="s">
        <v>33</v>
      </c>
      <c r="I1062" s="16" t="s">
        <v>26</v>
      </c>
      <c r="J1062" s="16" t="s">
        <v>18</v>
      </c>
      <c r="K1062" s="16" t="s">
        <v>14805</v>
      </c>
      <c r="L1062" s="16" t="s">
        <v>14806</v>
      </c>
      <c r="M1062" s="16" t="s">
        <v>43</v>
      </c>
      <c r="N1062" s="16"/>
      <c r="O1062" s="16"/>
      <c r="P1062" s="16"/>
      <c r="Q1062" s="16"/>
      <c r="R1062" s="16"/>
      <c r="S1062" s="16"/>
      <c r="T1062" s="16"/>
      <c r="U1062" s="16"/>
      <c r="V1062" s="16"/>
      <c r="W1062" s="16"/>
      <c r="X1062" s="16"/>
      <c r="Y1062" s="16"/>
      <c r="Z1062" s="16"/>
      <c r="AA1062" s="16"/>
      <c r="AB1062" s="16"/>
      <c r="AC1062" s="16"/>
    </row>
    <row r="1063" ht="20.25" customHeight="1">
      <c r="A1063" s="16" t="s">
        <v>3396</v>
      </c>
      <c r="B1063" s="16" t="s">
        <v>76</v>
      </c>
      <c r="C1063" s="19" t="s">
        <v>592</v>
      </c>
      <c r="D1063" s="20" t="s">
        <v>593</v>
      </c>
      <c r="E1063" s="16" t="s">
        <v>15</v>
      </c>
      <c r="F1063" s="16" t="str">
        <f t="shared" si="1"/>
        <v>10</v>
      </c>
      <c r="G1063" s="16" t="str">
        <f t="shared" si="2"/>
        <v>20</v>
      </c>
      <c r="H1063" s="16" t="s">
        <v>93</v>
      </c>
      <c r="I1063" s="16" t="s">
        <v>17</v>
      </c>
      <c r="J1063" s="16" t="s">
        <v>94</v>
      </c>
      <c r="K1063" s="16" t="s">
        <v>14814</v>
      </c>
      <c r="L1063" s="16" t="s">
        <v>14816</v>
      </c>
      <c r="M1063" s="16" t="s">
        <v>21</v>
      </c>
      <c r="N1063" s="16"/>
      <c r="O1063" s="16"/>
      <c r="P1063" s="16"/>
      <c r="Q1063" s="16"/>
      <c r="R1063" s="16"/>
      <c r="S1063" s="16"/>
      <c r="T1063" s="16"/>
      <c r="U1063" s="16"/>
      <c r="V1063" s="16"/>
      <c r="W1063" s="16"/>
      <c r="X1063" s="16"/>
      <c r="Y1063" s="16"/>
      <c r="Z1063" s="16"/>
      <c r="AA1063" s="16"/>
      <c r="AB1063" s="16"/>
      <c r="AC1063" s="16"/>
    </row>
    <row r="1064" ht="20.25" customHeight="1">
      <c r="A1064" s="16" t="s">
        <v>14818</v>
      </c>
      <c r="B1064" s="16" t="s">
        <v>76</v>
      </c>
      <c r="C1064" s="19" t="s">
        <v>592</v>
      </c>
      <c r="D1064" s="20" t="s">
        <v>613</v>
      </c>
      <c r="E1064" s="16" t="s">
        <v>139</v>
      </c>
      <c r="F1064" s="16" t="str">
        <f t="shared" si="1"/>
        <v>6</v>
      </c>
      <c r="G1064" s="16" t="str">
        <f t="shared" si="2"/>
        <v>12</v>
      </c>
      <c r="H1064" s="16" t="s">
        <v>257</v>
      </c>
      <c r="I1064" s="16" t="s">
        <v>17</v>
      </c>
      <c r="J1064" s="16" t="s">
        <v>94</v>
      </c>
      <c r="K1064" s="16" t="s">
        <v>13777</v>
      </c>
      <c r="L1064" s="16" t="s">
        <v>14824</v>
      </c>
      <c r="M1064" s="16" t="s">
        <v>62</v>
      </c>
      <c r="N1064" s="16"/>
      <c r="O1064" s="16"/>
      <c r="P1064" s="16"/>
      <c r="Q1064" s="16"/>
      <c r="R1064" s="16"/>
      <c r="S1064" s="16"/>
      <c r="T1064" s="16"/>
      <c r="U1064" s="16"/>
      <c r="V1064" s="16"/>
      <c r="W1064" s="16"/>
      <c r="X1064" s="16"/>
      <c r="Y1064" s="16"/>
      <c r="Z1064" s="16"/>
      <c r="AA1064" s="16"/>
      <c r="AB1064" s="16"/>
      <c r="AC1064" s="16"/>
    </row>
    <row r="1065" ht="20.25" customHeight="1">
      <c r="A1065" s="16" t="s">
        <v>3396</v>
      </c>
      <c r="B1065" s="16" t="s">
        <v>14828</v>
      </c>
      <c r="C1065" s="19" t="s">
        <v>592</v>
      </c>
      <c r="D1065" s="20" t="s">
        <v>593</v>
      </c>
      <c r="E1065" s="16" t="s">
        <v>15</v>
      </c>
      <c r="F1065" s="16" t="str">
        <f t="shared" si="1"/>
        <v>15</v>
      </c>
      <c r="G1065" s="16" t="str">
        <f t="shared" si="2"/>
        <v>25</v>
      </c>
      <c r="H1065" s="16" t="s">
        <v>39</v>
      </c>
      <c r="I1065" s="16" t="s">
        <v>34</v>
      </c>
      <c r="J1065" s="16" t="s">
        <v>240</v>
      </c>
      <c r="K1065" s="16" t="s">
        <v>14831</v>
      </c>
      <c r="L1065" s="16" t="s">
        <v>14832</v>
      </c>
      <c r="M1065" s="16" t="s">
        <v>43</v>
      </c>
      <c r="N1065" s="16"/>
      <c r="O1065" s="16"/>
      <c r="P1065" s="16"/>
      <c r="Q1065" s="16"/>
      <c r="R1065" s="16"/>
      <c r="S1065" s="16"/>
      <c r="T1065" s="16"/>
      <c r="U1065" s="16"/>
      <c r="V1065" s="16"/>
      <c r="W1065" s="16"/>
      <c r="X1065" s="16"/>
      <c r="Y1065" s="16"/>
      <c r="Z1065" s="16"/>
      <c r="AA1065" s="16"/>
      <c r="AB1065" s="16"/>
      <c r="AC1065" s="16"/>
    </row>
    <row r="1066" ht="20.25" customHeight="1">
      <c r="A1066" s="16" t="s">
        <v>14836</v>
      </c>
      <c r="B1066" s="16" t="s">
        <v>76</v>
      </c>
      <c r="C1066" s="19" t="s">
        <v>592</v>
      </c>
      <c r="D1066" s="20" t="s">
        <v>593</v>
      </c>
      <c r="E1066" s="16" t="s">
        <v>15</v>
      </c>
      <c r="F1066" s="16" t="str">
        <f t="shared" si="1"/>
        <v>30</v>
      </c>
      <c r="G1066" s="16" t="str">
        <f t="shared" si="2"/>
        <v>50</v>
      </c>
      <c r="H1066" s="16" t="s">
        <v>1212</v>
      </c>
      <c r="I1066" s="16" t="s">
        <v>26</v>
      </c>
      <c r="J1066" s="16" t="s">
        <v>94</v>
      </c>
      <c r="K1066" s="16" t="s">
        <v>14842</v>
      </c>
      <c r="L1066" s="16" t="s">
        <v>14843</v>
      </c>
      <c r="M1066" s="16" t="s">
        <v>43</v>
      </c>
      <c r="N1066" s="16"/>
      <c r="O1066" s="16"/>
      <c r="P1066" s="16"/>
      <c r="Q1066" s="16"/>
      <c r="R1066" s="16"/>
      <c r="S1066" s="16"/>
      <c r="T1066" s="16"/>
      <c r="U1066" s="16"/>
      <c r="V1066" s="16"/>
      <c r="W1066" s="16"/>
      <c r="X1066" s="16"/>
      <c r="Y1066" s="16"/>
      <c r="Z1066" s="16"/>
      <c r="AA1066" s="16"/>
      <c r="AB1066" s="16"/>
      <c r="AC1066" s="16"/>
    </row>
    <row r="1067" ht="20.25" customHeight="1">
      <c r="A1067" s="16" t="s">
        <v>8025</v>
      </c>
      <c r="B1067" s="16" t="s">
        <v>14850</v>
      </c>
      <c r="C1067" s="19" t="s">
        <v>592</v>
      </c>
      <c r="D1067" s="20" t="s">
        <v>606</v>
      </c>
      <c r="E1067" s="16" t="s">
        <v>139</v>
      </c>
      <c r="F1067" s="16" t="str">
        <f t="shared" si="1"/>
        <v>16</v>
      </c>
      <c r="G1067" s="16" t="str">
        <f t="shared" si="2"/>
        <v>25</v>
      </c>
      <c r="H1067" s="16" t="s">
        <v>748</v>
      </c>
      <c r="I1067" s="16" t="s">
        <v>26</v>
      </c>
      <c r="J1067" s="16" t="s">
        <v>18</v>
      </c>
      <c r="K1067" s="16" t="s">
        <v>14857</v>
      </c>
      <c r="L1067" s="16" t="s">
        <v>14860</v>
      </c>
      <c r="M1067" s="16" t="s">
        <v>21</v>
      </c>
      <c r="N1067" s="16"/>
      <c r="O1067" s="16"/>
      <c r="P1067" s="16"/>
      <c r="Q1067" s="16"/>
      <c r="R1067" s="16"/>
      <c r="S1067" s="16"/>
      <c r="T1067" s="16"/>
      <c r="U1067" s="16"/>
      <c r="V1067" s="16"/>
      <c r="W1067" s="16"/>
      <c r="X1067" s="16"/>
      <c r="Y1067" s="16"/>
      <c r="Z1067" s="16"/>
      <c r="AA1067" s="16"/>
      <c r="AB1067" s="16"/>
      <c r="AC1067" s="16"/>
    </row>
    <row r="1068" ht="20.25" customHeight="1">
      <c r="A1068" s="16" t="s">
        <v>8734</v>
      </c>
      <c r="B1068" s="16" t="s">
        <v>76</v>
      </c>
      <c r="C1068" s="19" t="s">
        <v>592</v>
      </c>
      <c r="D1068" s="20" t="s">
        <v>620</v>
      </c>
      <c r="E1068" s="16" t="s">
        <v>15</v>
      </c>
      <c r="F1068" s="16" t="str">
        <f t="shared" si="1"/>
        <v>15</v>
      </c>
      <c r="G1068" s="16" t="str">
        <f t="shared" si="2"/>
        <v>25</v>
      </c>
      <c r="H1068" s="16" t="s">
        <v>39</v>
      </c>
      <c r="I1068" s="16" t="s">
        <v>941</v>
      </c>
      <c r="J1068" s="16" t="s">
        <v>59</v>
      </c>
      <c r="K1068" s="16" t="s">
        <v>13858</v>
      </c>
      <c r="L1068" s="16" t="s">
        <v>13859</v>
      </c>
      <c r="M1068" s="16" t="s">
        <v>21</v>
      </c>
      <c r="N1068" s="16"/>
      <c r="O1068" s="16"/>
      <c r="P1068" s="16"/>
      <c r="Q1068" s="16"/>
      <c r="R1068" s="16"/>
      <c r="S1068" s="16"/>
      <c r="T1068" s="16"/>
      <c r="U1068" s="16"/>
      <c r="V1068" s="16"/>
      <c r="W1068" s="16"/>
      <c r="X1068" s="16"/>
      <c r="Y1068" s="16"/>
      <c r="Z1068" s="16"/>
      <c r="AA1068" s="16"/>
      <c r="AB1068" s="16"/>
      <c r="AC1068" s="16"/>
    </row>
    <row r="1069" ht="20.25" customHeight="1">
      <c r="A1069" s="16" t="s">
        <v>3396</v>
      </c>
      <c r="B1069" s="16" t="s">
        <v>76</v>
      </c>
      <c r="C1069" s="19" t="s">
        <v>592</v>
      </c>
      <c r="D1069" s="20" t="s">
        <v>593</v>
      </c>
      <c r="E1069" s="16" t="s">
        <v>15</v>
      </c>
      <c r="F1069" s="16" t="str">
        <f t="shared" si="1"/>
        <v>16</v>
      </c>
      <c r="G1069" s="16" t="str">
        <f t="shared" si="2"/>
        <v>20</v>
      </c>
      <c r="H1069" s="16" t="s">
        <v>1123</v>
      </c>
      <c r="I1069" s="16" t="s">
        <v>34</v>
      </c>
      <c r="J1069" s="16" t="s">
        <v>1214</v>
      </c>
      <c r="K1069" s="16" t="s">
        <v>13482</v>
      </c>
      <c r="L1069" s="16" t="s">
        <v>14875</v>
      </c>
      <c r="M1069" s="16" t="s">
        <v>21</v>
      </c>
      <c r="N1069" s="16"/>
      <c r="O1069" s="16"/>
      <c r="P1069" s="16"/>
      <c r="Q1069" s="16"/>
      <c r="R1069" s="16"/>
      <c r="S1069" s="16"/>
      <c r="T1069" s="16"/>
      <c r="U1069" s="16"/>
      <c r="V1069" s="16"/>
      <c r="W1069" s="16"/>
      <c r="X1069" s="16"/>
      <c r="Y1069" s="16"/>
      <c r="Z1069" s="16"/>
      <c r="AA1069" s="16"/>
      <c r="AB1069" s="16"/>
      <c r="AC1069" s="16"/>
    </row>
    <row r="1070" ht="20.25" customHeight="1">
      <c r="A1070" s="16" t="s">
        <v>7727</v>
      </c>
      <c r="B1070" s="16" t="s">
        <v>76</v>
      </c>
      <c r="C1070" s="19" t="s">
        <v>592</v>
      </c>
      <c r="D1070" s="20" t="s">
        <v>729</v>
      </c>
      <c r="E1070" s="16" t="s">
        <v>15</v>
      </c>
      <c r="F1070" s="16" t="str">
        <f t="shared" si="1"/>
        <v>12</v>
      </c>
      <c r="G1070" s="16" t="str">
        <f t="shared" si="2"/>
        <v>16</v>
      </c>
      <c r="H1070" s="16" t="s">
        <v>866</v>
      </c>
      <c r="I1070" s="16" t="s">
        <v>34</v>
      </c>
      <c r="J1070" s="16" t="s">
        <v>348</v>
      </c>
      <c r="K1070" s="16" t="s">
        <v>14882</v>
      </c>
      <c r="L1070" s="16" t="s">
        <v>14883</v>
      </c>
      <c r="M1070" s="16" t="s">
        <v>21</v>
      </c>
      <c r="N1070" s="16"/>
      <c r="O1070" s="16"/>
      <c r="P1070" s="16"/>
      <c r="Q1070" s="16"/>
      <c r="R1070" s="16"/>
      <c r="S1070" s="16"/>
      <c r="T1070" s="16"/>
      <c r="U1070" s="16"/>
      <c r="V1070" s="16"/>
      <c r="W1070" s="16"/>
      <c r="X1070" s="16"/>
      <c r="Y1070" s="16"/>
      <c r="Z1070" s="16"/>
      <c r="AA1070" s="16"/>
      <c r="AB1070" s="16"/>
      <c r="AC1070" s="16"/>
    </row>
    <row r="1071" ht="20.25" customHeight="1">
      <c r="A1071" s="16" t="s">
        <v>8025</v>
      </c>
      <c r="B1071" s="16" t="s">
        <v>14885</v>
      </c>
      <c r="C1071" s="19" t="s">
        <v>592</v>
      </c>
      <c r="D1071" s="20" t="s">
        <v>738</v>
      </c>
      <c r="E1071" s="16" t="s">
        <v>15</v>
      </c>
      <c r="F1071" s="16" t="str">
        <f t="shared" si="1"/>
        <v>13</v>
      </c>
      <c r="G1071" s="16" t="str">
        <f t="shared" si="2"/>
        <v>20</v>
      </c>
      <c r="H1071" s="16" t="s">
        <v>81</v>
      </c>
      <c r="I1071" s="16" t="s">
        <v>34</v>
      </c>
      <c r="J1071" s="16" t="s">
        <v>94</v>
      </c>
      <c r="K1071" s="16" t="s">
        <v>14891</v>
      </c>
      <c r="L1071" s="16" t="s">
        <v>14892</v>
      </c>
      <c r="M1071" s="16" t="s">
        <v>21</v>
      </c>
      <c r="N1071" s="16"/>
      <c r="O1071" s="16"/>
      <c r="P1071" s="16"/>
      <c r="Q1071" s="16"/>
      <c r="R1071" s="16"/>
      <c r="S1071" s="16"/>
      <c r="T1071" s="16"/>
      <c r="U1071" s="16"/>
      <c r="V1071" s="16"/>
      <c r="W1071" s="16"/>
      <c r="X1071" s="16"/>
      <c r="Y1071" s="16"/>
      <c r="Z1071" s="16"/>
      <c r="AA1071" s="16"/>
      <c r="AB1071" s="16"/>
      <c r="AC1071" s="16"/>
    </row>
    <row r="1072" ht="20.25" customHeight="1">
      <c r="A1072" s="16" t="s">
        <v>3396</v>
      </c>
      <c r="B1072" s="16" t="s">
        <v>76</v>
      </c>
      <c r="C1072" s="19" t="s">
        <v>592</v>
      </c>
      <c r="D1072" s="20" t="s">
        <v>738</v>
      </c>
      <c r="E1072" s="16" t="s">
        <v>122</v>
      </c>
      <c r="F1072" s="16" t="str">
        <f t="shared" si="1"/>
        <v>8</v>
      </c>
      <c r="G1072" s="16" t="str">
        <f t="shared" si="2"/>
        <v>10</v>
      </c>
      <c r="H1072" s="16" t="s">
        <v>123</v>
      </c>
      <c r="I1072" s="16" t="s">
        <v>34</v>
      </c>
      <c r="J1072" s="16" t="s">
        <v>140</v>
      </c>
      <c r="K1072" s="16" t="s">
        <v>14893</v>
      </c>
      <c r="L1072" s="16" t="s">
        <v>14894</v>
      </c>
      <c r="M1072" s="16" t="s">
        <v>43</v>
      </c>
      <c r="N1072" s="16"/>
      <c r="O1072" s="16"/>
      <c r="P1072" s="16"/>
      <c r="Q1072" s="16"/>
      <c r="R1072" s="16"/>
      <c r="S1072" s="16"/>
      <c r="T1072" s="16"/>
      <c r="U1072" s="16"/>
      <c r="V1072" s="16"/>
      <c r="W1072" s="16"/>
      <c r="X1072" s="16"/>
      <c r="Y1072" s="16"/>
      <c r="Z1072" s="16"/>
      <c r="AA1072" s="16"/>
      <c r="AB1072" s="16"/>
      <c r="AC1072" s="16"/>
    </row>
    <row r="1073" ht="20.25" customHeight="1">
      <c r="A1073" s="16" t="s">
        <v>14895</v>
      </c>
      <c r="B1073" s="16" t="s">
        <v>76</v>
      </c>
      <c r="C1073" s="19" t="s">
        <v>592</v>
      </c>
      <c r="D1073" s="20" t="s">
        <v>613</v>
      </c>
      <c r="E1073" s="16" t="s">
        <v>139</v>
      </c>
      <c r="F1073" s="16" t="str">
        <f t="shared" si="1"/>
        <v>15</v>
      </c>
      <c r="G1073" s="16" t="str">
        <f t="shared" si="2"/>
        <v>20</v>
      </c>
      <c r="H1073" s="16" t="s">
        <v>70</v>
      </c>
      <c r="I1073" s="16" t="s">
        <v>34</v>
      </c>
      <c r="J1073" s="16" t="s">
        <v>94</v>
      </c>
      <c r="K1073" s="16" t="s">
        <v>13777</v>
      </c>
      <c r="L1073" s="16" t="s">
        <v>14896</v>
      </c>
      <c r="M1073" s="16" t="s">
        <v>62</v>
      </c>
      <c r="N1073" s="16"/>
      <c r="O1073" s="16"/>
      <c r="P1073" s="16"/>
      <c r="Q1073" s="16"/>
      <c r="R1073" s="16"/>
      <c r="S1073" s="16"/>
      <c r="T1073" s="16"/>
      <c r="U1073" s="16"/>
      <c r="V1073" s="16"/>
      <c r="W1073" s="16"/>
      <c r="X1073" s="16"/>
      <c r="Y1073" s="16"/>
      <c r="Z1073" s="16"/>
      <c r="AA1073" s="16"/>
      <c r="AB1073" s="16"/>
      <c r="AC1073" s="16"/>
    </row>
    <row r="1074" ht="20.25" customHeight="1">
      <c r="A1074" s="16" t="s">
        <v>3396</v>
      </c>
      <c r="B1074" s="16" t="s">
        <v>14897</v>
      </c>
      <c r="C1074" s="19" t="s">
        <v>592</v>
      </c>
      <c r="D1074" s="20" t="s">
        <v>729</v>
      </c>
      <c r="E1074" s="16" t="s">
        <v>139</v>
      </c>
      <c r="F1074" s="16" t="str">
        <f t="shared" si="1"/>
        <v>13</v>
      </c>
      <c r="G1074" s="16" t="str">
        <f t="shared" si="2"/>
        <v>18</v>
      </c>
      <c r="H1074" s="16" t="s">
        <v>356</v>
      </c>
      <c r="I1074" s="16" t="s">
        <v>17</v>
      </c>
      <c r="J1074" s="16" t="s">
        <v>18</v>
      </c>
      <c r="K1074" s="16" t="s">
        <v>14898</v>
      </c>
      <c r="L1074" s="16" t="s">
        <v>14899</v>
      </c>
      <c r="M1074" s="16" t="s">
        <v>73</v>
      </c>
      <c r="N1074" s="16"/>
      <c r="O1074" s="16"/>
      <c r="P1074" s="16"/>
      <c r="Q1074" s="16"/>
      <c r="R1074" s="16"/>
      <c r="S1074" s="16"/>
      <c r="T1074" s="16"/>
      <c r="U1074" s="16"/>
      <c r="V1074" s="16"/>
      <c r="W1074" s="16"/>
      <c r="X1074" s="16"/>
      <c r="Y1074" s="16"/>
      <c r="Z1074" s="16"/>
      <c r="AA1074" s="16"/>
      <c r="AB1074" s="16"/>
      <c r="AC1074" s="16"/>
    </row>
    <row r="1075" ht="20.25" customHeight="1">
      <c r="A1075" s="16" t="s">
        <v>13249</v>
      </c>
      <c r="B1075" s="16" t="s">
        <v>14900</v>
      </c>
      <c r="C1075" s="19" t="s">
        <v>592</v>
      </c>
      <c r="D1075" s="20" t="s">
        <v>729</v>
      </c>
      <c r="E1075" s="16" t="s">
        <v>15</v>
      </c>
      <c r="F1075" s="16" t="str">
        <f t="shared" si="1"/>
        <v>6</v>
      </c>
      <c r="G1075" s="16" t="str">
        <f t="shared" si="2"/>
        <v>10</v>
      </c>
      <c r="H1075" s="16" t="s">
        <v>539</v>
      </c>
      <c r="I1075" s="16" t="s">
        <v>17</v>
      </c>
      <c r="J1075" s="16" t="s">
        <v>240</v>
      </c>
      <c r="K1075" s="16" t="s">
        <v>14901</v>
      </c>
      <c r="L1075" s="16" t="s">
        <v>14902</v>
      </c>
      <c r="M1075" s="16" t="s">
        <v>21</v>
      </c>
      <c r="N1075" s="16"/>
      <c r="O1075" s="16"/>
      <c r="P1075" s="16"/>
      <c r="Q1075" s="16"/>
      <c r="R1075" s="16"/>
      <c r="S1075" s="16"/>
      <c r="T1075" s="16"/>
      <c r="U1075" s="16"/>
      <c r="V1075" s="16"/>
      <c r="W1075" s="16"/>
      <c r="X1075" s="16"/>
      <c r="Y1075" s="16"/>
      <c r="Z1075" s="16"/>
      <c r="AA1075" s="16"/>
      <c r="AB1075" s="16"/>
      <c r="AC1075" s="16"/>
    </row>
    <row r="1076" ht="20.25" customHeight="1">
      <c r="A1076" s="16" t="s">
        <v>14903</v>
      </c>
      <c r="B1076" s="16" t="s">
        <v>76</v>
      </c>
      <c r="C1076" s="19" t="s">
        <v>592</v>
      </c>
      <c r="D1076" s="20" t="s">
        <v>613</v>
      </c>
      <c r="E1076" s="16" t="s">
        <v>139</v>
      </c>
      <c r="F1076" s="16" t="str">
        <f t="shared" si="1"/>
        <v>13</v>
      </c>
      <c r="G1076" s="16" t="str">
        <f t="shared" si="2"/>
        <v>20</v>
      </c>
      <c r="H1076" s="16" t="s">
        <v>81</v>
      </c>
      <c r="I1076" s="16" t="s">
        <v>34</v>
      </c>
      <c r="J1076" s="16" t="s">
        <v>94</v>
      </c>
      <c r="K1076" s="16" t="s">
        <v>14904</v>
      </c>
      <c r="L1076" s="16" t="s">
        <v>14905</v>
      </c>
      <c r="M1076" s="16" t="s">
        <v>21</v>
      </c>
      <c r="N1076" s="16"/>
      <c r="O1076" s="16"/>
      <c r="P1076" s="16"/>
      <c r="Q1076" s="16"/>
      <c r="R1076" s="16"/>
      <c r="S1076" s="16"/>
      <c r="T1076" s="16"/>
      <c r="U1076" s="16"/>
      <c r="V1076" s="16"/>
      <c r="W1076" s="16"/>
      <c r="X1076" s="16"/>
      <c r="Y1076" s="16"/>
      <c r="Z1076" s="16"/>
      <c r="AA1076" s="16"/>
      <c r="AB1076" s="16"/>
      <c r="AC1076" s="16"/>
    </row>
    <row r="1077" ht="20.25" customHeight="1">
      <c r="A1077" s="16" t="s">
        <v>8025</v>
      </c>
      <c r="B1077" s="16" t="s">
        <v>14906</v>
      </c>
      <c r="C1077" s="19" t="s">
        <v>592</v>
      </c>
      <c r="D1077" s="20" t="s">
        <v>606</v>
      </c>
      <c r="E1077" s="16" t="s">
        <v>15</v>
      </c>
      <c r="F1077" s="16" t="str">
        <f t="shared" si="1"/>
        <v>8</v>
      </c>
      <c r="G1077" s="16" t="str">
        <f t="shared" si="2"/>
        <v>15</v>
      </c>
      <c r="H1077" s="16" t="s">
        <v>135</v>
      </c>
      <c r="I1077" s="16" t="s">
        <v>34</v>
      </c>
      <c r="J1077" s="16" t="s">
        <v>1394</v>
      </c>
      <c r="K1077" s="16" t="s">
        <v>14907</v>
      </c>
      <c r="L1077" s="16" t="s">
        <v>14908</v>
      </c>
      <c r="M1077" s="16" t="s">
        <v>21</v>
      </c>
      <c r="N1077" s="16"/>
      <c r="O1077" s="16"/>
      <c r="P1077" s="16"/>
      <c r="Q1077" s="16"/>
      <c r="R1077" s="16"/>
      <c r="S1077" s="16"/>
      <c r="T1077" s="16"/>
      <c r="U1077" s="16"/>
      <c r="V1077" s="16"/>
      <c r="W1077" s="16"/>
      <c r="X1077" s="16"/>
      <c r="Y1077" s="16"/>
      <c r="Z1077" s="16"/>
      <c r="AA1077" s="16"/>
      <c r="AB1077" s="16"/>
      <c r="AC1077" s="16"/>
    </row>
    <row r="1078" ht="20.25" customHeight="1">
      <c r="A1078" s="16" t="s">
        <v>14909</v>
      </c>
      <c r="B1078" s="16" t="s">
        <v>76</v>
      </c>
      <c r="C1078" s="19" t="s">
        <v>592</v>
      </c>
      <c r="D1078" s="20" t="s">
        <v>613</v>
      </c>
      <c r="E1078" s="16" t="s">
        <v>15</v>
      </c>
      <c r="F1078" s="16" t="str">
        <f t="shared" si="1"/>
        <v>8</v>
      </c>
      <c r="G1078" s="16" t="str">
        <f t="shared" si="2"/>
        <v>10</v>
      </c>
      <c r="H1078" s="16" t="s">
        <v>123</v>
      </c>
      <c r="I1078" s="16" t="s">
        <v>34</v>
      </c>
      <c r="J1078" s="16" t="s">
        <v>94</v>
      </c>
      <c r="K1078" s="16" t="s">
        <v>14910</v>
      </c>
      <c r="L1078" s="16" t="s">
        <v>13728</v>
      </c>
      <c r="M1078" s="16" t="s">
        <v>73</v>
      </c>
      <c r="N1078" s="16"/>
      <c r="O1078" s="16"/>
      <c r="P1078" s="16"/>
      <c r="Q1078" s="16"/>
      <c r="R1078" s="16"/>
      <c r="S1078" s="16"/>
      <c r="T1078" s="16"/>
      <c r="U1078" s="16"/>
      <c r="V1078" s="16"/>
      <c r="W1078" s="16"/>
      <c r="X1078" s="16"/>
      <c r="Y1078" s="16"/>
      <c r="Z1078" s="16"/>
      <c r="AA1078" s="16"/>
      <c r="AB1078" s="16"/>
      <c r="AC1078" s="16"/>
    </row>
    <row r="1079" ht="20.25" customHeight="1">
      <c r="A1079" s="16" t="s">
        <v>8993</v>
      </c>
      <c r="B1079" s="16" t="s">
        <v>14911</v>
      </c>
      <c r="C1079" s="19" t="s">
        <v>592</v>
      </c>
      <c r="D1079" s="20" t="s">
        <v>729</v>
      </c>
      <c r="E1079" s="16" t="s">
        <v>139</v>
      </c>
      <c r="F1079" s="16" t="str">
        <f t="shared" si="1"/>
        <v>12</v>
      </c>
      <c r="G1079" s="16" t="str">
        <f t="shared" si="2"/>
        <v>18</v>
      </c>
      <c r="H1079" s="16" t="s">
        <v>114</v>
      </c>
      <c r="I1079" s="16" t="s">
        <v>17</v>
      </c>
      <c r="J1079" s="16" t="s">
        <v>458</v>
      </c>
      <c r="K1079" s="16" t="s">
        <v>14912</v>
      </c>
      <c r="L1079" s="16" t="s">
        <v>14913</v>
      </c>
      <c r="M1079" s="16" t="s">
        <v>43</v>
      </c>
      <c r="N1079" s="16"/>
      <c r="O1079" s="16"/>
      <c r="P1079" s="16"/>
      <c r="Q1079" s="16"/>
      <c r="R1079" s="16"/>
      <c r="S1079" s="16"/>
      <c r="T1079" s="16"/>
      <c r="U1079" s="16"/>
      <c r="V1079" s="16"/>
      <c r="W1079" s="16"/>
      <c r="X1079" s="16"/>
      <c r="Y1079" s="16"/>
      <c r="Z1079" s="16"/>
      <c r="AA1079" s="16"/>
      <c r="AB1079" s="16"/>
      <c r="AC1079" s="16"/>
    </row>
    <row r="1080" ht="20.25" customHeight="1">
      <c r="A1080" s="16" t="s">
        <v>3396</v>
      </c>
      <c r="B1080" s="16" t="s">
        <v>14914</v>
      </c>
      <c r="C1080" s="19" t="s">
        <v>592</v>
      </c>
      <c r="D1080" s="20" t="s">
        <v>593</v>
      </c>
      <c r="E1080" s="16" t="s">
        <v>15</v>
      </c>
      <c r="F1080" s="16" t="str">
        <f t="shared" si="1"/>
        <v>10</v>
      </c>
      <c r="G1080" s="16" t="str">
        <f t="shared" si="2"/>
        <v>18</v>
      </c>
      <c r="H1080" s="16" t="s">
        <v>325</v>
      </c>
      <c r="I1080" s="16" t="s">
        <v>17</v>
      </c>
      <c r="J1080" s="16" t="s">
        <v>94</v>
      </c>
      <c r="K1080" s="16" t="s">
        <v>14915</v>
      </c>
      <c r="L1080" s="16" t="s">
        <v>14916</v>
      </c>
      <c r="M1080" s="16" t="s">
        <v>43</v>
      </c>
      <c r="N1080" s="16"/>
      <c r="O1080" s="16"/>
      <c r="P1080" s="16"/>
      <c r="Q1080" s="16"/>
      <c r="R1080" s="16"/>
      <c r="S1080" s="16"/>
      <c r="T1080" s="16"/>
      <c r="U1080" s="16"/>
      <c r="V1080" s="16"/>
      <c r="W1080" s="16"/>
      <c r="X1080" s="16"/>
      <c r="Y1080" s="16"/>
      <c r="Z1080" s="16"/>
      <c r="AA1080" s="16"/>
      <c r="AB1080" s="16"/>
      <c r="AC1080" s="16"/>
    </row>
    <row r="1081" ht="20.25" customHeight="1">
      <c r="A1081" s="16" t="s">
        <v>14917</v>
      </c>
      <c r="B1081" s="16" t="s">
        <v>76</v>
      </c>
      <c r="C1081" s="19" t="s">
        <v>592</v>
      </c>
      <c r="D1081" s="20" t="s">
        <v>593</v>
      </c>
      <c r="E1081" s="16" t="s">
        <v>122</v>
      </c>
      <c r="F1081" s="16" t="str">
        <f t="shared" si="1"/>
        <v>6</v>
      </c>
      <c r="G1081" s="16" t="str">
        <f t="shared" si="2"/>
        <v>10</v>
      </c>
      <c r="H1081" s="16" t="s">
        <v>539</v>
      </c>
      <c r="I1081" s="16" t="s">
        <v>58</v>
      </c>
      <c r="J1081" s="16" t="s">
        <v>1496</v>
      </c>
      <c r="K1081" s="16" t="s">
        <v>9212</v>
      </c>
      <c r="L1081" s="16" t="s">
        <v>14918</v>
      </c>
      <c r="M1081" s="16" t="s">
        <v>73</v>
      </c>
      <c r="N1081" s="16"/>
      <c r="O1081" s="16"/>
      <c r="P1081" s="16"/>
      <c r="Q1081" s="16"/>
      <c r="R1081" s="16"/>
      <c r="S1081" s="16"/>
      <c r="T1081" s="16"/>
      <c r="U1081" s="16"/>
      <c r="V1081" s="16"/>
      <c r="W1081" s="16"/>
      <c r="X1081" s="16"/>
      <c r="Y1081" s="16"/>
      <c r="Z1081" s="16"/>
      <c r="AA1081" s="16"/>
      <c r="AB1081" s="16"/>
      <c r="AC1081" s="16"/>
    </row>
    <row r="1082" ht="20.25" customHeight="1">
      <c r="A1082" s="16" t="s">
        <v>3396</v>
      </c>
      <c r="B1082" s="16" t="s">
        <v>76</v>
      </c>
      <c r="C1082" s="19" t="s">
        <v>592</v>
      </c>
      <c r="D1082" s="20" t="s">
        <v>593</v>
      </c>
      <c r="E1082" s="16" t="s">
        <v>15</v>
      </c>
      <c r="F1082" s="16" t="str">
        <f t="shared" si="1"/>
        <v>12</v>
      </c>
      <c r="G1082" s="16" t="str">
        <f t="shared" si="2"/>
        <v>24</v>
      </c>
      <c r="H1082" s="16" t="s">
        <v>6641</v>
      </c>
      <c r="I1082" s="16" t="s">
        <v>58</v>
      </c>
      <c r="J1082" s="16" t="s">
        <v>18</v>
      </c>
      <c r="K1082" s="16" t="s">
        <v>14919</v>
      </c>
      <c r="L1082" s="16" t="s">
        <v>14920</v>
      </c>
      <c r="M1082" s="16" t="s">
        <v>62</v>
      </c>
      <c r="N1082" s="16"/>
      <c r="O1082" s="16"/>
      <c r="P1082" s="16"/>
      <c r="Q1082" s="16"/>
      <c r="R1082" s="16"/>
      <c r="S1082" s="16"/>
      <c r="T1082" s="16"/>
      <c r="U1082" s="16"/>
      <c r="V1082" s="16"/>
      <c r="W1082" s="16"/>
      <c r="X1082" s="16"/>
      <c r="Y1082" s="16"/>
      <c r="Z1082" s="16"/>
      <c r="AA1082" s="16"/>
      <c r="AB1082" s="16"/>
      <c r="AC1082" s="16"/>
    </row>
    <row r="1083" ht="20.25" customHeight="1">
      <c r="A1083" s="16" t="s">
        <v>10733</v>
      </c>
      <c r="B1083" s="16" t="s">
        <v>14921</v>
      </c>
      <c r="C1083" s="19" t="s">
        <v>592</v>
      </c>
      <c r="D1083" s="20" t="s">
        <v>593</v>
      </c>
      <c r="E1083" s="16" t="s">
        <v>15</v>
      </c>
      <c r="F1083" s="16" t="str">
        <f t="shared" si="1"/>
        <v>9</v>
      </c>
      <c r="G1083" s="16" t="str">
        <f t="shared" si="2"/>
        <v>16</v>
      </c>
      <c r="H1083" s="16" t="s">
        <v>3111</v>
      </c>
      <c r="I1083" s="16" t="s">
        <v>58</v>
      </c>
      <c r="J1083" s="16" t="s">
        <v>14923</v>
      </c>
      <c r="K1083" s="16" t="s">
        <v>14924</v>
      </c>
      <c r="L1083" s="16" t="s">
        <v>14925</v>
      </c>
      <c r="M1083" s="16" t="s">
        <v>284</v>
      </c>
      <c r="N1083" s="16"/>
      <c r="O1083" s="16"/>
      <c r="P1083" s="16"/>
      <c r="Q1083" s="16"/>
      <c r="R1083" s="16"/>
      <c r="S1083" s="16"/>
      <c r="T1083" s="16"/>
      <c r="U1083" s="16"/>
      <c r="V1083" s="16"/>
      <c r="W1083" s="16"/>
      <c r="X1083" s="16"/>
      <c r="Y1083" s="16"/>
      <c r="Z1083" s="16"/>
      <c r="AA1083" s="16"/>
      <c r="AB1083" s="16"/>
      <c r="AC1083" s="16"/>
    </row>
    <row r="1084" ht="20.25" customHeight="1">
      <c r="A1084" s="16" t="s">
        <v>8734</v>
      </c>
      <c r="B1084" s="16" t="s">
        <v>76</v>
      </c>
      <c r="C1084" s="19" t="s">
        <v>592</v>
      </c>
      <c r="D1084" s="20" t="s">
        <v>593</v>
      </c>
      <c r="E1084" s="16" t="s">
        <v>15</v>
      </c>
      <c r="F1084" s="16" t="str">
        <f t="shared" si="1"/>
        <v>24</v>
      </c>
      <c r="G1084" s="16" t="str">
        <f t="shared" si="2"/>
        <v>48</v>
      </c>
      <c r="H1084" s="16" t="s">
        <v>7742</v>
      </c>
      <c r="I1084" s="16" t="s">
        <v>26</v>
      </c>
      <c r="J1084" s="16" t="s">
        <v>348</v>
      </c>
      <c r="K1084" s="16" t="s">
        <v>13854</v>
      </c>
      <c r="L1084" s="16" t="s">
        <v>14926</v>
      </c>
      <c r="M1084" s="16" t="s">
        <v>29</v>
      </c>
      <c r="N1084" s="16"/>
      <c r="O1084" s="16"/>
      <c r="P1084" s="16"/>
      <c r="Q1084" s="16"/>
      <c r="R1084" s="16"/>
      <c r="S1084" s="16"/>
      <c r="T1084" s="16"/>
      <c r="U1084" s="16"/>
      <c r="V1084" s="16"/>
      <c r="W1084" s="16"/>
      <c r="X1084" s="16"/>
      <c r="Y1084" s="16"/>
      <c r="Z1084" s="16"/>
      <c r="AA1084" s="16"/>
      <c r="AB1084" s="16"/>
      <c r="AC1084" s="16"/>
    </row>
    <row r="1085" ht="20.25" customHeight="1">
      <c r="A1085" s="16" t="s">
        <v>7727</v>
      </c>
      <c r="B1085" s="16" t="s">
        <v>15002</v>
      </c>
      <c r="C1085" s="19" t="s">
        <v>592</v>
      </c>
      <c r="D1085" s="20" t="s">
        <v>620</v>
      </c>
      <c r="E1085" s="16" t="s">
        <v>139</v>
      </c>
      <c r="F1085" s="16" t="str">
        <f t="shared" si="1"/>
        <v>3</v>
      </c>
      <c r="G1085" s="16" t="str">
        <f t="shared" si="2"/>
        <v>6</v>
      </c>
      <c r="H1085" s="16" t="s">
        <v>1855</v>
      </c>
      <c r="I1085" s="16" t="s">
        <v>17</v>
      </c>
      <c r="J1085" s="16" t="s">
        <v>262</v>
      </c>
      <c r="K1085" s="16" t="s">
        <v>15011</v>
      </c>
      <c r="L1085" s="16" t="s">
        <v>15012</v>
      </c>
      <c r="M1085" s="16" t="s">
        <v>73</v>
      </c>
      <c r="N1085" s="16"/>
      <c r="O1085" s="16"/>
      <c r="P1085" s="16"/>
      <c r="Q1085" s="16"/>
      <c r="R1085" s="16"/>
      <c r="S1085" s="16"/>
      <c r="T1085" s="16"/>
      <c r="U1085" s="16"/>
      <c r="V1085" s="16"/>
      <c r="W1085" s="16"/>
      <c r="X1085" s="16"/>
      <c r="Y1085" s="16"/>
      <c r="Z1085" s="16"/>
      <c r="AA1085" s="16"/>
      <c r="AB1085" s="16"/>
      <c r="AC1085" s="16"/>
    </row>
    <row r="1086" ht="20.25" customHeight="1">
      <c r="A1086" s="16" t="s">
        <v>15013</v>
      </c>
      <c r="B1086" s="16" t="s">
        <v>14369</v>
      </c>
      <c r="C1086" s="19" t="s">
        <v>592</v>
      </c>
      <c r="D1086" s="20" t="s">
        <v>613</v>
      </c>
      <c r="E1086" s="16" t="s">
        <v>139</v>
      </c>
      <c r="F1086" s="16" t="str">
        <f t="shared" si="1"/>
        <v>6</v>
      </c>
      <c r="G1086" s="16" t="str">
        <f t="shared" si="2"/>
        <v>11</v>
      </c>
      <c r="H1086" s="16" t="s">
        <v>607</v>
      </c>
      <c r="I1086" s="16" t="s">
        <v>34</v>
      </c>
      <c r="J1086" s="16" t="s">
        <v>94</v>
      </c>
      <c r="K1086" s="16" t="s">
        <v>15017</v>
      </c>
      <c r="L1086" s="16" t="s">
        <v>15019</v>
      </c>
      <c r="M1086" s="16" t="s">
        <v>73</v>
      </c>
      <c r="N1086" s="16"/>
      <c r="O1086" s="16"/>
      <c r="P1086" s="16"/>
      <c r="Q1086" s="16"/>
      <c r="R1086" s="16"/>
      <c r="S1086" s="16"/>
      <c r="T1086" s="16"/>
      <c r="U1086" s="16"/>
      <c r="V1086" s="16"/>
      <c r="W1086" s="16"/>
      <c r="X1086" s="16"/>
      <c r="Y1086" s="16"/>
      <c r="Z1086" s="16"/>
      <c r="AA1086" s="16"/>
      <c r="AB1086" s="16"/>
      <c r="AC1086" s="16"/>
    </row>
    <row r="1087" ht="20.25" customHeight="1">
      <c r="A1087" s="16" t="s">
        <v>3396</v>
      </c>
      <c r="B1087" s="16" t="s">
        <v>76</v>
      </c>
      <c r="C1087" s="19" t="s">
        <v>592</v>
      </c>
      <c r="D1087" s="20" t="s">
        <v>606</v>
      </c>
      <c r="E1087" s="16" t="s">
        <v>139</v>
      </c>
      <c r="F1087" s="16" t="str">
        <f t="shared" si="1"/>
        <v>8</v>
      </c>
      <c r="G1087" s="16" t="str">
        <f t="shared" si="2"/>
        <v>13</v>
      </c>
      <c r="H1087" s="16" t="s">
        <v>445</v>
      </c>
      <c r="I1087" s="16" t="s">
        <v>17</v>
      </c>
      <c r="J1087" s="16" t="s">
        <v>94</v>
      </c>
      <c r="K1087" s="16" t="s">
        <v>11667</v>
      </c>
      <c r="L1087" s="16" t="s">
        <v>15029</v>
      </c>
      <c r="M1087" s="16" t="s">
        <v>21</v>
      </c>
      <c r="N1087" s="16"/>
      <c r="O1087" s="16"/>
      <c r="P1087" s="16"/>
      <c r="Q1087" s="16"/>
      <c r="R1087" s="16"/>
      <c r="S1087" s="16"/>
      <c r="T1087" s="16"/>
      <c r="U1087" s="16"/>
      <c r="V1087" s="16"/>
      <c r="W1087" s="16"/>
      <c r="X1087" s="16"/>
      <c r="Y1087" s="16"/>
      <c r="Z1087" s="16"/>
      <c r="AA1087" s="16"/>
      <c r="AB1087" s="16"/>
      <c r="AC1087" s="16"/>
    </row>
    <row r="1088" ht="20.25" customHeight="1">
      <c r="A1088" s="16" t="s">
        <v>9160</v>
      </c>
      <c r="B1088" s="16" t="s">
        <v>76</v>
      </c>
      <c r="C1088" s="19" t="s">
        <v>592</v>
      </c>
      <c r="D1088" s="20" t="s">
        <v>593</v>
      </c>
      <c r="E1088" s="16" t="s">
        <v>139</v>
      </c>
      <c r="F1088" s="16" t="str">
        <f t="shared" si="1"/>
        <v>10</v>
      </c>
      <c r="G1088" s="16" t="str">
        <f t="shared" si="2"/>
        <v>15</v>
      </c>
      <c r="H1088" s="16" t="s">
        <v>16</v>
      </c>
      <c r="I1088" s="16" t="s">
        <v>17</v>
      </c>
      <c r="J1088" s="16" t="s">
        <v>124</v>
      </c>
      <c r="K1088" s="16" t="s">
        <v>15034</v>
      </c>
      <c r="L1088" s="16" t="s">
        <v>15036</v>
      </c>
      <c r="M1088" s="16" t="s">
        <v>43</v>
      </c>
      <c r="N1088" s="16"/>
      <c r="O1088" s="16"/>
      <c r="P1088" s="16"/>
      <c r="Q1088" s="16"/>
      <c r="R1088" s="16"/>
      <c r="S1088" s="16"/>
      <c r="T1088" s="16"/>
      <c r="U1088" s="16"/>
      <c r="V1088" s="16"/>
      <c r="W1088" s="16"/>
      <c r="X1088" s="16"/>
      <c r="Y1088" s="16"/>
      <c r="Z1088" s="16"/>
      <c r="AA1088" s="16"/>
      <c r="AB1088" s="16"/>
      <c r="AC1088" s="16"/>
    </row>
    <row r="1089" ht="20.25" customHeight="1">
      <c r="A1089" s="16" t="s">
        <v>3396</v>
      </c>
      <c r="B1089" s="16" t="s">
        <v>15039</v>
      </c>
      <c r="C1089" s="19" t="s">
        <v>592</v>
      </c>
      <c r="D1089" s="20" t="s">
        <v>593</v>
      </c>
      <c r="E1089" s="16" t="s">
        <v>15</v>
      </c>
      <c r="F1089" s="16" t="str">
        <f t="shared" si="1"/>
        <v>13</v>
      </c>
      <c r="G1089" s="16" t="str">
        <f t="shared" si="2"/>
        <v>25</v>
      </c>
      <c r="H1089" s="16" t="s">
        <v>2577</v>
      </c>
      <c r="I1089" s="16" t="s">
        <v>34</v>
      </c>
      <c r="J1089" s="16" t="s">
        <v>94</v>
      </c>
      <c r="K1089" s="16" t="s">
        <v>15043</v>
      </c>
      <c r="L1089" s="16" t="s">
        <v>15083</v>
      </c>
      <c r="M1089" s="16" t="s">
        <v>21</v>
      </c>
      <c r="N1089" s="16"/>
      <c r="O1089" s="16"/>
      <c r="P1089" s="16"/>
      <c r="Q1089" s="16"/>
      <c r="R1089" s="16"/>
      <c r="S1089" s="16"/>
      <c r="T1089" s="16"/>
      <c r="U1089" s="16"/>
      <c r="V1089" s="16"/>
      <c r="W1089" s="16"/>
      <c r="X1089" s="16"/>
      <c r="Y1089" s="16"/>
      <c r="Z1089" s="16"/>
      <c r="AA1089" s="16"/>
      <c r="AB1089" s="16"/>
      <c r="AC1089" s="16"/>
    </row>
    <row r="1090" ht="20.25" customHeight="1">
      <c r="A1090" s="16" t="s">
        <v>3396</v>
      </c>
      <c r="B1090" s="16" t="s">
        <v>15085</v>
      </c>
      <c r="C1090" s="19" t="s">
        <v>592</v>
      </c>
      <c r="D1090" s="20" t="s">
        <v>593</v>
      </c>
      <c r="E1090" s="16" t="s">
        <v>122</v>
      </c>
      <c r="F1090" s="16" t="str">
        <f t="shared" si="1"/>
        <v>11</v>
      </c>
      <c r="G1090" s="16" t="str">
        <f t="shared" si="2"/>
        <v>20</v>
      </c>
      <c r="H1090" s="16" t="s">
        <v>222</v>
      </c>
      <c r="I1090" s="16" t="s">
        <v>17</v>
      </c>
      <c r="J1090" s="16" t="s">
        <v>10404</v>
      </c>
      <c r="K1090" s="16" t="s">
        <v>15090</v>
      </c>
      <c r="L1090" s="16" t="s">
        <v>15091</v>
      </c>
      <c r="M1090" s="16" t="s">
        <v>62</v>
      </c>
      <c r="N1090" s="16"/>
      <c r="O1090" s="16"/>
      <c r="P1090" s="16"/>
      <c r="Q1090" s="16"/>
      <c r="R1090" s="16"/>
      <c r="S1090" s="16"/>
      <c r="T1090" s="16"/>
      <c r="U1090" s="16"/>
      <c r="V1090" s="16"/>
      <c r="W1090" s="16"/>
      <c r="X1090" s="16"/>
      <c r="Y1090" s="16"/>
      <c r="Z1090" s="16"/>
      <c r="AA1090" s="16"/>
      <c r="AB1090" s="16"/>
      <c r="AC1090" s="16"/>
    </row>
    <row r="1091" ht="20.25" customHeight="1">
      <c r="A1091" s="16" t="s">
        <v>15093</v>
      </c>
      <c r="B1091" s="16" t="s">
        <v>76</v>
      </c>
      <c r="C1091" s="19" t="s">
        <v>592</v>
      </c>
      <c r="D1091" s="20" t="s">
        <v>620</v>
      </c>
      <c r="E1091" s="16" t="s">
        <v>139</v>
      </c>
      <c r="F1091" s="16" t="str">
        <f t="shared" si="1"/>
        <v>8</v>
      </c>
      <c r="G1091" s="16" t="str">
        <f t="shared" si="2"/>
        <v>15</v>
      </c>
      <c r="H1091" s="16" t="s">
        <v>135</v>
      </c>
      <c r="I1091" s="16" t="s">
        <v>164</v>
      </c>
      <c r="J1091" s="16" t="s">
        <v>124</v>
      </c>
      <c r="K1091" s="16" t="s">
        <v>7750</v>
      </c>
      <c r="L1091" s="16" t="s">
        <v>15100</v>
      </c>
      <c r="M1091" s="16" t="s">
        <v>43</v>
      </c>
      <c r="N1091" s="16"/>
      <c r="O1091" s="16"/>
      <c r="P1091" s="16"/>
      <c r="Q1091" s="16"/>
      <c r="R1091" s="16"/>
      <c r="S1091" s="16"/>
      <c r="T1091" s="16"/>
      <c r="U1091" s="16"/>
      <c r="V1091" s="16"/>
      <c r="W1091" s="16"/>
      <c r="X1091" s="16"/>
      <c r="Y1091" s="16"/>
      <c r="Z1091" s="16"/>
      <c r="AA1091" s="16"/>
      <c r="AB1091" s="16"/>
      <c r="AC1091" s="16"/>
    </row>
    <row r="1092" ht="20.25" customHeight="1">
      <c r="A1092" s="16" t="s">
        <v>1853</v>
      </c>
      <c r="B1092" s="16" t="s">
        <v>76</v>
      </c>
      <c r="C1092" s="19" t="s">
        <v>592</v>
      </c>
      <c r="D1092" s="20" t="s">
        <v>606</v>
      </c>
      <c r="E1092" s="16" t="s">
        <v>15</v>
      </c>
      <c r="F1092" s="16" t="str">
        <f t="shared" si="1"/>
        <v>9</v>
      </c>
      <c r="G1092" s="16" t="str">
        <f t="shared" si="2"/>
        <v>12</v>
      </c>
      <c r="H1092" s="16" t="s">
        <v>1520</v>
      </c>
      <c r="I1092" s="16" t="s">
        <v>26</v>
      </c>
      <c r="J1092" s="16" t="s">
        <v>94</v>
      </c>
      <c r="K1092" s="16" t="s">
        <v>15105</v>
      </c>
      <c r="L1092" s="16" t="s">
        <v>15106</v>
      </c>
      <c r="M1092" s="16" t="s">
        <v>73</v>
      </c>
      <c r="N1092" s="16"/>
      <c r="O1092" s="16"/>
      <c r="P1092" s="16"/>
      <c r="Q1092" s="16"/>
      <c r="R1092" s="16"/>
      <c r="S1092" s="16"/>
      <c r="T1092" s="16"/>
      <c r="U1092" s="16"/>
      <c r="V1092" s="16"/>
      <c r="W1092" s="16"/>
      <c r="X1092" s="16"/>
      <c r="Y1092" s="16"/>
      <c r="Z1092" s="16"/>
      <c r="AA1092" s="16"/>
      <c r="AB1092" s="16"/>
      <c r="AC1092" s="16"/>
    </row>
    <row r="1093" ht="20.25" customHeight="1">
      <c r="A1093" s="16" t="s">
        <v>7727</v>
      </c>
      <c r="B1093" s="16" t="s">
        <v>15110</v>
      </c>
      <c r="C1093" s="19" t="s">
        <v>592</v>
      </c>
      <c r="D1093" s="20" t="s">
        <v>613</v>
      </c>
      <c r="E1093" s="16" t="s">
        <v>139</v>
      </c>
      <c r="F1093" s="16" t="str">
        <f t="shared" si="1"/>
        <v>15</v>
      </c>
      <c r="G1093" s="16" t="str">
        <f t="shared" si="2"/>
        <v>20</v>
      </c>
      <c r="H1093" s="16" t="s">
        <v>70</v>
      </c>
      <c r="I1093" s="16" t="s">
        <v>34</v>
      </c>
      <c r="J1093" s="16" t="s">
        <v>140</v>
      </c>
      <c r="K1093" s="16" t="s">
        <v>15113</v>
      </c>
      <c r="L1093" s="16" t="s">
        <v>15115</v>
      </c>
      <c r="M1093" s="16" t="s">
        <v>73</v>
      </c>
      <c r="N1093" s="16"/>
      <c r="O1093" s="16"/>
      <c r="P1093" s="16"/>
      <c r="Q1093" s="16"/>
      <c r="R1093" s="16"/>
      <c r="S1093" s="16"/>
      <c r="T1093" s="16"/>
      <c r="U1093" s="16"/>
      <c r="V1093" s="16"/>
      <c r="W1093" s="16"/>
      <c r="X1093" s="16"/>
      <c r="Y1093" s="16"/>
      <c r="Z1093" s="16"/>
      <c r="AA1093" s="16"/>
      <c r="AB1093" s="16"/>
      <c r="AC1093" s="16"/>
    </row>
    <row r="1094" ht="20.25" customHeight="1">
      <c r="A1094" s="16" t="s">
        <v>3396</v>
      </c>
      <c r="B1094" s="16" t="s">
        <v>15117</v>
      </c>
      <c r="C1094" s="19" t="s">
        <v>592</v>
      </c>
      <c r="D1094" s="20" t="s">
        <v>593</v>
      </c>
      <c r="E1094" s="16" t="s">
        <v>122</v>
      </c>
      <c r="F1094" s="16" t="str">
        <f t="shared" si="1"/>
        <v>5</v>
      </c>
      <c r="G1094" s="16" t="str">
        <f t="shared" si="2"/>
        <v>10</v>
      </c>
      <c r="H1094" s="16" t="s">
        <v>1404</v>
      </c>
      <c r="I1094" s="16" t="s">
        <v>58</v>
      </c>
      <c r="J1094" s="16" t="s">
        <v>4911</v>
      </c>
      <c r="K1094" s="16" t="s">
        <v>9824</v>
      </c>
      <c r="L1094" s="16" t="s">
        <v>15118</v>
      </c>
      <c r="M1094" s="16" t="s">
        <v>43</v>
      </c>
      <c r="N1094" s="16"/>
      <c r="O1094" s="16"/>
      <c r="P1094" s="16"/>
      <c r="Q1094" s="16"/>
      <c r="R1094" s="16"/>
      <c r="S1094" s="16"/>
      <c r="T1094" s="16"/>
      <c r="U1094" s="16"/>
      <c r="V1094" s="16"/>
      <c r="W1094" s="16"/>
      <c r="X1094" s="16"/>
      <c r="Y1094" s="16"/>
      <c r="Z1094" s="16"/>
      <c r="AA1094" s="16"/>
      <c r="AB1094" s="16"/>
      <c r="AC1094" s="16"/>
    </row>
    <row r="1095" ht="20.25" customHeight="1">
      <c r="A1095" s="16" t="s">
        <v>15122</v>
      </c>
      <c r="B1095" s="16" t="s">
        <v>76</v>
      </c>
      <c r="C1095" s="19" t="s">
        <v>592</v>
      </c>
      <c r="D1095" s="20" t="s">
        <v>606</v>
      </c>
      <c r="E1095" s="16" t="s">
        <v>15</v>
      </c>
      <c r="F1095" s="16" t="str">
        <f t="shared" si="1"/>
        <v>8</v>
      </c>
      <c r="G1095" s="16" t="str">
        <f t="shared" si="2"/>
        <v>12</v>
      </c>
      <c r="H1095" s="16" t="s">
        <v>699</v>
      </c>
      <c r="I1095" s="16" t="s">
        <v>34</v>
      </c>
      <c r="J1095" s="16" t="s">
        <v>108</v>
      </c>
      <c r="K1095" s="16" t="s">
        <v>15124</v>
      </c>
      <c r="L1095" s="16" t="s">
        <v>15125</v>
      </c>
      <c r="M1095" s="16" t="s">
        <v>29</v>
      </c>
      <c r="N1095" s="16"/>
      <c r="O1095" s="16"/>
      <c r="P1095" s="16"/>
      <c r="Q1095" s="16"/>
      <c r="R1095" s="16"/>
      <c r="S1095" s="16"/>
      <c r="T1095" s="16"/>
      <c r="U1095" s="16"/>
      <c r="V1095" s="16"/>
      <c r="W1095" s="16"/>
      <c r="X1095" s="16"/>
      <c r="Y1095" s="16"/>
      <c r="Z1095" s="16"/>
      <c r="AA1095" s="16"/>
      <c r="AB1095" s="16"/>
      <c r="AC1095" s="16"/>
    </row>
    <row r="1096" ht="20.25" customHeight="1">
      <c r="A1096" s="16" t="s">
        <v>8734</v>
      </c>
      <c r="B1096" s="16" t="s">
        <v>76</v>
      </c>
      <c r="C1096" s="19" t="s">
        <v>592</v>
      </c>
      <c r="D1096" s="20" t="s">
        <v>729</v>
      </c>
      <c r="E1096" s="16" t="s">
        <v>139</v>
      </c>
      <c r="F1096" s="16" t="str">
        <f t="shared" si="1"/>
        <v>20</v>
      </c>
      <c r="G1096" s="16" t="str">
        <f t="shared" si="2"/>
        <v>30</v>
      </c>
      <c r="H1096" s="16" t="s">
        <v>234</v>
      </c>
      <c r="I1096" s="16" t="s">
        <v>26</v>
      </c>
      <c r="J1096" s="16" t="s">
        <v>124</v>
      </c>
      <c r="K1096" s="16" t="s">
        <v>13666</v>
      </c>
      <c r="L1096" s="16" t="s">
        <v>15130</v>
      </c>
      <c r="M1096" s="16" t="s">
        <v>43</v>
      </c>
      <c r="N1096" s="16"/>
      <c r="O1096" s="16"/>
      <c r="P1096" s="16"/>
      <c r="Q1096" s="16"/>
      <c r="R1096" s="16"/>
      <c r="S1096" s="16"/>
      <c r="T1096" s="16"/>
      <c r="U1096" s="16"/>
      <c r="V1096" s="16"/>
      <c r="W1096" s="16"/>
      <c r="X1096" s="16"/>
      <c r="Y1096" s="16"/>
      <c r="Z1096" s="16"/>
      <c r="AA1096" s="16"/>
      <c r="AB1096" s="16"/>
      <c r="AC1096" s="16"/>
    </row>
    <row r="1097" ht="20.25" customHeight="1">
      <c r="A1097" s="16" t="s">
        <v>1853</v>
      </c>
      <c r="B1097" s="16" t="s">
        <v>76</v>
      </c>
      <c r="C1097" s="19" t="s">
        <v>592</v>
      </c>
      <c r="D1097" s="20" t="s">
        <v>729</v>
      </c>
      <c r="E1097" s="16" t="s">
        <v>122</v>
      </c>
      <c r="F1097" s="16" t="str">
        <f t="shared" si="1"/>
        <v>10</v>
      </c>
      <c r="G1097" s="16" t="str">
        <f t="shared" si="2"/>
        <v>11</v>
      </c>
      <c r="H1097" s="16" t="s">
        <v>420</v>
      </c>
      <c r="I1097" s="16" t="s">
        <v>17</v>
      </c>
      <c r="J1097" s="16" t="s">
        <v>94</v>
      </c>
      <c r="K1097" s="16" t="s">
        <v>15133</v>
      </c>
      <c r="L1097" s="16" t="s">
        <v>15134</v>
      </c>
      <c r="M1097" s="16" t="s">
        <v>21</v>
      </c>
      <c r="N1097" s="16"/>
      <c r="O1097" s="16"/>
      <c r="P1097" s="16"/>
      <c r="Q1097" s="16"/>
      <c r="R1097" s="16"/>
      <c r="S1097" s="16"/>
      <c r="T1097" s="16"/>
      <c r="U1097" s="16"/>
      <c r="V1097" s="16"/>
      <c r="W1097" s="16"/>
      <c r="X1097" s="16"/>
      <c r="Y1097" s="16"/>
      <c r="Z1097" s="16"/>
      <c r="AA1097" s="16"/>
      <c r="AB1097" s="16"/>
      <c r="AC1097" s="16"/>
    </row>
    <row r="1098" ht="20.25" customHeight="1">
      <c r="A1098" s="16" t="s">
        <v>15135</v>
      </c>
      <c r="B1098" s="16" t="s">
        <v>76</v>
      </c>
      <c r="C1098" s="19" t="s">
        <v>592</v>
      </c>
      <c r="D1098" s="20" t="s">
        <v>593</v>
      </c>
      <c r="E1098" s="16" t="s">
        <v>15</v>
      </c>
      <c r="F1098" s="16" t="str">
        <f t="shared" si="1"/>
        <v>3</v>
      </c>
      <c r="G1098" s="16" t="str">
        <f t="shared" si="2"/>
        <v>5</v>
      </c>
      <c r="H1098" s="16" t="s">
        <v>1629</v>
      </c>
      <c r="I1098" s="16" t="s">
        <v>598</v>
      </c>
      <c r="J1098" s="16" t="s">
        <v>18</v>
      </c>
      <c r="K1098" s="16" t="s">
        <v>14919</v>
      </c>
      <c r="L1098" s="16" t="s">
        <v>15137</v>
      </c>
      <c r="M1098" s="16" t="s">
        <v>62</v>
      </c>
      <c r="N1098" s="16"/>
      <c r="O1098" s="16"/>
      <c r="P1098" s="16"/>
      <c r="Q1098" s="16"/>
      <c r="R1098" s="16"/>
      <c r="S1098" s="16"/>
      <c r="T1098" s="16"/>
      <c r="U1098" s="16"/>
      <c r="V1098" s="16"/>
      <c r="W1098" s="16"/>
      <c r="X1098" s="16"/>
      <c r="Y1098" s="16"/>
      <c r="Z1098" s="16"/>
      <c r="AA1098" s="16"/>
      <c r="AB1098" s="16"/>
      <c r="AC1098" s="16"/>
    </row>
    <row r="1099" ht="20.25" customHeight="1">
      <c r="A1099" s="16" t="s">
        <v>11265</v>
      </c>
      <c r="B1099" s="16" t="s">
        <v>843</v>
      </c>
      <c r="C1099" s="19" t="s">
        <v>592</v>
      </c>
      <c r="D1099" s="20" t="s">
        <v>593</v>
      </c>
      <c r="E1099" s="16" t="s">
        <v>15</v>
      </c>
      <c r="F1099" s="16" t="str">
        <f t="shared" si="1"/>
        <v>25</v>
      </c>
      <c r="G1099" s="16" t="str">
        <f t="shared" si="2"/>
        <v>35</v>
      </c>
      <c r="H1099" s="16" t="s">
        <v>253</v>
      </c>
      <c r="I1099" s="16" t="s">
        <v>26</v>
      </c>
      <c r="J1099" s="16" t="s">
        <v>94</v>
      </c>
      <c r="K1099" s="16" t="s">
        <v>14236</v>
      </c>
      <c r="L1099" s="16" t="s">
        <v>15138</v>
      </c>
      <c r="M1099" s="16" t="s">
        <v>37</v>
      </c>
      <c r="N1099" s="16"/>
      <c r="O1099" s="16"/>
      <c r="P1099" s="16"/>
      <c r="Q1099" s="16"/>
      <c r="R1099" s="16"/>
      <c r="S1099" s="16"/>
      <c r="T1099" s="16"/>
      <c r="U1099" s="16"/>
      <c r="V1099" s="16"/>
      <c r="W1099" s="16"/>
      <c r="X1099" s="16"/>
      <c r="Y1099" s="16"/>
      <c r="Z1099" s="16"/>
      <c r="AA1099" s="16"/>
      <c r="AB1099" s="16"/>
      <c r="AC1099" s="16"/>
    </row>
    <row r="1100" ht="20.25" customHeight="1">
      <c r="A1100" s="16" t="s">
        <v>15139</v>
      </c>
      <c r="B1100" s="16" t="s">
        <v>76</v>
      </c>
      <c r="C1100" s="19" t="s">
        <v>592</v>
      </c>
      <c r="D1100" s="20" t="s">
        <v>593</v>
      </c>
      <c r="E1100" s="16" t="s">
        <v>15</v>
      </c>
      <c r="F1100" s="16" t="str">
        <f t="shared" si="1"/>
        <v>25</v>
      </c>
      <c r="G1100" s="16" t="str">
        <f t="shared" si="2"/>
        <v>50</v>
      </c>
      <c r="H1100" s="16" t="s">
        <v>495</v>
      </c>
      <c r="I1100" s="16" t="s">
        <v>26</v>
      </c>
      <c r="J1100" s="16" t="s">
        <v>94</v>
      </c>
      <c r="K1100" s="16" t="s">
        <v>9499</v>
      </c>
      <c r="L1100" s="16" t="s">
        <v>15140</v>
      </c>
      <c r="M1100" s="16" t="s">
        <v>37</v>
      </c>
      <c r="N1100" s="16"/>
      <c r="O1100" s="16"/>
      <c r="P1100" s="16"/>
      <c r="Q1100" s="16"/>
      <c r="R1100" s="16"/>
      <c r="S1100" s="16"/>
      <c r="T1100" s="16"/>
      <c r="U1100" s="16"/>
      <c r="V1100" s="16"/>
      <c r="W1100" s="16"/>
      <c r="X1100" s="16"/>
      <c r="Y1100" s="16"/>
      <c r="Z1100" s="16"/>
      <c r="AA1100" s="16"/>
      <c r="AB1100" s="16"/>
      <c r="AC1100" s="16"/>
    </row>
    <row r="1101" ht="20.25" customHeight="1">
      <c r="A1101" s="16" t="s">
        <v>10552</v>
      </c>
      <c r="B1101" s="16" t="s">
        <v>76</v>
      </c>
      <c r="C1101" s="19" t="s">
        <v>592</v>
      </c>
      <c r="D1101" s="20" t="s">
        <v>593</v>
      </c>
      <c r="E1101" s="16" t="s">
        <v>15</v>
      </c>
      <c r="F1101" s="16" t="str">
        <f t="shared" si="1"/>
        <v>16</v>
      </c>
      <c r="G1101" s="16" t="str">
        <f t="shared" si="2"/>
        <v>20</v>
      </c>
      <c r="H1101" s="16" t="s">
        <v>1123</v>
      </c>
      <c r="I1101" s="16" t="s">
        <v>34</v>
      </c>
      <c r="J1101" s="16" t="s">
        <v>1214</v>
      </c>
      <c r="K1101" s="16" t="s">
        <v>13482</v>
      </c>
      <c r="L1101" s="16" t="s">
        <v>15144</v>
      </c>
      <c r="M1101" s="16" t="s">
        <v>21</v>
      </c>
      <c r="N1101" s="16"/>
      <c r="O1101" s="16"/>
      <c r="P1101" s="16"/>
      <c r="Q1101" s="16"/>
      <c r="R1101" s="16"/>
      <c r="S1101" s="16"/>
      <c r="T1101" s="16"/>
      <c r="U1101" s="16"/>
      <c r="V1101" s="16"/>
      <c r="W1101" s="16"/>
      <c r="X1101" s="16"/>
      <c r="Y1101" s="16"/>
      <c r="Z1101" s="16"/>
      <c r="AA1101" s="16"/>
      <c r="AB1101" s="16"/>
      <c r="AC1101" s="16"/>
    </row>
    <row r="1102" ht="20.25" customHeight="1">
      <c r="A1102" s="16" t="s">
        <v>15145</v>
      </c>
      <c r="B1102" s="16" t="s">
        <v>76</v>
      </c>
      <c r="C1102" s="19" t="s">
        <v>592</v>
      </c>
      <c r="D1102" s="20" t="s">
        <v>593</v>
      </c>
      <c r="E1102" s="16" t="s">
        <v>15</v>
      </c>
      <c r="F1102" s="16" t="str">
        <f t="shared" si="1"/>
        <v>10</v>
      </c>
      <c r="G1102" s="16" t="str">
        <f t="shared" si="2"/>
        <v>15</v>
      </c>
      <c r="H1102" s="16" t="s">
        <v>16</v>
      </c>
      <c r="I1102" s="16" t="s">
        <v>34</v>
      </c>
      <c r="J1102" s="16" t="s">
        <v>140</v>
      </c>
      <c r="K1102" s="16" t="s">
        <v>15147</v>
      </c>
      <c r="L1102" s="16" t="s">
        <v>15148</v>
      </c>
      <c r="M1102" s="16" t="s">
        <v>21</v>
      </c>
      <c r="N1102" s="16"/>
      <c r="O1102" s="16"/>
      <c r="P1102" s="16"/>
      <c r="Q1102" s="16"/>
      <c r="R1102" s="16"/>
      <c r="S1102" s="16"/>
      <c r="T1102" s="16"/>
      <c r="U1102" s="16"/>
      <c r="V1102" s="16"/>
      <c r="W1102" s="16"/>
      <c r="X1102" s="16"/>
      <c r="Y1102" s="16"/>
      <c r="Z1102" s="16"/>
      <c r="AA1102" s="16"/>
      <c r="AB1102" s="16"/>
      <c r="AC1102" s="16"/>
    </row>
    <row r="1103" ht="20.25" customHeight="1">
      <c r="A1103" s="16" t="s">
        <v>15149</v>
      </c>
      <c r="B1103" s="16" t="s">
        <v>76</v>
      </c>
      <c r="C1103" s="19" t="s">
        <v>592</v>
      </c>
      <c r="D1103" s="20" t="s">
        <v>729</v>
      </c>
      <c r="E1103" s="16" t="s">
        <v>139</v>
      </c>
      <c r="F1103" s="16" t="str">
        <f t="shared" si="1"/>
        <v>10</v>
      </c>
      <c r="G1103" s="16" t="str">
        <f t="shared" si="2"/>
        <v>15</v>
      </c>
      <c r="H1103" s="16" t="s">
        <v>16</v>
      </c>
      <c r="I1103" s="16" t="s">
        <v>34</v>
      </c>
      <c r="J1103" s="16" t="s">
        <v>18</v>
      </c>
      <c r="K1103" s="16" t="s">
        <v>14150</v>
      </c>
      <c r="L1103" s="16" t="s">
        <v>15150</v>
      </c>
      <c r="M1103" s="16" t="s">
        <v>21</v>
      </c>
      <c r="N1103" s="16"/>
      <c r="O1103" s="16"/>
      <c r="P1103" s="16"/>
      <c r="Q1103" s="16"/>
      <c r="R1103" s="16"/>
      <c r="S1103" s="16"/>
      <c r="T1103" s="16"/>
      <c r="U1103" s="16"/>
      <c r="V1103" s="16"/>
      <c r="W1103" s="16"/>
      <c r="X1103" s="16"/>
      <c r="Y1103" s="16"/>
      <c r="Z1103" s="16"/>
      <c r="AA1103" s="16"/>
      <c r="AB1103" s="16"/>
      <c r="AC1103" s="16"/>
    </row>
    <row r="1104" ht="20.25" customHeight="1">
      <c r="A1104" s="16" t="s">
        <v>11069</v>
      </c>
      <c r="B1104" s="16" t="s">
        <v>15151</v>
      </c>
      <c r="C1104" s="19" t="s">
        <v>592</v>
      </c>
      <c r="D1104" s="20" t="s">
        <v>620</v>
      </c>
      <c r="E1104" s="16" t="s">
        <v>139</v>
      </c>
      <c r="F1104" s="16" t="str">
        <f t="shared" si="1"/>
        <v>7</v>
      </c>
      <c r="G1104" s="16" t="str">
        <f t="shared" si="2"/>
        <v>8</v>
      </c>
      <c r="H1104" s="16" t="s">
        <v>2483</v>
      </c>
      <c r="I1104" s="16" t="s">
        <v>17</v>
      </c>
      <c r="J1104" s="16" t="s">
        <v>94</v>
      </c>
      <c r="K1104" s="16" t="s">
        <v>15152</v>
      </c>
      <c r="L1104" s="16" t="s">
        <v>15154</v>
      </c>
      <c r="M1104" s="16" t="s">
        <v>21</v>
      </c>
      <c r="N1104" s="16"/>
      <c r="O1104" s="16"/>
      <c r="P1104" s="16"/>
      <c r="Q1104" s="16"/>
      <c r="R1104" s="16"/>
      <c r="S1104" s="16"/>
      <c r="T1104" s="16"/>
      <c r="U1104" s="16"/>
      <c r="V1104" s="16"/>
      <c r="W1104" s="16"/>
      <c r="X1104" s="16"/>
      <c r="Y1104" s="16"/>
      <c r="Z1104" s="16"/>
      <c r="AA1104" s="16"/>
      <c r="AB1104" s="16"/>
      <c r="AC1104" s="16"/>
    </row>
    <row r="1105" ht="20.25" customHeight="1">
      <c r="A1105" s="16" t="s">
        <v>8734</v>
      </c>
      <c r="B1105" s="16" t="s">
        <v>76</v>
      </c>
      <c r="C1105" s="19" t="s">
        <v>592</v>
      </c>
      <c r="D1105" s="20" t="s">
        <v>613</v>
      </c>
      <c r="E1105" s="16" t="s">
        <v>15</v>
      </c>
      <c r="F1105" s="16" t="str">
        <f t="shared" si="1"/>
        <v>8</v>
      </c>
      <c r="G1105" s="16" t="str">
        <f t="shared" si="2"/>
        <v>13</v>
      </c>
      <c r="H1105" s="16" t="s">
        <v>445</v>
      </c>
      <c r="I1105" s="16" t="s">
        <v>34</v>
      </c>
      <c r="J1105" s="16" t="s">
        <v>124</v>
      </c>
      <c r="K1105" s="16" t="s">
        <v>7733</v>
      </c>
      <c r="L1105" s="16" t="s">
        <v>15157</v>
      </c>
      <c r="M1105" s="16" t="s">
        <v>21</v>
      </c>
      <c r="N1105" s="16"/>
      <c r="O1105" s="16"/>
      <c r="P1105" s="16"/>
      <c r="Q1105" s="16"/>
      <c r="R1105" s="16"/>
      <c r="S1105" s="16"/>
      <c r="T1105" s="16"/>
      <c r="U1105" s="16"/>
      <c r="V1105" s="16"/>
      <c r="W1105" s="16"/>
      <c r="X1105" s="16"/>
      <c r="Y1105" s="16"/>
      <c r="Z1105" s="16"/>
      <c r="AA1105" s="16"/>
      <c r="AB1105" s="16"/>
      <c r="AC1105" s="16"/>
    </row>
    <row r="1106" ht="20.25" customHeight="1">
      <c r="A1106" s="16" t="s">
        <v>8734</v>
      </c>
      <c r="B1106" s="16" t="s">
        <v>76</v>
      </c>
      <c r="C1106" s="19" t="s">
        <v>592</v>
      </c>
      <c r="D1106" s="20" t="s">
        <v>613</v>
      </c>
      <c r="E1106" s="16" t="s">
        <v>15</v>
      </c>
      <c r="F1106" s="16" t="str">
        <f t="shared" si="1"/>
        <v>15</v>
      </c>
      <c r="G1106" s="16" t="str">
        <f t="shared" si="2"/>
        <v>30</v>
      </c>
      <c r="H1106" s="16" t="s">
        <v>202</v>
      </c>
      <c r="I1106" s="16" t="s">
        <v>34</v>
      </c>
      <c r="J1106" s="16" t="s">
        <v>1496</v>
      </c>
      <c r="K1106" s="16" t="s">
        <v>15160</v>
      </c>
      <c r="L1106" s="16" t="s">
        <v>15161</v>
      </c>
      <c r="M1106" s="16" t="s">
        <v>43</v>
      </c>
      <c r="N1106" s="16"/>
      <c r="O1106" s="16"/>
      <c r="P1106" s="16"/>
      <c r="Q1106" s="16"/>
      <c r="R1106" s="16"/>
      <c r="S1106" s="16"/>
      <c r="T1106" s="16"/>
      <c r="U1106" s="16"/>
      <c r="V1106" s="16"/>
      <c r="W1106" s="16"/>
      <c r="X1106" s="16"/>
      <c r="Y1106" s="16"/>
      <c r="Z1106" s="16"/>
      <c r="AA1106" s="16"/>
      <c r="AB1106" s="16"/>
      <c r="AC1106" s="16"/>
    </row>
    <row r="1107" ht="20.25" customHeight="1">
      <c r="A1107" s="16" t="s">
        <v>15162</v>
      </c>
      <c r="B1107" s="16" t="s">
        <v>76</v>
      </c>
      <c r="C1107" s="19" t="s">
        <v>592</v>
      </c>
      <c r="D1107" s="20" t="s">
        <v>593</v>
      </c>
      <c r="E1107" s="16" t="s">
        <v>15</v>
      </c>
      <c r="F1107" s="16" t="str">
        <f t="shared" si="1"/>
        <v>18</v>
      </c>
      <c r="G1107" s="16" t="str">
        <f t="shared" si="2"/>
        <v>20</v>
      </c>
      <c r="H1107" s="16" t="s">
        <v>398</v>
      </c>
      <c r="I1107" s="16" t="s">
        <v>34</v>
      </c>
      <c r="J1107" s="16" t="s">
        <v>1214</v>
      </c>
      <c r="K1107" s="16" t="s">
        <v>13482</v>
      </c>
      <c r="L1107" s="16" t="s">
        <v>15163</v>
      </c>
      <c r="M1107" s="16" t="s">
        <v>21</v>
      </c>
      <c r="N1107" s="16"/>
      <c r="O1107" s="16"/>
      <c r="P1107" s="16"/>
      <c r="Q1107" s="16"/>
      <c r="R1107" s="16"/>
      <c r="S1107" s="16"/>
      <c r="T1107" s="16"/>
      <c r="U1107" s="16"/>
      <c r="V1107" s="16"/>
      <c r="W1107" s="16"/>
      <c r="X1107" s="16"/>
      <c r="Y1107" s="16"/>
      <c r="Z1107" s="16"/>
      <c r="AA1107" s="16"/>
      <c r="AB1107" s="16"/>
      <c r="AC1107" s="16"/>
    </row>
    <row r="1108" ht="20.25" customHeight="1">
      <c r="A1108" s="16" t="s">
        <v>7727</v>
      </c>
      <c r="B1108" s="16" t="s">
        <v>13696</v>
      </c>
      <c r="C1108" s="19" t="s">
        <v>592</v>
      </c>
      <c r="D1108" s="20" t="s">
        <v>606</v>
      </c>
      <c r="E1108" s="16" t="s">
        <v>139</v>
      </c>
      <c r="F1108" s="16" t="str">
        <f t="shared" si="1"/>
        <v>10</v>
      </c>
      <c r="G1108" s="16" t="str">
        <f t="shared" si="2"/>
        <v>15</v>
      </c>
      <c r="H1108" s="16" t="s">
        <v>16</v>
      </c>
      <c r="I1108" s="16" t="s">
        <v>34</v>
      </c>
      <c r="J1108" s="16" t="s">
        <v>94</v>
      </c>
      <c r="K1108" s="16" t="s">
        <v>13699</v>
      </c>
      <c r="L1108" s="16" t="s">
        <v>15165</v>
      </c>
      <c r="M1108" s="16" t="s">
        <v>21</v>
      </c>
      <c r="N1108" s="16"/>
      <c r="O1108" s="16"/>
      <c r="P1108" s="16"/>
      <c r="Q1108" s="16"/>
      <c r="R1108" s="16"/>
      <c r="S1108" s="16"/>
      <c r="T1108" s="16"/>
      <c r="U1108" s="16"/>
      <c r="V1108" s="16"/>
      <c r="W1108" s="16"/>
      <c r="X1108" s="16"/>
      <c r="Y1108" s="16"/>
      <c r="Z1108" s="16"/>
      <c r="AA1108" s="16"/>
      <c r="AB1108" s="16"/>
      <c r="AC1108" s="16"/>
    </row>
    <row r="1109" ht="20.25" customHeight="1">
      <c r="A1109" s="16" t="s">
        <v>15167</v>
      </c>
      <c r="B1109" s="16" t="s">
        <v>76</v>
      </c>
      <c r="C1109" s="19" t="s">
        <v>592</v>
      </c>
      <c r="D1109" s="20" t="s">
        <v>620</v>
      </c>
      <c r="E1109" s="16" t="s">
        <v>15</v>
      </c>
      <c r="F1109" s="16" t="str">
        <f t="shared" si="1"/>
        <v>8</v>
      </c>
      <c r="G1109" s="16" t="str">
        <f t="shared" si="2"/>
        <v>13</v>
      </c>
      <c r="H1109" s="16" t="s">
        <v>445</v>
      </c>
      <c r="I1109" s="16" t="s">
        <v>34</v>
      </c>
      <c r="J1109" s="16" t="s">
        <v>94</v>
      </c>
      <c r="K1109" s="16" t="s">
        <v>14205</v>
      </c>
      <c r="L1109" s="16" t="s">
        <v>14208</v>
      </c>
      <c r="M1109" s="16" t="s">
        <v>73</v>
      </c>
      <c r="N1109" s="16"/>
      <c r="O1109" s="16"/>
      <c r="P1109" s="16"/>
      <c r="Q1109" s="16"/>
      <c r="R1109" s="16"/>
      <c r="S1109" s="16"/>
      <c r="T1109" s="16"/>
      <c r="U1109" s="16"/>
      <c r="V1109" s="16"/>
      <c r="W1109" s="16"/>
      <c r="X1109" s="16"/>
      <c r="Y1109" s="16"/>
      <c r="Z1109" s="16"/>
      <c r="AA1109" s="16"/>
      <c r="AB1109" s="16"/>
      <c r="AC1109" s="16"/>
    </row>
    <row r="1110" ht="20.25" customHeight="1">
      <c r="A1110" s="16" t="s">
        <v>15171</v>
      </c>
      <c r="B1110" s="16" t="s">
        <v>76</v>
      </c>
      <c r="C1110" s="19" t="s">
        <v>592</v>
      </c>
      <c r="D1110" s="20" t="s">
        <v>613</v>
      </c>
      <c r="E1110" s="16" t="s">
        <v>139</v>
      </c>
      <c r="F1110" s="16" t="str">
        <f t="shared" si="1"/>
        <v>15</v>
      </c>
      <c r="G1110" s="16" t="str">
        <f t="shared" si="2"/>
        <v>20</v>
      </c>
      <c r="H1110" s="16" t="s">
        <v>70</v>
      </c>
      <c r="I1110" s="16" t="s">
        <v>17</v>
      </c>
      <c r="J1110" s="16" t="s">
        <v>94</v>
      </c>
      <c r="K1110" s="16" t="s">
        <v>13777</v>
      </c>
      <c r="L1110" s="16" t="s">
        <v>15174</v>
      </c>
      <c r="M1110" s="16" t="s">
        <v>62</v>
      </c>
      <c r="N1110" s="16"/>
      <c r="O1110" s="16"/>
      <c r="P1110" s="16"/>
      <c r="Q1110" s="16"/>
      <c r="R1110" s="16"/>
      <c r="S1110" s="16"/>
      <c r="T1110" s="16"/>
      <c r="U1110" s="16"/>
      <c r="V1110" s="16"/>
      <c r="W1110" s="16"/>
      <c r="X1110" s="16"/>
      <c r="Y1110" s="16"/>
      <c r="Z1110" s="16"/>
      <c r="AA1110" s="16"/>
      <c r="AB1110" s="16"/>
      <c r="AC1110" s="16"/>
    </row>
    <row r="1111" ht="20.25" customHeight="1">
      <c r="A1111" s="16" t="s">
        <v>3396</v>
      </c>
      <c r="B1111" s="16" t="s">
        <v>15177</v>
      </c>
      <c r="C1111" s="19" t="s">
        <v>592</v>
      </c>
      <c r="D1111" s="20" t="s">
        <v>593</v>
      </c>
      <c r="E1111" s="16" t="s">
        <v>122</v>
      </c>
      <c r="F1111" s="16" t="str">
        <f t="shared" si="1"/>
        <v>10</v>
      </c>
      <c r="G1111" s="16" t="str">
        <f t="shared" si="2"/>
        <v>15</v>
      </c>
      <c r="H1111" s="16" t="s">
        <v>16</v>
      </c>
      <c r="I1111" s="16" t="s">
        <v>34</v>
      </c>
      <c r="J1111" s="16" t="s">
        <v>94</v>
      </c>
      <c r="K1111" s="16" t="s">
        <v>15179</v>
      </c>
      <c r="L1111" s="16" t="s">
        <v>15180</v>
      </c>
      <c r="M1111" s="16" t="s">
        <v>21</v>
      </c>
      <c r="N1111" s="16"/>
      <c r="O1111" s="16"/>
      <c r="P1111" s="16"/>
      <c r="Q1111" s="16"/>
      <c r="R1111" s="16"/>
      <c r="S1111" s="16"/>
      <c r="T1111" s="16"/>
      <c r="U1111" s="16"/>
      <c r="V1111" s="16"/>
      <c r="W1111" s="16"/>
      <c r="X1111" s="16"/>
      <c r="Y1111" s="16"/>
      <c r="Z1111" s="16"/>
      <c r="AA1111" s="16"/>
      <c r="AB1111" s="16"/>
      <c r="AC1111" s="16"/>
    </row>
    <row r="1112" ht="20.25" customHeight="1">
      <c r="A1112" s="16" t="s">
        <v>15183</v>
      </c>
      <c r="B1112" s="16" t="s">
        <v>76</v>
      </c>
      <c r="C1112" s="19" t="s">
        <v>592</v>
      </c>
      <c r="D1112" s="20" t="s">
        <v>593</v>
      </c>
      <c r="E1112" s="16" t="s">
        <v>122</v>
      </c>
      <c r="F1112" s="16" t="str">
        <f t="shared" si="1"/>
        <v>8</v>
      </c>
      <c r="G1112" s="16" t="str">
        <f t="shared" si="2"/>
        <v>13</v>
      </c>
      <c r="H1112" s="16" t="s">
        <v>445</v>
      </c>
      <c r="I1112" s="16" t="s">
        <v>17</v>
      </c>
      <c r="J1112" s="16" t="s">
        <v>124</v>
      </c>
      <c r="K1112" s="16" t="s">
        <v>15186</v>
      </c>
      <c r="L1112" s="16" t="s">
        <v>15187</v>
      </c>
      <c r="M1112" s="16" t="s">
        <v>21</v>
      </c>
      <c r="N1112" s="16"/>
      <c r="O1112" s="16"/>
      <c r="P1112" s="16"/>
      <c r="Q1112" s="16"/>
      <c r="R1112" s="16"/>
      <c r="S1112" s="16"/>
      <c r="T1112" s="16"/>
      <c r="U1112" s="16"/>
      <c r="V1112" s="16"/>
      <c r="W1112" s="16"/>
      <c r="X1112" s="16"/>
      <c r="Y1112" s="16"/>
      <c r="Z1112" s="16"/>
      <c r="AA1112" s="16"/>
      <c r="AB1112" s="16"/>
      <c r="AC1112" s="16"/>
    </row>
    <row r="1113" ht="20.25" customHeight="1">
      <c r="A1113" s="16" t="s">
        <v>8734</v>
      </c>
      <c r="B1113" s="16" t="s">
        <v>76</v>
      </c>
      <c r="C1113" s="19" t="s">
        <v>592</v>
      </c>
      <c r="D1113" s="20" t="s">
        <v>593</v>
      </c>
      <c r="E1113" s="16" t="s">
        <v>139</v>
      </c>
      <c r="F1113" s="16" t="str">
        <f t="shared" si="1"/>
        <v>18</v>
      </c>
      <c r="G1113" s="16" t="str">
        <f t="shared" si="2"/>
        <v>25</v>
      </c>
      <c r="H1113" s="16" t="s">
        <v>436</v>
      </c>
      <c r="I1113" s="16" t="s">
        <v>26</v>
      </c>
      <c r="J1113" s="16" t="s">
        <v>40</v>
      </c>
      <c r="K1113" s="16" t="s">
        <v>15190</v>
      </c>
      <c r="L1113" s="16" t="s">
        <v>15191</v>
      </c>
      <c r="M1113" s="16" t="s">
        <v>43</v>
      </c>
      <c r="N1113" s="16"/>
      <c r="O1113" s="16"/>
      <c r="P1113" s="16"/>
      <c r="Q1113" s="16"/>
      <c r="R1113" s="16"/>
      <c r="S1113" s="16"/>
      <c r="T1113" s="16"/>
      <c r="U1113" s="16"/>
      <c r="V1113" s="16"/>
      <c r="W1113" s="16"/>
      <c r="X1113" s="16"/>
      <c r="Y1113" s="16"/>
      <c r="Z1113" s="16"/>
      <c r="AA1113" s="16"/>
      <c r="AB1113" s="16"/>
      <c r="AC1113" s="16"/>
    </row>
    <row r="1114" ht="20.25" customHeight="1">
      <c r="A1114" s="16" t="s">
        <v>10733</v>
      </c>
      <c r="B1114" s="16" t="s">
        <v>76</v>
      </c>
      <c r="C1114" s="19" t="s">
        <v>592</v>
      </c>
      <c r="D1114" s="20" t="s">
        <v>729</v>
      </c>
      <c r="E1114" s="16" t="s">
        <v>139</v>
      </c>
      <c r="F1114" s="16" t="str">
        <f t="shared" si="1"/>
        <v>8</v>
      </c>
      <c r="G1114" s="16" t="str">
        <f t="shared" si="2"/>
        <v>13</v>
      </c>
      <c r="H1114" s="16" t="s">
        <v>445</v>
      </c>
      <c r="I1114" s="16" t="s">
        <v>17</v>
      </c>
      <c r="J1114" s="16" t="s">
        <v>140</v>
      </c>
      <c r="K1114" s="16" t="s">
        <v>13020</v>
      </c>
      <c r="L1114" s="16" t="s">
        <v>15197</v>
      </c>
      <c r="M1114" s="16" t="s">
        <v>21</v>
      </c>
      <c r="N1114" s="16"/>
      <c r="O1114" s="16"/>
      <c r="P1114" s="16"/>
      <c r="Q1114" s="16"/>
      <c r="R1114" s="16"/>
      <c r="S1114" s="16"/>
      <c r="T1114" s="16"/>
      <c r="U1114" s="16"/>
      <c r="V1114" s="16"/>
      <c r="W1114" s="16"/>
      <c r="X1114" s="16"/>
      <c r="Y1114" s="16"/>
      <c r="Z1114" s="16"/>
      <c r="AA1114" s="16"/>
      <c r="AB1114" s="16"/>
      <c r="AC1114" s="16"/>
    </row>
    <row r="1115" ht="20.25" customHeight="1">
      <c r="A1115" s="16" t="s">
        <v>4049</v>
      </c>
      <c r="B1115" s="16" t="s">
        <v>15002</v>
      </c>
      <c r="C1115" s="19" t="s">
        <v>592</v>
      </c>
      <c r="D1115" s="20" t="s">
        <v>620</v>
      </c>
      <c r="E1115" s="16" t="s">
        <v>139</v>
      </c>
      <c r="F1115" s="16" t="str">
        <f t="shared" si="1"/>
        <v>7</v>
      </c>
      <c r="G1115" s="16" t="str">
        <f t="shared" si="2"/>
        <v>12</v>
      </c>
      <c r="H1115" s="16" t="s">
        <v>193</v>
      </c>
      <c r="I1115" s="16" t="s">
        <v>34</v>
      </c>
      <c r="J1115" s="16" t="s">
        <v>262</v>
      </c>
      <c r="K1115" s="16" t="s">
        <v>15201</v>
      </c>
      <c r="L1115" s="16" t="s">
        <v>15203</v>
      </c>
      <c r="M1115" s="16" t="s">
        <v>73</v>
      </c>
      <c r="N1115" s="16"/>
      <c r="O1115" s="16"/>
      <c r="P1115" s="16"/>
      <c r="Q1115" s="16"/>
      <c r="R1115" s="16"/>
      <c r="S1115" s="16"/>
      <c r="T1115" s="16"/>
      <c r="U1115" s="16"/>
      <c r="V1115" s="16"/>
      <c r="W1115" s="16"/>
      <c r="X1115" s="16"/>
      <c r="Y1115" s="16"/>
      <c r="Z1115" s="16"/>
      <c r="AA1115" s="16"/>
      <c r="AB1115" s="16"/>
      <c r="AC1115" s="16"/>
    </row>
  </sheetData>
  <autoFilter ref="$A$1:$AC$1115"/>
  <conditionalFormatting sqref="B2:B989">
    <cfRule type="notContainsText" dxfId="0" priority="1" stopIfTrue="1" operator="notContains" text="公司">
      <formula>ISERROR(SEARCH(("公司"),(B2)))</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9" width="13.57"/>
  </cols>
  <sheetData>
    <row r="1" ht="22.5" customHeight="1">
      <c r="A1" s="22" t="s">
        <v>0</v>
      </c>
      <c r="B1" s="22" t="s">
        <v>1</v>
      </c>
      <c r="C1" s="23" t="s">
        <v>2</v>
      </c>
      <c r="D1" s="23" t="s">
        <v>3</v>
      </c>
      <c r="E1" s="22" t="s">
        <v>4</v>
      </c>
      <c r="F1" s="24" t="s">
        <v>176</v>
      </c>
      <c r="G1" s="24" t="s">
        <v>180</v>
      </c>
      <c r="H1" s="22" t="s">
        <v>5</v>
      </c>
      <c r="I1" s="22" t="s">
        <v>6</v>
      </c>
      <c r="J1" s="22" t="s">
        <v>7</v>
      </c>
      <c r="K1" s="22" t="s">
        <v>8</v>
      </c>
      <c r="L1" s="22" t="s">
        <v>181</v>
      </c>
      <c r="M1" s="22" t="s">
        <v>10</v>
      </c>
      <c r="N1" s="22"/>
      <c r="O1" s="22"/>
      <c r="P1" s="22"/>
      <c r="Q1" s="22"/>
      <c r="R1" s="22"/>
      <c r="S1" s="22"/>
      <c r="T1" s="22"/>
      <c r="U1" s="22"/>
      <c r="V1" s="22"/>
      <c r="W1" s="22"/>
      <c r="X1" s="22"/>
      <c r="Y1" s="22"/>
      <c r="Z1" s="22"/>
      <c r="AA1" s="22"/>
      <c r="AB1" s="22"/>
      <c r="AC1" s="22"/>
    </row>
    <row r="2" ht="22.5" customHeight="1">
      <c r="A2" s="8" t="s">
        <v>8625</v>
      </c>
      <c r="B2" s="8" t="s">
        <v>4070</v>
      </c>
      <c r="C2" s="8" t="s">
        <v>13</v>
      </c>
      <c r="D2" s="8" t="s">
        <v>65</v>
      </c>
      <c r="E2" s="8" t="s">
        <v>15</v>
      </c>
      <c r="F2" s="8" t="str">
        <f t="shared" ref="F2:F817" si="1">IFERROR(__xludf.DUMMYFUNCTION("REGEXEXTRACT(H2,""(\d+)-"")"),"15")</f>
        <v>15</v>
      </c>
      <c r="G2" s="8" t="str">
        <f t="shared" ref="G2:G817" si="2">IFERROR(__xludf.DUMMYFUNCTION("REGEXEXTRACT(H2,""-(\d+)"")"),"30")</f>
        <v>30</v>
      </c>
      <c r="H2" s="8" t="s">
        <v>202</v>
      </c>
      <c r="I2" s="8" t="s">
        <v>26</v>
      </c>
      <c r="J2" s="8" t="s">
        <v>18</v>
      </c>
      <c r="K2" s="8" t="s">
        <v>4071</v>
      </c>
      <c r="L2" s="8" t="s">
        <v>8635</v>
      </c>
      <c r="M2" s="8" t="s">
        <v>62</v>
      </c>
      <c r="N2" s="8"/>
      <c r="O2" s="8"/>
      <c r="P2" s="8"/>
      <c r="Q2" s="8"/>
      <c r="R2" s="8"/>
      <c r="S2" s="8"/>
      <c r="T2" s="8"/>
      <c r="U2" s="8"/>
      <c r="V2" s="8"/>
      <c r="W2" s="8"/>
      <c r="X2" s="8"/>
      <c r="Y2" s="8"/>
      <c r="Z2" s="8"/>
      <c r="AA2" s="8"/>
      <c r="AB2" s="8"/>
      <c r="AC2" s="8"/>
    </row>
    <row r="3" ht="22.5" customHeight="1">
      <c r="A3" s="8" t="s">
        <v>8625</v>
      </c>
      <c r="B3" s="8" t="s">
        <v>8640</v>
      </c>
      <c r="C3" s="8" t="s">
        <v>13</v>
      </c>
      <c r="D3" s="8" t="s">
        <v>14</v>
      </c>
      <c r="E3" s="8" t="s">
        <v>15</v>
      </c>
      <c r="F3" s="8" t="str">
        <f t="shared" si="1"/>
        <v>25</v>
      </c>
      <c r="G3" s="8" t="str">
        <f t="shared" si="2"/>
        <v>50</v>
      </c>
      <c r="H3" s="8" t="s">
        <v>495</v>
      </c>
      <c r="I3" s="8" t="s">
        <v>17</v>
      </c>
      <c r="J3" s="8" t="s">
        <v>94</v>
      </c>
      <c r="K3" s="8" t="s">
        <v>4728</v>
      </c>
      <c r="L3" s="8" t="s">
        <v>8646</v>
      </c>
      <c r="M3" s="8" t="s">
        <v>37</v>
      </c>
      <c r="N3" s="8"/>
      <c r="O3" s="8"/>
      <c r="P3" s="8"/>
      <c r="Q3" s="8"/>
      <c r="R3" s="8"/>
      <c r="S3" s="8"/>
      <c r="T3" s="8"/>
      <c r="U3" s="8"/>
      <c r="V3" s="8"/>
      <c r="W3" s="8"/>
      <c r="X3" s="8"/>
      <c r="Y3" s="8"/>
      <c r="Z3" s="8"/>
      <c r="AA3" s="8"/>
      <c r="AB3" s="8"/>
      <c r="AC3" s="8"/>
    </row>
    <row r="4" ht="22.5" customHeight="1">
      <c r="A4" s="8" t="s">
        <v>8625</v>
      </c>
      <c r="B4" s="8" t="s">
        <v>8648</v>
      </c>
      <c r="C4" s="8" t="s">
        <v>13</v>
      </c>
      <c r="D4" s="8" t="s">
        <v>14</v>
      </c>
      <c r="E4" s="8" t="s">
        <v>15</v>
      </c>
      <c r="F4" s="8" t="str">
        <f t="shared" si="1"/>
        <v>15</v>
      </c>
      <c r="G4" s="8" t="str">
        <f t="shared" si="2"/>
        <v>30</v>
      </c>
      <c r="H4" s="8" t="s">
        <v>202</v>
      </c>
      <c r="I4" s="8" t="s">
        <v>34</v>
      </c>
      <c r="J4" s="8" t="s">
        <v>94</v>
      </c>
      <c r="K4" s="8" t="s">
        <v>8652</v>
      </c>
      <c r="L4" s="8" t="s">
        <v>8653</v>
      </c>
      <c r="M4" s="8" t="s">
        <v>43</v>
      </c>
      <c r="N4" s="8"/>
      <c r="O4" s="8"/>
      <c r="P4" s="8"/>
      <c r="Q4" s="8"/>
      <c r="R4" s="8"/>
      <c r="S4" s="8"/>
      <c r="T4" s="8"/>
      <c r="U4" s="8"/>
      <c r="V4" s="8"/>
      <c r="W4" s="8"/>
      <c r="X4" s="8"/>
      <c r="Y4" s="8"/>
      <c r="Z4" s="8"/>
      <c r="AA4" s="8"/>
      <c r="AB4" s="8"/>
      <c r="AC4" s="8"/>
    </row>
    <row r="5" ht="22.5" customHeight="1">
      <c r="A5" s="8" t="s">
        <v>8654</v>
      </c>
      <c r="B5" s="8" t="s">
        <v>8656</v>
      </c>
      <c r="C5" s="8" t="s">
        <v>13</v>
      </c>
      <c r="D5" s="8" t="s">
        <v>14</v>
      </c>
      <c r="E5" s="8" t="s">
        <v>15</v>
      </c>
      <c r="F5" s="8" t="str">
        <f t="shared" si="1"/>
        <v>13</v>
      </c>
      <c r="G5" s="8" t="str">
        <f t="shared" si="2"/>
        <v>20</v>
      </c>
      <c r="H5" s="8" t="s">
        <v>81</v>
      </c>
      <c r="I5" s="8" t="s">
        <v>34</v>
      </c>
      <c r="J5" s="8" t="s">
        <v>18</v>
      </c>
      <c r="K5" s="8" t="s">
        <v>8657</v>
      </c>
      <c r="L5" s="8" t="s">
        <v>8658</v>
      </c>
      <c r="M5" s="8" t="s">
        <v>21</v>
      </c>
      <c r="N5" s="8"/>
      <c r="O5" s="8"/>
      <c r="P5" s="8"/>
      <c r="Q5" s="8"/>
      <c r="R5" s="8"/>
      <c r="S5" s="8"/>
      <c r="T5" s="8"/>
      <c r="U5" s="8"/>
      <c r="V5" s="8"/>
      <c r="W5" s="8"/>
      <c r="X5" s="8"/>
      <c r="Y5" s="8"/>
      <c r="Z5" s="8"/>
      <c r="AA5" s="8"/>
      <c r="AB5" s="8"/>
      <c r="AC5" s="8"/>
    </row>
    <row r="6" ht="22.5" customHeight="1">
      <c r="A6" s="8" t="s">
        <v>8661</v>
      </c>
      <c r="B6" s="8" t="s">
        <v>8662</v>
      </c>
      <c r="C6" s="8" t="s">
        <v>13</v>
      </c>
      <c r="D6" s="8" t="s">
        <v>24</v>
      </c>
      <c r="E6" s="8" t="s">
        <v>15</v>
      </c>
      <c r="F6" s="8" t="str">
        <f t="shared" si="1"/>
        <v>35</v>
      </c>
      <c r="G6" s="8" t="str">
        <f t="shared" si="2"/>
        <v>44</v>
      </c>
      <c r="H6" s="8" t="s">
        <v>8664</v>
      </c>
      <c r="I6" s="8" t="s">
        <v>26</v>
      </c>
      <c r="J6" s="8" t="s">
        <v>94</v>
      </c>
      <c r="K6" s="8" t="s">
        <v>76</v>
      </c>
      <c r="L6" s="8" t="s">
        <v>8671</v>
      </c>
      <c r="M6" s="8" t="s">
        <v>29</v>
      </c>
      <c r="N6" s="8"/>
      <c r="O6" s="8"/>
      <c r="P6" s="8"/>
      <c r="Q6" s="8"/>
      <c r="R6" s="8"/>
      <c r="S6" s="8"/>
      <c r="T6" s="8"/>
      <c r="U6" s="8"/>
      <c r="V6" s="8"/>
      <c r="W6" s="8"/>
      <c r="X6" s="8"/>
      <c r="Y6" s="8"/>
      <c r="Z6" s="8"/>
      <c r="AA6" s="8"/>
      <c r="AB6" s="8"/>
      <c r="AC6" s="8"/>
    </row>
    <row r="7" ht="22.5" customHeight="1">
      <c r="A7" s="8" t="s">
        <v>8673</v>
      </c>
      <c r="B7" s="8" t="s">
        <v>8674</v>
      </c>
      <c r="C7" s="8" t="s">
        <v>13</v>
      </c>
      <c r="D7" s="8" t="s">
        <v>156</v>
      </c>
      <c r="E7" s="8" t="s">
        <v>15</v>
      </c>
      <c r="F7" s="8" t="str">
        <f t="shared" si="1"/>
        <v>13</v>
      </c>
      <c r="G7" s="8" t="str">
        <f t="shared" si="2"/>
        <v>18</v>
      </c>
      <c r="H7" s="8" t="s">
        <v>356</v>
      </c>
      <c r="I7" s="8" t="s">
        <v>17</v>
      </c>
      <c r="J7" s="8" t="s">
        <v>18</v>
      </c>
      <c r="K7" s="8"/>
      <c r="L7" s="8" t="s">
        <v>8679</v>
      </c>
      <c r="M7" s="8" t="s">
        <v>29</v>
      </c>
      <c r="N7" s="8"/>
      <c r="O7" s="8"/>
      <c r="P7" s="8"/>
      <c r="Q7" s="8"/>
      <c r="R7" s="8"/>
      <c r="S7" s="8"/>
      <c r="T7" s="8"/>
      <c r="U7" s="8"/>
      <c r="V7" s="8"/>
      <c r="W7" s="8"/>
      <c r="X7" s="8"/>
      <c r="Y7" s="8"/>
      <c r="Z7" s="8"/>
      <c r="AA7" s="8"/>
      <c r="AB7" s="8"/>
      <c r="AC7" s="8"/>
    </row>
    <row r="8" ht="22.5" customHeight="1">
      <c r="A8" s="8" t="s">
        <v>8625</v>
      </c>
      <c r="B8" s="8" t="s">
        <v>8681</v>
      </c>
      <c r="C8" s="8" t="s">
        <v>13</v>
      </c>
      <c r="D8" s="8" t="s">
        <v>14</v>
      </c>
      <c r="E8" s="8" t="s">
        <v>139</v>
      </c>
      <c r="F8" s="8" t="str">
        <f t="shared" si="1"/>
        <v>15</v>
      </c>
      <c r="G8" s="8" t="str">
        <f t="shared" si="2"/>
        <v>20</v>
      </c>
      <c r="H8" s="8" t="s">
        <v>70</v>
      </c>
      <c r="I8" s="8" t="s">
        <v>26</v>
      </c>
      <c r="J8" s="8" t="s">
        <v>94</v>
      </c>
      <c r="K8" s="8" t="s">
        <v>76</v>
      </c>
      <c r="L8" s="8" t="s">
        <v>8687</v>
      </c>
      <c r="M8" s="8" t="s">
        <v>43</v>
      </c>
      <c r="N8" s="8"/>
      <c r="O8" s="8"/>
      <c r="P8" s="8"/>
      <c r="Q8" s="8"/>
      <c r="R8" s="8"/>
      <c r="S8" s="8"/>
      <c r="T8" s="8"/>
      <c r="U8" s="8"/>
      <c r="V8" s="8"/>
      <c r="W8" s="8"/>
      <c r="X8" s="8"/>
      <c r="Y8" s="8"/>
      <c r="Z8" s="8"/>
      <c r="AA8" s="8"/>
      <c r="AB8" s="8"/>
      <c r="AC8" s="8"/>
    </row>
    <row r="9" ht="22.5" customHeight="1">
      <c r="A9" s="8" t="s">
        <v>8625</v>
      </c>
      <c r="B9" s="8" t="s">
        <v>8689</v>
      </c>
      <c r="C9" s="8" t="s">
        <v>13</v>
      </c>
      <c r="D9" s="8" t="s">
        <v>51</v>
      </c>
      <c r="E9" s="8" t="s">
        <v>15</v>
      </c>
      <c r="F9" s="8" t="str">
        <f t="shared" si="1"/>
        <v>25</v>
      </c>
      <c r="G9" s="8" t="str">
        <f t="shared" si="2"/>
        <v>50</v>
      </c>
      <c r="H9" s="8" t="s">
        <v>495</v>
      </c>
      <c r="I9" s="8" t="s">
        <v>17</v>
      </c>
      <c r="J9" s="8" t="s">
        <v>94</v>
      </c>
      <c r="K9" s="8" t="s">
        <v>4266</v>
      </c>
      <c r="L9" s="8" t="s">
        <v>8694</v>
      </c>
      <c r="M9" s="8" t="s">
        <v>62</v>
      </c>
      <c r="N9" s="8"/>
      <c r="O9" s="8"/>
      <c r="P9" s="8"/>
      <c r="Q9" s="8"/>
      <c r="R9" s="8"/>
      <c r="S9" s="8"/>
      <c r="T9" s="8"/>
      <c r="U9" s="8"/>
      <c r="V9" s="8"/>
      <c r="W9" s="8"/>
      <c r="X9" s="8"/>
      <c r="Y9" s="8"/>
      <c r="Z9" s="8"/>
      <c r="AA9" s="8"/>
      <c r="AB9" s="8"/>
      <c r="AC9" s="8"/>
    </row>
    <row r="10" ht="22.5" customHeight="1">
      <c r="A10" s="8" t="s">
        <v>8696</v>
      </c>
      <c r="B10" s="8" t="s">
        <v>8697</v>
      </c>
      <c r="C10" s="8" t="s">
        <v>13</v>
      </c>
      <c r="D10" s="8" t="s">
        <v>156</v>
      </c>
      <c r="E10" s="8" t="s">
        <v>15</v>
      </c>
      <c r="F10" s="8" t="str">
        <f t="shared" si="1"/>
        <v>20</v>
      </c>
      <c r="G10" s="8" t="str">
        <f t="shared" si="2"/>
        <v>40</v>
      </c>
      <c r="H10" s="8" t="s">
        <v>6897</v>
      </c>
      <c r="I10" s="8" t="s">
        <v>34</v>
      </c>
      <c r="J10" s="8" t="s">
        <v>140</v>
      </c>
      <c r="K10" s="8" t="s">
        <v>7389</v>
      </c>
      <c r="L10" s="8" t="s">
        <v>8702</v>
      </c>
      <c r="M10" s="8" t="s">
        <v>62</v>
      </c>
      <c r="N10" s="8"/>
      <c r="O10" s="8"/>
      <c r="P10" s="8"/>
      <c r="Q10" s="8"/>
      <c r="R10" s="8"/>
      <c r="S10" s="8"/>
      <c r="T10" s="8"/>
      <c r="U10" s="8"/>
      <c r="V10" s="8"/>
      <c r="W10" s="8"/>
      <c r="X10" s="8"/>
      <c r="Y10" s="8"/>
      <c r="Z10" s="8"/>
      <c r="AA10" s="8"/>
      <c r="AB10" s="8"/>
      <c r="AC10" s="8"/>
    </row>
    <row r="11" ht="22.5" customHeight="1">
      <c r="A11" s="8" t="s">
        <v>8704</v>
      </c>
      <c r="B11" s="8" t="s">
        <v>8662</v>
      </c>
      <c r="C11" s="8" t="s">
        <v>13</v>
      </c>
      <c r="D11" s="8" t="s">
        <v>24</v>
      </c>
      <c r="E11" s="8" t="s">
        <v>15</v>
      </c>
      <c r="F11" s="8" t="str">
        <f t="shared" si="1"/>
        <v>25</v>
      </c>
      <c r="G11" s="8" t="str">
        <f t="shared" si="2"/>
        <v>33</v>
      </c>
      <c r="H11" s="8" t="s">
        <v>8707</v>
      </c>
      <c r="I11" s="8" t="s">
        <v>34</v>
      </c>
      <c r="J11" s="8" t="s">
        <v>94</v>
      </c>
      <c r="K11" s="8" t="s">
        <v>76</v>
      </c>
      <c r="L11" s="8" t="s">
        <v>8710</v>
      </c>
      <c r="M11" s="8" t="s">
        <v>29</v>
      </c>
      <c r="N11" s="8"/>
      <c r="O11" s="8"/>
      <c r="P11" s="8"/>
      <c r="Q11" s="8"/>
      <c r="R11" s="8"/>
      <c r="S11" s="8"/>
      <c r="T11" s="8"/>
      <c r="U11" s="8"/>
      <c r="V11" s="8"/>
      <c r="W11" s="8"/>
      <c r="X11" s="8"/>
      <c r="Y11" s="8"/>
      <c r="Z11" s="8"/>
      <c r="AA11" s="8"/>
      <c r="AB11" s="8"/>
      <c r="AC11" s="8"/>
    </row>
    <row r="12" ht="22.5" customHeight="1">
      <c r="A12" s="8" t="s">
        <v>8625</v>
      </c>
      <c r="B12" s="8" t="s">
        <v>8713</v>
      </c>
      <c r="C12" s="8" t="s">
        <v>13</v>
      </c>
      <c r="D12" s="8" t="s">
        <v>14</v>
      </c>
      <c r="E12" s="8" t="s">
        <v>15</v>
      </c>
      <c r="F12" s="8" t="str">
        <f t="shared" si="1"/>
        <v>20</v>
      </c>
      <c r="G12" s="8" t="str">
        <f t="shared" si="2"/>
        <v>40</v>
      </c>
      <c r="H12" s="8" t="s">
        <v>208</v>
      </c>
      <c r="I12" s="8" t="s">
        <v>34</v>
      </c>
      <c r="J12" s="8" t="s">
        <v>348</v>
      </c>
      <c r="K12" s="8" t="s">
        <v>76</v>
      </c>
      <c r="L12" s="8" t="s">
        <v>8715</v>
      </c>
      <c r="M12" s="8" t="s">
        <v>43</v>
      </c>
      <c r="N12" s="8"/>
      <c r="O12" s="8"/>
      <c r="P12" s="8"/>
      <c r="Q12" s="8"/>
      <c r="R12" s="8"/>
      <c r="S12" s="8"/>
      <c r="T12" s="8"/>
      <c r="U12" s="8"/>
      <c r="V12" s="8"/>
      <c r="W12" s="8"/>
      <c r="X12" s="8"/>
      <c r="Y12" s="8"/>
      <c r="Z12" s="8"/>
      <c r="AA12" s="8"/>
      <c r="AB12" s="8"/>
      <c r="AC12" s="8"/>
    </row>
    <row r="13" ht="22.5" customHeight="1">
      <c r="A13" s="8" t="s">
        <v>8625</v>
      </c>
      <c r="B13" s="8" t="s">
        <v>76</v>
      </c>
      <c r="C13" s="8" t="s">
        <v>13</v>
      </c>
      <c r="D13" s="8" t="s">
        <v>24</v>
      </c>
      <c r="E13" s="8" t="s">
        <v>15</v>
      </c>
      <c r="F13" s="8" t="str">
        <f t="shared" si="1"/>
        <v>15</v>
      </c>
      <c r="G13" s="8" t="str">
        <f t="shared" si="2"/>
        <v>25</v>
      </c>
      <c r="H13" s="8" t="s">
        <v>39</v>
      </c>
      <c r="I13" s="8" t="s">
        <v>34</v>
      </c>
      <c r="J13" s="8" t="s">
        <v>284</v>
      </c>
      <c r="K13" s="8" t="s">
        <v>8720</v>
      </c>
      <c r="L13" s="8" t="s">
        <v>8721</v>
      </c>
      <c r="M13" s="8" t="s">
        <v>73</v>
      </c>
      <c r="N13" s="8"/>
      <c r="O13" s="8"/>
      <c r="P13" s="8"/>
      <c r="Q13" s="8"/>
      <c r="R13" s="8"/>
      <c r="S13" s="8"/>
      <c r="T13" s="8"/>
      <c r="U13" s="8"/>
      <c r="V13" s="8"/>
      <c r="W13" s="8"/>
      <c r="X13" s="8"/>
      <c r="Y13" s="8"/>
      <c r="Z13" s="8"/>
      <c r="AA13" s="8"/>
      <c r="AB13" s="8"/>
      <c r="AC13" s="8"/>
    </row>
    <row r="14" ht="22.5" customHeight="1">
      <c r="A14" s="8" t="s">
        <v>8673</v>
      </c>
      <c r="B14" s="8" t="s">
        <v>8724</v>
      </c>
      <c r="C14" s="8" t="s">
        <v>13</v>
      </c>
      <c r="D14" s="8" t="s">
        <v>14</v>
      </c>
      <c r="E14" s="8" t="s">
        <v>15</v>
      </c>
      <c r="F14" s="8" t="str">
        <f t="shared" si="1"/>
        <v>12</v>
      </c>
      <c r="G14" s="8" t="str">
        <f t="shared" si="2"/>
        <v>20</v>
      </c>
      <c r="H14" s="8" t="s">
        <v>33</v>
      </c>
      <c r="I14" s="8" t="s">
        <v>26</v>
      </c>
      <c r="J14" s="8" t="s">
        <v>1043</v>
      </c>
      <c r="K14" s="8" t="s">
        <v>8728</v>
      </c>
      <c r="L14" s="8" t="s">
        <v>8730</v>
      </c>
      <c r="M14" s="8" t="s">
        <v>43</v>
      </c>
      <c r="N14" s="8"/>
      <c r="O14" s="8"/>
      <c r="P14" s="8"/>
      <c r="Q14" s="8"/>
      <c r="R14" s="8"/>
      <c r="S14" s="8"/>
      <c r="T14" s="8"/>
      <c r="U14" s="8"/>
      <c r="V14" s="8"/>
      <c r="W14" s="8"/>
      <c r="X14" s="8"/>
      <c r="Y14" s="8"/>
      <c r="Z14" s="8"/>
      <c r="AA14" s="8"/>
      <c r="AB14" s="8"/>
      <c r="AC14" s="8"/>
    </row>
    <row r="15" ht="22.5" customHeight="1">
      <c r="A15" s="8" t="s">
        <v>8736</v>
      </c>
      <c r="B15" s="8" t="s">
        <v>8737</v>
      </c>
      <c r="C15" s="8" t="s">
        <v>13</v>
      </c>
      <c r="D15" s="8" t="s">
        <v>75</v>
      </c>
      <c r="E15" s="8" t="s">
        <v>15</v>
      </c>
      <c r="F15" s="8" t="str">
        <f t="shared" si="1"/>
        <v>10</v>
      </c>
      <c r="G15" s="8" t="str">
        <f t="shared" si="2"/>
        <v>20</v>
      </c>
      <c r="H15" s="8" t="s">
        <v>93</v>
      </c>
      <c r="I15" s="8" t="s">
        <v>34</v>
      </c>
      <c r="J15" s="8" t="s">
        <v>348</v>
      </c>
      <c r="K15" s="8" t="s">
        <v>8741</v>
      </c>
      <c r="L15" s="8" t="s">
        <v>8743</v>
      </c>
      <c r="M15" s="8" t="s">
        <v>21</v>
      </c>
      <c r="N15" s="8"/>
      <c r="O15" s="8"/>
      <c r="P15" s="8"/>
      <c r="Q15" s="8"/>
      <c r="R15" s="8"/>
      <c r="S15" s="8"/>
      <c r="T15" s="8"/>
      <c r="U15" s="8"/>
      <c r="V15" s="8"/>
      <c r="W15" s="8"/>
      <c r="X15" s="8"/>
      <c r="Y15" s="8"/>
      <c r="Z15" s="8"/>
      <c r="AA15" s="8"/>
      <c r="AB15" s="8"/>
      <c r="AC15" s="8"/>
    </row>
    <row r="16" ht="22.5" customHeight="1">
      <c r="A16" s="8" t="s">
        <v>8625</v>
      </c>
      <c r="B16" s="8" t="s">
        <v>8746</v>
      </c>
      <c r="C16" s="8" t="s">
        <v>13</v>
      </c>
      <c r="D16" s="8" t="s">
        <v>14</v>
      </c>
      <c r="E16" s="8" t="s">
        <v>15</v>
      </c>
      <c r="F16" s="8" t="str">
        <f t="shared" si="1"/>
        <v>15</v>
      </c>
      <c r="G16" s="8" t="str">
        <f t="shared" si="2"/>
        <v>25</v>
      </c>
      <c r="H16" s="8" t="s">
        <v>39</v>
      </c>
      <c r="I16" s="8" t="s">
        <v>58</v>
      </c>
      <c r="J16" s="8" t="s">
        <v>1043</v>
      </c>
      <c r="K16" s="8" t="s">
        <v>8748</v>
      </c>
      <c r="L16" s="8" t="s">
        <v>8750</v>
      </c>
      <c r="M16" s="8" t="s">
        <v>43</v>
      </c>
      <c r="N16" s="8"/>
      <c r="O16" s="8"/>
      <c r="P16" s="8"/>
      <c r="Q16" s="8"/>
      <c r="R16" s="8"/>
      <c r="S16" s="8"/>
      <c r="T16" s="8"/>
      <c r="U16" s="8"/>
      <c r="V16" s="8"/>
      <c r="W16" s="8"/>
      <c r="X16" s="8"/>
      <c r="Y16" s="8"/>
      <c r="Z16" s="8"/>
      <c r="AA16" s="8"/>
      <c r="AB16" s="8"/>
      <c r="AC16" s="8"/>
    </row>
    <row r="17" ht="22.5" customHeight="1">
      <c r="A17" s="8" t="s">
        <v>8752</v>
      </c>
      <c r="B17" s="8" t="s">
        <v>8753</v>
      </c>
      <c r="C17" s="8" t="s">
        <v>13</v>
      </c>
      <c r="D17" s="8" t="s">
        <v>24</v>
      </c>
      <c r="E17" s="8" t="s">
        <v>15</v>
      </c>
      <c r="F17" s="8" t="str">
        <f t="shared" si="1"/>
        <v>15</v>
      </c>
      <c r="G17" s="8" t="str">
        <f t="shared" si="2"/>
        <v>30</v>
      </c>
      <c r="H17" s="8" t="s">
        <v>202</v>
      </c>
      <c r="I17" s="8" t="s">
        <v>34</v>
      </c>
      <c r="J17" s="8" t="s">
        <v>1043</v>
      </c>
      <c r="K17" s="8" t="s">
        <v>8757</v>
      </c>
      <c r="L17" s="8" t="s">
        <v>8758</v>
      </c>
      <c r="M17" s="8" t="s">
        <v>43</v>
      </c>
      <c r="N17" s="8"/>
      <c r="O17" s="8"/>
      <c r="P17" s="8"/>
      <c r="Q17" s="8"/>
      <c r="R17" s="8"/>
      <c r="S17" s="8"/>
      <c r="T17" s="8"/>
      <c r="U17" s="8"/>
      <c r="V17" s="8"/>
      <c r="W17" s="8"/>
      <c r="X17" s="8"/>
      <c r="Y17" s="8"/>
      <c r="Z17" s="8"/>
      <c r="AA17" s="8"/>
      <c r="AB17" s="8"/>
      <c r="AC17" s="8"/>
    </row>
    <row r="18" ht="22.5" customHeight="1">
      <c r="A18" s="8" t="s">
        <v>8761</v>
      </c>
      <c r="B18" s="8" t="s">
        <v>8762</v>
      </c>
      <c r="C18" s="8" t="s">
        <v>13</v>
      </c>
      <c r="D18" s="8" t="s">
        <v>14</v>
      </c>
      <c r="E18" s="8" t="s">
        <v>15</v>
      </c>
      <c r="F18" s="8" t="str">
        <f t="shared" si="1"/>
        <v>10</v>
      </c>
      <c r="G18" s="8" t="str">
        <f t="shared" si="2"/>
        <v>11</v>
      </c>
      <c r="H18" s="8" t="s">
        <v>420</v>
      </c>
      <c r="I18" s="8" t="s">
        <v>34</v>
      </c>
      <c r="J18" s="8" t="s">
        <v>348</v>
      </c>
      <c r="K18" s="8" t="s">
        <v>8766</v>
      </c>
      <c r="L18" s="8" t="s">
        <v>8767</v>
      </c>
      <c r="M18" s="8" t="s">
        <v>21</v>
      </c>
      <c r="N18" s="8"/>
      <c r="O18" s="8"/>
      <c r="P18" s="8"/>
      <c r="Q18" s="8"/>
      <c r="R18" s="8"/>
      <c r="S18" s="8"/>
      <c r="T18" s="8"/>
      <c r="U18" s="8"/>
      <c r="V18" s="8"/>
      <c r="W18" s="8"/>
      <c r="X18" s="8"/>
      <c r="Y18" s="8"/>
      <c r="Z18" s="8"/>
      <c r="AA18" s="8"/>
      <c r="AB18" s="8"/>
      <c r="AC18" s="8"/>
    </row>
    <row r="19" ht="22.5" customHeight="1">
      <c r="A19" s="8" t="s">
        <v>8769</v>
      </c>
      <c r="B19" s="8" t="s">
        <v>8770</v>
      </c>
      <c r="C19" s="8" t="s">
        <v>13</v>
      </c>
      <c r="D19" s="8" t="s">
        <v>14</v>
      </c>
      <c r="E19" s="8" t="s">
        <v>244</v>
      </c>
      <c r="F19" s="8" t="str">
        <f t="shared" si="1"/>
        <v>2</v>
      </c>
      <c r="G19" s="8" t="str">
        <f t="shared" si="2"/>
        <v>4</v>
      </c>
      <c r="H19" s="8" t="s">
        <v>714</v>
      </c>
      <c r="I19" s="8" t="s">
        <v>58</v>
      </c>
      <c r="J19" s="8" t="s">
        <v>1043</v>
      </c>
      <c r="K19" s="8" t="s">
        <v>8776</v>
      </c>
      <c r="L19" s="8" t="s">
        <v>8777</v>
      </c>
      <c r="M19" s="8" t="s">
        <v>62</v>
      </c>
      <c r="N19" s="8"/>
      <c r="O19" s="8"/>
      <c r="P19" s="8"/>
      <c r="Q19" s="8"/>
      <c r="R19" s="8"/>
      <c r="S19" s="8"/>
      <c r="T19" s="8"/>
      <c r="U19" s="8"/>
      <c r="V19" s="8"/>
      <c r="W19" s="8"/>
      <c r="X19" s="8"/>
      <c r="Y19" s="8"/>
      <c r="Z19" s="8"/>
      <c r="AA19" s="8"/>
      <c r="AB19" s="8"/>
      <c r="AC19" s="8"/>
    </row>
    <row r="20" ht="22.5" customHeight="1">
      <c r="A20" s="8" t="s">
        <v>8779</v>
      </c>
      <c r="B20" s="8" t="s">
        <v>8781</v>
      </c>
      <c r="C20" s="8" t="s">
        <v>13</v>
      </c>
      <c r="D20" s="8" t="s">
        <v>14</v>
      </c>
      <c r="E20" s="8" t="s">
        <v>15</v>
      </c>
      <c r="F20" s="8" t="str">
        <f t="shared" si="1"/>
        <v>15</v>
      </c>
      <c r="G20" s="8" t="str">
        <f t="shared" si="2"/>
        <v>30</v>
      </c>
      <c r="H20" s="8" t="s">
        <v>202</v>
      </c>
      <c r="I20" s="8" t="s">
        <v>26</v>
      </c>
      <c r="J20" s="8" t="s">
        <v>18</v>
      </c>
      <c r="K20" s="8" t="s">
        <v>76</v>
      </c>
      <c r="L20" s="8" t="s">
        <v>8782</v>
      </c>
      <c r="M20" s="8" t="s">
        <v>43</v>
      </c>
      <c r="N20" s="8"/>
      <c r="O20" s="8"/>
      <c r="P20" s="8"/>
      <c r="Q20" s="8"/>
      <c r="R20" s="8"/>
      <c r="S20" s="8"/>
      <c r="T20" s="8"/>
      <c r="U20" s="8"/>
      <c r="V20" s="8"/>
      <c r="W20" s="8"/>
      <c r="X20" s="8"/>
      <c r="Y20" s="8"/>
      <c r="Z20" s="8"/>
      <c r="AA20" s="8"/>
      <c r="AB20" s="8"/>
      <c r="AC20" s="8"/>
    </row>
    <row r="21" ht="22.5" customHeight="1">
      <c r="A21" s="8" t="s">
        <v>8785</v>
      </c>
      <c r="B21" s="8" t="s">
        <v>8786</v>
      </c>
      <c r="C21" s="8" t="s">
        <v>13</v>
      </c>
      <c r="D21" s="8" t="s">
        <v>14</v>
      </c>
      <c r="E21" s="8" t="s">
        <v>15</v>
      </c>
      <c r="F21" s="8" t="str">
        <f t="shared" si="1"/>
        <v>20</v>
      </c>
      <c r="G21" s="8" t="str">
        <f t="shared" si="2"/>
        <v>40</v>
      </c>
      <c r="H21" s="8" t="s">
        <v>208</v>
      </c>
      <c r="I21" s="8" t="s">
        <v>58</v>
      </c>
      <c r="J21" s="8" t="s">
        <v>284</v>
      </c>
      <c r="K21" s="8" t="s">
        <v>8787</v>
      </c>
      <c r="L21" s="8" t="s">
        <v>8788</v>
      </c>
      <c r="M21" s="8" t="s">
        <v>21</v>
      </c>
      <c r="N21" s="8"/>
      <c r="O21" s="8"/>
      <c r="P21" s="8"/>
      <c r="Q21" s="8"/>
      <c r="R21" s="8"/>
      <c r="S21" s="8"/>
      <c r="T21" s="8"/>
      <c r="U21" s="8"/>
      <c r="V21" s="8"/>
      <c r="W21" s="8"/>
      <c r="X21" s="8"/>
      <c r="Y21" s="8"/>
      <c r="Z21" s="8"/>
      <c r="AA21" s="8"/>
      <c r="AB21" s="8"/>
      <c r="AC21" s="8"/>
    </row>
    <row r="22" ht="22.5" customHeight="1">
      <c r="A22" s="8" t="s">
        <v>8790</v>
      </c>
      <c r="B22" s="8" t="s">
        <v>8791</v>
      </c>
      <c r="C22" s="8" t="s">
        <v>13</v>
      </c>
      <c r="D22" s="8" t="s">
        <v>24</v>
      </c>
      <c r="E22" s="8" t="s">
        <v>15</v>
      </c>
      <c r="F22" s="8" t="str">
        <f t="shared" si="1"/>
        <v>15</v>
      </c>
      <c r="G22" s="8" t="str">
        <f t="shared" si="2"/>
        <v>30</v>
      </c>
      <c r="H22" s="8" t="s">
        <v>202</v>
      </c>
      <c r="I22" s="8" t="s">
        <v>58</v>
      </c>
      <c r="J22" s="8" t="s">
        <v>94</v>
      </c>
      <c r="K22" s="8" t="s">
        <v>8793</v>
      </c>
      <c r="L22" s="8" t="s">
        <v>8794</v>
      </c>
      <c r="M22" s="8" t="s">
        <v>43</v>
      </c>
      <c r="N22" s="8"/>
      <c r="O22" s="8"/>
      <c r="P22" s="8"/>
      <c r="Q22" s="8"/>
      <c r="R22" s="8"/>
      <c r="S22" s="8"/>
      <c r="T22" s="8"/>
      <c r="U22" s="8"/>
      <c r="V22" s="8"/>
      <c r="W22" s="8"/>
      <c r="X22" s="8"/>
      <c r="Y22" s="8"/>
      <c r="Z22" s="8"/>
      <c r="AA22" s="8"/>
      <c r="AB22" s="8"/>
      <c r="AC22" s="8"/>
    </row>
    <row r="23" ht="22.5" customHeight="1">
      <c r="A23" s="8" t="s">
        <v>8696</v>
      </c>
      <c r="B23" s="8" t="s">
        <v>8796</v>
      </c>
      <c r="C23" s="8" t="s">
        <v>13</v>
      </c>
      <c r="D23" s="8" t="s">
        <v>14</v>
      </c>
      <c r="E23" s="8" t="s">
        <v>15</v>
      </c>
      <c r="F23" s="8" t="str">
        <f t="shared" si="1"/>
        <v>15</v>
      </c>
      <c r="G23" s="8" t="str">
        <f t="shared" si="2"/>
        <v>30</v>
      </c>
      <c r="H23" s="8" t="s">
        <v>202</v>
      </c>
      <c r="I23" s="8" t="s">
        <v>34</v>
      </c>
      <c r="J23" s="8" t="s">
        <v>18</v>
      </c>
      <c r="K23" s="8" t="s">
        <v>8797</v>
      </c>
      <c r="L23" s="8" t="s">
        <v>8782</v>
      </c>
      <c r="M23" s="8" t="s">
        <v>43</v>
      </c>
      <c r="N23" s="8"/>
      <c r="O23" s="8"/>
      <c r="P23" s="8"/>
      <c r="Q23" s="8"/>
      <c r="R23" s="8"/>
      <c r="S23" s="8"/>
      <c r="T23" s="8"/>
      <c r="U23" s="8"/>
      <c r="V23" s="8"/>
      <c r="W23" s="8"/>
      <c r="X23" s="8"/>
      <c r="Y23" s="8"/>
      <c r="Z23" s="8"/>
      <c r="AA23" s="8"/>
      <c r="AB23" s="8"/>
      <c r="AC23" s="8"/>
    </row>
    <row r="24" ht="22.5" customHeight="1">
      <c r="A24" s="8" t="s">
        <v>8800</v>
      </c>
      <c r="B24" s="8" t="s">
        <v>8801</v>
      </c>
      <c r="C24" s="8" t="s">
        <v>13</v>
      </c>
      <c r="D24" s="8" t="s">
        <v>75</v>
      </c>
      <c r="E24" s="8" t="s">
        <v>15</v>
      </c>
      <c r="F24" s="8" t="str">
        <f t="shared" si="1"/>
        <v>15</v>
      </c>
      <c r="G24" s="8" t="str">
        <f t="shared" si="2"/>
        <v>25</v>
      </c>
      <c r="H24" s="8" t="s">
        <v>39</v>
      </c>
      <c r="I24" s="8" t="s">
        <v>34</v>
      </c>
      <c r="J24" s="8" t="s">
        <v>240</v>
      </c>
      <c r="K24" s="8" t="s">
        <v>8803</v>
      </c>
      <c r="L24" s="8" t="s">
        <v>8804</v>
      </c>
      <c r="M24" s="8" t="s">
        <v>73</v>
      </c>
      <c r="N24" s="8"/>
      <c r="O24" s="8"/>
      <c r="P24" s="8"/>
      <c r="Q24" s="8"/>
      <c r="R24" s="8"/>
      <c r="S24" s="8"/>
      <c r="T24" s="8"/>
      <c r="U24" s="8"/>
      <c r="V24" s="8"/>
      <c r="W24" s="8"/>
      <c r="X24" s="8"/>
      <c r="Y24" s="8"/>
      <c r="Z24" s="8"/>
      <c r="AA24" s="8"/>
      <c r="AB24" s="8"/>
      <c r="AC24" s="8"/>
    </row>
    <row r="25" ht="22.5" customHeight="1">
      <c r="A25" s="8" t="s">
        <v>8790</v>
      </c>
      <c r="B25" s="8" t="s">
        <v>8806</v>
      </c>
      <c r="C25" s="8" t="s">
        <v>13</v>
      </c>
      <c r="D25" s="8" t="s">
        <v>156</v>
      </c>
      <c r="E25" s="8" t="s">
        <v>15</v>
      </c>
      <c r="F25" s="8" t="str">
        <f t="shared" si="1"/>
        <v>13</v>
      </c>
      <c r="G25" s="8" t="str">
        <f t="shared" si="2"/>
        <v>20</v>
      </c>
      <c r="H25" s="8" t="s">
        <v>81</v>
      </c>
      <c r="I25" s="8" t="s">
        <v>34</v>
      </c>
      <c r="J25" s="8" t="s">
        <v>59</v>
      </c>
      <c r="K25" s="8" t="s">
        <v>8809</v>
      </c>
      <c r="L25" s="8" t="s">
        <v>8810</v>
      </c>
      <c r="M25" s="8" t="s">
        <v>43</v>
      </c>
      <c r="N25" s="8"/>
      <c r="O25" s="8"/>
      <c r="P25" s="8"/>
      <c r="Q25" s="8"/>
      <c r="R25" s="8"/>
      <c r="S25" s="8"/>
      <c r="T25" s="8"/>
      <c r="U25" s="8"/>
      <c r="V25" s="8"/>
      <c r="W25" s="8"/>
      <c r="X25" s="8"/>
      <c r="Y25" s="8"/>
      <c r="Z25" s="8"/>
      <c r="AA25" s="8"/>
      <c r="AB25" s="8"/>
      <c r="AC25" s="8"/>
    </row>
    <row r="26" ht="22.5" customHeight="1">
      <c r="A26" s="8" t="s">
        <v>8673</v>
      </c>
      <c r="B26" s="8" t="s">
        <v>8812</v>
      </c>
      <c r="C26" s="8" t="s">
        <v>13</v>
      </c>
      <c r="D26" s="8" t="s">
        <v>24</v>
      </c>
      <c r="E26" s="8" t="s">
        <v>15</v>
      </c>
      <c r="F26" s="8" t="str">
        <f t="shared" si="1"/>
        <v>10</v>
      </c>
      <c r="G26" s="8" t="str">
        <f t="shared" si="2"/>
        <v>15</v>
      </c>
      <c r="H26" s="8" t="s">
        <v>16</v>
      </c>
      <c r="I26" s="8" t="s">
        <v>58</v>
      </c>
      <c r="J26" s="8" t="s">
        <v>40</v>
      </c>
      <c r="K26" s="8" t="s">
        <v>7871</v>
      </c>
      <c r="L26" s="8" t="s">
        <v>8814</v>
      </c>
      <c r="M26" s="8" t="s">
        <v>21</v>
      </c>
      <c r="N26" s="8"/>
      <c r="O26" s="8"/>
      <c r="P26" s="8"/>
      <c r="Q26" s="8"/>
      <c r="R26" s="8"/>
      <c r="S26" s="8"/>
      <c r="T26" s="8"/>
      <c r="U26" s="8"/>
      <c r="V26" s="8"/>
      <c r="W26" s="8"/>
      <c r="X26" s="8"/>
      <c r="Y26" s="8"/>
      <c r="Z26" s="8"/>
      <c r="AA26" s="8"/>
      <c r="AB26" s="8"/>
      <c r="AC26" s="8"/>
    </row>
    <row r="27" ht="22.5" customHeight="1">
      <c r="A27" s="8" t="s">
        <v>8625</v>
      </c>
      <c r="B27" s="8" t="s">
        <v>8815</v>
      </c>
      <c r="C27" s="8" t="s">
        <v>13</v>
      </c>
      <c r="D27" s="8" t="s">
        <v>24</v>
      </c>
      <c r="E27" s="8" t="s">
        <v>15</v>
      </c>
      <c r="F27" s="8" t="str">
        <f t="shared" si="1"/>
        <v>16</v>
      </c>
      <c r="G27" s="8" t="str">
        <f t="shared" si="2"/>
        <v>30</v>
      </c>
      <c r="H27" s="8" t="s">
        <v>367</v>
      </c>
      <c r="I27" s="8" t="s">
        <v>34</v>
      </c>
      <c r="J27" s="8" t="s">
        <v>103</v>
      </c>
      <c r="K27" s="8" t="s">
        <v>8818</v>
      </c>
      <c r="L27" s="8" t="s">
        <v>8820</v>
      </c>
      <c r="M27" s="8" t="s">
        <v>21</v>
      </c>
      <c r="N27" s="8"/>
      <c r="O27" s="8"/>
      <c r="P27" s="8"/>
      <c r="Q27" s="8"/>
      <c r="R27" s="8"/>
      <c r="S27" s="8"/>
      <c r="T27" s="8"/>
      <c r="U27" s="8"/>
      <c r="V27" s="8"/>
      <c r="W27" s="8"/>
      <c r="X27" s="8"/>
      <c r="Y27" s="8"/>
      <c r="Z27" s="8"/>
      <c r="AA27" s="8"/>
      <c r="AB27" s="8"/>
      <c r="AC27" s="8"/>
    </row>
    <row r="28" ht="22.5" customHeight="1">
      <c r="A28" s="8" t="s">
        <v>8821</v>
      </c>
      <c r="B28" s="8" t="s">
        <v>8822</v>
      </c>
      <c r="C28" s="8" t="s">
        <v>13</v>
      </c>
      <c r="D28" s="8" t="s">
        <v>75</v>
      </c>
      <c r="E28" s="8" t="s">
        <v>15</v>
      </c>
      <c r="F28" s="8" t="str">
        <f t="shared" si="1"/>
        <v>40</v>
      </c>
      <c r="G28" s="8" t="str">
        <f t="shared" si="2"/>
        <v>60</v>
      </c>
      <c r="H28" s="8" t="s">
        <v>4759</v>
      </c>
      <c r="I28" s="8" t="s">
        <v>34</v>
      </c>
      <c r="J28" s="8" t="s">
        <v>348</v>
      </c>
      <c r="K28" s="8" t="s">
        <v>8262</v>
      </c>
      <c r="L28" s="8" t="s">
        <v>8825</v>
      </c>
      <c r="M28" s="8" t="s">
        <v>62</v>
      </c>
      <c r="N28" s="8"/>
      <c r="O28" s="8"/>
      <c r="P28" s="8"/>
      <c r="Q28" s="8"/>
      <c r="R28" s="8"/>
      <c r="S28" s="8"/>
      <c r="T28" s="8"/>
      <c r="U28" s="8"/>
      <c r="V28" s="8"/>
      <c r="W28" s="8"/>
      <c r="X28" s="8"/>
      <c r="Y28" s="8"/>
      <c r="Z28" s="8"/>
      <c r="AA28" s="8"/>
      <c r="AB28" s="8"/>
      <c r="AC28" s="8"/>
    </row>
    <row r="29" ht="22.5" customHeight="1">
      <c r="A29" s="8" t="s">
        <v>8828</v>
      </c>
      <c r="B29" s="8" t="s">
        <v>8829</v>
      </c>
      <c r="C29" s="8" t="s">
        <v>13</v>
      </c>
      <c r="D29" s="8" t="s">
        <v>24</v>
      </c>
      <c r="E29" s="8" t="s">
        <v>15</v>
      </c>
      <c r="F29" s="8" t="str">
        <f t="shared" si="1"/>
        <v>15</v>
      </c>
      <c r="G29" s="8" t="str">
        <f t="shared" si="2"/>
        <v>30</v>
      </c>
      <c r="H29" s="8" t="s">
        <v>202</v>
      </c>
      <c r="I29" s="8" t="s">
        <v>34</v>
      </c>
      <c r="J29" s="8" t="s">
        <v>284</v>
      </c>
      <c r="K29" s="8" t="s">
        <v>8542</v>
      </c>
      <c r="L29" s="8" t="s">
        <v>8832</v>
      </c>
      <c r="M29" s="8" t="s">
        <v>43</v>
      </c>
      <c r="N29" s="8"/>
      <c r="O29" s="8"/>
      <c r="P29" s="8"/>
      <c r="Q29" s="8"/>
      <c r="R29" s="8"/>
      <c r="S29" s="8"/>
      <c r="T29" s="8"/>
      <c r="U29" s="8"/>
      <c r="V29" s="8"/>
      <c r="W29" s="8"/>
      <c r="X29" s="8"/>
      <c r="Y29" s="8"/>
      <c r="Z29" s="8"/>
      <c r="AA29" s="8"/>
      <c r="AB29" s="8"/>
      <c r="AC29" s="8"/>
    </row>
    <row r="30" ht="22.5" customHeight="1">
      <c r="A30" s="8" t="s">
        <v>8834</v>
      </c>
      <c r="B30" s="8" t="s">
        <v>8835</v>
      </c>
      <c r="C30" s="8" t="s">
        <v>13</v>
      </c>
      <c r="D30" s="8" t="s">
        <v>24</v>
      </c>
      <c r="E30" s="8" t="s">
        <v>15</v>
      </c>
      <c r="F30" s="8" t="str">
        <f t="shared" si="1"/>
        <v>25</v>
      </c>
      <c r="G30" s="8" t="str">
        <f t="shared" si="2"/>
        <v>50</v>
      </c>
      <c r="H30" s="8" t="s">
        <v>495</v>
      </c>
      <c r="I30" s="8" t="s">
        <v>34</v>
      </c>
      <c r="J30" s="8" t="s">
        <v>140</v>
      </c>
      <c r="K30" s="8" t="s">
        <v>942</v>
      </c>
      <c r="L30" s="8" t="s">
        <v>8839</v>
      </c>
      <c r="M30" s="8" t="s">
        <v>43</v>
      </c>
      <c r="N30" s="8"/>
      <c r="O30" s="8"/>
      <c r="P30" s="8"/>
      <c r="Q30" s="8"/>
      <c r="R30" s="8"/>
      <c r="S30" s="8"/>
      <c r="T30" s="8"/>
      <c r="U30" s="8"/>
      <c r="V30" s="8"/>
      <c r="W30" s="8"/>
      <c r="X30" s="8"/>
      <c r="Y30" s="8"/>
      <c r="Z30" s="8"/>
      <c r="AA30" s="8"/>
      <c r="AB30" s="8"/>
      <c r="AC30" s="8"/>
    </row>
    <row r="31" ht="22.5" customHeight="1">
      <c r="A31" s="8" t="s">
        <v>8673</v>
      </c>
      <c r="B31" s="8" t="s">
        <v>8842</v>
      </c>
      <c r="C31" s="8" t="s">
        <v>13</v>
      </c>
      <c r="D31" s="8" t="s">
        <v>24</v>
      </c>
      <c r="E31" s="8" t="s">
        <v>15</v>
      </c>
      <c r="F31" s="8" t="str">
        <f t="shared" si="1"/>
        <v>6</v>
      </c>
      <c r="G31" s="8" t="str">
        <f t="shared" si="2"/>
        <v>11</v>
      </c>
      <c r="H31" s="8" t="s">
        <v>607</v>
      </c>
      <c r="I31" s="8" t="s">
        <v>17</v>
      </c>
      <c r="J31" s="8" t="s">
        <v>40</v>
      </c>
      <c r="K31" s="8" t="s">
        <v>8845</v>
      </c>
      <c r="L31" s="8" t="s">
        <v>8846</v>
      </c>
      <c r="M31" s="8" t="s">
        <v>21</v>
      </c>
      <c r="N31" s="8"/>
      <c r="O31" s="8"/>
      <c r="P31" s="8"/>
      <c r="Q31" s="8"/>
      <c r="R31" s="8"/>
      <c r="S31" s="8"/>
      <c r="T31" s="8"/>
      <c r="U31" s="8"/>
      <c r="V31" s="8"/>
      <c r="W31" s="8"/>
      <c r="X31" s="8"/>
      <c r="Y31" s="8"/>
      <c r="Z31" s="8"/>
      <c r="AA31" s="8"/>
      <c r="AB31" s="8"/>
      <c r="AC31" s="8"/>
    </row>
    <row r="32" ht="22.5" customHeight="1">
      <c r="A32" s="8" t="s">
        <v>8849</v>
      </c>
      <c r="B32" s="8" t="s">
        <v>8850</v>
      </c>
      <c r="C32" s="8" t="s">
        <v>13</v>
      </c>
      <c r="D32" s="8" t="s">
        <v>24</v>
      </c>
      <c r="E32" s="8" t="s">
        <v>15</v>
      </c>
      <c r="F32" s="8" t="str">
        <f t="shared" si="1"/>
        <v>30</v>
      </c>
      <c r="G32" s="8" t="str">
        <f t="shared" si="2"/>
        <v>60</v>
      </c>
      <c r="H32" s="8" t="s">
        <v>278</v>
      </c>
      <c r="I32" s="8" t="s">
        <v>26</v>
      </c>
      <c r="J32" s="8" t="s">
        <v>94</v>
      </c>
      <c r="K32" s="8" t="s">
        <v>8852</v>
      </c>
      <c r="L32" s="8" t="s">
        <v>8853</v>
      </c>
      <c r="M32" s="8" t="s">
        <v>43</v>
      </c>
      <c r="N32" s="8"/>
      <c r="O32" s="8"/>
      <c r="P32" s="8"/>
      <c r="Q32" s="8"/>
      <c r="R32" s="8"/>
      <c r="S32" s="8"/>
      <c r="T32" s="8"/>
      <c r="U32" s="8"/>
      <c r="V32" s="8"/>
      <c r="W32" s="8"/>
      <c r="X32" s="8"/>
      <c r="Y32" s="8"/>
      <c r="Z32" s="8"/>
      <c r="AA32" s="8"/>
      <c r="AB32" s="8"/>
      <c r="AC32" s="8"/>
    </row>
    <row r="33" ht="22.5" customHeight="1">
      <c r="A33" s="8" t="s">
        <v>8855</v>
      </c>
      <c r="B33" s="8" t="s">
        <v>2839</v>
      </c>
      <c r="C33" s="8" t="s">
        <v>13</v>
      </c>
      <c r="D33" s="8" t="s">
        <v>24</v>
      </c>
      <c r="E33" s="8" t="s">
        <v>15</v>
      </c>
      <c r="F33" s="8" t="str">
        <f t="shared" si="1"/>
        <v>5</v>
      </c>
      <c r="G33" s="8" t="str">
        <f t="shared" si="2"/>
        <v>9</v>
      </c>
      <c r="H33" s="8" t="s">
        <v>3485</v>
      </c>
      <c r="I33" s="8" t="s">
        <v>58</v>
      </c>
      <c r="J33" s="8" t="s">
        <v>348</v>
      </c>
      <c r="K33" s="8" t="s">
        <v>8858</v>
      </c>
      <c r="L33" s="8" t="s">
        <v>8859</v>
      </c>
      <c r="M33" s="8" t="s">
        <v>62</v>
      </c>
      <c r="N33" s="8"/>
      <c r="O33" s="8"/>
      <c r="P33" s="8"/>
      <c r="Q33" s="8"/>
      <c r="R33" s="8"/>
      <c r="S33" s="8"/>
      <c r="T33" s="8"/>
      <c r="U33" s="8"/>
      <c r="V33" s="8"/>
      <c r="W33" s="8"/>
      <c r="X33" s="8"/>
      <c r="Y33" s="8"/>
      <c r="Z33" s="8"/>
      <c r="AA33" s="8"/>
      <c r="AB33" s="8"/>
      <c r="AC33" s="8"/>
    </row>
    <row r="34" ht="22.5" customHeight="1">
      <c r="A34" s="8" t="s">
        <v>8861</v>
      </c>
      <c r="B34" s="8" t="s">
        <v>494</v>
      </c>
      <c r="C34" s="8" t="s">
        <v>13</v>
      </c>
      <c r="D34" s="8" t="s">
        <v>14</v>
      </c>
      <c r="E34" s="8" t="s">
        <v>15</v>
      </c>
      <c r="F34" s="8" t="str">
        <f t="shared" si="1"/>
        <v>20</v>
      </c>
      <c r="G34" s="8" t="str">
        <f t="shared" si="2"/>
        <v>40</v>
      </c>
      <c r="H34" s="8" t="s">
        <v>208</v>
      </c>
      <c r="I34" s="8" t="s">
        <v>34</v>
      </c>
      <c r="J34" s="8" t="s">
        <v>140</v>
      </c>
      <c r="K34" s="8" t="s">
        <v>8868</v>
      </c>
      <c r="L34" s="8" t="s">
        <v>8869</v>
      </c>
      <c r="M34" s="8" t="s">
        <v>62</v>
      </c>
      <c r="N34" s="8"/>
      <c r="O34" s="8"/>
      <c r="P34" s="8"/>
      <c r="Q34" s="8"/>
      <c r="R34" s="8"/>
      <c r="S34" s="8"/>
      <c r="T34" s="8"/>
      <c r="U34" s="8"/>
      <c r="V34" s="8"/>
      <c r="W34" s="8"/>
      <c r="X34" s="8"/>
      <c r="Y34" s="8"/>
      <c r="Z34" s="8"/>
      <c r="AA34" s="8"/>
      <c r="AB34" s="8"/>
      <c r="AC34" s="8"/>
    </row>
    <row r="35" ht="22.5" customHeight="1">
      <c r="A35" s="8" t="s">
        <v>8625</v>
      </c>
      <c r="B35" s="8" t="s">
        <v>8874</v>
      </c>
      <c r="C35" s="8" t="s">
        <v>13</v>
      </c>
      <c r="D35" s="8" t="s">
        <v>14</v>
      </c>
      <c r="E35" s="8" t="s">
        <v>15</v>
      </c>
      <c r="F35" s="8" t="str">
        <f t="shared" si="1"/>
        <v>20</v>
      </c>
      <c r="G35" s="8" t="str">
        <f t="shared" si="2"/>
        <v>40</v>
      </c>
      <c r="H35" s="8" t="s">
        <v>208</v>
      </c>
      <c r="I35" s="8" t="s">
        <v>17</v>
      </c>
      <c r="J35" s="8" t="s">
        <v>94</v>
      </c>
      <c r="K35" s="8" t="s">
        <v>8876</v>
      </c>
      <c r="L35" s="8" t="s">
        <v>8877</v>
      </c>
      <c r="M35" s="8" t="s">
        <v>43</v>
      </c>
      <c r="N35" s="8"/>
      <c r="O35" s="8"/>
      <c r="P35" s="8"/>
      <c r="Q35" s="8"/>
      <c r="R35" s="8"/>
      <c r="S35" s="8"/>
      <c r="T35" s="8"/>
      <c r="U35" s="8"/>
      <c r="V35" s="8"/>
      <c r="W35" s="8"/>
      <c r="X35" s="8"/>
      <c r="Y35" s="8"/>
      <c r="Z35" s="8"/>
      <c r="AA35" s="8"/>
      <c r="AB35" s="8"/>
      <c r="AC35" s="8"/>
    </row>
    <row r="36" ht="22.5" customHeight="1">
      <c r="A36" s="8" t="s">
        <v>8881</v>
      </c>
      <c r="B36" s="8" t="s">
        <v>8835</v>
      </c>
      <c r="C36" s="8" t="s">
        <v>13</v>
      </c>
      <c r="D36" s="8" t="s">
        <v>24</v>
      </c>
      <c r="E36" s="8" t="s">
        <v>15</v>
      </c>
      <c r="F36" s="8" t="str">
        <f t="shared" si="1"/>
        <v>30</v>
      </c>
      <c r="G36" s="8" t="str">
        <f t="shared" si="2"/>
        <v>50</v>
      </c>
      <c r="H36" s="8" t="s">
        <v>1212</v>
      </c>
      <c r="I36" s="8" t="s">
        <v>26</v>
      </c>
      <c r="J36" s="8" t="s">
        <v>140</v>
      </c>
      <c r="K36" s="8" t="s">
        <v>942</v>
      </c>
      <c r="L36" s="8" t="s">
        <v>8883</v>
      </c>
      <c r="M36" s="8" t="s">
        <v>43</v>
      </c>
      <c r="N36" s="8"/>
      <c r="O36" s="8"/>
      <c r="P36" s="8"/>
      <c r="Q36" s="8"/>
      <c r="R36" s="8"/>
      <c r="S36" s="8"/>
      <c r="T36" s="8"/>
      <c r="U36" s="8"/>
      <c r="V36" s="8"/>
      <c r="W36" s="8"/>
      <c r="X36" s="8"/>
      <c r="Y36" s="8"/>
      <c r="Z36" s="8"/>
      <c r="AA36" s="8"/>
      <c r="AB36" s="8"/>
      <c r="AC36" s="8"/>
    </row>
    <row r="37" ht="22.5" customHeight="1">
      <c r="A37" s="8" t="s">
        <v>8886</v>
      </c>
      <c r="B37" s="8" t="s">
        <v>8887</v>
      </c>
      <c r="C37" s="8" t="s">
        <v>13</v>
      </c>
      <c r="D37" s="8" t="s">
        <v>14</v>
      </c>
      <c r="E37" s="8" t="s">
        <v>15</v>
      </c>
      <c r="F37" s="8" t="str">
        <f t="shared" si="1"/>
        <v>15</v>
      </c>
      <c r="G37" s="8" t="str">
        <f t="shared" si="2"/>
        <v>24</v>
      </c>
      <c r="H37" s="8" t="s">
        <v>8888</v>
      </c>
      <c r="I37" s="8" t="s">
        <v>17</v>
      </c>
      <c r="J37" s="8" t="s">
        <v>140</v>
      </c>
      <c r="K37" s="8" t="s">
        <v>8891</v>
      </c>
      <c r="L37" s="8" t="s">
        <v>8892</v>
      </c>
      <c r="M37" s="8" t="s">
        <v>43</v>
      </c>
      <c r="N37" s="8"/>
      <c r="O37" s="8"/>
      <c r="P37" s="8"/>
      <c r="Q37" s="8"/>
      <c r="R37" s="8"/>
      <c r="S37" s="8"/>
      <c r="T37" s="8"/>
      <c r="U37" s="8"/>
      <c r="V37" s="8"/>
      <c r="W37" s="8"/>
      <c r="X37" s="8"/>
      <c r="Y37" s="8"/>
      <c r="Z37" s="8"/>
      <c r="AA37" s="8"/>
      <c r="AB37" s="8"/>
      <c r="AC37" s="8"/>
    </row>
    <row r="38" ht="22.5" customHeight="1">
      <c r="A38" s="8" t="s">
        <v>8752</v>
      </c>
      <c r="B38" s="8" t="s">
        <v>8895</v>
      </c>
      <c r="C38" s="8" t="s">
        <v>13</v>
      </c>
      <c r="D38" s="8" t="s">
        <v>14</v>
      </c>
      <c r="E38" s="8" t="s">
        <v>15</v>
      </c>
      <c r="F38" s="8" t="str">
        <f t="shared" si="1"/>
        <v>15</v>
      </c>
      <c r="G38" s="8" t="str">
        <f t="shared" si="2"/>
        <v>25</v>
      </c>
      <c r="H38" s="8" t="s">
        <v>39</v>
      </c>
      <c r="I38" s="8" t="s">
        <v>34</v>
      </c>
      <c r="J38" s="8" t="s">
        <v>94</v>
      </c>
      <c r="K38" s="8" t="s">
        <v>7835</v>
      </c>
      <c r="L38" s="8" t="s">
        <v>8899</v>
      </c>
      <c r="M38" s="8" t="s">
        <v>43</v>
      </c>
      <c r="N38" s="8"/>
      <c r="O38" s="8"/>
      <c r="P38" s="8"/>
      <c r="Q38" s="8"/>
      <c r="R38" s="8"/>
      <c r="S38" s="8"/>
      <c r="T38" s="8"/>
      <c r="U38" s="8"/>
      <c r="V38" s="8"/>
      <c r="W38" s="8"/>
      <c r="X38" s="8"/>
      <c r="Y38" s="8"/>
      <c r="Z38" s="8"/>
      <c r="AA38" s="8"/>
      <c r="AB38" s="8"/>
      <c r="AC38" s="8"/>
    </row>
    <row r="39" ht="22.5" customHeight="1">
      <c r="A39" s="8" t="s">
        <v>8901</v>
      </c>
      <c r="B39" s="8" t="s">
        <v>8902</v>
      </c>
      <c r="C39" s="8" t="s">
        <v>13</v>
      </c>
      <c r="D39" s="8" t="s">
        <v>24</v>
      </c>
      <c r="E39" s="8" t="s">
        <v>15</v>
      </c>
      <c r="F39" s="8" t="str">
        <f t="shared" si="1"/>
        <v>3</v>
      </c>
      <c r="G39" s="8" t="str">
        <f t="shared" si="2"/>
        <v>4</v>
      </c>
      <c r="H39" s="8" t="s">
        <v>740</v>
      </c>
      <c r="I39" s="8" t="s">
        <v>598</v>
      </c>
      <c r="J39" s="8" t="s">
        <v>94</v>
      </c>
      <c r="K39" s="8" t="s">
        <v>4074</v>
      </c>
      <c r="L39" s="8" t="s">
        <v>8906</v>
      </c>
      <c r="M39" s="8" t="s">
        <v>62</v>
      </c>
      <c r="N39" s="8"/>
      <c r="O39" s="8"/>
      <c r="P39" s="8"/>
      <c r="Q39" s="8"/>
      <c r="R39" s="8"/>
      <c r="S39" s="8"/>
      <c r="T39" s="8"/>
      <c r="U39" s="8"/>
      <c r="V39" s="8"/>
      <c r="W39" s="8"/>
      <c r="X39" s="8"/>
      <c r="Y39" s="8"/>
      <c r="Z39" s="8"/>
      <c r="AA39" s="8"/>
      <c r="AB39" s="8"/>
      <c r="AC39" s="8"/>
    </row>
    <row r="40" ht="22.5" customHeight="1">
      <c r="A40" s="8" t="s">
        <v>8907</v>
      </c>
      <c r="B40" s="8" t="s">
        <v>8909</v>
      </c>
      <c r="C40" s="8" t="s">
        <v>13</v>
      </c>
      <c r="D40" s="8" t="s">
        <v>24</v>
      </c>
      <c r="E40" s="8" t="s">
        <v>122</v>
      </c>
      <c r="F40" s="8" t="str">
        <f t="shared" si="1"/>
        <v>12</v>
      </c>
      <c r="G40" s="8" t="str">
        <f t="shared" si="2"/>
        <v>24</v>
      </c>
      <c r="H40" s="8" t="s">
        <v>174</v>
      </c>
      <c r="I40" s="8" t="s">
        <v>17</v>
      </c>
      <c r="J40" s="8" t="s">
        <v>94</v>
      </c>
      <c r="K40" s="8" t="s">
        <v>7799</v>
      </c>
      <c r="L40" s="8" t="s">
        <v>8915</v>
      </c>
      <c r="M40" s="8" t="s">
        <v>21</v>
      </c>
      <c r="N40" s="8"/>
      <c r="O40" s="8"/>
      <c r="P40" s="8"/>
      <c r="Q40" s="8"/>
      <c r="R40" s="8"/>
      <c r="S40" s="8"/>
      <c r="T40" s="8"/>
      <c r="U40" s="8"/>
      <c r="V40" s="8"/>
      <c r="W40" s="8"/>
      <c r="X40" s="8"/>
      <c r="Y40" s="8"/>
      <c r="Z40" s="8"/>
      <c r="AA40" s="8"/>
      <c r="AB40" s="8"/>
      <c r="AC40" s="8"/>
    </row>
    <row r="41" ht="22.5" customHeight="1">
      <c r="A41" s="8" t="s">
        <v>8696</v>
      </c>
      <c r="B41" s="8" t="s">
        <v>8916</v>
      </c>
      <c r="C41" s="8" t="s">
        <v>13</v>
      </c>
      <c r="D41" s="8" t="s">
        <v>24</v>
      </c>
      <c r="E41" s="8" t="s">
        <v>15</v>
      </c>
      <c r="F41" s="8" t="str">
        <f t="shared" si="1"/>
        <v>20</v>
      </c>
      <c r="G41" s="8" t="str">
        <f t="shared" si="2"/>
        <v>35</v>
      </c>
      <c r="H41" s="8" t="s">
        <v>223</v>
      </c>
      <c r="I41" s="8" t="s">
        <v>34</v>
      </c>
      <c r="J41" s="8" t="s">
        <v>94</v>
      </c>
      <c r="K41" s="8" t="s">
        <v>8793</v>
      </c>
      <c r="L41" s="8" t="s">
        <v>8921</v>
      </c>
      <c r="M41" s="8" t="s">
        <v>43</v>
      </c>
      <c r="N41" s="8"/>
      <c r="O41" s="8"/>
      <c r="P41" s="8"/>
      <c r="Q41" s="8"/>
      <c r="R41" s="8"/>
      <c r="S41" s="8"/>
      <c r="T41" s="8"/>
      <c r="U41" s="8"/>
      <c r="V41" s="8"/>
      <c r="W41" s="8"/>
      <c r="X41" s="8"/>
      <c r="Y41" s="8"/>
      <c r="Z41" s="8"/>
      <c r="AA41" s="8"/>
      <c r="AB41" s="8"/>
      <c r="AC41" s="8"/>
    </row>
    <row r="42" ht="22.5" customHeight="1">
      <c r="A42" s="8" t="s">
        <v>8923</v>
      </c>
      <c r="B42" s="8" t="s">
        <v>7425</v>
      </c>
      <c r="C42" s="8" t="s">
        <v>13</v>
      </c>
      <c r="D42" s="8" t="s">
        <v>14</v>
      </c>
      <c r="E42" s="8" t="s">
        <v>15</v>
      </c>
      <c r="F42" s="8" t="str">
        <f t="shared" si="1"/>
        <v>20</v>
      </c>
      <c r="G42" s="8" t="str">
        <f t="shared" si="2"/>
        <v>40</v>
      </c>
      <c r="H42" s="8" t="s">
        <v>208</v>
      </c>
      <c r="I42" s="8" t="s">
        <v>34</v>
      </c>
      <c r="J42" s="8" t="s">
        <v>94</v>
      </c>
      <c r="K42" s="8" t="s">
        <v>4055</v>
      </c>
      <c r="L42" s="8" t="s">
        <v>8927</v>
      </c>
      <c r="M42" s="8" t="s">
        <v>37</v>
      </c>
      <c r="N42" s="8"/>
      <c r="O42" s="8"/>
      <c r="P42" s="8"/>
      <c r="Q42" s="8"/>
      <c r="R42" s="8"/>
      <c r="S42" s="8"/>
      <c r="T42" s="8"/>
      <c r="U42" s="8"/>
      <c r="V42" s="8"/>
      <c r="W42" s="8"/>
      <c r="X42" s="8"/>
      <c r="Y42" s="8"/>
      <c r="Z42" s="8"/>
      <c r="AA42" s="8"/>
      <c r="AB42" s="8"/>
      <c r="AC42" s="8"/>
    </row>
    <row r="43" ht="22.5" customHeight="1">
      <c r="A43" s="8" t="s">
        <v>8790</v>
      </c>
      <c r="B43" s="8" t="s">
        <v>7066</v>
      </c>
      <c r="C43" s="8" t="s">
        <v>13</v>
      </c>
      <c r="D43" s="8" t="s">
        <v>24</v>
      </c>
      <c r="E43" s="8" t="s">
        <v>15</v>
      </c>
      <c r="F43" s="8" t="str">
        <f t="shared" si="1"/>
        <v>25</v>
      </c>
      <c r="G43" s="8" t="str">
        <f t="shared" si="2"/>
        <v>35</v>
      </c>
      <c r="H43" s="8" t="s">
        <v>649</v>
      </c>
      <c r="I43" s="8" t="s">
        <v>34</v>
      </c>
      <c r="J43" s="8" t="s">
        <v>47</v>
      </c>
      <c r="K43" s="8" t="s">
        <v>8932</v>
      </c>
      <c r="L43" s="8" t="s">
        <v>8934</v>
      </c>
      <c r="M43" s="8" t="s">
        <v>43</v>
      </c>
      <c r="N43" s="8"/>
      <c r="O43" s="8"/>
      <c r="P43" s="8"/>
      <c r="Q43" s="8"/>
      <c r="R43" s="8"/>
      <c r="S43" s="8"/>
      <c r="T43" s="8"/>
      <c r="U43" s="8"/>
      <c r="V43" s="8"/>
      <c r="W43" s="8"/>
      <c r="X43" s="8"/>
      <c r="Y43" s="8"/>
      <c r="Z43" s="8"/>
      <c r="AA43" s="8"/>
      <c r="AB43" s="8"/>
      <c r="AC43" s="8"/>
    </row>
    <row r="44" ht="22.5" customHeight="1">
      <c r="A44" s="8" t="s">
        <v>8625</v>
      </c>
      <c r="B44" s="8" t="s">
        <v>8874</v>
      </c>
      <c r="C44" s="8" t="s">
        <v>13</v>
      </c>
      <c r="D44" s="8" t="s">
        <v>14</v>
      </c>
      <c r="E44" s="8" t="s">
        <v>15</v>
      </c>
      <c r="F44" s="8" t="str">
        <f t="shared" si="1"/>
        <v>20</v>
      </c>
      <c r="G44" s="8" t="str">
        <f t="shared" si="2"/>
        <v>40</v>
      </c>
      <c r="H44" s="8" t="s">
        <v>208</v>
      </c>
      <c r="I44" s="8" t="s">
        <v>34</v>
      </c>
      <c r="J44" s="8" t="s">
        <v>94</v>
      </c>
      <c r="K44" s="8" t="s">
        <v>8876</v>
      </c>
      <c r="L44" s="8" t="s">
        <v>8939</v>
      </c>
      <c r="M44" s="8" t="s">
        <v>43</v>
      </c>
      <c r="N44" s="8"/>
      <c r="O44" s="8"/>
      <c r="P44" s="8"/>
      <c r="Q44" s="8"/>
      <c r="R44" s="8"/>
      <c r="S44" s="8"/>
      <c r="T44" s="8"/>
      <c r="U44" s="8"/>
      <c r="V44" s="8"/>
      <c r="W44" s="8"/>
      <c r="X44" s="8"/>
      <c r="Y44" s="8"/>
      <c r="Z44" s="8"/>
      <c r="AA44" s="8"/>
      <c r="AB44" s="8"/>
      <c r="AC44" s="8"/>
    </row>
    <row r="45" ht="22.5" customHeight="1">
      <c r="A45" s="8" t="s">
        <v>8941</v>
      </c>
      <c r="B45" s="8" t="s">
        <v>8943</v>
      </c>
      <c r="C45" s="8" t="s">
        <v>13</v>
      </c>
      <c r="D45" s="8" t="s">
        <v>14</v>
      </c>
      <c r="E45" s="8" t="s">
        <v>139</v>
      </c>
      <c r="F45" s="8" t="str">
        <f t="shared" si="1"/>
        <v>8</v>
      </c>
      <c r="G45" s="8" t="str">
        <f t="shared" si="2"/>
        <v>13</v>
      </c>
      <c r="H45" s="8" t="s">
        <v>445</v>
      </c>
      <c r="I45" s="8" t="s">
        <v>17</v>
      </c>
      <c r="J45" s="8" t="s">
        <v>18</v>
      </c>
      <c r="K45" s="8" t="s">
        <v>8944</v>
      </c>
      <c r="L45" s="8" t="s">
        <v>8945</v>
      </c>
      <c r="M45" s="8" t="s">
        <v>73</v>
      </c>
      <c r="N45" s="8"/>
      <c r="O45" s="8"/>
      <c r="P45" s="8"/>
      <c r="Q45" s="8"/>
      <c r="R45" s="8"/>
      <c r="S45" s="8"/>
      <c r="T45" s="8"/>
      <c r="U45" s="8"/>
      <c r="V45" s="8"/>
      <c r="W45" s="8"/>
      <c r="X45" s="8"/>
      <c r="Y45" s="8"/>
      <c r="Z45" s="8"/>
      <c r="AA45" s="8"/>
      <c r="AB45" s="8"/>
      <c r="AC45" s="8"/>
    </row>
    <row r="46" ht="22.5" customHeight="1">
      <c r="A46" s="8" t="s">
        <v>8949</v>
      </c>
      <c r="B46" s="8" t="s">
        <v>8950</v>
      </c>
      <c r="C46" s="8" t="s">
        <v>13</v>
      </c>
      <c r="D46" s="8" t="s">
        <v>14</v>
      </c>
      <c r="E46" s="8" t="s">
        <v>15</v>
      </c>
      <c r="F46" s="8" t="str">
        <f t="shared" si="1"/>
        <v>17</v>
      </c>
      <c r="G46" s="8" t="str">
        <f t="shared" si="2"/>
        <v>30</v>
      </c>
      <c r="H46" s="8" t="s">
        <v>7843</v>
      </c>
      <c r="I46" s="8" t="s">
        <v>17</v>
      </c>
      <c r="J46" s="8" t="s">
        <v>94</v>
      </c>
      <c r="K46" s="8" t="s">
        <v>8952</v>
      </c>
      <c r="L46" s="8" t="s">
        <v>8953</v>
      </c>
      <c r="M46" s="8" t="s">
        <v>43</v>
      </c>
      <c r="N46" s="8"/>
      <c r="O46" s="8"/>
      <c r="P46" s="8"/>
      <c r="Q46" s="8"/>
      <c r="R46" s="8"/>
      <c r="S46" s="8"/>
      <c r="T46" s="8"/>
      <c r="U46" s="8"/>
      <c r="V46" s="8"/>
      <c r="W46" s="8"/>
      <c r="X46" s="8"/>
      <c r="Y46" s="8"/>
      <c r="Z46" s="8"/>
      <c r="AA46" s="8"/>
      <c r="AB46" s="8"/>
      <c r="AC46" s="8"/>
    </row>
    <row r="47" ht="22.5" customHeight="1">
      <c r="A47" s="8" t="s">
        <v>8790</v>
      </c>
      <c r="B47" s="8" t="s">
        <v>8956</v>
      </c>
      <c r="C47" s="8" t="s">
        <v>13</v>
      </c>
      <c r="D47" s="8" t="s">
        <v>14</v>
      </c>
      <c r="E47" s="8" t="s">
        <v>15</v>
      </c>
      <c r="F47" s="8" t="str">
        <f t="shared" si="1"/>
        <v>15</v>
      </c>
      <c r="G47" s="8" t="str">
        <f t="shared" si="2"/>
        <v>30</v>
      </c>
      <c r="H47" s="8" t="s">
        <v>202</v>
      </c>
      <c r="I47" s="8" t="s">
        <v>17</v>
      </c>
      <c r="J47" s="8" t="s">
        <v>140</v>
      </c>
      <c r="K47" s="8" t="s">
        <v>8958</v>
      </c>
      <c r="L47" s="8" t="s">
        <v>8960</v>
      </c>
      <c r="M47" s="8" t="s">
        <v>21</v>
      </c>
      <c r="N47" s="8"/>
      <c r="O47" s="8"/>
      <c r="P47" s="8"/>
      <c r="Q47" s="8"/>
      <c r="R47" s="8"/>
      <c r="S47" s="8"/>
      <c r="T47" s="8"/>
      <c r="U47" s="8"/>
      <c r="V47" s="8"/>
      <c r="W47" s="8"/>
      <c r="X47" s="8"/>
      <c r="Y47" s="8"/>
      <c r="Z47" s="8"/>
      <c r="AA47" s="8"/>
      <c r="AB47" s="8"/>
      <c r="AC47" s="8"/>
    </row>
    <row r="48" ht="22.5" customHeight="1">
      <c r="A48" s="8" t="s">
        <v>8961</v>
      </c>
      <c r="B48" s="8" t="s">
        <v>8963</v>
      </c>
      <c r="C48" s="8" t="s">
        <v>13</v>
      </c>
      <c r="D48" s="8" t="s">
        <v>14</v>
      </c>
      <c r="E48" s="8" t="s">
        <v>15</v>
      </c>
      <c r="F48" s="8" t="str">
        <f t="shared" si="1"/>
        <v>15</v>
      </c>
      <c r="G48" s="8" t="str">
        <f t="shared" si="2"/>
        <v>30</v>
      </c>
      <c r="H48" s="8" t="s">
        <v>202</v>
      </c>
      <c r="I48" s="8" t="s">
        <v>17</v>
      </c>
      <c r="J48" s="8" t="s">
        <v>1043</v>
      </c>
      <c r="K48" s="8" t="s">
        <v>8748</v>
      </c>
      <c r="L48" s="8" t="s">
        <v>8967</v>
      </c>
      <c r="M48" s="8" t="s">
        <v>43</v>
      </c>
      <c r="N48" s="8"/>
      <c r="O48" s="8"/>
      <c r="P48" s="8"/>
      <c r="Q48" s="8"/>
      <c r="R48" s="8"/>
      <c r="S48" s="8"/>
      <c r="T48" s="8"/>
      <c r="U48" s="8"/>
      <c r="V48" s="8"/>
      <c r="W48" s="8"/>
      <c r="X48" s="8"/>
      <c r="Y48" s="8"/>
      <c r="Z48" s="8"/>
      <c r="AA48" s="8"/>
      <c r="AB48" s="8"/>
      <c r="AC48" s="8"/>
    </row>
    <row r="49" ht="22.5" customHeight="1">
      <c r="A49" s="8" t="s">
        <v>8696</v>
      </c>
      <c r="B49" s="8" t="s">
        <v>8968</v>
      </c>
      <c r="C49" s="8" t="s">
        <v>13</v>
      </c>
      <c r="D49" s="8" t="s">
        <v>24</v>
      </c>
      <c r="E49" s="8" t="s">
        <v>15</v>
      </c>
      <c r="F49" s="8" t="str">
        <f t="shared" si="1"/>
        <v>8</v>
      </c>
      <c r="G49" s="8" t="str">
        <f t="shared" si="2"/>
        <v>10</v>
      </c>
      <c r="H49" s="8" t="s">
        <v>123</v>
      </c>
      <c r="I49" s="8" t="s">
        <v>26</v>
      </c>
      <c r="J49" s="8" t="s">
        <v>284</v>
      </c>
      <c r="K49" s="8" t="s">
        <v>8971</v>
      </c>
      <c r="L49" s="8" t="s">
        <v>8973</v>
      </c>
      <c r="M49" s="8" t="s">
        <v>73</v>
      </c>
      <c r="N49" s="8"/>
      <c r="O49" s="8"/>
      <c r="P49" s="8"/>
      <c r="Q49" s="8"/>
      <c r="R49" s="8"/>
      <c r="S49" s="8"/>
      <c r="T49" s="8"/>
      <c r="U49" s="8"/>
      <c r="V49" s="8"/>
      <c r="W49" s="8"/>
      <c r="X49" s="8"/>
      <c r="Y49" s="8"/>
      <c r="Z49" s="8"/>
      <c r="AA49" s="8"/>
      <c r="AB49" s="8"/>
      <c r="AC49" s="8"/>
    </row>
    <row r="50" ht="22.5" customHeight="1">
      <c r="A50" s="8" t="s">
        <v>8975</v>
      </c>
      <c r="B50" s="8" t="s">
        <v>8976</v>
      </c>
      <c r="C50" s="8" t="s">
        <v>13</v>
      </c>
      <c r="D50" s="8" t="s">
        <v>24</v>
      </c>
      <c r="E50" s="8" t="s">
        <v>15</v>
      </c>
      <c r="F50" s="8" t="str">
        <f t="shared" si="1"/>
        <v>6</v>
      </c>
      <c r="G50" s="8" t="str">
        <f t="shared" si="2"/>
        <v>9</v>
      </c>
      <c r="H50" s="8" t="s">
        <v>1789</v>
      </c>
      <c r="I50" s="8" t="s">
        <v>164</v>
      </c>
      <c r="J50" s="8" t="s">
        <v>94</v>
      </c>
      <c r="K50" s="8" t="s">
        <v>1842</v>
      </c>
      <c r="L50" s="8" t="s">
        <v>8980</v>
      </c>
      <c r="M50" s="8" t="s">
        <v>62</v>
      </c>
      <c r="N50" s="8"/>
      <c r="O50" s="8"/>
      <c r="P50" s="8"/>
      <c r="Q50" s="8"/>
      <c r="R50" s="8"/>
      <c r="S50" s="8"/>
      <c r="T50" s="8"/>
      <c r="U50" s="8"/>
      <c r="V50" s="8"/>
      <c r="W50" s="8"/>
      <c r="X50" s="8"/>
      <c r="Y50" s="8"/>
      <c r="Z50" s="8"/>
      <c r="AA50" s="8"/>
      <c r="AB50" s="8"/>
      <c r="AC50" s="8"/>
    </row>
    <row r="51" ht="22.5" customHeight="1">
      <c r="A51" s="8" t="s">
        <v>8983</v>
      </c>
      <c r="B51" s="8" t="s">
        <v>8984</v>
      </c>
      <c r="C51" s="8" t="s">
        <v>13</v>
      </c>
      <c r="D51" s="8" t="s">
        <v>14</v>
      </c>
      <c r="E51" s="8" t="s">
        <v>15</v>
      </c>
      <c r="F51" s="8" t="str">
        <f t="shared" si="1"/>
        <v>18</v>
      </c>
      <c r="G51" s="8" t="str">
        <f t="shared" si="2"/>
        <v>28</v>
      </c>
      <c r="H51" s="8" t="s">
        <v>960</v>
      </c>
      <c r="I51" s="8" t="s">
        <v>34</v>
      </c>
      <c r="J51" s="8" t="s">
        <v>76</v>
      </c>
      <c r="K51" s="8" t="s">
        <v>76</v>
      </c>
      <c r="L51" s="8" t="s">
        <v>8989</v>
      </c>
      <c r="M51" s="8" t="s">
        <v>94</v>
      </c>
      <c r="N51" s="8"/>
      <c r="O51" s="8"/>
      <c r="P51" s="8"/>
      <c r="Q51" s="8"/>
      <c r="R51" s="8"/>
      <c r="S51" s="8"/>
      <c r="T51" s="8"/>
      <c r="U51" s="8"/>
      <c r="V51" s="8"/>
      <c r="W51" s="8"/>
      <c r="X51" s="8"/>
      <c r="Y51" s="8"/>
      <c r="Z51" s="8"/>
      <c r="AA51" s="8"/>
      <c r="AB51" s="8"/>
      <c r="AC51" s="8"/>
    </row>
    <row r="52" ht="22.5" customHeight="1">
      <c r="A52" s="8" t="s">
        <v>8625</v>
      </c>
      <c r="B52" s="8" t="s">
        <v>8991</v>
      </c>
      <c r="C52" s="8" t="s">
        <v>13</v>
      </c>
      <c r="D52" s="8" t="s">
        <v>187</v>
      </c>
      <c r="E52" s="8" t="s">
        <v>15</v>
      </c>
      <c r="F52" s="8" t="str">
        <f t="shared" si="1"/>
        <v>15</v>
      </c>
      <c r="G52" s="8" t="str">
        <f t="shared" si="2"/>
        <v>30</v>
      </c>
      <c r="H52" s="8" t="s">
        <v>202</v>
      </c>
      <c r="I52" s="8" t="s">
        <v>164</v>
      </c>
      <c r="J52" s="8" t="s">
        <v>18</v>
      </c>
      <c r="K52" s="8" t="s">
        <v>8995</v>
      </c>
      <c r="L52" s="8" t="s">
        <v>8997</v>
      </c>
      <c r="M52" s="8" t="s">
        <v>62</v>
      </c>
      <c r="N52" s="8"/>
      <c r="O52" s="8"/>
      <c r="P52" s="8"/>
      <c r="Q52" s="8"/>
      <c r="R52" s="8"/>
      <c r="S52" s="8"/>
      <c r="T52" s="8"/>
      <c r="U52" s="8"/>
      <c r="V52" s="8"/>
      <c r="W52" s="8"/>
      <c r="X52" s="8"/>
      <c r="Y52" s="8"/>
      <c r="Z52" s="8"/>
      <c r="AA52" s="8"/>
      <c r="AB52" s="8"/>
      <c r="AC52" s="8"/>
    </row>
    <row r="53" ht="22.5" customHeight="1">
      <c r="A53" s="8" t="s">
        <v>8673</v>
      </c>
      <c r="B53" s="8" t="s">
        <v>9003</v>
      </c>
      <c r="C53" s="8" t="s">
        <v>13</v>
      </c>
      <c r="D53" s="8" t="s">
        <v>14</v>
      </c>
      <c r="E53" s="8" t="s">
        <v>15</v>
      </c>
      <c r="F53" s="8" t="str">
        <f t="shared" si="1"/>
        <v>12</v>
      </c>
      <c r="G53" s="8" t="str">
        <f t="shared" si="2"/>
        <v>24</v>
      </c>
      <c r="H53" s="8" t="s">
        <v>174</v>
      </c>
      <c r="I53" s="8" t="s">
        <v>58</v>
      </c>
      <c r="J53" s="8" t="s">
        <v>18</v>
      </c>
      <c r="K53" s="8" t="s">
        <v>9004</v>
      </c>
      <c r="L53" s="8" t="s">
        <v>9007</v>
      </c>
      <c r="M53" s="8" t="s">
        <v>21</v>
      </c>
      <c r="N53" s="8"/>
      <c r="O53" s="8"/>
      <c r="P53" s="8"/>
      <c r="Q53" s="8"/>
      <c r="R53" s="8"/>
      <c r="S53" s="8"/>
      <c r="T53" s="8"/>
      <c r="U53" s="8"/>
      <c r="V53" s="8"/>
      <c r="W53" s="8"/>
      <c r="X53" s="8"/>
      <c r="Y53" s="8"/>
      <c r="Z53" s="8"/>
      <c r="AA53" s="8"/>
      <c r="AB53" s="8"/>
      <c r="AC53" s="8"/>
    </row>
    <row r="54" ht="22.5" customHeight="1">
      <c r="A54" s="8" t="s">
        <v>9008</v>
      </c>
      <c r="B54" s="8" t="s">
        <v>9010</v>
      </c>
      <c r="C54" s="8" t="s">
        <v>13</v>
      </c>
      <c r="D54" s="8" t="s">
        <v>14</v>
      </c>
      <c r="E54" s="8" t="s">
        <v>15</v>
      </c>
      <c r="F54" s="8" t="str">
        <f t="shared" si="1"/>
        <v>16</v>
      </c>
      <c r="G54" s="8" t="str">
        <f t="shared" si="2"/>
        <v>25</v>
      </c>
      <c r="H54" s="8" t="s">
        <v>748</v>
      </c>
      <c r="I54" s="8" t="s">
        <v>34</v>
      </c>
      <c r="J54" s="8" t="s">
        <v>94</v>
      </c>
      <c r="K54" s="8" t="s">
        <v>9011</v>
      </c>
      <c r="L54" s="8" t="s">
        <v>9013</v>
      </c>
      <c r="M54" s="8" t="s">
        <v>21</v>
      </c>
      <c r="N54" s="8"/>
      <c r="O54" s="8"/>
      <c r="P54" s="8"/>
      <c r="Q54" s="8"/>
      <c r="R54" s="8"/>
      <c r="S54" s="8"/>
      <c r="T54" s="8"/>
      <c r="U54" s="8"/>
      <c r="V54" s="8"/>
      <c r="W54" s="8"/>
      <c r="X54" s="8"/>
      <c r="Y54" s="8"/>
      <c r="Z54" s="8"/>
      <c r="AA54" s="8"/>
      <c r="AB54" s="8"/>
      <c r="AC54" s="8"/>
    </row>
    <row r="55" ht="22.5" customHeight="1">
      <c r="A55" s="8" t="s">
        <v>8779</v>
      </c>
      <c r="B55" s="8" t="s">
        <v>9015</v>
      </c>
      <c r="C55" s="8" t="s">
        <v>13</v>
      </c>
      <c r="D55" s="8" t="s">
        <v>14</v>
      </c>
      <c r="E55" s="8" t="s">
        <v>15</v>
      </c>
      <c r="F55" s="8" t="str">
        <f t="shared" si="1"/>
        <v>30</v>
      </c>
      <c r="G55" s="8" t="str">
        <f t="shared" si="2"/>
        <v>45</v>
      </c>
      <c r="H55" s="8" t="s">
        <v>1688</v>
      </c>
      <c r="I55" s="8" t="s">
        <v>26</v>
      </c>
      <c r="J55" s="8" t="s">
        <v>140</v>
      </c>
      <c r="K55" s="8" t="s">
        <v>5044</v>
      </c>
      <c r="L55" s="8" t="s">
        <v>9016</v>
      </c>
      <c r="M55" s="8" t="s">
        <v>62</v>
      </c>
      <c r="N55" s="8"/>
      <c r="O55" s="8"/>
      <c r="P55" s="8"/>
      <c r="Q55" s="8"/>
      <c r="R55" s="8"/>
      <c r="S55" s="8"/>
      <c r="T55" s="8"/>
      <c r="U55" s="8"/>
      <c r="V55" s="8"/>
      <c r="W55" s="8"/>
      <c r="X55" s="8"/>
      <c r="Y55" s="8"/>
      <c r="Z55" s="8"/>
      <c r="AA55" s="8"/>
      <c r="AB55" s="8"/>
      <c r="AC55" s="8"/>
    </row>
    <row r="56" ht="22.5" customHeight="1">
      <c r="A56" s="8" t="s">
        <v>8673</v>
      </c>
      <c r="B56" s="8" t="s">
        <v>9018</v>
      </c>
      <c r="C56" s="8" t="s">
        <v>13</v>
      </c>
      <c r="D56" s="8" t="s">
        <v>24</v>
      </c>
      <c r="E56" s="8" t="s">
        <v>15</v>
      </c>
      <c r="F56" s="8" t="str">
        <f t="shared" si="1"/>
        <v>10</v>
      </c>
      <c r="G56" s="8" t="str">
        <f t="shared" si="2"/>
        <v>15</v>
      </c>
      <c r="H56" s="8" t="s">
        <v>16</v>
      </c>
      <c r="I56" s="8" t="s">
        <v>17</v>
      </c>
      <c r="J56" s="8" t="s">
        <v>140</v>
      </c>
      <c r="K56" s="8" t="s">
        <v>9020</v>
      </c>
      <c r="L56" s="8" t="s">
        <v>9022</v>
      </c>
      <c r="M56" s="8" t="s">
        <v>21</v>
      </c>
      <c r="N56" s="8"/>
      <c r="O56" s="8"/>
      <c r="P56" s="8"/>
      <c r="Q56" s="8"/>
      <c r="R56" s="8"/>
      <c r="S56" s="8"/>
      <c r="T56" s="8"/>
      <c r="U56" s="8"/>
      <c r="V56" s="8"/>
      <c r="W56" s="8"/>
      <c r="X56" s="8"/>
      <c r="Y56" s="8"/>
      <c r="Z56" s="8"/>
      <c r="AA56" s="8"/>
      <c r="AB56" s="8"/>
      <c r="AC56" s="8"/>
    </row>
    <row r="57" ht="22.5" customHeight="1">
      <c r="A57" s="8" t="s">
        <v>8828</v>
      </c>
      <c r="B57" s="8" t="s">
        <v>9024</v>
      </c>
      <c r="C57" s="8" t="s">
        <v>13</v>
      </c>
      <c r="D57" s="8" t="s">
        <v>14</v>
      </c>
      <c r="E57" s="8" t="s">
        <v>15</v>
      </c>
      <c r="F57" s="8" t="str">
        <f t="shared" si="1"/>
        <v>20</v>
      </c>
      <c r="G57" s="8" t="str">
        <f t="shared" si="2"/>
        <v>40</v>
      </c>
      <c r="H57" s="8" t="s">
        <v>208</v>
      </c>
      <c r="I57" s="8" t="s">
        <v>164</v>
      </c>
      <c r="J57" s="8" t="s">
        <v>348</v>
      </c>
      <c r="K57" s="8" t="s">
        <v>3765</v>
      </c>
      <c r="L57" s="8" t="s">
        <v>9232</v>
      </c>
      <c r="M57" s="8" t="s">
        <v>43</v>
      </c>
      <c r="N57" s="8"/>
      <c r="O57" s="8"/>
      <c r="P57" s="8"/>
      <c r="Q57" s="8"/>
      <c r="R57" s="8"/>
      <c r="S57" s="8"/>
      <c r="T57" s="8"/>
      <c r="U57" s="8"/>
      <c r="V57" s="8"/>
      <c r="W57" s="8"/>
      <c r="X57" s="8"/>
      <c r="Y57" s="8"/>
      <c r="Z57" s="8"/>
      <c r="AA57" s="8"/>
      <c r="AB57" s="8"/>
      <c r="AC57" s="8"/>
    </row>
    <row r="58" ht="22.5" customHeight="1">
      <c r="A58" s="8" t="s">
        <v>9234</v>
      </c>
      <c r="B58" s="8" t="s">
        <v>9235</v>
      </c>
      <c r="C58" s="8" t="s">
        <v>13</v>
      </c>
      <c r="D58" s="8" t="s">
        <v>32</v>
      </c>
      <c r="E58" s="8" t="s">
        <v>15</v>
      </c>
      <c r="F58" s="8" t="str">
        <f t="shared" si="1"/>
        <v>7</v>
      </c>
      <c r="G58" s="8" t="str">
        <f t="shared" si="2"/>
        <v>10</v>
      </c>
      <c r="H58" s="8" t="s">
        <v>107</v>
      </c>
      <c r="I58" s="8" t="s">
        <v>17</v>
      </c>
      <c r="J58" s="8" t="s">
        <v>53</v>
      </c>
      <c r="K58" s="8" t="s">
        <v>6332</v>
      </c>
      <c r="L58" s="8" t="s">
        <v>9241</v>
      </c>
      <c r="M58" s="8" t="s">
        <v>43</v>
      </c>
      <c r="N58" s="8"/>
      <c r="O58" s="8"/>
      <c r="P58" s="8"/>
      <c r="Q58" s="8"/>
      <c r="R58" s="8"/>
      <c r="S58" s="8"/>
      <c r="T58" s="8"/>
      <c r="U58" s="8"/>
      <c r="V58" s="8"/>
      <c r="W58" s="8"/>
      <c r="X58" s="8"/>
      <c r="Y58" s="8"/>
      <c r="Z58" s="8"/>
      <c r="AA58" s="8"/>
      <c r="AB58" s="8"/>
      <c r="AC58" s="8"/>
    </row>
    <row r="59" ht="22.5" customHeight="1">
      <c r="A59" s="8" t="s">
        <v>8696</v>
      </c>
      <c r="B59" s="8" t="s">
        <v>76</v>
      </c>
      <c r="C59" s="8" t="s">
        <v>13</v>
      </c>
      <c r="D59" s="8" t="s">
        <v>14</v>
      </c>
      <c r="E59" s="8" t="s">
        <v>15</v>
      </c>
      <c r="F59" s="8" t="str">
        <f t="shared" si="1"/>
        <v>25</v>
      </c>
      <c r="G59" s="8" t="str">
        <f t="shared" si="2"/>
        <v>50</v>
      </c>
      <c r="H59" s="8" t="s">
        <v>495</v>
      </c>
      <c r="I59" s="8" t="s">
        <v>17</v>
      </c>
      <c r="J59" s="8" t="s">
        <v>94</v>
      </c>
      <c r="K59" s="8" t="s">
        <v>76</v>
      </c>
      <c r="L59" s="8" t="s">
        <v>9248</v>
      </c>
      <c r="M59" s="8" t="s">
        <v>21</v>
      </c>
      <c r="N59" s="8"/>
      <c r="O59" s="8"/>
      <c r="P59" s="8"/>
      <c r="Q59" s="8"/>
      <c r="R59" s="8"/>
      <c r="S59" s="8"/>
      <c r="T59" s="8"/>
      <c r="U59" s="8"/>
      <c r="V59" s="8"/>
      <c r="W59" s="8"/>
      <c r="X59" s="8"/>
      <c r="Y59" s="8"/>
      <c r="Z59" s="8"/>
      <c r="AA59" s="8"/>
      <c r="AB59" s="8"/>
      <c r="AC59" s="8"/>
    </row>
    <row r="60" ht="22.5" customHeight="1">
      <c r="A60" s="8" t="s">
        <v>1952</v>
      </c>
      <c r="B60" s="8" t="s">
        <v>9249</v>
      </c>
      <c r="C60" s="8" t="s">
        <v>13</v>
      </c>
      <c r="D60" s="8" t="s">
        <v>24</v>
      </c>
      <c r="E60" s="8" t="s">
        <v>15</v>
      </c>
      <c r="F60" s="8" t="str">
        <f t="shared" si="1"/>
        <v>30</v>
      </c>
      <c r="G60" s="8" t="str">
        <f t="shared" si="2"/>
        <v>50</v>
      </c>
      <c r="H60" s="8" t="s">
        <v>1212</v>
      </c>
      <c r="I60" s="8" t="s">
        <v>26</v>
      </c>
      <c r="J60" s="8" t="s">
        <v>1551</v>
      </c>
      <c r="K60" s="8" t="s">
        <v>9253</v>
      </c>
      <c r="L60" s="8" t="s">
        <v>1961</v>
      </c>
      <c r="M60" s="8" t="s">
        <v>73</v>
      </c>
      <c r="N60" s="8"/>
      <c r="O60" s="8"/>
      <c r="P60" s="8"/>
      <c r="Q60" s="8"/>
      <c r="R60" s="8"/>
      <c r="S60" s="8"/>
      <c r="T60" s="8"/>
      <c r="U60" s="8"/>
      <c r="V60" s="8"/>
      <c r="W60" s="8"/>
      <c r="X60" s="8"/>
      <c r="Y60" s="8"/>
      <c r="Z60" s="8"/>
      <c r="AA60" s="8"/>
      <c r="AB60" s="8"/>
      <c r="AC60" s="8"/>
    </row>
    <row r="61" ht="22.5" customHeight="1">
      <c r="A61" s="8" t="s">
        <v>9255</v>
      </c>
      <c r="B61" s="8" t="s">
        <v>7189</v>
      </c>
      <c r="C61" s="8" t="s">
        <v>13</v>
      </c>
      <c r="D61" s="8" t="s">
        <v>65</v>
      </c>
      <c r="E61" s="8" t="s">
        <v>122</v>
      </c>
      <c r="F61" s="8" t="str">
        <f t="shared" si="1"/>
        <v>25</v>
      </c>
      <c r="G61" s="8" t="str">
        <f t="shared" si="2"/>
        <v>50</v>
      </c>
      <c r="H61" s="8" t="s">
        <v>495</v>
      </c>
      <c r="I61" s="8" t="s">
        <v>34</v>
      </c>
      <c r="J61" s="8" t="s">
        <v>94</v>
      </c>
      <c r="K61" s="8" t="s">
        <v>7192</v>
      </c>
      <c r="L61" s="8" t="s">
        <v>9258</v>
      </c>
      <c r="M61" s="8" t="s">
        <v>62</v>
      </c>
      <c r="N61" s="8"/>
      <c r="O61" s="8"/>
      <c r="P61" s="8"/>
      <c r="Q61" s="8"/>
      <c r="R61" s="8"/>
      <c r="S61" s="8"/>
      <c r="T61" s="8"/>
      <c r="U61" s="8"/>
      <c r="V61" s="8"/>
      <c r="W61" s="8"/>
      <c r="X61" s="8"/>
      <c r="Y61" s="8"/>
      <c r="Z61" s="8"/>
      <c r="AA61" s="8"/>
      <c r="AB61" s="8"/>
      <c r="AC61" s="8"/>
    </row>
    <row r="62" ht="22.5" customHeight="1">
      <c r="A62" s="8" t="s">
        <v>9261</v>
      </c>
      <c r="B62" s="8" t="s">
        <v>9262</v>
      </c>
      <c r="C62" s="8" t="s">
        <v>13</v>
      </c>
      <c r="D62" s="8" t="s">
        <v>24</v>
      </c>
      <c r="E62" s="8" t="s">
        <v>15</v>
      </c>
      <c r="F62" s="8" t="str">
        <f t="shared" si="1"/>
        <v>15</v>
      </c>
      <c r="G62" s="8" t="str">
        <f t="shared" si="2"/>
        <v>25</v>
      </c>
      <c r="H62" s="8" t="s">
        <v>39</v>
      </c>
      <c r="I62" s="8" t="s">
        <v>34</v>
      </c>
      <c r="J62" s="8" t="s">
        <v>53</v>
      </c>
      <c r="K62" s="8" t="s">
        <v>9266</v>
      </c>
      <c r="L62" s="8" t="s">
        <v>9268</v>
      </c>
      <c r="M62" s="8" t="s">
        <v>43</v>
      </c>
      <c r="N62" s="8"/>
      <c r="O62" s="8"/>
      <c r="P62" s="8"/>
      <c r="Q62" s="8"/>
      <c r="R62" s="8"/>
      <c r="S62" s="8"/>
      <c r="T62" s="8"/>
      <c r="U62" s="8"/>
      <c r="V62" s="8"/>
      <c r="W62" s="8"/>
      <c r="X62" s="8"/>
      <c r="Y62" s="8"/>
      <c r="Z62" s="8"/>
      <c r="AA62" s="8"/>
      <c r="AB62" s="8"/>
      <c r="AC62" s="8"/>
    </row>
    <row r="63" ht="22.5" customHeight="1">
      <c r="A63" s="8" t="s">
        <v>9270</v>
      </c>
      <c r="B63" s="8" t="s">
        <v>9271</v>
      </c>
      <c r="C63" s="8" t="s">
        <v>13</v>
      </c>
      <c r="D63" s="8" t="s">
        <v>24</v>
      </c>
      <c r="E63" s="8" t="s">
        <v>15</v>
      </c>
      <c r="F63" s="8" t="str">
        <f t="shared" si="1"/>
        <v>20</v>
      </c>
      <c r="G63" s="8" t="str">
        <f t="shared" si="2"/>
        <v>30</v>
      </c>
      <c r="H63" s="8" t="s">
        <v>234</v>
      </c>
      <c r="I63" s="8" t="s">
        <v>34</v>
      </c>
      <c r="J63" s="8" t="s">
        <v>94</v>
      </c>
      <c r="K63" s="8" t="s">
        <v>76</v>
      </c>
      <c r="L63" s="8" t="s">
        <v>9274</v>
      </c>
      <c r="M63" s="8" t="s">
        <v>29</v>
      </c>
      <c r="N63" s="8"/>
      <c r="O63" s="8"/>
      <c r="P63" s="8"/>
      <c r="Q63" s="8"/>
      <c r="R63" s="8"/>
      <c r="S63" s="8"/>
      <c r="T63" s="8"/>
      <c r="U63" s="8"/>
      <c r="V63" s="8"/>
      <c r="W63" s="8"/>
      <c r="X63" s="8"/>
      <c r="Y63" s="8"/>
      <c r="Z63" s="8"/>
      <c r="AA63" s="8"/>
      <c r="AB63" s="8"/>
      <c r="AC63" s="8"/>
    </row>
    <row r="64" ht="22.5" customHeight="1">
      <c r="A64" s="8" t="s">
        <v>9277</v>
      </c>
      <c r="B64" s="8" t="s">
        <v>8835</v>
      </c>
      <c r="C64" s="8" t="s">
        <v>13</v>
      </c>
      <c r="D64" s="8" t="s">
        <v>24</v>
      </c>
      <c r="E64" s="8" t="s">
        <v>15</v>
      </c>
      <c r="F64" s="8" t="str">
        <f t="shared" si="1"/>
        <v>25</v>
      </c>
      <c r="G64" s="8" t="str">
        <f t="shared" si="2"/>
        <v>50</v>
      </c>
      <c r="H64" s="8" t="s">
        <v>495</v>
      </c>
      <c r="I64" s="8" t="s">
        <v>34</v>
      </c>
      <c r="J64" s="8" t="s">
        <v>140</v>
      </c>
      <c r="K64" s="8" t="s">
        <v>942</v>
      </c>
      <c r="L64" s="8" t="s">
        <v>9281</v>
      </c>
      <c r="M64" s="8" t="s">
        <v>43</v>
      </c>
      <c r="N64" s="8"/>
      <c r="O64" s="8"/>
      <c r="P64" s="8"/>
      <c r="Q64" s="8"/>
      <c r="R64" s="8"/>
      <c r="S64" s="8"/>
      <c r="T64" s="8"/>
      <c r="U64" s="8"/>
      <c r="V64" s="8"/>
      <c r="W64" s="8"/>
      <c r="X64" s="8"/>
      <c r="Y64" s="8"/>
      <c r="Z64" s="8"/>
      <c r="AA64" s="8"/>
      <c r="AB64" s="8"/>
      <c r="AC64" s="8"/>
    </row>
    <row r="65" ht="22.5" customHeight="1">
      <c r="A65" s="8" t="s">
        <v>8828</v>
      </c>
      <c r="B65" s="8" t="s">
        <v>9284</v>
      </c>
      <c r="C65" s="8" t="s">
        <v>13</v>
      </c>
      <c r="D65" s="8" t="s">
        <v>14</v>
      </c>
      <c r="E65" s="8" t="s">
        <v>139</v>
      </c>
      <c r="F65" s="8" t="str">
        <f t="shared" si="1"/>
        <v>15</v>
      </c>
      <c r="G65" s="8" t="str">
        <f t="shared" si="2"/>
        <v>25</v>
      </c>
      <c r="H65" s="8" t="s">
        <v>39</v>
      </c>
      <c r="I65" s="8" t="s">
        <v>164</v>
      </c>
      <c r="J65" s="8" t="s">
        <v>348</v>
      </c>
      <c r="K65" s="8" t="s">
        <v>3765</v>
      </c>
      <c r="L65" s="8" t="s">
        <v>9289</v>
      </c>
      <c r="M65" s="8" t="s">
        <v>43</v>
      </c>
      <c r="N65" s="8"/>
      <c r="O65" s="8"/>
      <c r="P65" s="8"/>
      <c r="Q65" s="8"/>
      <c r="R65" s="8"/>
      <c r="S65" s="8"/>
      <c r="T65" s="8"/>
      <c r="U65" s="8"/>
      <c r="V65" s="8"/>
      <c r="W65" s="8"/>
      <c r="X65" s="8"/>
      <c r="Y65" s="8"/>
      <c r="Z65" s="8"/>
      <c r="AA65" s="8"/>
      <c r="AB65" s="8"/>
      <c r="AC65" s="8"/>
    </row>
    <row r="66" ht="22.5" customHeight="1">
      <c r="A66" s="8" t="s">
        <v>9291</v>
      </c>
      <c r="B66" s="8" t="s">
        <v>9292</v>
      </c>
      <c r="C66" s="8" t="s">
        <v>13</v>
      </c>
      <c r="D66" s="8" t="s">
        <v>24</v>
      </c>
      <c r="E66" s="8" t="s">
        <v>15</v>
      </c>
      <c r="F66" s="8" t="str">
        <f t="shared" si="1"/>
        <v>25</v>
      </c>
      <c r="G66" s="8" t="str">
        <f t="shared" si="2"/>
        <v>40</v>
      </c>
      <c r="H66" s="8" t="s">
        <v>529</v>
      </c>
      <c r="I66" s="8" t="s">
        <v>34</v>
      </c>
      <c r="J66" s="8" t="s">
        <v>94</v>
      </c>
      <c r="K66" s="8" t="s">
        <v>4074</v>
      </c>
      <c r="L66" s="8" t="s">
        <v>9294</v>
      </c>
      <c r="M66" s="8" t="s">
        <v>62</v>
      </c>
      <c r="N66" s="8"/>
      <c r="O66" s="8"/>
      <c r="P66" s="8"/>
      <c r="Q66" s="8"/>
      <c r="R66" s="8"/>
      <c r="S66" s="8"/>
      <c r="T66" s="8"/>
      <c r="U66" s="8"/>
      <c r="V66" s="8"/>
      <c r="W66" s="8"/>
      <c r="X66" s="8"/>
      <c r="Y66" s="8"/>
      <c r="Z66" s="8"/>
      <c r="AA66" s="8"/>
      <c r="AB66" s="8"/>
      <c r="AC66" s="8"/>
    </row>
    <row r="67" ht="22.5" customHeight="1">
      <c r="A67" s="8" t="s">
        <v>9296</v>
      </c>
      <c r="B67" s="8" t="s">
        <v>9297</v>
      </c>
      <c r="C67" s="8" t="s">
        <v>13</v>
      </c>
      <c r="D67" s="8" t="s">
        <v>14</v>
      </c>
      <c r="E67" s="8" t="s">
        <v>139</v>
      </c>
      <c r="F67" s="8" t="str">
        <f t="shared" si="1"/>
        <v>13</v>
      </c>
      <c r="G67" s="8" t="str">
        <f t="shared" si="2"/>
        <v>18</v>
      </c>
      <c r="H67" s="8" t="s">
        <v>356</v>
      </c>
      <c r="I67" s="8" t="s">
        <v>58</v>
      </c>
      <c r="J67" s="8" t="s">
        <v>94</v>
      </c>
      <c r="K67" s="8" t="s">
        <v>9300</v>
      </c>
      <c r="L67" s="8" t="s">
        <v>9301</v>
      </c>
      <c r="M67" s="8" t="s">
        <v>37</v>
      </c>
      <c r="N67" s="8"/>
      <c r="O67" s="8"/>
      <c r="P67" s="8"/>
      <c r="Q67" s="8"/>
      <c r="R67" s="8"/>
      <c r="S67" s="8"/>
      <c r="T67" s="8"/>
      <c r="U67" s="8"/>
      <c r="V67" s="8"/>
      <c r="W67" s="8"/>
      <c r="X67" s="8"/>
      <c r="Y67" s="8"/>
      <c r="Z67" s="8"/>
      <c r="AA67" s="8"/>
      <c r="AB67" s="8"/>
      <c r="AC67" s="8"/>
    </row>
    <row r="68" ht="22.5" customHeight="1">
      <c r="A68" s="8" t="s">
        <v>8625</v>
      </c>
      <c r="B68" s="8" t="s">
        <v>9304</v>
      </c>
      <c r="C68" s="8" t="s">
        <v>13</v>
      </c>
      <c r="D68" s="8" t="s">
        <v>14</v>
      </c>
      <c r="E68" s="8" t="s">
        <v>15</v>
      </c>
      <c r="F68" s="8" t="str">
        <f t="shared" si="1"/>
        <v>15</v>
      </c>
      <c r="G68" s="8" t="str">
        <f t="shared" si="2"/>
        <v>30</v>
      </c>
      <c r="H68" s="8" t="s">
        <v>202</v>
      </c>
      <c r="I68" s="8" t="s">
        <v>17</v>
      </c>
      <c r="J68" s="8" t="s">
        <v>1043</v>
      </c>
      <c r="K68" s="8" t="s">
        <v>8748</v>
      </c>
      <c r="L68" s="8" t="s">
        <v>9308</v>
      </c>
      <c r="M68" s="8" t="s">
        <v>43</v>
      </c>
      <c r="N68" s="8"/>
      <c r="O68" s="8"/>
      <c r="P68" s="8"/>
      <c r="Q68" s="8"/>
      <c r="R68" s="8"/>
      <c r="S68" s="8"/>
      <c r="T68" s="8"/>
      <c r="U68" s="8"/>
      <c r="V68" s="8"/>
      <c r="W68" s="8"/>
      <c r="X68" s="8"/>
      <c r="Y68" s="8"/>
      <c r="Z68" s="8"/>
      <c r="AA68" s="8"/>
      <c r="AB68" s="8"/>
      <c r="AC68" s="8"/>
    </row>
    <row r="69" ht="22.5" customHeight="1">
      <c r="A69" s="8" t="s">
        <v>9310</v>
      </c>
      <c r="B69" s="8" t="s">
        <v>9311</v>
      </c>
      <c r="C69" s="8" t="s">
        <v>13</v>
      </c>
      <c r="D69" s="8" t="s">
        <v>14</v>
      </c>
      <c r="E69" s="8" t="s">
        <v>15</v>
      </c>
      <c r="F69" s="8" t="str">
        <f t="shared" si="1"/>
        <v>10</v>
      </c>
      <c r="G69" s="8" t="str">
        <f t="shared" si="2"/>
        <v>15</v>
      </c>
      <c r="H69" s="8" t="s">
        <v>16</v>
      </c>
      <c r="I69" s="8" t="s">
        <v>17</v>
      </c>
      <c r="J69" s="8" t="s">
        <v>348</v>
      </c>
      <c r="K69" s="8" t="s">
        <v>9314</v>
      </c>
      <c r="L69" s="8" t="s">
        <v>9315</v>
      </c>
      <c r="M69" s="8" t="s">
        <v>43</v>
      </c>
      <c r="N69" s="8"/>
      <c r="O69" s="8"/>
      <c r="P69" s="8"/>
      <c r="Q69" s="8"/>
      <c r="R69" s="8"/>
      <c r="S69" s="8"/>
      <c r="T69" s="8"/>
      <c r="U69" s="8"/>
      <c r="V69" s="8"/>
      <c r="W69" s="8"/>
      <c r="X69" s="8"/>
      <c r="Y69" s="8"/>
      <c r="Z69" s="8"/>
      <c r="AA69" s="8"/>
      <c r="AB69" s="8"/>
      <c r="AC69" s="8"/>
    </row>
    <row r="70" ht="22.5" customHeight="1">
      <c r="A70" s="8" t="s">
        <v>8790</v>
      </c>
      <c r="B70" s="8" t="s">
        <v>9316</v>
      </c>
      <c r="C70" s="8" t="s">
        <v>13</v>
      </c>
      <c r="D70" s="8" t="s">
        <v>14</v>
      </c>
      <c r="E70" s="8" t="s">
        <v>15</v>
      </c>
      <c r="F70" s="8" t="str">
        <f t="shared" si="1"/>
        <v>15</v>
      </c>
      <c r="G70" s="8" t="str">
        <f t="shared" si="2"/>
        <v>25</v>
      </c>
      <c r="H70" s="8" t="s">
        <v>39</v>
      </c>
      <c r="I70" s="8" t="s">
        <v>34</v>
      </c>
      <c r="J70" s="8" t="s">
        <v>140</v>
      </c>
      <c r="K70" s="8" t="s">
        <v>9320</v>
      </c>
      <c r="L70" s="8" t="s">
        <v>9321</v>
      </c>
      <c r="M70" s="8" t="s">
        <v>21</v>
      </c>
      <c r="N70" s="8"/>
      <c r="O70" s="8"/>
      <c r="P70" s="8"/>
      <c r="Q70" s="8"/>
      <c r="R70" s="8"/>
      <c r="S70" s="8"/>
      <c r="T70" s="8"/>
      <c r="U70" s="8"/>
      <c r="V70" s="8"/>
      <c r="W70" s="8"/>
      <c r="X70" s="8"/>
      <c r="Y70" s="8"/>
      <c r="Z70" s="8"/>
      <c r="AA70" s="8"/>
      <c r="AB70" s="8"/>
      <c r="AC70" s="8"/>
    </row>
    <row r="71" ht="22.5" customHeight="1">
      <c r="A71" s="8" t="s">
        <v>9323</v>
      </c>
      <c r="B71" s="8" t="s">
        <v>76</v>
      </c>
      <c r="C71" s="8" t="s">
        <v>13</v>
      </c>
      <c r="D71" s="8" t="s">
        <v>24</v>
      </c>
      <c r="E71" s="8" t="s">
        <v>15</v>
      </c>
      <c r="F71" s="8" t="str">
        <f t="shared" si="1"/>
        <v>25</v>
      </c>
      <c r="G71" s="8" t="str">
        <f t="shared" si="2"/>
        <v>50</v>
      </c>
      <c r="H71" s="8" t="s">
        <v>495</v>
      </c>
      <c r="I71" s="8" t="s">
        <v>34</v>
      </c>
      <c r="J71" s="8" t="s">
        <v>94</v>
      </c>
      <c r="K71" s="8" t="s">
        <v>76</v>
      </c>
      <c r="L71" s="8" t="s">
        <v>9327</v>
      </c>
      <c r="M71" s="8" t="s">
        <v>21</v>
      </c>
      <c r="N71" s="8"/>
      <c r="O71" s="8"/>
      <c r="P71" s="8"/>
      <c r="Q71" s="8"/>
      <c r="R71" s="8"/>
      <c r="S71" s="8"/>
      <c r="T71" s="8"/>
      <c r="U71" s="8"/>
      <c r="V71" s="8"/>
      <c r="W71" s="8"/>
      <c r="X71" s="8"/>
      <c r="Y71" s="8"/>
      <c r="Z71" s="8"/>
      <c r="AA71" s="8"/>
      <c r="AB71" s="8"/>
      <c r="AC71" s="8"/>
    </row>
    <row r="72" ht="22.5" customHeight="1">
      <c r="A72" s="8" t="s">
        <v>9330</v>
      </c>
      <c r="B72" s="8" t="s">
        <v>8887</v>
      </c>
      <c r="C72" s="8" t="s">
        <v>13</v>
      </c>
      <c r="D72" s="8" t="s">
        <v>14</v>
      </c>
      <c r="E72" s="8" t="s">
        <v>15</v>
      </c>
      <c r="F72" s="8" t="str">
        <f t="shared" si="1"/>
        <v>25</v>
      </c>
      <c r="G72" s="8" t="str">
        <f t="shared" si="2"/>
        <v>35</v>
      </c>
      <c r="H72" s="8" t="s">
        <v>253</v>
      </c>
      <c r="I72" s="8" t="s">
        <v>34</v>
      </c>
      <c r="J72" s="8" t="s">
        <v>140</v>
      </c>
      <c r="K72" s="8" t="s">
        <v>8891</v>
      </c>
      <c r="L72" s="8" t="s">
        <v>9333</v>
      </c>
      <c r="M72" s="8" t="s">
        <v>43</v>
      </c>
      <c r="N72" s="8"/>
      <c r="O72" s="8"/>
      <c r="P72" s="8"/>
      <c r="Q72" s="8"/>
      <c r="R72" s="8"/>
      <c r="S72" s="8"/>
      <c r="T72" s="8"/>
      <c r="U72" s="8"/>
      <c r="V72" s="8"/>
      <c r="W72" s="8"/>
      <c r="X72" s="8"/>
      <c r="Y72" s="8"/>
      <c r="Z72" s="8"/>
      <c r="AA72" s="8"/>
      <c r="AB72" s="8"/>
      <c r="AC72" s="8"/>
    </row>
    <row r="73" ht="22.5" customHeight="1">
      <c r="A73" s="8" t="s">
        <v>8828</v>
      </c>
      <c r="B73" s="8" t="s">
        <v>9337</v>
      </c>
      <c r="C73" s="8" t="s">
        <v>13</v>
      </c>
      <c r="D73" s="8" t="s">
        <v>24</v>
      </c>
      <c r="E73" s="8" t="s">
        <v>15</v>
      </c>
      <c r="F73" s="8" t="str">
        <f t="shared" si="1"/>
        <v>12</v>
      </c>
      <c r="G73" s="8" t="str">
        <f t="shared" si="2"/>
        <v>23</v>
      </c>
      <c r="H73" s="8" t="s">
        <v>8985</v>
      </c>
      <c r="I73" s="8" t="s">
        <v>17</v>
      </c>
      <c r="J73" s="8" t="s">
        <v>348</v>
      </c>
      <c r="K73" s="8" t="s">
        <v>9341</v>
      </c>
      <c r="L73" s="8" t="s">
        <v>9342</v>
      </c>
      <c r="M73" s="8" t="s">
        <v>62</v>
      </c>
      <c r="N73" s="8"/>
      <c r="O73" s="8"/>
      <c r="P73" s="8"/>
      <c r="Q73" s="8"/>
      <c r="R73" s="8"/>
      <c r="S73" s="8"/>
      <c r="T73" s="8"/>
      <c r="U73" s="8"/>
      <c r="V73" s="8"/>
      <c r="W73" s="8"/>
      <c r="X73" s="8"/>
      <c r="Y73" s="8"/>
      <c r="Z73" s="8"/>
      <c r="AA73" s="8"/>
      <c r="AB73" s="8"/>
      <c r="AC73" s="8"/>
    </row>
    <row r="74" ht="22.5" customHeight="1">
      <c r="A74" s="8" t="s">
        <v>9344</v>
      </c>
      <c r="B74" s="8" t="s">
        <v>9346</v>
      </c>
      <c r="C74" s="8" t="s">
        <v>13</v>
      </c>
      <c r="D74" s="8" t="s">
        <v>14</v>
      </c>
      <c r="E74" s="8" t="s">
        <v>15</v>
      </c>
      <c r="F74" s="8" t="str">
        <f t="shared" si="1"/>
        <v>6</v>
      </c>
      <c r="G74" s="8" t="str">
        <f t="shared" si="2"/>
        <v>12</v>
      </c>
      <c r="H74" s="8" t="s">
        <v>257</v>
      </c>
      <c r="I74" s="8" t="s">
        <v>58</v>
      </c>
      <c r="J74" s="8" t="s">
        <v>9348</v>
      </c>
      <c r="K74" s="8" t="s">
        <v>9350</v>
      </c>
      <c r="L74" s="8" t="s">
        <v>9351</v>
      </c>
      <c r="M74" s="8" t="s">
        <v>43</v>
      </c>
      <c r="N74" s="8"/>
      <c r="O74" s="8"/>
      <c r="P74" s="8"/>
      <c r="Q74" s="8"/>
      <c r="R74" s="8"/>
      <c r="S74" s="8"/>
      <c r="T74" s="8"/>
      <c r="U74" s="8"/>
      <c r="V74" s="8"/>
      <c r="W74" s="8"/>
      <c r="X74" s="8"/>
      <c r="Y74" s="8"/>
      <c r="Z74" s="8"/>
      <c r="AA74" s="8"/>
      <c r="AB74" s="8"/>
      <c r="AC74" s="8"/>
    </row>
    <row r="75" ht="22.5" customHeight="1">
      <c r="A75" s="8" t="s">
        <v>8696</v>
      </c>
      <c r="B75" s="8" t="s">
        <v>9356</v>
      </c>
      <c r="C75" s="8" t="s">
        <v>13</v>
      </c>
      <c r="D75" s="8" t="s">
        <v>24</v>
      </c>
      <c r="E75" s="8" t="s">
        <v>139</v>
      </c>
      <c r="F75" s="8" t="str">
        <f t="shared" si="1"/>
        <v>11</v>
      </c>
      <c r="G75" s="8" t="str">
        <f t="shared" si="2"/>
        <v>20</v>
      </c>
      <c r="H75" s="8" t="s">
        <v>222</v>
      </c>
      <c r="I75" s="8" t="s">
        <v>17</v>
      </c>
      <c r="J75" s="8" t="s">
        <v>94</v>
      </c>
      <c r="K75" s="8" t="s">
        <v>9360</v>
      </c>
      <c r="L75" s="8" t="s">
        <v>9361</v>
      </c>
      <c r="M75" s="8" t="s">
        <v>21</v>
      </c>
      <c r="N75" s="8"/>
      <c r="O75" s="8"/>
      <c r="P75" s="8"/>
      <c r="Q75" s="8"/>
      <c r="R75" s="8"/>
      <c r="S75" s="8"/>
      <c r="T75" s="8"/>
      <c r="U75" s="8"/>
      <c r="V75" s="8"/>
      <c r="W75" s="8"/>
      <c r="X75" s="8"/>
      <c r="Y75" s="8"/>
      <c r="Z75" s="8"/>
      <c r="AA75" s="8"/>
      <c r="AB75" s="8"/>
      <c r="AC75" s="8"/>
    </row>
    <row r="76" ht="22.5" customHeight="1">
      <c r="A76" s="8" t="s">
        <v>8696</v>
      </c>
      <c r="B76" s="8" t="s">
        <v>9365</v>
      </c>
      <c r="C76" s="8" t="s">
        <v>13</v>
      </c>
      <c r="D76" s="8" t="s">
        <v>24</v>
      </c>
      <c r="E76" s="8" t="s">
        <v>15</v>
      </c>
      <c r="F76" s="8" t="str">
        <f t="shared" si="1"/>
        <v>22</v>
      </c>
      <c r="G76" s="8" t="str">
        <f t="shared" si="2"/>
        <v>35</v>
      </c>
      <c r="H76" s="8" t="s">
        <v>2129</v>
      </c>
      <c r="I76" s="8" t="s">
        <v>34</v>
      </c>
      <c r="J76" s="8" t="s">
        <v>140</v>
      </c>
      <c r="K76" s="8" t="s">
        <v>9367</v>
      </c>
      <c r="L76" s="8" t="s">
        <v>9368</v>
      </c>
      <c r="M76" s="8" t="s">
        <v>29</v>
      </c>
      <c r="N76" s="8"/>
      <c r="O76" s="8"/>
      <c r="P76" s="8"/>
      <c r="Q76" s="8"/>
      <c r="R76" s="8"/>
      <c r="S76" s="8"/>
      <c r="T76" s="8"/>
      <c r="U76" s="8"/>
      <c r="V76" s="8"/>
      <c r="W76" s="8"/>
      <c r="X76" s="8"/>
      <c r="Y76" s="8"/>
      <c r="Z76" s="8"/>
      <c r="AA76" s="8"/>
      <c r="AB76" s="8"/>
      <c r="AC76" s="8"/>
    </row>
    <row r="77" ht="22.5" customHeight="1">
      <c r="A77" s="8" t="s">
        <v>9008</v>
      </c>
      <c r="B77" s="8" t="s">
        <v>9374</v>
      </c>
      <c r="C77" s="8" t="s">
        <v>13</v>
      </c>
      <c r="D77" s="8" t="s">
        <v>24</v>
      </c>
      <c r="E77" s="8" t="s">
        <v>15</v>
      </c>
      <c r="F77" s="8" t="str">
        <f t="shared" si="1"/>
        <v>15</v>
      </c>
      <c r="G77" s="8" t="str">
        <f t="shared" si="2"/>
        <v>20</v>
      </c>
      <c r="H77" s="8" t="s">
        <v>70</v>
      </c>
      <c r="I77" s="8" t="s">
        <v>34</v>
      </c>
      <c r="J77" s="8" t="s">
        <v>1043</v>
      </c>
      <c r="K77" s="8" t="s">
        <v>9376</v>
      </c>
      <c r="L77" s="8" t="s">
        <v>9377</v>
      </c>
      <c r="M77" s="8" t="s">
        <v>21</v>
      </c>
      <c r="N77" s="8"/>
      <c r="O77" s="8"/>
      <c r="P77" s="8"/>
      <c r="Q77" s="8"/>
      <c r="R77" s="8"/>
      <c r="S77" s="8"/>
      <c r="T77" s="8"/>
      <c r="U77" s="8"/>
      <c r="V77" s="8"/>
      <c r="W77" s="8"/>
      <c r="X77" s="8"/>
      <c r="Y77" s="8"/>
      <c r="Z77" s="8"/>
      <c r="AA77" s="8"/>
      <c r="AB77" s="8"/>
      <c r="AC77" s="8"/>
    </row>
    <row r="78" ht="22.5" customHeight="1">
      <c r="A78" s="8" t="s">
        <v>9380</v>
      </c>
      <c r="B78" s="8" t="s">
        <v>9381</v>
      </c>
      <c r="C78" s="8" t="s">
        <v>13</v>
      </c>
      <c r="D78" s="8" t="s">
        <v>14</v>
      </c>
      <c r="E78" s="8" t="s">
        <v>139</v>
      </c>
      <c r="F78" s="8" t="str">
        <f t="shared" si="1"/>
        <v>30</v>
      </c>
      <c r="G78" s="8" t="str">
        <f t="shared" si="2"/>
        <v>60</v>
      </c>
      <c r="H78" s="8" t="s">
        <v>278</v>
      </c>
      <c r="I78" s="8" t="s">
        <v>26</v>
      </c>
      <c r="J78" s="8" t="s">
        <v>40</v>
      </c>
      <c r="K78" s="8" t="s">
        <v>9384</v>
      </c>
      <c r="L78" s="8" t="s">
        <v>9385</v>
      </c>
      <c r="M78" s="8" t="s">
        <v>43</v>
      </c>
      <c r="N78" s="8"/>
      <c r="O78" s="8"/>
      <c r="P78" s="8"/>
      <c r="Q78" s="8"/>
      <c r="R78" s="8"/>
      <c r="S78" s="8"/>
      <c r="T78" s="8"/>
      <c r="U78" s="8"/>
      <c r="V78" s="8"/>
      <c r="W78" s="8"/>
      <c r="X78" s="8"/>
      <c r="Y78" s="8"/>
      <c r="Z78" s="8"/>
      <c r="AA78" s="8"/>
      <c r="AB78" s="8"/>
      <c r="AC78" s="8"/>
    </row>
    <row r="79" ht="22.5" customHeight="1">
      <c r="A79" s="8" t="s">
        <v>9388</v>
      </c>
      <c r="B79" s="8" t="s">
        <v>9389</v>
      </c>
      <c r="C79" s="8" t="s">
        <v>13</v>
      </c>
      <c r="D79" s="8" t="s">
        <v>14</v>
      </c>
      <c r="E79" s="8" t="s">
        <v>15</v>
      </c>
      <c r="F79" s="8" t="str">
        <f t="shared" si="1"/>
        <v>20</v>
      </c>
      <c r="G79" s="8" t="str">
        <f t="shared" si="2"/>
        <v>40</v>
      </c>
      <c r="H79" s="8" t="s">
        <v>208</v>
      </c>
      <c r="I79" s="8" t="s">
        <v>34</v>
      </c>
      <c r="J79" s="8" t="s">
        <v>140</v>
      </c>
      <c r="K79" s="8" t="s">
        <v>9392</v>
      </c>
      <c r="L79" s="8" t="s">
        <v>9394</v>
      </c>
      <c r="M79" s="8" t="s">
        <v>37</v>
      </c>
      <c r="N79" s="8"/>
      <c r="O79" s="8"/>
      <c r="P79" s="8"/>
      <c r="Q79" s="8"/>
      <c r="R79" s="8"/>
      <c r="S79" s="8"/>
      <c r="T79" s="8"/>
      <c r="U79" s="8"/>
      <c r="V79" s="8"/>
      <c r="W79" s="8"/>
      <c r="X79" s="8"/>
      <c r="Y79" s="8"/>
      <c r="Z79" s="8"/>
      <c r="AA79" s="8"/>
      <c r="AB79" s="8"/>
      <c r="AC79" s="8"/>
    </row>
    <row r="80" ht="22.5" customHeight="1">
      <c r="A80" s="8" t="s">
        <v>9398</v>
      </c>
      <c r="B80" s="8" t="s">
        <v>9399</v>
      </c>
      <c r="C80" s="8" t="s">
        <v>13</v>
      </c>
      <c r="D80" s="8" t="s">
        <v>24</v>
      </c>
      <c r="E80" s="8" t="s">
        <v>15</v>
      </c>
      <c r="F80" s="8" t="str">
        <f t="shared" si="1"/>
        <v>12</v>
      </c>
      <c r="G80" s="8" t="str">
        <f t="shared" si="2"/>
        <v>20</v>
      </c>
      <c r="H80" s="8" t="s">
        <v>33</v>
      </c>
      <c r="I80" s="8" t="s">
        <v>17</v>
      </c>
      <c r="J80" s="8" t="s">
        <v>94</v>
      </c>
      <c r="K80" s="8" t="s">
        <v>9403</v>
      </c>
      <c r="L80" s="8" t="s">
        <v>9404</v>
      </c>
      <c r="M80" s="8" t="s">
        <v>43</v>
      </c>
      <c r="N80" s="8"/>
      <c r="O80" s="8"/>
      <c r="P80" s="8"/>
      <c r="Q80" s="8"/>
      <c r="R80" s="8"/>
      <c r="S80" s="8"/>
      <c r="T80" s="8"/>
      <c r="U80" s="8"/>
      <c r="V80" s="8"/>
      <c r="W80" s="8"/>
      <c r="X80" s="8"/>
      <c r="Y80" s="8"/>
      <c r="Z80" s="8"/>
      <c r="AA80" s="8"/>
      <c r="AB80" s="8"/>
      <c r="AC80" s="8"/>
    </row>
    <row r="81" ht="22.5" customHeight="1">
      <c r="A81" s="8" t="s">
        <v>9406</v>
      </c>
      <c r="B81" s="8" t="s">
        <v>9407</v>
      </c>
      <c r="C81" s="8" t="s">
        <v>13</v>
      </c>
      <c r="D81" s="8" t="s">
        <v>24</v>
      </c>
      <c r="E81" s="8" t="s">
        <v>15</v>
      </c>
      <c r="F81" s="8" t="str">
        <f t="shared" si="1"/>
        <v>10</v>
      </c>
      <c r="G81" s="8" t="str">
        <f t="shared" si="2"/>
        <v>15</v>
      </c>
      <c r="H81" s="8" t="s">
        <v>16</v>
      </c>
      <c r="I81" s="8" t="s">
        <v>34</v>
      </c>
      <c r="J81" s="8" t="s">
        <v>53</v>
      </c>
      <c r="K81" s="8" t="s">
        <v>9411</v>
      </c>
      <c r="L81" s="8" t="s">
        <v>9412</v>
      </c>
      <c r="M81" s="8" t="s">
        <v>29</v>
      </c>
      <c r="N81" s="8"/>
      <c r="O81" s="8"/>
      <c r="P81" s="8"/>
      <c r="Q81" s="8"/>
      <c r="R81" s="8"/>
      <c r="S81" s="8"/>
      <c r="T81" s="8"/>
      <c r="U81" s="8"/>
      <c r="V81" s="8"/>
      <c r="W81" s="8"/>
      <c r="X81" s="8"/>
      <c r="Y81" s="8"/>
      <c r="Z81" s="8"/>
      <c r="AA81" s="8"/>
      <c r="AB81" s="8"/>
      <c r="AC81" s="8"/>
    </row>
    <row r="82" ht="22.5" customHeight="1">
      <c r="A82" s="8" t="s">
        <v>2308</v>
      </c>
      <c r="B82" s="8" t="s">
        <v>2309</v>
      </c>
      <c r="C82" s="8" t="s">
        <v>13</v>
      </c>
      <c r="D82" s="8" t="s">
        <v>24</v>
      </c>
      <c r="E82" s="8" t="s">
        <v>15</v>
      </c>
      <c r="F82" s="8" t="str">
        <f t="shared" si="1"/>
        <v>25</v>
      </c>
      <c r="G82" s="8" t="str">
        <f t="shared" si="2"/>
        <v>45</v>
      </c>
      <c r="H82" s="8" t="s">
        <v>1127</v>
      </c>
      <c r="I82" s="8" t="s">
        <v>34</v>
      </c>
      <c r="J82" s="8" t="s">
        <v>140</v>
      </c>
      <c r="K82" s="8" t="s">
        <v>9574</v>
      </c>
      <c r="L82" s="8" t="s">
        <v>2315</v>
      </c>
      <c r="M82" s="8" t="s">
        <v>29</v>
      </c>
      <c r="N82" s="8"/>
      <c r="O82" s="8"/>
      <c r="P82" s="8"/>
      <c r="Q82" s="8"/>
      <c r="R82" s="8"/>
      <c r="S82" s="8"/>
      <c r="T82" s="8"/>
      <c r="U82" s="8"/>
      <c r="V82" s="8"/>
      <c r="W82" s="8"/>
      <c r="X82" s="8"/>
      <c r="Y82" s="8"/>
      <c r="Z82" s="8"/>
      <c r="AA82" s="8"/>
      <c r="AB82" s="8"/>
      <c r="AC82" s="8"/>
    </row>
    <row r="83" ht="22.5" customHeight="1">
      <c r="A83" s="8" t="s">
        <v>8861</v>
      </c>
      <c r="B83" s="8" t="s">
        <v>9575</v>
      </c>
      <c r="C83" s="8" t="s">
        <v>13</v>
      </c>
      <c r="D83" s="8" t="s">
        <v>14</v>
      </c>
      <c r="E83" s="8" t="s">
        <v>15</v>
      </c>
      <c r="F83" s="8" t="str">
        <f t="shared" si="1"/>
        <v>15</v>
      </c>
      <c r="G83" s="8" t="str">
        <f t="shared" si="2"/>
        <v>30</v>
      </c>
      <c r="H83" s="8" t="s">
        <v>202</v>
      </c>
      <c r="I83" s="8" t="s">
        <v>34</v>
      </c>
      <c r="J83" s="8" t="s">
        <v>94</v>
      </c>
      <c r="K83" s="8" t="s">
        <v>9576</v>
      </c>
      <c r="L83" s="8" t="s">
        <v>9577</v>
      </c>
      <c r="M83" s="8" t="s">
        <v>43</v>
      </c>
      <c r="N83" s="8"/>
      <c r="O83" s="8"/>
      <c r="P83" s="8"/>
      <c r="Q83" s="8"/>
      <c r="R83" s="8"/>
      <c r="S83" s="8"/>
      <c r="T83" s="8"/>
      <c r="U83" s="8"/>
      <c r="V83" s="8"/>
      <c r="W83" s="8"/>
      <c r="X83" s="8"/>
      <c r="Y83" s="8"/>
      <c r="Z83" s="8"/>
      <c r="AA83" s="8"/>
      <c r="AB83" s="8"/>
      <c r="AC83" s="8"/>
    </row>
    <row r="84" ht="22.5" customHeight="1">
      <c r="A84" s="8" t="s">
        <v>9578</v>
      </c>
      <c r="B84" s="8" t="s">
        <v>9579</v>
      </c>
      <c r="C84" s="8" t="s">
        <v>13</v>
      </c>
      <c r="D84" s="8" t="s">
        <v>24</v>
      </c>
      <c r="E84" s="8" t="s">
        <v>15</v>
      </c>
      <c r="F84" s="8" t="str">
        <f t="shared" si="1"/>
        <v>15</v>
      </c>
      <c r="G84" s="8" t="str">
        <f t="shared" si="2"/>
        <v>30</v>
      </c>
      <c r="H84" s="8" t="s">
        <v>202</v>
      </c>
      <c r="I84" s="8" t="s">
        <v>34</v>
      </c>
      <c r="J84" s="8" t="s">
        <v>1043</v>
      </c>
      <c r="K84" s="8" t="s">
        <v>9580</v>
      </c>
      <c r="L84" s="8" t="s">
        <v>9581</v>
      </c>
      <c r="M84" s="8" t="s">
        <v>21</v>
      </c>
      <c r="N84" s="8"/>
      <c r="O84" s="8"/>
      <c r="P84" s="8"/>
      <c r="Q84" s="8"/>
      <c r="R84" s="8"/>
      <c r="S84" s="8"/>
      <c r="T84" s="8"/>
      <c r="U84" s="8"/>
      <c r="V84" s="8"/>
      <c r="W84" s="8"/>
      <c r="X84" s="8"/>
      <c r="Y84" s="8"/>
      <c r="Z84" s="8"/>
      <c r="AA84" s="8"/>
      <c r="AB84" s="8"/>
      <c r="AC84" s="8"/>
    </row>
    <row r="85" ht="22.5" customHeight="1">
      <c r="A85" s="8" t="s">
        <v>8790</v>
      </c>
      <c r="B85" s="8" t="s">
        <v>9582</v>
      </c>
      <c r="C85" s="8" t="s">
        <v>13</v>
      </c>
      <c r="D85" s="8" t="s">
        <v>156</v>
      </c>
      <c r="E85" s="8" t="s">
        <v>15</v>
      </c>
      <c r="F85" s="8" t="str">
        <f t="shared" si="1"/>
        <v>13</v>
      </c>
      <c r="G85" s="8" t="str">
        <f t="shared" si="2"/>
        <v>20</v>
      </c>
      <c r="H85" s="8" t="s">
        <v>81</v>
      </c>
      <c r="I85" s="8" t="s">
        <v>34</v>
      </c>
      <c r="J85" s="8" t="s">
        <v>59</v>
      </c>
      <c r="K85" s="8" t="s">
        <v>8809</v>
      </c>
      <c r="L85" s="8" t="s">
        <v>9583</v>
      </c>
      <c r="M85" s="8" t="s">
        <v>43</v>
      </c>
      <c r="N85" s="8"/>
      <c r="O85" s="8"/>
      <c r="P85" s="8"/>
      <c r="Q85" s="8"/>
      <c r="R85" s="8"/>
      <c r="S85" s="8"/>
      <c r="T85" s="8"/>
      <c r="U85" s="8"/>
      <c r="V85" s="8"/>
      <c r="W85" s="8"/>
      <c r="X85" s="8"/>
      <c r="Y85" s="8"/>
      <c r="Z85" s="8"/>
      <c r="AA85" s="8"/>
      <c r="AB85" s="8"/>
      <c r="AC85" s="8"/>
    </row>
    <row r="86" ht="22.5" customHeight="1">
      <c r="A86" s="8" t="s">
        <v>9584</v>
      </c>
      <c r="B86" s="8" t="s">
        <v>8786</v>
      </c>
      <c r="C86" s="8" t="s">
        <v>13</v>
      </c>
      <c r="D86" s="8" t="s">
        <v>14</v>
      </c>
      <c r="E86" s="8" t="s">
        <v>122</v>
      </c>
      <c r="F86" s="8" t="str">
        <f t="shared" si="1"/>
        <v>20</v>
      </c>
      <c r="G86" s="8" t="str">
        <f t="shared" si="2"/>
        <v>40</v>
      </c>
      <c r="H86" s="8" t="s">
        <v>208</v>
      </c>
      <c r="I86" s="8" t="s">
        <v>58</v>
      </c>
      <c r="J86" s="8" t="s">
        <v>284</v>
      </c>
      <c r="K86" s="8" t="s">
        <v>8787</v>
      </c>
      <c r="L86" s="8" t="s">
        <v>9585</v>
      </c>
      <c r="M86" s="8" t="s">
        <v>21</v>
      </c>
      <c r="N86" s="8"/>
      <c r="O86" s="8"/>
      <c r="P86" s="8"/>
      <c r="Q86" s="8"/>
      <c r="R86" s="8"/>
      <c r="S86" s="8"/>
      <c r="T86" s="8"/>
      <c r="U86" s="8"/>
      <c r="V86" s="8"/>
      <c r="W86" s="8"/>
      <c r="X86" s="8"/>
      <c r="Y86" s="8"/>
      <c r="Z86" s="8"/>
      <c r="AA86" s="8"/>
      <c r="AB86" s="8"/>
      <c r="AC86" s="8"/>
    </row>
    <row r="87" ht="22.5" customHeight="1">
      <c r="A87" s="8" t="s">
        <v>9586</v>
      </c>
      <c r="B87" s="8" t="s">
        <v>9587</v>
      </c>
      <c r="C87" s="8" t="s">
        <v>13</v>
      </c>
      <c r="D87" s="8" t="s">
        <v>156</v>
      </c>
      <c r="E87" s="8" t="s">
        <v>15</v>
      </c>
      <c r="F87" s="8" t="str">
        <f t="shared" si="1"/>
        <v>6</v>
      </c>
      <c r="G87" s="8" t="str">
        <f t="shared" si="2"/>
        <v>12</v>
      </c>
      <c r="H87" s="8" t="s">
        <v>257</v>
      </c>
      <c r="I87" s="8" t="s">
        <v>58</v>
      </c>
      <c r="J87" s="8" t="s">
        <v>94</v>
      </c>
      <c r="K87" s="8" t="s">
        <v>9588</v>
      </c>
      <c r="L87" s="8" t="s">
        <v>9589</v>
      </c>
      <c r="M87" s="8" t="s">
        <v>43</v>
      </c>
      <c r="N87" s="8"/>
      <c r="O87" s="8"/>
      <c r="P87" s="8"/>
      <c r="Q87" s="8"/>
      <c r="R87" s="8"/>
      <c r="S87" s="8"/>
      <c r="T87" s="8"/>
      <c r="U87" s="8"/>
      <c r="V87" s="8"/>
      <c r="W87" s="8"/>
      <c r="X87" s="8"/>
      <c r="Y87" s="8"/>
      <c r="Z87" s="8"/>
      <c r="AA87" s="8"/>
      <c r="AB87" s="8"/>
      <c r="AC87" s="8"/>
    </row>
    <row r="88" ht="22.5" customHeight="1">
      <c r="A88" s="8" t="s">
        <v>9590</v>
      </c>
      <c r="B88" s="8" t="s">
        <v>76</v>
      </c>
      <c r="C88" s="8" t="s">
        <v>13</v>
      </c>
      <c r="D88" s="8" t="s">
        <v>14</v>
      </c>
      <c r="E88" s="8" t="s">
        <v>15</v>
      </c>
      <c r="F88" s="8" t="str">
        <f t="shared" si="1"/>
        <v>20</v>
      </c>
      <c r="G88" s="8" t="str">
        <f t="shared" si="2"/>
        <v>40</v>
      </c>
      <c r="H88" s="8" t="s">
        <v>208</v>
      </c>
      <c r="I88" s="8" t="s">
        <v>34</v>
      </c>
      <c r="J88" s="8" t="s">
        <v>94</v>
      </c>
      <c r="K88" s="8" t="s">
        <v>76</v>
      </c>
      <c r="L88" s="8" t="s">
        <v>9591</v>
      </c>
      <c r="M88" s="8" t="s">
        <v>21</v>
      </c>
      <c r="N88" s="8"/>
      <c r="O88" s="8"/>
      <c r="P88" s="8"/>
      <c r="Q88" s="8"/>
      <c r="R88" s="8"/>
      <c r="S88" s="8"/>
      <c r="T88" s="8"/>
      <c r="U88" s="8"/>
      <c r="V88" s="8"/>
      <c r="W88" s="8"/>
      <c r="X88" s="8"/>
      <c r="Y88" s="8"/>
      <c r="Z88" s="8"/>
      <c r="AA88" s="8"/>
      <c r="AB88" s="8"/>
      <c r="AC88" s="8"/>
    </row>
    <row r="89" ht="22.5" customHeight="1">
      <c r="A89" s="8" t="s">
        <v>9592</v>
      </c>
      <c r="B89" s="8" t="s">
        <v>76</v>
      </c>
      <c r="C89" s="8" t="s">
        <v>13</v>
      </c>
      <c r="D89" s="8" t="s">
        <v>14</v>
      </c>
      <c r="E89" s="8" t="s">
        <v>15</v>
      </c>
      <c r="F89" s="8" t="str">
        <f t="shared" si="1"/>
        <v>15</v>
      </c>
      <c r="G89" s="8" t="str">
        <f t="shared" si="2"/>
        <v>20</v>
      </c>
      <c r="H89" s="8" t="s">
        <v>70</v>
      </c>
      <c r="I89" s="8" t="s">
        <v>26</v>
      </c>
      <c r="J89" s="8" t="s">
        <v>94</v>
      </c>
      <c r="K89" s="8" t="s">
        <v>76</v>
      </c>
      <c r="L89" s="8" t="s">
        <v>9593</v>
      </c>
      <c r="M89" s="8" t="s">
        <v>21</v>
      </c>
      <c r="N89" s="8"/>
      <c r="O89" s="8"/>
      <c r="P89" s="8"/>
      <c r="Q89" s="8"/>
      <c r="R89" s="8"/>
      <c r="S89" s="8"/>
      <c r="T89" s="8"/>
      <c r="U89" s="8"/>
      <c r="V89" s="8"/>
      <c r="W89" s="8"/>
      <c r="X89" s="8"/>
      <c r="Y89" s="8"/>
      <c r="Z89" s="8"/>
      <c r="AA89" s="8"/>
      <c r="AB89" s="8"/>
      <c r="AC89" s="8"/>
    </row>
    <row r="90" ht="22.5" customHeight="1">
      <c r="A90" s="8" t="s">
        <v>9594</v>
      </c>
      <c r="B90" s="8" t="s">
        <v>1050</v>
      </c>
      <c r="C90" s="8" t="s">
        <v>13</v>
      </c>
      <c r="D90" s="8" t="s">
        <v>14</v>
      </c>
      <c r="E90" s="8" t="s">
        <v>15</v>
      </c>
      <c r="F90" s="8" t="str">
        <f t="shared" si="1"/>
        <v>22</v>
      </c>
      <c r="G90" s="8" t="str">
        <f t="shared" si="2"/>
        <v>34</v>
      </c>
      <c r="H90" s="8" t="s">
        <v>9595</v>
      </c>
      <c r="I90" s="8" t="s">
        <v>26</v>
      </c>
      <c r="J90" s="8" t="s">
        <v>18</v>
      </c>
      <c r="K90" s="8" t="s">
        <v>9596</v>
      </c>
      <c r="L90" s="8" t="s">
        <v>9597</v>
      </c>
      <c r="M90" s="8" t="s">
        <v>73</v>
      </c>
      <c r="N90" s="8"/>
      <c r="O90" s="8"/>
      <c r="P90" s="8"/>
      <c r="Q90" s="8"/>
      <c r="R90" s="8"/>
      <c r="S90" s="8"/>
      <c r="T90" s="8"/>
      <c r="U90" s="8"/>
      <c r="V90" s="8"/>
      <c r="W90" s="8"/>
      <c r="X90" s="8"/>
      <c r="Y90" s="8"/>
      <c r="Z90" s="8"/>
      <c r="AA90" s="8"/>
      <c r="AB90" s="8"/>
      <c r="AC90" s="8"/>
    </row>
    <row r="91" ht="22.5" customHeight="1">
      <c r="A91" s="8" t="s">
        <v>9598</v>
      </c>
      <c r="B91" s="8" t="s">
        <v>9599</v>
      </c>
      <c r="C91" s="8" t="s">
        <v>13</v>
      </c>
      <c r="D91" s="8" t="s">
        <v>14</v>
      </c>
      <c r="E91" s="8" t="s">
        <v>15</v>
      </c>
      <c r="F91" s="8" t="str">
        <f t="shared" si="1"/>
        <v>10</v>
      </c>
      <c r="G91" s="8" t="str">
        <f t="shared" si="2"/>
        <v>20</v>
      </c>
      <c r="H91" s="8" t="s">
        <v>93</v>
      </c>
      <c r="I91" s="8" t="s">
        <v>17</v>
      </c>
      <c r="J91" s="8" t="s">
        <v>53</v>
      </c>
      <c r="K91" s="8" t="s">
        <v>9600</v>
      </c>
      <c r="L91" s="8" t="s">
        <v>9601</v>
      </c>
      <c r="M91" s="8" t="s">
        <v>21</v>
      </c>
      <c r="N91" s="8"/>
      <c r="O91" s="8"/>
      <c r="P91" s="8"/>
      <c r="Q91" s="8"/>
      <c r="R91" s="8"/>
      <c r="S91" s="8"/>
      <c r="T91" s="8"/>
      <c r="U91" s="8"/>
      <c r="V91" s="8"/>
      <c r="W91" s="8"/>
      <c r="X91" s="8"/>
      <c r="Y91" s="8"/>
      <c r="Z91" s="8"/>
      <c r="AA91" s="8"/>
      <c r="AB91" s="8"/>
      <c r="AC91" s="8"/>
    </row>
    <row r="92" ht="22.5" customHeight="1">
      <c r="A92" s="8" t="s">
        <v>9008</v>
      </c>
      <c r="B92" s="8" t="s">
        <v>9602</v>
      </c>
      <c r="C92" s="8" t="s">
        <v>13</v>
      </c>
      <c r="D92" s="8" t="s">
        <v>14</v>
      </c>
      <c r="E92" s="8" t="s">
        <v>15</v>
      </c>
      <c r="F92" s="8" t="str">
        <f t="shared" si="1"/>
        <v>25</v>
      </c>
      <c r="G92" s="8" t="str">
        <f t="shared" si="2"/>
        <v>40</v>
      </c>
      <c r="H92" s="8" t="s">
        <v>529</v>
      </c>
      <c r="I92" s="8" t="s">
        <v>34</v>
      </c>
      <c r="J92" s="8" t="s">
        <v>53</v>
      </c>
      <c r="K92" s="8" t="s">
        <v>9603</v>
      </c>
      <c r="L92" s="8" t="s">
        <v>9604</v>
      </c>
      <c r="M92" s="8" t="s">
        <v>21</v>
      </c>
      <c r="N92" s="8"/>
      <c r="O92" s="8"/>
      <c r="P92" s="8"/>
      <c r="Q92" s="8"/>
      <c r="R92" s="8"/>
      <c r="S92" s="8"/>
      <c r="T92" s="8"/>
      <c r="U92" s="8"/>
      <c r="V92" s="8"/>
      <c r="W92" s="8"/>
      <c r="X92" s="8"/>
      <c r="Y92" s="8"/>
      <c r="Z92" s="8"/>
      <c r="AA92" s="8"/>
      <c r="AB92" s="8"/>
      <c r="AC92" s="8"/>
    </row>
    <row r="93" ht="22.5" customHeight="1">
      <c r="A93" s="8" t="s">
        <v>8790</v>
      </c>
      <c r="B93" s="8" t="s">
        <v>8806</v>
      </c>
      <c r="C93" s="8" t="s">
        <v>13</v>
      </c>
      <c r="D93" s="8" t="s">
        <v>156</v>
      </c>
      <c r="E93" s="8" t="s">
        <v>15</v>
      </c>
      <c r="F93" s="8" t="str">
        <f t="shared" si="1"/>
        <v>12</v>
      </c>
      <c r="G93" s="8" t="str">
        <f t="shared" si="2"/>
        <v>18</v>
      </c>
      <c r="H93" s="8" t="s">
        <v>114</v>
      </c>
      <c r="I93" s="8" t="s">
        <v>34</v>
      </c>
      <c r="J93" s="8" t="s">
        <v>59</v>
      </c>
      <c r="K93" s="8" t="s">
        <v>8809</v>
      </c>
      <c r="L93" s="8" t="s">
        <v>8810</v>
      </c>
      <c r="M93" s="8" t="s">
        <v>43</v>
      </c>
      <c r="N93" s="8"/>
      <c r="O93" s="8"/>
      <c r="P93" s="8"/>
      <c r="Q93" s="8"/>
      <c r="R93" s="8"/>
      <c r="S93" s="8"/>
      <c r="T93" s="8"/>
      <c r="U93" s="8"/>
      <c r="V93" s="8"/>
      <c r="W93" s="8"/>
      <c r="X93" s="8"/>
      <c r="Y93" s="8"/>
      <c r="Z93" s="8"/>
      <c r="AA93" s="8"/>
      <c r="AB93" s="8"/>
      <c r="AC93" s="8"/>
    </row>
    <row r="94" ht="22.5" customHeight="1">
      <c r="A94" s="8" t="s">
        <v>9605</v>
      </c>
      <c r="B94" s="8" t="s">
        <v>9015</v>
      </c>
      <c r="C94" s="8" t="s">
        <v>13</v>
      </c>
      <c r="D94" s="8" t="s">
        <v>14</v>
      </c>
      <c r="E94" s="8" t="s">
        <v>15</v>
      </c>
      <c r="F94" s="8" t="str">
        <f t="shared" si="1"/>
        <v>30</v>
      </c>
      <c r="G94" s="8" t="str">
        <f t="shared" si="2"/>
        <v>45</v>
      </c>
      <c r="H94" s="8" t="s">
        <v>1688</v>
      </c>
      <c r="I94" s="8" t="s">
        <v>26</v>
      </c>
      <c r="J94" s="8" t="s">
        <v>140</v>
      </c>
      <c r="K94" s="8" t="s">
        <v>5044</v>
      </c>
      <c r="L94" s="8" t="s">
        <v>9606</v>
      </c>
      <c r="M94" s="8" t="s">
        <v>62</v>
      </c>
      <c r="N94" s="8"/>
      <c r="O94" s="8"/>
      <c r="P94" s="8"/>
      <c r="Q94" s="8"/>
      <c r="R94" s="8"/>
      <c r="S94" s="8"/>
      <c r="T94" s="8"/>
      <c r="U94" s="8"/>
      <c r="V94" s="8"/>
      <c r="W94" s="8"/>
      <c r="X94" s="8"/>
      <c r="Y94" s="8"/>
      <c r="Z94" s="8"/>
      <c r="AA94" s="8"/>
      <c r="AB94" s="8"/>
      <c r="AC94" s="8"/>
    </row>
    <row r="95" ht="22.5" customHeight="1">
      <c r="A95" s="8" t="s">
        <v>9607</v>
      </c>
      <c r="B95" s="8" t="s">
        <v>9608</v>
      </c>
      <c r="C95" s="8" t="s">
        <v>13</v>
      </c>
      <c r="D95" s="8" t="s">
        <v>24</v>
      </c>
      <c r="E95" s="8" t="s">
        <v>15</v>
      </c>
      <c r="F95" s="8" t="str">
        <f t="shared" si="1"/>
        <v>25</v>
      </c>
      <c r="G95" s="8" t="str">
        <f t="shared" si="2"/>
        <v>50</v>
      </c>
      <c r="H95" s="8" t="s">
        <v>495</v>
      </c>
      <c r="I95" s="8" t="s">
        <v>34</v>
      </c>
      <c r="J95" s="8" t="s">
        <v>94</v>
      </c>
      <c r="K95" s="8" t="s">
        <v>4566</v>
      </c>
      <c r="L95" s="8" t="s">
        <v>9609</v>
      </c>
      <c r="M95" s="8" t="s">
        <v>37</v>
      </c>
      <c r="N95" s="8"/>
      <c r="O95" s="8"/>
      <c r="P95" s="8"/>
      <c r="Q95" s="8"/>
      <c r="R95" s="8"/>
      <c r="S95" s="8"/>
      <c r="T95" s="8"/>
      <c r="U95" s="8"/>
      <c r="V95" s="8"/>
      <c r="W95" s="8"/>
      <c r="X95" s="8"/>
      <c r="Y95" s="8"/>
      <c r="Z95" s="8"/>
      <c r="AA95" s="8"/>
      <c r="AB95" s="8"/>
      <c r="AC95" s="8"/>
    </row>
    <row r="96" ht="22.5" customHeight="1">
      <c r="A96" s="8" t="s">
        <v>9610</v>
      </c>
      <c r="B96" s="8" t="s">
        <v>8874</v>
      </c>
      <c r="C96" s="8" t="s">
        <v>13</v>
      </c>
      <c r="D96" s="8" t="s">
        <v>14</v>
      </c>
      <c r="E96" s="8" t="s">
        <v>15</v>
      </c>
      <c r="F96" s="8" t="str">
        <f t="shared" si="1"/>
        <v>25</v>
      </c>
      <c r="G96" s="8" t="str">
        <f t="shared" si="2"/>
        <v>50</v>
      </c>
      <c r="H96" s="8" t="s">
        <v>495</v>
      </c>
      <c r="I96" s="8" t="s">
        <v>34</v>
      </c>
      <c r="J96" s="8" t="s">
        <v>94</v>
      </c>
      <c r="K96" s="8" t="s">
        <v>8876</v>
      </c>
      <c r="L96" s="8" t="s">
        <v>9611</v>
      </c>
      <c r="M96" s="8" t="s">
        <v>43</v>
      </c>
      <c r="N96" s="8"/>
      <c r="O96" s="8"/>
      <c r="P96" s="8"/>
      <c r="Q96" s="8"/>
      <c r="R96" s="8"/>
      <c r="S96" s="8"/>
      <c r="T96" s="8"/>
      <c r="U96" s="8"/>
      <c r="V96" s="8"/>
      <c r="W96" s="8"/>
      <c r="X96" s="8"/>
      <c r="Y96" s="8"/>
      <c r="Z96" s="8"/>
      <c r="AA96" s="8"/>
      <c r="AB96" s="8"/>
      <c r="AC96" s="8"/>
    </row>
    <row r="97" ht="22.5" customHeight="1">
      <c r="A97" s="8" t="s">
        <v>8673</v>
      </c>
      <c r="B97" s="8" t="s">
        <v>9612</v>
      </c>
      <c r="C97" s="8" t="s">
        <v>13</v>
      </c>
      <c r="D97" s="8" t="s">
        <v>65</v>
      </c>
      <c r="E97" s="8" t="s">
        <v>15</v>
      </c>
      <c r="F97" s="8" t="str">
        <f t="shared" si="1"/>
        <v>15</v>
      </c>
      <c r="G97" s="8" t="str">
        <f t="shared" si="2"/>
        <v>20</v>
      </c>
      <c r="H97" s="8" t="s">
        <v>70</v>
      </c>
      <c r="I97" s="8" t="s">
        <v>26</v>
      </c>
      <c r="J97" s="8" t="s">
        <v>124</v>
      </c>
      <c r="K97" s="8" t="s">
        <v>9613</v>
      </c>
      <c r="L97" s="8" t="s">
        <v>9614</v>
      </c>
      <c r="M97" s="8" t="s">
        <v>21</v>
      </c>
      <c r="N97" s="8"/>
      <c r="O97" s="8"/>
      <c r="P97" s="8"/>
      <c r="Q97" s="8"/>
      <c r="R97" s="8"/>
      <c r="S97" s="8"/>
      <c r="T97" s="8"/>
      <c r="U97" s="8"/>
      <c r="V97" s="8"/>
      <c r="W97" s="8"/>
      <c r="X97" s="8"/>
      <c r="Y97" s="8"/>
      <c r="Z97" s="8"/>
      <c r="AA97" s="8"/>
      <c r="AB97" s="8"/>
      <c r="AC97" s="8"/>
    </row>
    <row r="98" ht="22.5" customHeight="1">
      <c r="A98" s="8" t="s">
        <v>9615</v>
      </c>
      <c r="B98" s="8" t="s">
        <v>9616</v>
      </c>
      <c r="C98" s="8" t="s">
        <v>13</v>
      </c>
      <c r="D98" s="8" t="s">
        <v>24</v>
      </c>
      <c r="E98" s="8" t="s">
        <v>122</v>
      </c>
      <c r="F98" s="8" t="str">
        <f t="shared" si="1"/>
        <v>2</v>
      </c>
      <c r="G98" s="8" t="str">
        <f t="shared" si="2"/>
        <v>4</v>
      </c>
      <c r="H98" s="8" t="s">
        <v>714</v>
      </c>
      <c r="I98" s="8" t="s">
        <v>58</v>
      </c>
      <c r="J98" s="8" t="s">
        <v>94</v>
      </c>
      <c r="K98" s="8" t="s">
        <v>9617</v>
      </c>
      <c r="L98" s="8" t="s">
        <v>9618</v>
      </c>
      <c r="M98" s="8" t="s">
        <v>73</v>
      </c>
      <c r="N98" s="8"/>
      <c r="O98" s="8"/>
      <c r="P98" s="8"/>
      <c r="Q98" s="8"/>
      <c r="R98" s="8"/>
      <c r="S98" s="8"/>
      <c r="T98" s="8"/>
      <c r="U98" s="8"/>
      <c r="V98" s="8"/>
      <c r="W98" s="8"/>
      <c r="X98" s="8"/>
      <c r="Y98" s="8"/>
      <c r="Z98" s="8"/>
      <c r="AA98" s="8"/>
      <c r="AB98" s="8"/>
      <c r="AC98" s="8"/>
    </row>
    <row r="99" ht="22.5" customHeight="1">
      <c r="A99" s="8" t="s">
        <v>8625</v>
      </c>
      <c r="B99" s="8" t="s">
        <v>76</v>
      </c>
      <c r="C99" s="8" t="s">
        <v>13</v>
      </c>
      <c r="D99" s="8" t="s">
        <v>14</v>
      </c>
      <c r="E99" s="8" t="s">
        <v>15</v>
      </c>
      <c r="F99" s="8" t="str">
        <f t="shared" si="1"/>
        <v>20</v>
      </c>
      <c r="G99" s="8" t="str">
        <f t="shared" si="2"/>
        <v>21</v>
      </c>
      <c r="H99" s="8" t="s">
        <v>6145</v>
      </c>
      <c r="I99" s="8" t="s">
        <v>58</v>
      </c>
      <c r="J99" s="8" t="s">
        <v>76</v>
      </c>
      <c r="K99" s="8" t="s">
        <v>76</v>
      </c>
      <c r="L99" s="8" t="s">
        <v>9619</v>
      </c>
      <c r="M99" s="8" t="s">
        <v>18</v>
      </c>
      <c r="N99" s="8"/>
      <c r="O99" s="8"/>
      <c r="P99" s="8"/>
      <c r="Q99" s="8"/>
      <c r="R99" s="8"/>
      <c r="S99" s="8"/>
      <c r="T99" s="8"/>
      <c r="U99" s="8"/>
      <c r="V99" s="8"/>
      <c r="W99" s="8"/>
      <c r="X99" s="8"/>
      <c r="Y99" s="8"/>
      <c r="Z99" s="8"/>
      <c r="AA99" s="8"/>
      <c r="AB99" s="8"/>
      <c r="AC99" s="8"/>
    </row>
    <row r="100" ht="22.5" customHeight="1">
      <c r="A100" s="8" t="s">
        <v>9620</v>
      </c>
      <c r="B100" s="8" t="s">
        <v>9621</v>
      </c>
      <c r="C100" s="8" t="s">
        <v>13</v>
      </c>
      <c r="D100" s="8" t="s">
        <v>51</v>
      </c>
      <c r="E100" s="8" t="s">
        <v>15</v>
      </c>
      <c r="F100" s="8" t="str">
        <f t="shared" si="1"/>
        <v>20</v>
      </c>
      <c r="G100" s="8" t="str">
        <f t="shared" si="2"/>
        <v>40</v>
      </c>
      <c r="H100" s="8" t="s">
        <v>208</v>
      </c>
      <c r="I100" s="8" t="s">
        <v>34</v>
      </c>
      <c r="J100" s="8" t="s">
        <v>94</v>
      </c>
      <c r="K100" s="8" t="s">
        <v>7192</v>
      </c>
      <c r="L100" s="8" t="s">
        <v>9622</v>
      </c>
      <c r="M100" s="8" t="s">
        <v>62</v>
      </c>
      <c r="N100" s="8"/>
      <c r="O100" s="8"/>
      <c r="P100" s="8"/>
      <c r="Q100" s="8"/>
      <c r="R100" s="8"/>
      <c r="S100" s="8"/>
      <c r="T100" s="8"/>
      <c r="U100" s="8"/>
      <c r="V100" s="8"/>
      <c r="W100" s="8"/>
      <c r="X100" s="8"/>
      <c r="Y100" s="8"/>
      <c r="Z100" s="8"/>
      <c r="AA100" s="8"/>
      <c r="AB100" s="8"/>
      <c r="AC100" s="8"/>
    </row>
    <row r="101" ht="22.5" customHeight="1">
      <c r="A101" s="8" t="s">
        <v>9623</v>
      </c>
      <c r="B101" s="8" t="s">
        <v>8943</v>
      </c>
      <c r="C101" s="8" t="s">
        <v>13</v>
      </c>
      <c r="D101" s="8" t="s">
        <v>14</v>
      </c>
      <c r="E101" s="8" t="s">
        <v>15</v>
      </c>
      <c r="F101" s="8" t="str">
        <f t="shared" si="1"/>
        <v>10</v>
      </c>
      <c r="G101" s="8" t="str">
        <f t="shared" si="2"/>
        <v>15</v>
      </c>
      <c r="H101" s="8" t="s">
        <v>16</v>
      </c>
      <c r="I101" s="8" t="s">
        <v>17</v>
      </c>
      <c r="J101" s="8" t="s">
        <v>18</v>
      </c>
      <c r="K101" s="8" t="s">
        <v>8944</v>
      </c>
      <c r="L101" s="8" t="s">
        <v>9624</v>
      </c>
      <c r="M101" s="8" t="s">
        <v>73</v>
      </c>
      <c r="N101" s="8"/>
      <c r="O101" s="8"/>
      <c r="P101" s="8"/>
      <c r="Q101" s="8"/>
      <c r="R101" s="8"/>
      <c r="S101" s="8"/>
      <c r="T101" s="8"/>
      <c r="U101" s="8"/>
      <c r="V101" s="8"/>
      <c r="W101" s="8"/>
      <c r="X101" s="8"/>
      <c r="Y101" s="8"/>
      <c r="Z101" s="8"/>
      <c r="AA101" s="8"/>
      <c r="AB101" s="8"/>
      <c r="AC101" s="8"/>
    </row>
    <row r="102" ht="22.5" customHeight="1">
      <c r="A102" s="8" t="s">
        <v>9625</v>
      </c>
      <c r="B102" s="8" t="s">
        <v>9626</v>
      </c>
      <c r="C102" s="8" t="s">
        <v>13</v>
      </c>
      <c r="D102" s="8" t="s">
        <v>24</v>
      </c>
      <c r="E102" s="8" t="s">
        <v>15</v>
      </c>
      <c r="F102" s="8" t="str">
        <f t="shared" si="1"/>
        <v>12</v>
      </c>
      <c r="G102" s="8" t="str">
        <f t="shared" si="2"/>
        <v>24</v>
      </c>
      <c r="H102" s="8" t="s">
        <v>174</v>
      </c>
      <c r="I102" s="8" t="s">
        <v>17</v>
      </c>
      <c r="J102" s="8" t="s">
        <v>140</v>
      </c>
      <c r="K102" s="8" t="s">
        <v>4883</v>
      </c>
      <c r="L102" s="8" t="s">
        <v>9627</v>
      </c>
      <c r="M102" s="8" t="s">
        <v>43</v>
      </c>
      <c r="N102" s="8"/>
      <c r="O102" s="8"/>
      <c r="P102" s="8"/>
      <c r="Q102" s="8"/>
      <c r="R102" s="8"/>
      <c r="S102" s="8"/>
      <c r="T102" s="8"/>
      <c r="U102" s="8"/>
      <c r="V102" s="8"/>
      <c r="W102" s="8"/>
      <c r="X102" s="8"/>
      <c r="Y102" s="8"/>
      <c r="Z102" s="8"/>
      <c r="AA102" s="8"/>
      <c r="AB102" s="8"/>
      <c r="AC102" s="8"/>
    </row>
    <row r="103" ht="22.5" customHeight="1">
      <c r="A103" s="8" t="s">
        <v>9628</v>
      </c>
      <c r="B103" s="8" t="s">
        <v>9629</v>
      </c>
      <c r="C103" s="8" t="s">
        <v>13</v>
      </c>
      <c r="D103" s="8" t="s">
        <v>14</v>
      </c>
      <c r="E103" s="8" t="s">
        <v>15</v>
      </c>
      <c r="F103" s="8" t="str">
        <f t="shared" si="1"/>
        <v>20</v>
      </c>
      <c r="G103" s="8" t="str">
        <f t="shared" si="2"/>
        <v>30</v>
      </c>
      <c r="H103" s="8" t="s">
        <v>961</v>
      </c>
      <c r="I103" s="8" t="s">
        <v>17</v>
      </c>
      <c r="J103" s="8" t="s">
        <v>348</v>
      </c>
      <c r="K103" s="8" t="s">
        <v>6898</v>
      </c>
      <c r="L103" s="8" t="s">
        <v>9630</v>
      </c>
      <c r="M103" s="8" t="s">
        <v>21</v>
      </c>
      <c r="N103" s="8"/>
      <c r="O103" s="8"/>
      <c r="P103" s="8"/>
      <c r="Q103" s="8"/>
      <c r="R103" s="8"/>
      <c r="S103" s="8"/>
      <c r="T103" s="8"/>
      <c r="U103" s="8"/>
      <c r="V103" s="8"/>
      <c r="W103" s="8"/>
      <c r="X103" s="8"/>
      <c r="Y103" s="8"/>
      <c r="Z103" s="8"/>
      <c r="AA103" s="8"/>
      <c r="AB103" s="8"/>
      <c r="AC103" s="8"/>
    </row>
    <row r="104" ht="22.5" customHeight="1">
      <c r="A104" s="8" t="s">
        <v>9631</v>
      </c>
      <c r="B104" s="8" t="s">
        <v>9632</v>
      </c>
      <c r="C104" s="8" t="s">
        <v>13</v>
      </c>
      <c r="D104" s="8" t="s">
        <v>9633</v>
      </c>
      <c r="E104" s="8" t="s">
        <v>15</v>
      </c>
      <c r="F104" s="8" t="str">
        <f t="shared" si="1"/>
        <v>25</v>
      </c>
      <c r="G104" s="8" t="str">
        <f t="shared" si="2"/>
        <v>45</v>
      </c>
      <c r="H104" s="8" t="s">
        <v>1127</v>
      </c>
      <c r="I104" s="8" t="s">
        <v>26</v>
      </c>
      <c r="J104" s="8" t="s">
        <v>240</v>
      </c>
      <c r="K104" s="8" t="s">
        <v>9634</v>
      </c>
      <c r="L104" s="8" t="s">
        <v>9635</v>
      </c>
      <c r="M104" s="8" t="s">
        <v>43</v>
      </c>
      <c r="N104" s="8"/>
      <c r="O104" s="8"/>
      <c r="P104" s="8"/>
      <c r="Q104" s="8"/>
      <c r="R104" s="8"/>
      <c r="S104" s="8"/>
      <c r="T104" s="8"/>
      <c r="U104" s="8"/>
      <c r="V104" s="8"/>
      <c r="W104" s="8"/>
      <c r="X104" s="8"/>
      <c r="Y104" s="8"/>
      <c r="Z104" s="8"/>
      <c r="AA104" s="8"/>
      <c r="AB104" s="8"/>
      <c r="AC104" s="8"/>
    </row>
    <row r="105" ht="22.5" customHeight="1">
      <c r="A105" s="8" t="s">
        <v>9008</v>
      </c>
      <c r="B105" s="8" t="s">
        <v>76</v>
      </c>
      <c r="C105" s="8" t="s">
        <v>13</v>
      </c>
      <c r="D105" s="8" t="s">
        <v>14</v>
      </c>
      <c r="E105" s="8" t="s">
        <v>15</v>
      </c>
      <c r="F105" s="8" t="str">
        <f t="shared" si="1"/>
        <v>25</v>
      </c>
      <c r="G105" s="8" t="str">
        <f t="shared" si="2"/>
        <v>35</v>
      </c>
      <c r="H105" s="8" t="s">
        <v>253</v>
      </c>
      <c r="I105" s="8" t="s">
        <v>26</v>
      </c>
      <c r="J105" s="8" t="s">
        <v>76</v>
      </c>
      <c r="K105" s="8" t="s">
        <v>76</v>
      </c>
      <c r="L105" s="8" t="s">
        <v>9636</v>
      </c>
      <c r="M105" s="8" t="s">
        <v>574</v>
      </c>
      <c r="N105" s="8"/>
      <c r="O105" s="8"/>
      <c r="P105" s="8"/>
      <c r="Q105" s="8"/>
      <c r="R105" s="8"/>
      <c r="S105" s="8"/>
      <c r="T105" s="8"/>
      <c r="U105" s="8"/>
      <c r="V105" s="8"/>
      <c r="W105" s="8"/>
      <c r="X105" s="8"/>
      <c r="Y105" s="8"/>
      <c r="Z105" s="8"/>
      <c r="AA105" s="8"/>
      <c r="AB105" s="8"/>
      <c r="AC105" s="8"/>
    </row>
    <row r="106" ht="22.5" customHeight="1">
      <c r="A106" s="8" t="s">
        <v>8696</v>
      </c>
      <c r="B106" s="8" t="s">
        <v>9637</v>
      </c>
      <c r="C106" s="8" t="s">
        <v>13</v>
      </c>
      <c r="D106" s="8" t="s">
        <v>24</v>
      </c>
      <c r="E106" s="8" t="s">
        <v>139</v>
      </c>
      <c r="F106" s="8" t="str">
        <f t="shared" si="1"/>
        <v>20</v>
      </c>
      <c r="G106" s="8" t="str">
        <f t="shared" si="2"/>
        <v>30</v>
      </c>
      <c r="H106" s="8" t="s">
        <v>234</v>
      </c>
      <c r="I106" s="8" t="s">
        <v>34</v>
      </c>
      <c r="J106" s="8" t="s">
        <v>59</v>
      </c>
      <c r="K106" s="8" t="s">
        <v>9638</v>
      </c>
      <c r="L106" s="8" t="s">
        <v>9639</v>
      </c>
      <c r="M106" s="8" t="s">
        <v>62</v>
      </c>
      <c r="N106" s="8"/>
      <c r="O106" s="8"/>
      <c r="P106" s="8"/>
      <c r="Q106" s="8"/>
      <c r="R106" s="8"/>
      <c r="S106" s="8"/>
      <c r="T106" s="8"/>
      <c r="U106" s="8"/>
      <c r="V106" s="8"/>
      <c r="W106" s="8"/>
      <c r="X106" s="8"/>
      <c r="Y106" s="8"/>
      <c r="Z106" s="8"/>
      <c r="AA106" s="8"/>
      <c r="AB106" s="8"/>
      <c r="AC106" s="8"/>
    </row>
    <row r="107" ht="22.5" customHeight="1">
      <c r="A107" s="8" t="s">
        <v>9640</v>
      </c>
      <c r="B107" s="8" t="s">
        <v>9626</v>
      </c>
      <c r="C107" s="8" t="s">
        <v>13</v>
      </c>
      <c r="D107" s="8" t="s">
        <v>24</v>
      </c>
      <c r="E107" s="8" t="s">
        <v>15</v>
      </c>
      <c r="F107" s="8" t="str">
        <f t="shared" si="1"/>
        <v>12</v>
      </c>
      <c r="G107" s="8" t="str">
        <f t="shared" si="2"/>
        <v>24</v>
      </c>
      <c r="H107" s="8" t="s">
        <v>8347</v>
      </c>
      <c r="I107" s="8" t="s">
        <v>34</v>
      </c>
      <c r="J107" s="8" t="s">
        <v>140</v>
      </c>
      <c r="K107" s="8" t="s">
        <v>4883</v>
      </c>
      <c r="L107" s="8" t="s">
        <v>9641</v>
      </c>
      <c r="M107" s="8" t="s">
        <v>43</v>
      </c>
      <c r="N107" s="8"/>
      <c r="O107" s="8"/>
      <c r="P107" s="8"/>
      <c r="Q107" s="8"/>
      <c r="R107" s="8"/>
      <c r="S107" s="8"/>
      <c r="T107" s="8"/>
      <c r="U107" s="8"/>
      <c r="V107" s="8"/>
      <c r="W107" s="8"/>
      <c r="X107" s="8"/>
      <c r="Y107" s="8"/>
      <c r="Z107" s="8"/>
      <c r="AA107" s="8"/>
      <c r="AB107" s="8"/>
      <c r="AC107" s="8"/>
    </row>
    <row r="108" ht="22.5" customHeight="1">
      <c r="A108" s="8" t="s">
        <v>9642</v>
      </c>
      <c r="B108" s="8" t="s">
        <v>1050</v>
      </c>
      <c r="C108" s="8" t="s">
        <v>13</v>
      </c>
      <c r="D108" s="8" t="s">
        <v>14</v>
      </c>
      <c r="E108" s="8" t="s">
        <v>15</v>
      </c>
      <c r="F108" s="8" t="str">
        <f t="shared" si="1"/>
        <v>15</v>
      </c>
      <c r="G108" s="8" t="str">
        <f t="shared" si="2"/>
        <v>25</v>
      </c>
      <c r="H108" s="8" t="s">
        <v>39</v>
      </c>
      <c r="I108" s="8" t="s">
        <v>34</v>
      </c>
      <c r="J108" s="8" t="s">
        <v>18</v>
      </c>
      <c r="K108" s="8" t="s">
        <v>9596</v>
      </c>
      <c r="L108" s="8" t="s">
        <v>9643</v>
      </c>
      <c r="M108" s="8" t="s">
        <v>73</v>
      </c>
      <c r="N108" s="8"/>
      <c r="O108" s="8"/>
      <c r="P108" s="8"/>
      <c r="Q108" s="8"/>
      <c r="R108" s="8"/>
      <c r="S108" s="8"/>
      <c r="T108" s="8"/>
      <c r="U108" s="8"/>
      <c r="V108" s="8"/>
      <c r="W108" s="8"/>
      <c r="X108" s="8"/>
      <c r="Y108" s="8"/>
      <c r="Z108" s="8"/>
      <c r="AA108" s="8"/>
      <c r="AB108" s="8"/>
      <c r="AC108" s="8"/>
    </row>
    <row r="109" ht="22.5" customHeight="1">
      <c r="A109" s="8" t="s">
        <v>8625</v>
      </c>
      <c r="B109" s="8" t="s">
        <v>9644</v>
      </c>
      <c r="C109" s="8" t="s">
        <v>13</v>
      </c>
      <c r="D109" s="8" t="s">
        <v>24</v>
      </c>
      <c r="E109" s="8" t="s">
        <v>15</v>
      </c>
      <c r="F109" s="8" t="str">
        <f t="shared" si="1"/>
        <v>30</v>
      </c>
      <c r="G109" s="8" t="str">
        <f t="shared" si="2"/>
        <v>60</v>
      </c>
      <c r="H109" s="8" t="s">
        <v>278</v>
      </c>
      <c r="I109" s="8" t="s">
        <v>34</v>
      </c>
      <c r="J109" s="8" t="s">
        <v>94</v>
      </c>
      <c r="K109" s="8" t="s">
        <v>835</v>
      </c>
      <c r="L109" s="8" t="s">
        <v>9645</v>
      </c>
      <c r="M109" s="8" t="s">
        <v>37</v>
      </c>
      <c r="N109" s="8"/>
      <c r="O109" s="8"/>
      <c r="P109" s="8"/>
      <c r="Q109" s="8"/>
      <c r="R109" s="8"/>
      <c r="S109" s="8"/>
      <c r="T109" s="8"/>
      <c r="U109" s="8"/>
      <c r="V109" s="8"/>
      <c r="W109" s="8"/>
      <c r="X109" s="8"/>
      <c r="Y109" s="8"/>
      <c r="Z109" s="8"/>
      <c r="AA109" s="8"/>
      <c r="AB109" s="8"/>
      <c r="AC109" s="8"/>
    </row>
    <row r="110" ht="22.5" customHeight="1">
      <c r="A110" s="8" t="s">
        <v>9646</v>
      </c>
      <c r="B110" s="8" t="s">
        <v>4172</v>
      </c>
      <c r="C110" s="8" t="s">
        <v>13</v>
      </c>
      <c r="D110" s="8" t="s">
        <v>75</v>
      </c>
      <c r="E110" s="8" t="s">
        <v>15</v>
      </c>
      <c r="F110" s="8" t="str">
        <f t="shared" si="1"/>
        <v>5</v>
      </c>
      <c r="G110" s="8" t="str">
        <f t="shared" si="2"/>
        <v>10</v>
      </c>
      <c r="H110" s="8" t="s">
        <v>1404</v>
      </c>
      <c r="I110" s="8" t="s">
        <v>17</v>
      </c>
      <c r="J110" s="8" t="s">
        <v>348</v>
      </c>
      <c r="K110" s="8" t="s">
        <v>4173</v>
      </c>
      <c r="L110" s="8" t="s">
        <v>9647</v>
      </c>
      <c r="M110" s="8" t="s">
        <v>21</v>
      </c>
      <c r="N110" s="8"/>
      <c r="O110" s="8"/>
      <c r="P110" s="8"/>
      <c r="Q110" s="8"/>
      <c r="R110" s="8"/>
      <c r="S110" s="8"/>
      <c r="T110" s="8"/>
      <c r="U110" s="8"/>
      <c r="V110" s="8"/>
      <c r="W110" s="8"/>
      <c r="X110" s="8"/>
      <c r="Y110" s="8"/>
      <c r="Z110" s="8"/>
      <c r="AA110" s="8"/>
      <c r="AB110" s="8"/>
      <c r="AC110" s="8"/>
    </row>
    <row r="111" ht="22.5" customHeight="1">
      <c r="A111" s="8" t="s">
        <v>9648</v>
      </c>
      <c r="B111" s="8" t="s">
        <v>9649</v>
      </c>
      <c r="C111" s="8" t="s">
        <v>13</v>
      </c>
      <c r="D111" s="8" t="s">
        <v>14</v>
      </c>
      <c r="E111" s="8" t="s">
        <v>15</v>
      </c>
      <c r="F111" s="8" t="str">
        <f t="shared" si="1"/>
        <v>15</v>
      </c>
      <c r="G111" s="8" t="str">
        <f t="shared" si="2"/>
        <v>25</v>
      </c>
      <c r="H111" s="8" t="s">
        <v>39</v>
      </c>
      <c r="I111" s="8" t="s">
        <v>58</v>
      </c>
      <c r="J111" s="8" t="s">
        <v>1043</v>
      </c>
      <c r="K111" s="8" t="s">
        <v>9650</v>
      </c>
      <c r="L111" s="8" t="s">
        <v>9651</v>
      </c>
      <c r="M111" s="8" t="s">
        <v>73</v>
      </c>
      <c r="N111" s="8"/>
      <c r="O111" s="8"/>
      <c r="P111" s="8"/>
      <c r="Q111" s="8"/>
      <c r="R111" s="8"/>
      <c r="S111" s="8"/>
      <c r="T111" s="8"/>
      <c r="U111" s="8"/>
      <c r="V111" s="8"/>
      <c r="W111" s="8"/>
      <c r="X111" s="8"/>
      <c r="Y111" s="8"/>
      <c r="Z111" s="8"/>
      <c r="AA111" s="8"/>
      <c r="AB111" s="8"/>
      <c r="AC111" s="8"/>
    </row>
    <row r="112" ht="22.5" customHeight="1">
      <c r="A112" s="8" t="s">
        <v>9652</v>
      </c>
      <c r="B112" s="8" t="s">
        <v>9653</v>
      </c>
      <c r="C112" s="8" t="s">
        <v>13</v>
      </c>
      <c r="D112" s="8" t="s">
        <v>14</v>
      </c>
      <c r="E112" s="8" t="s">
        <v>15</v>
      </c>
      <c r="F112" s="8" t="str">
        <f t="shared" si="1"/>
        <v>20</v>
      </c>
      <c r="G112" s="8" t="str">
        <f t="shared" si="2"/>
        <v>40</v>
      </c>
      <c r="H112" s="8" t="s">
        <v>208</v>
      </c>
      <c r="I112" s="8" t="s">
        <v>34</v>
      </c>
      <c r="J112" s="8" t="s">
        <v>40</v>
      </c>
      <c r="K112" s="8" t="s">
        <v>9654</v>
      </c>
      <c r="L112" s="8" t="s">
        <v>9655</v>
      </c>
      <c r="M112" s="8" t="s">
        <v>21</v>
      </c>
      <c r="N112" s="8"/>
      <c r="O112" s="8"/>
      <c r="P112" s="8"/>
      <c r="Q112" s="8"/>
      <c r="R112" s="8"/>
      <c r="S112" s="8"/>
      <c r="T112" s="8"/>
      <c r="U112" s="8"/>
      <c r="V112" s="8"/>
      <c r="W112" s="8"/>
      <c r="X112" s="8"/>
      <c r="Y112" s="8"/>
      <c r="Z112" s="8"/>
      <c r="AA112" s="8"/>
      <c r="AB112" s="8"/>
      <c r="AC112" s="8"/>
    </row>
    <row r="113" ht="22.5" customHeight="1">
      <c r="A113" s="8" t="s">
        <v>9656</v>
      </c>
      <c r="B113" s="8" t="s">
        <v>8786</v>
      </c>
      <c r="C113" s="8" t="s">
        <v>13</v>
      </c>
      <c r="D113" s="8" t="s">
        <v>14</v>
      </c>
      <c r="E113" s="8" t="s">
        <v>15</v>
      </c>
      <c r="F113" s="8" t="str">
        <f t="shared" si="1"/>
        <v>20</v>
      </c>
      <c r="G113" s="8" t="str">
        <f t="shared" si="2"/>
        <v>40</v>
      </c>
      <c r="H113" s="8" t="s">
        <v>208</v>
      </c>
      <c r="I113" s="8" t="s">
        <v>58</v>
      </c>
      <c r="J113" s="8" t="s">
        <v>284</v>
      </c>
      <c r="K113" s="8" t="s">
        <v>8787</v>
      </c>
      <c r="L113" s="8" t="s">
        <v>9657</v>
      </c>
      <c r="M113" s="8" t="s">
        <v>21</v>
      </c>
      <c r="N113" s="8"/>
      <c r="O113" s="8"/>
      <c r="P113" s="8"/>
      <c r="Q113" s="8"/>
      <c r="R113" s="8"/>
      <c r="S113" s="8"/>
      <c r="T113" s="8"/>
      <c r="U113" s="8"/>
      <c r="V113" s="8"/>
      <c r="W113" s="8"/>
      <c r="X113" s="8"/>
      <c r="Y113" s="8"/>
      <c r="Z113" s="8"/>
      <c r="AA113" s="8"/>
      <c r="AB113" s="8"/>
      <c r="AC113" s="8"/>
    </row>
    <row r="114" ht="22.5" customHeight="1">
      <c r="A114" s="8" t="s">
        <v>9658</v>
      </c>
      <c r="B114" s="8" t="s">
        <v>9659</v>
      </c>
      <c r="C114" s="8" t="s">
        <v>13</v>
      </c>
      <c r="D114" s="8" t="s">
        <v>187</v>
      </c>
      <c r="E114" s="8" t="s">
        <v>15</v>
      </c>
      <c r="F114" s="8" t="str">
        <f t="shared" si="1"/>
        <v>10</v>
      </c>
      <c r="G114" s="8" t="str">
        <f t="shared" si="2"/>
        <v>20</v>
      </c>
      <c r="H114" s="8" t="s">
        <v>93</v>
      </c>
      <c r="I114" s="8" t="s">
        <v>17</v>
      </c>
      <c r="J114" s="8" t="s">
        <v>40</v>
      </c>
      <c r="K114" s="8" t="s">
        <v>9660</v>
      </c>
      <c r="L114" s="8" t="s">
        <v>9661</v>
      </c>
      <c r="M114" s="8" t="s">
        <v>43</v>
      </c>
      <c r="N114" s="8"/>
      <c r="O114" s="8"/>
      <c r="P114" s="8"/>
      <c r="Q114" s="8"/>
      <c r="R114" s="8"/>
      <c r="S114" s="8"/>
      <c r="T114" s="8"/>
      <c r="U114" s="8"/>
      <c r="V114" s="8"/>
      <c r="W114" s="8"/>
      <c r="X114" s="8"/>
      <c r="Y114" s="8"/>
      <c r="Z114" s="8"/>
      <c r="AA114" s="8"/>
      <c r="AB114" s="8"/>
      <c r="AC114" s="8"/>
    </row>
    <row r="115" ht="22.5" customHeight="1">
      <c r="A115" s="8" t="s">
        <v>9662</v>
      </c>
      <c r="B115" s="8" t="s">
        <v>9579</v>
      </c>
      <c r="C115" s="8" t="s">
        <v>13</v>
      </c>
      <c r="D115" s="8" t="s">
        <v>24</v>
      </c>
      <c r="E115" s="8" t="s">
        <v>15</v>
      </c>
      <c r="F115" s="8" t="str">
        <f t="shared" si="1"/>
        <v>15</v>
      </c>
      <c r="G115" s="8" t="str">
        <f t="shared" si="2"/>
        <v>30</v>
      </c>
      <c r="H115" s="8" t="s">
        <v>202</v>
      </c>
      <c r="I115" s="8" t="s">
        <v>34</v>
      </c>
      <c r="J115" s="8" t="s">
        <v>1043</v>
      </c>
      <c r="K115" s="8" t="s">
        <v>9580</v>
      </c>
      <c r="L115" s="8" t="s">
        <v>9663</v>
      </c>
      <c r="M115" s="8" t="s">
        <v>21</v>
      </c>
      <c r="N115" s="8"/>
      <c r="O115" s="8"/>
      <c r="P115" s="8"/>
      <c r="Q115" s="8"/>
      <c r="R115" s="8"/>
      <c r="S115" s="8"/>
      <c r="T115" s="8"/>
      <c r="U115" s="8"/>
      <c r="V115" s="8"/>
      <c r="W115" s="8"/>
      <c r="X115" s="8"/>
      <c r="Y115" s="8"/>
      <c r="Z115" s="8"/>
      <c r="AA115" s="8"/>
      <c r="AB115" s="8"/>
      <c r="AC115" s="8"/>
    </row>
    <row r="116" ht="22.5" customHeight="1">
      <c r="A116" s="8" t="s">
        <v>8790</v>
      </c>
      <c r="B116" s="8" t="s">
        <v>9582</v>
      </c>
      <c r="C116" s="8" t="s">
        <v>13</v>
      </c>
      <c r="D116" s="8" t="s">
        <v>156</v>
      </c>
      <c r="E116" s="8" t="s">
        <v>15</v>
      </c>
      <c r="F116" s="8" t="str">
        <f t="shared" si="1"/>
        <v>15</v>
      </c>
      <c r="G116" s="8" t="str">
        <f t="shared" si="2"/>
        <v>22</v>
      </c>
      <c r="H116" s="8" t="s">
        <v>9664</v>
      </c>
      <c r="I116" s="8" t="s">
        <v>34</v>
      </c>
      <c r="J116" s="8" t="s">
        <v>59</v>
      </c>
      <c r="K116" s="8" t="s">
        <v>8809</v>
      </c>
      <c r="L116" s="8" t="s">
        <v>9665</v>
      </c>
      <c r="M116" s="8" t="s">
        <v>43</v>
      </c>
      <c r="N116" s="8"/>
      <c r="O116" s="8"/>
      <c r="P116" s="8"/>
      <c r="Q116" s="8"/>
      <c r="R116" s="8"/>
      <c r="S116" s="8"/>
      <c r="T116" s="8"/>
      <c r="U116" s="8"/>
      <c r="V116" s="8"/>
      <c r="W116" s="8"/>
      <c r="X116" s="8"/>
      <c r="Y116" s="8"/>
      <c r="Z116" s="8"/>
      <c r="AA116" s="8"/>
      <c r="AB116" s="8"/>
      <c r="AC116" s="8"/>
    </row>
    <row r="117" ht="22.5" customHeight="1">
      <c r="A117" s="8" t="s">
        <v>8861</v>
      </c>
      <c r="B117" s="8" t="s">
        <v>9626</v>
      </c>
      <c r="C117" s="8" t="s">
        <v>13</v>
      </c>
      <c r="D117" s="8" t="s">
        <v>24</v>
      </c>
      <c r="E117" s="8" t="s">
        <v>15</v>
      </c>
      <c r="F117" s="8" t="str">
        <f t="shared" si="1"/>
        <v>12</v>
      </c>
      <c r="G117" s="8" t="str">
        <f t="shared" si="2"/>
        <v>24</v>
      </c>
      <c r="H117" s="8" t="s">
        <v>174</v>
      </c>
      <c r="I117" s="8" t="s">
        <v>34</v>
      </c>
      <c r="J117" s="8" t="s">
        <v>140</v>
      </c>
      <c r="K117" s="8" t="s">
        <v>4883</v>
      </c>
      <c r="L117" s="8" t="s">
        <v>9666</v>
      </c>
      <c r="M117" s="8" t="s">
        <v>43</v>
      </c>
      <c r="N117" s="8"/>
      <c r="O117" s="8"/>
      <c r="P117" s="8"/>
      <c r="Q117" s="8"/>
      <c r="R117" s="8"/>
      <c r="S117" s="8"/>
      <c r="T117" s="8"/>
      <c r="U117" s="8"/>
      <c r="V117" s="8"/>
      <c r="W117" s="8"/>
      <c r="X117" s="8"/>
      <c r="Y117" s="8"/>
      <c r="Z117" s="8"/>
      <c r="AA117" s="8"/>
      <c r="AB117" s="8"/>
      <c r="AC117" s="8"/>
    </row>
    <row r="118" ht="22.5" customHeight="1">
      <c r="A118" s="8" t="s">
        <v>8779</v>
      </c>
      <c r="B118" s="8" t="s">
        <v>4083</v>
      </c>
      <c r="C118" s="8" t="s">
        <v>13</v>
      </c>
      <c r="D118" s="8" t="s">
        <v>75</v>
      </c>
      <c r="E118" s="8" t="s">
        <v>15</v>
      </c>
      <c r="F118" s="8" t="str">
        <f t="shared" si="1"/>
        <v>15</v>
      </c>
      <c r="G118" s="8" t="str">
        <f t="shared" si="2"/>
        <v>25</v>
      </c>
      <c r="H118" s="8" t="s">
        <v>39</v>
      </c>
      <c r="I118" s="8" t="s">
        <v>58</v>
      </c>
      <c r="J118" s="8" t="s">
        <v>94</v>
      </c>
      <c r="K118" s="8" t="s">
        <v>4084</v>
      </c>
      <c r="L118" s="8" t="s">
        <v>7931</v>
      </c>
      <c r="M118" s="8" t="s">
        <v>43</v>
      </c>
      <c r="N118" s="8"/>
      <c r="O118" s="8"/>
      <c r="P118" s="8"/>
      <c r="Q118" s="8"/>
      <c r="R118" s="8"/>
      <c r="S118" s="8"/>
      <c r="T118" s="8"/>
      <c r="U118" s="8"/>
      <c r="V118" s="8"/>
      <c r="W118" s="8"/>
      <c r="X118" s="8"/>
      <c r="Y118" s="8"/>
      <c r="Z118" s="8"/>
      <c r="AA118" s="8"/>
      <c r="AB118" s="8"/>
      <c r="AC118" s="8"/>
    </row>
    <row r="119" ht="22.5" customHeight="1">
      <c r="A119" s="8" t="s">
        <v>8907</v>
      </c>
      <c r="B119" s="8" t="s">
        <v>9667</v>
      </c>
      <c r="C119" s="8" t="s">
        <v>13</v>
      </c>
      <c r="D119" s="8" t="s">
        <v>24</v>
      </c>
      <c r="E119" s="8" t="s">
        <v>139</v>
      </c>
      <c r="F119" s="8" t="str">
        <f t="shared" si="1"/>
        <v>15</v>
      </c>
      <c r="G119" s="8" t="str">
        <f t="shared" si="2"/>
        <v>25</v>
      </c>
      <c r="H119" s="8" t="s">
        <v>39</v>
      </c>
      <c r="I119" s="8" t="s">
        <v>34</v>
      </c>
      <c r="J119" s="8" t="s">
        <v>140</v>
      </c>
      <c r="K119" s="8" t="s">
        <v>76</v>
      </c>
      <c r="L119" s="8" t="s">
        <v>9668</v>
      </c>
      <c r="M119" s="8" t="s">
        <v>21</v>
      </c>
      <c r="N119" s="8"/>
      <c r="O119" s="8"/>
      <c r="P119" s="8"/>
      <c r="Q119" s="8"/>
      <c r="R119" s="8"/>
      <c r="S119" s="8"/>
      <c r="T119" s="8"/>
      <c r="U119" s="8"/>
      <c r="V119" s="8"/>
      <c r="W119" s="8"/>
      <c r="X119" s="8"/>
      <c r="Y119" s="8"/>
      <c r="Z119" s="8"/>
      <c r="AA119" s="8"/>
      <c r="AB119" s="8"/>
      <c r="AC119" s="8"/>
    </row>
    <row r="120" ht="22.5" customHeight="1">
      <c r="A120" s="8" t="s">
        <v>9669</v>
      </c>
      <c r="B120" s="8" t="s">
        <v>9670</v>
      </c>
      <c r="C120" s="8" t="s">
        <v>13</v>
      </c>
      <c r="D120" s="8" t="s">
        <v>14</v>
      </c>
      <c r="E120" s="8" t="s">
        <v>15</v>
      </c>
      <c r="F120" s="8" t="str">
        <f t="shared" si="1"/>
        <v>10</v>
      </c>
      <c r="G120" s="8" t="str">
        <f t="shared" si="2"/>
        <v>15</v>
      </c>
      <c r="H120" s="8" t="s">
        <v>16</v>
      </c>
      <c r="I120" s="8" t="s">
        <v>17</v>
      </c>
      <c r="J120" s="8" t="s">
        <v>124</v>
      </c>
      <c r="K120" s="8" t="s">
        <v>9671</v>
      </c>
      <c r="L120" s="8" t="s">
        <v>9672</v>
      </c>
      <c r="M120" s="8" t="s">
        <v>21</v>
      </c>
      <c r="N120" s="8"/>
      <c r="O120" s="8"/>
      <c r="P120" s="8"/>
      <c r="Q120" s="8"/>
      <c r="R120" s="8"/>
      <c r="S120" s="8"/>
      <c r="T120" s="8"/>
      <c r="U120" s="8"/>
      <c r="V120" s="8"/>
      <c r="W120" s="8"/>
      <c r="X120" s="8"/>
      <c r="Y120" s="8"/>
      <c r="Z120" s="8"/>
      <c r="AA120" s="8"/>
      <c r="AB120" s="8"/>
      <c r="AC120" s="8"/>
    </row>
    <row r="121" ht="22.5" customHeight="1">
      <c r="A121" s="8" t="s">
        <v>8752</v>
      </c>
      <c r="B121" s="8" t="s">
        <v>9673</v>
      </c>
      <c r="C121" s="8" t="s">
        <v>13</v>
      </c>
      <c r="D121" s="8" t="s">
        <v>24</v>
      </c>
      <c r="E121" s="8" t="s">
        <v>15</v>
      </c>
      <c r="F121" s="8" t="str">
        <f t="shared" si="1"/>
        <v>30</v>
      </c>
      <c r="G121" s="8" t="str">
        <f t="shared" si="2"/>
        <v>60</v>
      </c>
      <c r="H121" s="8" t="s">
        <v>278</v>
      </c>
      <c r="I121" s="8" t="s">
        <v>26</v>
      </c>
      <c r="J121" s="8" t="s">
        <v>94</v>
      </c>
      <c r="K121" s="8" t="s">
        <v>9674</v>
      </c>
      <c r="L121" s="8" t="s">
        <v>9675</v>
      </c>
      <c r="M121" s="8" t="s">
        <v>62</v>
      </c>
      <c r="N121" s="8"/>
      <c r="O121" s="8"/>
      <c r="P121" s="8"/>
      <c r="Q121" s="8"/>
      <c r="R121" s="8"/>
      <c r="S121" s="8"/>
      <c r="T121" s="8"/>
      <c r="U121" s="8"/>
      <c r="V121" s="8"/>
      <c r="W121" s="8"/>
      <c r="X121" s="8"/>
      <c r="Y121" s="8"/>
      <c r="Z121" s="8"/>
      <c r="AA121" s="8"/>
      <c r="AB121" s="8"/>
      <c r="AC121" s="8"/>
    </row>
    <row r="122" ht="22.5" customHeight="1">
      <c r="A122" s="8" t="s">
        <v>9676</v>
      </c>
      <c r="B122" s="8" t="s">
        <v>9677</v>
      </c>
      <c r="C122" s="8" t="s">
        <v>13</v>
      </c>
      <c r="D122" s="8" t="s">
        <v>14</v>
      </c>
      <c r="E122" s="8" t="s">
        <v>139</v>
      </c>
      <c r="F122" s="8" t="str">
        <f t="shared" si="1"/>
        <v>4</v>
      </c>
      <c r="G122" s="8" t="str">
        <f t="shared" si="2"/>
        <v>8</v>
      </c>
      <c r="H122" s="8" t="s">
        <v>1241</v>
      </c>
      <c r="I122" s="8" t="s">
        <v>164</v>
      </c>
      <c r="J122" s="8" t="s">
        <v>348</v>
      </c>
      <c r="K122" s="8" t="s">
        <v>9678</v>
      </c>
      <c r="L122" s="8" t="s">
        <v>9679</v>
      </c>
      <c r="M122" s="8" t="s">
        <v>62</v>
      </c>
      <c r="N122" s="8"/>
      <c r="O122" s="8"/>
      <c r="P122" s="8"/>
      <c r="Q122" s="8"/>
      <c r="R122" s="8"/>
      <c r="S122" s="8"/>
      <c r="T122" s="8"/>
      <c r="U122" s="8"/>
      <c r="V122" s="8"/>
      <c r="W122" s="8"/>
      <c r="X122" s="8"/>
      <c r="Y122" s="8"/>
      <c r="Z122" s="8"/>
      <c r="AA122" s="8"/>
      <c r="AB122" s="8"/>
      <c r="AC122" s="8"/>
    </row>
    <row r="123" ht="22.5" customHeight="1">
      <c r="A123" s="8" t="s">
        <v>8696</v>
      </c>
      <c r="B123" s="8" t="s">
        <v>9680</v>
      </c>
      <c r="C123" s="8" t="s">
        <v>13</v>
      </c>
      <c r="D123" s="8" t="s">
        <v>75</v>
      </c>
      <c r="E123" s="8" t="s">
        <v>139</v>
      </c>
      <c r="F123" s="8" t="str">
        <f t="shared" si="1"/>
        <v>15</v>
      </c>
      <c r="G123" s="8" t="str">
        <f t="shared" si="2"/>
        <v>30</v>
      </c>
      <c r="H123" s="8" t="s">
        <v>202</v>
      </c>
      <c r="I123" s="8" t="s">
        <v>34</v>
      </c>
      <c r="J123" s="8" t="s">
        <v>140</v>
      </c>
      <c r="K123" s="8" t="s">
        <v>9681</v>
      </c>
      <c r="L123" s="8" t="s">
        <v>9682</v>
      </c>
      <c r="M123" s="8" t="s">
        <v>73</v>
      </c>
      <c r="N123" s="8"/>
      <c r="O123" s="8"/>
      <c r="P123" s="8"/>
      <c r="Q123" s="8"/>
      <c r="R123" s="8"/>
      <c r="S123" s="8"/>
      <c r="T123" s="8"/>
      <c r="U123" s="8"/>
      <c r="V123" s="8"/>
      <c r="W123" s="8"/>
      <c r="X123" s="8"/>
      <c r="Y123" s="8"/>
      <c r="Z123" s="8"/>
      <c r="AA123" s="8"/>
      <c r="AB123" s="8"/>
      <c r="AC123" s="8"/>
    </row>
    <row r="124" ht="22.5" customHeight="1">
      <c r="A124" s="8" t="s">
        <v>9683</v>
      </c>
      <c r="B124" s="8" t="s">
        <v>76</v>
      </c>
      <c r="C124" s="8" t="s">
        <v>13</v>
      </c>
      <c r="D124" s="8" t="s">
        <v>24</v>
      </c>
      <c r="E124" s="8" t="s">
        <v>15</v>
      </c>
      <c r="F124" s="8" t="str">
        <f t="shared" si="1"/>
        <v>2</v>
      </c>
      <c r="G124" s="8" t="str">
        <f t="shared" si="2"/>
        <v>4</v>
      </c>
      <c r="H124" s="8" t="s">
        <v>714</v>
      </c>
      <c r="I124" s="8" t="s">
        <v>58</v>
      </c>
      <c r="J124" s="8" t="s">
        <v>76</v>
      </c>
      <c r="K124" s="8" t="s">
        <v>76</v>
      </c>
      <c r="L124" s="8" t="s">
        <v>9684</v>
      </c>
      <c r="M124" s="8" t="s">
        <v>140</v>
      </c>
      <c r="N124" s="8"/>
      <c r="O124" s="8"/>
      <c r="P124" s="8"/>
      <c r="Q124" s="8"/>
      <c r="R124" s="8"/>
      <c r="S124" s="8"/>
      <c r="T124" s="8"/>
      <c r="U124" s="8"/>
      <c r="V124" s="8"/>
      <c r="W124" s="8"/>
      <c r="X124" s="8"/>
      <c r="Y124" s="8"/>
      <c r="Z124" s="8"/>
      <c r="AA124" s="8"/>
      <c r="AB124" s="8"/>
      <c r="AC124" s="8"/>
    </row>
    <row r="125" ht="22.5" customHeight="1">
      <c r="A125" s="8" t="s">
        <v>9685</v>
      </c>
      <c r="B125" s="8" t="s">
        <v>9686</v>
      </c>
      <c r="C125" s="8" t="s">
        <v>13</v>
      </c>
      <c r="D125" s="8" t="s">
        <v>32</v>
      </c>
      <c r="E125" s="8" t="s">
        <v>139</v>
      </c>
      <c r="F125" s="8" t="str">
        <f t="shared" si="1"/>
        <v>15</v>
      </c>
      <c r="G125" s="8" t="str">
        <f t="shared" si="2"/>
        <v>25</v>
      </c>
      <c r="H125" s="8" t="s">
        <v>39</v>
      </c>
      <c r="I125" s="8" t="s">
        <v>17</v>
      </c>
      <c r="J125" s="8" t="s">
        <v>76</v>
      </c>
      <c r="K125" s="8" t="s">
        <v>76</v>
      </c>
      <c r="L125" s="8" t="s">
        <v>9687</v>
      </c>
      <c r="M125" s="8" t="s">
        <v>47</v>
      </c>
      <c r="N125" s="8"/>
      <c r="O125" s="8"/>
      <c r="P125" s="8"/>
      <c r="Q125" s="8"/>
      <c r="R125" s="8"/>
      <c r="S125" s="8"/>
      <c r="T125" s="8"/>
      <c r="U125" s="8"/>
      <c r="V125" s="8"/>
      <c r="W125" s="8"/>
      <c r="X125" s="8"/>
      <c r="Y125" s="8"/>
      <c r="Z125" s="8"/>
      <c r="AA125" s="8"/>
      <c r="AB125" s="8"/>
      <c r="AC125" s="8"/>
    </row>
    <row r="126" ht="22.5" customHeight="1">
      <c r="A126" s="8" t="s">
        <v>8625</v>
      </c>
      <c r="B126" s="8" t="s">
        <v>9688</v>
      </c>
      <c r="C126" s="8" t="s">
        <v>13</v>
      </c>
      <c r="D126" s="8" t="s">
        <v>14</v>
      </c>
      <c r="E126" s="8" t="s">
        <v>15</v>
      </c>
      <c r="F126" s="8" t="str">
        <f t="shared" si="1"/>
        <v>15</v>
      </c>
      <c r="G126" s="8" t="str">
        <f t="shared" si="2"/>
        <v>20</v>
      </c>
      <c r="H126" s="8" t="s">
        <v>70</v>
      </c>
      <c r="I126" s="8" t="s">
        <v>34</v>
      </c>
      <c r="J126" s="8" t="s">
        <v>18</v>
      </c>
      <c r="K126" s="8" t="s">
        <v>76</v>
      </c>
      <c r="L126" s="8" t="s">
        <v>9689</v>
      </c>
      <c r="M126" s="8" t="s">
        <v>21</v>
      </c>
      <c r="N126" s="8"/>
      <c r="O126" s="8"/>
      <c r="P126" s="8"/>
      <c r="Q126" s="8"/>
      <c r="R126" s="8"/>
      <c r="S126" s="8"/>
      <c r="T126" s="8"/>
      <c r="U126" s="8"/>
      <c r="V126" s="8"/>
      <c r="W126" s="8"/>
      <c r="X126" s="8"/>
      <c r="Y126" s="8"/>
      <c r="Z126" s="8"/>
      <c r="AA126" s="8"/>
      <c r="AB126" s="8"/>
      <c r="AC126" s="8"/>
    </row>
    <row r="127" ht="22.5" customHeight="1">
      <c r="A127" s="8" t="s">
        <v>9690</v>
      </c>
      <c r="B127" s="8" t="s">
        <v>9691</v>
      </c>
      <c r="C127" s="8" t="s">
        <v>13</v>
      </c>
      <c r="D127" s="8" t="s">
        <v>14</v>
      </c>
      <c r="E127" s="8" t="s">
        <v>15</v>
      </c>
      <c r="F127" s="8" t="str">
        <f t="shared" si="1"/>
        <v>20</v>
      </c>
      <c r="G127" s="8" t="str">
        <f t="shared" si="2"/>
        <v>35</v>
      </c>
      <c r="H127" s="8" t="s">
        <v>223</v>
      </c>
      <c r="I127" s="8" t="s">
        <v>26</v>
      </c>
      <c r="J127" s="8" t="s">
        <v>94</v>
      </c>
      <c r="K127" s="8" t="s">
        <v>9692</v>
      </c>
      <c r="L127" s="8" t="s">
        <v>9693</v>
      </c>
      <c r="M127" s="8" t="s">
        <v>29</v>
      </c>
      <c r="N127" s="8"/>
      <c r="O127" s="8"/>
      <c r="P127" s="8"/>
      <c r="Q127" s="8"/>
      <c r="R127" s="8"/>
      <c r="S127" s="8"/>
      <c r="T127" s="8"/>
      <c r="U127" s="8"/>
      <c r="V127" s="8"/>
      <c r="W127" s="8"/>
      <c r="X127" s="8"/>
      <c r="Y127" s="8"/>
      <c r="Z127" s="8"/>
      <c r="AA127" s="8"/>
      <c r="AB127" s="8"/>
      <c r="AC127" s="8"/>
    </row>
    <row r="128" ht="22.5" customHeight="1">
      <c r="A128" s="8" t="s">
        <v>9625</v>
      </c>
      <c r="B128" s="8" t="s">
        <v>9626</v>
      </c>
      <c r="C128" s="8" t="s">
        <v>13</v>
      </c>
      <c r="D128" s="8" t="s">
        <v>24</v>
      </c>
      <c r="E128" s="8" t="s">
        <v>15</v>
      </c>
      <c r="F128" s="8" t="str">
        <f t="shared" si="1"/>
        <v>15</v>
      </c>
      <c r="G128" s="8" t="str">
        <f t="shared" si="2"/>
        <v>25</v>
      </c>
      <c r="H128" s="8" t="s">
        <v>39</v>
      </c>
      <c r="I128" s="8" t="s">
        <v>34</v>
      </c>
      <c r="J128" s="8" t="s">
        <v>140</v>
      </c>
      <c r="K128" s="8" t="s">
        <v>4883</v>
      </c>
      <c r="L128" s="8" t="s">
        <v>9666</v>
      </c>
      <c r="M128" s="8" t="s">
        <v>43</v>
      </c>
      <c r="N128" s="8"/>
      <c r="O128" s="8"/>
      <c r="P128" s="8"/>
      <c r="Q128" s="8"/>
      <c r="R128" s="8"/>
      <c r="S128" s="8"/>
      <c r="T128" s="8"/>
      <c r="U128" s="8"/>
      <c r="V128" s="8"/>
      <c r="W128" s="8"/>
      <c r="X128" s="8"/>
      <c r="Y128" s="8"/>
      <c r="Z128" s="8"/>
      <c r="AA128" s="8"/>
      <c r="AB128" s="8"/>
      <c r="AC128" s="8"/>
    </row>
    <row r="129" ht="22.5" customHeight="1">
      <c r="A129" s="8" t="s">
        <v>9694</v>
      </c>
      <c r="B129" s="8" t="s">
        <v>9695</v>
      </c>
      <c r="C129" s="8" t="s">
        <v>13</v>
      </c>
      <c r="D129" s="8" t="s">
        <v>24</v>
      </c>
      <c r="E129" s="8" t="s">
        <v>15</v>
      </c>
      <c r="F129" s="8" t="str">
        <f t="shared" si="1"/>
        <v>20</v>
      </c>
      <c r="G129" s="8" t="str">
        <f t="shared" si="2"/>
        <v>40</v>
      </c>
      <c r="H129" s="8" t="s">
        <v>208</v>
      </c>
      <c r="I129" s="8" t="s">
        <v>34</v>
      </c>
      <c r="J129" s="8" t="s">
        <v>124</v>
      </c>
      <c r="K129" s="8" t="s">
        <v>2750</v>
      </c>
      <c r="L129" s="8" t="s">
        <v>9696</v>
      </c>
      <c r="M129" s="8" t="s">
        <v>37</v>
      </c>
      <c r="N129" s="8"/>
      <c r="O129" s="8"/>
      <c r="P129" s="8"/>
      <c r="Q129" s="8"/>
      <c r="R129" s="8"/>
      <c r="S129" s="8"/>
      <c r="T129" s="8"/>
      <c r="U129" s="8"/>
      <c r="V129" s="8"/>
      <c r="W129" s="8"/>
      <c r="X129" s="8"/>
      <c r="Y129" s="8"/>
      <c r="Z129" s="8"/>
      <c r="AA129" s="8"/>
      <c r="AB129" s="8"/>
      <c r="AC129" s="8"/>
    </row>
    <row r="130" ht="22.5" customHeight="1">
      <c r="A130" s="8" t="s">
        <v>9697</v>
      </c>
      <c r="B130" s="8" t="s">
        <v>9235</v>
      </c>
      <c r="C130" s="8" t="s">
        <v>13</v>
      </c>
      <c r="D130" s="8" t="s">
        <v>32</v>
      </c>
      <c r="E130" s="8" t="s">
        <v>139</v>
      </c>
      <c r="F130" s="8" t="str">
        <f t="shared" si="1"/>
        <v>6</v>
      </c>
      <c r="G130" s="8" t="str">
        <f t="shared" si="2"/>
        <v>10</v>
      </c>
      <c r="H130" s="8" t="s">
        <v>539</v>
      </c>
      <c r="I130" s="8" t="s">
        <v>17</v>
      </c>
      <c r="J130" s="8" t="s">
        <v>53</v>
      </c>
      <c r="K130" s="8" t="s">
        <v>6332</v>
      </c>
      <c r="L130" s="8" t="s">
        <v>9698</v>
      </c>
      <c r="M130" s="8" t="s">
        <v>43</v>
      </c>
      <c r="N130" s="8"/>
      <c r="O130" s="8"/>
      <c r="P130" s="8"/>
      <c r="Q130" s="8"/>
      <c r="R130" s="8"/>
      <c r="S130" s="8"/>
      <c r="T130" s="8"/>
      <c r="U130" s="8"/>
      <c r="V130" s="8"/>
      <c r="W130" s="8"/>
      <c r="X130" s="8"/>
      <c r="Y130" s="8"/>
      <c r="Z130" s="8"/>
      <c r="AA130" s="8"/>
      <c r="AB130" s="8"/>
      <c r="AC130" s="8"/>
    </row>
    <row r="131" ht="22.5" customHeight="1">
      <c r="A131" s="8" t="s">
        <v>9699</v>
      </c>
      <c r="B131" s="8" t="s">
        <v>8230</v>
      </c>
      <c r="C131" s="8" t="s">
        <v>13</v>
      </c>
      <c r="D131" s="8" t="s">
        <v>24</v>
      </c>
      <c r="E131" s="8" t="s">
        <v>244</v>
      </c>
      <c r="F131" s="8" t="str">
        <f t="shared" si="1"/>
        <v>18</v>
      </c>
      <c r="G131" s="8" t="str">
        <f t="shared" si="2"/>
        <v>35</v>
      </c>
      <c r="H131" s="8" t="s">
        <v>443</v>
      </c>
      <c r="I131" s="8" t="s">
        <v>17</v>
      </c>
      <c r="J131" s="8" t="s">
        <v>140</v>
      </c>
      <c r="K131" s="8" t="s">
        <v>9367</v>
      </c>
      <c r="L131" s="8" t="s">
        <v>9700</v>
      </c>
      <c r="M131" s="8" t="s">
        <v>29</v>
      </c>
      <c r="N131" s="8"/>
      <c r="O131" s="8"/>
      <c r="P131" s="8"/>
      <c r="Q131" s="8"/>
      <c r="R131" s="8"/>
      <c r="S131" s="8"/>
      <c r="T131" s="8"/>
      <c r="U131" s="8"/>
      <c r="V131" s="8"/>
      <c r="W131" s="8"/>
      <c r="X131" s="8"/>
      <c r="Y131" s="8"/>
      <c r="Z131" s="8"/>
      <c r="AA131" s="8"/>
      <c r="AB131" s="8"/>
      <c r="AC131" s="8"/>
    </row>
    <row r="132" ht="22.5" customHeight="1">
      <c r="A132" s="8" t="s">
        <v>9701</v>
      </c>
      <c r="B132" s="8" t="s">
        <v>9702</v>
      </c>
      <c r="C132" s="8" t="s">
        <v>13</v>
      </c>
      <c r="D132" s="8" t="s">
        <v>14</v>
      </c>
      <c r="E132" s="8" t="s">
        <v>15</v>
      </c>
      <c r="F132" s="8" t="str">
        <f t="shared" si="1"/>
        <v>9</v>
      </c>
      <c r="G132" s="8" t="str">
        <f t="shared" si="2"/>
        <v>11</v>
      </c>
      <c r="H132" s="8" t="s">
        <v>851</v>
      </c>
      <c r="I132" s="8" t="s">
        <v>17</v>
      </c>
      <c r="J132" s="8" t="s">
        <v>348</v>
      </c>
      <c r="K132" s="8" t="s">
        <v>9703</v>
      </c>
      <c r="L132" s="8" t="s">
        <v>9704</v>
      </c>
      <c r="M132" s="8" t="s">
        <v>62</v>
      </c>
      <c r="N132" s="8"/>
      <c r="O132" s="8"/>
      <c r="P132" s="8"/>
      <c r="Q132" s="8"/>
      <c r="R132" s="8"/>
      <c r="S132" s="8"/>
      <c r="T132" s="8"/>
      <c r="U132" s="8"/>
      <c r="V132" s="8"/>
      <c r="W132" s="8"/>
      <c r="X132" s="8"/>
      <c r="Y132" s="8"/>
      <c r="Z132" s="8"/>
      <c r="AA132" s="8"/>
      <c r="AB132" s="8"/>
      <c r="AC132" s="8"/>
    </row>
    <row r="133" ht="22.5" customHeight="1">
      <c r="A133" s="8" t="s">
        <v>8828</v>
      </c>
      <c r="B133" s="8" t="s">
        <v>9705</v>
      </c>
      <c r="C133" s="8" t="s">
        <v>13</v>
      </c>
      <c r="D133" s="8" t="s">
        <v>75</v>
      </c>
      <c r="E133" s="8" t="s">
        <v>15</v>
      </c>
      <c r="F133" s="8" t="str">
        <f t="shared" si="1"/>
        <v>20</v>
      </c>
      <c r="G133" s="8" t="str">
        <f t="shared" si="2"/>
        <v>25</v>
      </c>
      <c r="H133" s="8" t="s">
        <v>451</v>
      </c>
      <c r="I133" s="8" t="s">
        <v>17</v>
      </c>
      <c r="J133" s="8" t="s">
        <v>348</v>
      </c>
      <c r="K133" s="8" t="s">
        <v>9671</v>
      </c>
      <c r="L133" s="8" t="s">
        <v>9706</v>
      </c>
      <c r="M133" s="8" t="s">
        <v>43</v>
      </c>
      <c r="N133" s="8"/>
      <c r="O133" s="8"/>
      <c r="P133" s="8"/>
      <c r="Q133" s="8"/>
      <c r="R133" s="8"/>
      <c r="S133" s="8"/>
      <c r="T133" s="8"/>
      <c r="U133" s="8"/>
      <c r="V133" s="8"/>
      <c r="W133" s="8"/>
      <c r="X133" s="8"/>
      <c r="Y133" s="8"/>
      <c r="Z133" s="8"/>
      <c r="AA133" s="8"/>
      <c r="AB133" s="8"/>
      <c r="AC133" s="8"/>
    </row>
    <row r="134" ht="22.5" customHeight="1">
      <c r="A134" s="8" t="s">
        <v>8861</v>
      </c>
      <c r="B134" s="8" t="s">
        <v>9707</v>
      </c>
      <c r="C134" s="8" t="s">
        <v>13</v>
      </c>
      <c r="D134" s="8" t="s">
        <v>24</v>
      </c>
      <c r="E134" s="8" t="s">
        <v>15</v>
      </c>
      <c r="F134" s="8" t="str">
        <f t="shared" si="1"/>
        <v>13</v>
      </c>
      <c r="G134" s="8" t="str">
        <f t="shared" si="2"/>
        <v>26</v>
      </c>
      <c r="H134" s="8" t="s">
        <v>1017</v>
      </c>
      <c r="I134" s="8" t="s">
        <v>34</v>
      </c>
      <c r="J134" s="8" t="s">
        <v>140</v>
      </c>
      <c r="K134" s="8" t="s">
        <v>9708</v>
      </c>
      <c r="L134" s="8" t="s">
        <v>9709</v>
      </c>
      <c r="M134" s="8" t="s">
        <v>29</v>
      </c>
      <c r="N134" s="8"/>
      <c r="O134" s="8"/>
      <c r="P134" s="8"/>
      <c r="Q134" s="8"/>
      <c r="R134" s="8"/>
      <c r="S134" s="8"/>
      <c r="T134" s="8"/>
      <c r="U134" s="8"/>
      <c r="V134" s="8"/>
      <c r="W134" s="8"/>
      <c r="X134" s="8"/>
      <c r="Y134" s="8"/>
      <c r="Z134" s="8"/>
      <c r="AA134" s="8"/>
      <c r="AB134" s="8"/>
      <c r="AC134" s="8"/>
    </row>
    <row r="135" ht="22.5" customHeight="1">
      <c r="A135" s="8" t="s">
        <v>9710</v>
      </c>
      <c r="B135" s="8" t="s">
        <v>9711</v>
      </c>
      <c r="C135" s="8" t="s">
        <v>13</v>
      </c>
      <c r="D135" s="8" t="s">
        <v>24</v>
      </c>
      <c r="E135" s="8" t="s">
        <v>15</v>
      </c>
      <c r="F135" s="8" t="str">
        <f t="shared" si="1"/>
        <v>8</v>
      </c>
      <c r="G135" s="8" t="str">
        <f t="shared" si="2"/>
        <v>13</v>
      </c>
      <c r="H135" s="8" t="s">
        <v>445</v>
      </c>
      <c r="I135" s="8" t="s">
        <v>17</v>
      </c>
      <c r="J135" s="8" t="s">
        <v>715</v>
      </c>
      <c r="K135" s="8" t="s">
        <v>9712</v>
      </c>
      <c r="L135" s="8" t="s">
        <v>9713</v>
      </c>
      <c r="M135" s="8" t="s">
        <v>43</v>
      </c>
      <c r="N135" s="8"/>
      <c r="O135" s="8"/>
      <c r="P135" s="8"/>
      <c r="Q135" s="8"/>
      <c r="R135" s="8"/>
      <c r="S135" s="8"/>
      <c r="T135" s="8"/>
      <c r="U135" s="8"/>
      <c r="V135" s="8"/>
      <c r="W135" s="8"/>
      <c r="X135" s="8"/>
      <c r="Y135" s="8"/>
      <c r="Z135" s="8"/>
      <c r="AA135" s="8"/>
      <c r="AB135" s="8"/>
      <c r="AC135" s="8"/>
    </row>
    <row r="136" ht="22.5" customHeight="1">
      <c r="A136" s="8" t="s">
        <v>9714</v>
      </c>
      <c r="B136" s="8" t="s">
        <v>9715</v>
      </c>
      <c r="C136" s="8" t="s">
        <v>13</v>
      </c>
      <c r="D136" s="8" t="s">
        <v>24</v>
      </c>
      <c r="E136" s="8" t="s">
        <v>15</v>
      </c>
      <c r="F136" s="8" t="str">
        <f t="shared" si="1"/>
        <v>12</v>
      </c>
      <c r="G136" s="8" t="str">
        <f t="shared" si="2"/>
        <v>20</v>
      </c>
      <c r="H136" s="8" t="s">
        <v>33</v>
      </c>
      <c r="I136" s="8" t="s">
        <v>17</v>
      </c>
      <c r="J136" s="8" t="s">
        <v>94</v>
      </c>
      <c r="K136" s="8" t="s">
        <v>9716</v>
      </c>
      <c r="L136" s="8" t="s">
        <v>9717</v>
      </c>
      <c r="M136" s="8" t="s">
        <v>21</v>
      </c>
      <c r="N136" s="8"/>
      <c r="O136" s="8"/>
      <c r="P136" s="8"/>
      <c r="Q136" s="8"/>
      <c r="R136" s="8"/>
      <c r="S136" s="8"/>
      <c r="T136" s="8"/>
      <c r="U136" s="8"/>
      <c r="V136" s="8"/>
      <c r="W136" s="8"/>
      <c r="X136" s="8"/>
      <c r="Y136" s="8"/>
      <c r="Z136" s="8"/>
      <c r="AA136" s="8"/>
      <c r="AB136" s="8"/>
      <c r="AC136" s="8"/>
    </row>
    <row r="137" ht="22.5" customHeight="1">
      <c r="A137" s="8" t="s">
        <v>9718</v>
      </c>
      <c r="B137" s="8" t="s">
        <v>9719</v>
      </c>
      <c r="C137" s="8" t="s">
        <v>13</v>
      </c>
      <c r="D137" s="8" t="s">
        <v>24</v>
      </c>
      <c r="E137" s="8" t="s">
        <v>15</v>
      </c>
      <c r="F137" s="8" t="str">
        <f t="shared" si="1"/>
        <v>18</v>
      </c>
      <c r="G137" s="8" t="str">
        <f t="shared" si="2"/>
        <v>36</v>
      </c>
      <c r="H137" s="8" t="s">
        <v>1617</v>
      </c>
      <c r="I137" s="8" t="s">
        <v>34</v>
      </c>
      <c r="J137" s="8" t="s">
        <v>94</v>
      </c>
      <c r="K137" s="8" t="s">
        <v>9563</v>
      </c>
      <c r="L137" s="8" t="s">
        <v>9720</v>
      </c>
      <c r="M137" s="8" t="s">
        <v>43</v>
      </c>
      <c r="N137" s="8"/>
      <c r="O137" s="8"/>
      <c r="P137" s="8"/>
      <c r="Q137" s="8"/>
      <c r="R137" s="8"/>
      <c r="S137" s="8"/>
      <c r="T137" s="8"/>
      <c r="U137" s="8"/>
      <c r="V137" s="8"/>
      <c r="W137" s="8"/>
      <c r="X137" s="8"/>
      <c r="Y137" s="8"/>
      <c r="Z137" s="8"/>
      <c r="AA137" s="8"/>
      <c r="AB137" s="8"/>
      <c r="AC137" s="8"/>
    </row>
    <row r="138" ht="22.5" customHeight="1">
      <c r="A138" s="8" t="s">
        <v>9721</v>
      </c>
      <c r="B138" s="8" t="s">
        <v>8230</v>
      </c>
      <c r="C138" s="8" t="s">
        <v>13</v>
      </c>
      <c r="D138" s="8" t="s">
        <v>24</v>
      </c>
      <c r="E138" s="8" t="s">
        <v>244</v>
      </c>
      <c r="F138" s="8" t="str">
        <f t="shared" si="1"/>
        <v>20</v>
      </c>
      <c r="G138" s="8" t="str">
        <f t="shared" si="2"/>
        <v>38</v>
      </c>
      <c r="H138" s="8" t="s">
        <v>9722</v>
      </c>
      <c r="I138" s="8" t="s">
        <v>17</v>
      </c>
      <c r="J138" s="8" t="s">
        <v>140</v>
      </c>
      <c r="K138" s="8" t="s">
        <v>9367</v>
      </c>
      <c r="L138" s="8" t="s">
        <v>9723</v>
      </c>
      <c r="M138" s="8" t="s">
        <v>29</v>
      </c>
      <c r="N138" s="8"/>
      <c r="O138" s="8"/>
      <c r="P138" s="8"/>
      <c r="Q138" s="8"/>
      <c r="R138" s="8"/>
      <c r="S138" s="8"/>
      <c r="T138" s="8"/>
      <c r="U138" s="8"/>
      <c r="V138" s="8"/>
      <c r="W138" s="8"/>
      <c r="X138" s="8"/>
      <c r="Y138" s="8"/>
      <c r="Z138" s="8"/>
      <c r="AA138" s="8"/>
      <c r="AB138" s="8"/>
      <c r="AC138" s="8"/>
    </row>
    <row r="139" ht="22.5" customHeight="1">
      <c r="A139" s="8" t="s">
        <v>8696</v>
      </c>
      <c r="B139" s="8" t="s">
        <v>9724</v>
      </c>
      <c r="C139" s="8" t="s">
        <v>13</v>
      </c>
      <c r="D139" s="8" t="s">
        <v>24</v>
      </c>
      <c r="E139" s="8" t="s">
        <v>15</v>
      </c>
      <c r="F139" s="8" t="str">
        <f t="shared" si="1"/>
        <v>30</v>
      </c>
      <c r="G139" s="8" t="str">
        <f t="shared" si="2"/>
        <v>60</v>
      </c>
      <c r="H139" s="8" t="s">
        <v>278</v>
      </c>
      <c r="I139" s="8" t="s">
        <v>34</v>
      </c>
      <c r="J139" s="8" t="s">
        <v>140</v>
      </c>
      <c r="K139" s="8" t="s">
        <v>9574</v>
      </c>
      <c r="L139" s="8" t="s">
        <v>7141</v>
      </c>
      <c r="M139" s="8" t="s">
        <v>29</v>
      </c>
      <c r="N139" s="8"/>
      <c r="O139" s="8"/>
      <c r="P139" s="8"/>
      <c r="Q139" s="8"/>
      <c r="R139" s="8"/>
      <c r="S139" s="8"/>
      <c r="T139" s="8"/>
      <c r="U139" s="8"/>
      <c r="V139" s="8"/>
      <c r="W139" s="8"/>
      <c r="X139" s="8"/>
      <c r="Y139" s="8"/>
      <c r="Z139" s="8"/>
      <c r="AA139" s="8"/>
      <c r="AB139" s="8"/>
      <c r="AC139" s="8"/>
    </row>
    <row r="140" ht="22.5" customHeight="1">
      <c r="A140" s="8" t="s">
        <v>9725</v>
      </c>
      <c r="B140" s="8" t="s">
        <v>9726</v>
      </c>
      <c r="C140" s="8" t="s">
        <v>13</v>
      </c>
      <c r="D140" s="8" t="s">
        <v>14</v>
      </c>
      <c r="E140" s="8" t="s">
        <v>15</v>
      </c>
      <c r="F140" s="8" t="str">
        <f t="shared" si="1"/>
        <v>25</v>
      </c>
      <c r="G140" s="8" t="str">
        <f t="shared" si="2"/>
        <v>40</v>
      </c>
      <c r="H140" s="8" t="s">
        <v>529</v>
      </c>
      <c r="I140" s="8" t="s">
        <v>34</v>
      </c>
      <c r="J140" s="8" t="s">
        <v>140</v>
      </c>
      <c r="K140" s="8" t="s">
        <v>9727</v>
      </c>
      <c r="L140" s="8" t="s">
        <v>9728</v>
      </c>
      <c r="M140" s="8" t="s">
        <v>43</v>
      </c>
      <c r="N140" s="8"/>
      <c r="O140" s="8"/>
      <c r="P140" s="8"/>
      <c r="Q140" s="8"/>
      <c r="R140" s="8"/>
      <c r="S140" s="8"/>
      <c r="T140" s="8"/>
      <c r="U140" s="8"/>
      <c r="V140" s="8"/>
      <c r="W140" s="8"/>
      <c r="X140" s="8"/>
      <c r="Y140" s="8"/>
      <c r="Z140" s="8"/>
      <c r="AA140" s="8"/>
      <c r="AB140" s="8"/>
      <c r="AC140" s="8"/>
    </row>
    <row r="141" ht="22.5" customHeight="1">
      <c r="A141" s="8" t="s">
        <v>8790</v>
      </c>
      <c r="B141" s="8" t="s">
        <v>9729</v>
      </c>
      <c r="C141" s="8" t="s">
        <v>13</v>
      </c>
      <c r="D141" s="8" t="s">
        <v>65</v>
      </c>
      <c r="E141" s="8" t="s">
        <v>15</v>
      </c>
      <c r="F141" s="8" t="str">
        <f t="shared" si="1"/>
        <v>30</v>
      </c>
      <c r="G141" s="8" t="str">
        <f t="shared" si="2"/>
        <v>60</v>
      </c>
      <c r="H141" s="8" t="s">
        <v>278</v>
      </c>
      <c r="I141" s="8" t="s">
        <v>34</v>
      </c>
      <c r="J141" s="8" t="s">
        <v>94</v>
      </c>
      <c r="K141" s="8" t="s">
        <v>7192</v>
      </c>
      <c r="L141" s="8" t="s">
        <v>9730</v>
      </c>
      <c r="M141" s="8" t="s">
        <v>62</v>
      </c>
      <c r="N141" s="8"/>
      <c r="O141" s="8"/>
      <c r="P141" s="8"/>
      <c r="Q141" s="8"/>
      <c r="R141" s="8"/>
      <c r="S141" s="8"/>
      <c r="T141" s="8"/>
      <c r="U141" s="8"/>
      <c r="V141" s="8"/>
      <c r="W141" s="8"/>
      <c r="X141" s="8"/>
      <c r="Y141" s="8"/>
      <c r="Z141" s="8"/>
      <c r="AA141" s="8"/>
      <c r="AB141" s="8"/>
      <c r="AC141" s="8"/>
    </row>
    <row r="142" ht="22.5" customHeight="1">
      <c r="A142" s="8" t="s">
        <v>9733</v>
      </c>
      <c r="B142" s="8" t="s">
        <v>9734</v>
      </c>
      <c r="C142" s="8" t="s">
        <v>13</v>
      </c>
      <c r="D142" s="8" t="s">
        <v>24</v>
      </c>
      <c r="E142" s="8" t="s">
        <v>15</v>
      </c>
      <c r="F142" s="8" t="str">
        <f t="shared" si="1"/>
        <v>15</v>
      </c>
      <c r="G142" s="8" t="str">
        <f t="shared" si="2"/>
        <v>25</v>
      </c>
      <c r="H142" s="8" t="s">
        <v>39</v>
      </c>
      <c r="I142" s="8" t="s">
        <v>34</v>
      </c>
      <c r="J142" s="8" t="s">
        <v>94</v>
      </c>
      <c r="K142" s="8" t="s">
        <v>9735</v>
      </c>
      <c r="L142" s="8" t="s">
        <v>9736</v>
      </c>
      <c r="M142" s="8" t="s">
        <v>43</v>
      </c>
      <c r="N142" s="8"/>
      <c r="O142" s="8"/>
      <c r="P142" s="8"/>
      <c r="Q142" s="8"/>
      <c r="R142" s="8"/>
      <c r="S142" s="8"/>
      <c r="T142" s="8"/>
      <c r="U142" s="8"/>
      <c r="V142" s="8"/>
      <c r="W142" s="8"/>
      <c r="X142" s="8"/>
      <c r="Y142" s="8"/>
      <c r="Z142" s="8"/>
      <c r="AA142" s="8"/>
      <c r="AB142" s="8"/>
      <c r="AC142" s="8"/>
    </row>
    <row r="143" ht="22.5" customHeight="1">
      <c r="A143" s="8" t="s">
        <v>9737</v>
      </c>
      <c r="B143" s="8" t="s">
        <v>9738</v>
      </c>
      <c r="C143" s="8" t="s">
        <v>13</v>
      </c>
      <c r="D143" s="8" t="s">
        <v>14</v>
      </c>
      <c r="E143" s="8" t="s">
        <v>15</v>
      </c>
      <c r="F143" s="8" t="str">
        <f t="shared" si="1"/>
        <v>15</v>
      </c>
      <c r="G143" s="8" t="str">
        <f t="shared" si="2"/>
        <v>20</v>
      </c>
      <c r="H143" s="8" t="s">
        <v>70</v>
      </c>
      <c r="I143" s="8" t="s">
        <v>34</v>
      </c>
      <c r="J143" s="8" t="s">
        <v>140</v>
      </c>
      <c r="K143" s="8" t="s">
        <v>8868</v>
      </c>
      <c r="L143" s="8" t="s">
        <v>9740</v>
      </c>
      <c r="M143" s="8" t="s">
        <v>62</v>
      </c>
      <c r="N143" s="8"/>
      <c r="O143" s="8"/>
      <c r="P143" s="8"/>
      <c r="Q143" s="8"/>
      <c r="R143" s="8"/>
      <c r="S143" s="8"/>
      <c r="T143" s="8"/>
      <c r="U143" s="8"/>
      <c r="V143" s="8"/>
      <c r="W143" s="8"/>
      <c r="X143" s="8"/>
      <c r="Y143" s="8"/>
      <c r="Z143" s="8"/>
      <c r="AA143" s="8"/>
      <c r="AB143" s="8"/>
      <c r="AC143" s="8"/>
    </row>
    <row r="144" ht="22.5" customHeight="1">
      <c r="A144" s="8" t="s">
        <v>8625</v>
      </c>
      <c r="B144" s="8" t="s">
        <v>9741</v>
      </c>
      <c r="C144" s="8" t="s">
        <v>13</v>
      </c>
      <c r="D144" s="8" t="s">
        <v>14</v>
      </c>
      <c r="E144" s="8" t="s">
        <v>15</v>
      </c>
      <c r="F144" s="8" t="str">
        <f t="shared" si="1"/>
        <v>12</v>
      </c>
      <c r="G144" s="8" t="str">
        <f t="shared" si="2"/>
        <v>15</v>
      </c>
      <c r="H144" s="8" t="s">
        <v>2997</v>
      </c>
      <c r="I144" s="8" t="s">
        <v>34</v>
      </c>
      <c r="J144" s="8" t="s">
        <v>94</v>
      </c>
      <c r="K144" s="8" t="s">
        <v>8944</v>
      </c>
      <c r="L144" s="8" t="s">
        <v>9744</v>
      </c>
      <c r="M144" s="8" t="s">
        <v>21</v>
      </c>
      <c r="N144" s="8"/>
      <c r="O144" s="8"/>
      <c r="P144" s="8"/>
      <c r="Q144" s="8"/>
      <c r="R144" s="8"/>
      <c r="S144" s="8"/>
      <c r="T144" s="8"/>
      <c r="U144" s="8"/>
      <c r="V144" s="8"/>
      <c r="W144" s="8"/>
      <c r="X144" s="8"/>
      <c r="Y144" s="8"/>
      <c r="Z144" s="8"/>
      <c r="AA144" s="8"/>
      <c r="AB144" s="8"/>
      <c r="AC144" s="8"/>
    </row>
    <row r="145" ht="22.5" customHeight="1">
      <c r="A145" s="8" t="s">
        <v>9745</v>
      </c>
      <c r="B145" s="8" t="s">
        <v>9746</v>
      </c>
      <c r="C145" s="8" t="s">
        <v>13</v>
      </c>
      <c r="D145" s="8" t="s">
        <v>24</v>
      </c>
      <c r="E145" s="8" t="s">
        <v>15</v>
      </c>
      <c r="F145" s="8" t="str">
        <f t="shared" si="1"/>
        <v>20</v>
      </c>
      <c r="G145" s="8" t="str">
        <f t="shared" si="2"/>
        <v>30</v>
      </c>
      <c r="H145" s="8" t="s">
        <v>234</v>
      </c>
      <c r="I145" s="8" t="s">
        <v>26</v>
      </c>
      <c r="J145" s="8" t="s">
        <v>94</v>
      </c>
      <c r="K145" s="8" t="s">
        <v>9748</v>
      </c>
      <c r="L145" s="8" t="s">
        <v>9749</v>
      </c>
      <c r="M145" s="8" t="s">
        <v>43</v>
      </c>
      <c r="N145" s="8"/>
      <c r="O145" s="8"/>
      <c r="P145" s="8"/>
      <c r="Q145" s="8"/>
      <c r="R145" s="8"/>
      <c r="S145" s="8"/>
      <c r="T145" s="8"/>
      <c r="U145" s="8"/>
      <c r="V145" s="8"/>
      <c r="W145" s="8"/>
      <c r="X145" s="8"/>
      <c r="Y145" s="8"/>
      <c r="Z145" s="8"/>
      <c r="AA145" s="8"/>
      <c r="AB145" s="8"/>
      <c r="AC145" s="8"/>
    </row>
    <row r="146" ht="22.5" customHeight="1">
      <c r="A146" s="8" t="s">
        <v>9752</v>
      </c>
      <c r="B146" s="8" t="s">
        <v>9753</v>
      </c>
      <c r="C146" s="8" t="s">
        <v>13</v>
      </c>
      <c r="D146" s="8" t="s">
        <v>4395</v>
      </c>
      <c r="E146" s="8" t="s">
        <v>15</v>
      </c>
      <c r="F146" s="8" t="str">
        <f t="shared" si="1"/>
        <v>18</v>
      </c>
      <c r="G146" s="8" t="str">
        <f t="shared" si="2"/>
        <v>28</v>
      </c>
      <c r="H146" s="8" t="s">
        <v>960</v>
      </c>
      <c r="I146" s="8" t="s">
        <v>17</v>
      </c>
      <c r="J146" s="8" t="s">
        <v>59</v>
      </c>
      <c r="K146" s="8" t="s">
        <v>9756</v>
      </c>
      <c r="L146" s="8" t="s">
        <v>9757</v>
      </c>
      <c r="M146" s="8" t="s">
        <v>43</v>
      </c>
      <c r="N146" s="8"/>
      <c r="O146" s="8"/>
      <c r="P146" s="8"/>
      <c r="Q146" s="8"/>
      <c r="R146" s="8"/>
      <c r="S146" s="8"/>
      <c r="T146" s="8"/>
      <c r="U146" s="8"/>
      <c r="V146" s="8"/>
      <c r="W146" s="8"/>
      <c r="X146" s="8"/>
      <c r="Y146" s="8"/>
      <c r="Z146" s="8"/>
      <c r="AA146" s="8"/>
      <c r="AB146" s="8"/>
      <c r="AC146" s="8"/>
    </row>
    <row r="147" ht="22.5" customHeight="1">
      <c r="A147" s="8" t="s">
        <v>8828</v>
      </c>
      <c r="B147" s="8" t="s">
        <v>9758</v>
      </c>
      <c r="C147" s="8" t="s">
        <v>13</v>
      </c>
      <c r="D147" s="8" t="s">
        <v>514</v>
      </c>
      <c r="E147" s="8" t="s">
        <v>15</v>
      </c>
      <c r="F147" s="8" t="str">
        <f t="shared" si="1"/>
        <v>20</v>
      </c>
      <c r="G147" s="8" t="str">
        <f t="shared" si="2"/>
        <v>35</v>
      </c>
      <c r="H147" s="8" t="s">
        <v>223</v>
      </c>
      <c r="I147" s="8" t="s">
        <v>34</v>
      </c>
      <c r="J147" s="8" t="s">
        <v>348</v>
      </c>
      <c r="K147" s="8" t="s">
        <v>9760</v>
      </c>
      <c r="L147" s="8" t="s">
        <v>9761</v>
      </c>
      <c r="M147" s="8" t="s">
        <v>29</v>
      </c>
      <c r="N147" s="8"/>
      <c r="O147" s="8"/>
      <c r="P147" s="8"/>
      <c r="Q147" s="8"/>
      <c r="R147" s="8"/>
      <c r="S147" s="8"/>
      <c r="T147" s="8"/>
      <c r="U147" s="8"/>
      <c r="V147" s="8"/>
      <c r="W147" s="8"/>
      <c r="X147" s="8"/>
      <c r="Y147" s="8"/>
      <c r="Z147" s="8"/>
      <c r="AA147" s="8"/>
      <c r="AB147" s="8"/>
      <c r="AC147" s="8"/>
    </row>
    <row r="148" ht="22.5" customHeight="1">
      <c r="A148" s="8" t="s">
        <v>8696</v>
      </c>
      <c r="B148" s="8" t="s">
        <v>9726</v>
      </c>
      <c r="C148" s="8" t="s">
        <v>13</v>
      </c>
      <c r="D148" s="8" t="s">
        <v>14</v>
      </c>
      <c r="E148" s="8" t="s">
        <v>15</v>
      </c>
      <c r="F148" s="8" t="str">
        <f t="shared" si="1"/>
        <v>15</v>
      </c>
      <c r="G148" s="8" t="str">
        <f t="shared" si="2"/>
        <v>30</v>
      </c>
      <c r="H148" s="8" t="s">
        <v>202</v>
      </c>
      <c r="I148" s="8" t="s">
        <v>17</v>
      </c>
      <c r="J148" s="8" t="s">
        <v>140</v>
      </c>
      <c r="K148" s="8" t="s">
        <v>9727</v>
      </c>
      <c r="L148" s="8" t="s">
        <v>9763</v>
      </c>
      <c r="M148" s="8" t="s">
        <v>43</v>
      </c>
      <c r="N148" s="8"/>
      <c r="O148" s="8"/>
      <c r="P148" s="8"/>
      <c r="Q148" s="8"/>
      <c r="R148" s="8"/>
      <c r="S148" s="8"/>
      <c r="T148" s="8"/>
      <c r="U148" s="8"/>
      <c r="V148" s="8"/>
      <c r="W148" s="8"/>
      <c r="X148" s="8"/>
      <c r="Y148" s="8"/>
      <c r="Z148" s="8"/>
      <c r="AA148" s="8"/>
      <c r="AB148" s="8"/>
      <c r="AC148" s="8"/>
    </row>
    <row r="149" ht="22.5" customHeight="1">
      <c r="A149" s="8" t="s">
        <v>8861</v>
      </c>
      <c r="B149" s="8" t="s">
        <v>9764</v>
      </c>
      <c r="C149" s="8" t="s">
        <v>13</v>
      </c>
      <c r="D149" s="8" t="s">
        <v>14</v>
      </c>
      <c r="E149" s="8" t="s">
        <v>15</v>
      </c>
      <c r="F149" s="8" t="str">
        <f t="shared" si="1"/>
        <v>20</v>
      </c>
      <c r="G149" s="8" t="str">
        <f t="shared" si="2"/>
        <v>40</v>
      </c>
      <c r="H149" s="8" t="s">
        <v>208</v>
      </c>
      <c r="I149" s="8" t="s">
        <v>26</v>
      </c>
      <c r="J149" s="8" t="s">
        <v>140</v>
      </c>
      <c r="K149" s="8" t="s">
        <v>9727</v>
      </c>
      <c r="L149" s="8" t="s">
        <v>9766</v>
      </c>
      <c r="M149" s="8" t="s">
        <v>43</v>
      </c>
      <c r="N149" s="8"/>
      <c r="O149" s="8"/>
      <c r="P149" s="8"/>
      <c r="Q149" s="8"/>
      <c r="R149" s="8"/>
      <c r="S149" s="8"/>
      <c r="T149" s="8"/>
      <c r="U149" s="8"/>
      <c r="V149" s="8"/>
      <c r="W149" s="8"/>
      <c r="X149" s="8"/>
      <c r="Y149" s="8"/>
      <c r="Z149" s="8"/>
      <c r="AA149" s="8"/>
      <c r="AB149" s="8"/>
      <c r="AC149" s="8"/>
    </row>
    <row r="150" ht="22.5" customHeight="1">
      <c r="A150" s="8" t="s">
        <v>9767</v>
      </c>
      <c r="B150" s="8" t="s">
        <v>9768</v>
      </c>
      <c r="C150" s="8" t="s">
        <v>13</v>
      </c>
      <c r="D150" s="8" t="s">
        <v>14</v>
      </c>
      <c r="E150" s="8" t="s">
        <v>15</v>
      </c>
      <c r="F150" s="8" t="str">
        <f t="shared" si="1"/>
        <v>20</v>
      </c>
      <c r="G150" s="8" t="str">
        <f t="shared" si="2"/>
        <v>35</v>
      </c>
      <c r="H150" s="8" t="s">
        <v>7704</v>
      </c>
      <c r="I150" s="8" t="s">
        <v>34</v>
      </c>
      <c r="J150" s="8" t="s">
        <v>94</v>
      </c>
      <c r="K150" s="8" t="s">
        <v>7088</v>
      </c>
      <c r="L150" s="8" t="s">
        <v>9769</v>
      </c>
      <c r="M150" s="8" t="s">
        <v>62</v>
      </c>
      <c r="N150" s="8"/>
      <c r="O150" s="8"/>
      <c r="P150" s="8"/>
      <c r="Q150" s="8"/>
      <c r="R150" s="8"/>
      <c r="S150" s="8"/>
      <c r="T150" s="8"/>
      <c r="U150" s="8"/>
      <c r="V150" s="8"/>
      <c r="W150" s="8"/>
      <c r="X150" s="8"/>
      <c r="Y150" s="8"/>
      <c r="Z150" s="8"/>
      <c r="AA150" s="8"/>
      <c r="AB150" s="8"/>
      <c r="AC150" s="8"/>
    </row>
    <row r="151" ht="22.5" customHeight="1">
      <c r="A151" s="8" t="s">
        <v>8790</v>
      </c>
      <c r="B151" s="8" t="s">
        <v>9771</v>
      </c>
      <c r="C151" s="8" t="s">
        <v>13</v>
      </c>
      <c r="D151" s="8" t="s">
        <v>14</v>
      </c>
      <c r="E151" s="8" t="s">
        <v>15</v>
      </c>
      <c r="F151" s="8" t="str">
        <f t="shared" si="1"/>
        <v>15</v>
      </c>
      <c r="G151" s="8" t="str">
        <f t="shared" si="2"/>
        <v>28</v>
      </c>
      <c r="H151" s="8" t="s">
        <v>1146</v>
      </c>
      <c r="I151" s="8" t="s">
        <v>26</v>
      </c>
      <c r="J151" s="8" t="s">
        <v>18</v>
      </c>
      <c r="K151" s="8" t="s">
        <v>9773</v>
      </c>
      <c r="L151" s="8" t="s">
        <v>9774</v>
      </c>
      <c r="M151" s="8" t="s">
        <v>62</v>
      </c>
      <c r="N151" s="8"/>
      <c r="O151" s="8"/>
      <c r="P151" s="8"/>
      <c r="Q151" s="8"/>
      <c r="R151" s="8"/>
      <c r="S151" s="8"/>
      <c r="T151" s="8"/>
      <c r="U151" s="8"/>
      <c r="V151" s="8"/>
      <c r="W151" s="8"/>
      <c r="X151" s="8"/>
      <c r="Y151" s="8"/>
      <c r="Z151" s="8"/>
      <c r="AA151" s="8"/>
      <c r="AB151" s="8"/>
      <c r="AC151" s="8"/>
    </row>
    <row r="152" ht="22.5" customHeight="1">
      <c r="A152" s="8" t="s">
        <v>8625</v>
      </c>
      <c r="B152" s="8" t="s">
        <v>9775</v>
      </c>
      <c r="C152" s="8" t="s">
        <v>13</v>
      </c>
      <c r="D152" s="8" t="s">
        <v>14</v>
      </c>
      <c r="E152" s="8" t="s">
        <v>15</v>
      </c>
      <c r="F152" s="8" t="str">
        <f t="shared" si="1"/>
        <v>20</v>
      </c>
      <c r="G152" s="8" t="str">
        <f t="shared" si="2"/>
        <v>25</v>
      </c>
      <c r="H152" s="8" t="s">
        <v>451</v>
      </c>
      <c r="I152" s="8" t="s">
        <v>34</v>
      </c>
      <c r="J152" s="8" t="s">
        <v>140</v>
      </c>
      <c r="K152" s="8" t="s">
        <v>6810</v>
      </c>
      <c r="L152" s="8" t="s">
        <v>9777</v>
      </c>
      <c r="M152" s="8" t="s">
        <v>21</v>
      </c>
      <c r="N152" s="8"/>
      <c r="O152" s="8"/>
      <c r="P152" s="8"/>
      <c r="Q152" s="8"/>
      <c r="R152" s="8"/>
      <c r="S152" s="8"/>
      <c r="T152" s="8"/>
      <c r="U152" s="8"/>
      <c r="V152" s="8"/>
      <c r="W152" s="8"/>
      <c r="X152" s="8"/>
      <c r="Y152" s="8"/>
      <c r="Z152" s="8"/>
      <c r="AA152" s="8"/>
      <c r="AB152" s="8"/>
      <c r="AC152" s="8"/>
    </row>
    <row r="153" ht="22.5" customHeight="1">
      <c r="A153" s="8" t="s">
        <v>8673</v>
      </c>
      <c r="B153" s="8" t="s">
        <v>9778</v>
      </c>
      <c r="C153" s="8" t="s">
        <v>13</v>
      </c>
      <c r="D153" s="8" t="s">
        <v>24</v>
      </c>
      <c r="E153" s="8" t="s">
        <v>15</v>
      </c>
      <c r="F153" s="8" t="str">
        <f t="shared" si="1"/>
        <v>10</v>
      </c>
      <c r="G153" s="8" t="str">
        <f t="shared" si="2"/>
        <v>20</v>
      </c>
      <c r="H153" s="8" t="s">
        <v>93</v>
      </c>
      <c r="I153" s="8" t="s">
        <v>17</v>
      </c>
      <c r="J153" s="8" t="s">
        <v>94</v>
      </c>
      <c r="K153" s="8" t="s">
        <v>9779</v>
      </c>
      <c r="L153" s="8" t="s">
        <v>9780</v>
      </c>
      <c r="M153" s="8" t="s">
        <v>43</v>
      </c>
      <c r="N153" s="8"/>
      <c r="O153" s="8"/>
      <c r="P153" s="8"/>
      <c r="Q153" s="8"/>
      <c r="R153" s="8"/>
      <c r="S153" s="8"/>
      <c r="T153" s="8"/>
      <c r="U153" s="8"/>
      <c r="V153" s="8"/>
      <c r="W153" s="8"/>
      <c r="X153" s="8"/>
      <c r="Y153" s="8"/>
      <c r="Z153" s="8"/>
      <c r="AA153" s="8"/>
      <c r="AB153" s="8"/>
      <c r="AC153" s="8"/>
    </row>
    <row r="154" ht="22.5" customHeight="1">
      <c r="A154" s="8" t="s">
        <v>9782</v>
      </c>
      <c r="B154" s="8" t="s">
        <v>9783</v>
      </c>
      <c r="C154" s="8" t="s">
        <v>13</v>
      </c>
      <c r="D154" s="8" t="s">
        <v>14</v>
      </c>
      <c r="E154" s="8" t="s">
        <v>139</v>
      </c>
      <c r="F154" s="8" t="str">
        <f t="shared" si="1"/>
        <v>15</v>
      </c>
      <c r="G154" s="8" t="str">
        <f t="shared" si="2"/>
        <v>25</v>
      </c>
      <c r="H154" s="8" t="s">
        <v>39</v>
      </c>
      <c r="I154" s="8" t="s">
        <v>34</v>
      </c>
      <c r="J154" s="8" t="s">
        <v>40</v>
      </c>
      <c r="K154" s="8" t="s">
        <v>6332</v>
      </c>
      <c r="L154" s="8" t="s">
        <v>9784</v>
      </c>
      <c r="M154" s="8" t="s">
        <v>62</v>
      </c>
      <c r="N154" s="8"/>
      <c r="O154" s="8"/>
      <c r="P154" s="8"/>
      <c r="Q154" s="8"/>
      <c r="R154" s="8"/>
      <c r="S154" s="8"/>
      <c r="T154" s="8"/>
      <c r="U154" s="8"/>
      <c r="V154" s="8"/>
      <c r="W154" s="8"/>
      <c r="X154" s="8"/>
      <c r="Y154" s="8"/>
      <c r="Z154" s="8"/>
      <c r="AA154" s="8"/>
      <c r="AB154" s="8"/>
      <c r="AC154" s="8"/>
    </row>
    <row r="155" ht="22.5" customHeight="1">
      <c r="A155" s="8" t="s">
        <v>8625</v>
      </c>
      <c r="B155" s="8" t="s">
        <v>9785</v>
      </c>
      <c r="C155" s="8" t="s">
        <v>13</v>
      </c>
      <c r="D155" s="8" t="s">
        <v>14</v>
      </c>
      <c r="E155" s="8" t="s">
        <v>15</v>
      </c>
      <c r="F155" s="8" t="str">
        <f t="shared" si="1"/>
        <v>8</v>
      </c>
      <c r="G155" s="8" t="str">
        <f t="shared" si="2"/>
        <v>16</v>
      </c>
      <c r="H155" s="8" t="s">
        <v>89</v>
      </c>
      <c r="I155" s="8" t="s">
        <v>17</v>
      </c>
      <c r="J155" s="8" t="s">
        <v>94</v>
      </c>
      <c r="K155" s="8" t="s">
        <v>9786</v>
      </c>
      <c r="L155" s="8" t="s">
        <v>9787</v>
      </c>
      <c r="M155" s="8" t="s">
        <v>73</v>
      </c>
      <c r="N155" s="8"/>
      <c r="O155" s="8"/>
      <c r="P155" s="8"/>
      <c r="Q155" s="8"/>
      <c r="R155" s="8"/>
      <c r="S155" s="8"/>
      <c r="T155" s="8"/>
      <c r="U155" s="8"/>
      <c r="V155" s="8"/>
      <c r="W155" s="8"/>
      <c r="X155" s="8"/>
      <c r="Y155" s="8"/>
      <c r="Z155" s="8"/>
      <c r="AA155" s="8"/>
      <c r="AB155" s="8"/>
      <c r="AC155" s="8"/>
    </row>
    <row r="156" ht="22.5" customHeight="1">
      <c r="A156" s="8" t="s">
        <v>9789</v>
      </c>
      <c r="B156" s="8" t="s">
        <v>9790</v>
      </c>
      <c r="C156" s="8" t="s">
        <v>13</v>
      </c>
      <c r="D156" s="8" t="s">
        <v>14</v>
      </c>
      <c r="E156" s="8" t="s">
        <v>15</v>
      </c>
      <c r="F156" s="8" t="str">
        <f t="shared" si="1"/>
        <v>15</v>
      </c>
      <c r="G156" s="8" t="str">
        <f t="shared" si="2"/>
        <v>30</v>
      </c>
      <c r="H156" s="8" t="s">
        <v>202</v>
      </c>
      <c r="I156" s="8" t="s">
        <v>34</v>
      </c>
      <c r="J156" s="8" t="s">
        <v>59</v>
      </c>
      <c r="K156" s="8" t="s">
        <v>7085</v>
      </c>
      <c r="L156" s="8" t="s">
        <v>9792</v>
      </c>
      <c r="M156" s="8" t="s">
        <v>37</v>
      </c>
      <c r="N156" s="8"/>
      <c r="O156" s="8"/>
      <c r="P156" s="8"/>
      <c r="Q156" s="8"/>
      <c r="R156" s="8"/>
      <c r="S156" s="8"/>
      <c r="T156" s="8"/>
      <c r="U156" s="8"/>
      <c r="V156" s="8"/>
      <c r="W156" s="8"/>
      <c r="X156" s="8"/>
      <c r="Y156" s="8"/>
      <c r="Z156" s="8"/>
      <c r="AA156" s="8"/>
      <c r="AB156" s="8"/>
      <c r="AC156" s="8"/>
    </row>
    <row r="157" ht="22.5" customHeight="1">
      <c r="A157" s="8" t="s">
        <v>9008</v>
      </c>
      <c r="B157" s="8" t="s">
        <v>9794</v>
      </c>
      <c r="C157" s="8" t="s">
        <v>13</v>
      </c>
      <c r="D157" s="8" t="s">
        <v>14</v>
      </c>
      <c r="E157" s="8" t="s">
        <v>15</v>
      </c>
      <c r="F157" s="8" t="str">
        <f t="shared" si="1"/>
        <v>5</v>
      </c>
      <c r="G157" s="8" t="str">
        <f t="shared" si="2"/>
        <v>10</v>
      </c>
      <c r="H157" s="8" t="s">
        <v>1404</v>
      </c>
      <c r="I157" s="8" t="s">
        <v>58</v>
      </c>
      <c r="J157" s="8" t="s">
        <v>140</v>
      </c>
      <c r="K157" s="8" t="s">
        <v>9796</v>
      </c>
      <c r="L157" s="8" t="s">
        <v>9797</v>
      </c>
      <c r="M157" s="8" t="s">
        <v>62</v>
      </c>
      <c r="N157" s="8"/>
      <c r="O157" s="8"/>
      <c r="P157" s="8"/>
      <c r="Q157" s="8"/>
      <c r="R157" s="8"/>
      <c r="S157" s="8"/>
      <c r="T157" s="8"/>
      <c r="U157" s="8"/>
      <c r="V157" s="8"/>
      <c r="W157" s="8"/>
      <c r="X157" s="8"/>
      <c r="Y157" s="8"/>
      <c r="Z157" s="8"/>
      <c r="AA157" s="8"/>
      <c r="AB157" s="8"/>
      <c r="AC157" s="8"/>
    </row>
    <row r="158" ht="22.5" customHeight="1">
      <c r="A158" s="8" t="s">
        <v>8673</v>
      </c>
      <c r="B158" s="8" t="s">
        <v>9798</v>
      </c>
      <c r="C158" s="8" t="s">
        <v>13</v>
      </c>
      <c r="D158" s="8" t="s">
        <v>14</v>
      </c>
      <c r="E158" s="8" t="s">
        <v>15</v>
      </c>
      <c r="F158" s="8" t="str">
        <f t="shared" si="1"/>
        <v>10</v>
      </c>
      <c r="G158" s="8" t="str">
        <f t="shared" si="2"/>
        <v>15</v>
      </c>
      <c r="H158" s="8" t="s">
        <v>16</v>
      </c>
      <c r="I158" s="8" t="s">
        <v>17</v>
      </c>
      <c r="J158" s="8" t="s">
        <v>94</v>
      </c>
      <c r="K158" s="8" t="s">
        <v>9799</v>
      </c>
      <c r="L158" s="8" t="s">
        <v>9800</v>
      </c>
      <c r="M158" s="8" t="s">
        <v>43</v>
      </c>
      <c r="N158" s="8"/>
      <c r="O158" s="8"/>
      <c r="P158" s="8"/>
      <c r="Q158" s="8"/>
      <c r="R158" s="8"/>
      <c r="S158" s="8"/>
      <c r="T158" s="8"/>
      <c r="U158" s="8"/>
      <c r="V158" s="8"/>
      <c r="W158" s="8"/>
      <c r="X158" s="8"/>
      <c r="Y158" s="8"/>
      <c r="Z158" s="8"/>
      <c r="AA158" s="8"/>
      <c r="AB158" s="8"/>
      <c r="AC158" s="8"/>
    </row>
    <row r="159" ht="22.5" customHeight="1">
      <c r="A159" s="8" t="s">
        <v>8752</v>
      </c>
      <c r="B159" s="8" t="s">
        <v>1727</v>
      </c>
      <c r="C159" s="8" t="s">
        <v>13</v>
      </c>
      <c r="D159" s="8" t="s">
        <v>412</v>
      </c>
      <c r="E159" s="8" t="s">
        <v>15</v>
      </c>
      <c r="F159" s="8" t="str">
        <f t="shared" si="1"/>
        <v>14</v>
      </c>
      <c r="G159" s="8" t="str">
        <f t="shared" si="2"/>
        <v>20</v>
      </c>
      <c r="H159" s="8" t="s">
        <v>308</v>
      </c>
      <c r="I159" s="8" t="s">
        <v>34</v>
      </c>
      <c r="J159" s="8" t="s">
        <v>18</v>
      </c>
      <c r="K159" s="8" t="s">
        <v>1375</v>
      </c>
      <c r="L159" s="8" t="s">
        <v>9802</v>
      </c>
      <c r="M159" s="8" t="s">
        <v>62</v>
      </c>
      <c r="N159" s="8"/>
      <c r="O159" s="8"/>
      <c r="P159" s="8"/>
      <c r="Q159" s="8"/>
      <c r="R159" s="8"/>
      <c r="S159" s="8"/>
      <c r="T159" s="8"/>
      <c r="U159" s="8"/>
      <c r="V159" s="8"/>
      <c r="W159" s="8"/>
      <c r="X159" s="8"/>
      <c r="Y159" s="8"/>
      <c r="Z159" s="8"/>
      <c r="AA159" s="8"/>
      <c r="AB159" s="8"/>
      <c r="AC159" s="8"/>
    </row>
    <row r="160" ht="22.5" customHeight="1">
      <c r="A160" s="8" t="s">
        <v>8752</v>
      </c>
      <c r="B160" s="8" t="s">
        <v>9673</v>
      </c>
      <c r="C160" s="8" t="s">
        <v>13</v>
      </c>
      <c r="D160" s="8" t="s">
        <v>24</v>
      </c>
      <c r="E160" s="8" t="s">
        <v>15</v>
      </c>
      <c r="F160" s="8" t="str">
        <f t="shared" si="1"/>
        <v>40</v>
      </c>
      <c r="G160" s="8" t="str">
        <f t="shared" si="2"/>
        <v>50</v>
      </c>
      <c r="H160" s="8" t="s">
        <v>9512</v>
      </c>
      <c r="I160" s="8" t="s">
        <v>26</v>
      </c>
      <c r="J160" s="8" t="s">
        <v>94</v>
      </c>
      <c r="K160" s="8" t="s">
        <v>9674</v>
      </c>
      <c r="L160" s="8" t="s">
        <v>9805</v>
      </c>
      <c r="M160" s="8" t="s">
        <v>62</v>
      </c>
      <c r="N160" s="8"/>
      <c r="O160" s="8"/>
      <c r="P160" s="8"/>
      <c r="Q160" s="8"/>
      <c r="R160" s="8"/>
      <c r="S160" s="8"/>
      <c r="T160" s="8"/>
      <c r="U160" s="8"/>
      <c r="V160" s="8"/>
      <c r="W160" s="8"/>
      <c r="X160" s="8"/>
      <c r="Y160" s="8"/>
      <c r="Z160" s="8"/>
      <c r="AA160" s="8"/>
      <c r="AB160" s="8"/>
      <c r="AC160" s="8"/>
    </row>
    <row r="161" ht="22.5" customHeight="1">
      <c r="A161" s="8" t="s">
        <v>8790</v>
      </c>
      <c r="B161" s="8" t="s">
        <v>9691</v>
      </c>
      <c r="C161" s="8" t="s">
        <v>13</v>
      </c>
      <c r="D161" s="8" t="s">
        <v>14</v>
      </c>
      <c r="E161" s="8" t="s">
        <v>15</v>
      </c>
      <c r="F161" s="8" t="str">
        <f t="shared" si="1"/>
        <v>18</v>
      </c>
      <c r="G161" s="8" t="str">
        <f t="shared" si="2"/>
        <v>35</v>
      </c>
      <c r="H161" s="8" t="s">
        <v>443</v>
      </c>
      <c r="I161" s="8" t="s">
        <v>26</v>
      </c>
      <c r="J161" s="8" t="s">
        <v>94</v>
      </c>
      <c r="K161" s="8" t="s">
        <v>9692</v>
      </c>
      <c r="L161" s="8" t="s">
        <v>9806</v>
      </c>
      <c r="M161" s="8" t="s">
        <v>29</v>
      </c>
      <c r="N161" s="8"/>
      <c r="O161" s="8"/>
      <c r="P161" s="8"/>
      <c r="Q161" s="8"/>
      <c r="R161" s="8"/>
      <c r="S161" s="8"/>
      <c r="T161" s="8"/>
      <c r="U161" s="8"/>
      <c r="V161" s="8"/>
      <c r="W161" s="8"/>
      <c r="X161" s="8"/>
      <c r="Y161" s="8"/>
      <c r="Z161" s="8"/>
      <c r="AA161" s="8"/>
      <c r="AB161" s="8"/>
      <c r="AC161" s="8"/>
    </row>
    <row r="162" ht="22.5" customHeight="1">
      <c r="A162" s="8" t="s">
        <v>9590</v>
      </c>
      <c r="B162" s="8" t="s">
        <v>9808</v>
      </c>
      <c r="C162" s="8" t="s">
        <v>13</v>
      </c>
      <c r="D162" s="8" t="s">
        <v>24</v>
      </c>
      <c r="E162" s="8" t="s">
        <v>15</v>
      </c>
      <c r="F162" s="8" t="str">
        <f t="shared" si="1"/>
        <v>18</v>
      </c>
      <c r="G162" s="8" t="str">
        <f t="shared" si="2"/>
        <v>30</v>
      </c>
      <c r="H162" s="8" t="s">
        <v>431</v>
      </c>
      <c r="I162" s="8" t="s">
        <v>34</v>
      </c>
      <c r="J162" s="8" t="s">
        <v>94</v>
      </c>
      <c r="K162" s="8" t="s">
        <v>9810</v>
      </c>
      <c r="L162" s="8" t="s">
        <v>9811</v>
      </c>
      <c r="M162" s="8" t="s">
        <v>73</v>
      </c>
      <c r="N162" s="8"/>
      <c r="O162" s="8"/>
      <c r="P162" s="8"/>
      <c r="Q162" s="8"/>
      <c r="R162" s="8"/>
      <c r="S162" s="8"/>
      <c r="T162" s="8"/>
      <c r="U162" s="8"/>
      <c r="V162" s="8"/>
      <c r="W162" s="8"/>
      <c r="X162" s="8"/>
      <c r="Y162" s="8"/>
      <c r="Z162" s="8"/>
      <c r="AA162" s="8"/>
      <c r="AB162" s="8"/>
      <c r="AC162" s="8"/>
    </row>
    <row r="163" ht="22.5" customHeight="1">
      <c r="A163" s="8" t="s">
        <v>8696</v>
      </c>
      <c r="B163" s="8" t="s">
        <v>9812</v>
      </c>
      <c r="C163" s="8" t="s">
        <v>13</v>
      </c>
      <c r="D163" s="8" t="s">
        <v>24</v>
      </c>
      <c r="E163" s="8" t="s">
        <v>15</v>
      </c>
      <c r="F163" s="8" t="str">
        <f t="shared" si="1"/>
        <v>11</v>
      </c>
      <c r="G163" s="8" t="str">
        <f t="shared" si="2"/>
        <v>20</v>
      </c>
      <c r="H163" s="8" t="s">
        <v>222</v>
      </c>
      <c r="I163" s="8" t="s">
        <v>34</v>
      </c>
      <c r="J163" s="8" t="s">
        <v>284</v>
      </c>
      <c r="K163" s="8" t="s">
        <v>9815</v>
      </c>
      <c r="L163" s="8" t="s">
        <v>9816</v>
      </c>
      <c r="M163" s="8" t="s">
        <v>21</v>
      </c>
      <c r="N163" s="8"/>
      <c r="O163" s="8"/>
      <c r="P163" s="8"/>
      <c r="Q163" s="8"/>
      <c r="R163" s="8"/>
      <c r="S163" s="8"/>
      <c r="T163" s="8"/>
      <c r="U163" s="8"/>
      <c r="V163" s="8"/>
      <c r="W163" s="8"/>
      <c r="X163" s="8"/>
      <c r="Y163" s="8"/>
      <c r="Z163" s="8"/>
      <c r="AA163" s="8"/>
      <c r="AB163" s="8"/>
      <c r="AC163" s="8"/>
    </row>
    <row r="164" ht="22.5" customHeight="1">
      <c r="A164" s="8" t="s">
        <v>9008</v>
      </c>
      <c r="B164" s="8" t="s">
        <v>9820</v>
      </c>
      <c r="C164" s="8" t="s">
        <v>13</v>
      </c>
      <c r="D164" s="8" t="s">
        <v>24</v>
      </c>
      <c r="E164" s="8" t="s">
        <v>15</v>
      </c>
      <c r="F164" s="8" t="str">
        <f t="shared" si="1"/>
        <v>15</v>
      </c>
      <c r="G164" s="8" t="str">
        <f t="shared" si="2"/>
        <v>30</v>
      </c>
      <c r="H164" s="8" t="s">
        <v>202</v>
      </c>
      <c r="I164" s="8" t="s">
        <v>34</v>
      </c>
      <c r="J164" s="8" t="s">
        <v>140</v>
      </c>
      <c r="K164" s="8" t="s">
        <v>9821</v>
      </c>
      <c r="L164" s="8" t="s">
        <v>9822</v>
      </c>
      <c r="M164" s="8" t="s">
        <v>43</v>
      </c>
      <c r="N164" s="8"/>
      <c r="O164" s="8"/>
      <c r="P164" s="8"/>
      <c r="Q164" s="8"/>
      <c r="R164" s="8"/>
      <c r="S164" s="8"/>
      <c r="T164" s="8"/>
      <c r="U164" s="8"/>
      <c r="V164" s="8"/>
      <c r="W164" s="8"/>
      <c r="X164" s="8"/>
      <c r="Y164" s="8"/>
      <c r="Z164" s="8"/>
      <c r="AA164" s="8"/>
      <c r="AB164" s="8"/>
      <c r="AC164" s="8"/>
    </row>
    <row r="165" ht="22.5" customHeight="1">
      <c r="A165" s="8" t="s">
        <v>8881</v>
      </c>
      <c r="B165" s="8" t="s">
        <v>4457</v>
      </c>
      <c r="C165" s="8" t="s">
        <v>13</v>
      </c>
      <c r="D165" s="8" t="s">
        <v>24</v>
      </c>
      <c r="E165" s="8" t="s">
        <v>15</v>
      </c>
      <c r="F165" s="8" t="str">
        <f t="shared" si="1"/>
        <v>15</v>
      </c>
      <c r="G165" s="8" t="str">
        <f t="shared" si="2"/>
        <v>25</v>
      </c>
      <c r="H165" s="8" t="s">
        <v>39</v>
      </c>
      <c r="I165" s="8" t="s">
        <v>34</v>
      </c>
      <c r="J165" s="8" t="s">
        <v>1064</v>
      </c>
      <c r="K165" s="8" t="s">
        <v>4461</v>
      </c>
      <c r="L165" s="8" t="s">
        <v>9827</v>
      </c>
      <c r="M165" s="8" t="s">
        <v>21</v>
      </c>
      <c r="N165" s="8"/>
      <c r="O165" s="8"/>
      <c r="P165" s="8"/>
      <c r="Q165" s="8"/>
      <c r="R165" s="8"/>
      <c r="S165" s="8"/>
      <c r="T165" s="8"/>
      <c r="U165" s="8"/>
      <c r="V165" s="8"/>
      <c r="W165" s="8"/>
      <c r="X165" s="8"/>
      <c r="Y165" s="8"/>
      <c r="Z165" s="8"/>
      <c r="AA165" s="8"/>
      <c r="AB165" s="8"/>
      <c r="AC165" s="8"/>
    </row>
    <row r="166" ht="22.5" customHeight="1">
      <c r="A166" s="8" t="s">
        <v>8752</v>
      </c>
      <c r="B166" s="8" t="s">
        <v>9829</v>
      </c>
      <c r="C166" s="8" t="s">
        <v>13</v>
      </c>
      <c r="D166" s="8" t="s">
        <v>24</v>
      </c>
      <c r="E166" s="8" t="s">
        <v>15</v>
      </c>
      <c r="F166" s="8" t="str">
        <f t="shared" si="1"/>
        <v>20</v>
      </c>
      <c r="G166" s="8" t="str">
        <f t="shared" si="2"/>
        <v>40</v>
      </c>
      <c r="H166" s="8" t="s">
        <v>208</v>
      </c>
      <c r="I166" s="8" t="s">
        <v>34</v>
      </c>
      <c r="J166" s="8" t="s">
        <v>94</v>
      </c>
      <c r="K166" s="8" t="s">
        <v>8793</v>
      </c>
      <c r="L166" s="8" t="s">
        <v>9830</v>
      </c>
      <c r="M166" s="8" t="s">
        <v>43</v>
      </c>
      <c r="N166" s="8"/>
      <c r="O166" s="8"/>
      <c r="P166" s="8"/>
      <c r="Q166" s="8"/>
      <c r="R166" s="8"/>
      <c r="S166" s="8"/>
      <c r="T166" s="8"/>
      <c r="U166" s="8"/>
      <c r="V166" s="8"/>
      <c r="W166" s="8"/>
      <c r="X166" s="8"/>
      <c r="Y166" s="8"/>
      <c r="Z166" s="8"/>
      <c r="AA166" s="8"/>
      <c r="AB166" s="8"/>
      <c r="AC166" s="8"/>
    </row>
    <row r="167" ht="22.5" customHeight="1">
      <c r="A167" s="8" t="s">
        <v>8696</v>
      </c>
      <c r="B167" s="8" t="s">
        <v>9832</v>
      </c>
      <c r="C167" s="8" t="s">
        <v>13</v>
      </c>
      <c r="D167" s="8" t="s">
        <v>14</v>
      </c>
      <c r="E167" s="8" t="s">
        <v>15</v>
      </c>
      <c r="F167" s="8" t="str">
        <f t="shared" si="1"/>
        <v>15</v>
      </c>
      <c r="G167" s="8" t="str">
        <f t="shared" si="2"/>
        <v>25</v>
      </c>
      <c r="H167" s="8" t="s">
        <v>39</v>
      </c>
      <c r="I167" s="8" t="s">
        <v>17</v>
      </c>
      <c r="J167" s="8" t="s">
        <v>140</v>
      </c>
      <c r="K167" s="8" t="s">
        <v>9833</v>
      </c>
      <c r="L167" s="8" t="s">
        <v>9834</v>
      </c>
      <c r="M167" s="8" t="s">
        <v>37</v>
      </c>
      <c r="N167" s="8"/>
      <c r="O167" s="8"/>
      <c r="P167" s="8"/>
      <c r="Q167" s="8"/>
      <c r="R167" s="8"/>
      <c r="S167" s="8"/>
      <c r="T167" s="8"/>
      <c r="U167" s="8"/>
      <c r="V167" s="8"/>
      <c r="W167" s="8"/>
      <c r="X167" s="8"/>
      <c r="Y167" s="8"/>
      <c r="Z167" s="8"/>
      <c r="AA167" s="8"/>
      <c r="AB167" s="8"/>
      <c r="AC167" s="8"/>
    </row>
    <row r="168" ht="22.5" customHeight="1">
      <c r="A168" s="8" t="s">
        <v>9261</v>
      </c>
      <c r="B168" s="8" t="s">
        <v>4179</v>
      </c>
      <c r="C168" s="8" t="s">
        <v>13</v>
      </c>
      <c r="D168" s="8" t="s">
        <v>51</v>
      </c>
      <c r="E168" s="8" t="s">
        <v>15</v>
      </c>
      <c r="F168" s="8" t="str">
        <f t="shared" si="1"/>
        <v>18</v>
      </c>
      <c r="G168" s="8" t="str">
        <f t="shared" si="2"/>
        <v>30</v>
      </c>
      <c r="H168" s="8" t="s">
        <v>431</v>
      </c>
      <c r="I168" s="8" t="s">
        <v>26</v>
      </c>
      <c r="J168" s="8" t="s">
        <v>94</v>
      </c>
      <c r="K168" s="8" t="s">
        <v>4180</v>
      </c>
      <c r="L168" s="8" t="s">
        <v>9837</v>
      </c>
      <c r="M168" s="8" t="s">
        <v>21</v>
      </c>
      <c r="N168" s="8"/>
      <c r="O168" s="8"/>
      <c r="P168" s="8"/>
      <c r="Q168" s="8"/>
      <c r="R168" s="8"/>
      <c r="S168" s="8"/>
      <c r="T168" s="8"/>
      <c r="U168" s="8"/>
      <c r="V168" s="8"/>
      <c r="W168" s="8"/>
      <c r="X168" s="8"/>
      <c r="Y168" s="8"/>
      <c r="Z168" s="8"/>
      <c r="AA168" s="8"/>
      <c r="AB168" s="8"/>
      <c r="AC168" s="8"/>
    </row>
    <row r="169" ht="22.5" customHeight="1">
      <c r="A169" s="8" t="s">
        <v>9838</v>
      </c>
      <c r="B169" s="8" t="s">
        <v>9812</v>
      </c>
      <c r="C169" s="8" t="s">
        <v>13</v>
      </c>
      <c r="D169" s="8" t="s">
        <v>24</v>
      </c>
      <c r="E169" s="8" t="s">
        <v>15</v>
      </c>
      <c r="F169" s="8" t="str">
        <f t="shared" si="1"/>
        <v>11</v>
      </c>
      <c r="G169" s="8" t="str">
        <f t="shared" si="2"/>
        <v>20</v>
      </c>
      <c r="H169" s="8" t="s">
        <v>222</v>
      </c>
      <c r="I169" s="8" t="s">
        <v>34</v>
      </c>
      <c r="J169" s="8" t="s">
        <v>284</v>
      </c>
      <c r="K169" s="8" t="s">
        <v>9815</v>
      </c>
      <c r="L169" s="8" t="s">
        <v>9839</v>
      </c>
      <c r="M169" s="8" t="s">
        <v>21</v>
      </c>
      <c r="N169" s="8"/>
      <c r="O169" s="8"/>
      <c r="P169" s="8"/>
      <c r="Q169" s="8"/>
      <c r="R169" s="8"/>
      <c r="S169" s="8"/>
      <c r="T169" s="8"/>
      <c r="U169" s="8"/>
      <c r="V169" s="8"/>
      <c r="W169" s="8"/>
      <c r="X169" s="8"/>
      <c r="Y169" s="8"/>
      <c r="Z169" s="8"/>
      <c r="AA169" s="8"/>
      <c r="AB169" s="8"/>
      <c r="AC169" s="8"/>
    </row>
    <row r="170" ht="22.5" customHeight="1">
      <c r="A170" s="8" t="s">
        <v>9725</v>
      </c>
      <c r="B170" s="8" t="s">
        <v>9842</v>
      </c>
      <c r="C170" s="8" t="s">
        <v>13</v>
      </c>
      <c r="D170" s="8" t="s">
        <v>24</v>
      </c>
      <c r="E170" s="8" t="s">
        <v>15</v>
      </c>
      <c r="F170" s="8" t="str">
        <f t="shared" si="1"/>
        <v>15</v>
      </c>
      <c r="G170" s="8" t="str">
        <f t="shared" si="2"/>
        <v>25</v>
      </c>
      <c r="H170" s="8" t="s">
        <v>39</v>
      </c>
      <c r="I170" s="8" t="s">
        <v>34</v>
      </c>
      <c r="J170" s="8" t="s">
        <v>140</v>
      </c>
      <c r="K170" s="8" t="s">
        <v>76</v>
      </c>
      <c r="L170" s="8" t="s">
        <v>9845</v>
      </c>
      <c r="M170" s="8" t="s">
        <v>29</v>
      </c>
      <c r="N170" s="8"/>
      <c r="O170" s="8"/>
      <c r="P170" s="8"/>
      <c r="Q170" s="8"/>
      <c r="R170" s="8"/>
      <c r="S170" s="8"/>
      <c r="T170" s="8"/>
      <c r="U170" s="8"/>
      <c r="V170" s="8"/>
      <c r="W170" s="8"/>
      <c r="X170" s="8"/>
      <c r="Y170" s="8"/>
      <c r="Z170" s="8"/>
      <c r="AA170" s="8"/>
      <c r="AB170" s="8"/>
      <c r="AC170" s="8"/>
    </row>
    <row r="171" ht="22.5" customHeight="1">
      <c r="A171" s="8" t="s">
        <v>9008</v>
      </c>
      <c r="B171" s="8" t="s">
        <v>9846</v>
      </c>
      <c r="C171" s="8" t="s">
        <v>13</v>
      </c>
      <c r="D171" s="8" t="s">
        <v>14</v>
      </c>
      <c r="E171" s="8" t="s">
        <v>15</v>
      </c>
      <c r="F171" s="8" t="str">
        <f t="shared" si="1"/>
        <v>15</v>
      </c>
      <c r="G171" s="8" t="str">
        <f t="shared" si="2"/>
        <v>30</v>
      </c>
      <c r="H171" s="8" t="s">
        <v>202</v>
      </c>
      <c r="I171" s="8" t="s">
        <v>34</v>
      </c>
      <c r="J171" s="8" t="s">
        <v>94</v>
      </c>
      <c r="K171" s="8" t="s">
        <v>9849</v>
      </c>
      <c r="L171" s="8" t="s">
        <v>9850</v>
      </c>
      <c r="M171" s="8" t="s">
        <v>21</v>
      </c>
      <c r="N171" s="8"/>
      <c r="O171" s="8"/>
      <c r="P171" s="8"/>
      <c r="Q171" s="8"/>
      <c r="R171" s="8"/>
      <c r="S171" s="8"/>
      <c r="T171" s="8"/>
      <c r="U171" s="8"/>
      <c r="V171" s="8"/>
      <c r="W171" s="8"/>
      <c r="X171" s="8"/>
      <c r="Y171" s="8"/>
      <c r="Z171" s="8"/>
      <c r="AA171" s="8"/>
      <c r="AB171" s="8"/>
      <c r="AC171" s="8"/>
    </row>
    <row r="172" ht="22.5" customHeight="1">
      <c r="A172" s="8" t="s">
        <v>8696</v>
      </c>
      <c r="B172" s="8" t="s">
        <v>9851</v>
      </c>
      <c r="C172" s="8" t="s">
        <v>13</v>
      </c>
      <c r="D172" s="8" t="s">
        <v>14</v>
      </c>
      <c r="E172" s="8" t="s">
        <v>15</v>
      </c>
      <c r="F172" s="8" t="str">
        <f t="shared" si="1"/>
        <v>12</v>
      </c>
      <c r="G172" s="8" t="str">
        <f t="shared" si="2"/>
        <v>24</v>
      </c>
      <c r="H172" s="8" t="s">
        <v>174</v>
      </c>
      <c r="I172" s="8" t="s">
        <v>58</v>
      </c>
      <c r="J172" s="8" t="s">
        <v>94</v>
      </c>
      <c r="K172" s="8" t="s">
        <v>9853</v>
      </c>
      <c r="L172" s="8" t="s">
        <v>9854</v>
      </c>
      <c r="M172" s="8" t="s">
        <v>62</v>
      </c>
      <c r="N172" s="8"/>
      <c r="O172" s="8"/>
      <c r="P172" s="8"/>
      <c r="Q172" s="8"/>
      <c r="R172" s="8"/>
      <c r="S172" s="8"/>
      <c r="T172" s="8"/>
      <c r="U172" s="8"/>
      <c r="V172" s="8"/>
      <c r="W172" s="8"/>
      <c r="X172" s="8"/>
      <c r="Y172" s="8"/>
      <c r="Z172" s="8"/>
      <c r="AA172" s="8"/>
      <c r="AB172" s="8"/>
      <c r="AC172" s="8"/>
    </row>
    <row r="173" ht="22.5" customHeight="1">
      <c r="A173" s="8" t="s">
        <v>8673</v>
      </c>
      <c r="B173" s="8" t="s">
        <v>9857</v>
      </c>
      <c r="C173" s="8" t="s">
        <v>13</v>
      </c>
      <c r="D173" s="8" t="s">
        <v>24</v>
      </c>
      <c r="E173" s="8" t="s">
        <v>15</v>
      </c>
      <c r="F173" s="8" t="str">
        <f t="shared" si="1"/>
        <v>10</v>
      </c>
      <c r="G173" s="8" t="str">
        <f t="shared" si="2"/>
        <v>15</v>
      </c>
      <c r="H173" s="8" t="s">
        <v>16</v>
      </c>
      <c r="I173" s="8" t="s">
        <v>34</v>
      </c>
      <c r="J173" s="8" t="s">
        <v>18</v>
      </c>
      <c r="K173" s="8" t="s">
        <v>9859</v>
      </c>
      <c r="L173" s="8" t="s">
        <v>9860</v>
      </c>
      <c r="M173" s="8" t="s">
        <v>43</v>
      </c>
      <c r="N173" s="8"/>
      <c r="O173" s="8"/>
      <c r="P173" s="8"/>
      <c r="Q173" s="8"/>
      <c r="R173" s="8"/>
      <c r="S173" s="8"/>
      <c r="T173" s="8"/>
      <c r="U173" s="8"/>
      <c r="V173" s="8"/>
      <c r="W173" s="8"/>
      <c r="X173" s="8"/>
      <c r="Y173" s="8"/>
      <c r="Z173" s="8"/>
      <c r="AA173" s="8"/>
      <c r="AB173" s="8"/>
      <c r="AC173" s="8"/>
    </row>
    <row r="174" ht="22.5" customHeight="1">
      <c r="A174" s="8" t="s">
        <v>9861</v>
      </c>
      <c r="B174" s="8" t="s">
        <v>9862</v>
      </c>
      <c r="C174" s="8" t="s">
        <v>13</v>
      </c>
      <c r="D174" s="8" t="s">
        <v>24</v>
      </c>
      <c r="E174" s="8" t="s">
        <v>15</v>
      </c>
      <c r="F174" s="8" t="str">
        <f t="shared" si="1"/>
        <v>12</v>
      </c>
      <c r="G174" s="8" t="str">
        <f t="shared" si="2"/>
        <v>24</v>
      </c>
      <c r="H174" s="8" t="s">
        <v>174</v>
      </c>
      <c r="I174" s="8" t="s">
        <v>34</v>
      </c>
      <c r="J174" s="8" t="s">
        <v>94</v>
      </c>
      <c r="K174" s="8" t="s">
        <v>9865</v>
      </c>
      <c r="L174" s="8" t="s">
        <v>9867</v>
      </c>
      <c r="M174" s="8" t="s">
        <v>62</v>
      </c>
      <c r="N174" s="8"/>
      <c r="O174" s="8"/>
      <c r="P174" s="8"/>
      <c r="Q174" s="8"/>
      <c r="R174" s="8"/>
      <c r="S174" s="8"/>
      <c r="T174" s="8"/>
      <c r="U174" s="8"/>
      <c r="V174" s="8"/>
      <c r="W174" s="8"/>
      <c r="X174" s="8"/>
      <c r="Y174" s="8"/>
      <c r="Z174" s="8"/>
      <c r="AA174" s="8"/>
      <c r="AB174" s="8"/>
      <c r="AC174" s="8"/>
    </row>
    <row r="175" ht="22.5" customHeight="1">
      <c r="A175" s="8" t="s">
        <v>8790</v>
      </c>
      <c r="B175" s="8" t="s">
        <v>9829</v>
      </c>
      <c r="C175" s="8" t="s">
        <v>13</v>
      </c>
      <c r="D175" s="8" t="s">
        <v>24</v>
      </c>
      <c r="E175" s="8" t="s">
        <v>15</v>
      </c>
      <c r="F175" s="8" t="str">
        <f t="shared" si="1"/>
        <v>20</v>
      </c>
      <c r="G175" s="8" t="str">
        <f t="shared" si="2"/>
        <v>35</v>
      </c>
      <c r="H175" s="8" t="s">
        <v>223</v>
      </c>
      <c r="I175" s="8" t="s">
        <v>17</v>
      </c>
      <c r="J175" s="8" t="s">
        <v>94</v>
      </c>
      <c r="K175" s="8" t="s">
        <v>8793</v>
      </c>
      <c r="L175" s="8" t="s">
        <v>9871</v>
      </c>
      <c r="M175" s="8" t="s">
        <v>43</v>
      </c>
      <c r="N175" s="8"/>
      <c r="O175" s="8"/>
      <c r="P175" s="8"/>
      <c r="Q175" s="8"/>
      <c r="R175" s="8"/>
      <c r="S175" s="8"/>
      <c r="T175" s="8"/>
      <c r="U175" s="8"/>
      <c r="V175" s="8"/>
      <c r="W175" s="8"/>
      <c r="X175" s="8"/>
      <c r="Y175" s="8"/>
      <c r="Z175" s="8"/>
      <c r="AA175" s="8"/>
      <c r="AB175" s="8"/>
      <c r="AC175" s="8"/>
    </row>
    <row r="176" ht="22.5" customHeight="1">
      <c r="A176" s="8" t="s">
        <v>9875</v>
      </c>
      <c r="B176" s="8" t="s">
        <v>9715</v>
      </c>
      <c r="C176" s="8" t="s">
        <v>13</v>
      </c>
      <c r="D176" s="8" t="s">
        <v>24</v>
      </c>
      <c r="E176" s="8" t="s">
        <v>15</v>
      </c>
      <c r="F176" s="8" t="str">
        <f t="shared" si="1"/>
        <v>10</v>
      </c>
      <c r="G176" s="8" t="str">
        <f t="shared" si="2"/>
        <v>15</v>
      </c>
      <c r="H176" s="8" t="s">
        <v>16</v>
      </c>
      <c r="I176" s="8" t="s">
        <v>17</v>
      </c>
      <c r="J176" s="8" t="s">
        <v>94</v>
      </c>
      <c r="K176" s="8" t="s">
        <v>9716</v>
      </c>
      <c r="L176" s="8" t="s">
        <v>9877</v>
      </c>
      <c r="M176" s="8" t="s">
        <v>21</v>
      </c>
      <c r="N176" s="8"/>
      <c r="O176" s="8"/>
      <c r="P176" s="8"/>
      <c r="Q176" s="8"/>
      <c r="R176" s="8"/>
      <c r="S176" s="8"/>
      <c r="T176" s="8"/>
      <c r="U176" s="8"/>
      <c r="V176" s="8"/>
      <c r="W176" s="8"/>
      <c r="X176" s="8"/>
      <c r="Y176" s="8"/>
      <c r="Z176" s="8"/>
      <c r="AA176" s="8"/>
      <c r="AB176" s="8"/>
      <c r="AC176" s="8"/>
    </row>
    <row r="177" ht="22.5" customHeight="1">
      <c r="A177" s="8" t="s">
        <v>8696</v>
      </c>
      <c r="B177" s="8" t="s">
        <v>4083</v>
      </c>
      <c r="C177" s="8" t="s">
        <v>13</v>
      </c>
      <c r="D177" s="8" t="s">
        <v>75</v>
      </c>
      <c r="E177" s="8" t="s">
        <v>15</v>
      </c>
      <c r="F177" s="8" t="str">
        <f t="shared" si="1"/>
        <v>15</v>
      </c>
      <c r="G177" s="8" t="str">
        <f t="shared" si="2"/>
        <v>30</v>
      </c>
      <c r="H177" s="8" t="s">
        <v>202</v>
      </c>
      <c r="I177" s="8" t="s">
        <v>17</v>
      </c>
      <c r="J177" s="8" t="s">
        <v>94</v>
      </c>
      <c r="K177" s="8" t="s">
        <v>9887</v>
      </c>
      <c r="L177" s="8" t="s">
        <v>9888</v>
      </c>
      <c r="M177" s="8" t="s">
        <v>43</v>
      </c>
      <c r="N177" s="8"/>
      <c r="O177" s="8"/>
      <c r="P177" s="8"/>
      <c r="Q177" s="8"/>
      <c r="R177" s="8"/>
      <c r="S177" s="8"/>
      <c r="T177" s="8"/>
      <c r="U177" s="8"/>
      <c r="V177" s="8"/>
      <c r="W177" s="8"/>
      <c r="X177" s="8"/>
      <c r="Y177" s="8"/>
      <c r="Z177" s="8"/>
      <c r="AA177" s="8"/>
      <c r="AB177" s="8"/>
      <c r="AC177" s="8"/>
    </row>
    <row r="178" ht="22.5" customHeight="1">
      <c r="A178" s="8" t="s">
        <v>9889</v>
      </c>
      <c r="B178" s="8" t="s">
        <v>9890</v>
      </c>
      <c r="C178" s="8" t="s">
        <v>13</v>
      </c>
      <c r="D178" s="8" t="s">
        <v>14</v>
      </c>
      <c r="E178" s="8" t="s">
        <v>15</v>
      </c>
      <c r="F178" s="8" t="str">
        <f t="shared" si="1"/>
        <v>18</v>
      </c>
      <c r="G178" s="8" t="str">
        <f t="shared" si="2"/>
        <v>30</v>
      </c>
      <c r="H178" s="8" t="s">
        <v>431</v>
      </c>
      <c r="I178" s="8" t="s">
        <v>26</v>
      </c>
      <c r="J178" s="8" t="s">
        <v>140</v>
      </c>
      <c r="K178" s="8" t="s">
        <v>76</v>
      </c>
      <c r="L178" s="8" t="s">
        <v>9894</v>
      </c>
      <c r="M178" s="8" t="s">
        <v>29</v>
      </c>
      <c r="N178" s="8"/>
      <c r="O178" s="8"/>
      <c r="P178" s="8"/>
      <c r="Q178" s="8"/>
      <c r="R178" s="8"/>
      <c r="S178" s="8"/>
      <c r="T178" s="8"/>
      <c r="U178" s="8"/>
      <c r="V178" s="8"/>
      <c r="W178" s="8"/>
      <c r="X178" s="8"/>
      <c r="Y178" s="8"/>
      <c r="Z178" s="8"/>
      <c r="AA178" s="8"/>
      <c r="AB178" s="8"/>
      <c r="AC178" s="8"/>
    </row>
    <row r="179" ht="22.5" customHeight="1">
      <c r="A179" s="8" t="s">
        <v>9694</v>
      </c>
      <c r="B179" s="8" t="s">
        <v>9746</v>
      </c>
      <c r="C179" s="8" t="s">
        <v>13</v>
      </c>
      <c r="D179" s="8" t="s">
        <v>24</v>
      </c>
      <c r="E179" s="8" t="s">
        <v>15</v>
      </c>
      <c r="F179" s="8" t="str">
        <f t="shared" si="1"/>
        <v>13</v>
      </c>
      <c r="G179" s="8" t="str">
        <f t="shared" si="2"/>
        <v>25</v>
      </c>
      <c r="H179" s="8" t="s">
        <v>2577</v>
      </c>
      <c r="I179" s="8" t="s">
        <v>17</v>
      </c>
      <c r="J179" s="8" t="s">
        <v>94</v>
      </c>
      <c r="K179" s="8" t="s">
        <v>9897</v>
      </c>
      <c r="L179" s="8" t="s">
        <v>9898</v>
      </c>
      <c r="M179" s="8" t="s">
        <v>43</v>
      </c>
      <c r="N179" s="8"/>
      <c r="O179" s="8"/>
      <c r="P179" s="8"/>
      <c r="Q179" s="8"/>
      <c r="R179" s="8"/>
      <c r="S179" s="8"/>
      <c r="T179" s="8"/>
      <c r="U179" s="8"/>
      <c r="V179" s="8"/>
      <c r="W179" s="8"/>
      <c r="X179" s="8"/>
      <c r="Y179" s="8"/>
      <c r="Z179" s="8"/>
      <c r="AA179" s="8"/>
      <c r="AB179" s="8"/>
      <c r="AC179" s="8"/>
    </row>
    <row r="180" ht="22.5" customHeight="1">
      <c r="A180" s="8" t="s">
        <v>9901</v>
      </c>
      <c r="B180" s="8" t="s">
        <v>9903</v>
      </c>
      <c r="C180" s="8" t="s">
        <v>13</v>
      </c>
      <c r="D180" s="8" t="s">
        <v>24</v>
      </c>
      <c r="E180" s="8" t="s">
        <v>15</v>
      </c>
      <c r="F180" s="8" t="str">
        <f t="shared" si="1"/>
        <v>15</v>
      </c>
      <c r="G180" s="8" t="str">
        <f t="shared" si="2"/>
        <v>30</v>
      </c>
      <c r="H180" s="8" t="s">
        <v>202</v>
      </c>
      <c r="I180" s="8" t="s">
        <v>34</v>
      </c>
      <c r="J180" s="8" t="s">
        <v>18</v>
      </c>
      <c r="K180" s="8" t="s">
        <v>76</v>
      </c>
      <c r="L180" s="8" t="s">
        <v>9905</v>
      </c>
      <c r="M180" s="8" t="s">
        <v>73</v>
      </c>
      <c r="N180" s="8"/>
      <c r="O180" s="8"/>
      <c r="P180" s="8"/>
      <c r="Q180" s="8"/>
      <c r="R180" s="8"/>
      <c r="S180" s="8"/>
      <c r="T180" s="8"/>
      <c r="U180" s="8"/>
      <c r="V180" s="8"/>
      <c r="W180" s="8"/>
      <c r="X180" s="8"/>
      <c r="Y180" s="8"/>
      <c r="Z180" s="8"/>
      <c r="AA180" s="8"/>
      <c r="AB180" s="8"/>
      <c r="AC180" s="8"/>
    </row>
    <row r="181" ht="22.5" customHeight="1">
      <c r="A181" s="8" t="s">
        <v>9906</v>
      </c>
      <c r="B181" s="8" t="s">
        <v>9907</v>
      </c>
      <c r="C181" s="8" t="s">
        <v>13</v>
      </c>
      <c r="D181" s="8" t="s">
        <v>24</v>
      </c>
      <c r="E181" s="8" t="s">
        <v>15</v>
      </c>
      <c r="F181" s="8" t="str">
        <f t="shared" si="1"/>
        <v>25</v>
      </c>
      <c r="G181" s="8" t="str">
        <f t="shared" si="2"/>
        <v>35</v>
      </c>
      <c r="H181" s="8" t="s">
        <v>253</v>
      </c>
      <c r="I181" s="8" t="s">
        <v>34</v>
      </c>
      <c r="J181" s="8" t="s">
        <v>94</v>
      </c>
      <c r="K181" s="8" t="s">
        <v>8793</v>
      </c>
      <c r="L181" s="8" t="s">
        <v>9909</v>
      </c>
      <c r="M181" s="8" t="s">
        <v>43</v>
      </c>
      <c r="N181" s="8"/>
      <c r="O181" s="8"/>
      <c r="P181" s="8"/>
      <c r="Q181" s="8"/>
      <c r="R181" s="8"/>
      <c r="S181" s="8"/>
      <c r="T181" s="8"/>
      <c r="U181" s="8"/>
      <c r="V181" s="8"/>
      <c r="W181" s="8"/>
      <c r="X181" s="8"/>
      <c r="Y181" s="8"/>
      <c r="Z181" s="8"/>
      <c r="AA181" s="8"/>
      <c r="AB181" s="8"/>
      <c r="AC181" s="8"/>
    </row>
    <row r="182" ht="22.5" customHeight="1">
      <c r="A182" s="8" t="s">
        <v>9694</v>
      </c>
      <c r="B182" s="8" t="s">
        <v>9911</v>
      </c>
      <c r="C182" s="8" t="s">
        <v>13</v>
      </c>
      <c r="D182" s="8" t="s">
        <v>14</v>
      </c>
      <c r="E182" s="8" t="s">
        <v>15</v>
      </c>
      <c r="F182" s="8" t="str">
        <f t="shared" si="1"/>
        <v>25</v>
      </c>
      <c r="G182" s="8" t="str">
        <f t="shared" si="2"/>
        <v>45</v>
      </c>
      <c r="H182" s="8" t="s">
        <v>1127</v>
      </c>
      <c r="I182" s="8" t="s">
        <v>34</v>
      </c>
      <c r="J182" s="8" t="s">
        <v>140</v>
      </c>
      <c r="K182" s="8" t="s">
        <v>5044</v>
      </c>
      <c r="L182" s="8" t="s">
        <v>9912</v>
      </c>
      <c r="M182" s="8" t="s">
        <v>62</v>
      </c>
      <c r="N182" s="8"/>
      <c r="O182" s="8"/>
      <c r="P182" s="8"/>
      <c r="Q182" s="8"/>
      <c r="R182" s="8"/>
      <c r="S182" s="8"/>
      <c r="T182" s="8"/>
      <c r="U182" s="8"/>
      <c r="V182" s="8"/>
      <c r="W182" s="8"/>
      <c r="X182" s="8"/>
      <c r="Y182" s="8"/>
      <c r="Z182" s="8"/>
      <c r="AA182" s="8"/>
      <c r="AB182" s="8"/>
      <c r="AC182" s="8"/>
    </row>
    <row r="183" ht="22.5" customHeight="1">
      <c r="A183" s="8" t="s">
        <v>8696</v>
      </c>
      <c r="B183" s="8" t="s">
        <v>9915</v>
      </c>
      <c r="C183" s="8" t="s">
        <v>13</v>
      </c>
      <c r="D183" s="8" t="s">
        <v>24</v>
      </c>
      <c r="E183" s="8" t="s">
        <v>15</v>
      </c>
      <c r="F183" s="8" t="str">
        <f t="shared" si="1"/>
        <v>7</v>
      </c>
      <c r="G183" s="8" t="str">
        <f t="shared" si="2"/>
        <v>10</v>
      </c>
      <c r="H183" s="8" t="s">
        <v>107</v>
      </c>
      <c r="I183" s="8" t="s">
        <v>598</v>
      </c>
      <c r="J183" s="8" t="s">
        <v>76</v>
      </c>
      <c r="K183" s="8" t="s">
        <v>76</v>
      </c>
      <c r="L183" s="8" t="s">
        <v>9918</v>
      </c>
      <c r="M183" s="8" t="s">
        <v>140</v>
      </c>
      <c r="N183" s="8"/>
      <c r="O183" s="8"/>
      <c r="P183" s="8"/>
      <c r="Q183" s="8"/>
      <c r="R183" s="8"/>
      <c r="S183" s="8"/>
      <c r="T183" s="8"/>
      <c r="U183" s="8"/>
      <c r="V183" s="8"/>
      <c r="W183" s="8"/>
      <c r="X183" s="8"/>
      <c r="Y183" s="8"/>
      <c r="Z183" s="8"/>
      <c r="AA183" s="8"/>
      <c r="AB183" s="8"/>
      <c r="AC183" s="8"/>
    </row>
    <row r="184" ht="22.5" customHeight="1">
      <c r="A184" s="8" t="s">
        <v>9919</v>
      </c>
      <c r="B184" s="8" t="s">
        <v>9920</v>
      </c>
      <c r="C184" s="8" t="s">
        <v>13</v>
      </c>
      <c r="D184" s="8" t="s">
        <v>14</v>
      </c>
      <c r="E184" s="8" t="s">
        <v>15</v>
      </c>
      <c r="F184" s="8" t="str">
        <f t="shared" si="1"/>
        <v>10</v>
      </c>
      <c r="G184" s="8" t="str">
        <f t="shared" si="2"/>
        <v>11</v>
      </c>
      <c r="H184" s="8" t="s">
        <v>420</v>
      </c>
      <c r="I184" s="8" t="s">
        <v>17</v>
      </c>
      <c r="J184" s="8" t="s">
        <v>18</v>
      </c>
      <c r="K184" s="8" t="s">
        <v>2172</v>
      </c>
      <c r="L184" s="8" t="s">
        <v>9922</v>
      </c>
      <c r="M184" s="8" t="s">
        <v>37</v>
      </c>
      <c r="N184" s="8"/>
      <c r="O184" s="8"/>
      <c r="P184" s="8"/>
      <c r="Q184" s="8"/>
      <c r="R184" s="8"/>
      <c r="S184" s="8"/>
      <c r="T184" s="8"/>
      <c r="U184" s="8"/>
      <c r="V184" s="8"/>
      <c r="W184" s="8"/>
      <c r="X184" s="8"/>
      <c r="Y184" s="8"/>
      <c r="Z184" s="8"/>
      <c r="AA184" s="8"/>
      <c r="AB184" s="8"/>
      <c r="AC184" s="8"/>
    </row>
    <row r="185" ht="22.5" customHeight="1">
      <c r="A185" s="8" t="s">
        <v>8779</v>
      </c>
      <c r="B185" s="8" t="s">
        <v>9746</v>
      </c>
      <c r="C185" s="8" t="s">
        <v>13</v>
      </c>
      <c r="D185" s="8" t="s">
        <v>24</v>
      </c>
      <c r="E185" s="8" t="s">
        <v>15</v>
      </c>
      <c r="F185" s="8" t="str">
        <f t="shared" si="1"/>
        <v>12</v>
      </c>
      <c r="G185" s="8" t="str">
        <f t="shared" si="2"/>
        <v>24</v>
      </c>
      <c r="H185" s="8" t="s">
        <v>174</v>
      </c>
      <c r="I185" s="8" t="s">
        <v>34</v>
      </c>
      <c r="J185" s="8" t="s">
        <v>94</v>
      </c>
      <c r="K185" s="8" t="s">
        <v>9897</v>
      </c>
      <c r="L185" s="8" t="s">
        <v>9898</v>
      </c>
      <c r="M185" s="8" t="s">
        <v>43</v>
      </c>
      <c r="N185" s="8"/>
      <c r="O185" s="8"/>
      <c r="P185" s="8"/>
      <c r="Q185" s="8"/>
      <c r="R185" s="8"/>
      <c r="S185" s="8"/>
      <c r="T185" s="8"/>
      <c r="U185" s="8"/>
      <c r="V185" s="8"/>
      <c r="W185" s="8"/>
      <c r="X185" s="8"/>
      <c r="Y185" s="8"/>
      <c r="Z185" s="8"/>
      <c r="AA185" s="8"/>
      <c r="AB185" s="8"/>
      <c r="AC185" s="8"/>
    </row>
    <row r="186" ht="22.5" customHeight="1">
      <c r="A186" s="8" t="s">
        <v>9924</v>
      </c>
      <c r="B186" s="8" t="s">
        <v>9925</v>
      </c>
      <c r="C186" s="8" t="s">
        <v>13</v>
      </c>
      <c r="D186" s="8" t="s">
        <v>51</v>
      </c>
      <c r="E186" s="8" t="s">
        <v>139</v>
      </c>
      <c r="F186" s="8" t="str">
        <f t="shared" si="1"/>
        <v>6</v>
      </c>
      <c r="G186" s="8" t="str">
        <f t="shared" si="2"/>
        <v>12</v>
      </c>
      <c r="H186" s="8" t="s">
        <v>257</v>
      </c>
      <c r="I186" s="8" t="s">
        <v>17</v>
      </c>
      <c r="J186" s="8" t="s">
        <v>348</v>
      </c>
      <c r="K186" s="8" t="s">
        <v>9926</v>
      </c>
      <c r="L186" s="8" t="s">
        <v>9928</v>
      </c>
      <c r="M186" s="8" t="s">
        <v>21</v>
      </c>
      <c r="N186" s="8"/>
      <c r="O186" s="8"/>
      <c r="P186" s="8"/>
      <c r="Q186" s="8"/>
      <c r="R186" s="8"/>
      <c r="S186" s="8"/>
      <c r="T186" s="8"/>
      <c r="U186" s="8"/>
      <c r="V186" s="8"/>
      <c r="W186" s="8"/>
      <c r="X186" s="8"/>
      <c r="Y186" s="8"/>
      <c r="Z186" s="8"/>
      <c r="AA186" s="8"/>
      <c r="AB186" s="8"/>
      <c r="AC186" s="8"/>
    </row>
    <row r="187" ht="22.5" customHeight="1">
      <c r="A187" s="8" t="s">
        <v>8881</v>
      </c>
      <c r="B187" s="8" t="s">
        <v>9930</v>
      </c>
      <c r="C187" s="8" t="s">
        <v>13</v>
      </c>
      <c r="D187" s="8" t="s">
        <v>14</v>
      </c>
      <c r="E187" s="8" t="s">
        <v>139</v>
      </c>
      <c r="F187" s="8" t="str">
        <f t="shared" si="1"/>
        <v>15</v>
      </c>
      <c r="G187" s="8" t="str">
        <f t="shared" si="2"/>
        <v>30</v>
      </c>
      <c r="H187" s="8" t="s">
        <v>202</v>
      </c>
      <c r="I187" s="8" t="s">
        <v>34</v>
      </c>
      <c r="J187" s="8" t="s">
        <v>1043</v>
      </c>
      <c r="K187" s="8" t="s">
        <v>9931</v>
      </c>
      <c r="L187" s="8" t="s">
        <v>9932</v>
      </c>
      <c r="M187" s="8" t="s">
        <v>21</v>
      </c>
      <c r="N187" s="8"/>
      <c r="O187" s="8"/>
      <c r="P187" s="8"/>
      <c r="Q187" s="8"/>
      <c r="R187" s="8"/>
      <c r="S187" s="8"/>
      <c r="T187" s="8"/>
      <c r="U187" s="8"/>
      <c r="V187" s="8"/>
      <c r="W187" s="8"/>
      <c r="X187" s="8"/>
      <c r="Y187" s="8"/>
      <c r="Z187" s="8"/>
      <c r="AA187" s="8"/>
      <c r="AB187" s="8"/>
      <c r="AC187" s="8"/>
    </row>
    <row r="188" ht="22.5" customHeight="1">
      <c r="A188" s="8" t="s">
        <v>9933</v>
      </c>
      <c r="B188" s="8" t="s">
        <v>9934</v>
      </c>
      <c r="C188" s="8" t="s">
        <v>13</v>
      </c>
      <c r="D188" s="8" t="s">
        <v>24</v>
      </c>
      <c r="E188" s="8" t="s">
        <v>15</v>
      </c>
      <c r="F188" s="8" t="str">
        <f t="shared" si="1"/>
        <v>20</v>
      </c>
      <c r="G188" s="8" t="str">
        <f t="shared" si="2"/>
        <v>40</v>
      </c>
      <c r="H188" s="8" t="s">
        <v>208</v>
      </c>
      <c r="I188" s="8" t="s">
        <v>34</v>
      </c>
      <c r="J188" s="8" t="s">
        <v>140</v>
      </c>
      <c r="K188" s="8" t="s">
        <v>9935</v>
      </c>
      <c r="L188" s="8" t="s">
        <v>9937</v>
      </c>
      <c r="M188" s="8" t="s">
        <v>21</v>
      </c>
      <c r="N188" s="8"/>
      <c r="O188" s="8"/>
      <c r="P188" s="8"/>
      <c r="Q188" s="8"/>
      <c r="R188" s="8"/>
      <c r="S188" s="8"/>
      <c r="T188" s="8"/>
      <c r="U188" s="8"/>
      <c r="V188" s="8"/>
      <c r="W188" s="8"/>
      <c r="X188" s="8"/>
      <c r="Y188" s="8"/>
      <c r="Z188" s="8"/>
      <c r="AA188" s="8"/>
      <c r="AB188" s="8"/>
      <c r="AC188" s="8"/>
    </row>
    <row r="189" ht="22.5" customHeight="1">
      <c r="A189" s="8" t="s">
        <v>9590</v>
      </c>
      <c r="B189" s="8" t="s">
        <v>9938</v>
      </c>
      <c r="C189" s="8" t="s">
        <v>13</v>
      </c>
      <c r="D189" s="8" t="s">
        <v>14</v>
      </c>
      <c r="E189" s="8" t="s">
        <v>15</v>
      </c>
      <c r="F189" s="8" t="str">
        <f t="shared" si="1"/>
        <v>20</v>
      </c>
      <c r="G189" s="8" t="str">
        <f t="shared" si="2"/>
        <v>28</v>
      </c>
      <c r="H189" s="8" t="s">
        <v>7164</v>
      </c>
      <c r="I189" s="8" t="s">
        <v>26</v>
      </c>
      <c r="J189" s="8" t="s">
        <v>140</v>
      </c>
      <c r="K189" s="8" t="s">
        <v>8868</v>
      </c>
      <c r="L189" s="8" t="s">
        <v>9940</v>
      </c>
      <c r="M189" s="8" t="s">
        <v>62</v>
      </c>
      <c r="N189" s="8"/>
      <c r="O189" s="8"/>
      <c r="P189" s="8"/>
      <c r="Q189" s="8"/>
      <c r="R189" s="8"/>
      <c r="S189" s="8"/>
      <c r="T189" s="8"/>
      <c r="U189" s="8"/>
      <c r="V189" s="8"/>
      <c r="W189" s="8"/>
      <c r="X189" s="8"/>
      <c r="Y189" s="8"/>
      <c r="Z189" s="8"/>
      <c r="AA189" s="8"/>
      <c r="AB189" s="8"/>
      <c r="AC189" s="8"/>
    </row>
    <row r="190" ht="22.5" customHeight="1">
      <c r="A190" s="8" t="s">
        <v>9943</v>
      </c>
      <c r="B190" s="8" t="s">
        <v>9944</v>
      </c>
      <c r="C190" s="8" t="s">
        <v>13</v>
      </c>
      <c r="D190" s="8" t="s">
        <v>14</v>
      </c>
      <c r="E190" s="8" t="s">
        <v>122</v>
      </c>
      <c r="F190" s="8" t="str">
        <f t="shared" si="1"/>
        <v>35</v>
      </c>
      <c r="G190" s="8" t="str">
        <f t="shared" si="2"/>
        <v>60</v>
      </c>
      <c r="H190" s="8" t="s">
        <v>8597</v>
      </c>
      <c r="I190" s="8" t="s">
        <v>26</v>
      </c>
      <c r="J190" s="8" t="s">
        <v>94</v>
      </c>
      <c r="K190" s="8" t="s">
        <v>9946</v>
      </c>
      <c r="L190" s="8" t="s">
        <v>9947</v>
      </c>
      <c r="M190" s="8" t="s">
        <v>43</v>
      </c>
      <c r="N190" s="8"/>
      <c r="O190" s="8"/>
      <c r="P190" s="8"/>
      <c r="Q190" s="8"/>
      <c r="R190" s="8"/>
      <c r="S190" s="8"/>
      <c r="T190" s="8"/>
      <c r="U190" s="8"/>
      <c r="V190" s="8"/>
      <c r="W190" s="8"/>
      <c r="X190" s="8"/>
      <c r="Y190" s="8"/>
      <c r="Z190" s="8"/>
      <c r="AA190" s="8"/>
      <c r="AB190" s="8"/>
      <c r="AC190" s="8"/>
    </row>
    <row r="191" ht="22.5" customHeight="1">
      <c r="A191" s="8" t="s">
        <v>585</v>
      </c>
      <c r="B191" s="8" t="s">
        <v>586</v>
      </c>
      <c r="C191" s="8" t="s">
        <v>13</v>
      </c>
      <c r="D191" s="8" t="s">
        <v>4395</v>
      </c>
      <c r="E191" s="8" t="s">
        <v>244</v>
      </c>
      <c r="F191" s="8" t="str">
        <f t="shared" si="1"/>
        <v>30</v>
      </c>
      <c r="G191" s="8" t="str">
        <f t="shared" si="2"/>
        <v>40</v>
      </c>
      <c r="H191" s="8" t="s">
        <v>587</v>
      </c>
      <c r="I191" s="8" t="s">
        <v>26</v>
      </c>
      <c r="J191" s="8" t="s">
        <v>18</v>
      </c>
      <c r="K191" s="8" t="s">
        <v>9949</v>
      </c>
      <c r="L191" s="8" t="s">
        <v>9950</v>
      </c>
      <c r="M191" s="8" t="s">
        <v>21</v>
      </c>
      <c r="N191" s="8"/>
      <c r="O191" s="8"/>
      <c r="P191" s="8"/>
      <c r="Q191" s="8"/>
      <c r="R191" s="8"/>
      <c r="S191" s="8"/>
      <c r="T191" s="8"/>
      <c r="U191" s="8"/>
      <c r="V191" s="8"/>
      <c r="W191" s="8"/>
      <c r="X191" s="8"/>
      <c r="Y191" s="8"/>
      <c r="Z191" s="8"/>
      <c r="AA191" s="8"/>
      <c r="AB191" s="8"/>
      <c r="AC191" s="8"/>
    </row>
    <row r="192" ht="22.5" customHeight="1">
      <c r="A192" s="8" t="s">
        <v>9952</v>
      </c>
      <c r="B192" s="8" t="s">
        <v>4179</v>
      </c>
      <c r="C192" s="8" t="s">
        <v>13</v>
      </c>
      <c r="D192" s="8" t="s">
        <v>51</v>
      </c>
      <c r="E192" s="8" t="s">
        <v>15</v>
      </c>
      <c r="F192" s="8" t="str">
        <f t="shared" si="1"/>
        <v>18</v>
      </c>
      <c r="G192" s="8" t="str">
        <f t="shared" si="2"/>
        <v>25</v>
      </c>
      <c r="H192" s="8" t="s">
        <v>436</v>
      </c>
      <c r="I192" s="8" t="s">
        <v>34</v>
      </c>
      <c r="J192" s="8" t="s">
        <v>94</v>
      </c>
      <c r="K192" s="8" t="s">
        <v>4180</v>
      </c>
      <c r="L192" s="8" t="s">
        <v>9955</v>
      </c>
      <c r="M192" s="8" t="s">
        <v>21</v>
      </c>
      <c r="N192" s="8"/>
      <c r="O192" s="8"/>
      <c r="P192" s="8"/>
      <c r="Q192" s="8"/>
      <c r="R192" s="8"/>
      <c r="S192" s="8"/>
      <c r="T192" s="8"/>
      <c r="U192" s="8"/>
      <c r="V192" s="8"/>
      <c r="W192" s="8"/>
      <c r="X192" s="8"/>
      <c r="Y192" s="8"/>
      <c r="Z192" s="8"/>
      <c r="AA192" s="8"/>
      <c r="AB192" s="8"/>
      <c r="AC192" s="8"/>
    </row>
    <row r="193" ht="22.5" customHeight="1">
      <c r="A193" s="8" t="s">
        <v>8673</v>
      </c>
      <c r="B193" s="8" t="s">
        <v>9956</v>
      </c>
      <c r="C193" s="8" t="s">
        <v>13</v>
      </c>
      <c r="D193" s="8" t="s">
        <v>24</v>
      </c>
      <c r="E193" s="8" t="s">
        <v>15</v>
      </c>
      <c r="F193" s="8" t="str">
        <f t="shared" si="1"/>
        <v>20</v>
      </c>
      <c r="G193" s="8" t="str">
        <f t="shared" si="2"/>
        <v>40</v>
      </c>
      <c r="H193" s="8" t="s">
        <v>208</v>
      </c>
      <c r="I193" s="8" t="s">
        <v>34</v>
      </c>
      <c r="J193" s="8" t="s">
        <v>53</v>
      </c>
      <c r="K193" s="8" t="s">
        <v>9957</v>
      </c>
      <c r="L193" s="8" t="s">
        <v>9958</v>
      </c>
      <c r="M193" s="8" t="s">
        <v>21</v>
      </c>
      <c r="N193" s="8"/>
      <c r="O193" s="8"/>
      <c r="P193" s="8"/>
      <c r="Q193" s="8"/>
      <c r="R193" s="8"/>
      <c r="S193" s="8"/>
      <c r="T193" s="8"/>
      <c r="U193" s="8"/>
      <c r="V193" s="8"/>
      <c r="W193" s="8"/>
      <c r="X193" s="8"/>
      <c r="Y193" s="8"/>
      <c r="Z193" s="8"/>
      <c r="AA193" s="8"/>
      <c r="AB193" s="8"/>
      <c r="AC193" s="8"/>
    </row>
    <row r="194" ht="22.5" customHeight="1">
      <c r="A194" s="8" t="s">
        <v>9960</v>
      </c>
      <c r="B194" s="8" t="s">
        <v>9961</v>
      </c>
      <c r="C194" s="8" t="s">
        <v>13</v>
      </c>
      <c r="D194" s="8" t="s">
        <v>14</v>
      </c>
      <c r="E194" s="8" t="s">
        <v>15</v>
      </c>
      <c r="F194" s="8" t="str">
        <f t="shared" si="1"/>
        <v>8</v>
      </c>
      <c r="G194" s="8" t="str">
        <f t="shared" si="2"/>
        <v>10</v>
      </c>
      <c r="H194" s="8" t="s">
        <v>123</v>
      </c>
      <c r="I194" s="8" t="s">
        <v>26</v>
      </c>
      <c r="J194" s="8" t="s">
        <v>348</v>
      </c>
      <c r="K194" s="8" t="s">
        <v>9962</v>
      </c>
      <c r="L194" s="8" t="s">
        <v>9963</v>
      </c>
      <c r="M194" s="8" t="s">
        <v>21</v>
      </c>
      <c r="N194" s="8"/>
      <c r="O194" s="8"/>
      <c r="P194" s="8"/>
      <c r="Q194" s="8"/>
      <c r="R194" s="8"/>
      <c r="S194" s="8"/>
      <c r="T194" s="8"/>
      <c r="U194" s="8"/>
      <c r="V194" s="8"/>
      <c r="W194" s="8"/>
      <c r="X194" s="8"/>
      <c r="Y194" s="8"/>
      <c r="Z194" s="8"/>
      <c r="AA194" s="8"/>
      <c r="AB194" s="8"/>
      <c r="AC194" s="8"/>
    </row>
    <row r="195" ht="22.5" customHeight="1">
      <c r="A195" s="8" t="s">
        <v>8673</v>
      </c>
      <c r="B195" s="8" t="s">
        <v>1010</v>
      </c>
      <c r="C195" s="8" t="s">
        <v>13</v>
      </c>
      <c r="D195" s="8" t="s">
        <v>24</v>
      </c>
      <c r="E195" s="8" t="s">
        <v>15</v>
      </c>
      <c r="F195" s="8" t="str">
        <f t="shared" si="1"/>
        <v>13</v>
      </c>
      <c r="G195" s="8" t="str">
        <f t="shared" si="2"/>
        <v>20</v>
      </c>
      <c r="H195" s="8" t="s">
        <v>9964</v>
      </c>
      <c r="I195" s="8" t="s">
        <v>17</v>
      </c>
      <c r="J195" s="8" t="s">
        <v>240</v>
      </c>
      <c r="K195" s="8" t="s">
        <v>3765</v>
      </c>
      <c r="L195" s="8" t="s">
        <v>9966</v>
      </c>
      <c r="M195" s="8" t="s">
        <v>43</v>
      </c>
      <c r="N195" s="8"/>
      <c r="O195" s="8"/>
      <c r="P195" s="8"/>
      <c r="Q195" s="8"/>
      <c r="R195" s="8"/>
      <c r="S195" s="8"/>
      <c r="T195" s="8"/>
      <c r="U195" s="8"/>
      <c r="V195" s="8"/>
      <c r="W195" s="8"/>
      <c r="X195" s="8"/>
      <c r="Y195" s="8"/>
      <c r="Z195" s="8"/>
      <c r="AA195" s="8"/>
      <c r="AB195" s="8"/>
      <c r="AC195" s="8"/>
    </row>
    <row r="196" ht="22.5" customHeight="1">
      <c r="A196" s="8" t="s">
        <v>9968</v>
      </c>
      <c r="B196" s="8" t="s">
        <v>9969</v>
      </c>
      <c r="C196" s="8" t="s">
        <v>13</v>
      </c>
      <c r="D196" s="8" t="s">
        <v>24</v>
      </c>
      <c r="E196" s="8" t="s">
        <v>139</v>
      </c>
      <c r="F196" s="8" t="str">
        <f t="shared" si="1"/>
        <v>15</v>
      </c>
      <c r="G196" s="8" t="str">
        <f t="shared" si="2"/>
        <v>30</v>
      </c>
      <c r="H196" s="8" t="s">
        <v>202</v>
      </c>
      <c r="I196" s="8" t="s">
        <v>26</v>
      </c>
      <c r="J196" s="8" t="s">
        <v>94</v>
      </c>
      <c r="K196" s="8" t="s">
        <v>9970</v>
      </c>
      <c r="L196" s="8" t="s">
        <v>9973</v>
      </c>
      <c r="M196" s="8" t="s">
        <v>21</v>
      </c>
      <c r="N196" s="8"/>
      <c r="O196" s="8"/>
      <c r="P196" s="8"/>
      <c r="Q196" s="8"/>
      <c r="R196" s="8"/>
      <c r="S196" s="8"/>
      <c r="T196" s="8"/>
      <c r="U196" s="8"/>
      <c r="V196" s="8"/>
      <c r="W196" s="8"/>
      <c r="X196" s="8"/>
      <c r="Y196" s="8"/>
      <c r="Z196" s="8"/>
      <c r="AA196" s="8"/>
      <c r="AB196" s="8"/>
      <c r="AC196" s="8"/>
    </row>
    <row r="197" ht="22.5" customHeight="1">
      <c r="A197" s="8" t="s">
        <v>9974</v>
      </c>
      <c r="B197" s="8" t="s">
        <v>9975</v>
      </c>
      <c r="C197" s="8" t="s">
        <v>13</v>
      </c>
      <c r="D197" s="8" t="s">
        <v>14</v>
      </c>
      <c r="E197" s="8" t="s">
        <v>15</v>
      </c>
      <c r="F197" s="8" t="str">
        <f t="shared" si="1"/>
        <v>15</v>
      </c>
      <c r="G197" s="8" t="str">
        <f t="shared" si="2"/>
        <v>30</v>
      </c>
      <c r="H197" s="8" t="s">
        <v>202</v>
      </c>
      <c r="I197" s="8" t="s">
        <v>17</v>
      </c>
      <c r="J197" s="8" t="s">
        <v>240</v>
      </c>
      <c r="K197" s="8" t="s">
        <v>9976</v>
      </c>
      <c r="L197" s="8" t="s">
        <v>9977</v>
      </c>
      <c r="M197" s="8" t="s">
        <v>43</v>
      </c>
      <c r="N197" s="8"/>
      <c r="O197" s="8"/>
      <c r="P197" s="8"/>
      <c r="Q197" s="8"/>
      <c r="R197" s="8"/>
      <c r="S197" s="8"/>
      <c r="T197" s="8"/>
      <c r="U197" s="8"/>
      <c r="V197" s="8"/>
      <c r="W197" s="8"/>
      <c r="X197" s="8"/>
      <c r="Y197" s="8"/>
      <c r="Z197" s="8"/>
      <c r="AA197" s="8"/>
      <c r="AB197" s="8"/>
      <c r="AC197" s="8"/>
    </row>
    <row r="198" ht="22.5" customHeight="1">
      <c r="A198" s="8" t="s">
        <v>9590</v>
      </c>
      <c r="B198" s="8" t="s">
        <v>4189</v>
      </c>
      <c r="C198" s="8" t="s">
        <v>13</v>
      </c>
      <c r="D198" s="8" t="s">
        <v>24</v>
      </c>
      <c r="E198" s="8" t="s">
        <v>15</v>
      </c>
      <c r="F198" s="8" t="str">
        <f t="shared" si="1"/>
        <v>30</v>
      </c>
      <c r="G198" s="8" t="str">
        <f t="shared" si="2"/>
        <v>60</v>
      </c>
      <c r="H198" s="8" t="s">
        <v>278</v>
      </c>
      <c r="I198" s="8" t="s">
        <v>34</v>
      </c>
      <c r="J198" s="8" t="s">
        <v>140</v>
      </c>
      <c r="K198" s="8" t="s">
        <v>4190</v>
      </c>
      <c r="L198" s="8" t="s">
        <v>9980</v>
      </c>
      <c r="M198" s="8" t="s">
        <v>43</v>
      </c>
      <c r="N198" s="8"/>
      <c r="O198" s="8"/>
      <c r="P198" s="8"/>
      <c r="Q198" s="8"/>
      <c r="R198" s="8"/>
      <c r="S198" s="8"/>
      <c r="T198" s="8"/>
      <c r="U198" s="8"/>
      <c r="V198" s="8"/>
      <c r="W198" s="8"/>
      <c r="X198" s="8"/>
      <c r="Y198" s="8"/>
      <c r="Z198" s="8"/>
      <c r="AA198" s="8"/>
      <c r="AB198" s="8"/>
      <c r="AC198" s="8"/>
    </row>
    <row r="199" ht="22.5" customHeight="1">
      <c r="A199" s="8" t="s">
        <v>9981</v>
      </c>
      <c r="B199" s="8" t="s">
        <v>8230</v>
      </c>
      <c r="C199" s="8" t="s">
        <v>13</v>
      </c>
      <c r="D199" s="8" t="s">
        <v>24</v>
      </c>
      <c r="E199" s="8" t="s">
        <v>244</v>
      </c>
      <c r="F199" s="8" t="str">
        <f t="shared" si="1"/>
        <v>22</v>
      </c>
      <c r="G199" s="8" t="str">
        <f t="shared" si="2"/>
        <v>35</v>
      </c>
      <c r="H199" s="8" t="s">
        <v>2129</v>
      </c>
      <c r="I199" s="8" t="s">
        <v>34</v>
      </c>
      <c r="J199" s="8" t="s">
        <v>140</v>
      </c>
      <c r="K199" s="8" t="s">
        <v>9367</v>
      </c>
      <c r="L199" s="8" t="s">
        <v>9983</v>
      </c>
      <c r="M199" s="8" t="s">
        <v>29</v>
      </c>
      <c r="N199" s="8"/>
      <c r="O199" s="8"/>
      <c r="P199" s="8"/>
      <c r="Q199" s="8"/>
      <c r="R199" s="8"/>
      <c r="S199" s="8"/>
      <c r="T199" s="8"/>
      <c r="U199" s="8"/>
      <c r="V199" s="8"/>
      <c r="W199" s="8"/>
      <c r="X199" s="8"/>
      <c r="Y199" s="8"/>
      <c r="Z199" s="8"/>
      <c r="AA199" s="8"/>
      <c r="AB199" s="8"/>
      <c r="AC199" s="8"/>
    </row>
    <row r="200" ht="22.5" customHeight="1">
      <c r="A200" s="8" t="s">
        <v>8696</v>
      </c>
      <c r="B200" s="8" t="s">
        <v>9829</v>
      </c>
      <c r="C200" s="8" t="s">
        <v>13</v>
      </c>
      <c r="D200" s="8" t="s">
        <v>24</v>
      </c>
      <c r="E200" s="8" t="s">
        <v>15</v>
      </c>
      <c r="F200" s="8" t="str">
        <f t="shared" si="1"/>
        <v>20</v>
      </c>
      <c r="G200" s="8" t="str">
        <f t="shared" si="2"/>
        <v>32</v>
      </c>
      <c r="H200" s="8" t="s">
        <v>1846</v>
      </c>
      <c r="I200" s="8" t="s">
        <v>17</v>
      </c>
      <c r="J200" s="8" t="s">
        <v>94</v>
      </c>
      <c r="K200" s="8" t="s">
        <v>8793</v>
      </c>
      <c r="L200" s="8" t="s">
        <v>9985</v>
      </c>
      <c r="M200" s="8" t="s">
        <v>43</v>
      </c>
      <c r="N200" s="8"/>
      <c r="O200" s="8"/>
      <c r="P200" s="8"/>
      <c r="Q200" s="8"/>
      <c r="R200" s="8"/>
      <c r="S200" s="8"/>
      <c r="T200" s="8"/>
      <c r="U200" s="8"/>
      <c r="V200" s="8"/>
      <c r="W200" s="8"/>
      <c r="X200" s="8"/>
      <c r="Y200" s="8"/>
      <c r="Z200" s="8"/>
      <c r="AA200" s="8"/>
      <c r="AB200" s="8"/>
      <c r="AC200" s="8"/>
    </row>
    <row r="201" ht="22.5" customHeight="1">
      <c r="A201" s="8" t="s">
        <v>9690</v>
      </c>
      <c r="B201" s="8" t="s">
        <v>9986</v>
      </c>
      <c r="C201" s="8" t="s">
        <v>13</v>
      </c>
      <c r="D201" s="8" t="s">
        <v>24</v>
      </c>
      <c r="E201" s="8" t="s">
        <v>15</v>
      </c>
      <c r="F201" s="8" t="str">
        <f t="shared" si="1"/>
        <v>25</v>
      </c>
      <c r="G201" s="8" t="str">
        <f t="shared" si="2"/>
        <v>35</v>
      </c>
      <c r="H201" s="8" t="s">
        <v>9987</v>
      </c>
      <c r="I201" s="8" t="s">
        <v>26</v>
      </c>
      <c r="J201" s="8" t="s">
        <v>103</v>
      </c>
      <c r="K201" s="8" t="s">
        <v>9989</v>
      </c>
      <c r="L201" s="8" t="s">
        <v>9991</v>
      </c>
      <c r="M201" s="8" t="s">
        <v>43</v>
      </c>
      <c r="N201" s="8"/>
      <c r="O201" s="8"/>
      <c r="P201" s="8"/>
      <c r="Q201" s="8"/>
      <c r="R201" s="8"/>
      <c r="S201" s="8"/>
      <c r="T201" s="8"/>
      <c r="U201" s="8"/>
      <c r="V201" s="8"/>
      <c r="W201" s="8"/>
      <c r="X201" s="8"/>
      <c r="Y201" s="8"/>
      <c r="Z201" s="8"/>
      <c r="AA201" s="8"/>
      <c r="AB201" s="8"/>
      <c r="AC201" s="8"/>
    </row>
    <row r="202" ht="22.5" customHeight="1">
      <c r="A202" s="8" t="s">
        <v>9933</v>
      </c>
      <c r="B202" s="8" t="s">
        <v>9992</v>
      </c>
      <c r="C202" s="8" t="s">
        <v>13</v>
      </c>
      <c r="D202" s="8" t="s">
        <v>14</v>
      </c>
      <c r="E202" s="8" t="s">
        <v>15</v>
      </c>
      <c r="F202" s="8" t="str">
        <f t="shared" si="1"/>
        <v>30</v>
      </c>
      <c r="G202" s="8" t="str">
        <f t="shared" si="2"/>
        <v>50</v>
      </c>
      <c r="H202" s="8" t="s">
        <v>1212</v>
      </c>
      <c r="I202" s="8" t="s">
        <v>34</v>
      </c>
      <c r="J202" s="8" t="s">
        <v>94</v>
      </c>
      <c r="K202" s="8" t="s">
        <v>4728</v>
      </c>
      <c r="L202" s="8" t="s">
        <v>9993</v>
      </c>
      <c r="M202" s="8" t="s">
        <v>37</v>
      </c>
      <c r="N202" s="8"/>
      <c r="O202" s="8"/>
      <c r="P202" s="8"/>
      <c r="Q202" s="8"/>
      <c r="R202" s="8"/>
      <c r="S202" s="8"/>
      <c r="T202" s="8"/>
      <c r="U202" s="8"/>
      <c r="V202" s="8"/>
      <c r="W202" s="8"/>
      <c r="X202" s="8"/>
      <c r="Y202" s="8"/>
      <c r="Z202" s="8"/>
      <c r="AA202" s="8"/>
      <c r="AB202" s="8"/>
      <c r="AC202" s="8"/>
    </row>
    <row r="203" ht="22.5" customHeight="1">
      <c r="A203" s="8" t="s">
        <v>8696</v>
      </c>
      <c r="B203" s="8" t="s">
        <v>76</v>
      </c>
      <c r="C203" s="8" t="s">
        <v>13</v>
      </c>
      <c r="D203" s="8" t="s">
        <v>75</v>
      </c>
      <c r="E203" s="8" t="s">
        <v>15</v>
      </c>
      <c r="F203" s="8" t="str">
        <f t="shared" si="1"/>
        <v>11</v>
      </c>
      <c r="G203" s="8" t="str">
        <f t="shared" si="2"/>
        <v>22</v>
      </c>
      <c r="H203" s="8" t="s">
        <v>292</v>
      </c>
      <c r="I203" s="8" t="s">
        <v>34</v>
      </c>
      <c r="J203" s="8" t="s">
        <v>18</v>
      </c>
      <c r="K203" s="8" t="s">
        <v>76</v>
      </c>
      <c r="L203" s="8" t="s">
        <v>9994</v>
      </c>
      <c r="M203" s="8" t="s">
        <v>43</v>
      </c>
      <c r="N203" s="8"/>
      <c r="O203" s="8"/>
      <c r="P203" s="8"/>
      <c r="Q203" s="8"/>
      <c r="R203" s="8"/>
      <c r="S203" s="8"/>
      <c r="T203" s="8"/>
      <c r="U203" s="8"/>
      <c r="V203" s="8"/>
      <c r="W203" s="8"/>
      <c r="X203" s="8"/>
      <c r="Y203" s="8"/>
      <c r="Z203" s="8"/>
      <c r="AA203" s="8"/>
      <c r="AB203" s="8"/>
      <c r="AC203" s="8"/>
    </row>
    <row r="204" ht="22.5" customHeight="1">
      <c r="A204" s="8" t="s">
        <v>9995</v>
      </c>
      <c r="B204" s="8" t="s">
        <v>9996</v>
      </c>
      <c r="C204" s="8" t="s">
        <v>13</v>
      </c>
      <c r="D204" s="8" t="s">
        <v>14</v>
      </c>
      <c r="E204" s="8" t="s">
        <v>15</v>
      </c>
      <c r="F204" s="8" t="str">
        <f t="shared" si="1"/>
        <v>30</v>
      </c>
      <c r="G204" s="8" t="str">
        <f t="shared" si="2"/>
        <v>60</v>
      </c>
      <c r="H204" s="8" t="s">
        <v>278</v>
      </c>
      <c r="I204" s="8" t="s">
        <v>26</v>
      </c>
      <c r="J204" s="8" t="s">
        <v>140</v>
      </c>
      <c r="K204" s="8" t="s">
        <v>9997</v>
      </c>
      <c r="L204" s="8" t="s">
        <v>9998</v>
      </c>
      <c r="M204" s="8" t="s">
        <v>37</v>
      </c>
      <c r="N204" s="8"/>
      <c r="O204" s="8"/>
      <c r="P204" s="8"/>
      <c r="Q204" s="8"/>
      <c r="R204" s="8"/>
      <c r="S204" s="8"/>
      <c r="T204" s="8"/>
      <c r="U204" s="8"/>
      <c r="V204" s="8"/>
      <c r="W204" s="8"/>
      <c r="X204" s="8"/>
      <c r="Y204" s="8"/>
      <c r="Z204" s="8"/>
      <c r="AA204" s="8"/>
      <c r="AB204" s="8"/>
      <c r="AC204" s="8"/>
    </row>
    <row r="205" ht="22.5" customHeight="1">
      <c r="A205" s="8" t="s">
        <v>9999</v>
      </c>
      <c r="B205" s="8" t="s">
        <v>10000</v>
      </c>
      <c r="C205" s="8" t="s">
        <v>13</v>
      </c>
      <c r="D205" s="8" t="s">
        <v>14</v>
      </c>
      <c r="E205" s="8" t="s">
        <v>15</v>
      </c>
      <c r="F205" s="8" t="str">
        <f t="shared" si="1"/>
        <v>20</v>
      </c>
      <c r="G205" s="8" t="str">
        <f t="shared" si="2"/>
        <v>30</v>
      </c>
      <c r="H205" s="8" t="s">
        <v>234</v>
      </c>
      <c r="I205" s="8" t="s">
        <v>34</v>
      </c>
      <c r="J205" s="8" t="s">
        <v>18</v>
      </c>
      <c r="K205" s="8" t="s">
        <v>10001</v>
      </c>
      <c r="L205" s="8" t="s">
        <v>10002</v>
      </c>
      <c r="M205" s="8" t="s">
        <v>21</v>
      </c>
      <c r="N205" s="8"/>
      <c r="O205" s="8"/>
      <c r="P205" s="8"/>
      <c r="Q205" s="8"/>
      <c r="R205" s="8"/>
      <c r="S205" s="8"/>
      <c r="T205" s="8"/>
      <c r="U205" s="8"/>
      <c r="V205" s="8"/>
      <c r="W205" s="8"/>
      <c r="X205" s="8"/>
      <c r="Y205" s="8"/>
      <c r="Z205" s="8"/>
      <c r="AA205" s="8"/>
      <c r="AB205" s="8"/>
      <c r="AC205" s="8"/>
    </row>
    <row r="206" ht="22.5" customHeight="1">
      <c r="A206" s="8" t="s">
        <v>8696</v>
      </c>
      <c r="B206" s="8" t="s">
        <v>10003</v>
      </c>
      <c r="C206" s="8" t="s">
        <v>13</v>
      </c>
      <c r="D206" s="8" t="s">
        <v>24</v>
      </c>
      <c r="E206" s="8" t="s">
        <v>15</v>
      </c>
      <c r="F206" s="8" t="str">
        <f t="shared" si="1"/>
        <v>15</v>
      </c>
      <c r="G206" s="8" t="str">
        <f t="shared" si="2"/>
        <v>25</v>
      </c>
      <c r="H206" s="8" t="s">
        <v>39</v>
      </c>
      <c r="I206" s="8" t="s">
        <v>17</v>
      </c>
      <c r="J206" s="8" t="s">
        <v>140</v>
      </c>
      <c r="K206" s="8" t="s">
        <v>9756</v>
      </c>
      <c r="L206" s="8" t="s">
        <v>10004</v>
      </c>
      <c r="M206" s="8" t="s">
        <v>62</v>
      </c>
      <c r="N206" s="8"/>
      <c r="O206" s="8"/>
      <c r="P206" s="8"/>
      <c r="Q206" s="8"/>
      <c r="R206" s="8"/>
      <c r="S206" s="8"/>
      <c r="T206" s="8"/>
      <c r="U206" s="8"/>
      <c r="V206" s="8"/>
      <c r="W206" s="8"/>
      <c r="X206" s="8"/>
      <c r="Y206" s="8"/>
      <c r="Z206" s="8"/>
      <c r="AA206" s="8"/>
      <c r="AB206" s="8"/>
      <c r="AC206" s="8"/>
    </row>
    <row r="207" ht="22.5" customHeight="1">
      <c r="A207" s="8" t="s">
        <v>10005</v>
      </c>
      <c r="B207" s="8" t="s">
        <v>10006</v>
      </c>
      <c r="C207" s="8" t="s">
        <v>13</v>
      </c>
      <c r="D207" s="8" t="s">
        <v>14</v>
      </c>
      <c r="E207" s="8" t="s">
        <v>15</v>
      </c>
      <c r="F207" s="8" t="str">
        <f t="shared" si="1"/>
        <v>18</v>
      </c>
      <c r="G207" s="8" t="str">
        <f t="shared" si="2"/>
        <v>35</v>
      </c>
      <c r="H207" s="8" t="s">
        <v>443</v>
      </c>
      <c r="I207" s="8" t="s">
        <v>34</v>
      </c>
      <c r="J207" s="8" t="s">
        <v>265</v>
      </c>
      <c r="K207" s="8" t="s">
        <v>10008</v>
      </c>
      <c r="L207" s="8" t="s">
        <v>10010</v>
      </c>
      <c r="M207" s="8" t="s">
        <v>21</v>
      </c>
      <c r="N207" s="8"/>
      <c r="O207" s="8"/>
      <c r="P207" s="8"/>
      <c r="Q207" s="8"/>
      <c r="R207" s="8"/>
      <c r="S207" s="8"/>
      <c r="T207" s="8"/>
      <c r="U207" s="8"/>
      <c r="V207" s="8"/>
      <c r="W207" s="8"/>
      <c r="X207" s="8"/>
      <c r="Y207" s="8"/>
      <c r="Z207" s="8"/>
      <c r="AA207" s="8"/>
      <c r="AB207" s="8"/>
      <c r="AC207" s="8"/>
    </row>
    <row r="208" ht="22.5" customHeight="1">
      <c r="A208" s="8" t="s">
        <v>10011</v>
      </c>
      <c r="B208" s="8" t="s">
        <v>9820</v>
      </c>
      <c r="C208" s="8" t="s">
        <v>13</v>
      </c>
      <c r="D208" s="8" t="s">
        <v>24</v>
      </c>
      <c r="E208" s="8" t="s">
        <v>15</v>
      </c>
      <c r="F208" s="8" t="str">
        <f t="shared" si="1"/>
        <v>20</v>
      </c>
      <c r="G208" s="8" t="str">
        <f t="shared" si="2"/>
        <v>35</v>
      </c>
      <c r="H208" s="8" t="s">
        <v>223</v>
      </c>
      <c r="I208" s="8" t="s">
        <v>34</v>
      </c>
      <c r="J208" s="8" t="s">
        <v>140</v>
      </c>
      <c r="K208" s="8" t="s">
        <v>9821</v>
      </c>
      <c r="L208" s="8" t="s">
        <v>10013</v>
      </c>
      <c r="M208" s="8" t="s">
        <v>43</v>
      </c>
      <c r="N208" s="8"/>
      <c r="O208" s="8"/>
      <c r="P208" s="8"/>
      <c r="Q208" s="8"/>
      <c r="R208" s="8"/>
      <c r="S208" s="8"/>
      <c r="T208" s="8"/>
      <c r="U208" s="8"/>
      <c r="V208" s="8"/>
      <c r="W208" s="8"/>
      <c r="X208" s="8"/>
      <c r="Y208" s="8"/>
      <c r="Z208" s="8"/>
      <c r="AA208" s="8"/>
      <c r="AB208" s="8"/>
      <c r="AC208" s="8"/>
    </row>
    <row r="209" ht="22.5" customHeight="1">
      <c r="A209" s="8" t="s">
        <v>10015</v>
      </c>
      <c r="B209" s="8" t="s">
        <v>9915</v>
      </c>
      <c r="C209" s="8" t="s">
        <v>13</v>
      </c>
      <c r="D209" s="8" t="s">
        <v>24</v>
      </c>
      <c r="E209" s="8" t="s">
        <v>15</v>
      </c>
      <c r="F209" s="8" t="str">
        <f t="shared" si="1"/>
        <v>4</v>
      </c>
      <c r="G209" s="8" t="str">
        <f t="shared" si="2"/>
        <v>6</v>
      </c>
      <c r="H209" s="8" t="s">
        <v>2971</v>
      </c>
      <c r="I209" s="8" t="s">
        <v>598</v>
      </c>
      <c r="J209" s="8" t="s">
        <v>76</v>
      </c>
      <c r="K209" s="8" t="s">
        <v>76</v>
      </c>
      <c r="L209" s="8" t="s">
        <v>10016</v>
      </c>
      <c r="M209" s="8" t="s">
        <v>140</v>
      </c>
      <c r="N209" s="8"/>
      <c r="O209" s="8"/>
      <c r="P209" s="8"/>
      <c r="Q209" s="8"/>
      <c r="R209" s="8"/>
      <c r="S209" s="8"/>
      <c r="T209" s="8"/>
      <c r="U209" s="8"/>
      <c r="V209" s="8"/>
      <c r="W209" s="8"/>
      <c r="X209" s="8"/>
      <c r="Y209" s="8"/>
      <c r="Z209" s="8"/>
      <c r="AA209" s="8"/>
      <c r="AB209" s="8"/>
      <c r="AC209" s="8"/>
    </row>
    <row r="210" ht="22.5" customHeight="1">
      <c r="A210" s="8" t="s">
        <v>7136</v>
      </c>
      <c r="B210" s="8" t="s">
        <v>9724</v>
      </c>
      <c r="C210" s="8" t="s">
        <v>13</v>
      </c>
      <c r="D210" s="8" t="s">
        <v>24</v>
      </c>
      <c r="E210" s="8" t="s">
        <v>122</v>
      </c>
      <c r="F210" s="8" t="str">
        <f t="shared" si="1"/>
        <v>30</v>
      </c>
      <c r="G210" s="8" t="str">
        <f t="shared" si="2"/>
        <v>60</v>
      </c>
      <c r="H210" s="8" t="s">
        <v>278</v>
      </c>
      <c r="I210" s="8" t="s">
        <v>26</v>
      </c>
      <c r="J210" s="8" t="s">
        <v>140</v>
      </c>
      <c r="K210" s="8" t="s">
        <v>9574</v>
      </c>
      <c r="L210" s="8" t="s">
        <v>7141</v>
      </c>
      <c r="M210" s="8" t="s">
        <v>29</v>
      </c>
      <c r="N210" s="8"/>
      <c r="O210" s="8"/>
      <c r="P210" s="8"/>
      <c r="Q210" s="8"/>
      <c r="R210" s="8"/>
      <c r="S210" s="8"/>
      <c r="T210" s="8"/>
      <c r="U210" s="8"/>
      <c r="V210" s="8"/>
      <c r="W210" s="8"/>
      <c r="X210" s="8"/>
      <c r="Y210" s="8"/>
      <c r="Z210" s="8"/>
      <c r="AA210" s="8"/>
      <c r="AB210" s="8"/>
      <c r="AC210" s="8"/>
    </row>
    <row r="211" ht="22.5" customHeight="1">
      <c r="A211" s="8" t="s">
        <v>9725</v>
      </c>
      <c r="B211" s="8" t="s">
        <v>4179</v>
      </c>
      <c r="C211" s="8" t="s">
        <v>13</v>
      </c>
      <c r="D211" s="8" t="s">
        <v>51</v>
      </c>
      <c r="E211" s="8" t="s">
        <v>15</v>
      </c>
      <c r="F211" s="8" t="str">
        <f t="shared" si="1"/>
        <v>18</v>
      </c>
      <c r="G211" s="8" t="str">
        <f t="shared" si="2"/>
        <v>30</v>
      </c>
      <c r="H211" s="8" t="s">
        <v>431</v>
      </c>
      <c r="I211" s="8" t="s">
        <v>26</v>
      </c>
      <c r="J211" s="8" t="s">
        <v>94</v>
      </c>
      <c r="K211" s="8" t="s">
        <v>4180</v>
      </c>
      <c r="L211" s="8" t="s">
        <v>9955</v>
      </c>
      <c r="M211" s="8" t="s">
        <v>21</v>
      </c>
      <c r="N211" s="8"/>
      <c r="O211" s="8"/>
      <c r="P211" s="8"/>
      <c r="Q211" s="8"/>
      <c r="R211" s="8"/>
      <c r="S211" s="8"/>
      <c r="T211" s="8"/>
      <c r="U211" s="8"/>
      <c r="V211" s="8"/>
      <c r="W211" s="8"/>
      <c r="X211" s="8"/>
      <c r="Y211" s="8"/>
      <c r="Z211" s="8"/>
      <c r="AA211" s="8"/>
      <c r="AB211" s="8"/>
      <c r="AC211" s="8"/>
    </row>
    <row r="212" ht="22.5" customHeight="1">
      <c r="A212" s="8" t="s">
        <v>10020</v>
      </c>
      <c r="B212" s="8" t="s">
        <v>7066</v>
      </c>
      <c r="C212" s="8" t="s">
        <v>13</v>
      </c>
      <c r="D212" s="8" t="s">
        <v>24</v>
      </c>
      <c r="E212" s="8" t="s">
        <v>139</v>
      </c>
      <c r="F212" s="8" t="str">
        <f t="shared" si="1"/>
        <v>13</v>
      </c>
      <c r="G212" s="8" t="str">
        <f t="shared" si="2"/>
        <v>18</v>
      </c>
      <c r="H212" s="8" t="s">
        <v>9141</v>
      </c>
      <c r="I212" s="8" t="s">
        <v>58</v>
      </c>
      <c r="J212" s="8" t="s">
        <v>94</v>
      </c>
      <c r="K212" s="8" t="s">
        <v>9970</v>
      </c>
      <c r="L212" s="8" t="s">
        <v>10021</v>
      </c>
      <c r="M212" s="8" t="s">
        <v>21</v>
      </c>
      <c r="N212" s="8"/>
      <c r="O212" s="8"/>
      <c r="P212" s="8"/>
      <c r="Q212" s="8"/>
      <c r="R212" s="8"/>
      <c r="S212" s="8"/>
      <c r="T212" s="8"/>
      <c r="U212" s="8"/>
      <c r="V212" s="8"/>
      <c r="W212" s="8"/>
      <c r="X212" s="8"/>
      <c r="Y212" s="8"/>
      <c r="Z212" s="8"/>
      <c r="AA212" s="8"/>
      <c r="AB212" s="8"/>
      <c r="AC212" s="8"/>
    </row>
    <row r="213" ht="22.5" customHeight="1">
      <c r="A213" s="8" t="s">
        <v>8696</v>
      </c>
      <c r="B213" s="8" t="s">
        <v>10023</v>
      </c>
      <c r="C213" s="8" t="s">
        <v>13</v>
      </c>
      <c r="D213" s="8" t="s">
        <v>24</v>
      </c>
      <c r="E213" s="8" t="s">
        <v>15</v>
      </c>
      <c r="F213" s="8" t="str">
        <f t="shared" si="1"/>
        <v>15</v>
      </c>
      <c r="G213" s="8" t="str">
        <f t="shared" si="2"/>
        <v>25</v>
      </c>
      <c r="H213" s="8" t="s">
        <v>39</v>
      </c>
      <c r="I213" s="8" t="s">
        <v>34</v>
      </c>
      <c r="J213" s="8" t="s">
        <v>10024</v>
      </c>
      <c r="K213" s="8" t="s">
        <v>76</v>
      </c>
      <c r="L213" s="8" t="s">
        <v>10025</v>
      </c>
      <c r="M213" s="8" t="s">
        <v>73</v>
      </c>
      <c r="N213" s="8"/>
      <c r="O213" s="8"/>
      <c r="P213" s="8"/>
      <c r="Q213" s="8"/>
      <c r="R213" s="8"/>
      <c r="S213" s="8"/>
      <c r="T213" s="8"/>
      <c r="U213" s="8"/>
      <c r="V213" s="8"/>
      <c r="W213" s="8"/>
      <c r="X213" s="8"/>
      <c r="Y213" s="8"/>
      <c r="Z213" s="8"/>
      <c r="AA213" s="8"/>
      <c r="AB213" s="8"/>
      <c r="AC213" s="8"/>
    </row>
    <row r="214" ht="22.5" customHeight="1">
      <c r="A214" s="8" t="s">
        <v>8696</v>
      </c>
      <c r="B214" s="8" t="s">
        <v>10026</v>
      </c>
      <c r="C214" s="8" t="s">
        <v>13</v>
      </c>
      <c r="D214" s="8" t="s">
        <v>14</v>
      </c>
      <c r="E214" s="8" t="s">
        <v>15</v>
      </c>
      <c r="F214" s="8" t="str">
        <f t="shared" si="1"/>
        <v>12</v>
      </c>
      <c r="G214" s="8" t="str">
        <f t="shared" si="2"/>
        <v>23</v>
      </c>
      <c r="H214" s="8" t="s">
        <v>8985</v>
      </c>
      <c r="I214" s="8" t="s">
        <v>17</v>
      </c>
      <c r="J214" s="8" t="s">
        <v>94</v>
      </c>
      <c r="K214" s="8" t="s">
        <v>7846</v>
      </c>
      <c r="L214" s="8" t="s">
        <v>10027</v>
      </c>
      <c r="M214" s="8" t="s">
        <v>43</v>
      </c>
      <c r="N214" s="8"/>
      <c r="O214" s="8"/>
      <c r="P214" s="8"/>
      <c r="Q214" s="8"/>
      <c r="R214" s="8"/>
      <c r="S214" s="8"/>
      <c r="T214" s="8"/>
      <c r="U214" s="8"/>
      <c r="V214" s="8"/>
      <c r="W214" s="8"/>
      <c r="X214" s="8"/>
      <c r="Y214" s="8"/>
      <c r="Z214" s="8"/>
      <c r="AA214" s="8"/>
      <c r="AB214" s="8"/>
      <c r="AC214" s="8"/>
    </row>
    <row r="215" ht="22.5" customHeight="1">
      <c r="A215" s="8" t="s">
        <v>10029</v>
      </c>
      <c r="B215" s="8" t="s">
        <v>76</v>
      </c>
      <c r="C215" s="8" t="s">
        <v>13</v>
      </c>
      <c r="D215" s="8" t="s">
        <v>14</v>
      </c>
      <c r="E215" s="8" t="s">
        <v>15</v>
      </c>
      <c r="F215" s="8" t="str">
        <f t="shared" si="1"/>
        <v>15</v>
      </c>
      <c r="G215" s="8" t="str">
        <f t="shared" si="2"/>
        <v>30</v>
      </c>
      <c r="H215" s="8" t="s">
        <v>202</v>
      </c>
      <c r="I215" s="8" t="s">
        <v>34</v>
      </c>
      <c r="J215" s="8" t="s">
        <v>76</v>
      </c>
      <c r="K215" s="8" t="s">
        <v>76</v>
      </c>
      <c r="L215" s="8" t="s">
        <v>10030</v>
      </c>
      <c r="M215" s="8" t="s">
        <v>40</v>
      </c>
      <c r="N215" s="8"/>
      <c r="O215" s="8"/>
      <c r="P215" s="8"/>
      <c r="Q215" s="8"/>
      <c r="R215" s="8"/>
      <c r="S215" s="8"/>
      <c r="T215" s="8"/>
      <c r="U215" s="8"/>
      <c r="V215" s="8"/>
      <c r="W215" s="8"/>
      <c r="X215" s="8"/>
      <c r="Y215" s="8"/>
      <c r="Z215" s="8"/>
      <c r="AA215" s="8"/>
      <c r="AB215" s="8"/>
      <c r="AC215" s="8"/>
    </row>
    <row r="216" ht="22.5" customHeight="1">
      <c r="A216" s="8" t="s">
        <v>8696</v>
      </c>
      <c r="B216" s="8" t="s">
        <v>10032</v>
      </c>
      <c r="C216" s="8" t="s">
        <v>13</v>
      </c>
      <c r="D216" s="8" t="s">
        <v>156</v>
      </c>
      <c r="E216" s="8" t="s">
        <v>15</v>
      </c>
      <c r="F216" s="8" t="str">
        <f t="shared" si="1"/>
        <v>25</v>
      </c>
      <c r="G216" s="8" t="str">
        <f t="shared" si="2"/>
        <v>30</v>
      </c>
      <c r="H216" s="8" t="s">
        <v>1217</v>
      </c>
      <c r="I216" s="8" t="s">
        <v>34</v>
      </c>
      <c r="J216" s="8" t="s">
        <v>94</v>
      </c>
      <c r="K216" s="8" t="s">
        <v>10034</v>
      </c>
      <c r="L216" s="8" t="s">
        <v>10036</v>
      </c>
      <c r="M216" s="8" t="s">
        <v>43</v>
      </c>
      <c r="N216" s="8"/>
      <c r="O216" s="8"/>
      <c r="P216" s="8"/>
      <c r="Q216" s="8"/>
      <c r="R216" s="8"/>
      <c r="S216" s="8"/>
      <c r="T216" s="8"/>
      <c r="U216" s="8"/>
      <c r="V216" s="8"/>
      <c r="W216" s="8"/>
      <c r="X216" s="8"/>
      <c r="Y216" s="8"/>
      <c r="Z216" s="8"/>
      <c r="AA216" s="8"/>
      <c r="AB216" s="8"/>
      <c r="AC216" s="8"/>
    </row>
    <row r="217" ht="22.5" customHeight="1">
      <c r="A217" s="8" t="s">
        <v>9933</v>
      </c>
      <c r="B217" s="8" t="s">
        <v>10037</v>
      </c>
      <c r="C217" s="8" t="s">
        <v>13</v>
      </c>
      <c r="D217" s="8" t="s">
        <v>24</v>
      </c>
      <c r="E217" s="8" t="s">
        <v>15</v>
      </c>
      <c r="F217" s="8" t="str">
        <f t="shared" si="1"/>
        <v>20</v>
      </c>
      <c r="G217" s="8" t="str">
        <f t="shared" si="2"/>
        <v>40</v>
      </c>
      <c r="H217" s="8" t="s">
        <v>208</v>
      </c>
      <c r="I217" s="8" t="s">
        <v>34</v>
      </c>
      <c r="J217" s="8" t="s">
        <v>94</v>
      </c>
      <c r="K217" s="8" t="s">
        <v>8376</v>
      </c>
      <c r="L217" s="8" t="s">
        <v>10038</v>
      </c>
      <c r="M217" s="8" t="s">
        <v>43</v>
      </c>
      <c r="N217" s="8"/>
      <c r="O217" s="8"/>
      <c r="P217" s="8"/>
      <c r="Q217" s="8"/>
      <c r="R217" s="8"/>
      <c r="S217" s="8"/>
      <c r="T217" s="8"/>
      <c r="U217" s="8"/>
      <c r="V217" s="8"/>
      <c r="W217" s="8"/>
      <c r="X217" s="8"/>
      <c r="Y217" s="8"/>
      <c r="Z217" s="8"/>
      <c r="AA217" s="8"/>
      <c r="AB217" s="8"/>
      <c r="AC217" s="8"/>
    </row>
    <row r="218" ht="22.5" customHeight="1">
      <c r="A218" s="8" t="s">
        <v>9999</v>
      </c>
      <c r="B218" s="8" t="s">
        <v>10040</v>
      </c>
      <c r="C218" s="8" t="s">
        <v>13</v>
      </c>
      <c r="D218" s="8" t="s">
        <v>14</v>
      </c>
      <c r="E218" s="8" t="s">
        <v>15</v>
      </c>
      <c r="F218" s="8" t="str">
        <f t="shared" si="1"/>
        <v>25</v>
      </c>
      <c r="G218" s="8" t="str">
        <f t="shared" si="2"/>
        <v>40</v>
      </c>
      <c r="H218" s="8" t="s">
        <v>529</v>
      </c>
      <c r="I218" s="8" t="s">
        <v>26</v>
      </c>
      <c r="J218" s="8" t="s">
        <v>94</v>
      </c>
      <c r="K218" s="8" t="s">
        <v>10041</v>
      </c>
      <c r="L218" s="8" t="s">
        <v>10042</v>
      </c>
      <c r="M218" s="8" t="s">
        <v>62</v>
      </c>
      <c r="N218" s="8"/>
      <c r="O218" s="8"/>
      <c r="P218" s="8"/>
      <c r="Q218" s="8"/>
      <c r="R218" s="8"/>
      <c r="S218" s="8"/>
      <c r="T218" s="8"/>
      <c r="U218" s="8"/>
      <c r="V218" s="8"/>
      <c r="W218" s="8"/>
      <c r="X218" s="8"/>
      <c r="Y218" s="8"/>
      <c r="Z218" s="8"/>
      <c r="AA218" s="8"/>
      <c r="AB218" s="8"/>
      <c r="AC218" s="8"/>
    </row>
    <row r="219" ht="22.5" customHeight="1">
      <c r="A219" s="8" t="s">
        <v>10043</v>
      </c>
      <c r="B219" s="8" t="s">
        <v>10044</v>
      </c>
      <c r="C219" s="8" t="s">
        <v>13</v>
      </c>
      <c r="D219" s="8" t="s">
        <v>24</v>
      </c>
      <c r="E219" s="8" t="s">
        <v>15</v>
      </c>
      <c r="F219" s="8" t="str">
        <f t="shared" si="1"/>
        <v>25</v>
      </c>
      <c r="G219" s="8" t="str">
        <f t="shared" si="2"/>
        <v>35</v>
      </c>
      <c r="H219" s="8" t="s">
        <v>253</v>
      </c>
      <c r="I219" s="8" t="s">
        <v>34</v>
      </c>
      <c r="J219" s="8" t="s">
        <v>4911</v>
      </c>
      <c r="K219" s="8" t="s">
        <v>10045</v>
      </c>
      <c r="L219" s="8" t="s">
        <v>10046</v>
      </c>
      <c r="M219" s="8" t="s">
        <v>21</v>
      </c>
      <c r="N219" s="8"/>
      <c r="O219" s="8"/>
      <c r="P219" s="8"/>
      <c r="Q219" s="8"/>
      <c r="R219" s="8"/>
      <c r="S219" s="8"/>
      <c r="T219" s="8"/>
      <c r="U219" s="8"/>
      <c r="V219" s="8"/>
      <c r="W219" s="8"/>
      <c r="X219" s="8"/>
      <c r="Y219" s="8"/>
      <c r="Z219" s="8"/>
      <c r="AA219" s="8"/>
      <c r="AB219" s="8"/>
      <c r="AC219" s="8"/>
    </row>
    <row r="220" ht="22.5" customHeight="1">
      <c r="A220" s="8" t="s">
        <v>8696</v>
      </c>
      <c r="B220" s="8" t="s">
        <v>10047</v>
      </c>
      <c r="C220" s="8" t="s">
        <v>13</v>
      </c>
      <c r="D220" s="8" t="s">
        <v>24</v>
      </c>
      <c r="E220" s="8" t="s">
        <v>122</v>
      </c>
      <c r="F220" s="8" t="str">
        <f t="shared" si="1"/>
        <v>15</v>
      </c>
      <c r="G220" s="8" t="str">
        <f t="shared" si="2"/>
        <v>25</v>
      </c>
      <c r="H220" s="8" t="s">
        <v>39</v>
      </c>
      <c r="I220" s="8" t="s">
        <v>34</v>
      </c>
      <c r="J220" s="8" t="s">
        <v>94</v>
      </c>
      <c r="K220" s="8" t="s">
        <v>7799</v>
      </c>
      <c r="L220" s="8" t="s">
        <v>10048</v>
      </c>
      <c r="M220" s="8" t="s">
        <v>21</v>
      </c>
      <c r="N220" s="8"/>
      <c r="O220" s="8"/>
      <c r="P220" s="8"/>
      <c r="Q220" s="8"/>
      <c r="R220" s="8"/>
      <c r="S220" s="8"/>
      <c r="T220" s="8"/>
      <c r="U220" s="8"/>
      <c r="V220" s="8"/>
      <c r="W220" s="8"/>
      <c r="X220" s="8"/>
      <c r="Y220" s="8"/>
      <c r="Z220" s="8"/>
      <c r="AA220" s="8"/>
      <c r="AB220" s="8"/>
      <c r="AC220" s="8"/>
    </row>
    <row r="221" ht="22.5" customHeight="1">
      <c r="A221" s="8" t="s">
        <v>10049</v>
      </c>
      <c r="B221" s="8" t="s">
        <v>7066</v>
      </c>
      <c r="C221" s="8" t="s">
        <v>1415</v>
      </c>
      <c r="D221" s="8" t="s">
        <v>1508</v>
      </c>
      <c r="E221" s="8" t="s">
        <v>15</v>
      </c>
      <c r="F221" s="8" t="str">
        <f t="shared" si="1"/>
        <v>8</v>
      </c>
      <c r="G221" s="8" t="str">
        <f t="shared" si="2"/>
        <v>13</v>
      </c>
      <c r="H221" s="8" t="s">
        <v>445</v>
      </c>
      <c r="I221" s="8" t="s">
        <v>58</v>
      </c>
      <c r="J221" s="8" t="s">
        <v>348</v>
      </c>
      <c r="K221" s="8" t="s">
        <v>10050</v>
      </c>
      <c r="L221" s="8" t="s">
        <v>10051</v>
      </c>
      <c r="M221" s="8" t="s">
        <v>62</v>
      </c>
      <c r="N221" s="8"/>
      <c r="O221" s="8"/>
      <c r="P221" s="8"/>
      <c r="Q221" s="8"/>
      <c r="R221" s="8"/>
      <c r="S221" s="8"/>
      <c r="T221" s="8"/>
      <c r="U221" s="8"/>
      <c r="V221" s="8"/>
      <c r="W221" s="8"/>
      <c r="X221" s="8"/>
      <c r="Y221" s="8"/>
      <c r="Z221" s="8"/>
      <c r="AA221" s="8"/>
      <c r="AB221" s="8"/>
      <c r="AC221" s="8"/>
    </row>
    <row r="222" ht="22.5" customHeight="1">
      <c r="A222" s="8" t="s">
        <v>8625</v>
      </c>
      <c r="B222" s="8" t="s">
        <v>10052</v>
      </c>
      <c r="C222" s="8" t="s">
        <v>1415</v>
      </c>
      <c r="D222" s="8" t="s">
        <v>1502</v>
      </c>
      <c r="E222" s="8" t="s">
        <v>15</v>
      </c>
      <c r="F222" s="8" t="str">
        <f t="shared" si="1"/>
        <v>15</v>
      </c>
      <c r="G222" s="8" t="str">
        <f t="shared" si="2"/>
        <v>19</v>
      </c>
      <c r="H222" s="8" t="s">
        <v>10055</v>
      </c>
      <c r="I222" s="8" t="s">
        <v>26</v>
      </c>
      <c r="J222" s="8" t="s">
        <v>574</v>
      </c>
      <c r="K222" s="8" t="s">
        <v>973</v>
      </c>
      <c r="L222" s="8" t="s">
        <v>10056</v>
      </c>
      <c r="M222" s="8" t="s">
        <v>21</v>
      </c>
      <c r="N222" s="8"/>
      <c r="O222" s="8"/>
      <c r="P222" s="8"/>
      <c r="Q222" s="8"/>
      <c r="R222" s="8"/>
      <c r="S222" s="8"/>
      <c r="T222" s="8"/>
      <c r="U222" s="8"/>
      <c r="V222" s="8"/>
      <c r="W222" s="8"/>
      <c r="X222" s="8"/>
      <c r="Y222" s="8"/>
      <c r="Z222" s="8"/>
      <c r="AA222" s="8"/>
      <c r="AB222" s="8"/>
      <c r="AC222" s="8"/>
    </row>
    <row r="223" ht="22.5" customHeight="1">
      <c r="A223" s="8" t="s">
        <v>10058</v>
      </c>
      <c r="B223" s="8" t="s">
        <v>7066</v>
      </c>
      <c r="C223" s="8" t="s">
        <v>1415</v>
      </c>
      <c r="D223" s="8" t="s">
        <v>1439</v>
      </c>
      <c r="E223" s="8" t="s">
        <v>15</v>
      </c>
      <c r="F223" s="8" t="str">
        <f t="shared" si="1"/>
        <v>8</v>
      </c>
      <c r="G223" s="8" t="str">
        <f t="shared" si="2"/>
        <v>16</v>
      </c>
      <c r="H223" s="8" t="s">
        <v>89</v>
      </c>
      <c r="I223" s="8" t="s">
        <v>17</v>
      </c>
      <c r="J223" s="8" t="s">
        <v>18</v>
      </c>
      <c r="K223" s="8" t="s">
        <v>10059</v>
      </c>
      <c r="L223" s="8" t="s">
        <v>10061</v>
      </c>
      <c r="M223" s="8" t="s">
        <v>43</v>
      </c>
      <c r="N223" s="8"/>
      <c r="O223" s="8"/>
      <c r="P223" s="8"/>
      <c r="Q223" s="8"/>
      <c r="R223" s="8"/>
      <c r="S223" s="8"/>
      <c r="T223" s="8"/>
      <c r="U223" s="8"/>
      <c r="V223" s="8"/>
      <c r="W223" s="8"/>
      <c r="X223" s="8"/>
      <c r="Y223" s="8"/>
      <c r="Z223" s="8"/>
      <c r="AA223" s="8"/>
      <c r="AB223" s="8"/>
      <c r="AC223" s="8"/>
    </row>
    <row r="224" ht="22.5" customHeight="1">
      <c r="A224" s="8" t="s">
        <v>9710</v>
      </c>
      <c r="B224" s="8" t="s">
        <v>7066</v>
      </c>
      <c r="C224" s="8" t="s">
        <v>1415</v>
      </c>
      <c r="D224" s="8" t="s">
        <v>1508</v>
      </c>
      <c r="E224" s="8" t="s">
        <v>15</v>
      </c>
      <c r="F224" s="8" t="str">
        <f t="shared" si="1"/>
        <v>11</v>
      </c>
      <c r="G224" s="8" t="str">
        <f t="shared" si="2"/>
        <v>16</v>
      </c>
      <c r="H224" s="8" t="s">
        <v>2479</v>
      </c>
      <c r="I224" s="8" t="s">
        <v>34</v>
      </c>
      <c r="J224" s="8" t="s">
        <v>18</v>
      </c>
      <c r="K224" s="8" t="s">
        <v>10066</v>
      </c>
      <c r="L224" s="8" t="s">
        <v>10067</v>
      </c>
      <c r="M224" s="8" t="s">
        <v>43</v>
      </c>
      <c r="N224" s="8"/>
      <c r="O224" s="8"/>
      <c r="P224" s="8"/>
      <c r="Q224" s="8"/>
      <c r="R224" s="8"/>
      <c r="S224" s="8"/>
      <c r="T224" s="8"/>
      <c r="U224" s="8"/>
      <c r="V224" s="8"/>
      <c r="W224" s="8"/>
      <c r="X224" s="8"/>
      <c r="Y224" s="8"/>
      <c r="Z224" s="8"/>
      <c r="AA224" s="8"/>
      <c r="AB224" s="8"/>
      <c r="AC224" s="8"/>
    </row>
    <row r="225" ht="22.5" customHeight="1">
      <c r="A225" s="8" t="s">
        <v>8855</v>
      </c>
      <c r="B225" s="8" t="s">
        <v>7066</v>
      </c>
      <c r="C225" s="8" t="s">
        <v>1415</v>
      </c>
      <c r="D225" s="8" t="s">
        <v>1421</v>
      </c>
      <c r="E225" s="8" t="s">
        <v>15</v>
      </c>
      <c r="F225" s="8" t="str">
        <f t="shared" si="1"/>
        <v>6</v>
      </c>
      <c r="G225" s="8" t="str">
        <f t="shared" si="2"/>
        <v>11</v>
      </c>
      <c r="H225" s="8" t="s">
        <v>607</v>
      </c>
      <c r="I225" s="8" t="s">
        <v>58</v>
      </c>
      <c r="J225" s="8" t="s">
        <v>348</v>
      </c>
      <c r="K225" s="8" t="s">
        <v>8858</v>
      </c>
      <c r="L225" s="8" t="s">
        <v>8859</v>
      </c>
      <c r="M225" s="8" t="s">
        <v>62</v>
      </c>
      <c r="N225" s="8"/>
      <c r="O225" s="8"/>
      <c r="P225" s="8"/>
      <c r="Q225" s="8"/>
      <c r="R225" s="8"/>
      <c r="S225" s="8"/>
      <c r="T225" s="8"/>
      <c r="U225" s="8"/>
      <c r="V225" s="8"/>
      <c r="W225" s="8"/>
      <c r="X225" s="8"/>
      <c r="Y225" s="8"/>
      <c r="Z225" s="8"/>
      <c r="AA225" s="8"/>
      <c r="AB225" s="8"/>
      <c r="AC225" s="8"/>
    </row>
    <row r="226" ht="22.5" customHeight="1">
      <c r="A226" s="8" t="s">
        <v>8625</v>
      </c>
      <c r="B226" s="8" t="s">
        <v>10068</v>
      </c>
      <c r="C226" s="8" t="s">
        <v>1415</v>
      </c>
      <c r="D226" s="8" t="s">
        <v>5588</v>
      </c>
      <c r="E226" s="8" t="s">
        <v>15</v>
      </c>
      <c r="F226" s="8" t="str">
        <f t="shared" si="1"/>
        <v>20</v>
      </c>
      <c r="G226" s="8" t="str">
        <f t="shared" si="2"/>
        <v>35</v>
      </c>
      <c r="H226" s="8" t="s">
        <v>223</v>
      </c>
      <c r="I226" s="8" t="s">
        <v>34</v>
      </c>
      <c r="J226" s="8" t="s">
        <v>94</v>
      </c>
      <c r="K226" s="8" t="s">
        <v>10069</v>
      </c>
      <c r="L226" s="8" t="s">
        <v>10070</v>
      </c>
      <c r="M226" s="8" t="s">
        <v>43</v>
      </c>
      <c r="N226" s="8"/>
      <c r="O226" s="8"/>
      <c r="P226" s="8"/>
      <c r="Q226" s="8"/>
      <c r="R226" s="8"/>
      <c r="S226" s="8"/>
      <c r="T226" s="8"/>
      <c r="U226" s="8"/>
      <c r="V226" s="8"/>
      <c r="W226" s="8"/>
      <c r="X226" s="8"/>
      <c r="Y226" s="8"/>
      <c r="Z226" s="8"/>
      <c r="AA226" s="8"/>
      <c r="AB226" s="8"/>
      <c r="AC226" s="8"/>
    </row>
    <row r="227" ht="22.5" customHeight="1">
      <c r="A227" s="8" t="s">
        <v>10071</v>
      </c>
      <c r="B227" s="8" t="s">
        <v>7066</v>
      </c>
      <c r="C227" s="8" t="s">
        <v>1415</v>
      </c>
      <c r="D227" s="8" t="s">
        <v>1421</v>
      </c>
      <c r="E227" s="8" t="s">
        <v>15</v>
      </c>
      <c r="F227" s="8" t="str">
        <f t="shared" si="1"/>
        <v>8</v>
      </c>
      <c r="G227" s="8" t="str">
        <f t="shared" si="2"/>
        <v>10</v>
      </c>
      <c r="H227" s="8" t="s">
        <v>123</v>
      </c>
      <c r="I227" s="8" t="s">
        <v>17</v>
      </c>
      <c r="J227" s="8" t="s">
        <v>348</v>
      </c>
      <c r="K227" s="8" t="s">
        <v>8858</v>
      </c>
      <c r="L227" s="8" t="s">
        <v>10072</v>
      </c>
      <c r="M227" s="8" t="s">
        <v>62</v>
      </c>
      <c r="N227" s="8"/>
      <c r="O227" s="8"/>
      <c r="P227" s="8"/>
      <c r="Q227" s="8"/>
      <c r="R227" s="8"/>
      <c r="S227" s="8"/>
      <c r="T227" s="8"/>
      <c r="U227" s="8"/>
      <c r="V227" s="8"/>
      <c r="W227" s="8"/>
      <c r="X227" s="8"/>
      <c r="Y227" s="8"/>
      <c r="Z227" s="8"/>
      <c r="AA227" s="8"/>
      <c r="AB227" s="8"/>
      <c r="AC227" s="8"/>
    </row>
    <row r="228" ht="22.5" customHeight="1">
      <c r="A228" s="8" t="s">
        <v>10073</v>
      </c>
      <c r="B228" s="8" t="s">
        <v>7066</v>
      </c>
      <c r="C228" s="8" t="s">
        <v>1415</v>
      </c>
      <c r="D228" s="8" t="s">
        <v>1469</v>
      </c>
      <c r="E228" s="8" t="s">
        <v>139</v>
      </c>
      <c r="F228" s="8" t="str">
        <f t="shared" si="1"/>
        <v>10</v>
      </c>
      <c r="G228" s="8" t="str">
        <f t="shared" si="2"/>
        <v>15</v>
      </c>
      <c r="H228" s="8" t="s">
        <v>16</v>
      </c>
      <c r="I228" s="8" t="s">
        <v>34</v>
      </c>
      <c r="J228" s="8" t="s">
        <v>348</v>
      </c>
      <c r="K228" s="8" t="s">
        <v>10074</v>
      </c>
      <c r="L228" s="8" t="s">
        <v>10075</v>
      </c>
      <c r="M228" s="8" t="s">
        <v>21</v>
      </c>
      <c r="N228" s="8"/>
      <c r="O228" s="8"/>
      <c r="P228" s="8"/>
      <c r="Q228" s="8"/>
      <c r="R228" s="8"/>
      <c r="S228" s="8"/>
      <c r="T228" s="8"/>
      <c r="U228" s="8"/>
      <c r="V228" s="8"/>
      <c r="W228" s="8"/>
      <c r="X228" s="8"/>
      <c r="Y228" s="8"/>
      <c r="Z228" s="8"/>
      <c r="AA228" s="8"/>
      <c r="AB228" s="8"/>
      <c r="AC228" s="8"/>
    </row>
    <row r="229" ht="22.5" customHeight="1">
      <c r="A229" s="8" t="s">
        <v>10076</v>
      </c>
      <c r="B229" s="8" t="s">
        <v>7066</v>
      </c>
      <c r="C229" s="8" t="s">
        <v>1415</v>
      </c>
      <c r="D229" s="8" t="s">
        <v>5588</v>
      </c>
      <c r="E229" s="8" t="s">
        <v>15</v>
      </c>
      <c r="F229" s="8" t="str">
        <f t="shared" si="1"/>
        <v>13</v>
      </c>
      <c r="G229" s="8" t="str">
        <f t="shared" si="2"/>
        <v>20</v>
      </c>
      <c r="H229" s="8" t="s">
        <v>81</v>
      </c>
      <c r="I229" s="8" t="s">
        <v>34</v>
      </c>
      <c r="J229" s="8" t="s">
        <v>18</v>
      </c>
      <c r="K229" s="8" t="s">
        <v>8657</v>
      </c>
      <c r="L229" s="8" t="s">
        <v>10077</v>
      </c>
      <c r="M229" s="8" t="s">
        <v>21</v>
      </c>
      <c r="N229" s="8"/>
      <c r="O229" s="8"/>
      <c r="P229" s="8"/>
      <c r="Q229" s="8"/>
      <c r="R229" s="8"/>
      <c r="S229" s="8"/>
      <c r="T229" s="8"/>
      <c r="U229" s="8"/>
      <c r="V229" s="8"/>
      <c r="W229" s="8"/>
      <c r="X229" s="8"/>
      <c r="Y229" s="8"/>
      <c r="Z229" s="8"/>
      <c r="AA229" s="8"/>
      <c r="AB229" s="8"/>
      <c r="AC229" s="8"/>
    </row>
    <row r="230" ht="22.5" customHeight="1">
      <c r="A230" s="8" t="s">
        <v>8673</v>
      </c>
      <c r="B230" s="8" t="s">
        <v>10079</v>
      </c>
      <c r="C230" s="8" t="s">
        <v>1415</v>
      </c>
      <c r="D230" s="8" t="s">
        <v>1475</v>
      </c>
      <c r="E230" s="8" t="s">
        <v>122</v>
      </c>
      <c r="F230" s="8" t="str">
        <f t="shared" si="1"/>
        <v>10</v>
      </c>
      <c r="G230" s="8" t="str">
        <f t="shared" si="2"/>
        <v>13</v>
      </c>
      <c r="H230" s="8" t="s">
        <v>285</v>
      </c>
      <c r="I230" s="8" t="s">
        <v>58</v>
      </c>
      <c r="J230" s="8" t="s">
        <v>124</v>
      </c>
      <c r="K230" s="8" t="s">
        <v>10081</v>
      </c>
      <c r="L230" s="8" t="s">
        <v>10082</v>
      </c>
      <c r="M230" s="8" t="s">
        <v>73</v>
      </c>
      <c r="N230" s="8"/>
      <c r="O230" s="8"/>
      <c r="P230" s="8"/>
      <c r="Q230" s="8"/>
      <c r="R230" s="8"/>
      <c r="S230" s="8"/>
      <c r="T230" s="8"/>
      <c r="U230" s="8"/>
      <c r="V230" s="8"/>
      <c r="W230" s="8"/>
      <c r="X230" s="8"/>
      <c r="Y230" s="8"/>
      <c r="Z230" s="8"/>
      <c r="AA230" s="8"/>
      <c r="AB230" s="8"/>
      <c r="AC230" s="8"/>
    </row>
    <row r="231" ht="22.5" customHeight="1">
      <c r="A231" s="8" t="s">
        <v>10083</v>
      </c>
      <c r="B231" s="8" t="s">
        <v>7066</v>
      </c>
      <c r="C231" s="8" t="s">
        <v>1415</v>
      </c>
      <c r="D231" s="8" t="s">
        <v>1508</v>
      </c>
      <c r="E231" s="8" t="s">
        <v>15</v>
      </c>
      <c r="F231" s="8" t="str">
        <f t="shared" si="1"/>
        <v>6</v>
      </c>
      <c r="G231" s="8" t="str">
        <f t="shared" si="2"/>
        <v>11</v>
      </c>
      <c r="H231" s="8" t="s">
        <v>607</v>
      </c>
      <c r="I231" s="8" t="s">
        <v>17</v>
      </c>
      <c r="J231" s="8" t="s">
        <v>348</v>
      </c>
      <c r="K231" s="8" t="s">
        <v>10085</v>
      </c>
      <c r="L231" s="8" t="s">
        <v>10087</v>
      </c>
      <c r="M231" s="8" t="s">
        <v>43</v>
      </c>
      <c r="N231" s="8"/>
      <c r="O231" s="8"/>
      <c r="P231" s="8"/>
      <c r="Q231" s="8"/>
      <c r="R231" s="8"/>
      <c r="S231" s="8"/>
      <c r="T231" s="8"/>
      <c r="U231" s="8"/>
      <c r="V231" s="8"/>
      <c r="W231" s="8"/>
      <c r="X231" s="8"/>
      <c r="Y231" s="8"/>
      <c r="Z231" s="8"/>
      <c r="AA231" s="8"/>
      <c r="AB231" s="8"/>
      <c r="AC231" s="8"/>
    </row>
    <row r="232" ht="22.5" customHeight="1">
      <c r="A232" s="8" t="s">
        <v>8673</v>
      </c>
      <c r="B232" s="8" t="s">
        <v>10088</v>
      </c>
      <c r="C232" s="8" t="s">
        <v>1415</v>
      </c>
      <c r="D232" s="8" t="s">
        <v>5588</v>
      </c>
      <c r="E232" s="8" t="s">
        <v>15</v>
      </c>
      <c r="F232" s="8" t="str">
        <f t="shared" si="1"/>
        <v>7</v>
      </c>
      <c r="G232" s="8" t="str">
        <f t="shared" si="2"/>
        <v>14</v>
      </c>
      <c r="H232" s="8" t="s">
        <v>230</v>
      </c>
      <c r="I232" s="8" t="s">
        <v>17</v>
      </c>
      <c r="J232" s="8" t="s">
        <v>76</v>
      </c>
      <c r="K232" s="8" t="s">
        <v>76</v>
      </c>
      <c r="L232" s="8" t="s">
        <v>10090</v>
      </c>
      <c r="M232" s="8" t="s">
        <v>18</v>
      </c>
      <c r="N232" s="8"/>
      <c r="O232" s="8"/>
      <c r="P232" s="8"/>
      <c r="Q232" s="8"/>
      <c r="R232" s="8"/>
      <c r="S232" s="8"/>
      <c r="T232" s="8"/>
      <c r="U232" s="8"/>
      <c r="V232" s="8"/>
      <c r="W232" s="8"/>
      <c r="X232" s="8"/>
      <c r="Y232" s="8"/>
      <c r="Z232" s="8"/>
      <c r="AA232" s="8"/>
      <c r="AB232" s="8"/>
      <c r="AC232" s="8"/>
    </row>
    <row r="233" ht="22.5" customHeight="1">
      <c r="A233" s="8" t="s">
        <v>8673</v>
      </c>
      <c r="B233" s="8" t="s">
        <v>7066</v>
      </c>
      <c r="C233" s="8" t="s">
        <v>1415</v>
      </c>
      <c r="D233" s="8" t="s">
        <v>5588</v>
      </c>
      <c r="E233" s="8" t="s">
        <v>15</v>
      </c>
      <c r="F233" s="8" t="str">
        <f t="shared" si="1"/>
        <v>20</v>
      </c>
      <c r="G233" s="8" t="str">
        <f t="shared" si="2"/>
        <v>30</v>
      </c>
      <c r="H233" s="8" t="s">
        <v>234</v>
      </c>
      <c r="I233" s="8" t="s">
        <v>34</v>
      </c>
      <c r="J233" s="8" t="s">
        <v>40</v>
      </c>
      <c r="K233" s="8" t="s">
        <v>9011</v>
      </c>
      <c r="L233" s="8" t="s">
        <v>10091</v>
      </c>
      <c r="M233" s="8" t="s">
        <v>29</v>
      </c>
      <c r="N233" s="8"/>
      <c r="O233" s="8"/>
      <c r="P233" s="8"/>
      <c r="Q233" s="8"/>
      <c r="R233" s="8"/>
      <c r="S233" s="8"/>
      <c r="T233" s="8"/>
      <c r="U233" s="8"/>
      <c r="V233" s="8"/>
      <c r="W233" s="8"/>
      <c r="X233" s="8"/>
      <c r="Y233" s="8"/>
      <c r="Z233" s="8"/>
      <c r="AA233" s="8"/>
      <c r="AB233" s="8"/>
      <c r="AC233" s="8"/>
    </row>
    <row r="234" ht="22.5" customHeight="1">
      <c r="A234" s="8" t="s">
        <v>8779</v>
      </c>
      <c r="B234" s="8" t="s">
        <v>1355</v>
      </c>
      <c r="C234" s="8" t="s">
        <v>1415</v>
      </c>
      <c r="D234" s="8" t="s">
        <v>5588</v>
      </c>
      <c r="E234" s="8" t="s">
        <v>15</v>
      </c>
      <c r="F234" s="8" t="str">
        <f t="shared" si="1"/>
        <v>8</v>
      </c>
      <c r="G234" s="8" t="str">
        <f t="shared" si="2"/>
        <v>15</v>
      </c>
      <c r="H234" s="8" t="s">
        <v>135</v>
      </c>
      <c r="I234" s="8" t="s">
        <v>17</v>
      </c>
      <c r="J234" s="8" t="s">
        <v>18</v>
      </c>
      <c r="K234" s="8" t="s">
        <v>1358</v>
      </c>
      <c r="L234" s="8" t="s">
        <v>10092</v>
      </c>
      <c r="M234" s="8" t="s">
        <v>37</v>
      </c>
      <c r="N234" s="8"/>
      <c r="O234" s="8"/>
      <c r="P234" s="8"/>
      <c r="Q234" s="8"/>
      <c r="R234" s="8"/>
      <c r="S234" s="8"/>
      <c r="T234" s="8"/>
      <c r="U234" s="8"/>
      <c r="V234" s="8"/>
      <c r="W234" s="8"/>
      <c r="X234" s="8"/>
      <c r="Y234" s="8"/>
      <c r="Z234" s="8"/>
      <c r="AA234" s="8"/>
      <c r="AB234" s="8"/>
      <c r="AC234" s="8"/>
    </row>
    <row r="235" ht="22.5" customHeight="1">
      <c r="A235" s="8" t="s">
        <v>8975</v>
      </c>
      <c r="B235" s="8" t="s">
        <v>7066</v>
      </c>
      <c r="C235" s="8" t="s">
        <v>1415</v>
      </c>
      <c r="D235" s="8" t="s">
        <v>5588</v>
      </c>
      <c r="E235" s="8" t="s">
        <v>15</v>
      </c>
      <c r="F235" s="8" t="str">
        <f t="shared" si="1"/>
        <v>4</v>
      </c>
      <c r="G235" s="8" t="str">
        <f t="shared" si="2"/>
        <v>6</v>
      </c>
      <c r="H235" s="8" t="s">
        <v>2971</v>
      </c>
      <c r="I235" s="8" t="s">
        <v>598</v>
      </c>
      <c r="J235" s="8" t="s">
        <v>1064</v>
      </c>
      <c r="K235" s="8" t="s">
        <v>10093</v>
      </c>
      <c r="L235" s="8" t="s">
        <v>10094</v>
      </c>
      <c r="M235" s="8" t="s">
        <v>73</v>
      </c>
      <c r="N235" s="8"/>
      <c r="O235" s="8"/>
      <c r="P235" s="8"/>
      <c r="Q235" s="8"/>
      <c r="R235" s="8"/>
      <c r="S235" s="8"/>
      <c r="T235" s="8"/>
      <c r="U235" s="8"/>
      <c r="V235" s="8"/>
      <c r="W235" s="8"/>
      <c r="X235" s="8"/>
      <c r="Y235" s="8"/>
      <c r="Z235" s="8"/>
      <c r="AA235" s="8"/>
      <c r="AB235" s="8"/>
      <c r="AC235" s="8"/>
    </row>
    <row r="236" ht="22.5" customHeight="1">
      <c r="A236" s="8" t="s">
        <v>10095</v>
      </c>
      <c r="B236" s="8" t="s">
        <v>10096</v>
      </c>
      <c r="C236" s="8" t="s">
        <v>1415</v>
      </c>
      <c r="D236" s="8" t="s">
        <v>5588</v>
      </c>
      <c r="E236" s="8" t="s">
        <v>15</v>
      </c>
      <c r="F236" s="8" t="str">
        <f t="shared" si="1"/>
        <v>12</v>
      </c>
      <c r="G236" s="8" t="str">
        <f t="shared" si="2"/>
        <v>20</v>
      </c>
      <c r="H236" s="8" t="s">
        <v>33</v>
      </c>
      <c r="I236" s="8" t="s">
        <v>17</v>
      </c>
      <c r="J236" s="8" t="s">
        <v>40</v>
      </c>
      <c r="K236" s="8" t="s">
        <v>10097</v>
      </c>
      <c r="L236" s="8" t="s">
        <v>10098</v>
      </c>
      <c r="M236" s="8" t="s">
        <v>73</v>
      </c>
      <c r="N236" s="8"/>
      <c r="O236" s="8"/>
      <c r="P236" s="8"/>
      <c r="Q236" s="8"/>
      <c r="R236" s="8"/>
      <c r="S236" s="8"/>
      <c r="T236" s="8"/>
      <c r="U236" s="8"/>
      <c r="V236" s="8"/>
      <c r="W236" s="8"/>
      <c r="X236" s="8"/>
      <c r="Y236" s="8"/>
      <c r="Z236" s="8"/>
      <c r="AA236" s="8"/>
      <c r="AB236" s="8"/>
      <c r="AC236" s="8"/>
    </row>
    <row r="237" ht="22.5" customHeight="1">
      <c r="A237" s="8" t="s">
        <v>8625</v>
      </c>
      <c r="B237" s="8" t="s">
        <v>10099</v>
      </c>
      <c r="C237" s="8" t="s">
        <v>1415</v>
      </c>
      <c r="D237" s="8" t="s">
        <v>1416</v>
      </c>
      <c r="E237" s="8" t="s">
        <v>15</v>
      </c>
      <c r="F237" s="8" t="str">
        <f t="shared" si="1"/>
        <v>4</v>
      </c>
      <c r="G237" s="8" t="str">
        <f t="shared" si="2"/>
        <v>6</v>
      </c>
      <c r="H237" s="8" t="s">
        <v>2971</v>
      </c>
      <c r="I237" s="8" t="s">
        <v>34</v>
      </c>
      <c r="J237" s="8" t="s">
        <v>284</v>
      </c>
      <c r="K237" s="8" t="s">
        <v>76</v>
      </c>
      <c r="L237" s="8" t="s">
        <v>10100</v>
      </c>
      <c r="M237" s="8" t="s">
        <v>73</v>
      </c>
      <c r="N237" s="8"/>
      <c r="O237" s="8"/>
      <c r="P237" s="8"/>
      <c r="Q237" s="8"/>
      <c r="R237" s="8"/>
      <c r="S237" s="8"/>
      <c r="T237" s="8"/>
      <c r="U237" s="8"/>
      <c r="V237" s="8"/>
      <c r="W237" s="8"/>
      <c r="X237" s="8"/>
      <c r="Y237" s="8"/>
      <c r="Z237" s="8"/>
      <c r="AA237" s="8"/>
      <c r="AB237" s="8"/>
      <c r="AC237" s="8"/>
    </row>
    <row r="238" ht="22.5" customHeight="1">
      <c r="A238" s="8" t="s">
        <v>10101</v>
      </c>
      <c r="B238" s="8" t="s">
        <v>7066</v>
      </c>
      <c r="C238" s="8" t="s">
        <v>1415</v>
      </c>
      <c r="D238" s="8" t="s">
        <v>1421</v>
      </c>
      <c r="E238" s="8" t="s">
        <v>15</v>
      </c>
      <c r="F238" s="8" t="str">
        <f t="shared" si="1"/>
        <v>18</v>
      </c>
      <c r="G238" s="8" t="str">
        <f t="shared" si="2"/>
        <v>36</v>
      </c>
      <c r="H238" s="8" t="s">
        <v>1617</v>
      </c>
      <c r="I238" s="8" t="s">
        <v>34</v>
      </c>
      <c r="J238" s="8" t="s">
        <v>53</v>
      </c>
      <c r="K238" s="8" t="s">
        <v>5421</v>
      </c>
      <c r="L238" s="8" t="s">
        <v>10102</v>
      </c>
      <c r="M238" s="8" t="s">
        <v>43</v>
      </c>
      <c r="N238" s="8"/>
      <c r="O238" s="8"/>
      <c r="P238" s="8"/>
      <c r="Q238" s="8"/>
      <c r="R238" s="8"/>
      <c r="S238" s="8"/>
      <c r="T238" s="8"/>
      <c r="U238" s="8"/>
      <c r="V238" s="8"/>
      <c r="W238" s="8"/>
      <c r="X238" s="8"/>
      <c r="Y238" s="8"/>
      <c r="Z238" s="8"/>
      <c r="AA238" s="8"/>
      <c r="AB238" s="8"/>
      <c r="AC238" s="8"/>
    </row>
    <row r="239" ht="22.5" customHeight="1">
      <c r="A239" s="8" t="s">
        <v>10005</v>
      </c>
      <c r="B239" s="8" t="s">
        <v>7066</v>
      </c>
      <c r="C239" s="8" t="s">
        <v>1415</v>
      </c>
      <c r="D239" s="8" t="s">
        <v>1660</v>
      </c>
      <c r="E239" s="8" t="s">
        <v>15</v>
      </c>
      <c r="F239" s="8" t="str">
        <f t="shared" si="1"/>
        <v>18</v>
      </c>
      <c r="G239" s="8" t="str">
        <f t="shared" si="2"/>
        <v>35</v>
      </c>
      <c r="H239" s="8" t="s">
        <v>443</v>
      </c>
      <c r="I239" s="8" t="s">
        <v>26</v>
      </c>
      <c r="J239" s="8" t="s">
        <v>18</v>
      </c>
      <c r="K239" s="8" t="s">
        <v>8818</v>
      </c>
      <c r="L239" s="8" t="s">
        <v>10103</v>
      </c>
      <c r="M239" s="8" t="s">
        <v>43</v>
      </c>
      <c r="N239" s="8"/>
      <c r="O239" s="8"/>
      <c r="P239" s="8"/>
      <c r="Q239" s="8"/>
      <c r="R239" s="8"/>
      <c r="S239" s="8"/>
      <c r="T239" s="8"/>
      <c r="U239" s="8"/>
      <c r="V239" s="8"/>
      <c r="W239" s="8"/>
      <c r="X239" s="8"/>
      <c r="Y239" s="8"/>
      <c r="Z239" s="8"/>
      <c r="AA239" s="8"/>
      <c r="AB239" s="8"/>
      <c r="AC239" s="8"/>
    </row>
    <row r="240" ht="22.5" customHeight="1">
      <c r="A240" s="8" t="s">
        <v>10105</v>
      </c>
      <c r="B240" s="8" t="s">
        <v>10106</v>
      </c>
      <c r="C240" s="8" t="s">
        <v>1415</v>
      </c>
      <c r="D240" s="8" t="s">
        <v>5588</v>
      </c>
      <c r="E240" s="8" t="s">
        <v>15</v>
      </c>
      <c r="F240" s="8" t="str">
        <f t="shared" si="1"/>
        <v>15</v>
      </c>
      <c r="G240" s="8" t="str">
        <f t="shared" si="2"/>
        <v>30</v>
      </c>
      <c r="H240" s="8" t="s">
        <v>202</v>
      </c>
      <c r="I240" s="8" t="s">
        <v>34</v>
      </c>
      <c r="J240" s="8" t="s">
        <v>94</v>
      </c>
      <c r="K240" s="8" t="s">
        <v>10108</v>
      </c>
      <c r="L240" s="8" t="s">
        <v>10110</v>
      </c>
      <c r="M240" s="8" t="s">
        <v>29</v>
      </c>
      <c r="N240" s="8"/>
      <c r="O240" s="8"/>
      <c r="P240" s="8"/>
      <c r="Q240" s="8"/>
      <c r="R240" s="8"/>
      <c r="S240" s="8"/>
      <c r="T240" s="8"/>
      <c r="U240" s="8"/>
      <c r="V240" s="8"/>
      <c r="W240" s="8"/>
      <c r="X240" s="8"/>
      <c r="Y240" s="8"/>
      <c r="Z240" s="8"/>
      <c r="AA240" s="8"/>
      <c r="AB240" s="8"/>
      <c r="AC240" s="8"/>
    </row>
    <row r="241" ht="22.5" customHeight="1">
      <c r="A241" s="8" t="s">
        <v>8625</v>
      </c>
      <c r="B241" s="8" t="s">
        <v>10112</v>
      </c>
      <c r="C241" s="8" t="s">
        <v>1415</v>
      </c>
      <c r="D241" s="8" t="s">
        <v>1660</v>
      </c>
      <c r="E241" s="8" t="s">
        <v>15</v>
      </c>
      <c r="F241" s="8" t="str">
        <f t="shared" si="1"/>
        <v>6</v>
      </c>
      <c r="G241" s="8" t="str">
        <f t="shared" si="2"/>
        <v>8</v>
      </c>
      <c r="H241" s="8" t="s">
        <v>1566</v>
      </c>
      <c r="I241" s="8" t="s">
        <v>17</v>
      </c>
      <c r="J241" s="8" t="s">
        <v>94</v>
      </c>
      <c r="K241" s="8" t="s">
        <v>10114</v>
      </c>
      <c r="L241" s="8" t="s">
        <v>10115</v>
      </c>
      <c r="M241" s="8" t="s">
        <v>21</v>
      </c>
      <c r="N241" s="8"/>
      <c r="O241" s="8"/>
      <c r="P241" s="8"/>
      <c r="Q241" s="8"/>
      <c r="R241" s="8"/>
      <c r="S241" s="8"/>
      <c r="T241" s="8"/>
      <c r="U241" s="8"/>
      <c r="V241" s="8"/>
      <c r="W241" s="8"/>
      <c r="X241" s="8"/>
      <c r="Y241" s="8"/>
      <c r="Z241" s="8"/>
      <c r="AA241" s="8"/>
      <c r="AB241" s="8"/>
      <c r="AC241" s="8"/>
    </row>
    <row r="242" ht="22.5" customHeight="1">
      <c r="A242" s="8" t="s">
        <v>10118</v>
      </c>
      <c r="B242" s="8" t="s">
        <v>7066</v>
      </c>
      <c r="C242" s="8" t="s">
        <v>1415</v>
      </c>
      <c r="D242" s="8" t="s">
        <v>1508</v>
      </c>
      <c r="E242" s="8" t="s">
        <v>15</v>
      </c>
      <c r="F242" s="8" t="str">
        <f t="shared" si="1"/>
        <v>15</v>
      </c>
      <c r="G242" s="8" t="str">
        <f t="shared" si="2"/>
        <v>20</v>
      </c>
      <c r="H242" s="8" t="s">
        <v>70</v>
      </c>
      <c r="I242" s="8" t="s">
        <v>26</v>
      </c>
      <c r="J242" s="8" t="s">
        <v>18</v>
      </c>
      <c r="K242" s="8" t="s">
        <v>10066</v>
      </c>
      <c r="L242" s="8" t="s">
        <v>10122</v>
      </c>
      <c r="M242" s="8" t="s">
        <v>43</v>
      </c>
      <c r="N242" s="8"/>
      <c r="O242" s="8"/>
      <c r="P242" s="8"/>
      <c r="Q242" s="8"/>
      <c r="R242" s="8"/>
      <c r="S242" s="8"/>
      <c r="T242" s="8"/>
      <c r="U242" s="8"/>
      <c r="V242" s="8"/>
      <c r="W242" s="8"/>
      <c r="X242" s="8"/>
      <c r="Y242" s="8"/>
      <c r="Z242" s="8"/>
      <c r="AA242" s="8"/>
      <c r="AB242" s="8"/>
      <c r="AC242" s="8"/>
    </row>
    <row r="243" ht="22.5" customHeight="1">
      <c r="A243" s="8" t="s">
        <v>10123</v>
      </c>
      <c r="B243" s="8" t="s">
        <v>10124</v>
      </c>
      <c r="C243" s="8" t="s">
        <v>1415</v>
      </c>
      <c r="D243" s="8" t="s">
        <v>1502</v>
      </c>
      <c r="E243" s="8" t="s">
        <v>15</v>
      </c>
      <c r="F243" s="8" t="str">
        <f t="shared" si="1"/>
        <v>13</v>
      </c>
      <c r="G243" s="8" t="str">
        <f t="shared" si="2"/>
        <v>20</v>
      </c>
      <c r="H243" s="8" t="s">
        <v>81</v>
      </c>
      <c r="I243" s="8" t="s">
        <v>17</v>
      </c>
      <c r="J243" s="8" t="s">
        <v>76</v>
      </c>
      <c r="K243" s="8" t="s">
        <v>76</v>
      </c>
      <c r="L243" s="8" t="s">
        <v>10127</v>
      </c>
      <c r="M243" s="8" t="s">
        <v>40</v>
      </c>
      <c r="N243" s="8"/>
      <c r="O243" s="8"/>
      <c r="P243" s="8"/>
      <c r="Q243" s="8"/>
      <c r="R243" s="8"/>
      <c r="S243" s="8"/>
      <c r="T243" s="8"/>
      <c r="U243" s="8"/>
      <c r="V243" s="8"/>
      <c r="W243" s="8"/>
      <c r="X243" s="8"/>
      <c r="Y243" s="8"/>
      <c r="Z243" s="8"/>
      <c r="AA243" s="8"/>
      <c r="AB243" s="8"/>
      <c r="AC243" s="8"/>
    </row>
    <row r="244" ht="22.5" customHeight="1">
      <c r="A244" s="8" t="s">
        <v>9590</v>
      </c>
      <c r="B244" s="8" t="s">
        <v>7066</v>
      </c>
      <c r="C244" s="8" t="s">
        <v>1415</v>
      </c>
      <c r="D244" s="8" t="s">
        <v>1416</v>
      </c>
      <c r="E244" s="8" t="s">
        <v>15</v>
      </c>
      <c r="F244" s="8" t="str">
        <f t="shared" si="1"/>
        <v>15</v>
      </c>
      <c r="G244" s="8" t="str">
        <f t="shared" si="2"/>
        <v>25</v>
      </c>
      <c r="H244" s="8" t="s">
        <v>1944</v>
      </c>
      <c r="I244" s="8" t="s">
        <v>34</v>
      </c>
      <c r="J244" s="8" t="s">
        <v>59</v>
      </c>
      <c r="K244" s="8" t="s">
        <v>10133</v>
      </c>
      <c r="L244" s="8" t="s">
        <v>10134</v>
      </c>
      <c r="M244" s="8" t="s">
        <v>29</v>
      </c>
      <c r="N244" s="8"/>
      <c r="O244" s="8"/>
      <c r="P244" s="8"/>
      <c r="Q244" s="8"/>
      <c r="R244" s="8"/>
      <c r="S244" s="8"/>
      <c r="T244" s="8"/>
      <c r="U244" s="8"/>
      <c r="V244" s="8"/>
      <c r="W244" s="8"/>
      <c r="X244" s="8"/>
      <c r="Y244" s="8"/>
      <c r="Z244" s="8"/>
      <c r="AA244" s="8"/>
      <c r="AB244" s="8"/>
      <c r="AC244" s="8"/>
    </row>
    <row r="245" ht="22.5" customHeight="1">
      <c r="A245" s="8" t="s">
        <v>10135</v>
      </c>
      <c r="B245" s="8" t="s">
        <v>7066</v>
      </c>
      <c r="C245" s="8" t="s">
        <v>1415</v>
      </c>
      <c r="D245" s="8" t="s">
        <v>1660</v>
      </c>
      <c r="E245" s="8" t="s">
        <v>15</v>
      </c>
      <c r="F245" s="8" t="str">
        <f t="shared" si="1"/>
        <v>20</v>
      </c>
      <c r="G245" s="8" t="str">
        <f t="shared" si="2"/>
        <v>25</v>
      </c>
      <c r="H245" s="8" t="s">
        <v>451</v>
      </c>
      <c r="I245" s="8" t="s">
        <v>17</v>
      </c>
      <c r="J245" s="8" t="s">
        <v>94</v>
      </c>
      <c r="K245" s="8" t="s">
        <v>10116</v>
      </c>
      <c r="L245" s="8" t="s">
        <v>10137</v>
      </c>
      <c r="M245" s="8" t="s">
        <v>43</v>
      </c>
      <c r="N245" s="8"/>
      <c r="O245" s="8"/>
      <c r="P245" s="8"/>
      <c r="Q245" s="8"/>
      <c r="R245" s="8"/>
      <c r="S245" s="8"/>
      <c r="T245" s="8"/>
      <c r="U245" s="8"/>
      <c r="V245" s="8"/>
      <c r="W245" s="8"/>
      <c r="X245" s="8"/>
      <c r="Y245" s="8"/>
      <c r="Z245" s="8"/>
      <c r="AA245" s="8"/>
      <c r="AB245" s="8"/>
      <c r="AC245" s="8"/>
    </row>
    <row r="246" ht="22.5" customHeight="1">
      <c r="A246" s="8" t="s">
        <v>10139</v>
      </c>
      <c r="B246" s="8" t="s">
        <v>10140</v>
      </c>
      <c r="C246" s="8" t="s">
        <v>1415</v>
      </c>
      <c r="D246" s="8" t="s">
        <v>1660</v>
      </c>
      <c r="E246" s="8" t="s">
        <v>122</v>
      </c>
      <c r="F246" s="8" t="str">
        <f t="shared" si="1"/>
        <v>3</v>
      </c>
      <c r="G246" s="8" t="str">
        <f t="shared" si="2"/>
        <v>4</v>
      </c>
      <c r="H246" s="8" t="s">
        <v>740</v>
      </c>
      <c r="I246" s="8" t="s">
        <v>58</v>
      </c>
      <c r="J246" s="8" t="s">
        <v>284</v>
      </c>
      <c r="K246" s="8" t="s">
        <v>10144</v>
      </c>
      <c r="L246" s="8" t="s">
        <v>10145</v>
      </c>
      <c r="M246" s="8" t="s">
        <v>73</v>
      </c>
      <c r="N246" s="8"/>
      <c r="O246" s="8"/>
      <c r="P246" s="8"/>
      <c r="Q246" s="8"/>
      <c r="R246" s="8"/>
      <c r="S246" s="8"/>
      <c r="T246" s="8"/>
      <c r="U246" s="8"/>
      <c r="V246" s="8"/>
      <c r="W246" s="8"/>
      <c r="X246" s="8"/>
      <c r="Y246" s="8"/>
      <c r="Z246" s="8"/>
      <c r="AA246" s="8"/>
      <c r="AB246" s="8"/>
      <c r="AC246" s="8"/>
    </row>
    <row r="247" ht="22.5" customHeight="1">
      <c r="A247" s="8" t="s">
        <v>10147</v>
      </c>
      <c r="B247" s="8" t="s">
        <v>7066</v>
      </c>
      <c r="C247" s="8" t="s">
        <v>1415</v>
      </c>
      <c r="D247" s="8" t="s">
        <v>1469</v>
      </c>
      <c r="E247" s="8" t="s">
        <v>15</v>
      </c>
      <c r="F247" s="8" t="str">
        <f t="shared" si="1"/>
        <v>15</v>
      </c>
      <c r="G247" s="8" t="str">
        <f t="shared" si="2"/>
        <v>25</v>
      </c>
      <c r="H247" s="8" t="s">
        <v>39</v>
      </c>
      <c r="I247" s="8" t="s">
        <v>17</v>
      </c>
      <c r="J247" s="8" t="s">
        <v>140</v>
      </c>
      <c r="K247" s="8" t="s">
        <v>10148</v>
      </c>
      <c r="L247" s="8" t="s">
        <v>10151</v>
      </c>
      <c r="M247" s="8" t="s">
        <v>21</v>
      </c>
      <c r="N247" s="8"/>
      <c r="O247" s="8"/>
      <c r="P247" s="8"/>
      <c r="Q247" s="8"/>
      <c r="R247" s="8"/>
      <c r="S247" s="8"/>
      <c r="T247" s="8"/>
      <c r="U247" s="8"/>
      <c r="V247" s="8"/>
      <c r="W247" s="8"/>
      <c r="X247" s="8"/>
      <c r="Y247" s="8"/>
      <c r="Z247" s="8"/>
      <c r="AA247" s="8"/>
      <c r="AB247" s="8"/>
      <c r="AC247" s="8"/>
    </row>
    <row r="248" ht="22.5" customHeight="1">
      <c r="A248" s="8" t="s">
        <v>10153</v>
      </c>
      <c r="B248" s="8" t="s">
        <v>9053</v>
      </c>
      <c r="C248" s="8" t="s">
        <v>1415</v>
      </c>
      <c r="D248" s="8" t="s">
        <v>1465</v>
      </c>
      <c r="E248" s="8" t="s">
        <v>15</v>
      </c>
      <c r="F248" s="8" t="str">
        <f t="shared" si="1"/>
        <v>20</v>
      </c>
      <c r="G248" s="8" t="str">
        <f t="shared" si="2"/>
        <v>40</v>
      </c>
      <c r="H248" s="8" t="s">
        <v>208</v>
      </c>
      <c r="I248" s="8" t="s">
        <v>58</v>
      </c>
      <c r="J248" s="8" t="s">
        <v>140</v>
      </c>
      <c r="K248" s="8" t="s">
        <v>7565</v>
      </c>
      <c r="L248" s="8" t="s">
        <v>10156</v>
      </c>
      <c r="M248" s="8" t="s">
        <v>37</v>
      </c>
      <c r="N248" s="8"/>
      <c r="O248" s="8"/>
      <c r="P248" s="8"/>
      <c r="Q248" s="8"/>
      <c r="R248" s="8"/>
      <c r="S248" s="8"/>
      <c r="T248" s="8"/>
      <c r="U248" s="8"/>
      <c r="V248" s="8"/>
      <c r="W248" s="8"/>
      <c r="X248" s="8"/>
      <c r="Y248" s="8"/>
      <c r="Z248" s="8"/>
      <c r="AA248" s="8"/>
      <c r="AB248" s="8"/>
      <c r="AC248" s="8"/>
    </row>
    <row r="249" ht="22.5" customHeight="1">
      <c r="A249" s="8" t="s">
        <v>8696</v>
      </c>
      <c r="B249" s="8" t="s">
        <v>8959</v>
      </c>
      <c r="C249" s="8" t="s">
        <v>1415</v>
      </c>
      <c r="D249" s="8" t="s">
        <v>1660</v>
      </c>
      <c r="E249" s="8" t="s">
        <v>15</v>
      </c>
      <c r="F249" s="8" t="str">
        <f t="shared" si="1"/>
        <v>15</v>
      </c>
      <c r="G249" s="8" t="str">
        <f t="shared" si="2"/>
        <v>25</v>
      </c>
      <c r="H249" s="8" t="s">
        <v>39</v>
      </c>
      <c r="I249" s="8" t="s">
        <v>34</v>
      </c>
      <c r="J249" s="8" t="s">
        <v>94</v>
      </c>
      <c r="K249" s="8" t="s">
        <v>8965</v>
      </c>
      <c r="L249" s="8" t="s">
        <v>10162</v>
      </c>
      <c r="M249" s="8" t="s">
        <v>62</v>
      </c>
      <c r="N249" s="8"/>
      <c r="O249" s="8"/>
      <c r="P249" s="8"/>
      <c r="Q249" s="8"/>
      <c r="R249" s="8"/>
      <c r="S249" s="8"/>
      <c r="T249" s="8"/>
      <c r="U249" s="8"/>
      <c r="V249" s="8"/>
      <c r="W249" s="8"/>
      <c r="X249" s="8"/>
      <c r="Y249" s="8"/>
      <c r="Z249" s="8"/>
      <c r="AA249" s="8"/>
      <c r="AB249" s="8"/>
      <c r="AC249" s="8"/>
    </row>
    <row r="250" ht="22.5" customHeight="1">
      <c r="A250" s="8" t="s">
        <v>10166</v>
      </c>
      <c r="B250" s="8" t="s">
        <v>7066</v>
      </c>
      <c r="C250" s="8" t="s">
        <v>1415</v>
      </c>
      <c r="D250" s="8" t="s">
        <v>1475</v>
      </c>
      <c r="E250" s="8" t="s">
        <v>15</v>
      </c>
      <c r="F250" s="8" t="str">
        <f t="shared" si="1"/>
        <v>16</v>
      </c>
      <c r="G250" s="8" t="str">
        <f t="shared" si="2"/>
        <v>22</v>
      </c>
      <c r="H250" s="8" t="s">
        <v>7006</v>
      </c>
      <c r="I250" s="8" t="s">
        <v>34</v>
      </c>
      <c r="J250" s="8" t="s">
        <v>40</v>
      </c>
      <c r="K250" s="8" t="s">
        <v>7194</v>
      </c>
      <c r="L250" s="8" t="s">
        <v>10170</v>
      </c>
      <c r="M250" s="8" t="s">
        <v>21</v>
      </c>
      <c r="N250" s="8"/>
      <c r="O250" s="8"/>
      <c r="P250" s="8"/>
      <c r="Q250" s="8"/>
      <c r="R250" s="8"/>
      <c r="S250" s="8"/>
      <c r="T250" s="8"/>
      <c r="U250" s="8"/>
      <c r="V250" s="8"/>
      <c r="W250" s="8"/>
      <c r="X250" s="8"/>
      <c r="Y250" s="8"/>
      <c r="Z250" s="8"/>
      <c r="AA250" s="8"/>
      <c r="AB250" s="8"/>
      <c r="AC250" s="8"/>
    </row>
    <row r="251" ht="22.5" customHeight="1">
      <c r="A251" s="8" t="s">
        <v>8696</v>
      </c>
      <c r="B251" s="8" t="s">
        <v>1355</v>
      </c>
      <c r="C251" s="8" t="s">
        <v>1415</v>
      </c>
      <c r="D251" s="8" t="s">
        <v>5588</v>
      </c>
      <c r="E251" s="8" t="s">
        <v>15</v>
      </c>
      <c r="F251" s="8" t="str">
        <f t="shared" si="1"/>
        <v>11</v>
      </c>
      <c r="G251" s="8" t="str">
        <f t="shared" si="2"/>
        <v>18</v>
      </c>
      <c r="H251" s="8" t="s">
        <v>394</v>
      </c>
      <c r="I251" s="8" t="s">
        <v>17</v>
      </c>
      <c r="J251" s="8" t="s">
        <v>18</v>
      </c>
      <c r="K251" s="8" t="s">
        <v>1358</v>
      </c>
      <c r="L251" s="8" t="s">
        <v>10176</v>
      </c>
      <c r="M251" s="8" t="s">
        <v>37</v>
      </c>
      <c r="N251" s="8"/>
      <c r="O251" s="8"/>
      <c r="P251" s="8"/>
      <c r="Q251" s="8"/>
      <c r="R251" s="8"/>
      <c r="S251" s="8"/>
      <c r="T251" s="8"/>
      <c r="U251" s="8"/>
      <c r="V251" s="8"/>
      <c r="W251" s="8"/>
      <c r="X251" s="8"/>
      <c r="Y251" s="8"/>
      <c r="Z251" s="8"/>
      <c r="AA251" s="8"/>
      <c r="AB251" s="8"/>
      <c r="AC251" s="8"/>
    </row>
    <row r="252" ht="22.5" customHeight="1">
      <c r="A252" s="8" t="s">
        <v>8983</v>
      </c>
      <c r="B252" s="8" t="s">
        <v>7066</v>
      </c>
      <c r="C252" s="8" t="s">
        <v>1415</v>
      </c>
      <c r="D252" s="8" t="s">
        <v>1660</v>
      </c>
      <c r="E252" s="8" t="s">
        <v>15</v>
      </c>
      <c r="F252" s="8" t="str">
        <f t="shared" si="1"/>
        <v>12</v>
      </c>
      <c r="G252" s="8" t="str">
        <f t="shared" si="2"/>
        <v>18</v>
      </c>
      <c r="H252" s="8" t="s">
        <v>114</v>
      </c>
      <c r="I252" s="8" t="s">
        <v>34</v>
      </c>
      <c r="J252" s="8" t="s">
        <v>53</v>
      </c>
      <c r="K252" s="8" t="s">
        <v>10182</v>
      </c>
      <c r="L252" s="8" t="s">
        <v>10183</v>
      </c>
      <c r="M252" s="8" t="s">
        <v>73</v>
      </c>
      <c r="N252" s="8"/>
      <c r="O252" s="8"/>
      <c r="P252" s="8"/>
      <c r="Q252" s="8"/>
      <c r="R252" s="8"/>
      <c r="S252" s="8"/>
      <c r="T252" s="8"/>
      <c r="U252" s="8"/>
      <c r="V252" s="8"/>
      <c r="W252" s="8"/>
      <c r="X252" s="8"/>
      <c r="Y252" s="8"/>
      <c r="Z252" s="8"/>
      <c r="AA252" s="8"/>
      <c r="AB252" s="8"/>
      <c r="AC252" s="8"/>
    </row>
    <row r="253" ht="22.5" customHeight="1">
      <c r="A253" s="8" t="s">
        <v>10185</v>
      </c>
      <c r="B253" s="8" t="s">
        <v>10186</v>
      </c>
      <c r="C253" s="8" t="s">
        <v>1415</v>
      </c>
      <c r="D253" s="8" t="s">
        <v>1475</v>
      </c>
      <c r="E253" s="8" t="s">
        <v>15</v>
      </c>
      <c r="F253" s="8" t="str">
        <f t="shared" si="1"/>
        <v>15</v>
      </c>
      <c r="G253" s="8" t="str">
        <f t="shared" si="2"/>
        <v>20</v>
      </c>
      <c r="H253" s="8" t="s">
        <v>70</v>
      </c>
      <c r="I253" s="8" t="s">
        <v>34</v>
      </c>
      <c r="J253" s="8" t="s">
        <v>240</v>
      </c>
      <c r="K253" s="8" t="s">
        <v>10189</v>
      </c>
      <c r="L253" s="8" t="s">
        <v>10191</v>
      </c>
      <c r="M253" s="8" t="s">
        <v>73</v>
      </c>
      <c r="N253" s="8"/>
      <c r="O253" s="8"/>
      <c r="P253" s="8"/>
      <c r="Q253" s="8"/>
      <c r="R253" s="8"/>
      <c r="S253" s="8"/>
      <c r="T253" s="8"/>
      <c r="U253" s="8"/>
      <c r="V253" s="8"/>
      <c r="W253" s="8"/>
      <c r="X253" s="8"/>
      <c r="Y253" s="8"/>
      <c r="Z253" s="8"/>
      <c r="AA253" s="8"/>
      <c r="AB253" s="8"/>
      <c r="AC253" s="8"/>
    </row>
    <row r="254" ht="22.5" customHeight="1">
      <c r="A254" s="8" t="s">
        <v>10194</v>
      </c>
      <c r="B254" s="8" t="s">
        <v>10195</v>
      </c>
      <c r="C254" s="8" t="s">
        <v>1415</v>
      </c>
      <c r="D254" s="8" t="s">
        <v>1421</v>
      </c>
      <c r="E254" s="8" t="s">
        <v>15</v>
      </c>
      <c r="F254" s="8" t="str">
        <f t="shared" si="1"/>
        <v>20</v>
      </c>
      <c r="G254" s="8" t="str">
        <f t="shared" si="2"/>
        <v>40</v>
      </c>
      <c r="H254" s="8" t="s">
        <v>208</v>
      </c>
      <c r="I254" s="8" t="s">
        <v>34</v>
      </c>
      <c r="J254" s="8" t="s">
        <v>53</v>
      </c>
      <c r="K254" s="8" t="s">
        <v>5421</v>
      </c>
      <c r="L254" s="8" t="s">
        <v>10196</v>
      </c>
      <c r="M254" s="8" t="s">
        <v>43</v>
      </c>
      <c r="N254" s="8"/>
      <c r="O254" s="8"/>
      <c r="P254" s="8"/>
      <c r="Q254" s="8"/>
      <c r="R254" s="8"/>
      <c r="S254" s="8"/>
      <c r="T254" s="8"/>
      <c r="U254" s="8"/>
      <c r="V254" s="8"/>
      <c r="W254" s="8"/>
      <c r="X254" s="8"/>
      <c r="Y254" s="8"/>
      <c r="Z254" s="8"/>
      <c r="AA254" s="8"/>
      <c r="AB254" s="8"/>
      <c r="AC254" s="8"/>
    </row>
    <row r="255" ht="22.5" customHeight="1">
      <c r="A255" s="8" t="s">
        <v>10200</v>
      </c>
      <c r="B255" s="8" t="s">
        <v>7066</v>
      </c>
      <c r="C255" s="8" t="s">
        <v>1415</v>
      </c>
      <c r="D255" s="8" t="s">
        <v>1508</v>
      </c>
      <c r="E255" s="8" t="s">
        <v>139</v>
      </c>
      <c r="F255" s="8" t="str">
        <f t="shared" si="1"/>
        <v>15</v>
      </c>
      <c r="G255" s="8" t="str">
        <f t="shared" si="2"/>
        <v>25</v>
      </c>
      <c r="H255" s="8" t="s">
        <v>39</v>
      </c>
      <c r="I255" s="8" t="s">
        <v>34</v>
      </c>
      <c r="J255" s="8" t="s">
        <v>1064</v>
      </c>
      <c r="K255" s="8" t="s">
        <v>10203</v>
      </c>
      <c r="L255" s="8" t="s">
        <v>10204</v>
      </c>
      <c r="M255" s="8" t="s">
        <v>43</v>
      </c>
      <c r="N255" s="8"/>
      <c r="O255" s="8"/>
      <c r="P255" s="8"/>
      <c r="Q255" s="8"/>
      <c r="R255" s="8"/>
      <c r="S255" s="8"/>
      <c r="T255" s="8"/>
      <c r="U255" s="8"/>
      <c r="V255" s="8"/>
      <c r="W255" s="8"/>
      <c r="X255" s="8"/>
      <c r="Y255" s="8"/>
      <c r="Z255" s="8"/>
      <c r="AA255" s="8"/>
      <c r="AB255" s="8"/>
      <c r="AC255" s="8"/>
    </row>
    <row r="256" ht="22.5" customHeight="1">
      <c r="A256" s="8" t="s">
        <v>8696</v>
      </c>
      <c r="B256" s="8" t="s">
        <v>7066</v>
      </c>
      <c r="C256" s="8" t="s">
        <v>1415</v>
      </c>
      <c r="D256" s="8" t="s">
        <v>5588</v>
      </c>
      <c r="E256" s="8" t="s">
        <v>139</v>
      </c>
      <c r="F256" s="8" t="str">
        <f t="shared" si="1"/>
        <v>15</v>
      </c>
      <c r="G256" s="8" t="str">
        <f t="shared" si="2"/>
        <v>20</v>
      </c>
      <c r="H256" s="8" t="s">
        <v>70</v>
      </c>
      <c r="I256" s="8" t="s">
        <v>34</v>
      </c>
      <c r="J256" s="8" t="s">
        <v>18</v>
      </c>
      <c r="K256" s="8" t="s">
        <v>10207</v>
      </c>
      <c r="L256" s="8" t="s">
        <v>10208</v>
      </c>
      <c r="M256" s="8" t="s">
        <v>21</v>
      </c>
      <c r="N256" s="8"/>
      <c r="O256" s="8"/>
      <c r="P256" s="8"/>
      <c r="Q256" s="8"/>
      <c r="R256" s="8"/>
      <c r="S256" s="8"/>
      <c r="T256" s="8"/>
      <c r="U256" s="8"/>
      <c r="V256" s="8"/>
      <c r="W256" s="8"/>
      <c r="X256" s="8"/>
      <c r="Y256" s="8"/>
      <c r="Z256" s="8"/>
      <c r="AA256" s="8"/>
      <c r="AB256" s="8"/>
      <c r="AC256" s="8"/>
    </row>
    <row r="257" ht="22.5" customHeight="1">
      <c r="A257" s="8" t="s">
        <v>9628</v>
      </c>
      <c r="B257" s="8" t="s">
        <v>7066</v>
      </c>
      <c r="C257" s="8" t="s">
        <v>1415</v>
      </c>
      <c r="D257" s="8" t="s">
        <v>1469</v>
      </c>
      <c r="E257" s="8" t="s">
        <v>15</v>
      </c>
      <c r="F257" s="8" t="str">
        <f t="shared" si="1"/>
        <v>6</v>
      </c>
      <c r="G257" s="8" t="str">
        <f t="shared" si="2"/>
        <v>12</v>
      </c>
      <c r="H257" s="8" t="s">
        <v>257</v>
      </c>
      <c r="I257" s="8" t="s">
        <v>58</v>
      </c>
      <c r="J257" s="8" t="s">
        <v>284</v>
      </c>
      <c r="K257" s="8" t="s">
        <v>76</v>
      </c>
      <c r="L257" s="8" t="s">
        <v>10215</v>
      </c>
      <c r="M257" s="8" t="s">
        <v>21</v>
      </c>
      <c r="N257" s="8"/>
      <c r="O257" s="8"/>
      <c r="P257" s="8"/>
      <c r="Q257" s="8"/>
      <c r="R257" s="8"/>
      <c r="S257" s="8"/>
      <c r="T257" s="8"/>
      <c r="U257" s="8"/>
      <c r="V257" s="8"/>
      <c r="W257" s="8"/>
      <c r="X257" s="8"/>
      <c r="Y257" s="8"/>
      <c r="Z257" s="8"/>
      <c r="AA257" s="8"/>
      <c r="AB257" s="8"/>
      <c r="AC257" s="8"/>
    </row>
    <row r="258" ht="22.5" customHeight="1">
      <c r="A258" s="8" t="s">
        <v>9380</v>
      </c>
      <c r="B258" s="8" t="s">
        <v>7066</v>
      </c>
      <c r="C258" s="8" t="s">
        <v>1415</v>
      </c>
      <c r="D258" s="8" t="s">
        <v>1508</v>
      </c>
      <c r="E258" s="8" t="s">
        <v>139</v>
      </c>
      <c r="F258" s="8" t="str">
        <f t="shared" si="1"/>
        <v>30</v>
      </c>
      <c r="G258" s="8" t="str">
        <f t="shared" si="2"/>
        <v>60</v>
      </c>
      <c r="H258" s="8" t="s">
        <v>278</v>
      </c>
      <c r="I258" s="8" t="s">
        <v>26</v>
      </c>
      <c r="J258" s="8" t="s">
        <v>40</v>
      </c>
      <c r="K258" s="8" t="s">
        <v>9384</v>
      </c>
      <c r="L258" s="8" t="s">
        <v>9385</v>
      </c>
      <c r="M258" s="8" t="s">
        <v>43</v>
      </c>
      <c r="N258" s="8"/>
      <c r="O258" s="8"/>
      <c r="P258" s="8"/>
      <c r="Q258" s="8"/>
      <c r="R258" s="8"/>
      <c r="S258" s="8"/>
      <c r="T258" s="8"/>
      <c r="U258" s="8"/>
      <c r="V258" s="8"/>
      <c r="W258" s="8"/>
      <c r="X258" s="8"/>
      <c r="Y258" s="8"/>
      <c r="Z258" s="8"/>
      <c r="AA258" s="8"/>
      <c r="AB258" s="8"/>
      <c r="AC258" s="8"/>
    </row>
    <row r="259" ht="22.5" customHeight="1">
      <c r="A259" s="8" t="s">
        <v>10221</v>
      </c>
      <c r="B259" s="8" t="s">
        <v>10222</v>
      </c>
      <c r="C259" s="8" t="s">
        <v>1415</v>
      </c>
      <c r="D259" s="8" t="s">
        <v>1439</v>
      </c>
      <c r="E259" s="8" t="s">
        <v>15</v>
      </c>
      <c r="F259" s="8" t="str">
        <f t="shared" si="1"/>
        <v>9</v>
      </c>
      <c r="G259" s="8" t="str">
        <f t="shared" si="2"/>
        <v>14</v>
      </c>
      <c r="H259" s="8" t="s">
        <v>3417</v>
      </c>
      <c r="I259" s="8" t="s">
        <v>17</v>
      </c>
      <c r="J259" s="8" t="s">
        <v>18</v>
      </c>
      <c r="K259" s="8" t="s">
        <v>10059</v>
      </c>
      <c r="L259" s="8" t="s">
        <v>10226</v>
      </c>
      <c r="M259" s="8" t="s">
        <v>43</v>
      </c>
      <c r="N259" s="8"/>
      <c r="O259" s="8"/>
      <c r="P259" s="8"/>
      <c r="Q259" s="8"/>
      <c r="R259" s="8"/>
      <c r="S259" s="8"/>
      <c r="T259" s="8"/>
      <c r="U259" s="8"/>
      <c r="V259" s="8"/>
      <c r="W259" s="8"/>
      <c r="X259" s="8"/>
      <c r="Y259" s="8"/>
      <c r="Z259" s="8"/>
      <c r="AA259" s="8"/>
      <c r="AB259" s="8"/>
      <c r="AC259" s="8"/>
    </row>
    <row r="260" ht="22.5" customHeight="1">
      <c r="A260" s="8" t="s">
        <v>8696</v>
      </c>
      <c r="B260" s="8" t="s">
        <v>7066</v>
      </c>
      <c r="C260" s="8" t="s">
        <v>1415</v>
      </c>
      <c r="D260" s="8" t="s">
        <v>1421</v>
      </c>
      <c r="E260" s="8" t="s">
        <v>15</v>
      </c>
      <c r="F260" s="8" t="str">
        <f t="shared" si="1"/>
        <v>15</v>
      </c>
      <c r="G260" s="8" t="str">
        <f t="shared" si="2"/>
        <v>25</v>
      </c>
      <c r="H260" s="8" t="s">
        <v>39</v>
      </c>
      <c r="I260" s="8" t="s">
        <v>34</v>
      </c>
      <c r="J260" s="8" t="s">
        <v>18</v>
      </c>
      <c r="K260" s="8" t="s">
        <v>7600</v>
      </c>
      <c r="L260" s="8" t="s">
        <v>10227</v>
      </c>
      <c r="M260" s="8" t="s">
        <v>62</v>
      </c>
      <c r="N260" s="8"/>
      <c r="O260" s="8"/>
      <c r="P260" s="8"/>
      <c r="Q260" s="8"/>
      <c r="R260" s="8"/>
      <c r="S260" s="8"/>
      <c r="T260" s="8"/>
      <c r="U260" s="8"/>
      <c r="V260" s="8"/>
      <c r="W260" s="8"/>
      <c r="X260" s="8"/>
      <c r="Y260" s="8"/>
      <c r="Z260" s="8"/>
      <c r="AA260" s="8"/>
      <c r="AB260" s="8"/>
      <c r="AC260" s="8"/>
    </row>
    <row r="261" ht="22.5" customHeight="1">
      <c r="A261" s="8" t="s">
        <v>10229</v>
      </c>
      <c r="B261" s="8" t="s">
        <v>7066</v>
      </c>
      <c r="C261" s="8" t="s">
        <v>1415</v>
      </c>
      <c r="D261" s="8" t="s">
        <v>1660</v>
      </c>
      <c r="E261" s="8" t="s">
        <v>15</v>
      </c>
      <c r="F261" s="8" t="str">
        <f t="shared" si="1"/>
        <v>10</v>
      </c>
      <c r="G261" s="8" t="str">
        <f t="shared" si="2"/>
        <v>15</v>
      </c>
      <c r="H261" s="8" t="s">
        <v>16</v>
      </c>
      <c r="I261" s="8" t="s">
        <v>17</v>
      </c>
      <c r="J261" s="8" t="s">
        <v>94</v>
      </c>
      <c r="K261" s="8" t="s">
        <v>10231</v>
      </c>
      <c r="L261" s="8" t="s">
        <v>10232</v>
      </c>
      <c r="M261" s="8" t="s">
        <v>21</v>
      </c>
      <c r="N261" s="8"/>
      <c r="O261" s="8"/>
      <c r="P261" s="8"/>
      <c r="Q261" s="8"/>
      <c r="R261" s="8"/>
      <c r="S261" s="8"/>
      <c r="T261" s="8"/>
      <c r="U261" s="8"/>
      <c r="V261" s="8"/>
      <c r="W261" s="8"/>
      <c r="X261" s="8"/>
      <c r="Y261" s="8"/>
      <c r="Z261" s="8"/>
      <c r="AA261" s="8"/>
      <c r="AB261" s="8"/>
      <c r="AC261" s="8"/>
    </row>
    <row r="262" ht="22.5" customHeight="1">
      <c r="A262" s="8" t="s">
        <v>10233</v>
      </c>
      <c r="B262" s="8" t="s">
        <v>7066</v>
      </c>
      <c r="C262" s="8" t="s">
        <v>1415</v>
      </c>
      <c r="D262" s="8" t="s">
        <v>1439</v>
      </c>
      <c r="E262" s="8" t="s">
        <v>15</v>
      </c>
      <c r="F262" s="8" t="str">
        <f t="shared" si="1"/>
        <v>8</v>
      </c>
      <c r="G262" s="8" t="str">
        <f t="shared" si="2"/>
        <v>15</v>
      </c>
      <c r="H262" s="8" t="s">
        <v>135</v>
      </c>
      <c r="I262" s="8" t="s">
        <v>17</v>
      </c>
      <c r="J262" s="8" t="s">
        <v>18</v>
      </c>
      <c r="K262" s="8" t="s">
        <v>3906</v>
      </c>
      <c r="L262" s="8" t="s">
        <v>10237</v>
      </c>
      <c r="M262" s="8" t="s">
        <v>62</v>
      </c>
      <c r="N262" s="8"/>
      <c r="O262" s="8"/>
      <c r="P262" s="8"/>
      <c r="Q262" s="8"/>
      <c r="R262" s="8"/>
      <c r="S262" s="8"/>
      <c r="T262" s="8"/>
      <c r="U262" s="8"/>
      <c r="V262" s="8"/>
      <c r="W262" s="8"/>
      <c r="X262" s="8"/>
      <c r="Y262" s="8"/>
      <c r="Z262" s="8"/>
      <c r="AA262" s="8"/>
      <c r="AB262" s="8"/>
      <c r="AC262" s="8"/>
    </row>
    <row r="263" ht="22.5" customHeight="1">
      <c r="A263" s="8" t="s">
        <v>8673</v>
      </c>
      <c r="B263" s="8" t="s">
        <v>10140</v>
      </c>
      <c r="C263" s="8" t="s">
        <v>1415</v>
      </c>
      <c r="D263" s="8" t="s">
        <v>5588</v>
      </c>
      <c r="E263" s="8" t="s">
        <v>122</v>
      </c>
      <c r="F263" s="8" t="str">
        <f t="shared" si="1"/>
        <v>9</v>
      </c>
      <c r="G263" s="8" t="str">
        <f t="shared" si="2"/>
        <v>10</v>
      </c>
      <c r="H263" s="8" t="s">
        <v>160</v>
      </c>
      <c r="I263" s="8" t="s">
        <v>58</v>
      </c>
      <c r="J263" s="8" t="s">
        <v>284</v>
      </c>
      <c r="K263" s="8" t="s">
        <v>10144</v>
      </c>
      <c r="L263" s="8" t="s">
        <v>10238</v>
      </c>
      <c r="M263" s="8" t="s">
        <v>73</v>
      </c>
      <c r="N263" s="8"/>
      <c r="O263" s="8"/>
      <c r="P263" s="8"/>
      <c r="Q263" s="8"/>
      <c r="R263" s="8"/>
      <c r="S263" s="8"/>
      <c r="T263" s="8"/>
      <c r="U263" s="8"/>
      <c r="V263" s="8"/>
      <c r="W263" s="8"/>
      <c r="X263" s="8"/>
      <c r="Y263" s="8"/>
      <c r="Z263" s="8"/>
      <c r="AA263" s="8"/>
      <c r="AB263" s="8"/>
      <c r="AC263" s="8"/>
    </row>
    <row r="264" ht="22.5" customHeight="1">
      <c r="A264" s="8" t="s">
        <v>8983</v>
      </c>
      <c r="B264" s="8" t="s">
        <v>7066</v>
      </c>
      <c r="C264" s="8" t="s">
        <v>1415</v>
      </c>
      <c r="D264" s="8" t="s">
        <v>1465</v>
      </c>
      <c r="E264" s="8" t="s">
        <v>15</v>
      </c>
      <c r="F264" s="8" t="str">
        <f t="shared" si="1"/>
        <v>12</v>
      </c>
      <c r="G264" s="8" t="str">
        <f t="shared" si="2"/>
        <v>20</v>
      </c>
      <c r="H264" s="8" t="s">
        <v>33</v>
      </c>
      <c r="I264" s="8" t="s">
        <v>17</v>
      </c>
      <c r="J264" s="8" t="s">
        <v>94</v>
      </c>
      <c r="K264" s="8" t="s">
        <v>6971</v>
      </c>
      <c r="L264" s="8" t="s">
        <v>10241</v>
      </c>
      <c r="M264" s="8" t="s">
        <v>73</v>
      </c>
      <c r="N264" s="8"/>
      <c r="O264" s="8"/>
      <c r="P264" s="8"/>
      <c r="Q264" s="8"/>
      <c r="R264" s="8"/>
      <c r="S264" s="8"/>
      <c r="T264" s="8"/>
      <c r="U264" s="8"/>
      <c r="V264" s="8"/>
      <c r="W264" s="8"/>
      <c r="X264" s="8"/>
      <c r="Y264" s="8"/>
      <c r="Z264" s="8"/>
      <c r="AA264" s="8"/>
      <c r="AB264" s="8"/>
      <c r="AC264" s="8"/>
    </row>
    <row r="265" ht="22.5" customHeight="1">
      <c r="A265" s="8" t="s">
        <v>10242</v>
      </c>
      <c r="B265" s="8" t="s">
        <v>7066</v>
      </c>
      <c r="C265" s="8" t="s">
        <v>1415</v>
      </c>
      <c r="D265" s="8" t="s">
        <v>1502</v>
      </c>
      <c r="E265" s="8" t="s">
        <v>15</v>
      </c>
      <c r="F265" s="8" t="str">
        <f t="shared" si="1"/>
        <v>14</v>
      </c>
      <c r="G265" s="8" t="str">
        <f t="shared" si="2"/>
        <v>20</v>
      </c>
      <c r="H265" s="8" t="s">
        <v>308</v>
      </c>
      <c r="I265" s="8" t="s">
        <v>17</v>
      </c>
      <c r="J265" s="8" t="s">
        <v>94</v>
      </c>
      <c r="K265" s="8" t="s">
        <v>7202</v>
      </c>
      <c r="L265" s="8" t="s">
        <v>10245</v>
      </c>
      <c r="M265" s="8" t="s">
        <v>21</v>
      </c>
      <c r="N265" s="8"/>
      <c r="O265" s="8"/>
      <c r="P265" s="8"/>
      <c r="Q265" s="8"/>
      <c r="R265" s="8"/>
      <c r="S265" s="8"/>
      <c r="T265" s="8"/>
      <c r="U265" s="8"/>
      <c r="V265" s="8"/>
      <c r="W265" s="8"/>
      <c r="X265" s="8"/>
      <c r="Y265" s="8"/>
      <c r="Z265" s="8"/>
      <c r="AA265" s="8"/>
      <c r="AB265" s="8"/>
      <c r="AC265" s="8"/>
    </row>
    <row r="266" ht="22.5" customHeight="1">
      <c r="A266" s="8" t="s">
        <v>10123</v>
      </c>
      <c r="B266" s="8" t="s">
        <v>7066</v>
      </c>
      <c r="C266" s="8" t="s">
        <v>1415</v>
      </c>
      <c r="D266" s="8" t="s">
        <v>1465</v>
      </c>
      <c r="E266" s="8" t="s">
        <v>15</v>
      </c>
      <c r="F266" s="8" t="str">
        <f t="shared" si="1"/>
        <v>18</v>
      </c>
      <c r="G266" s="8" t="str">
        <f t="shared" si="2"/>
        <v>35</v>
      </c>
      <c r="H266" s="8" t="s">
        <v>443</v>
      </c>
      <c r="I266" s="8" t="s">
        <v>34</v>
      </c>
      <c r="J266" s="8" t="s">
        <v>94</v>
      </c>
      <c r="K266" s="8" t="s">
        <v>6971</v>
      </c>
      <c r="L266" s="8" t="s">
        <v>10246</v>
      </c>
      <c r="M266" s="8" t="s">
        <v>73</v>
      </c>
      <c r="N266" s="8"/>
      <c r="O266" s="8"/>
      <c r="P266" s="8"/>
      <c r="Q266" s="8"/>
      <c r="R266" s="8"/>
      <c r="S266" s="8"/>
      <c r="T266" s="8"/>
      <c r="U266" s="8"/>
      <c r="V266" s="8"/>
      <c r="W266" s="8"/>
      <c r="X266" s="8"/>
      <c r="Y266" s="8"/>
      <c r="Z266" s="8"/>
      <c r="AA266" s="8"/>
      <c r="AB266" s="8"/>
      <c r="AC266" s="8"/>
    </row>
    <row r="267" ht="22.5" customHeight="1">
      <c r="A267" s="8" t="s">
        <v>10247</v>
      </c>
      <c r="B267" s="8" t="s">
        <v>7066</v>
      </c>
      <c r="C267" s="8" t="s">
        <v>1415</v>
      </c>
      <c r="D267" s="8" t="s">
        <v>1439</v>
      </c>
      <c r="E267" s="8" t="s">
        <v>15</v>
      </c>
      <c r="F267" s="8" t="str">
        <f t="shared" si="1"/>
        <v>8</v>
      </c>
      <c r="G267" s="8" t="str">
        <f t="shared" si="2"/>
        <v>12</v>
      </c>
      <c r="H267" s="8" t="s">
        <v>699</v>
      </c>
      <c r="I267" s="8" t="s">
        <v>17</v>
      </c>
      <c r="J267" s="8" t="s">
        <v>284</v>
      </c>
      <c r="K267" s="8" t="s">
        <v>7312</v>
      </c>
      <c r="L267" s="8" t="s">
        <v>10248</v>
      </c>
      <c r="M267" s="8" t="s">
        <v>21</v>
      </c>
      <c r="N267" s="8"/>
      <c r="O267" s="8"/>
      <c r="P267" s="8"/>
      <c r="Q267" s="8"/>
      <c r="R267" s="8"/>
      <c r="S267" s="8"/>
      <c r="T267" s="8"/>
      <c r="U267" s="8"/>
      <c r="V267" s="8"/>
      <c r="W267" s="8"/>
      <c r="X267" s="8"/>
      <c r="Y267" s="8"/>
      <c r="Z267" s="8"/>
      <c r="AA267" s="8"/>
      <c r="AB267" s="8"/>
      <c r="AC267" s="8"/>
    </row>
    <row r="268" ht="22.5" customHeight="1">
      <c r="A268" s="8" t="s">
        <v>10249</v>
      </c>
      <c r="B268" s="8" t="s">
        <v>10250</v>
      </c>
      <c r="C268" s="8" t="s">
        <v>1415</v>
      </c>
      <c r="D268" s="8" t="s">
        <v>1475</v>
      </c>
      <c r="E268" s="8" t="s">
        <v>15</v>
      </c>
      <c r="F268" s="8" t="str">
        <f t="shared" si="1"/>
        <v>12</v>
      </c>
      <c r="G268" s="8" t="str">
        <f t="shared" si="2"/>
        <v>20</v>
      </c>
      <c r="H268" s="8" t="s">
        <v>33</v>
      </c>
      <c r="I268" s="8" t="s">
        <v>17</v>
      </c>
      <c r="J268" s="8" t="s">
        <v>94</v>
      </c>
      <c r="K268" s="8" t="s">
        <v>76</v>
      </c>
      <c r="L268" s="8" t="s">
        <v>10251</v>
      </c>
      <c r="M268" s="8" t="s">
        <v>21</v>
      </c>
      <c r="N268" s="8"/>
      <c r="O268" s="8"/>
      <c r="P268" s="8"/>
      <c r="Q268" s="8"/>
      <c r="R268" s="8"/>
      <c r="S268" s="8"/>
      <c r="T268" s="8"/>
      <c r="U268" s="8"/>
      <c r="V268" s="8"/>
      <c r="W268" s="8"/>
      <c r="X268" s="8"/>
      <c r="Y268" s="8"/>
      <c r="Z268" s="8"/>
      <c r="AA268" s="8"/>
      <c r="AB268" s="8"/>
      <c r="AC268" s="8"/>
    </row>
    <row r="269" ht="22.5" customHeight="1">
      <c r="A269" s="8" t="s">
        <v>9733</v>
      </c>
      <c r="B269" s="8" t="s">
        <v>10252</v>
      </c>
      <c r="C269" s="8" t="s">
        <v>1415</v>
      </c>
      <c r="D269" s="8" t="s">
        <v>1439</v>
      </c>
      <c r="E269" s="8" t="s">
        <v>15</v>
      </c>
      <c r="F269" s="8" t="str">
        <f t="shared" si="1"/>
        <v>12</v>
      </c>
      <c r="G269" s="8" t="str">
        <f t="shared" si="2"/>
        <v>18</v>
      </c>
      <c r="H269" s="8" t="s">
        <v>114</v>
      </c>
      <c r="I269" s="8" t="s">
        <v>34</v>
      </c>
      <c r="J269" s="8" t="s">
        <v>103</v>
      </c>
      <c r="K269" s="8" t="s">
        <v>973</v>
      </c>
      <c r="L269" s="8" t="s">
        <v>10255</v>
      </c>
      <c r="M269" s="8" t="s">
        <v>21</v>
      </c>
      <c r="N269" s="8"/>
      <c r="O269" s="8"/>
      <c r="P269" s="8"/>
      <c r="Q269" s="8"/>
      <c r="R269" s="8"/>
      <c r="S269" s="8"/>
      <c r="T269" s="8"/>
      <c r="U269" s="8"/>
      <c r="V269" s="8"/>
      <c r="W269" s="8"/>
      <c r="X269" s="8"/>
      <c r="Y269" s="8"/>
      <c r="Z269" s="8"/>
      <c r="AA269" s="8"/>
      <c r="AB269" s="8"/>
      <c r="AC269" s="8"/>
    </row>
    <row r="270" ht="22.5" customHeight="1">
      <c r="A270" s="8" t="s">
        <v>9330</v>
      </c>
      <c r="B270" s="8" t="s">
        <v>7066</v>
      </c>
      <c r="C270" s="8" t="s">
        <v>1415</v>
      </c>
      <c r="D270" s="8" t="s">
        <v>1502</v>
      </c>
      <c r="E270" s="8" t="s">
        <v>15</v>
      </c>
      <c r="F270" s="8" t="str">
        <f t="shared" si="1"/>
        <v>10</v>
      </c>
      <c r="G270" s="8" t="str">
        <f t="shared" si="2"/>
        <v>15</v>
      </c>
      <c r="H270" s="8" t="s">
        <v>16</v>
      </c>
      <c r="I270" s="8" t="s">
        <v>17</v>
      </c>
      <c r="J270" s="8" t="s">
        <v>140</v>
      </c>
      <c r="K270" s="8" t="s">
        <v>10257</v>
      </c>
      <c r="L270" s="8" t="s">
        <v>10259</v>
      </c>
      <c r="M270" s="8" t="s">
        <v>43</v>
      </c>
      <c r="N270" s="8"/>
      <c r="O270" s="8"/>
      <c r="P270" s="8"/>
      <c r="Q270" s="8"/>
      <c r="R270" s="8"/>
      <c r="S270" s="8"/>
      <c r="T270" s="8"/>
      <c r="U270" s="8"/>
      <c r="V270" s="8"/>
      <c r="W270" s="8"/>
      <c r="X270" s="8"/>
      <c r="Y270" s="8"/>
      <c r="Z270" s="8"/>
      <c r="AA270" s="8"/>
      <c r="AB270" s="8"/>
      <c r="AC270" s="8"/>
    </row>
    <row r="271" ht="22.5" customHeight="1">
      <c r="A271" s="8" t="s">
        <v>8861</v>
      </c>
      <c r="B271" s="8" t="s">
        <v>2852</v>
      </c>
      <c r="C271" s="8" t="s">
        <v>1415</v>
      </c>
      <c r="D271" s="8" t="s">
        <v>1421</v>
      </c>
      <c r="E271" s="8" t="s">
        <v>15</v>
      </c>
      <c r="F271" s="8" t="str">
        <f t="shared" si="1"/>
        <v>20</v>
      </c>
      <c r="G271" s="8" t="str">
        <f t="shared" si="2"/>
        <v>40</v>
      </c>
      <c r="H271" s="8" t="s">
        <v>208</v>
      </c>
      <c r="I271" s="8" t="s">
        <v>58</v>
      </c>
      <c r="J271" s="8" t="s">
        <v>140</v>
      </c>
      <c r="K271" s="8" t="s">
        <v>9731</v>
      </c>
      <c r="L271" s="8" t="s">
        <v>10262</v>
      </c>
      <c r="M271" s="8" t="s">
        <v>62</v>
      </c>
      <c r="N271" s="8"/>
      <c r="O271" s="8"/>
      <c r="P271" s="8"/>
      <c r="Q271" s="8"/>
      <c r="R271" s="8"/>
      <c r="S271" s="8"/>
      <c r="T271" s="8"/>
      <c r="U271" s="8"/>
      <c r="V271" s="8"/>
      <c r="W271" s="8"/>
      <c r="X271" s="8"/>
      <c r="Y271" s="8"/>
      <c r="Z271" s="8"/>
      <c r="AA271" s="8"/>
      <c r="AB271" s="8"/>
      <c r="AC271" s="8"/>
    </row>
    <row r="272" ht="22.5" customHeight="1">
      <c r="A272" s="8" t="s">
        <v>10015</v>
      </c>
      <c r="B272" s="8" t="s">
        <v>10264</v>
      </c>
      <c r="C272" s="8" t="s">
        <v>1415</v>
      </c>
      <c r="D272" s="8" t="s">
        <v>1439</v>
      </c>
      <c r="E272" s="8" t="s">
        <v>15</v>
      </c>
      <c r="F272" s="8" t="str">
        <f t="shared" si="1"/>
        <v>3</v>
      </c>
      <c r="G272" s="8" t="str">
        <f t="shared" si="2"/>
        <v>4</v>
      </c>
      <c r="H272" s="8" t="s">
        <v>740</v>
      </c>
      <c r="I272" s="8" t="s">
        <v>598</v>
      </c>
      <c r="J272" s="8" t="s">
        <v>140</v>
      </c>
      <c r="K272" s="8" t="s">
        <v>5387</v>
      </c>
      <c r="L272" s="8" t="s">
        <v>10266</v>
      </c>
      <c r="M272" s="8" t="s">
        <v>73</v>
      </c>
      <c r="N272" s="8"/>
      <c r="O272" s="8"/>
      <c r="P272" s="8"/>
      <c r="Q272" s="8"/>
      <c r="R272" s="8"/>
      <c r="S272" s="8"/>
      <c r="T272" s="8"/>
      <c r="U272" s="8"/>
      <c r="V272" s="8"/>
      <c r="W272" s="8"/>
      <c r="X272" s="8"/>
      <c r="Y272" s="8"/>
      <c r="Z272" s="8"/>
      <c r="AA272" s="8"/>
      <c r="AB272" s="8"/>
      <c r="AC272" s="8"/>
    </row>
    <row r="273" ht="22.5" customHeight="1">
      <c r="A273" s="8" t="s">
        <v>10268</v>
      </c>
      <c r="B273" s="8" t="s">
        <v>7066</v>
      </c>
      <c r="C273" s="8" t="s">
        <v>1415</v>
      </c>
      <c r="D273" s="8" t="s">
        <v>1439</v>
      </c>
      <c r="E273" s="8" t="s">
        <v>15</v>
      </c>
      <c r="F273" s="8" t="str">
        <f t="shared" si="1"/>
        <v>12</v>
      </c>
      <c r="G273" s="8" t="str">
        <f t="shared" si="2"/>
        <v>19</v>
      </c>
      <c r="H273" s="8" t="s">
        <v>7493</v>
      </c>
      <c r="I273" s="8" t="s">
        <v>34</v>
      </c>
      <c r="J273" s="8" t="s">
        <v>140</v>
      </c>
      <c r="K273" s="8" t="s">
        <v>10269</v>
      </c>
      <c r="L273" s="8" t="s">
        <v>10270</v>
      </c>
      <c r="M273" s="8" t="s">
        <v>21</v>
      </c>
      <c r="N273" s="8"/>
      <c r="O273" s="8"/>
      <c r="P273" s="8"/>
      <c r="Q273" s="8"/>
      <c r="R273" s="8"/>
      <c r="S273" s="8"/>
      <c r="T273" s="8"/>
      <c r="U273" s="8"/>
      <c r="V273" s="8"/>
      <c r="W273" s="8"/>
      <c r="X273" s="8"/>
      <c r="Y273" s="8"/>
      <c r="Z273" s="8"/>
      <c r="AA273" s="8"/>
      <c r="AB273" s="8"/>
      <c r="AC273" s="8"/>
    </row>
    <row r="274" ht="22.5" customHeight="1">
      <c r="A274" s="8" t="s">
        <v>8696</v>
      </c>
      <c r="B274" s="8" t="s">
        <v>7066</v>
      </c>
      <c r="C274" s="8" t="s">
        <v>1415</v>
      </c>
      <c r="D274" s="8" t="s">
        <v>1660</v>
      </c>
      <c r="E274" s="8" t="s">
        <v>15</v>
      </c>
      <c r="F274" s="8" t="str">
        <f t="shared" si="1"/>
        <v>8</v>
      </c>
      <c r="G274" s="8" t="str">
        <f t="shared" si="2"/>
        <v>16</v>
      </c>
      <c r="H274" s="8" t="s">
        <v>89</v>
      </c>
      <c r="I274" s="8" t="s">
        <v>17</v>
      </c>
      <c r="J274" s="8" t="s">
        <v>66</v>
      </c>
      <c r="K274" s="8" t="s">
        <v>10271</v>
      </c>
      <c r="L274" s="8" t="s">
        <v>10272</v>
      </c>
      <c r="M274" s="8" t="s">
        <v>21</v>
      </c>
      <c r="N274" s="8"/>
      <c r="O274" s="8"/>
      <c r="P274" s="8"/>
      <c r="Q274" s="8"/>
      <c r="R274" s="8"/>
      <c r="S274" s="8"/>
      <c r="T274" s="8"/>
      <c r="U274" s="8"/>
      <c r="V274" s="8"/>
      <c r="W274" s="8"/>
      <c r="X274" s="8"/>
      <c r="Y274" s="8"/>
      <c r="Z274" s="8"/>
      <c r="AA274" s="8"/>
      <c r="AB274" s="8"/>
      <c r="AC274" s="8"/>
    </row>
    <row r="275" ht="22.5" customHeight="1">
      <c r="A275" s="8" t="s">
        <v>10274</v>
      </c>
      <c r="B275" s="8" t="s">
        <v>7066</v>
      </c>
      <c r="C275" s="8" t="s">
        <v>1415</v>
      </c>
      <c r="D275" s="8" t="s">
        <v>1502</v>
      </c>
      <c r="E275" s="8" t="s">
        <v>15</v>
      </c>
      <c r="F275" s="8" t="str">
        <f t="shared" si="1"/>
        <v>20</v>
      </c>
      <c r="G275" s="8" t="str">
        <f t="shared" si="2"/>
        <v>40</v>
      </c>
      <c r="H275" s="8" t="s">
        <v>208</v>
      </c>
      <c r="I275" s="8" t="s">
        <v>34</v>
      </c>
      <c r="J275" s="8" t="s">
        <v>94</v>
      </c>
      <c r="K275" s="8" t="s">
        <v>7202</v>
      </c>
      <c r="L275" s="8" t="s">
        <v>10276</v>
      </c>
      <c r="M275" s="8" t="s">
        <v>21</v>
      </c>
      <c r="N275" s="8"/>
      <c r="O275" s="8"/>
      <c r="P275" s="8"/>
      <c r="Q275" s="8"/>
      <c r="R275" s="8"/>
      <c r="S275" s="8"/>
      <c r="T275" s="8"/>
      <c r="U275" s="8"/>
      <c r="V275" s="8"/>
      <c r="W275" s="8"/>
      <c r="X275" s="8"/>
      <c r="Y275" s="8"/>
      <c r="Z275" s="8"/>
      <c r="AA275" s="8"/>
      <c r="AB275" s="8"/>
      <c r="AC275" s="8"/>
    </row>
    <row r="276" ht="22.5" customHeight="1">
      <c r="A276" s="8" t="s">
        <v>8752</v>
      </c>
      <c r="B276" s="8" t="s">
        <v>7066</v>
      </c>
      <c r="C276" s="8" t="s">
        <v>1415</v>
      </c>
      <c r="D276" s="8" t="s">
        <v>1469</v>
      </c>
      <c r="E276" s="8" t="s">
        <v>15</v>
      </c>
      <c r="F276" s="8" t="str">
        <f t="shared" si="1"/>
        <v>5</v>
      </c>
      <c r="G276" s="8" t="str">
        <f t="shared" si="2"/>
        <v>10</v>
      </c>
      <c r="H276" s="8" t="s">
        <v>1404</v>
      </c>
      <c r="I276" s="8" t="s">
        <v>58</v>
      </c>
      <c r="J276" s="8" t="s">
        <v>284</v>
      </c>
      <c r="K276" s="8" t="s">
        <v>76</v>
      </c>
      <c r="L276" s="8" t="s">
        <v>10215</v>
      </c>
      <c r="M276" s="8" t="s">
        <v>21</v>
      </c>
      <c r="N276" s="8"/>
      <c r="O276" s="8"/>
      <c r="P276" s="8"/>
      <c r="Q276" s="8"/>
      <c r="R276" s="8"/>
      <c r="S276" s="8"/>
      <c r="T276" s="8"/>
      <c r="U276" s="8"/>
      <c r="V276" s="8"/>
      <c r="W276" s="8"/>
      <c r="X276" s="8"/>
      <c r="Y276" s="8"/>
      <c r="Z276" s="8"/>
      <c r="AA276" s="8"/>
      <c r="AB276" s="8"/>
      <c r="AC276" s="8"/>
    </row>
    <row r="277" ht="22.5" customHeight="1">
      <c r="A277" s="8" t="s">
        <v>9710</v>
      </c>
      <c r="B277" s="8" t="s">
        <v>7066</v>
      </c>
      <c r="C277" s="8" t="s">
        <v>1415</v>
      </c>
      <c r="D277" s="8" t="s">
        <v>5588</v>
      </c>
      <c r="E277" s="8" t="s">
        <v>15</v>
      </c>
      <c r="F277" s="8" t="str">
        <f t="shared" si="1"/>
        <v>9</v>
      </c>
      <c r="G277" s="8" t="str">
        <f t="shared" si="2"/>
        <v>14</v>
      </c>
      <c r="H277" s="8" t="s">
        <v>452</v>
      </c>
      <c r="I277" s="8" t="s">
        <v>17</v>
      </c>
      <c r="J277" s="8" t="s">
        <v>40</v>
      </c>
      <c r="K277" s="8" t="s">
        <v>10282</v>
      </c>
      <c r="L277" s="8" t="s">
        <v>10284</v>
      </c>
      <c r="M277" s="8" t="s">
        <v>73</v>
      </c>
      <c r="N277" s="8"/>
      <c r="O277" s="8"/>
      <c r="P277" s="8"/>
      <c r="Q277" s="8"/>
      <c r="R277" s="8"/>
      <c r="S277" s="8"/>
      <c r="T277" s="8"/>
      <c r="U277" s="8"/>
      <c r="V277" s="8"/>
      <c r="W277" s="8"/>
      <c r="X277" s="8"/>
      <c r="Y277" s="8"/>
      <c r="Z277" s="8"/>
      <c r="AA277" s="8"/>
      <c r="AB277" s="8"/>
      <c r="AC277" s="8"/>
    </row>
    <row r="278" ht="22.5" customHeight="1">
      <c r="A278" s="8" t="s">
        <v>8790</v>
      </c>
      <c r="B278" s="8" t="s">
        <v>10287</v>
      </c>
      <c r="C278" s="8" t="s">
        <v>1415</v>
      </c>
      <c r="D278" s="8" t="s">
        <v>1660</v>
      </c>
      <c r="E278" s="8" t="s">
        <v>15</v>
      </c>
      <c r="F278" s="8" t="str">
        <f t="shared" si="1"/>
        <v>9</v>
      </c>
      <c r="G278" s="8" t="str">
        <f t="shared" si="2"/>
        <v>15</v>
      </c>
      <c r="H278" s="8" t="s">
        <v>678</v>
      </c>
      <c r="I278" s="8" t="s">
        <v>58</v>
      </c>
      <c r="J278" s="8" t="s">
        <v>18</v>
      </c>
      <c r="K278" s="8" t="s">
        <v>7435</v>
      </c>
      <c r="L278" s="8" t="s">
        <v>10290</v>
      </c>
      <c r="M278" s="8" t="s">
        <v>21</v>
      </c>
      <c r="N278" s="8"/>
      <c r="O278" s="8"/>
      <c r="P278" s="8"/>
      <c r="Q278" s="8"/>
      <c r="R278" s="8"/>
      <c r="S278" s="8"/>
      <c r="T278" s="8"/>
      <c r="U278" s="8"/>
      <c r="V278" s="8"/>
      <c r="W278" s="8"/>
      <c r="X278" s="8"/>
      <c r="Y278" s="8"/>
      <c r="Z278" s="8"/>
      <c r="AA278" s="8"/>
      <c r="AB278" s="8"/>
      <c r="AC278" s="8"/>
    </row>
    <row r="279" ht="22.5" customHeight="1">
      <c r="A279" s="8" t="s">
        <v>10292</v>
      </c>
      <c r="B279" s="8" t="s">
        <v>10294</v>
      </c>
      <c r="C279" s="8" t="s">
        <v>1415</v>
      </c>
      <c r="D279" s="8" t="s">
        <v>5588</v>
      </c>
      <c r="E279" s="8" t="s">
        <v>15</v>
      </c>
      <c r="F279" s="8" t="str">
        <f t="shared" si="1"/>
        <v>10</v>
      </c>
      <c r="G279" s="8" t="str">
        <f t="shared" si="2"/>
        <v>15</v>
      </c>
      <c r="H279" s="8" t="s">
        <v>16</v>
      </c>
      <c r="I279" s="8" t="s">
        <v>17</v>
      </c>
      <c r="J279" s="8" t="s">
        <v>18</v>
      </c>
      <c r="K279" s="8" t="s">
        <v>10295</v>
      </c>
      <c r="L279" s="8" t="s">
        <v>10296</v>
      </c>
      <c r="M279" s="8" t="s">
        <v>62</v>
      </c>
      <c r="N279" s="8"/>
      <c r="O279" s="8"/>
      <c r="P279" s="8"/>
      <c r="Q279" s="8"/>
      <c r="R279" s="8"/>
      <c r="S279" s="8"/>
      <c r="T279" s="8"/>
      <c r="U279" s="8"/>
      <c r="V279" s="8"/>
      <c r="W279" s="8"/>
      <c r="X279" s="8"/>
      <c r="Y279" s="8"/>
      <c r="Z279" s="8"/>
      <c r="AA279" s="8"/>
      <c r="AB279" s="8"/>
      <c r="AC279" s="8"/>
    </row>
    <row r="280" ht="22.5" customHeight="1">
      <c r="A280" s="8" t="s">
        <v>10298</v>
      </c>
      <c r="B280" s="8" t="s">
        <v>7066</v>
      </c>
      <c r="C280" s="8" t="s">
        <v>1415</v>
      </c>
      <c r="D280" s="8" t="s">
        <v>1666</v>
      </c>
      <c r="E280" s="8" t="s">
        <v>15</v>
      </c>
      <c r="F280" s="8" t="str">
        <f t="shared" si="1"/>
        <v>7</v>
      </c>
      <c r="G280" s="8" t="str">
        <f t="shared" si="2"/>
        <v>8</v>
      </c>
      <c r="H280" s="8" t="s">
        <v>2483</v>
      </c>
      <c r="I280" s="8" t="s">
        <v>17</v>
      </c>
      <c r="J280" s="8" t="s">
        <v>40</v>
      </c>
      <c r="K280" s="8" t="s">
        <v>5368</v>
      </c>
      <c r="L280" s="8" t="s">
        <v>10301</v>
      </c>
      <c r="M280" s="8" t="s">
        <v>21</v>
      </c>
      <c r="N280" s="8"/>
      <c r="O280" s="8"/>
      <c r="P280" s="8"/>
      <c r="Q280" s="8"/>
      <c r="R280" s="8"/>
      <c r="S280" s="8"/>
      <c r="T280" s="8"/>
      <c r="U280" s="8"/>
      <c r="V280" s="8"/>
      <c r="W280" s="8"/>
      <c r="X280" s="8"/>
      <c r="Y280" s="8"/>
      <c r="Z280" s="8"/>
      <c r="AA280" s="8"/>
      <c r="AB280" s="8"/>
      <c r="AC280" s="8"/>
    </row>
    <row r="281" ht="22.5" customHeight="1">
      <c r="A281" s="8" t="s">
        <v>10302</v>
      </c>
      <c r="B281" s="8" t="s">
        <v>7066</v>
      </c>
      <c r="C281" s="8" t="s">
        <v>1415</v>
      </c>
      <c r="D281" s="8" t="s">
        <v>1475</v>
      </c>
      <c r="E281" s="8" t="s">
        <v>15</v>
      </c>
      <c r="F281" s="8" t="str">
        <f t="shared" si="1"/>
        <v>10</v>
      </c>
      <c r="G281" s="8" t="str">
        <f t="shared" si="2"/>
        <v>18</v>
      </c>
      <c r="H281" s="8" t="s">
        <v>325</v>
      </c>
      <c r="I281" s="8" t="s">
        <v>17</v>
      </c>
      <c r="J281" s="8" t="s">
        <v>40</v>
      </c>
      <c r="K281" s="8" t="s">
        <v>7194</v>
      </c>
      <c r="L281" s="8" t="s">
        <v>10304</v>
      </c>
      <c r="M281" s="8" t="s">
        <v>21</v>
      </c>
      <c r="N281" s="8"/>
      <c r="O281" s="8"/>
      <c r="P281" s="8"/>
      <c r="Q281" s="8"/>
      <c r="R281" s="8"/>
      <c r="S281" s="8"/>
      <c r="T281" s="8"/>
      <c r="U281" s="8"/>
      <c r="V281" s="8"/>
      <c r="W281" s="8"/>
      <c r="X281" s="8"/>
      <c r="Y281" s="8"/>
      <c r="Z281" s="8"/>
      <c r="AA281" s="8"/>
      <c r="AB281" s="8"/>
      <c r="AC281" s="8"/>
    </row>
    <row r="282" ht="22.5" customHeight="1">
      <c r="A282" s="8" t="s">
        <v>10307</v>
      </c>
      <c r="B282" s="8" t="s">
        <v>10308</v>
      </c>
      <c r="C282" s="8" t="s">
        <v>1415</v>
      </c>
      <c r="D282" s="8" t="s">
        <v>1660</v>
      </c>
      <c r="E282" s="8" t="s">
        <v>15</v>
      </c>
      <c r="F282" s="8" t="str">
        <f t="shared" si="1"/>
        <v>15</v>
      </c>
      <c r="G282" s="8" t="str">
        <f t="shared" si="2"/>
        <v>18</v>
      </c>
      <c r="H282" s="8" t="s">
        <v>1154</v>
      </c>
      <c r="I282" s="8" t="s">
        <v>17</v>
      </c>
      <c r="J282" s="8" t="s">
        <v>265</v>
      </c>
      <c r="K282" s="8" t="s">
        <v>10312</v>
      </c>
      <c r="L282" s="8" t="s">
        <v>10314</v>
      </c>
      <c r="M282" s="8" t="s">
        <v>29</v>
      </c>
      <c r="N282" s="8"/>
      <c r="O282" s="8"/>
      <c r="P282" s="8"/>
      <c r="Q282" s="8"/>
      <c r="R282" s="8"/>
      <c r="S282" s="8"/>
      <c r="T282" s="8"/>
      <c r="U282" s="8"/>
      <c r="V282" s="8"/>
      <c r="W282" s="8"/>
      <c r="X282" s="8"/>
      <c r="Y282" s="8"/>
      <c r="Z282" s="8"/>
      <c r="AA282" s="8"/>
      <c r="AB282" s="8"/>
      <c r="AC282" s="8"/>
    </row>
    <row r="283" ht="22.5" customHeight="1">
      <c r="A283" s="8" t="s">
        <v>9628</v>
      </c>
      <c r="B283" s="8" t="s">
        <v>7066</v>
      </c>
      <c r="C283" s="8" t="s">
        <v>1415</v>
      </c>
      <c r="D283" s="8" t="s">
        <v>1469</v>
      </c>
      <c r="E283" s="8" t="s">
        <v>15</v>
      </c>
      <c r="F283" s="8" t="str">
        <f t="shared" si="1"/>
        <v>7</v>
      </c>
      <c r="G283" s="8" t="str">
        <f t="shared" si="2"/>
        <v>12</v>
      </c>
      <c r="H283" s="8" t="s">
        <v>193</v>
      </c>
      <c r="I283" s="8" t="s">
        <v>58</v>
      </c>
      <c r="J283" s="8" t="s">
        <v>284</v>
      </c>
      <c r="K283" s="8" t="s">
        <v>76</v>
      </c>
      <c r="L283" s="8" t="s">
        <v>10215</v>
      </c>
      <c r="M283" s="8" t="s">
        <v>21</v>
      </c>
      <c r="N283" s="8"/>
      <c r="O283" s="8"/>
      <c r="P283" s="8"/>
      <c r="Q283" s="8"/>
      <c r="R283" s="8"/>
      <c r="S283" s="8"/>
      <c r="T283" s="8"/>
      <c r="U283" s="8"/>
      <c r="V283" s="8"/>
      <c r="W283" s="8"/>
      <c r="X283" s="8"/>
      <c r="Y283" s="8"/>
      <c r="Z283" s="8"/>
      <c r="AA283" s="8"/>
      <c r="AB283" s="8"/>
      <c r="AC283" s="8"/>
    </row>
    <row r="284" ht="22.5" customHeight="1">
      <c r="A284" s="8" t="s">
        <v>9590</v>
      </c>
      <c r="B284" s="8" t="s">
        <v>7066</v>
      </c>
      <c r="C284" s="8" t="s">
        <v>1415</v>
      </c>
      <c r="D284" s="8" t="s">
        <v>1475</v>
      </c>
      <c r="E284" s="8" t="s">
        <v>15</v>
      </c>
      <c r="F284" s="8" t="str">
        <f t="shared" si="1"/>
        <v>15</v>
      </c>
      <c r="G284" s="8" t="str">
        <f t="shared" si="2"/>
        <v>25</v>
      </c>
      <c r="H284" s="8" t="s">
        <v>39</v>
      </c>
      <c r="I284" s="8" t="s">
        <v>34</v>
      </c>
      <c r="J284" s="8" t="s">
        <v>40</v>
      </c>
      <c r="K284" s="8" t="s">
        <v>7194</v>
      </c>
      <c r="L284" s="8" t="s">
        <v>10320</v>
      </c>
      <c r="M284" s="8" t="s">
        <v>21</v>
      </c>
      <c r="N284" s="8"/>
      <c r="O284" s="8"/>
      <c r="P284" s="8"/>
      <c r="Q284" s="8"/>
      <c r="R284" s="8"/>
      <c r="S284" s="8"/>
      <c r="T284" s="8"/>
      <c r="U284" s="8"/>
      <c r="V284" s="8"/>
      <c r="W284" s="8"/>
      <c r="X284" s="8"/>
      <c r="Y284" s="8"/>
      <c r="Z284" s="8"/>
      <c r="AA284" s="8"/>
      <c r="AB284" s="8"/>
      <c r="AC284" s="8"/>
    </row>
    <row r="285" ht="22.5" customHeight="1">
      <c r="A285" s="8" t="s">
        <v>10322</v>
      </c>
      <c r="B285" s="8" t="s">
        <v>7066</v>
      </c>
      <c r="C285" s="8" t="s">
        <v>1415</v>
      </c>
      <c r="D285" s="8" t="s">
        <v>1421</v>
      </c>
      <c r="E285" s="8" t="s">
        <v>15</v>
      </c>
      <c r="F285" s="8" t="str">
        <f t="shared" si="1"/>
        <v>13</v>
      </c>
      <c r="G285" s="8" t="str">
        <f t="shared" si="2"/>
        <v>25</v>
      </c>
      <c r="H285" s="8" t="s">
        <v>9059</v>
      </c>
      <c r="I285" s="8" t="s">
        <v>17</v>
      </c>
      <c r="J285" s="8" t="s">
        <v>18</v>
      </c>
      <c r="K285" s="8" t="s">
        <v>10326</v>
      </c>
      <c r="L285" s="8" t="s">
        <v>10327</v>
      </c>
      <c r="M285" s="8" t="s">
        <v>21</v>
      </c>
      <c r="N285" s="8"/>
      <c r="O285" s="8"/>
      <c r="P285" s="8"/>
      <c r="Q285" s="8"/>
      <c r="R285" s="8"/>
      <c r="S285" s="8"/>
      <c r="T285" s="8"/>
      <c r="U285" s="8"/>
      <c r="V285" s="8"/>
      <c r="W285" s="8"/>
      <c r="X285" s="8"/>
      <c r="Y285" s="8"/>
      <c r="Z285" s="8"/>
      <c r="AA285" s="8"/>
      <c r="AB285" s="8"/>
      <c r="AC285" s="8"/>
    </row>
    <row r="286" ht="22.5" customHeight="1">
      <c r="A286" s="8" t="s">
        <v>9590</v>
      </c>
      <c r="B286" s="8" t="s">
        <v>7066</v>
      </c>
      <c r="C286" s="8" t="s">
        <v>1415</v>
      </c>
      <c r="D286" s="8" t="s">
        <v>1660</v>
      </c>
      <c r="E286" s="8" t="s">
        <v>15</v>
      </c>
      <c r="F286" s="8" t="str">
        <f t="shared" si="1"/>
        <v>18</v>
      </c>
      <c r="G286" s="8" t="str">
        <f t="shared" si="2"/>
        <v>30</v>
      </c>
      <c r="H286" s="8" t="s">
        <v>431</v>
      </c>
      <c r="I286" s="8" t="s">
        <v>26</v>
      </c>
      <c r="J286" s="8" t="s">
        <v>10330</v>
      </c>
      <c r="K286" s="8" t="s">
        <v>10331</v>
      </c>
      <c r="L286" s="8" t="s">
        <v>10332</v>
      </c>
      <c r="M286" s="8" t="s">
        <v>284</v>
      </c>
      <c r="N286" s="8"/>
      <c r="O286" s="8"/>
      <c r="P286" s="8"/>
      <c r="Q286" s="8"/>
      <c r="R286" s="8"/>
      <c r="S286" s="8"/>
      <c r="T286" s="8"/>
      <c r="U286" s="8"/>
      <c r="V286" s="8"/>
      <c r="W286" s="8"/>
      <c r="X286" s="8"/>
      <c r="Y286" s="8"/>
      <c r="Z286" s="8"/>
      <c r="AA286" s="8"/>
      <c r="AB286" s="8"/>
      <c r="AC286" s="8"/>
    </row>
    <row r="287" ht="22.5" customHeight="1">
      <c r="A287" s="8" t="s">
        <v>10333</v>
      </c>
      <c r="B287" s="8" t="s">
        <v>7066</v>
      </c>
      <c r="C287" s="8" t="s">
        <v>1415</v>
      </c>
      <c r="D287" s="8" t="s">
        <v>1660</v>
      </c>
      <c r="E287" s="8" t="s">
        <v>15</v>
      </c>
      <c r="F287" s="8" t="str">
        <f t="shared" si="1"/>
        <v>10</v>
      </c>
      <c r="G287" s="8" t="str">
        <f t="shared" si="2"/>
        <v>15</v>
      </c>
      <c r="H287" s="8" t="s">
        <v>16</v>
      </c>
      <c r="I287" s="8" t="s">
        <v>17</v>
      </c>
      <c r="J287" s="8" t="s">
        <v>348</v>
      </c>
      <c r="K287" s="8" t="s">
        <v>10335</v>
      </c>
      <c r="L287" s="8" t="s">
        <v>10336</v>
      </c>
      <c r="M287" s="8" t="s">
        <v>43</v>
      </c>
      <c r="N287" s="8"/>
      <c r="O287" s="8"/>
      <c r="P287" s="8"/>
      <c r="Q287" s="8"/>
      <c r="R287" s="8"/>
      <c r="S287" s="8"/>
      <c r="T287" s="8"/>
      <c r="U287" s="8"/>
      <c r="V287" s="8"/>
      <c r="W287" s="8"/>
      <c r="X287" s="8"/>
      <c r="Y287" s="8"/>
      <c r="Z287" s="8"/>
      <c r="AA287" s="8"/>
      <c r="AB287" s="8"/>
      <c r="AC287" s="8"/>
    </row>
    <row r="288" ht="22.5" customHeight="1">
      <c r="A288" s="8" t="s">
        <v>10339</v>
      </c>
      <c r="B288" s="8" t="s">
        <v>7066</v>
      </c>
      <c r="C288" s="8" t="s">
        <v>1415</v>
      </c>
      <c r="D288" s="8" t="s">
        <v>1483</v>
      </c>
      <c r="E288" s="8" t="s">
        <v>244</v>
      </c>
      <c r="F288" s="8" t="str">
        <f t="shared" si="1"/>
        <v>4</v>
      </c>
      <c r="G288" s="8" t="str">
        <f t="shared" si="2"/>
        <v>8</v>
      </c>
      <c r="H288" s="8" t="s">
        <v>1241</v>
      </c>
      <c r="I288" s="8" t="s">
        <v>598</v>
      </c>
      <c r="J288" s="8" t="s">
        <v>18</v>
      </c>
      <c r="K288" s="8" t="s">
        <v>10340</v>
      </c>
      <c r="L288" s="8" t="s">
        <v>10341</v>
      </c>
      <c r="M288" s="8" t="s">
        <v>73</v>
      </c>
      <c r="N288" s="8"/>
      <c r="O288" s="8"/>
      <c r="P288" s="8"/>
      <c r="Q288" s="8"/>
      <c r="R288" s="8"/>
      <c r="S288" s="8"/>
      <c r="T288" s="8"/>
      <c r="U288" s="8"/>
      <c r="V288" s="8"/>
      <c r="W288" s="8"/>
      <c r="X288" s="8"/>
      <c r="Y288" s="8"/>
      <c r="Z288" s="8"/>
      <c r="AA288" s="8"/>
      <c r="AB288" s="8"/>
      <c r="AC288" s="8"/>
    </row>
    <row r="289" ht="22.5" customHeight="1">
      <c r="A289" s="8" t="s">
        <v>10344</v>
      </c>
      <c r="B289" s="8" t="s">
        <v>5650</v>
      </c>
      <c r="C289" s="8" t="s">
        <v>1415</v>
      </c>
      <c r="D289" s="8" t="s">
        <v>5588</v>
      </c>
      <c r="E289" s="8" t="s">
        <v>15</v>
      </c>
      <c r="F289" s="8" t="str">
        <f t="shared" si="1"/>
        <v>18</v>
      </c>
      <c r="G289" s="8" t="str">
        <f t="shared" si="2"/>
        <v>30</v>
      </c>
      <c r="H289" s="8" t="s">
        <v>431</v>
      </c>
      <c r="I289" s="8" t="s">
        <v>34</v>
      </c>
      <c r="J289" s="8" t="s">
        <v>18</v>
      </c>
      <c r="K289" s="8" t="s">
        <v>9821</v>
      </c>
      <c r="L289" s="8" t="s">
        <v>10346</v>
      </c>
      <c r="M289" s="8" t="s">
        <v>62</v>
      </c>
      <c r="N289" s="8"/>
      <c r="O289" s="8"/>
      <c r="P289" s="8"/>
      <c r="Q289" s="8"/>
      <c r="R289" s="8"/>
      <c r="S289" s="8"/>
      <c r="T289" s="8"/>
      <c r="U289" s="8"/>
      <c r="V289" s="8"/>
      <c r="W289" s="8"/>
      <c r="X289" s="8"/>
      <c r="Y289" s="8"/>
      <c r="Z289" s="8"/>
      <c r="AA289" s="8"/>
      <c r="AB289" s="8"/>
      <c r="AC289" s="8"/>
    </row>
    <row r="290" ht="22.5" customHeight="1">
      <c r="A290" s="8" t="s">
        <v>8696</v>
      </c>
      <c r="B290" s="8" t="s">
        <v>10349</v>
      </c>
      <c r="C290" s="8" t="s">
        <v>1415</v>
      </c>
      <c r="D290" s="8" t="s">
        <v>5588</v>
      </c>
      <c r="E290" s="8" t="s">
        <v>15</v>
      </c>
      <c r="F290" s="8" t="str">
        <f t="shared" si="1"/>
        <v>15</v>
      </c>
      <c r="G290" s="8" t="str">
        <f t="shared" si="2"/>
        <v>20</v>
      </c>
      <c r="H290" s="8" t="s">
        <v>70</v>
      </c>
      <c r="I290" s="8" t="s">
        <v>34</v>
      </c>
      <c r="J290" s="8" t="s">
        <v>1945</v>
      </c>
      <c r="K290" s="8" t="s">
        <v>76</v>
      </c>
      <c r="L290" s="8" t="s">
        <v>10352</v>
      </c>
      <c r="M290" s="8" t="s">
        <v>21</v>
      </c>
      <c r="N290" s="8"/>
      <c r="O290" s="8"/>
      <c r="P290" s="8"/>
      <c r="Q290" s="8"/>
      <c r="R290" s="8"/>
      <c r="S290" s="8"/>
      <c r="T290" s="8"/>
      <c r="U290" s="8"/>
      <c r="V290" s="8"/>
      <c r="W290" s="8"/>
      <c r="X290" s="8"/>
      <c r="Y290" s="8"/>
      <c r="Z290" s="8"/>
      <c r="AA290" s="8"/>
      <c r="AB290" s="8"/>
      <c r="AC290" s="8"/>
    </row>
    <row r="291" ht="22.5" customHeight="1">
      <c r="A291" s="8" t="s">
        <v>10353</v>
      </c>
      <c r="B291" s="8" t="s">
        <v>10354</v>
      </c>
      <c r="C291" s="8" t="s">
        <v>1415</v>
      </c>
      <c r="D291" s="8" t="s">
        <v>1475</v>
      </c>
      <c r="E291" s="8" t="s">
        <v>15</v>
      </c>
      <c r="F291" s="8" t="str">
        <f t="shared" si="1"/>
        <v>7</v>
      </c>
      <c r="G291" s="8" t="str">
        <f t="shared" si="2"/>
        <v>14</v>
      </c>
      <c r="H291" s="8" t="s">
        <v>230</v>
      </c>
      <c r="I291" s="8" t="s">
        <v>34</v>
      </c>
      <c r="J291" s="8" t="s">
        <v>76</v>
      </c>
      <c r="K291" s="8" t="s">
        <v>6987</v>
      </c>
      <c r="L291" s="8" t="s">
        <v>10357</v>
      </c>
      <c r="M291" s="8" t="s">
        <v>94</v>
      </c>
      <c r="N291" s="8"/>
      <c r="O291" s="8"/>
      <c r="P291" s="8"/>
      <c r="Q291" s="8"/>
      <c r="R291" s="8"/>
      <c r="S291" s="8"/>
      <c r="T291" s="8"/>
      <c r="U291" s="8"/>
      <c r="V291" s="8"/>
      <c r="W291" s="8"/>
      <c r="X291" s="8"/>
      <c r="Y291" s="8"/>
      <c r="Z291" s="8"/>
      <c r="AA291" s="8"/>
      <c r="AB291" s="8"/>
      <c r="AC291" s="8"/>
    </row>
    <row r="292" ht="22.5" customHeight="1">
      <c r="A292" s="8" t="s">
        <v>9933</v>
      </c>
      <c r="B292" s="8" t="s">
        <v>7066</v>
      </c>
      <c r="C292" s="8" t="s">
        <v>1415</v>
      </c>
      <c r="D292" s="8" t="s">
        <v>1439</v>
      </c>
      <c r="E292" s="8" t="s">
        <v>15</v>
      </c>
      <c r="F292" s="8" t="str">
        <f t="shared" si="1"/>
        <v>14</v>
      </c>
      <c r="G292" s="8" t="str">
        <f t="shared" si="2"/>
        <v>28</v>
      </c>
      <c r="H292" s="8" t="s">
        <v>1141</v>
      </c>
      <c r="I292" s="8" t="s">
        <v>34</v>
      </c>
      <c r="J292" s="8" t="s">
        <v>1004</v>
      </c>
      <c r="K292" s="8" t="s">
        <v>10361</v>
      </c>
      <c r="L292" s="8" t="s">
        <v>10362</v>
      </c>
      <c r="M292" s="8" t="s">
        <v>21</v>
      </c>
      <c r="N292" s="8"/>
      <c r="O292" s="8"/>
      <c r="P292" s="8"/>
      <c r="Q292" s="8"/>
      <c r="R292" s="8"/>
      <c r="S292" s="8"/>
      <c r="T292" s="8"/>
      <c r="U292" s="8"/>
      <c r="V292" s="8"/>
      <c r="W292" s="8"/>
      <c r="X292" s="8"/>
      <c r="Y292" s="8"/>
      <c r="Z292" s="8"/>
      <c r="AA292" s="8"/>
      <c r="AB292" s="8"/>
      <c r="AC292" s="8"/>
    </row>
    <row r="293" ht="22.5" customHeight="1">
      <c r="A293" s="8" t="s">
        <v>10365</v>
      </c>
      <c r="B293" s="8" t="s">
        <v>10366</v>
      </c>
      <c r="C293" s="8" t="s">
        <v>1415</v>
      </c>
      <c r="D293" s="8" t="s">
        <v>5588</v>
      </c>
      <c r="E293" s="8" t="s">
        <v>15</v>
      </c>
      <c r="F293" s="8" t="str">
        <f t="shared" si="1"/>
        <v>15</v>
      </c>
      <c r="G293" s="8" t="str">
        <f t="shared" si="2"/>
        <v>20</v>
      </c>
      <c r="H293" s="8" t="s">
        <v>70</v>
      </c>
      <c r="I293" s="8" t="s">
        <v>34</v>
      </c>
      <c r="J293" s="8" t="s">
        <v>66</v>
      </c>
      <c r="K293" s="8" t="s">
        <v>76</v>
      </c>
      <c r="L293" s="8" t="s">
        <v>10368</v>
      </c>
      <c r="M293" s="8" t="s">
        <v>62</v>
      </c>
      <c r="N293" s="8"/>
      <c r="O293" s="8"/>
      <c r="P293" s="8"/>
      <c r="Q293" s="8"/>
      <c r="R293" s="8"/>
      <c r="S293" s="8"/>
      <c r="T293" s="8"/>
      <c r="U293" s="8"/>
      <c r="V293" s="8"/>
      <c r="W293" s="8"/>
      <c r="X293" s="8"/>
      <c r="Y293" s="8"/>
      <c r="Z293" s="8"/>
      <c r="AA293" s="8"/>
      <c r="AB293" s="8"/>
      <c r="AC293" s="8"/>
    </row>
    <row r="294" ht="22.5" customHeight="1">
      <c r="A294" s="8" t="s">
        <v>10369</v>
      </c>
      <c r="B294" s="8" t="s">
        <v>7066</v>
      </c>
      <c r="C294" s="8" t="s">
        <v>1415</v>
      </c>
      <c r="D294" s="8" t="s">
        <v>1502</v>
      </c>
      <c r="E294" s="8" t="s">
        <v>15</v>
      </c>
      <c r="F294" s="8" t="str">
        <f t="shared" si="1"/>
        <v>14</v>
      </c>
      <c r="G294" s="8" t="str">
        <f t="shared" si="2"/>
        <v>20</v>
      </c>
      <c r="H294" s="8" t="s">
        <v>308</v>
      </c>
      <c r="I294" s="8" t="s">
        <v>34</v>
      </c>
      <c r="J294" s="8" t="s">
        <v>1214</v>
      </c>
      <c r="K294" s="8" t="s">
        <v>10372</v>
      </c>
      <c r="L294" s="8" t="s">
        <v>10373</v>
      </c>
      <c r="M294" s="8" t="s">
        <v>21</v>
      </c>
      <c r="N294" s="8"/>
      <c r="O294" s="8"/>
      <c r="P294" s="8"/>
      <c r="Q294" s="8"/>
      <c r="R294" s="8"/>
      <c r="S294" s="8"/>
      <c r="T294" s="8"/>
      <c r="U294" s="8"/>
      <c r="V294" s="8"/>
      <c r="W294" s="8"/>
      <c r="X294" s="8"/>
      <c r="Y294" s="8"/>
      <c r="Z294" s="8"/>
      <c r="AA294" s="8"/>
      <c r="AB294" s="8"/>
      <c r="AC294" s="8"/>
    </row>
    <row r="295" ht="22.5" customHeight="1">
      <c r="A295" s="8" t="s">
        <v>10375</v>
      </c>
      <c r="B295" s="8" t="s">
        <v>7066</v>
      </c>
      <c r="C295" s="8" t="s">
        <v>1415</v>
      </c>
      <c r="D295" s="8" t="s">
        <v>1439</v>
      </c>
      <c r="E295" s="8" t="s">
        <v>15</v>
      </c>
      <c r="F295" s="8" t="str">
        <f t="shared" si="1"/>
        <v>15</v>
      </c>
      <c r="G295" s="8" t="str">
        <f t="shared" si="2"/>
        <v>20</v>
      </c>
      <c r="H295" s="8" t="s">
        <v>70</v>
      </c>
      <c r="I295" s="8" t="s">
        <v>34</v>
      </c>
      <c r="J295" s="8" t="s">
        <v>94</v>
      </c>
      <c r="K295" s="8" t="s">
        <v>10378</v>
      </c>
      <c r="L295" s="8" t="s">
        <v>10379</v>
      </c>
      <c r="M295" s="8" t="s">
        <v>21</v>
      </c>
      <c r="N295" s="8"/>
      <c r="O295" s="8"/>
      <c r="P295" s="8"/>
      <c r="Q295" s="8"/>
      <c r="R295" s="8"/>
      <c r="S295" s="8"/>
      <c r="T295" s="8"/>
      <c r="U295" s="8"/>
      <c r="V295" s="8"/>
      <c r="W295" s="8"/>
      <c r="X295" s="8"/>
      <c r="Y295" s="8"/>
      <c r="Z295" s="8"/>
      <c r="AA295" s="8"/>
      <c r="AB295" s="8"/>
      <c r="AC295" s="8"/>
    </row>
    <row r="296" ht="22.5" customHeight="1">
      <c r="A296" s="8" t="s">
        <v>8696</v>
      </c>
      <c r="B296" s="8" t="s">
        <v>10380</v>
      </c>
      <c r="C296" s="8" t="s">
        <v>1415</v>
      </c>
      <c r="D296" s="8" t="s">
        <v>1469</v>
      </c>
      <c r="E296" s="8" t="s">
        <v>15</v>
      </c>
      <c r="F296" s="8" t="str">
        <f t="shared" si="1"/>
        <v>13</v>
      </c>
      <c r="G296" s="8" t="str">
        <f t="shared" si="2"/>
        <v>18</v>
      </c>
      <c r="H296" s="8" t="s">
        <v>356</v>
      </c>
      <c r="I296" s="8" t="s">
        <v>34</v>
      </c>
      <c r="J296" s="8" t="s">
        <v>1004</v>
      </c>
      <c r="K296" s="8" t="s">
        <v>10381</v>
      </c>
      <c r="L296" s="8" t="s">
        <v>10383</v>
      </c>
      <c r="M296" s="8" t="s">
        <v>21</v>
      </c>
      <c r="N296" s="8"/>
      <c r="O296" s="8"/>
      <c r="P296" s="8"/>
      <c r="Q296" s="8"/>
      <c r="R296" s="8"/>
      <c r="S296" s="8"/>
      <c r="T296" s="8"/>
      <c r="U296" s="8"/>
      <c r="V296" s="8"/>
      <c r="W296" s="8"/>
      <c r="X296" s="8"/>
      <c r="Y296" s="8"/>
      <c r="Z296" s="8"/>
      <c r="AA296" s="8"/>
      <c r="AB296" s="8"/>
      <c r="AC296" s="8"/>
    </row>
    <row r="297" ht="22.5" customHeight="1">
      <c r="A297" s="8" t="s">
        <v>10083</v>
      </c>
      <c r="B297" s="8" t="s">
        <v>8509</v>
      </c>
      <c r="C297" s="8" t="s">
        <v>1415</v>
      </c>
      <c r="D297" s="8" t="s">
        <v>1508</v>
      </c>
      <c r="E297" s="8" t="s">
        <v>15</v>
      </c>
      <c r="F297" s="8" t="str">
        <f t="shared" si="1"/>
        <v>10</v>
      </c>
      <c r="G297" s="8" t="str">
        <f t="shared" si="2"/>
        <v>15</v>
      </c>
      <c r="H297" s="8" t="s">
        <v>16</v>
      </c>
      <c r="I297" s="8" t="s">
        <v>34</v>
      </c>
      <c r="J297" s="8" t="s">
        <v>348</v>
      </c>
      <c r="K297" s="8" t="s">
        <v>10085</v>
      </c>
      <c r="L297" s="8" t="s">
        <v>10386</v>
      </c>
      <c r="M297" s="8" t="s">
        <v>43</v>
      </c>
      <c r="N297" s="8"/>
      <c r="O297" s="8"/>
      <c r="P297" s="8"/>
      <c r="Q297" s="8"/>
      <c r="R297" s="8"/>
      <c r="S297" s="8"/>
      <c r="T297" s="8"/>
      <c r="U297" s="8"/>
      <c r="V297" s="8"/>
      <c r="W297" s="8"/>
      <c r="X297" s="8"/>
      <c r="Y297" s="8"/>
      <c r="Z297" s="8"/>
      <c r="AA297" s="8"/>
      <c r="AB297" s="8"/>
      <c r="AC297" s="8"/>
    </row>
    <row r="298" ht="22.5" customHeight="1">
      <c r="A298" s="8" t="s">
        <v>10387</v>
      </c>
      <c r="B298" s="8" t="s">
        <v>7066</v>
      </c>
      <c r="C298" s="8" t="s">
        <v>1415</v>
      </c>
      <c r="D298" s="8" t="s">
        <v>1508</v>
      </c>
      <c r="E298" s="8" t="s">
        <v>139</v>
      </c>
      <c r="F298" s="8" t="str">
        <f t="shared" si="1"/>
        <v>6</v>
      </c>
      <c r="G298" s="8" t="str">
        <f t="shared" si="2"/>
        <v>12</v>
      </c>
      <c r="H298" s="8" t="s">
        <v>257</v>
      </c>
      <c r="I298" s="8" t="s">
        <v>58</v>
      </c>
      <c r="J298" s="8" t="s">
        <v>47</v>
      </c>
      <c r="K298" s="8" t="s">
        <v>9603</v>
      </c>
      <c r="L298" s="8" t="s">
        <v>10388</v>
      </c>
      <c r="M298" s="8" t="s">
        <v>43</v>
      </c>
      <c r="N298" s="8"/>
      <c r="O298" s="8"/>
      <c r="P298" s="8"/>
      <c r="Q298" s="8"/>
      <c r="R298" s="8"/>
      <c r="S298" s="8"/>
      <c r="T298" s="8"/>
      <c r="U298" s="8"/>
      <c r="V298" s="8"/>
      <c r="W298" s="8"/>
      <c r="X298" s="8"/>
      <c r="Y298" s="8"/>
      <c r="Z298" s="8"/>
      <c r="AA298" s="8"/>
      <c r="AB298" s="8"/>
      <c r="AC298" s="8"/>
    </row>
    <row r="299" ht="22.5" customHeight="1">
      <c r="A299" s="8" t="s">
        <v>8752</v>
      </c>
      <c r="B299" s="8" t="s">
        <v>7066</v>
      </c>
      <c r="C299" s="8" t="s">
        <v>1415</v>
      </c>
      <c r="D299" s="8" t="s">
        <v>1439</v>
      </c>
      <c r="E299" s="8" t="s">
        <v>15</v>
      </c>
      <c r="F299" s="8" t="str">
        <f t="shared" si="1"/>
        <v>15</v>
      </c>
      <c r="G299" s="8" t="str">
        <f t="shared" si="2"/>
        <v>20</v>
      </c>
      <c r="H299" s="8" t="s">
        <v>70</v>
      </c>
      <c r="I299" s="8" t="s">
        <v>34</v>
      </c>
      <c r="J299" s="8" t="s">
        <v>140</v>
      </c>
      <c r="K299" s="8" t="s">
        <v>4015</v>
      </c>
      <c r="L299" s="8" t="s">
        <v>10393</v>
      </c>
      <c r="M299" s="8" t="s">
        <v>43</v>
      </c>
      <c r="N299" s="8"/>
      <c r="O299" s="8"/>
      <c r="P299" s="8"/>
      <c r="Q299" s="8"/>
      <c r="R299" s="8"/>
      <c r="S299" s="8"/>
      <c r="T299" s="8"/>
      <c r="U299" s="8"/>
      <c r="V299" s="8"/>
      <c r="W299" s="8"/>
      <c r="X299" s="8"/>
      <c r="Y299" s="8"/>
      <c r="Z299" s="8"/>
      <c r="AA299" s="8"/>
      <c r="AB299" s="8"/>
      <c r="AC299" s="8"/>
    </row>
    <row r="300" ht="22.5" customHeight="1">
      <c r="A300" s="8" t="s">
        <v>10395</v>
      </c>
      <c r="B300" s="8" t="s">
        <v>7066</v>
      </c>
      <c r="C300" s="8" t="s">
        <v>1415</v>
      </c>
      <c r="D300" s="8" t="s">
        <v>1421</v>
      </c>
      <c r="E300" s="8" t="s">
        <v>15</v>
      </c>
      <c r="F300" s="8" t="str">
        <f t="shared" si="1"/>
        <v>6</v>
      </c>
      <c r="G300" s="8" t="str">
        <f t="shared" si="2"/>
        <v>7</v>
      </c>
      <c r="H300" s="8" t="s">
        <v>2441</v>
      </c>
      <c r="I300" s="8" t="s">
        <v>58</v>
      </c>
      <c r="J300" s="8" t="s">
        <v>348</v>
      </c>
      <c r="K300" s="8" t="s">
        <v>8858</v>
      </c>
      <c r="L300" s="8" t="s">
        <v>10397</v>
      </c>
      <c r="M300" s="8" t="s">
        <v>62</v>
      </c>
      <c r="N300" s="8"/>
      <c r="O300" s="8"/>
      <c r="P300" s="8"/>
      <c r="Q300" s="8"/>
      <c r="R300" s="8"/>
      <c r="S300" s="8"/>
      <c r="T300" s="8"/>
      <c r="U300" s="8"/>
      <c r="V300" s="8"/>
      <c r="W300" s="8"/>
      <c r="X300" s="8"/>
      <c r="Y300" s="8"/>
      <c r="Z300" s="8"/>
      <c r="AA300" s="8"/>
      <c r="AB300" s="8"/>
      <c r="AC300" s="8"/>
    </row>
    <row r="301" ht="22.5" customHeight="1">
      <c r="A301" s="8" t="s">
        <v>10399</v>
      </c>
      <c r="B301" s="8" t="s">
        <v>10400</v>
      </c>
      <c r="C301" s="8" t="s">
        <v>1415</v>
      </c>
      <c r="D301" s="8" t="s">
        <v>1469</v>
      </c>
      <c r="E301" s="8" t="s">
        <v>15</v>
      </c>
      <c r="F301" s="8" t="str">
        <f t="shared" si="1"/>
        <v>15</v>
      </c>
      <c r="G301" s="8" t="str">
        <f t="shared" si="2"/>
        <v>20</v>
      </c>
      <c r="H301" s="8" t="s">
        <v>70</v>
      </c>
      <c r="I301" s="8" t="s">
        <v>17</v>
      </c>
      <c r="J301" s="8" t="s">
        <v>1175</v>
      </c>
      <c r="K301" s="8" t="s">
        <v>76</v>
      </c>
      <c r="L301" s="8" t="s">
        <v>10403</v>
      </c>
      <c r="M301" s="8" t="s">
        <v>21</v>
      </c>
      <c r="N301" s="8"/>
      <c r="O301" s="8"/>
      <c r="P301" s="8"/>
      <c r="Q301" s="8"/>
      <c r="R301" s="8"/>
      <c r="S301" s="8"/>
      <c r="T301" s="8"/>
      <c r="U301" s="8"/>
      <c r="V301" s="8"/>
      <c r="W301" s="8"/>
      <c r="X301" s="8"/>
      <c r="Y301" s="8"/>
      <c r="Z301" s="8"/>
      <c r="AA301" s="8"/>
      <c r="AB301" s="8"/>
      <c r="AC301" s="8"/>
    </row>
    <row r="302" ht="22.5" customHeight="1">
      <c r="A302" s="8" t="s">
        <v>8752</v>
      </c>
      <c r="B302" s="8" t="s">
        <v>10286</v>
      </c>
      <c r="C302" s="8" t="s">
        <v>1415</v>
      </c>
      <c r="D302" s="8" t="s">
        <v>5588</v>
      </c>
      <c r="E302" s="8" t="s">
        <v>139</v>
      </c>
      <c r="F302" s="8" t="str">
        <f t="shared" si="1"/>
        <v>10</v>
      </c>
      <c r="G302" s="8" t="str">
        <f t="shared" si="2"/>
        <v>12</v>
      </c>
      <c r="H302" s="8" t="s">
        <v>52</v>
      </c>
      <c r="I302" s="8" t="s">
        <v>164</v>
      </c>
      <c r="J302" s="8" t="s">
        <v>94</v>
      </c>
      <c r="K302" s="8" t="s">
        <v>10408</v>
      </c>
      <c r="L302" s="8" t="s">
        <v>10410</v>
      </c>
      <c r="M302" s="8" t="s">
        <v>29</v>
      </c>
      <c r="N302" s="8"/>
      <c r="O302" s="8"/>
      <c r="P302" s="8"/>
      <c r="Q302" s="8"/>
      <c r="R302" s="8"/>
      <c r="S302" s="8"/>
      <c r="T302" s="8"/>
      <c r="U302" s="8"/>
      <c r="V302" s="8"/>
      <c r="W302" s="8"/>
      <c r="X302" s="8"/>
      <c r="Y302" s="8"/>
      <c r="Z302" s="8"/>
      <c r="AA302" s="8"/>
      <c r="AB302" s="8"/>
      <c r="AC302" s="8"/>
    </row>
    <row r="303" ht="22.5" customHeight="1">
      <c r="A303" s="8" t="s">
        <v>10412</v>
      </c>
      <c r="B303" s="8" t="s">
        <v>7066</v>
      </c>
      <c r="C303" s="8" t="s">
        <v>1415</v>
      </c>
      <c r="D303" s="8" t="s">
        <v>1660</v>
      </c>
      <c r="E303" s="8" t="s">
        <v>15</v>
      </c>
      <c r="F303" s="8" t="str">
        <f t="shared" si="1"/>
        <v>4</v>
      </c>
      <c r="G303" s="8" t="str">
        <f t="shared" si="2"/>
        <v>6</v>
      </c>
      <c r="H303" s="8" t="s">
        <v>2971</v>
      </c>
      <c r="I303" s="8" t="s">
        <v>58</v>
      </c>
      <c r="J303" s="8" t="s">
        <v>53</v>
      </c>
      <c r="K303" s="8" t="s">
        <v>10182</v>
      </c>
      <c r="L303" s="8" t="s">
        <v>10416</v>
      </c>
      <c r="M303" s="8" t="s">
        <v>73</v>
      </c>
      <c r="N303" s="8"/>
      <c r="O303" s="8"/>
      <c r="P303" s="8"/>
      <c r="Q303" s="8"/>
      <c r="R303" s="8"/>
      <c r="S303" s="8"/>
      <c r="T303" s="8"/>
      <c r="U303" s="8"/>
      <c r="V303" s="8"/>
      <c r="W303" s="8"/>
      <c r="X303" s="8"/>
      <c r="Y303" s="8"/>
      <c r="Z303" s="8"/>
      <c r="AA303" s="8"/>
      <c r="AB303" s="8"/>
      <c r="AC303" s="8"/>
    </row>
    <row r="304" ht="22.5" customHeight="1">
      <c r="A304" s="8" t="s">
        <v>10419</v>
      </c>
      <c r="B304" s="8" t="s">
        <v>7066</v>
      </c>
      <c r="C304" s="8" t="s">
        <v>1415</v>
      </c>
      <c r="D304" s="8" t="s">
        <v>1660</v>
      </c>
      <c r="E304" s="8" t="s">
        <v>139</v>
      </c>
      <c r="F304" s="8" t="str">
        <f t="shared" si="1"/>
        <v>12</v>
      </c>
      <c r="G304" s="8" t="str">
        <f t="shared" si="2"/>
        <v>23</v>
      </c>
      <c r="H304" s="8" t="s">
        <v>8985</v>
      </c>
      <c r="I304" s="8" t="s">
        <v>26</v>
      </c>
      <c r="J304" s="8" t="s">
        <v>18</v>
      </c>
      <c r="K304" s="8" t="s">
        <v>10421</v>
      </c>
      <c r="L304" s="8" t="s">
        <v>10422</v>
      </c>
      <c r="M304" s="8" t="s">
        <v>21</v>
      </c>
      <c r="N304" s="8"/>
      <c r="O304" s="8"/>
      <c r="P304" s="8"/>
      <c r="Q304" s="8"/>
      <c r="R304" s="8"/>
      <c r="S304" s="8"/>
      <c r="T304" s="8"/>
      <c r="U304" s="8"/>
      <c r="V304" s="8"/>
      <c r="W304" s="8"/>
      <c r="X304" s="8"/>
      <c r="Y304" s="8"/>
      <c r="Z304" s="8"/>
      <c r="AA304" s="8"/>
      <c r="AB304" s="8"/>
      <c r="AC304" s="8"/>
    </row>
    <row r="305" ht="22.5" customHeight="1">
      <c r="A305" s="8" t="s">
        <v>8696</v>
      </c>
      <c r="B305" s="8" t="s">
        <v>7066</v>
      </c>
      <c r="C305" s="8" t="s">
        <v>1415</v>
      </c>
      <c r="D305" s="8" t="s">
        <v>5588</v>
      </c>
      <c r="E305" s="8" t="s">
        <v>15</v>
      </c>
      <c r="F305" s="8" t="str">
        <f t="shared" si="1"/>
        <v>15</v>
      </c>
      <c r="G305" s="8" t="str">
        <f t="shared" si="2"/>
        <v>30</v>
      </c>
      <c r="H305" s="8" t="s">
        <v>202</v>
      </c>
      <c r="I305" s="8" t="s">
        <v>34</v>
      </c>
      <c r="J305" s="8" t="s">
        <v>59</v>
      </c>
      <c r="K305" s="8" t="s">
        <v>3567</v>
      </c>
      <c r="L305" s="8" t="s">
        <v>10427</v>
      </c>
      <c r="M305" s="8" t="s">
        <v>37</v>
      </c>
      <c r="N305" s="8"/>
      <c r="O305" s="8"/>
      <c r="P305" s="8"/>
      <c r="Q305" s="8"/>
      <c r="R305" s="8"/>
      <c r="S305" s="8"/>
      <c r="T305" s="8"/>
      <c r="U305" s="8"/>
      <c r="V305" s="8"/>
      <c r="W305" s="8"/>
      <c r="X305" s="8"/>
      <c r="Y305" s="8"/>
      <c r="Z305" s="8"/>
      <c r="AA305" s="8"/>
      <c r="AB305" s="8"/>
      <c r="AC305" s="8"/>
    </row>
    <row r="306" ht="22.5" customHeight="1">
      <c r="A306" s="8" t="s">
        <v>10105</v>
      </c>
      <c r="B306" s="8" t="s">
        <v>7066</v>
      </c>
      <c r="C306" s="8" t="s">
        <v>1415</v>
      </c>
      <c r="D306" s="8" t="s">
        <v>1421</v>
      </c>
      <c r="E306" s="8" t="s">
        <v>15</v>
      </c>
      <c r="F306" s="8" t="str">
        <f t="shared" si="1"/>
        <v>15</v>
      </c>
      <c r="G306" s="8" t="str">
        <f t="shared" si="2"/>
        <v>28</v>
      </c>
      <c r="H306" s="8" t="s">
        <v>1146</v>
      </c>
      <c r="I306" s="8" t="s">
        <v>34</v>
      </c>
      <c r="J306" s="8" t="s">
        <v>53</v>
      </c>
      <c r="K306" s="8" t="s">
        <v>7119</v>
      </c>
      <c r="L306" s="8" t="s">
        <v>10431</v>
      </c>
      <c r="M306" s="8" t="s">
        <v>62</v>
      </c>
      <c r="N306" s="8"/>
      <c r="O306" s="8"/>
      <c r="P306" s="8"/>
      <c r="Q306" s="8"/>
      <c r="R306" s="8"/>
      <c r="S306" s="8"/>
      <c r="T306" s="8"/>
      <c r="U306" s="8"/>
      <c r="V306" s="8"/>
      <c r="W306" s="8"/>
      <c r="X306" s="8"/>
      <c r="Y306" s="8"/>
      <c r="Z306" s="8"/>
      <c r="AA306" s="8"/>
      <c r="AB306" s="8"/>
      <c r="AC306" s="8"/>
    </row>
    <row r="307" ht="22.5" customHeight="1">
      <c r="A307" s="8" t="s">
        <v>9685</v>
      </c>
      <c r="B307" s="8" t="s">
        <v>10433</v>
      </c>
      <c r="C307" s="8" t="s">
        <v>1415</v>
      </c>
      <c r="D307" s="8" t="s">
        <v>1465</v>
      </c>
      <c r="E307" s="8" t="s">
        <v>139</v>
      </c>
      <c r="F307" s="8" t="str">
        <f t="shared" si="1"/>
        <v>15</v>
      </c>
      <c r="G307" s="8" t="str">
        <f t="shared" si="2"/>
        <v>25</v>
      </c>
      <c r="H307" s="8" t="s">
        <v>39</v>
      </c>
      <c r="I307" s="8" t="s">
        <v>17</v>
      </c>
      <c r="J307" s="8" t="s">
        <v>76</v>
      </c>
      <c r="K307" s="8" t="s">
        <v>76</v>
      </c>
      <c r="L307" s="8" t="s">
        <v>9687</v>
      </c>
      <c r="M307" s="8" t="s">
        <v>47</v>
      </c>
      <c r="N307" s="8"/>
      <c r="O307" s="8"/>
      <c r="P307" s="8"/>
      <c r="Q307" s="8"/>
      <c r="R307" s="8"/>
      <c r="S307" s="8"/>
      <c r="T307" s="8"/>
      <c r="U307" s="8"/>
      <c r="V307" s="8"/>
      <c r="W307" s="8"/>
      <c r="X307" s="8"/>
      <c r="Y307" s="8"/>
      <c r="Z307" s="8"/>
      <c r="AA307" s="8"/>
      <c r="AB307" s="8"/>
      <c r="AC307" s="8"/>
    </row>
    <row r="308" ht="22.5" customHeight="1">
      <c r="A308" s="8" t="s">
        <v>10436</v>
      </c>
      <c r="B308" s="8" t="s">
        <v>7066</v>
      </c>
      <c r="C308" s="8" t="s">
        <v>1415</v>
      </c>
      <c r="D308" s="8" t="s">
        <v>1421</v>
      </c>
      <c r="E308" s="8" t="s">
        <v>15</v>
      </c>
      <c r="F308" s="8" t="str">
        <f t="shared" si="1"/>
        <v>11</v>
      </c>
      <c r="G308" s="8" t="str">
        <f t="shared" si="2"/>
        <v>20</v>
      </c>
      <c r="H308" s="8" t="s">
        <v>222</v>
      </c>
      <c r="I308" s="8" t="s">
        <v>58</v>
      </c>
      <c r="J308" s="8" t="s">
        <v>18</v>
      </c>
      <c r="K308" s="8" t="s">
        <v>10438</v>
      </c>
      <c r="L308" s="8" t="s">
        <v>10441</v>
      </c>
      <c r="M308" s="8" t="s">
        <v>37</v>
      </c>
      <c r="N308" s="8"/>
      <c r="O308" s="8"/>
      <c r="P308" s="8"/>
      <c r="Q308" s="8"/>
      <c r="R308" s="8"/>
      <c r="S308" s="8"/>
      <c r="T308" s="8"/>
      <c r="U308" s="8"/>
      <c r="V308" s="8"/>
      <c r="W308" s="8"/>
      <c r="X308" s="8"/>
      <c r="Y308" s="8"/>
      <c r="Z308" s="8"/>
      <c r="AA308" s="8"/>
      <c r="AB308" s="8"/>
      <c r="AC308" s="8"/>
    </row>
    <row r="309" ht="22.5" customHeight="1">
      <c r="A309" s="8" t="s">
        <v>8625</v>
      </c>
      <c r="B309" s="8" t="s">
        <v>10442</v>
      </c>
      <c r="C309" s="8" t="s">
        <v>1415</v>
      </c>
      <c r="D309" s="8" t="s">
        <v>1475</v>
      </c>
      <c r="E309" s="8" t="s">
        <v>15</v>
      </c>
      <c r="F309" s="8" t="str">
        <f t="shared" si="1"/>
        <v>20</v>
      </c>
      <c r="G309" s="8" t="str">
        <f t="shared" si="2"/>
        <v>40</v>
      </c>
      <c r="H309" s="8" t="s">
        <v>208</v>
      </c>
      <c r="I309" s="8" t="s">
        <v>34</v>
      </c>
      <c r="J309" s="8" t="s">
        <v>94</v>
      </c>
      <c r="K309" s="8" t="s">
        <v>10444</v>
      </c>
      <c r="L309" s="8" t="s">
        <v>10445</v>
      </c>
      <c r="M309" s="8" t="s">
        <v>21</v>
      </c>
      <c r="N309" s="8"/>
      <c r="O309" s="8"/>
      <c r="P309" s="8"/>
      <c r="Q309" s="8"/>
      <c r="R309" s="8"/>
      <c r="S309" s="8"/>
      <c r="T309" s="8"/>
      <c r="U309" s="8"/>
      <c r="V309" s="8"/>
      <c r="W309" s="8"/>
      <c r="X309" s="8"/>
      <c r="Y309" s="8"/>
      <c r="Z309" s="8"/>
      <c r="AA309" s="8"/>
      <c r="AB309" s="8"/>
      <c r="AC309" s="8"/>
    </row>
    <row r="310" ht="22.5" customHeight="1">
      <c r="A310" s="8" t="s">
        <v>10005</v>
      </c>
      <c r="B310" s="8" t="s">
        <v>10447</v>
      </c>
      <c r="C310" s="8" t="s">
        <v>1415</v>
      </c>
      <c r="D310" s="8" t="s">
        <v>5588</v>
      </c>
      <c r="E310" s="8" t="s">
        <v>15</v>
      </c>
      <c r="F310" s="8" t="str">
        <f t="shared" si="1"/>
        <v>15</v>
      </c>
      <c r="G310" s="8" t="str">
        <f t="shared" si="2"/>
        <v>25</v>
      </c>
      <c r="H310" s="8" t="s">
        <v>39</v>
      </c>
      <c r="I310" s="8" t="s">
        <v>34</v>
      </c>
      <c r="J310" s="8" t="s">
        <v>140</v>
      </c>
      <c r="K310" s="8" t="s">
        <v>10450</v>
      </c>
      <c r="L310" s="8" t="s">
        <v>10451</v>
      </c>
      <c r="M310" s="8" t="s">
        <v>37</v>
      </c>
      <c r="N310" s="8"/>
      <c r="O310" s="8"/>
      <c r="P310" s="8"/>
      <c r="Q310" s="8"/>
      <c r="R310" s="8"/>
      <c r="S310" s="8"/>
      <c r="T310" s="8"/>
      <c r="U310" s="8"/>
      <c r="V310" s="8"/>
      <c r="W310" s="8"/>
      <c r="X310" s="8"/>
      <c r="Y310" s="8"/>
      <c r="Z310" s="8"/>
      <c r="AA310" s="8"/>
      <c r="AB310" s="8"/>
      <c r="AC310" s="8"/>
    </row>
    <row r="311" ht="22.5" customHeight="1">
      <c r="A311" s="8" t="s">
        <v>9234</v>
      </c>
      <c r="B311" s="8" t="s">
        <v>2839</v>
      </c>
      <c r="C311" s="8" t="s">
        <v>1415</v>
      </c>
      <c r="D311" s="8" t="s">
        <v>1421</v>
      </c>
      <c r="E311" s="8" t="s">
        <v>15</v>
      </c>
      <c r="F311" s="8" t="str">
        <f t="shared" si="1"/>
        <v>8</v>
      </c>
      <c r="G311" s="8" t="str">
        <f t="shared" si="2"/>
        <v>12</v>
      </c>
      <c r="H311" s="8" t="s">
        <v>699</v>
      </c>
      <c r="I311" s="8" t="s">
        <v>17</v>
      </c>
      <c r="J311" s="8" t="s">
        <v>348</v>
      </c>
      <c r="K311" s="8" t="s">
        <v>8858</v>
      </c>
      <c r="L311" s="8" t="s">
        <v>10456</v>
      </c>
      <c r="M311" s="8" t="s">
        <v>62</v>
      </c>
      <c r="N311" s="8"/>
      <c r="O311" s="8"/>
      <c r="P311" s="8"/>
      <c r="Q311" s="8"/>
      <c r="R311" s="8"/>
      <c r="S311" s="8"/>
      <c r="T311" s="8"/>
      <c r="U311" s="8"/>
      <c r="V311" s="8"/>
      <c r="W311" s="8"/>
      <c r="X311" s="8"/>
      <c r="Y311" s="8"/>
      <c r="Z311" s="8"/>
      <c r="AA311" s="8"/>
      <c r="AB311" s="8"/>
      <c r="AC311" s="8"/>
    </row>
    <row r="312" ht="22.5" customHeight="1">
      <c r="A312" s="8" t="s">
        <v>8625</v>
      </c>
      <c r="B312" s="8" t="s">
        <v>10458</v>
      </c>
      <c r="C312" s="8" t="s">
        <v>1415</v>
      </c>
      <c r="D312" s="8" t="s">
        <v>5588</v>
      </c>
      <c r="E312" s="8" t="s">
        <v>15</v>
      </c>
      <c r="F312" s="8" t="str">
        <f t="shared" si="1"/>
        <v>10</v>
      </c>
      <c r="G312" s="8" t="str">
        <f t="shared" si="2"/>
        <v>13</v>
      </c>
      <c r="H312" s="8" t="s">
        <v>285</v>
      </c>
      <c r="I312" s="8" t="s">
        <v>34</v>
      </c>
      <c r="J312" s="8" t="s">
        <v>59</v>
      </c>
      <c r="K312" s="8" t="s">
        <v>76</v>
      </c>
      <c r="L312" s="8" t="s">
        <v>10461</v>
      </c>
      <c r="M312" s="8" t="s">
        <v>73</v>
      </c>
      <c r="N312" s="8"/>
      <c r="O312" s="8"/>
      <c r="P312" s="8"/>
      <c r="Q312" s="8"/>
      <c r="R312" s="8"/>
      <c r="S312" s="8"/>
      <c r="T312" s="8"/>
      <c r="U312" s="8"/>
      <c r="V312" s="8"/>
      <c r="W312" s="8"/>
      <c r="X312" s="8"/>
      <c r="Y312" s="8"/>
      <c r="Z312" s="8"/>
      <c r="AA312" s="8"/>
      <c r="AB312" s="8"/>
      <c r="AC312" s="8"/>
    </row>
    <row r="313" ht="22.5" customHeight="1">
      <c r="A313" s="8" t="s">
        <v>8828</v>
      </c>
      <c r="B313" s="8" t="s">
        <v>2839</v>
      </c>
      <c r="C313" s="8" t="s">
        <v>1415</v>
      </c>
      <c r="D313" s="8" t="s">
        <v>1421</v>
      </c>
      <c r="E313" s="8" t="s">
        <v>15</v>
      </c>
      <c r="F313" s="8" t="str">
        <f t="shared" si="1"/>
        <v>5</v>
      </c>
      <c r="G313" s="8" t="str">
        <f t="shared" si="2"/>
        <v>10</v>
      </c>
      <c r="H313" s="8" t="s">
        <v>1404</v>
      </c>
      <c r="I313" s="8" t="s">
        <v>58</v>
      </c>
      <c r="J313" s="8" t="s">
        <v>348</v>
      </c>
      <c r="K313" s="8" t="s">
        <v>8858</v>
      </c>
      <c r="L313" s="8" t="s">
        <v>10468</v>
      </c>
      <c r="M313" s="8" t="s">
        <v>62</v>
      </c>
      <c r="N313" s="8"/>
      <c r="O313" s="8"/>
      <c r="P313" s="8"/>
      <c r="Q313" s="8"/>
      <c r="R313" s="8"/>
      <c r="S313" s="8"/>
      <c r="T313" s="8"/>
      <c r="U313" s="8"/>
      <c r="V313" s="8"/>
      <c r="W313" s="8"/>
      <c r="X313" s="8"/>
      <c r="Y313" s="8"/>
      <c r="Z313" s="8"/>
      <c r="AA313" s="8"/>
      <c r="AB313" s="8"/>
      <c r="AC313" s="8"/>
    </row>
    <row r="314" ht="22.5" customHeight="1">
      <c r="A314" s="8" t="s">
        <v>8482</v>
      </c>
      <c r="B314" s="8" t="s">
        <v>9755</v>
      </c>
      <c r="C314" s="8" t="s">
        <v>1415</v>
      </c>
      <c r="D314" s="8" t="s">
        <v>1660</v>
      </c>
      <c r="E314" s="8" t="s">
        <v>15</v>
      </c>
      <c r="F314" s="8" t="str">
        <f t="shared" si="1"/>
        <v>20</v>
      </c>
      <c r="G314" s="8" t="str">
        <f t="shared" si="2"/>
        <v>25</v>
      </c>
      <c r="H314" s="8" t="s">
        <v>451</v>
      </c>
      <c r="I314" s="8" t="s">
        <v>26</v>
      </c>
      <c r="J314" s="8" t="s">
        <v>265</v>
      </c>
      <c r="K314" s="8" t="s">
        <v>76</v>
      </c>
      <c r="L314" s="8" t="s">
        <v>8485</v>
      </c>
      <c r="M314" s="8" t="s">
        <v>62</v>
      </c>
      <c r="N314" s="8"/>
      <c r="O314" s="8"/>
      <c r="P314" s="8"/>
      <c r="Q314" s="8"/>
      <c r="R314" s="8"/>
      <c r="S314" s="8"/>
      <c r="T314" s="8"/>
      <c r="U314" s="8"/>
      <c r="V314" s="8"/>
      <c r="W314" s="8"/>
      <c r="X314" s="8"/>
      <c r="Y314" s="8"/>
      <c r="Z314" s="8"/>
      <c r="AA314" s="8"/>
      <c r="AB314" s="8"/>
      <c r="AC314" s="8"/>
    </row>
    <row r="315" ht="22.5" customHeight="1">
      <c r="A315" s="8" t="s">
        <v>8696</v>
      </c>
      <c r="B315" s="8" t="s">
        <v>7066</v>
      </c>
      <c r="C315" s="8" t="s">
        <v>1415</v>
      </c>
      <c r="D315" s="8" t="s">
        <v>1465</v>
      </c>
      <c r="E315" s="8" t="s">
        <v>15</v>
      </c>
      <c r="F315" s="8" t="str">
        <f t="shared" si="1"/>
        <v>20</v>
      </c>
      <c r="G315" s="8" t="str">
        <f t="shared" si="2"/>
        <v>30</v>
      </c>
      <c r="H315" s="8" t="s">
        <v>234</v>
      </c>
      <c r="I315" s="8" t="s">
        <v>26</v>
      </c>
      <c r="J315" s="8" t="s">
        <v>18</v>
      </c>
      <c r="K315" s="8" t="s">
        <v>10476</v>
      </c>
      <c r="L315" s="8" t="s">
        <v>10477</v>
      </c>
      <c r="M315" s="8" t="s">
        <v>29</v>
      </c>
      <c r="N315" s="8"/>
      <c r="O315" s="8"/>
      <c r="P315" s="8"/>
      <c r="Q315" s="8"/>
      <c r="R315" s="8"/>
      <c r="S315" s="8"/>
      <c r="T315" s="8"/>
      <c r="U315" s="8"/>
      <c r="V315" s="8"/>
      <c r="W315" s="8"/>
      <c r="X315" s="8"/>
      <c r="Y315" s="8"/>
      <c r="Z315" s="8"/>
      <c r="AA315" s="8"/>
      <c r="AB315" s="8"/>
      <c r="AC315" s="8"/>
    </row>
    <row r="316" ht="22.5" customHeight="1">
      <c r="A316" s="8" t="s">
        <v>9694</v>
      </c>
      <c r="B316" s="8" t="s">
        <v>7066</v>
      </c>
      <c r="C316" s="8" t="s">
        <v>1415</v>
      </c>
      <c r="D316" s="8" t="s">
        <v>1439</v>
      </c>
      <c r="E316" s="8" t="s">
        <v>139</v>
      </c>
      <c r="F316" s="8" t="str">
        <f t="shared" si="1"/>
        <v>12</v>
      </c>
      <c r="G316" s="8" t="str">
        <f t="shared" si="2"/>
        <v>19</v>
      </c>
      <c r="H316" s="8" t="s">
        <v>7493</v>
      </c>
      <c r="I316" s="8" t="s">
        <v>17</v>
      </c>
      <c r="J316" s="8" t="s">
        <v>18</v>
      </c>
      <c r="K316" s="8" t="s">
        <v>2172</v>
      </c>
      <c r="L316" s="8" t="s">
        <v>10481</v>
      </c>
      <c r="M316" s="8" t="s">
        <v>37</v>
      </c>
      <c r="N316" s="8"/>
      <c r="O316" s="8"/>
      <c r="P316" s="8"/>
      <c r="Q316" s="8"/>
      <c r="R316" s="8"/>
      <c r="S316" s="8"/>
      <c r="T316" s="8"/>
      <c r="U316" s="8"/>
      <c r="V316" s="8"/>
      <c r="W316" s="8"/>
      <c r="X316" s="8"/>
      <c r="Y316" s="8"/>
      <c r="Z316" s="8"/>
      <c r="AA316" s="8"/>
      <c r="AB316" s="8"/>
      <c r="AC316" s="8"/>
    </row>
    <row r="317" ht="22.5" customHeight="1">
      <c r="A317" s="8" t="s">
        <v>8790</v>
      </c>
      <c r="B317" s="8" t="s">
        <v>1152</v>
      </c>
      <c r="C317" s="8" t="s">
        <v>1415</v>
      </c>
      <c r="D317" s="8" t="s">
        <v>5588</v>
      </c>
      <c r="E317" s="8" t="s">
        <v>139</v>
      </c>
      <c r="F317" s="8" t="str">
        <f t="shared" si="1"/>
        <v>8</v>
      </c>
      <c r="G317" s="8" t="str">
        <f t="shared" si="2"/>
        <v>13</v>
      </c>
      <c r="H317" s="8" t="s">
        <v>445</v>
      </c>
      <c r="I317" s="8" t="s">
        <v>17</v>
      </c>
      <c r="J317" s="8" t="s">
        <v>18</v>
      </c>
      <c r="K317" s="8" t="s">
        <v>6669</v>
      </c>
      <c r="L317" s="8" t="s">
        <v>10485</v>
      </c>
      <c r="M317" s="8" t="s">
        <v>43</v>
      </c>
      <c r="N317" s="8"/>
      <c r="O317" s="8"/>
      <c r="P317" s="8"/>
      <c r="Q317" s="8"/>
      <c r="R317" s="8"/>
      <c r="S317" s="8"/>
      <c r="T317" s="8"/>
      <c r="U317" s="8"/>
      <c r="V317" s="8"/>
      <c r="W317" s="8"/>
      <c r="X317" s="8"/>
      <c r="Y317" s="8"/>
      <c r="Z317" s="8"/>
      <c r="AA317" s="8"/>
      <c r="AB317" s="8"/>
      <c r="AC317" s="8"/>
    </row>
    <row r="318" ht="22.5" customHeight="1">
      <c r="A318" s="8" t="s">
        <v>6842</v>
      </c>
      <c r="B318" s="8" t="s">
        <v>7066</v>
      </c>
      <c r="C318" s="8" t="s">
        <v>1415</v>
      </c>
      <c r="D318" s="8" t="s">
        <v>1502</v>
      </c>
      <c r="E318" s="8" t="s">
        <v>15</v>
      </c>
      <c r="F318" s="8" t="str">
        <f t="shared" si="1"/>
        <v>15</v>
      </c>
      <c r="G318" s="8" t="str">
        <f t="shared" si="2"/>
        <v>25</v>
      </c>
      <c r="H318" s="8" t="s">
        <v>39</v>
      </c>
      <c r="I318" s="8" t="s">
        <v>58</v>
      </c>
      <c r="J318" s="8" t="s">
        <v>94</v>
      </c>
      <c r="K318" s="8" t="s">
        <v>6845</v>
      </c>
      <c r="L318" s="8" t="s">
        <v>6846</v>
      </c>
      <c r="M318" s="8" t="s">
        <v>62</v>
      </c>
      <c r="N318" s="8"/>
      <c r="O318" s="8"/>
      <c r="P318" s="8"/>
      <c r="Q318" s="8"/>
      <c r="R318" s="8"/>
      <c r="S318" s="8"/>
      <c r="T318" s="8"/>
      <c r="U318" s="8"/>
      <c r="V318" s="8"/>
      <c r="W318" s="8"/>
      <c r="X318" s="8"/>
      <c r="Y318" s="8"/>
      <c r="Z318" s="8"/>
      <c r="AA318" s="8"/>
      <c r="AB318" s="8"/>
      <c r="AC318" s="8"/>
    </row>
    <row r="319" ht="22.5" customHeight="1">
      <c r="A319" s="8" t="s">
        <v>8828</v>
      </c>
      <c r="B319" s="8" t="s">
        <v>10491</v>
      </c>
      <c r="C319" s="8" t="s">
        <v>1415</v>
      </c>
      <c r="D319" s="8" t="s">
        <v>5588</v>
      </c>
      <c r="E319" s="8" t="s">
        <v>139</v>
      </c>
      <c r="F319" s="8" t="str">
        <f t="shared" si="1"/>
        <v>20</v>
      </c>
      <c r="G319" s="8" t="str">
        <f t="shared" si="2"/>
        <v>40</v>
      </c>
      <c r="H319" s="8" t="s">
        <v>208</v>
      </c>
      <c r="I319" s="8" t="s">
        <v>34</v>
      </c>
      <c r="J319" s="8" t="s">
        <v>348</v>
      </c>
      <c r="K319" s="8" t="s">
        <v>8262</v>
      </c>
      <c r="L319" s="8" t="s">
        <v>10496</v>
      </c>
      <c r="M319" s="8" t="s">
        <v>62</v>
      </c>
      <c r="N319" s="8"/>
      <c r="O319" s="8"/>
      <c r="P319" s="8"/>
      <c r="Q319" s="8"/>
      <c r="R319" s="8"/>
      <c r="S319" s="8"/>
      <c r="T319" s="8"/>
      <c r="U319" s="8"/>
      <c r="V319" s="8"/>
      <c r="W319" s="8"/>
      <c r="X319" s="8"/>
      <c r="Y319" s="8"/>
      <c r="Z319" s="8"/>
      <c r="AA319" s="8"/>
      <c r="AB319" s="8"/>
      <c r="AC319" s="8"/>
    </row>
    <row r="320" ht="22.5" customHeight="1">
      <c r="A320" s="8" t="s">
        <v>8696</v>
      </c>
      <c r="B320" s="8" t="s">
        <v>1355</v>
      </c>
      <c r="C320" s="8" t="s">
        <v>1415</v>
      </c>
      <c r="D320" s="8" t="s">
        <v>5588</v>
      </c>
      <c r="E320" s="8" t="s">
        <v>15</v>
      </c>
      <c r="F320" s="8" t="str">
        <f t="shared" si="1"/>
        <v>10</v>
      </c>
      <c r="G320" s="8" t="str">
        <f t="shared" si="2"/>
        <v>20</v>
      </c>
      <c r="H320" s="8" t="s">
        <v>93</v>
      </c>
      <c r="I320" s="8" t="s">
        <v>17</v>
      </c>
      <c r="J320" s="8" t="s">
        <v>18</v>
      </c>
      <c r="K320" s="8" t="s">
        <v>1358</v>
      </c>
      <c r="L320" s="8" t="s">
        <v>10499</v>
      </c>
      <c r="M320" s="8" t="s">
        <v>37</v>
      </c>
      <c r="N320" s="8"/>
      <c r="O320" s="8"/>
      <c r="P320" s="8"/>
      <c r="Q320" s="8"/>
      <c r="R320" s="8"/>
      <c r="S320" s="8"/>
      <c r="T320" s="8"/>
      <c r="U320" s="8"/>
      <c r="V320" s="8"/>
      <c r="W320" s="8"/>
      <c r="X320" s="8"/>
      <c r="Y320" s="8"/>
      <c r="Z320" s="8"/>
      <c r="AA320" s="8"/>
      <c r="AB320" s="8"/>
      <c r="AC320" s="8"/>
    </row>
    <row r="321" ht="22.5" customHeight="1">
      <c r="A321" s="8" t="s">
        <v>8673</v>
      </c>
      <c r="B321" s="8" t="s">
        <v>7066</v>
      </c>
      <c r="C321" s="8" t="s">
        <v>1415</v>
      </c>
      <c r="D321" s="8" t="s">
        <v>1475</v>
      </c>
      <c r="E321" s="8" t="s">
        <v>15</v>
      </c>
      <c r="F321" s="8" t="str">
        <f t="shared" si="1"/>
        <v>18</v>
      </c>
      <c r="G321" s="8" t="str">
        <f t="shared" si="2"/>
        <v>28</v>
      </c>
      <c r="H321" s="8" t="s">
        <v>960</v>
      </c>
      <c r="I321" s="8" t="s">
        <v>26</v>
      </c>
      <c r="J321" s="8" t="s">
        <v>40</v>
      </c>
      <c r="K321" s="8" t="s">
        <v>10502</v>
      </c>
      <c r="L321" s="8" t="s">
        <v>10504</v>
      </c>
      <c r="M321" s="8" t="s">
        <v>43</v>
      </c>
      <c r="N321" s="8"/>
      <c r="O321" s="8"/>
      <c r="P321" s="8"/>
      <c r="Q321" s="8"/>
      <c r="R321" s="8"/>
      <c r="S321" s="8"/>
      <c r="T321" s="8"/>
      <c r="U321" s="8"/>
      <c r="V321" s="8"/>
      <c r="W321" s="8"/>
      <c r="X321" s="8"/>
      <c r="Y321" s="8"/>
      <c r="Z321" s="8"/>
      <c r="AA321" s="8"/>
      <c r="AB321" s="8"/>
      <c r="AC321" s="8"/>
    </row>
    <row r="322" ht="22.5" customHeight="1">
      <c r="A322" s="8" t="s">
        <v>10506</v>
      </c>
      <c r="B322" s="8" t="s">
        <v>7066</v>
      </c>
      <c r="C322" s="8" t="s">
        <v>1415</v>
      </c>
      <c r="D322" s="8" t="s">
        <v>5588</v>
      </c>
      <c r="E322" s="8" t="s">
        <v>15</v>
      </c>
      <c r="F322" s="8" t="str">
        <f t="shared" si="1"/>
        <v>8</v>
      </c>
      <c r="G322" s="8" t="str">
        <f t="shared" si="2"/>
        <v>13</v>
      </c>
      <c r="H322" s="8" t="s">
        <v>445</v>
      </c>
      <c r="I322" s="8" t="s">
        <v>34</v>
      </c>
      <c r="J322" s="8" t="s">
        <v>108</v>
      </c>
      <c r="K322" s="8" t="s">
        <v>9603</v>
      </c>
      <c r="L322" s="8" t="s">
        <v>10509</v>
      </c>
      <c r="M322" s="8" t="s">
        <v>43</v>
      </c>
      <c r="N322" s="8"/>
      <c r="O322" s="8"/>
      <c r="P322" s="8"/>
      <c r="Q322" s="8"/>
      <c r="R322" s="8"/>
      <c r="S322" s="8"/>
      <c r="T322" s="8"/>
      <c r="U322" s="8"/>
      <c r="V322" s="8"/>
      <c r="W322" s="8"/>
      <c r="X322" s="8"/>
      <c r="Y322" s="8"/>
      <c r="Z322" s="8"/>
      <c r="AA322" s="8"/>
      <c r="AB322" s="8"/>
      <c r="AC322" s="8"/>
    </row>
    <row r="323" ht="22.5" customHeight="1">
      <c r="A323" s="8" t="s">
        <v>10510</v>
      </c>
      <c r="B323" s="8" t="s">
        <v>7066</v>
      </c>
      <c r="C323" s="8" t="s">
        <v>1415</v>
      </c>
      <c r="D323" s="8" t="s">
        <v>1454</v>
      </c>
      <c r="E323" s="8" t="s">
        <v>15</v>
      </c>
      <c r="F323" s="8" t="str">
        <f t="shared" si="1"/>
        <v>8</v>
      </c>
      <c r="G323" s="8" t="str">
        <f t="shared" si="2"/>
        <v>12</v>
      </c>
      <c r="H323" s="8" t="s">
        <v>699</v>
      </c>
      <c r="I323" s="8" t="s">
        <v>164</v>
      </c>
      <c r="J323" s="8" t="s">
        <v>40</v>
      </c>
      <c r="K323" s="8" t="s">
        <v>10513</v>
      </c>
      <c r="L323" s="8" t="s">
        <v>10514</v>
      </c>
      <c r="M323" s="8" t="s">
        <v>21</v>
      </c>
      <c r="N323" s="8"/>
      <c r="O323" s="8"/>
      <c r="P323" s="8"/>
      <c r="Q323" s="8"/>
      <c r="R323" s="8"/>
      <c r="S323" s="8"/>
      <c r="T323" s="8"/>
      <c r="U323" s="8"/>
      <c r="V323" s="8"/>
      <c r="W323" s="8"/>
      <c r="X323" s="8"/>
      <c r="Y323" s="8"/>
      <c r="Z323" s="8"/>
      <c r="AA323" s="8"/>
      <c r="AB323" s="8"/>
      <c r="AC323" s="8"/>
    </row>
    <row r="324" ht="22.5" customHeight="1">
      <c r="A324" s="8" t="s">
        <v>8736</v>
      </c>
      <c r="B324" s="8" t="s">
        <v>7066</v>
      </c>
      <c r="C324" s="8" t="s">
        <v>1415</v>
      </c>
      <c r="D324" s="8" t="s">
        <v>1502</v>
      </c>
      <c r="E324" s="8" t="s">
        <v>122</v>
      </c>
      <c r="F324" s="8" t="str">
        <f t="shared" si="1"/>
        <v>12</v>
      </c>
      <c r="G324" s="8" t="str">
        <f t="shared" si="2"/>
        <v>20</v>
      </c>
      <c r="H324" s="8" t="s">
        <v>33</v>
      </c>
      <c r="I324" s="8" t="s">
        <v>34</v>
      </c>
      <c r="J324" s="8" t="s">
        <v>348</v>
      </c>
      <c r="K324" s="8" t="s">
        <v>7312</v>
      </c>
      <c r="L324" s="8" t="s">
        <v>10518</v>
      </c>
      <c r="M324" s="8" t="s">
        <v>29</v>
      </c>
      <c r="N324" s="8"/>
      <c r="O324" s="8"/>
      <c r="P324" s="8"/>
      <c r="Q324" s="8"/>
      <c r="R324" s="8"/>
      <c r="S324" s="8"/>
      <c r="T324" s="8"/>
      <c r="U324" s="8"/>
      <c r="V324" s="8"/>
      <c r="W324" s="8"/>
      <c r="X324" s="8"/>
      <c r="Y324" s="8"/>
      <c r="Z324" s="8"/>
      <c r="AA324" s="8"/>
      <c r="AB324" s="8"/>
      <c r="AC324" s="8"/>
    </row>
    <row r="325" ht="22.5" customHeight="1">
      <c r="A325" s="8" t="s">
        <v>10522</v>
      </c>
      <c r="B325" s="8" t="s">
        <v>10523</v>
      </c>
      <c r="C325" s="8" t="s">
        <v>1415</v>
      </c>
      <c r="D325" s="8" t="s">
        <v>5588</v>
      </c>
      <c r="E325" s="8" t="s">
        <v>15</v>
      </c>
      <c r="F325" s="8" t="str">
        <f t="shared" si="1"/>
        <v>12</v>
      </c>
      <c r="G325" s="8" t="str">
        <f t="shared" si="2"/>
        <v>22</v>
      </c>
      <c r="H325" s="8" t="s">
        <v>392</v>
      </c>
      <c r="I325" s="8" t="s">
        <v>34</v>
      </c>
      <c r="J325" s="8" t="s">
        <v>18</v>
      </c>
      <c r="K325" s="8" t="s">
        <v>10524</v>
      </c>
      <c r="L325" s="8" t="s">
        <v>10525</v>
      </c>
      <c r="M325" s="8" t="s">
        <v>21</v>
      </c>
      <c r="N325" s="8"/>
      <c r="O325" s="8"/>
      <c r="P325" s="8"/>
      <c r="Q325" s="8"/>
      <c r="R325" s="8"/>
      <c r="S325" s="8"/>
      <c r="T325" s="8"/>
      <c r="U325" s="8"/>
      <c r="V325" s="8"/>
      <c r="W325" s="8"/>
      <c r="X325" s="8"/>
      <c r="Y325" s="8"/>
      <c r="Z325" s="8"/>
      <c r="AA325" s="8"/>
      <c r="AB325" s="8"/>
      <c r="AC325" s="8"/>
    </row>
    <row r="326" ht="22.5" customHeight="1">
      <c r="A326" s="8" t="s">
        <v>8790</v>
      </c>
      <c r="B326" s="8" t="s">
        <v>10526</v>
      </c>
      <c r="C326" s="8" t="s">
        <v>1415</v>
      </c>
      <c r="D326" s="8" t="s">
        <v>1475</v>
      </c>
      <c r="E326" s="8" t="s">
        <v>15</v>
      </c>
      <c r="F326" s="8" t="str">
        <f t="shared" si="1"/>
        <v>12</v>
      </c>
      <c r="G326" s="8" t="str">
        <f t="shared" si="2"/>
        <v>20</v>
      </c>
      <c r="H326" s="8" t="s">
        <v>33</v>
      </c>
      <c r="I326" s="8" t="s">
        <v>34</v>
      </c>
      <c r="J326" s="8" t="s">
        <v>94</v>
      </c>
      <c r="K326" s="8" t="s">
        <v>76</v>
      </c>
      <c r="L326" s="8" t="s">
        <v>10528</v>
      </c>
      <c r="M326" s="8" t="s">
        <v>21</v>
      </c>
      <c r="N326" s="8"/>
      <c r="O326" s="8"/>
      <c r="P326" s="8"/>
      <c r="Q326" s="8"/>
      <c r="R326" s="8"/>
      <c r="S326" s="8"/>
      <c r="T326" s="8"/>
      <c r="U326" s="8"/>
      <c r="V326" s="8"/>
      <c r="W326" s="8"/>
      <c r="X326" s="8"/>
      <c r="Y326" s="8"/>
      <c r="Z326" s="8"/>
      <c r="AA326" s="8"/>
      <c r="AB326" s="8"/>
      <c r="AC326" s="8"/>
    </row>
    <row r="327" ht="22.5" customHeight="1">
      <c r="A327" s="8" t="s">
        <v>9710</v>
      </c>
      <c r="B327" s="8" t="s">
        <v>10530</v>
      </c>
      <c r="C327" s="8" t="s">
        <v>1415</v>
      </c>
      <c r="D327" s="8" t="s">
        <v>5588</v>
      </c>
      <c r="E327" s="8" t="s">
        <v>15</v>
      </c>
      <c r="F327" s="8" t="str">
        <f t="shared" si="1"/>
        <v>7</v>
      </c>
      <c r="G327" s="8" t="str">
        <f t="shared" si="2"/>
        <v>12</v>
      </c>
      <c r="H327" s="8" t="s">
        <v>193</v>
      </c>
      <c r="I327" s="8" t="s">
        <v>17</v>
      </c>
      <c r="J327" s="8" t="s">
        <v>94</v>
      </c>
      <c r="K327" s="8" t="s">
        <v>7558</v>
      </c>
      <c r="L327" s="8" t="s">
        <v>10533</v>
      </c>
      <c r="M327" s="8" t="s">
        <v>21</v>
      </c>
      <c r="N327" s="8"/>
      <c r="O327" s="8"/>
      <c r="P327" s="8"/>
      <c r="Q327" s="8"/>
      <c r="R327" s="8"/>
      <c r="S327" s="8"/>
      <c r="T327" s="8"/>
      <c r="U327" s="8"/>
      <c r="V327" s="8"/>
      <c r="W327" s="8"/>
      <c r="X327" s="8"/>
      <c r="Y327" s="8"/>
      <c r="Z327" s="8"/>
      <c r="AA327" s="8"/>
      <c r="AB327" s="8"/>
      <c r="AC327" s="8"/>
    </row>
    <row r="328" ht="22.5" customHeight="1">
      <c r="A328" s="8" t="s">
        <v>8790</v>
      </c>
      <c r="B328" s="8" t="s">
        <v>7066</v>
      </c>
      <c r="C328" s="8" t="s">
        <v>1415</v>
      </c>
      <c r="D328" s="8" t="s">
        <v>1508</v>
      </c>
      <c r="E328" s="8" t="s">
        <v>139</v>
      </c>
      <c r="F328" s="8" t="str">
        <f t="shared" si="1"/>
        <v>12</v>
      </c>
      <c r="G328" s="8" t="str">
        <f t="shared" si="2"/>
        <v>24</v>
      </c>
      <c r="H328" s="8" t="s">
        <v>174</v>
      </c>
      <c r="I328" s="8" t="s">
        <v>17</v>
      </c>
      <c r="J328" s="8" t="s">
        <v>40</v>
      </c>
      <c r="K328" s="8" t="s">
        <v>7370</v>
      </c>
      <c r="L328" s="8" t="s">
        <v>10537</v>
      </c>
      <c r="M328" s="8" t="s">
        <v>29</v>
      </c>
      <c r="N328" s="8"/>
      <c r="O328" s="8"/>
      <c r="P328" s="8"/>
      <c r="Q328" s="8"/>
      <c r="R328" s="8"/>
      <c r="S328" s="8"/>
      <c r="T328" s="8"/>
      <c r="U328" s="8"/>
      <c r="V328" s="8"/>
      <c r="W328" s="8"/>
      <c r="X328" s="8"/>
      <c r="Y328" s="8"/>
      <c r="Z328" s="8"/>
      <c r="AA328" s="8"/>
      <c r="AB328" s="8"/>
      <c r="AC328" s="8"/>
    </row>
    <row r="329" ht="22.5" customHeight="1">
      <c r="A329" s="8" t="s">
        <v>10541</v>
      </c>
      <c r="B329" s="8" t="s">
        <v>7066</v>
      </c>
      <c r="C329" s="8" t="s">
        <v>1415</v>
      </c>
      <c r="D329" s="8" t="s">
        <v>1660</v>
      </c>
      <c r="E329" s="8" t="s">
        <v>139</v>
      </c>
      <c r="F329" s="8" t="str">
        <f t="shared" si="1"/>
        <v>18</v>
      </c>
      <c r="G329" s="8" t="str">
        <f t="shared" si="2"/>
        <v>30</v>
      </c>
      <c r="H329" s="8" t="s">
        <v>431</v>
      </c>
      <c r="I329" s="8" t="s">
        <v>34</v>
      </c>
      <c r="J329" s="8" t="s">
        <v>94</v>
      </c>
      <c r="K329" s="8" t="s">
        <v>10116</v>
      </c>
      <c r="L329" s="8" t="s">
        <v>10137</v>
      </c>
      <c r="M329" s="8" t="s">
        <v>43</v>
      </c>
      <c r="N329" s="8"/>
      <c r="O329" s="8"/>
      <c r="P329" s="8"/>
      <c r="Q329" s="8"/>
      <c r="R329" s="8"/>
      <c r="S329" s="8"/>
      <c r="T329" s="8"/>
      <c r="U329" s="8"/>
      <c r="V329" s="8"/>
      <c r="W329" s="8"/>
      <c r="X329" s="8"/>
      <c r="Y329" s="8"/>
      <c r="Z329" s="8"/>
      <c r="AA329" s="8"/>
      <c r="AB329" s="8"/>
      <c r="AC329" s="8"/>
    </row>
    <row r="330" ht="22.5" customHeight="1">
      <c r="A330" s="8" t="s">
        <v>8696</v>
      </c>
      <c r="B330" s="8" t="s">
        <v>10544</v>
      </c>
      <c r="C330" s="8" t="s">
        <v>1415</v>
      </c>
      <c r="D330" s="8" t="s">
        <v>5588</v>
      </c>
      <c r="E330" s="8" t="s">
        <v>15</v>
      </c>
      <c r="F330" s="8" t="str">
        <f t="shared" si="1"/>
        <v>20</v>
      </c>
      <c r="G330" s="8" t="str">
        <f t="shared" si="2"/>
        <v>35</v>
      </c>
      <c r="H330" s="8" t="s">
        <v>223</v>
      </c>
      <c r="I330" s="8" t="s">
        <v>26</v>
      </c>
      <c r="J330" s="8" t="s">
        <v>140</v>
      </c>
      <c r="K330" s="8" t="s">
        <v>10546</v>
      </c>
      <c r="L330" s="8" t="s">
        <v>10547</v>
      </c>
      <c r="M330" s="8" t="s">
        <v>43</v>
      </c>
      <c r="N330" s="8"/>
      <c r="O330" s="8"/>
      <c r="P330" s="8"/>
      <c r="Q330" s="8"/>
      <c r="R330" s="8"/>
      <c r="S330" s="8"/>
      <c r="T330" s="8"/>
      <c r="U330" s="8"/>
      <c r="V330" s="8"/>
      <c r="W330" s="8"/>
      <c r="X330" s="8"/>
      <c r="Y330" s="8"/>
      <c r="Z330" s="8"/>
      <c r="AA330" s="8"/>
      <c r="AB330" s="8"/>
      <c r="AC330" s="8"/>
    </row>
    <row r="331" ht="22.5" customHeight="1">
      <c r="A331" s="8" t="s">
        <v>10548</v>
      </c>
      <c r="B331" s="8" t="s">
        <v>10549</v>
      </c>
      <c r="C331" s="27" t="s">
        <v>2954</v>
      </c>
      <c r="D331" s="27" t="s">
        <v>2989</v>
      </c>
      <c r="E331" s="8" t="s">
        <v>15</v>
      </c>
      <c r="F331" s="8" t="str">
        <f t="shared" si="1"/>
        <v>6</v>
      </c>
      <c r="G331" s="8" t="str">
        <f t="shared" si="2"/>
        <v>12</v>
      </c>
      <c r="H331" s="8" t="s">
        <v>257</v>
      </c>
      <c r="I331" s="8" t="s">
        <v>17</v>
      </c>
      <c r="J331" s="8" t="s">
        <v>169</v>
      </c>
      <c r="K331" s="8" t="s">
        <v>10554</v>
      </c>
      <c r="L331" s="8" t="s">
        <v>10555</v>
      </c>
      <c r="M331" s="8" t="s">
        <v>21</v>
      </c>
      <c r="N331" s="8"/>
      <c r="O331" s="8"/>
      <c r="P331" s="8"/>
      <c r="Q331" s="8"/>
      <c r="R331" s="8"/>
      <c r="S331" s="8"/>
      <c r="T331" s="8"/>
      <c r="U331" s="8"/>
      <c r="V331" s="8"/>
      <c r="W331" s="8"/>
      <c r="X331" s="8"/>
      <c r="Y331" s="8"/>
      <c r="Z331" s="8"/>
      <c r="AA331" s="8"/>
      <c r="AB331" s="8"/>
      <c r="AC331" s="8"/>
    </row>
    <row r="332" ht="22.5" customHeight="1">
      <c r="A332" s="8" t="s">
        <v>8696</v>
      </c>
      <c r="B332" s="8" t="s">
        <v>8496</v>
      </c>
      <c r="C332" s="8" t="s">
        <v>1415</v>
      </c>
      <c r="D332" s="8" t="s">
        <v>1475</v>
      </c>
      <c r="E332" s="8" t="s">
        <v>15</v>
      </c>
      <c r="F332" s="8" t="str">
        <f t="shared" si="1"/>
        <v>15</v>
      </c>
      <c r="G332" s="8" t="str">
        <f t="shared" si="2"/>
        <v>20</v>
      </c>
      <c r="H332" s="8" t="s">
        <v>70</v>
      </c>
      <c r="I332" s="8" t="s">
        <v>17</v>
      </c>
      <c r="J332" s="8" t="s">
        <v>94</v>
      </c>
      <c r="K332" s="8" t="s">
        <v>8497</v>
      </c>
      <c r="L332" s="8" t="s">
        <v>10558</v>
      </c>
      <c r="M332" s="8" t="s">
        <v>62</v>
      </c>
      <c r="N332" s="8"/>
      <c r="O332" s="8"/>
      <c r="P332" s="8"/>
      <c r="Q332" s="8"/>
      <c r="R332" s="8"/>
      <c r="S332" s="8"/>
      <c r="T332" s="8"/>
      <c r="U332" s="8"/>
      <c r="V332" s="8"/>
      <c r="W332" s="8"/>
      <c r="X332" s="8"/>
      <c r="Y332" s="8"/>
      <c r="Z332" s="8"/>
      <c r="AA332" s="8"/>
      <c r="AB332" s="8"/>
      <c r="AC332" s="8"/>
    </row>
    <row r="333" ht="22.5" customHeight="1">
      <c r="A333" s="8" t="s">
        <v>8625</v>
      </c>
      <c r="B333" s="8" t="s">
        <v>10559</v>
      </c>
      <c r="C333" s="8" t="s">
        <v>1415</v>
      </c>
      <c r="D333" s="8" t="s">
        <v>1483</v>
      </c>
      <c r="E333" s="8" t="s">
        <v>15</v>
      </c>
      <c r="F333" s="8" t="str">
        <f t="shared" si="1"/>
        <v>10</v>
      </c>
      <c r="G333" s="8" t="str">
        <f t="shared" si="2"/>
        <v>20</v>
      </c>
      <c r="H333" s="8" t="s">
        <v>93</v>
      </c>
      <c r="I333" s="8" t="s">
        <v>34</v>
      </c>
      <c r="J333" s="8" t="s">
        <v>18</v>
      </c>
      <c r="K333" s="8" t="s">
        <v>3375</v>
      </c>
      <c r="L333" s="8" t="s">
        <v>10560</v>
      </c>
      <c r="M333" s="8" t="s">
        <v>21</v>
      </c>
      <c r="N333" s="8"/>
      <c r="O333" s="8"/>
      <c r="P333" s="8"/>
      <c r="Q333" s="8"/>
      <c r="R333" s="8"/>
      <c r="S333" s="8"/>
      <c r="T333" s="8"/>
      <c r="U333" s="8"/>
      <c r="V333" s="8"/>
      <c r="W333" s="8"/>
      <c r="X333" s="8"/>
      <c r="Y333" s="8"/>
      <c r="Z333" s="8"/>
      <c r="AA333" s="8"/>
      <c r="AB333" s="8"/>
      <c r="AC333" s="8"/>
    </row>
    <row r="334" ht="22.5" customHeight="1">
      <c r="A334" s="8" t="s">
        <v>8696</v>
      </c>
      <c r="B334" s="8" t="s">
        <v>7066</v>
      </c>
      <c r="C334" s="8" t="s">
        <v>1415</v>
      </c>
      <c r="D334" s="8" t="s">
        <v>1508</v>
      </c>
      <c r="E334" s="8" t="s">
        <v>15</v>
      </c>
      <c r="F334" s="8" t="str">
        <f t="shared" si="1"/>
        <v>10</v>
      </c>
      <c r="G334" s="8" t="str">
        <f t="shared" si="2"/>
        <v>16</v>
      </c>
      <c r="H334" s="8" t="s">
        <v>3355</v>
      </c>
      <c r="I334" s="8" t="s">
        <v>17</v>
      </c>
      <c r="J334" s="8" t="s">
        <v>40</v>
      </c>
      <c r="K334" s="8" t="s">
        <v>7370</v>
      </c>
      <c r="L334" s="8" t="s">
        <v>10561</v>
      </c>
      <c r="M334" s="8" t="s">
        <v>29</v>
      </c>
      <c r="N334" s="8"/>
      <c r="O334" s="8"/>
      <c r="P334" s="8"/>
      <c r="Q334" s="8"/>
      <c r="R334" s="8"/>
      <c r="S334" s="8"/>
      <c r="T334" s="8"/>
      <c r="U334" s="8"/>
      <c r="V334" s="8"/>
      <c r="W334" s="8"/>
      <c r="X334" s="8"/>
      <c r="Y334" s="8"/>
      <c r="Z334" s="8"/>
      <c r="AA334" s="8"/>
      <c r="AB334" s="8"/>
      <c r="AC334" s="8"/>
    </row>
    <row r="335" ht="22.5" customHeight="1">
      <c r="A335" s="8" t="s">
        <v>8696</v>
      </c>
      <c r="B335" s="8" t="s">
        <v>7066</v>
      </c>
      <c r="C335" s="8" t="s">
        <v>1415</v>
      </c>
      <c r="D335" s="8" t="s">
        <v>1439</v>
      </c>
      <c r="E335" s="8" t="s">
        <v>139</v>
      </c>
      <c r="F335" s="8" t="str">
        <f t="shared" si="1"/>
        <v>15</v>
      </c>
      <c r="G335" s="8" t="str">
        <f t="shared" si="2"/>
        <v>20</v>
      </c>
      <c r="H335" s="8" t="s">
        <v>70</v>
      </c>
      <c r="I335" s="8" t="s">
        <v>17</v>
      </c>
      <c r="J335" s="8" t="s">
        <v>40</v>
      </c>
      <c r="K335" s="8" t="s">
        <v>7370</v>
      </c>
      <c r="L335" s="8" t="s">
        <v>10562</v>
      </c>
      <c r="M335" s="8" t="s">
        <v>29</v>
      </c>
      <c r="N335" s="8"/>
      <c r="O335" s="8"/>
      <c r="P335" s="8"/>
      <c r="Q335" s="8"/>
      <c r="R335" s="8"/>
      <c r="S335" s="8"/>
      <c r="T335" s="8"/>
      <c r="U335" s="8"/>
      <c r="V335" s="8"/>
      <c r="W335" s="8"/>
      <c r="X335" s="8"/>
      <c r="Y335" s="8"/>
      <c r="Z335" s="8"/>
      <c r="AA335" s="8"/>
      <c r="AB335" s="8"/>
      <c r="AC335" s="8"/>
    </row>
    <row r="336" ht="22.5" customHeight="1">
      <c r="A336" s="8" t="s">
        <v>10563</v>
      </c>
      <c r="B336" s="8" t="s">
        <v>7066</v>
      </c>
      <c r="C336" s="8" t="s">
        <v>1415</v>
      </c>
      <c r="D336" s="8" t="s">
        <v>1660</v>
      </c>
      <c r="E336" s="8" t="s">
        <v>15</v>
      </c>
      <c r="F336" s="8" t="str">
        <f t="shared" si="1"/>
        <v>11</v>
      </c>
      <c r="G336" s="8" t="str">
        <f t="shared" si="2"/>
        <v>22</v>
      </c>
      <c r="H336" s="8" t="s">
        <v>292</v>
      </c>
      <c r="I336" s="8" t="s">
        <v>34</v>
      </c>
      <c r="J336" s="8" t="s">
        <v>18</v>
      </c>
      <c r="K336" s="8" t="s">
        <v>8818</v>
      </c>
      <c r="L336" s="8" t="s">
        <v>10564</v>
      </c>
      <c r="M336" s="8" t="s">
        <v>43</v>
      </c>
      <c r="N336" s="8"/>
      <c r="O336" s="8"/>
      <c r="P336" s="8"/>
      <c r="Q336" s="8"/>
      <c r="R336" s="8"/>
      <c r="S336" s="8"/>
      <c r="T336" s="8"/>
      <c r="U336" s="8"/>
      <c r="V336" s="8"/>
      <c r="W336" s="8"/>
      <c r="X336" s="8"/>
      <c r="Y336" s="8"/>
      <c r="Z336" s="8"/>
      <c r="AA336" s="8"/>
      <c r="AB336" s="8"/>
      <c r="AC336" s="8"/>
    </row>
    <row r="337" ht="22.5" customHeight="1">
      <c r="A337" s="8" t="s">
        <v>10565</v>
      </c>
      <c r="B337" s="8" t="s">
        <v>7599</v>
      </c>
      <c r="C337" s="8" t="s">
        <v>1415</v>
      </c>
      <c r="D337" s="8" t="s">
        <v>1439</v>
      </c>
      <c r="E337" s="8" t="s">
        <v>139</v>
      </c>
      <c r="F337" s="8" t="str">
        <f t="shared" si="1"/>
        <v>13</v>
      </c>
      <c r="G337" s="8" t="str">
        <f t="shared" si="2"/>
        <v>18</v>
      </c>
      <c r="H337" s="8" t="s">
        <v>356</v>
      </c>
      <c r="I337" s="8" t="s">
        <v>34</v>
      </c>
      <c r="J337" s="8" t="s">
        <v>18</v>
      </c>
      <c r="K337" s="8" t="s">
        <v>7600</v>
      </c>
      <c r="L337" s="8" t="s">
        <v>10566</v>
      </c>
      <c r="M337" s="8" t="s">
        <v>62</v>
      </c>
      <c r="N337" s="8"/>
      <c r="O337" s="8"/>
      <c r="P337" s="8"/>
      <c r="Q337" s="8"/>
      <c r="R337" s="8"/>
      <c r="S337" s="8"/>
      <c r="T337" s="8"/>
      <c r="U337" s="8"/>
      <c r="V337" s="8"/>
      <c r="W337" s="8"/>
      <c r="X337" s="8"/>
      <c r="Y337" s="8"/>
      <c r="Z337" s="8"/>
      <c r="AA337" s="8"/>
      <c r="AB337" s="8"/>
      <c r="AC337" s="8"/>
    </row>
    <row r="338" ht="22.5" customHeight="1">
      <c r="A338" s="8" t="s">
        <v>8696</v>
      </c>
      <c r="B338" s="8" t="s">
        <v>7066</v>
      </c>
      <c r="C338" s="8" t="s">
        <v>1415</v>
      </c>
      <c r="D338" s="8" t="s">
        <v>1508</v>
      </c>
      <c r="E338" s="8" t="s">
        <v>15</v>
      </c>
      <c r="F338" s="8" t="str">
        <f t="shared" si="1"/>
        <v>13</v>
      </c>
      <c r="G338" s="8" t="str">
        <f t="shared" si="2"/>
        <v>18</v>
      </c>
      <c r="H338" s="8" t="s">
        <v>356</v>
      </c>
      <c r="I338" s="8" t="s">
        <v>17</v>
      </c>
      <c r="J338" s="8" t="s">
        <v>348</v>
      </c>
      <c r="K338" s="8" t="s">
        <v>10567</v>
      </c>
      <c r="L338" s="8" t="s">
        <v>10568</v>
      </c>
      <c r="M338" s="8" t="s">
        <v>73</v>
      </c>
      <c r="N338" s="8"/>
      <c r="O338" s="8"/>
      <c r="P338" s="8"/>
      <c r="Q338" s="8"/>
      <c r="R338" s="8"/>
      <c r="S338" s="8"/>
      <c r="T338" s="8"/>
      <c r="U338" s="8"/>
      <c r="V338" s="8"/>
      <c r="W338" s="8"/>
      <c r="X338" s="8"/>
      <c r="Y338" s="8"/>
      <c r="Z338" s="8"/>
      <c r="AA338" s="8"/>
      <c r="AB338" s="8"/>
      <c r="AC338" s="8"/>
    </row>
    <row r="339" ht="22.5" customHeight="1">
      <c r="A339" s="8" t="s">
        <v>10569</v>
      </c>
      <c r="B339" s="8" t="s">
        <v>10570</v>
      </c>
      <c r="C339" s="27" t="s">
        <v>2954</v>
      </c>
      <c r="D339" s="27" t="s">
        <v>2968</v>
      </c>
      <c r="E339" s="8" t="s">
        <v>15</v>
      </c>
      <c r="F339" s="8" t="str">
        <f t="shared" si="1"/>
        <v>10</v>
      </c>
      <c r="G339" s="8" t="str">
        <f t="shared" si="2"/>
        <v>15</v>
      </c>
      <c r="H339" s="8" t="s">
        <v>16</v>
      </c>
      <c r="I339" s="8" t="s">
        <v>34</v>
      </c>
      <c r="J339" s="8" t="s">
        <v>140</v>
      </c>
      <c r="K339" s="8" t="s">
        <v>10571</v>
      </c>
      <c r="L339" s="8" t="s">
        <v>10572</v>
      </c>
      <c r="M339" s="8" t="s">
        <v>21</v>
      </c>
      <c r="N339" s="8"/>
      <c r="O339" s="8"/>
      <c r="P339" s="8"/>
      <c r="Q339" s="8"/>
      <c r="R339" s="8"/>
      <c r="S339" s="8"/>
      <c r="T339" s="8"/>
      <c r="U339" s="8"/>
      <c r="V339" s="8"/>
      <c r="W339" s="8"/>
      <c r="X339" s="8"/>
      <c r="Y339" s="8"/>
      <c r="Z339" s="8"/>
      <c r="AA339" s="8"/>
      <c r="AB339" s="8"/>
      <c r="AC339" s="8"/>
    </row>
    <row r="340" ht="22.5" customHeight="1">
      <c r="A340" s="8" t="s">
        <v>9330</v>
      </c>
      <c r="B340" s="8" t="s">
        <v>7066</v>
      </c>
      <c r="C340" s="8" t="s">
        <v>1415</v>
      </c>
      <c r="D340" s="8" t="s">
        <v>1502</v>
      </c>
      <c r="E340" s="8" t="s">
        <v>139</v>
      </c>
      <c r="F340" s="8" t="str">
        <f t="shared" si="1"/>
        <v>10</v>
      </c>
      <c r="G340" s="8" t="str">
        <f t="shared" si="2"/>
        <v>20</v>
      </c>
      <c r="H340" s="8" t="s">
        <v>93</v>
      </c>
      <c r="I340" s="8" t="s">
        <v>26</v>
      </c>
      <c r="J340" s="8" t="s">
        <v>124</v>
      </c>
      <c r="K340" s="8" t="s">
        <v>10282</v>
      </c>
      <c r="L340" s="8" t="s">
        <v>10573</v>
      </c>
      <c r="M340" s="8" t="s">
        <v>43</v>
      </c>
      <c r="N340" s="8"/>
      <c r="O340" s="8"/>
      <c r="P340" s="8"/>
      <c r="Q340" s="8"/>
      <c r="R340" s="8"/>
      <c r="S340" s="8"/>
      <c r="T340" s="8"/>
      <c r="U340" s="8"/>
      <c r="V340" s="8"/>
      <c r="W340" s="8"/>
      <c r="X340" s="8"/>
      <c r="Y340" s="8"/>
      <c r="Z340" s="8"/>
      <c r="AA340" s="8"/>
      <c r="AB340" s="8"/>
      <c r="AC340" s="8"/>
    </row>
    <row r="341" ht="22.5" customHeight="1">
      <c r="A341" s="8" t="s">
        <v>10574</v>
      </c>
      <c r="B341" s="8" t="s">
        <v>7066</v>
      </c>
      <c r="C341" s="8" t="s">
        <v>1415</v>
      </c>
      <c r="D341" s="8" t="s">
        <v>1502</v>
      </c>
      <c r="E341" s="8" t="s">
        <v>15</v>
      </c>
      <c r="F341" s="8" t="str">
        <f t="shared" si="1"/>
        <v>15</v>
      </c>
      <c r="G341" s="8" t="str">
        <f t="shared" si="2"/>
        <v>30</v>
      </c>
      <c r="H341" s="8" t="s">
        <v>202</v>
      </c>
      <c r="I341" s="8" t="s">
        <v>17</v>
      </c>
      <c r="J341" s="8" t="s">
        <v>348</v>
      </c>
      <c r="K341" s="8" t="s">
        <v>7312</v>
      </c>
      <c r="L341" s="8" t="s">
        <v>10575</v>
      </c>
      <c r="M341" s="8" t="s">
        <v>29</v>
      </c>
      <c r="N341" s="8"/>
      <c r="O341" s="8"/>
      <c r="P341" s="8"/>
      <c r="Q341" s="8"/>
      <c r="R341" s="8"/>
      <c r="S341" s="8"/>
      <c r="T341" s="8"/>
      <c r="U341" s="8"/>
      <c r="V341" s="8"/>
      <c r="W341" s="8"/>
      <c r="X341" s="8"/>
      <c r="Y341" s="8"/>
      <c r="Z341" s="8"/>
      <c r="AA341" s="8"/>
      <c r="AB341" s="8"/>
      <c r="AC341" s="8"/>
    </row>
    <row r="342" ht="22.5" customHeight="1">
      <c r="A342" s="8" t="s">
        <v>8696</v>
      </c>
      <c r="B342" s="8" t="s">
        <v>10576</v>
      </c>
      <c r="C342" s="8" t="s">
        <v>1415</v>
      </c>
      <c r="D342" s="8" t="s">
        <v>5588</v>
      </c>
      <c r="E342" s="8" t="s">
        <v>15</v>
      </c>
      <c r="F342" s="8" t="str">
        <f t="shared" si="1"/>
        <v>9</v>
      </c>
      <c r="G342" s="8" t="str">
        <f t="shared" si="2"/>
        <v>14</v>
      </c>
      <c r="H342" s="8" t="s">
        <v>452</v>
      </c>
      <c r="I342" s="8" t="s">
        <v>17</v>
      </c>
      <c r="J342" s="8" t="s">
        <v>94</v>
      </c>
      <c r="K342" s="8" t="s">
        <v>10577</v>
      </c>
      <c r="L342" s="8" t="s">
        <v>10578</v>
      </c>
      <c r="M342" s="8" t="s">
        <v>21</v>
      </c>
      <c r="N342" s="8"/>
      <c r="O342" s="8"/>
      <c r="P342" s="8"/>
      <c r="Q342" s="8"/>
      <c r="R342" s="8"/>
      <c r="S342" s="8"/>
      <c r="T342" s="8"/>
      <c r="U342" s="8"/>
      <c r="V342" s="8"/>
      <c r="W342" s="8"/>
      <c r="X342" s="8"/>
      <c r="Y342" s="8"/>
      <c r="Z342" s="8"/>
      <c r="AA342" s="8"/>
      <c r="AB342" s="8"/>
      <c r="AC342" s="8"/>
    </row>
    <row r="343" ht="22.5" customHeight="1">
      <c r="A343" s="8" t="s">
        <v>8696</v>
      </c>
      <c r="B343" s="8" t="s">
        <v>8560</v>
      </c>
      <c r="C343" s="8" t="s">
        <v>1415</v>
      </c>
      <c r="D343" s="8" t="s">
        <v>5588</v>
      </c>
      <c r="E343" s="8" t="s">
        <v>139</v>
      </c>
      <c r="F343" s="8" t="str">
        <f t="shared" si="1"/>
        <v>9</v>
      </c>
      <c r="G343" s="8" t="str">
        <f t="shared" si="2"/>
        <v>17</v>
      </c>
      <c r="H343" s="8" t="s">
        <v>2161</v>
      </c>
      <c r="I343" s="8" t="s">
        <v>17</v>
      </c>
      <c r="J343" s="8" t="s">
        <v>18</v>
      </c>
      <c r="K343" s="8" t="s">
        <v>8565</v>
      </c>
      <c r="L343" s="8" t="s">
        <v>10579</v>
      </c>
      <c r="M343" s="8" t="s">
        <v>62</v>
      </c>
      <c r="N343" s="8"/>
      <c r="O343" s="8"/>
      <c r="P343" s="8"/>
      <c r="Q343" s="8"/>
      <c r="R343" s="8"/>
      <c r="S343" s="8"/>
      <c r="T343" s="8"/>
      <c r="U343" s="8"/>
      <c r="V343" s="8"/>
      <c r="W343" s="8"/>
      <c r="X343" s="8"/>
      <c r="Y343" s="8"/>
      <c r="Z343" s="8"/>
      <c r="AA343" s="8"/>
      <c r="AB343" s="8"/>
      <c r="AC343" s="8"/>
    </row>
    <row r="344" ht="22.5" customHeight="1">
      <c r="A344" s="8" t="s">
        <v>9590</v>
      </c>
      <c r="B344" s="8" t="s">
        <v>7066</v>
      </c>
      <c r="C344" s="8" t="s">
        <v>1415</v>
      </c>
      <c r="D344" s="8" t="s">
        <v>1508</v>
      </c>
      <c r="E344" s="8" t="s">
        <v>15</v>
      </c>
      <c r="F344" s="8" t="str">
        <f t="shared" si="1"/>
        <v>15</v>
      </c>
      <c r="G344" s="8" t="str">
        <f t="shared" si="2"/>
        <v>30</v>
      </c>
      <c r="H344" s="8" t="s">
        <v>202</v>
      </c>
      <c r="I344" s="8" t="s">
        <v>34</v>
      </c>
      <c r="J344" s="8" t="s">
        <v>574</v>
      </c>
      <c r="K344" s="8" t="s">
        <v>8809</v>
      </c>
      <c r="L344" s="8" t="s">
        <v>10580</v>
      </c>
      <c r="M344" s="8" t="s">
        <v>43</v>
      </c>
      <c r="N344" s="8"/>
      <c r="O344" s="8"/>
      <c r="P344" s="8"/>
      <c r="Q344" s="8"/>
      <c r="R344" s="8"/>
      <c r="S344" s="8"/>
      <c r="T344" s="8"/>
      <c r="U344" s="8"/>
      <c r="V344" s="8"/>
      <c r="W344" s="8"/>
      <c r="X344" s="8"/>
      <c r="Y344" s="8"/>
      <c r="Z344" s="8"/>
      <c r="AA344" s="8"/>
      <c r="AB344" s="8"/>
      <c r="AC344" s="8"/>
    </row>
    <row r="345" ht="22.5" customHeight="1">
      <c r="A345" s="8" t="s">
        <v>9725</v>
      </c>
      <c r="B345" s="8" t="s">
        <v>7692</v>
      </c>
      <c r="C345" s="8" t="s">
        <v>1415</v>
      </c>
      <c r="D345" s="8" t="s">
        <v>1465</v>
      </c>
      <c r="E345" s="8" t="s">
        <v>15</v>
      </c>
      <c r="F345" s="8" t="str">
        <f t="shared" si="1"/>
        <v>25</v>
      </c>
      <c r="G345" s="8" t="str">
        <f t="shared" si="2"/>
        <v>50</v>
      </c>
      <c r="H345" s="8" t="s">
        <v>495</v>
      </c>
      <c r="I345" s="8" t="s">
        <v>34</v>
      </c>
      <c r="J345" s="8" t="s">
        <v>94</v>
      </c>
      <c r="K345" s="8" t="s">
        <v>76</v>
      </c>
      <c r="L345" s="8" t="s">
        <v>10581</v>
      </c>
      <c r="M345" s="8" t="s">
        <v>43</v>
      </c>
      <c r="N345" s="8"/>
      <c r="O345" s="8"/>
      <c r="P345" s="8"/>
      <c r="Q345" s="8"/>
      <c r="R345" s="8"/>
      <c r="S345" s="8"/>
      <c r="T345" s="8"/>
      <c r="U345" s="8"/>
      <c r="V345" s="8"/>
      <c r="W345" s="8"/>
      <c r="X345" s="8"/>
      <c r="Y345" s="8"/>
      <c r="Z345" s="8"/>
      <c r="AA345" s="8"/>
      <c r="AB345" s="8"/>
      <c r="AC345" s="8"/>
    </row>
    <row r="346" ht="22.5" customHeight="1">
      <c r="A346" s="8" t="s">
        <v>10582</v>
      </c>
      <c r="B346" s="8" t="s">
        <v>10583</v>
      </c>
      <c r="C346" s="8" t="s">
        <v>1415</v>
      </c>
      <c r="D346" s="8" t="s">
        <v>5588</v>
      </c>
      <c r="E346" s="8" t="s">
        <v>15</v>
      </c>
      <c r="F346" s="8" t="str">
        <f t="shared" si="1"/>
        <v>15</v>
      </c>
      <c r="G346" s="8" t="str">
        <f t="shared" si="2"/>
        <v>20</v>
      </c>
      <c r="H346" s="8" t="s">
        <v>70</v>
      </c>
      <c r="I346" s="8" t="s">
        <v>34</v>
      </c>
      <c r="J346" s="8" t="s">
        <v>40</v>
      </c>
      <c r="K346" s="8" t="s">
        <v>76</v>
      </c>
      <c r="L346" s="8" t="s">
        <v>10584</v>
      </c>
      <c r="M346" s="8" t="s">
        <v>73</v>
      </c>
      <c r="N346" s="8"/>
      <c r="O346" s="8"/>
      <c r="P346" s="8"/>
      <c r="Q346" s="8"/>
      <c r="R346" s="8"/>
      <c r="S346" s="8"/>
      <c r="T346" s="8"/>
      <c r="U346" s="8"/>
      <c r="V346" s="8"/>
      <c r="W346" s="8"/>
      <c r="X346" s="8"/>
      <c r="Y346" s="8"/>
      <c r="Z346" s="8"/>
      <c r="AA346" s="8"/>
      <c r="AB346" s="8"/>
      <c r="AC346" s="8"/>
    </row>
    <row r="347" ht="22.5" customHeight="1">
      <c r="A347" s="8" t="s">
        <v>10585</v>
      </c>
      <c r="B347" s="8" t="s">
        <v>10583</v>
      </c>
      <c r="C347" s="8" t="s">
        <v>1415</v>
      </c>
      <c r="D347" s="8" t="s">
        <v>5588</v>
      </c>
      <c r="E347" s="8" t="s">
        <v>15</v>
      </c>
      <c r="F347" s="8" t="str">
        <f t="shared" si="1"/>
        <v>9</v>
      </c>
      <c r="G347" s="8" t="str">
        <f t="shared" si="2"/>
        <v>15</v>
      </c>
      <c r="H347" s="8" t="s">
        <v>678</v>
      </c>
      <c r="I347" s="8" t="s">
        <v>17</v>
      </c>
      <c r="J347" s="8" t="s">
        <v>40</v>
      </c>
      <c r="K347" s="8" t="s">
        <v>76</v>
      </c>
      <c r="L347" s="8" t="s">
        <v>10586</v>
      </c>
      <c r="M347" s="8" t="s">
        <v>73</v>
      </c>
      <c r="N347" s="8"/>
      <c r="O347" s="8"/>
      <c r="P347" s="8"/>
      <c r="Q347" s="8"/>
      <c r="R347" s="8"/>
      <c r="S347" s="8"/>
      <c r="T347" s="8"/>
      <c r="U347" s="8"/>
      <c r="V347" s="8"/>
      <c r="W347" s="8"/>
      <c r="X347" s="8"/>
      <c r="Y347" s="8"/>
      <c r="Z347" s="8"/>
      <c r="AA347" s="8"/>
      <c r="AB347" s="8"/>
      <c r="AC347" s="8"/>
    </row>
    <row r="348" ht="22.5" customHeight="1">
      <c r="A348" s="8" t="s">
        <v>10587</v>
      </c>
      <c r="B348" s="8" t="s">
        <v>7066</v>
      </c>
      <c r="C348" s="8" t="s">
        <v>1415</v>
      </c>
      <c r="D348" s="8" t="s">
        <v>1439</v>
      </c>
      <c r="E348" s="8" t="s">
        <v>15</v>
      </c>
      <c r="F348" s="8" t="str">
        <f t="shared" si="1"/>
        <v>15</v>
      </c>
      <c r="G348" s="8" t="str">
        <f t="shared" si="2"/>
        <v>25</v>
      </c>
      <c r="H348" s="8" t="s">
        <v>39</v>
      </c>
      <c r="I348" s="8" t="s">
        <v>34</v>
      </c>
      <c r="J348" s="8" t="s">
        <v>85</v>
      </c>
      <c r="K348" s="8" t="s">
        <v>10588</v>
      </c>
      <c r="L348" s="8" t="s">
        <v>10589</v>
      </c>
      <c r="M348" s="8" t="s">
        <v>43</v>
      </c>
      <c r="N348" s="8"/>
      <c r="O348" s="8"/>
      <c r="P348" s="8"/>
      <c r="Q348" s="8"/>
      <c r="R348" s="8"/>
      <c r="S348" s="8"/>
      <c r="T348" s="8"/>
      <c r="U348" s="8"/>
      <c r="V348" s="8"/>
      <c r="W348" s="8"/>
      <c r="X348" s="8"/>
      <c r="Y348" s="8"/>
      <c r="Z348" s="8"/>
      <c r="AA348" s="8"/>
      <c r="AB348" s="8"/>
      <c r="AC348" s="8"/>
    </row>
    <row r="349" ht="22.5" customHeight="1">
      <c r="A349" s="8" t="s">
        <v>10590</v>
      </c>
      <c r="B349" s="8" t="s">
        <v>10583</v>
      </c>
      <c r="C349" s="8" t="s">
        <v>1415</v>
      </c>
      <c r="D349" s="8" t="s">
        <v>5588</v>
      </c>
      <c r="E349" s="8" t="s">
        <v>15</v>
      </c>
      <c r="F349" s="8" t="str">
        <f t="shared" si="1"/>
        <v>3</v>
      </c>
      <c r="G349" s="8" t="str">
        <f t="shared" si="2"/>
        <v>6</v>
      </c>
      <c r="H349" s="8" t="s">
        <v>1855</v>
      </c>
      <c r="I349" s="8" t="s">
        <v>58</v>
      </c>
      <c r="J349" s="8" t="s">
        <v>40</v>
      </c>
      <c r="K349" s="8" t="s">
        <v>76</v>
      </c>
      <c r="L349" s="8" t="s">
        <v>10591</v>
      </c>
      <c r="M349" s="8" t="s">
        <v>73</v>
      </c>
      <c r="N349" s="8"/>
      <c r="O349" s="8"/>
      <c r="P349" s="8"/>
      <c r="Q349" s="8"/>
      <c r="R349" s="8"/>
      <c r="S349" s="8"/>
      <c r="T349" s="8"/>
      <c r="U349" s="8"/>
      <c r="V349" s="8"/>
      <c r="W349" s="8"/>
      <c r="X349" s="8"/>
      <c r="Y349" s="8"/>
      <c r="Z349" s="8"/>
      <c r="AA349" s="8"/>
      <c r="AB349" s="8"/>
      <c r="AC349" s="8"/>
    </row>
    <row r="350" ht="22.5" customHeight="1">
      <c r="A350" s="8" t="s">
        <v>8696</v>
      </c>
      <c r="B350" s="8" t="s">
        <v>7066</v>
      </c>
      <c r="C350" s="8" t="s">
        <v>1415</v>
      </c>
      <c r="D350" s="8" t="s">
        <v>1421</v>
      </c>
      <c r="E350" s="8" t="s">
        <v>15</v>
      </c>
      <c r="F350" s="8" t="str">
        <f t="shared" si="1"/>
        <v>15</v>
      </c>
      <c r="G350" s="8" t="str">
        <f t="shared" si="2"/>
        <v>25</v>
      </c>
      <c r="H350" s="8" t="s">
        <v>39</v>
      </c>
      <c r="I350" s="8" t="s">
        <v>17</v>
      </c>
      <c r="J350" s="8" t="s">
        <v>94</v>
      </c>
      <c r="K350" s="8" t="s">
        <v>7399</v>
      </c>
      <c r="L350" s="8" t="s">
        <v>10592</v>
      </c>
      <c r="M350" s="8" t="s">
        <v>37</v>
      </c>
      <c r="N350" s="8"/>
      <c r="O350" s="8"/>
      <c r="P350" s="8"/>
      <c r="Q350" s="8"/>
      <c r="R350" s="8"/>
      <c r="S350" s="8"/>
      <c r="T350" s="8"/>
      <c r="U350" s="8"/>
      <c r="V350" s="8"/>
      <c r="W350" s="8"/>
      <c r="X350" s="8"/>
      <c r="Y350" s="8"/>
      <c r="Z350" s="8"/>
      <c r="AA350" s="8"/>
      <c r="AB350" s="8"/>
      <c r="AC350" s="8"/>
    </row>
    <row r="351" ht="22.5" customHeight="1">
      <c r="A351" s="8" t="s">
        <v>10593</v>
      </c>
      <c r="B351" s="8" t="s">
        <v>7066</v>
      </c>
      <c r="C351" s="8" t="s">
        <v>1415</v>
      </c>
      <c r="D351" s="8" t="s">
        <v>1421</v>
      </c>
      <c r="E351" s="8" t="s">
        <v>15</v>
      </c>
      <c r="F351" s="8" t="str">
        <f t="shared" si="1"/>
        <v>4</v>
      </c>
      <c r="G351" s="8" t="str">
        <f t="shared" si="2"/>
        <v>5</v>
      </c>
      <c r="H351" s="8" t="s">
        <v>1085</v>
      </c>
      <c r="I351" s="8" t="s">
        <v>598</v>
      </c>
      <c r="J351" s="8" t="s">
        <v>94</v>
      </c>
      <c r="K351" s="8" t="s">
        <v>7399</v>
      </c>
      <c r="L351" s="8" t="s">
        <v>10594</v>
      </c>
      <c r="M351" s="8" t="s">
        <v>37</v>
      </c>
      <c r="N351" s="8"/>
      <c r="O351" s="8"/>
      <c r="P351" s="8"/>
      <c r="Q351" s="8"/>
      <c r="R351" s="8"/>
      <c r="S351" s="8"/>
      <c r="T351" s="8"/>
      <c r="U351" s="8"/>
      <c r="V351" s="8"/>
      <c r="W351" s="8"/>
      <c r="X351" s="8"/>
      <c r="Y351" s="8"/>
      <c r="Z351" s="8"/>
      <c r="AA351" s="8"/>
      <c r="AB351" s="8"/>
      <c r="AC351" s="8"/>
    </row>
    <row r="352" ht="22.5" customHeight="1">
      <c r="A352" s="8" t="s">
        <v>9933</v>
      </c>
      <c r="B352" s="8" t="s">
        <v>7066</v>
      </c>
      <c r="C352" s="8" t="s">
        <v>1415</v>
      </c>
      <c r="D352" s="8" t="s">
        <v>1465</v>
      </c>
      <c r="E352" s="8" t="s">
        <v>15</v>
      </c>
      <c r="F352" s="8" t="str">
        <f t="shared" si="1"/>
        <v>20</v>
      </c>
      <c r="G352" s="8" t="str">
        <f t="shared" si="2"/>
        <v>25</v>
      </c>
      <c r="H352" s="8" t="s">
        <v>451</v>
      </c>
      <c r="I352" s="8" t="s">
        <v>17</v>
      </c>
      <c r="J352" s="8" t="s">
        <v>94</v>
      </c>
      <c r="K352" s="8" t="s">
        <v>7288</v>
      </c>
      <c r="L352" s="8" t="s">
        <v>10595</v>
      </c>
      <c r="M352" s="8" t="s">
        <v>21</v>
      </c>
      <c r="N352" s="8"/>
      <c r="O352" s="8"/>
      <c r="P352" s="8"/>
      <c r="Q352" s="8"/>
      <c r="R352" s="8"/>
      <c r="S352" s="8"/>
      <c r="T352" s="8"/>
      <c r="U352" s="8"/>
      <c r="V352" s="8"/>
      <c r="W352" s="8"/>
      <c r="X352" s="8"/>
      <c r="Y352" s="8"/>
      <c r="Z352" s="8"/>
      <c r="AA352" s="8"/>
      <c r="AB352" s="8"/>
      <c r="AC352" s="8"/>
    </row>
    <row r="353" ht="22.5" customHeight="1">
      <c r="A353" s="8" t="s">
        <v>9255</v>
      </c>
      <c r="B353" s="8" t="s">
        <v>7066</v>
      </c>
      <c r="C353" s="8" t="s">
        <v>1415</v>
      </c>
      <c r="D353" s="8" t="s">
        <v>1508</v>
      </c>
      <c r="E353" s="8" t="s">
        <v>15</v>
      </c>
      <c r="F353" s="8" t="str">
        <f t="shared" si="1"/>
        <v>20</v>
      </c>
      <c r="G353" s="8" t="str">
        <f t="shared" si="2"/>
        <v>30</v>
      </c>
      <c r="H353" s="8" t="s">
        <v>234</v>
      </c>
      <c r="I353" s="8" t="s">
        <v>34</v>
      </c>
      <c r="J353" s="8" t="s">
        <v>94</v>
      </c>
      <c r="K353" s="8" t="s">
        <v>3584</v>
      </c>
      <c r="L353" s="8" t="s">
        <v>10596</v>
      </c>
      <c r="M353" s="8" t="s">
        <v>73</v>
      </c>
      <c r="N353" s="8"/>
      <c r="O353" s="8"/>
      <c r="P353" s="8"/>
      <c r="Q353" s="8"/>
      <c r="R353" s="8"/>
      <c r="S353" s="8"/>
      <c r="T353" s="8"/>
      <c r="U353" s="8"/>
      <c r="V353" s="8"/>
      <c r="W353" s="8"/>
      <c r="X353" s="8"/>
      <c r="Y353" s="8"/>
      <c r="Z353" s="8"/>
      <c r="AA353" s="8"/>
      <c r="AB353" s="8"/>
      <c r="AC353" s="8"/>
    </row>
    <row r="354" ht="22.5" customHeight="1">
      <c r="A354" s="8" t="s">
        <v>8673</v>
      </c>
      <c r="B354" s="8" t="s">
        <v>7066</v>
      </c>
      <c r="C354" s="8" t="s">
        <v>1415</v>
      </c>
      <c r="D354" s="8" t="s">
        <v>1660</v>
      </c>
      <c r="E354" s="8" t="s">
        <v>15</v>
      </c>
      <c r="F354" s="8" t="str">
        <f t="shared" si="1"/>
        <v>20</v>
      </c>
      <c r="G354" s="8" t="str">
        <f t="shared" si="2"/>
        <v>30</v>
      </c>
      <c r="H354" s="8" t="s">
        <v>234</v>
      </c>
      <c r="I354" s="8" t="s">
        <v>26</v>
      </c>
      <c r="J354" s="8" t="s">
        <v>18</v>
      </c>
      <c r="K354" s="8" t="s">
        <v>8818</v>
      </c>
      <c r="L354" s="8" t="s">
        <v>10597</v>
      </c>
      <c r="M354" s="8" t="s">
        <v>43</v>
      </c>
      <c r="N354" s="8"/>
      <c r="O354" s="8"/>
      <c r="P354" s="8"/>
      <c r="Q354" s="8"/>
      <c r="R354" s="8"/>
      <c r="S354" s="8"/>
      <c r="T354" s="8"/>
      <c r="U354" s="8"/>
      <c r="V354" s="8"/>
      <c r="W354" s="8"/>
      <c r="X354" s="8"/>
      <c r="Y354" s="8"/>
      <c r="Z354" s="8"/>
      <c r="AA354" s="8"/>
      <c r="AB354" s="8"/>
      <c r="AC354" s="8"/>
    </row>
    <row r="355" ht="22.5" customHeight="1">
      <c r="A355" s="8" t="s">
        <v>8625</v>
      </c>
      <c r="B355" s="8" t="s">
        <v>10598</v>
      </c>
      <c r="C355" s="8" t="s">
        <v>1415</v>
      </c>
      <c r="D355" s="8" t="s">
        <v>1416</v>
      </c>
      <c r="E355" s="8" t="s">
        <v>122</v>
      </c>
      <c r="F355" s="8" t="str">
        <f t="shared" si="1"/>
        <v>15</v>
      </c>
      <c r="G355" s="8" t="str">
        <f t="shared" si="2"/>
        <v>25</v>
      </c>
      <c r="H355" s="8" t="s">
        <v>39</v>
      </c>
      <c r="I355" s="8" t="s">
        <v>34</v>
      </c>
      <c r="J355" s="8" t="s">
        <v>1064</v>
      </c>
      <c r="K355" s="8" t="s">
        <v>76</v>
      </c>
      <c r="L355" s="8" t="s">
        <v>10599</v>
      </c>
      <c r="M355" s="8" t="s">
        <v>21</v>
      </c>
      <c r="N355" s="8"/>
      <c r="O355" s="8"/>
      <c r="P355" s="8"/>
      <c r="Q355" s="8"/>
      <c r="R355" s="8"/>
      <c r="S355" s="8"/>
      <c r="T355" s="8"/>
      <c r="U355" s="8"/>
      <c r="V355" s="8"/>
      <c r="W355" s="8"/>
      <c r="X355" s="8"/>
      <c r="Y355" s="8"/>
      <c r="Z355" s="8"/>
      <c r="AA355" s="8"/>
      <c r="AB355" s="8"/>
      <c r="AC355" s="8"/>
    </row>
    <row r="356" ht="22.5" customHeight="1">
      <c r="A356" s="8" t="s">
        <v>10011</v>
      </c>
      <c r="B356" s="8" t="s">
        <v>7066</v>
      </c>
      <c r="C356" s="8" t="s">
        <v>1415</v>
      </c>
      <c r="D356" s="8" t="s">
        <v>1508</v>
      </c>
      <c r="E356" s="8" t="s">
        <v>139</v>
      </c>
      <c r="F356" s="8" t="str">
        <f t="shared" si="1"/>
        <v>15</v>
      </c>
      <c r="G356" s="8" t="str">
        <f t="shared" si="2"/>
        <v>30</v>
      </c>
      <c r="H356" s="8" t="s">
        <v>202</v>
      </c>
      <c r="I356" s="8" t="s">
        <v>34</v>
      </c>
      <c r="J356" s="8" t="s">
        <v>140</v>
      </c>
      <c r="K356" s="8" t="s">
        <v>10600</v>
      </c>
      <c r="L356" s="8" t="s">
        <v>10601</v>
      </c>
      <c r="M356" s="8" t="s">
        <v>43</v>
      </c>
      <c r="N356" s="8"/>
      <c r="O356" s="8"/>
      <c r="P356" s="8"/>
      <c r="Q356" s="8"/>
      <c r="R356" s="8"/>
      <c r="S356" s="8"/>
      <c r="T356" s="8"/>
      <c r="U356" s="8"/>
      <c r="V356" s="8"/>
      <c r="W356" s="8"/>
      <c r="X356" s="8"/>
      <c r="Y356" s="8"/>
      <c r="Z356" s="8"/>
      <c r="AA356" s="8"/>
      <c r="AB356" s="8"/>
      <c r="AC356" s="8"/>
    </row>
    <row r="357" ht="22.5" customHeight="1">
      <c r="A357" s="8" t="s">
        <v>10563</v>
      </c>
      <c r="B357" s="8" t="s">
        <v>7066</v>
      </c>
      <c r="C357" s="8" t="s">
        <v>1415</v>
      </c>
      <c r="D357" s="8" t="s">
        <v>1475</v>
      </c>
      <c r="E357" s="8" t="s">
        <v>15</v>
      </c>
      <c r="F357" s="8" t="str">
        <f t="shared" si="1"/>
        <v>15</v>
      </c>
      <c r="G357" s="8" t="str">
        <f t="shared" si="2"/>
        <v>30</v>
      </c>
      <c r="H357" s="8" t="s">
        <v>202</v>
      </c>
      <c r="I357" s="8" t="s">
        <v>34</v>
      </c>
      <c r="J357" s="8" t="s">
        <v>40</v>
      </c>
      <c r="K357" s="8" t="s">
        <v>7194</v>
      </c>
      <c r="L357" s="8" t="s">
        <v>10602</v>
      </c>
      <c r="M357" s="8" t="s">
        <v>21</v>
      </c>
      <c r="N357" s="8"/>
      <c r="O357" s="8"/>
      <c r="P357" s="8"/>
      <c r="Q357" s="8"/>
      <c r="R357" s="8"/>
      <c r="S357" s="8"/>
      <c r="T357" s="8"/>
      <c r="U357" s="8"/>
      <c r="V357" s="8"/>
      <c r="W357" s="8"/>
      <c r="X357" s="8"/>
      <c r="Y357" s="8"/>
      <c r="Z357" s="8"/>
      <c r="AA357" s="8"/>
      <c r="AB357" s="8"/>
      <c r="AC357" s="8"/>
    </row>
    <row r="358" ht="22.5" customHeight="1">
      <c r="A358" s="8" t="s">
        <v>10603</v>
      </c>
      <c r="B358" s="8" t="s">
        <v>10442</v>
      </c>
      <c r="C358" s="8" t="s">
        <v>1415</v>
      </c>
      <c r="D358" s="8" t="s">
        <v>1475</v>
      </c>
      <c r="E358" s="8" t="s">
        <v>122</v>
      </c>
      <c r="F358" s="8" t="str">
        <f t="shared" si="1"/>
        <v>15</v>
      </c>
      <c r="G358" s="8" t="str">
        <f t="shared" si="2"/>
        <v>30</v>
      </c>
      <c r="H358" s="8" t="s">
        <v>202</v>
      </c>
      <c r="I358" s="8" t="s">
        <v>34</v>
      </c>
      <c r="J358" s="8" t="s">
        <v>94</v>
      </c>
      <c r="K358" s="8" t="s">
        <v>10444</v>
      </c>
      <c r="L358" s="8" t="s">
        <v>10604</v>
      </c>
      <c r="M358" s="8" t="s">
        <v>21</v>
      </c>
      <c r="N358" s="8"/>
      <c r="O358" s="8"/>
      <c r="P358" s="8"/>
      <c r="Q358" s="8"/>
      <c r="R358" s="8"/>
      <c r="S358" s="8"/>
      <c r="T358" s="8"/>
      <c r="U358" s="8"/>
      <c r="V358" s="8"/>
      <c r="W358" s="8"/>
      <c r="X358" s="8"/>
      <c r="Y358" s="8"/>
      <c r="Z358" s="8"/>
      <c r="AA358" s="8"/>
      <c r="AB358" s="8"/>
      <c r="AC358" s="8"/>
    </row>
    <row r="359" ht="22.5" customHeight="1">
      <c r="A359" s="8" t="s">
        <v>8696</v>
      </c>
      <c r="B359" s="8" t="s">
        <v>9369</v>
      </c>
      <c r="C359" s="8" t="s">
        <v>1415</v>
      </c>
      <c r="D359" s="8" t="s">
        <v>1475</v>
      </c>
      <c r="E359" s="8" t="s">
        <v>15</v>
      </c>
      <c r="F359" s="8" t="str">
        <f t="shared" si="1"/>
        <v>20</v>
      </c>
      <c r="G359" s="8" t="str">
        <f t="shared" si="2"/>
        <v>35</v>
      </c>
      <c r="H359" s="8" t="s">
        <v>223</v>
      </c>
      <c r="I359" s="8" t="s">
        <v>34</v>
      </c>
      <c r="J359" s="8" t="s">
        <v>124</v>
      </c>
      <c r="K359" s="8" t="s">
        <v>9371</v>
      </c>
      <c r="L359" s="8" t="s">
        <v>10605</v>
      </c>
      <c r="M359" s="8" t="s">
        <v>43</v>
      </c>
      <c r="N359" s="8"/>
      <c r="O359" s="8"/>
      <c r="P359" s="8"/>
      <c r="Q359" s="8"/>
      <c r="R359" s="8"/>
      <c r="S359" s="8"/>
      <c r="T359" s="8"/>
      <c r="U359" s="8"/>
      <c r="V359" s="8"/>
      <c r="W359" s="8"/>
      <c r="X359" s="8"/>
      <c r="Y359" s="8"/>
      <c r="Z359" s="8"/>
      <c r="AA359" s="8"/>
      <c r="AB359" s="8"/>
      <c r="AC359" s="8"/>
    </row>
    <row r="360" ht="22.5" customHeight="1">
      <c r="A360" s="8" t="s">
        <v>8790</v>
      </c>
      <c r="B360" s="8" t="s">
        <v>7066</v>
      </c>
      <c r="C360" s="8" t="s">
        <v>1415</v>
      </c>
      <c r="D360" s="8" t="s">
        <v>5588</v>
      </c>
      <c r="E360" s="8" t="s">
        <v>139</v>
      </c>
      <c r="F360" s="8" t="str">
        <f t="shared" si="1"/>
        <v>8</v>
      </c>
      <c r="G360" s="8" t="str">
        <f t="shared" si="2"/>
        <v>15</v>
      </c>
      <c r="H360" s="8" t="s">
        <v>135</v>
      </c>
      <c r="I360" s="8" t="s">
        <v>17</v>
      </c>
      <c r="J360" s="8" t="s">
        <v>40</v>
      </c>
      <c r="K360" s="8" t="s">
        <v>7370</v>
      </c>
      <c r="L360" s="8" t="s">
        <v>10606</v>
      </c>
      <c r="M360" s="8" t="s">
        <v>29</v>
      </c>
      <c r="N360" s="8"/>
      <c r="O360" s="8"/>
      <c r="P360" s="8"/>
      <c r="Q360" s="8"/>
      <c r="R360" s="8"/>
      <c r="S360" s="8"/>
      <c r="T360" s="8"/>
      <c r="U360" s="8"/>
      <c r="V360" s="8"/>
      <c r="W360" s="8"/>
      <c r="X360" s="8"/>
      <c r="Y360" s="8"/>
      <c r="Z360" s="8"/>
      <c r="AA360" s="8"/>
      <c r="AB360" s="8"/>
      <c r="AC360" s="8"/>
    </row>
    <row r="361" ht="22.5" customHeight="1">
      <c r="A361" s="8" t="s">
        <v>8696</v>
      </c>
      <c r="B361" s="8" t="s">
        <v>7066</v>
      </c>
      <c r="C361" s="8" t="s">
        <v>1415</v>
      </c>
      <c r="D361" s="8" t="s">
        <v>5588</v>
      </c>
      <c r="E361" s="8" t="s">
        <v>15</v>
      </c>
      <c r="F361" s="8" t="str">
        <f t="shared" si="1"/>
        <v>6</v>
      </c>
      <c r="G361" s="8" t="str">
        <f t="shared" si="2"/>
        <v>8</v>
      </c>
      <c r="H361" s="8" t="s">
        <v>1566</v>
      </c>
      <c r="I361" s="8" t="s">
        <v>598</v>
      </c>
      <c r="J361" s="8" t="s">
        <v>1945</v>
      </c>
      <c r="K361" s="8" t="s">
        <v>10607</v>
      </c>
      <c r="L361" s="8" t="s">
        <v>10608</v>
      </c>
      <c r="M361" s="8" t="s">
        <v>73</v>
      </c>
      <c r="N361" s="8"/>
      <c r="O361" s="8"/>
      <c r="P361" s="8"/>
      <c r="Q361" s="8"/>
      <c r="R361" s="8"/>
      <c r="S361" s="8"/>
      <c r="T361" s="8"/>
      <c r="U361" s="8"/>
      <c r="V361" s="8"/>
      <c r="W361" s="8"/>
      <c r="X361" s="8"/>
      <c r="Y361" s="8"/>
      <c r="Z361" s="8"/>
      <c r="AA361" s="8"/>
      <c r="AB361" s="8"/>
      <c r="AC361" s="8"/>
    </row>
    <row r="362" ht="22.5" customHeight="1">
      <c r="A362" s="8" t="s">
        <v>10609</v>
      </c>
      <c r="B362" s="8" t="s">
        <v>7066</v>
      </c>
      <c r="C362" s="8" t="s">
        <v>1415</v>
      </c>
      <c r="D362" s="8" t="s">
        <v>1660</v>
      </c>
      <c r="E362" s="8" t="s">
        <v>15</v>
      </c>
      <c r="F362" s="8" t="str">
        <f t="shared" si="1"/>
        <v>6</v>
      </c>
      <c r="G362" s="8" t="str">
        <f t="shared" si="2"/>
        <v>8</v>
      </c>
      <c r="H362" s="8" t="s">
        <v>1566</v>
      </c>
      <c r="I362" s="8" t="s">
        <v>17</v>
      </c>
      <c r="J362" s="8" t="s">
        <v>94</v>
      </c>
      <c r="K362" s="8" t="s">
        <v>10610</v>
      </c>
      <c r="L362" s="8" t="s">
        <v>10611</v>
      </c>
      <c r="M362" s="8" t="s">
        <v>21</v>
      </c>
      <c r="N362" s="8"/>
      <c r="O362" s="8"/>
      <c r="P362" s="8"/>
      <c r="Q362" s="8"/>
      <c r="R362" s="8"/>
      <c r="S362" s="8"/>
      <c r="T362" s="8"/>
      <c r="U362" s="8"/>
      <c r="V362" s="8"/>
      <c r="W362" s="8"/>
      <c r="X362" s="8"/>
      <c r="Y362" s="8"/>
      <c r="Z362" s="8"/>
      <c r="AA362" s="8"/>
      <c r="AB362" s="8"/>
      <c r="AC362" s="8"/>
    </row>
    <row r="363" ht="22.5" customHeight="1">
      <c r="A363" s="8" t="s">
        <v>10612</v>
      </c>
      <c r="B363" s="8" t="s">
        <v>7066</v>
      </c>
      <c r="C363" s="8" t="s">
        <v>1415</v>
      </c>
      <c r="D363" s="8" t="s">
        <v>1660</v>
      </c>
      <c r="E363" s="8" t="s">
        <v>15</v>
      </c>
      <c r="F363" s="8" t="str">
        <f t="shared" si="1"/>
        <v>5</v>
      </c>
      <c r="G363" s="8" t="str">
        <f t="shared" si="2"/>
        <v>6</v>
      </c>
      <c r="H363" s="8" t="s">
        <v>2448</v>
      </c>
      <c r="I363" s="8" t="s">
        <v>58</v>
      </c>
      <c r="J363" s="8" t="s">
        <v>94</v>
      </c>
      <c r="K363" s="8" t="s">
        <v>10610</v>
      </c>
      <c r="L363" s="8" t="s">
        <v>10613</v>
      </c>
      <c r="M363" s="8" t="s">
        <v>21</v>
      </c>
      <c r="N363" s="8"/>
      <c r="O363" s="8"/>
      <c r="P363" s="8"/>
      <c r="Q363" s="8"/>
      <c r="R363" s="8"/>
      <c r="S363" s="8"/>
      <c r="T363" s="8"/>
      <c r="U363" s="8"/>
      <c r="V363" s="8"/>
      <c r="W363" s="8"/>
      <c r="X363" s="8"/>
      <c r="Y363" s="8"/>
      <c r="Z363" s="8"/>
      <c r="AA363" s="8"/>
      <c r="AB363" s="8"/>
      <c r="AC363" s="8"/>
    </row>
    <row r="364" ht="22.5" customHeight="1">
      <c r="A364" s="8" t="s">
        <v>8696</v>
      </c>
      <c r="B364" s="8" t="s">
        <v>7066</v>
      </c>
      <c r="C364" s="8" t="s">
        <v>1415</v>
      </c>
      <c r="D364" s="8" t="s">
        <v>1660</v>
      </c>
      <c r="E364" s="8" t="s">
        <v>15</v>
      </c>
      <c r="F364" s="8" t="str">
        <f t="shared" si="1"/>
        <v>20</v>
      </c>
      <c r="G364" s="8" t="str">
        <f t="shared" si="2"/>
        <v>40</v>
      </c>
      <c r="H364" s="8" t="s">
        <v>208</v>
      </c>
      <c r="I364" s="8" t="s">
        <v>34</v>
      </c>
      <c r="J364" s="8" t="s">
        <v>140</v>
      </c>
      <c r="K364" s="8" t="s">
        <v>9392</v>
      </c>
      <c r="L364" s="8" t="s">
        <v>10614</v>
      </c>
      <c r="M364" s="8" t="s">
        <v>37</v>
      </c>
      <c r="N364" s="8"/>
      <c r="O364" s="8"/>
      <c r="P364" s="8"/>
      <c r="Q364" s="8"/>
      <c r="R364" s="8"/>
      <c r="S364" s="8"/>
      <c r="T364" s="8"/>
      <c r="U364" s="8"/>
      <c r="V364" s="8"/>
      <c r="W364" s="8"/>
      <c r="X364" s="8"/>
      <c r="Y364" s="8"/>
      <c r="Z364" s="8"/>
      <c r="AA364" s="8"/>
      <c r="AB364" s="8"/>
      <c r="AC364" s="8"/>
    </row>
    <row r="365" ht="22.5" customHeight="1">
      <c r="A365" s="8" t="s">
        <v>10615</v>
      </c>
      <c r="B365" s="8" t="s">
        <v>10616</v>
      </c>
      <c r="C365" s="8" t="s">
        <v>1415</v>
      </c>
      <c r="D365" s="8" t="s">
        <v>1660</v>
      </c>
      <c r="E365" s="8" t="s">
        <v>15</v>
      </c>
      <c r="F365" s="8" t="str">
        <f t="shared" si="1"/>
        <v>10</v>
      </c>
      <c r="G365" s="8" t="str">
        <f t="shared" si="2"/>
        <v>15</v>
      </c>
      <c r="H365" s="8" t="s">
        <v>16</v>
      </c>
      <c r="I365" s="8" t="s">
        <v>17</v>
      </c>
      <c r="J365" s="8" t="s">
        <v>94</v>
      </c>
      <c r="K365" s="8" t="s">
        <v>76</v>
      </c>
      <c r="L365" s="8" t="s">
        <v>10617</v>
      </c>
      <c r="M365" s="8" t="s">
        <v>21</v>
      </c>
      <c r="N365" s="8"/>
      <c r="O365" s="8"/>
      <c r="P365" s="8"/>
      <c r="Q365" s="8"/>
      <c r="R365" s="8"/>
      <c r="S365" s="8"/>
      <c r="T365" s="8"/>
      <c r="U365" s="8"/>
      <c r="V365" s="8"/>
      <c r="W365" s="8"/>
      <c r="X365" s="8"/>
      <c r="Y365" s="8"/>
      <c r="Z365" s="8"/>
      <c r="AA365" s="8"/>
      <c r="AB365" s="8"/>
      <c r="AC365" s="8"/>
    </row>
    <row r="366" ht="22.5" customHeight="1">
      <c r="A366" s="8" t="s">
        <v>8673</v>
      </c>
      <c r="B366" s="8" t="s">
        <v>10618</v>
      </c>
      <c r="C366" s="8" t="s">
        <v>1415</v>
      </c>
      <c r="D366" s="8" t="s">
        <v>1508</v>
      </c>
      <c r="E366" s="8" t="s">
        <v>15</v>
      </c>
      <c r="F366" s="8" t="str">
        <f t="shared" si="1"/>
        <v>5</v>
      </c>
      <c r="G366" s="8" t="str">
        <f t="shared" si="2"/>
        <v>7</v>
      </c>
      <c r="H366" s="8" t="s">
        <v>597</v>
      </c>
      <c r="I366" s="8" t="s">
        <v>34</v>
      </c>
      <c r="J366" s="8" t="s">
        <v>76</v>
      </c>
      <c r="K366" s="8" t="s">
        <v>76</v>
      </c>
      <c r="L366" s="8" t="s">
        <v>10619</v>
      </c>
      <c r="M366" s="8" t="s">
        <v>18</v>
      </c>
      <c r="N366" s="8"/>
      <c r="O366" s="8"/>
      <c r="P366" s="8"/>
      <c r="Q366" s="8"/>
      <c r="R366" s="8"/>
      <c r="S366" s="8"/>
      <c r="T366" s="8"/>
      <c r="U366" s="8"/>
      <c r="V366" s="8"/>
      <c r="W366" s="8"/>
      <c r="X366" s="8"/>
      <c r="Y366" s="8"/>
      <c r="Z366" s="8"/>
      <c r="AA366" s="8"/>
      <c r="AB366" s="8"/>
      <c r="AC366" s="8"/>
    </row>
    <row r="367" ht="22.5" customHeight="1">
      <c r="A367" s="8" t="s">
        <v>8673</v>
      </c>
      <c r="B367" s="8" t="s">
        <v>7066</v>
      </c>
      <c r="C367" s="8" t="s">
        <v>1415</v>
      </c>
      <c r="D367" s="8" t="s">
        <v>5588</v>
      </c>
      <c r="E367" s="8" t="s">
        <v>139</v>
      </c>
      <c r="F367" s="8" t="str">
        <f t="shared" si="1"/>
        <v>12</v>
      </c>
      <c r="G367" s="8" t="str">
        <f t="shared" si="2"/>
        <v>24</v>
      </c>
      <c r="H367" s="8" t="s">
        <v>174</v>
      </c>
      <c r="I367" s="8" t="s">
        <v>34</v>
      </c>
      <c r="J367" s="8" t="s">
        <v>103</v>
      </c>
      <c r="K367" s="8" t="s">
        <v>10620</v>
      </c>
      <c r="L367" s="8" t="s">
        <v>10621</v>
      </c>
      <c r="M367" s="8" t="s">
        <v>43</v>
      </c>
      <c r="N367" s="8"/>
      <c r="O367" s="8"/>
      <c r="P367" s="8"/>
      <c r="Q367" s="8"/>
      <c r="R367" s="8"/>
      <c r="S367" s="8"/>
      <c r="T367" s="8"/>
      <c r="U367" s="8"/>
      <c r="V367" s="8"/>
      <c r="W367" s="8"/>
      <c r="X367" s="8"/>
      <c r="Y367" s="8"/>
      <c r="Z367" s="8"/>
      <c r="AA367" s="8"/>
      <c r="AB367" s="8"/>
      <c r="AC367" s="8"/>
    </row>
    <row r="368" ht="22.5" customHeight="1">
      <c r="A368" s="8" t="s">
        <v>10622</v>
      </c>
      <c r="B368" s="8" t="s">
        <v>7066</v>
      </c>
      <c r="C368" s="8" t="s">
        <v>1415</v>
      </c>
      <c r="D368" s="8" t="s">
        <v>5588</v>
      </c>
      <c r="E368" s="8" t="s">
        <v>15</v>
      </c>
      <c r="F368" s="8" t="str">
        <f t="shared" si="1"/>
        <v>15</v>
      </c>
      <c r="G368" s="8" t="str">
        <f t="shared" si="2"/>
        <v>20</v>
      </c>
      <c r="H368" s="8" t="s">
        <v>70</v>
      </c>
      <c r="I368" s="8" t="s">
        <v>34</v>
      </c>
      <c r="J368" s="8" t="s">
        <v>18</v>
      </c>
      <c r="K368" s="8" t="s">
        <v>10623</v>
      </c>
      <c r="L368" s="8" t="s">
        <v>10624</v>
      </c>
      <c r="M368" s="8" t="s">
        <v>43</v>
      </c>
      <c r="N368" s="8"/>
      <c r="O368" s="8"/>
      <c r="P368" s="8"/>
      <c r="Q368" s="8"/>
      <c r="R368" s="8"/>
      <c r="S368" s="8"/>
      <c r="T368" s="8"/>
      <c r="U368" s="8"/>
      <c r="V368" s="8"/>
      <c r="W368" s="8"/>
      <c r="X368" s="8"/>
      <c r="Y368" s="8"/>
      <c r="Z368" s="8"/>
      <c r="AA368" s="8"/>
      <c r="AB368" s="8"/>
      <c r="AC368" s="8"/>
    </row>
    <row r="369" ht="22.5" customHeight="1">
      <c r="A369" s="8" t="s">
        <v>8790</v>
      </c>
      <c r="B369" s="8" t="s">
        <v>7066</v>
      </c>
      <c r="C369" s="8" t="s">
        <v>1415</v>
      </c>
      <c r="D369" s="8" t="s">
        <v>5588</v>
      </c>
      <c r="E369" s="8" t="s">
        <v>15</v>
      </c>
      <c r="F369" s="8" t="str">
        <f t="shared" si="1"/>
        <v>10</v>
      </c>
      <c r="G369" s="8" t="str">
        <f t="shared" si="2"/>
        <v>15</v>
      </c>
      <c r="H369" s="8" t="s">
        <v>16</v>
      </c>
      <c r="I369" s="8" t="s">
        <v>34</v>
      </c>
      <c r="J369" s="8" t="s">
        <v>40</v>
      </c>
      <c r="K369" s="8" t="s">
        <v>854</v>
      </c>
      <c r="L369" s="8" t="s">
        <v>10625</v>
      </c>
      <c r="M369" s="8" t="s">
        <v>73</v>
      </c>
      <c r="N369" s="8"/>
      <c r="O369" s="8"/>
      <c r="P369" s="8"/>
      <c r="Q369" s="8"/>
      <c r="R369" s="8"/>
      <c r="S369" s="8"/>
      <c r="T369" s="8"/>
      <c r="U369" s="8"/>
      <c r="V369" s="8"/>
      <c r="W369" s="8"/>
      <c r="X369" s="8"/>
      <c r="Y369" s="8"/>
      <c r="Z369" s="8"/>
      <c r="AA369" s="8"/>
      <c r="AB369" s="8"/>
      <c r="AC369" s="8"/>
    </row>
    <row r="370" ht="22.5" customHeight="1">
      <c r="A370" s="8" t="s">
        <v>9330</v>
      </c>
      <c r="B370" s="8" t="s">
        <v>7066</v>
      </c>
      <c r="C370" s="8" t="s">
        <v>1415</v>
      </c>
      <c r="D370" s="8" t="s">
        <v>1475</v>
      </c>
      <c r="E370" s="8" t="s">
        <v>15</v>
      </c>
      <c r="F370" s="8" t="str">
        <f t="shared" si="1"/>
        <v>15</v>
      </c>
      <c r="G370" s="8" t="str">
        <f t="shared" si="2"/>
        <v>20</v>
      </c>
      <c r="H370" s="8" t="s">
        <v>70</v>
      </c>
      <c r="I370" s="8" t="s">
        <v>34</v>
      </c>
      <c r="J370" s="8" t="s">
        <v>40</v>
      </c>
      <c r="K370" s="8" t="s">
        <v>7194</v>
      </c>
      <c r="L370" s="8" t="s">
        <v>10170</v>
      </c>
      <c r="M370" s="8" t="s">
        <v>21</v>
      </c>
      <c r="N370" s="8"/>
      <c r="O370" s="8"/>
      <c r="P370" s="8"/>
      <c r="Q370" s="8"/>
      <c r="R370" s="8"/>
      <c r="S370" s="8"/>
      <c r="T370" s="8"/>
      <c r="U370" s="8"/>
      <c r="V370" s="8"/>
      <c r="W370" s="8"/>
      <c r="X370" s="8"/>
      <c r="Y370" s="8"/>
      <c r="Z370" s="8"/>
      <c r="AA370" s="8"/>
      <c r="AB370" s="8"/>
      <c r="AC370" s="8"/>
    </row>
    <row r="371" ht="22.5" customHeight="1">
      <c r="A371" s="8" t="s">
        <v>8673</v>
      </c>
      <c r="B371" s="8" t="s">
        <v>7472</v>
      </c>
      <c r="C371" s="8" t="s">
        <v>1415</v>
      </c>
      <c r="D371" s="8" t="s">
        <v>1508</v>
      </c>
      <c r="E371" s="8" t="s">
        <v>15</v>
      </c>
      <c r="F371" s="8" t="str">
        <f t="shared" si="1"/>
        <v>15</v>
      </c>
      <c r="G371" s="8" t="str">
        <f t="shared" si="2"/>
        <v>25</v>
      </c>
      <c r="H371" s="8" t="s">
        <v>39</v>
      </c>
      <c r="I371" s="8" t="s">
        <v>34</v>
      </c>
      <c r="J371" s="8" t="s">
        <v>240</v>
      </c>
      <c r="K371" s="8" t="s">
        <v>8474</v>
      </c>
      <c r="L371" s="8" t="s">
        <v>10626</v>
      </c>
      <c r="M371" s="8" t="s">
        <v>62</v>
      </c>
      <c r="N371" s="8"/>
      <c r="O371" s="8"/>
      <c r="P371" s="8"/>
      <c r="Q371" s="8"/>
      <c r="R371" s="8"/>
      <c r="S371" s="8"/>
      <c r="T371" s="8"/>
      <c r="U371" s="8"/>
      <c r="V371" s="8"/>
      <c r="W371" s="8"/>
      <c r="X371" s="8"/>
      <c r="Y371" s="8"/>
      <c r="Z371" s="8"/>
      <c r="AA371" s="8"/>
      <c r="AB371" s="8"/>
      <c r="AC371" s="8"/>
    </row>
    <row r="372" ht="22.5" customHeight="1">
      <c r="A372" s="8" t="s">
        <v>9234</v>
      </c>
      <c r="B372" s="8" t="s">
        <v>7066</v>
      </c>
      <c r="C372" s="8" t="s">
        <v>1415</v>
      </c>
      <c r="D372" s="8" t="s">
        <v>1421</v>
      </c>
      <c r="E372" s="8" t="s">
        <v>15</v>
      </c>
      <c r="F372" s="8" t="str">
        <f t="shared" si="1"/>
        <v>8</v>
      </c>
      <c r="G372" s="8" t="str">
        <f t="shared" si="2"/>
        <v>10</v>
      </c>
      <c r="H372" s="8" t="s">
        <v>123</v>
      </c>
      <c r="I372" s="8" t="s">
        <v>58</v>
      </c>
      <c r="J372" s="8" t="s">
        <v>348</v>
      </c>
      <c r="K372" s="8" t="s">
        <v>8858</v>
      </c>
      <c r="L372" s="8" t="s">
        <v>3265</v>
      </c>
      <c r="M372" s="8" t="s">
        <v>62</v>
      </c>
      <c r="N372" s="8"/>
      <c r="O372" s="8"/>
      <c r="P372" s="8"/>
      <c r="Q372" s="8"/>
      <c r="R372" s="8"/>
      <c r="S372" s="8"/>
      <c r="T372" s="8"/>
      <c r="U372" s="8"/>
      <c r="V372" s="8"/>
      <c r="W372" s="8"/>
      <c r="X372" s="8"/>
      <c r="Y372" s="8"/>
      <c r="Z372" s="8"/>
      <c r="AA372" s="8"/>
      <c r="AB372" s="8"/>
      <c r="AC372" s="8"/>
    </row>
    <row r="373" ht="22.5" customHeight="1">
      <c r="A373" s="8" t="s">
        <v>10629</v>
      </c>
      <c r="B373" s="8" t="s">
        <v>7066</v>
      </c>
      <c r="C373" s="8" t="s">
        <v>1415</v>
      </c>
      <c r="D373" s="8" t="s">
        <v>1508</v>
      </c>
      <c r="E373" s="8" t="s">
        <v>139</v>
      </c>
      <c r="F373" s="8" t="str">
        <f t="shared" si="1"/>
        <v>9</v>
      </c>
      <c r="G373" s="8" t="str">
        <f t="shared" si="2"/>
        <v>15</v>
      </c>
      <c r="H373" s="8" t="s">
        <v>678</v>
      </c>
      <c r="I373" s="8" t="s">
        <v>58</v>
      </c>
      <c r="J373" s="8" t="s">
        <v>40</v>
      </c>
      <c r="K373" s="8" t="s">
        <v>7370</v>
      </c>
      <c r="L373" s="8" t="s">
        <v>10630</v>
      </c>
      <c r="M373" s="8" t="s">
        <v>29</v>
      </c>
      <c r="N373" s="8"/>
      <c r="O373" s="8"/>
      <c r="P373" s="8"/>
      <c r="Q373" s="8"/>
      <c r="R373" s="8"/>
      <c r="S373" s="8"/>
      <c r="T373" s="8"/>
      <c r="U373" s="8"/>
      <c r="V373" s="8"/>
      <c r="W373" s="8"/>
      <c r="X373" s="8"/>
      <c r="Y373" s="8"/>
      <c r="Z373" s="8"/>
      <c r="AA373" s="8"/>
      <c r="AB373" s="8"/>
      <c r="AC373" s="8"/>
    </row>
    <row r="374" ht="22.5" customHeight="1">
      <c r="A374" s="8" t="s">
        <v>8696</v>
      </c>
      <c r="B374" s="8" t="s">
        <v>6136</v>
      </c>
      <c r="C374" s="8" t="s">
        <v>1415</v>
      </c>
      <c r="D374" s="8" t="s">
        <v>5588</v>
      </c>
      <c r="E374" s="8" t="s">
        <v>15</v>
      </c>
      <c r="F374" s="8" t="str">
        <f t="shared" si="1"/>
        <v>10</v>
      </c>
      <c r="G374" s="8" t="str">
        <f t="shared" si="2"/>
        <v>20</v>
      </c>
      <c r="H374" s="8" t="s">
        <v>93</v>
      </c>
      <c r="I374" s="8" t="s">
        <v>58</v>
      </c>
      <c r="J374" s="8" t="s">
        <v>18</v>
      </c>
      <c r="K374" s="8" t="s">
        <v>76</v>
      </c>
      <c r="L374" s="8" t="s">
        <v>10634</v>
      </c>
      <c r="M374" s="8" t="s">
        <v>73</v>
      </c>
      <c r="N374" s="8"/>
      <c r="O374" s="8"/>
      <c r="P374" s="8"/>
      <c r="Q374" s="8"/>
      <c r="R374" s="8"/>
      <c r="S374" s="8"/>
      <c r="T374" s="8"/>
      <c r="U374" s="8"/>
      <c r="V374" s="8"/>
      <c r="W374" s="8"/>
      <c r="X374" s="8"/>
      <c r="Y374" s="8"/>
      <c r="Z374" s="8"/>
      <c r="AA374" s="8"/>
      <c r="AB374" s="8"/>
      <c r="AC374" s="8"/>
    </row>
    <row r="375" ht="22.5" customHeight="1">
      <c r="A375" s="8" t="s">
        <v>8696</v>
      </c>
      <c r="B375" s="8" t="s">
        <v>7066</v>
      </c>
      <c r="C375" s="8" t="s">
        <v>1415</v>
      </c>
      <c r="D375" s="8" t="s">
        <v>1508</v>
      </c>
      <c r="E375" s="8" t="s">
        <v>15</v>
      </c>
      <c r="F375" s="8" t="str">
        <f t="shared" si="1"/>
        <v>9</v>
      </c>
      <c r="G375" s="8" t="str">
        <f t="shared" si="2"/>
        <v>14</v>
      </c>
      <c r="H375" s="8" t="s">
        <v>452</v>
      </c>
      <c r="I375" s="8" t="s">
        <v>598</v>
      </c>
      <c r="J375" s="8" t="s">
        <v>94</v>
      </c>
      <c r="K375" s="8" t="s">
        <v>3584</v>
      </c>
      <c r="L375" s="8" t="s">
        <v>10637</v>
      </c>
      <c r="M375" s="8" t="s">
        <v>73</v>
      </c>
      <c r="N375" s="8"/>
      <c r="O375" s="8"/>
      <c r="P375" s="8"/>
      <c r="Q375" s="8"/>
      <c r="R375" s="8"/>
      <c r="S375" s="8"/>
      <c r="T375" s="8"/>
      <c r="U375" s="8"/>
      <c r="V375" s="8"/>
      <c r="W375" s="8"/>
      <c r="X375" s="8"/>
      <c r="Y375" s="8"/>
      <c r="Z375" s="8"/>
      <c r="AA375" s="8"/>
      <c r="AB375" s="8"/>
      <c r="AC375" s="8"/>
    </row>
    <row r="376" ht="22.5" customHeight="1">
      <c r="A376" s="8" t="s">
        <v>9683</v>
      </c>
      <c r="B376" s="8" t="s">
        <v>7066</v>
      </c>
      <c r="C376" s="8" t="s">
        <v>1415</v>
      </c>
      <c r="D376" s="8" t="s">
        <v>1508</v>
      </c>
      <c r="E376" s="8" t="s">
        <v>15</v>
      </c>
      <c r="F376" s="8" t="str">
        <f t="shared" si="1"/>
        <v>5</v>
      </c>
      <c r="G376" s="8" t="str">
        <f t="shared" si="2"/>
        <v>6</v>
      </c>
      <c r="H376" s="8" t="s">
        <v>2448</v>
      </c>
      <c r="I376" s="8" t="s">
        <v>58</v>
      </c>
      <c r="J376" s="8" t="s">
        <v>94</v>
      </c>
      <c r="K376" s="8" t="s">
        <v>3584</v>
      </c>
      <c r="L376" s="8" t="s">
        <v>10640</v>
      </c>
      <c r="M376" s="8" t="s">
        <v>73</v>
      </c>
      <c r="N376" s="8"/>
      <c r="O376" s="8"/>
      <c r="P376" s="8"/>
      <c r="Q376" s="8"/>
      <c r="R376" s="8"/>
      <c r="S376" s="8"/>
      <c r="T376" s="8"/>
      <c r="U376" s="8"/>
      <c r="V376" s="8"/>
      <c r="W376" s="8"/>
      <c r="X376" s="8"/>
      <c r="Y376" s="8"/>
      <c r="Z376" s="8"/>
      <c r="AA376" s="8"/>
      <c r="AB376" s="8"/>
      <c r="AC376" s="8"/>
    </row>
    <row r="377" ht="22.5" customHeight="1">
      <c r="A377" s="8" t="s">
        <v>10641</v>
      </c>
      <c r="B377" s="8" t="s">
        <v>7066</v>
      </c>
      <c r="C377" s="8" t="s">
        <v>1415</v>
      </c>
      <c r="D377" s="8" t="s">
        <v>1508</v>
      </c>
      <c r="E377" s="8" t="s">
        <v>15</v>
      </c>
      <c r="F377" s="8" t="str">
        <f t="shared" si="1"/>
        <v>4</v>
      </c>
      <c r="G377" s="8" t="str">
        <f t="shared" si="2"/>
        <v>5</v>
      </c>
      <c r="H377" s="8" t="s">
        <v>1085</v>
      </c>
      <c r="I377" s="8" t="s">
        <v>58</v>
      </c>
      <c r="J377" s="8" t="s">
        <v>94</v>
      </c>
      <c r="K377" s="8" t="s">
        <v>3584</v>
      </c>
      <c r="L377" s="8" t="s">
        <v>10644</v>
      </c>
      <c r="M377" s="8" t="s">
        <v>73</v>
      </c>
      <c r="N377" s="8"/>
      <c r="O377" s="8"/>
      <c r="P377" s="8"/>
      <c r="Q377" s="8"/>
      <c r="R377" s="8"/>
      <c r="S377" s="8"/>
      <c r="T377" s="8"/>
      <c r="U377" s="8"/>
      <c r="V377" s="8"/>
      <c r="W377" s="8"/>
      <c r="X377" s="8"/>
      <c r="Y377" s="8"/>
      <c r="Z377" s="8"/>
      <c r="AA377" s="8"/>
      <c r="AB377" s="8"/>
      <c r="AC377" s="8"/>
    </row>
    <row r="378" ht="22.5" customHeight="1">
      <c r="A378" s="8" t="s">
        <v>10646</v>
      </c>
      <c r="B378" s="8" t="s">
        <v>10647</v>
      </c>
      <c r="C378" s="8" t="s">
        <v>1415</v>
      </c>
      <c r="D378" s="8" t="s">
        <v>1660</v>
      </c>
      <c r="E378" s="8" t="s">
        <v>15</v>
      </c>
      <c r="F378" s="8" t="str">
        <f t="shared" si="1"/>
        <v>5</v>
      </c>
      <c r="G378" s="8" t="str">
        <f t="shared" si="2"/>
        <v>7</v>
      </c>
      <c r="H378" s="8" t="s">
        <v>597</v>
      </c>
      <c r="I378" s="8" t="s">
        <v>17</v>
      </c>
      <c r="J378" s="8" t="s">
        <v>76</v>
      </c>
      <c r="K378" s="8" t="s">
        <v>76</v>
      </c>
      <c r="L378" s="8" t="s">
        <v>10649</v>
      </c>
      <c r="M378" s="8" t="s">
        <v>284</v>
      </c>
      <c r="N378" s="8"/>
      <c r="O378" s="8"/>
      <c r="P378" s="8"/>
      <c r="Q378" s="8"/>
      <c r="R378" s="8"/>
      <c r="S378" s="8"/>
      <c r="T378" s="8"/>
      <c r="U378" s="8"/>
      <c r="V378" s="8"/>
      <c r="W378" s="8"/>
      <c r="X378" s="8"/>
      <c r="Y378" s="8"/>
      <c r="Z378" s="8"/>
      <c r="AA378" s="8"/>
      <c r="AB378" s="8"/>
      <c r="AC378" s="8"/>
    </row>
    <row r="379" ht="22.5" customHeight="1">
      <c r="A379" s="8" t="s">
        <v>10652</v>
      </c>
      <c r="B379" s="8" t="s">
        <v>10654</v>
      </c>
      <c r="C379" s="8" t="s">
        <v>1415</v>
      </c>
      <c r="D379" s="8" t="s">
        <v>1502</v>
      </c>
      <c r="E379" s="8" t="s">
        <v>15</v>
      </c>
      <c r="F379" s="8" t="str">
        <f t="shared" si="1"/>
        <v>15</v>
      </c>
      <c r="G379" s="8" t="str">
        <f t="shared" si="2"/>
        <v>25</v>
      </c>
      <c r="H379" s="8" t="s">
        <v>39</v>
      </c>
      <c r="I379" s="8" t="s">
        <v>34</v>
      </c>
      <c r="J379" s="8" t="s">
        <v>140</v>
      </c>
      <c r="K379" s="8" t="s">
        <v>8818</v>
      </c>
      <c r="L379" s="8" t="s">
        <v>10657</v>
      </c>
      <c r="M379" s="8" t="s">
        <v>21</v>
      </c>
      <c r="N379" s="8"/>
      <c r="O379" s="8"/>
      <c r="P379" s="8"/>
      <c r="Q379" s="8"/>
      <c r="R379" s="8"/>
      <c r="S379" s="8"/>
      <c r="T379" s="8"/>
      <c r="U379" s="8"/>
      <c r="V379" s="8"/>
      <c r="W379" s="8"/>
      <c r="X379" s="8"/>
      <c r="Y379" s="8"/>
      <c r="Z379" s="8"/>
      <c r="AA379" s="8"/>
      <c r="AB379" s="8"/>
      <c r="AC379" s="8"/>
    </row>
    <row r="380" ht="22.5" customHeight="1">
      <c r="A380" s="8" t="s">
        <v>8790</v>
      </c>
      <c r="B380" s="8" t="s">
        <v>10660</v>
      </c>
      <c r="C380" s="8" t="s">
        <v>1415</v>
      </c>
      <c r="D380" s="8" t="s">
        <v>1421</v>
      </c>
      <c r="E380" s="8" t="s">
        <v>15</v>
      </c>
      <c r="F380" s="8" t="str">
        <f t="shared" si="1"/>
        <v>20</v>
      </c>
      <c r="G380" s="8" t="str">
        <f t="shared" si="2"/>
        <v>25</v>
      </c>
      <c r="H380" s="8" t="s">
        <v>451</v>
      </c>
      <c r="I380" s="8" t="s">
        <v>34</v>
      </c>
      <c r="J380" s="8" t="s">
        <v>1064</v>
      </c>
      <c r="K380" s="8" t="s">
        <v>76</v>
      </c>
      <c r="L380" s="8" t="s">
        <v>10664</v>
      </c>
      <c r="M380" s="8" t="s">
        <v>43</v>
      </c>
      <c r="N380" s="8"/>
      <c r="O380" s="8"/>
      <c r="P380" s="8"/>
      <c r="Q380" s="8"/>
      <c r="R380" s="8"/>
      <c r="S380" s="8"/>
      <c r="T380" s="8"/>
      <c r="U380" s="8"/>
      <c r="V380" s="8"/>
      <c r="W380" s="8"/>
      <c r="X380" s="8"/>
      <c r="Y380" s="8"/>
      <c r="Z380" s="8"/>
      <c r="AA380" s="8"/>
      <c r="AB380" s="8"/>
      <c r="AC380" s="8"/>
    </row>
    <row r="381" ht="22.5" customHeight="1">
      <c r="A381" s="8" t="s">
        <v>10666</v>
      </c>
      <c r="B381" s="8" t="s">
        <v>7066</v>
      </c>
      <c r="C381" s="8" t="s">
        <v>1415</v>
      </c>
      <c r="D381" s="8" t="s">
        <v>5588</v>
      </c>
      <c r="E381" s="8" t="s">
        <v>15</v>
      </c>
      <c r="F381" s="8" t="str">
        <f t="shared" si="1"/>
        <v>40</v>
      </c>
      <c r="G381" s="8" t="str">
        <f t="shared" si="2"/>
        <v>60</v>
      </c>
      <c r="H381" s="8" t="s">
        <v>4759</v>
      </c>
      <c r="I381" s="8" t="s">
        <v>26</v>
      </c>
      <c r="J381" s="8" t="s">
        <v>18</v>
      </c>
      <c r="K381" s="8" t="s">
        <v>10670</v>
      </c>
      <c r="L381" s="8" t="s">
        <v>10671</v>
      </c>
      <c r="M381" s="8" t="s">
        <v>21</v>
      </c>
      <c r="N381" s="8"/>
      <c r="O381" s="8"/>
      <c r="P381" s="8"/>
      <c r="Q381" s="8"/>
      <c r="R381" s="8"/>
      <c r="S381" s="8"/>
      <c r="T381" s="8"/>
      <c r="U381" s="8"/>
      <c r="V381" s="8"/>
      <c r="W381" s="8"/>
      <c r="X381" s="8"/>
      <c r="Y381" s="8"/>
      <c r="Z381" s="8"/>
      <c r="AA381" s="8"/>
      <c r="AB381" s="8"/>
      <c r="AC381" s="8"/>
    </row>
    <row r="382" ht="22.5" customHeight="1">
      <c r="A382" s="8" t="s">
        <v>10123</v>
      </c>
      <c r="B382" s="8" t="s">
        <v>10676</v>
      </c>
      <c r="C382" s="8" t="s">
        <v>1415</v>
      </c>
      <c r="D382" s="8" t="s">
        <v>5588</v>
      </c>
      <c r="E382" s="8" t="s">
        <v>15</v>
      </c>
      <c r="F382" s="8" t="str">
        <f t="shared" si="1"/>
        <v>12</v>
      </c>
      <c r="G382" s="8" t="str">
        <f t="shared" si="2"/>
        <v>24</v>
      </c>
      <c r="H382" s="8" t="s">
        <v>174</v>
      </c>
      <c r="I382" s="8" t="s">
        <v>34</v>
      </c>
      <c r="J382" s="8" t="s">
        <v>140</v>
      </c>
      <c r="K382" s="8" t="s">
        <v>76</v>
      </c>
      <c r="L382" s="8" t="s">
        <v>10680</v>
      </c>
      <c r="M382" s="8" t="s">
        <v>43</v>
      </c>
      <c r="N382" s="8"/>
      <c r="O382" s="8"/>
      <c r="P382" s="8"/>
      <c r="Q382" s="8"/>
      <c r="R382" s="8"/>
      <c r="S382" s="8"/>
      <c r="T382" s="8"/>
      <c r="U382" s="8"/>
      <c r="V382" s="8"/>
      <c r="W382" s="8"/>
      <c r="X382" s="8"/>
      <c r="Y382" s="8"/>
      <c r="Z382" s="8"/>
      <c r="AA382" s="8"/>
      <c r="AB382" s="8"/>
      <c r="AC382" s="8"/>
    </row>
    <row r="383" ht="22.5" customHeight="1">
      <c r="A383" s="8" t="s">
        <v>9710</v>
      </c>
      <c r="B383" s="8" t="s">
        <v>10683</v>
      </c>
      <c r="C383" s="8" t="s">
        <v>1415</v>
      </c>
      <c r="D383" s="8" t="s">
        <v>5588</v>
      </c>
      <c r="E383" s="8" t="s">
        <v>15</v>
      </c>
      <c r="F383" s="8" t="str">
        <f t="shared" si="1"/>
        <v>12</v>
      </c>
      <c r="G383" s="8" t="str">
        <f t="shared" si="2"/>
        <v>15</v>
      </c>
      <c r="H383" s="8" t="s">
        <v>2997</v>
      </c>
      <c r="I383" s="8" t="s">
        <v>34</v>
      </c>
      <c r="J383" s="8" t="s">
        <v>94</v>
      </c>
      <c r="K383" s="8" t="s">
        <v>973</v>
      </c>
      <c r="L383" s="8" t="s">
        <v>10684</v>
      </c>
      <c r="M383" s="8" t="s">
        <v>21</v>
      </c>
      <c r="N383" s="8"/>
      <c r="O383" s="8"/>
      <c r="P383" s="8"/>
      <c r="Q383" s="8"/>
      <c r="R383" s="8"/>
      <c r="S383" s="8"/>
      <c r="T383" s="8"/>
      <c r="U383" s="8"/>
      <c r="V383" s="8"/>
      <c r="W383" s="8"/>
      <c r="X383" s="8"/>
      <c r="Y383" s="8"/>
      <c r="Z383" s="8"/>
      <c r="AA383" s="8"/>
      <c r="AB383" s="8"/>
      <c r="AC383" s="8"/>
    </row>
    <row r="384" ht="22.5" customHeight="1">
      <c r="A384" s="8" t="s">
        <v>10688</v>
      </c>
      <c r="B384" s="8" t="s">
        <v>7066</v>
      </c>
      <c r="C384" s="8" t="s">
        <v>1415</v>
      </c>
      <c r="D384" s="8" t="s">
        <v>5588</v>
      </c>
      <c r="E384" s="8" t="s">
        <v>15</v>
      </c>
      <c r="F384" s="8" t="str">
        <f t="shared" si="1"/>
        <v>5</v>
      </c>
      <c r="G384" s="8" t="str">
        <f t="shared" si="2"/>
        <v>10</v>
      </c>
      <c r="H384" s="8" t="s">
        <v>1404</v>
      </c>
      <c r="I384" s="8" t="s">
        <v>58</v>
      </c>
      <c r="J384" s="8" t="s">
        <v>348</v>
      </c>
      <c r="K384" s="8" t="s">
        <v>10691</v>
      </c>
      <c r="L384" s="8" t="s">
        <v>10692</v>
      </c>
      <c r="M384" s="8" t="s">
        <v>62</v>
      </c>
      <c r="N384" s="8"/>
      <c r="O384" s="8"/>
      <c r="P384" s="8"/>
      <c r="Q384" s="8"/>
      <c r="R384" s="8"/>
      <c r="S384" s="8"/>
      <c r="T384" s="8"/>
      <c r="U384" s="8"/>
      <c r="V384" s="8"/>
      <c r="W384" s="8"/>
      <c r="X384" s="8"/>
      <c r="Y384" s="8"/>
      <c r="Z384" s="8"/>
      <c r="AA384" s="8"/>
      <c r="AB384" s="8"/>
      <c r="AC384" s="8"/>
    </row>
    <row r="385" ht="22.5" customHeight="1">
      <c r="A385" s="8" t="s">
        <v>9590</v>
      </c>
      <c r="B385" s="8" t="s">
        <v>7066</v>
      </c>
      <c r="C385" s="8" t="s">
        <v>1415</v>
      </c>
      <c r="D385" s="8" t="s">
        <v>1660</v>
      </c>
      <c r="E385" s="8" t="s">
        <v>15</v>
      </c>
      <c r="F385" s="8" t="str">
        <f t="shared" si="1"/>
        <v>15</v>
      </c>
      <c r="G385" s="8" t="str">
        <f t="shared" si="2"/>
        <v>25</v>
      </c>
      <c r="H385" s="8" t="s">
        <v>39</v>
      </c>
      <c r="I385" s="8" t="s">
        <v>34</v>
      </c>
      <c r="J385" s="8" t="s">
        <v>10330</v>
      </c>
      <c r="K385" s="8" t="s">
        <v>10331</v>
      </c>
      <c r="L385" s="8" t="s">
        <v>10697</v>
      </c>
      <c r="M385" s="8" t="s">
        <v>284</v>
      </c>
      <c r="N385" s="8"/>
      <c r="O385" s="8"/>
      <c r="P385" s="8"/>
      <c r="Q385" s="8"/>
      <c r="R385" s="8"/>
      <c r="S385" s="8"/>
      <c r="T385" s="8"/>
      <c r="U385" s="8"/>
      <c r="V385" s="8"/>
      <c r="W385" s="8"/>
      <c r="X385" s="8"/>
      <c r="Y385" s="8"/>
      <c r="Z385" s="8"/>
      <c r="AA385" s="8"/>
      <c r="AB385" s="8"/>
      <c r="AC385" s="8"/>
    </row>
    <row r="386" ht="22.5" customHeight="1">
      <c r="A386" s="8" t="s">
        <v>10698</v>
      </c>
      <c r="B386" s="8" t="s">
        <v>7066</v>
      </c>
      <c r="C386" s="8" t="s">
        <v>1415</v>
      </c>
      <c r="D386" s="8" t="s">
        <v>1508</v>
      </c>
      <c r="E386" s="8" t="s">
        <v>15</v>
      </c>
      <c r="F386" s="8" t="str">
        <f t="shared" si="1"/>
        <v>15</v>
      </c>
      <c r="G386" s="8" t="str">
        <f t="shared" si="2"/>
        <v>25</v>
      </c>
      <c r="H386" s="8" t="s">
        <v>39</v>
      </c>
      <c r="I386" s="8" t="s">
        <v>17</v>
      </c>
      <c r="J386" s="8" t="s">
        <v>94</v>
      </c>
      <c r="K386" s="8" t="s">
        <v>7565</v>
      </c>
      <c r="L386" s="8" t="s">
        <v>10701</v>
      </c>
      <c r="M386" s="8" t="s">
        <v>21</v>
      </c>
      <c r="N386" s="8"/>
      <c r="O386" s="8"/>
      <c r="P386" s="8"/>
      <c r="Q386" s="8"/>
      <c r="R386" s="8"/>
      <c r="S386" s="8"/>
      <c r="T386" s="8"/>
      <c r="U386" s="8"/>
      <c r="V386" s="8"/>
      <c r="W386" s="8"/>
      <c r="X386" s="8"/>
      <c r="Y386" s="8"/>
      <c r="Z386" s="8"/>
      <c r="AA386" s="8"/>
      <c r="AB386" s="8"/>
      <c r="AC386" s="8"/>
    </row>
    <row r="387" ht="22.5" customHeight="1">
      <c r="A387" s="8" t="s">
        <v>8673</v>
      </c>
      <c r="B387" s="8" t="s">
        <v>7066</v>
      </c>
      <c r="C387" s="8" t="s">
        <v>1415</v>
      </c>
      <c r="D387" s="8" t="s">
        <v>5588</v>
      </c>
      <c r="E387" s="8" t="s">
        <v>15</v>
      </c>
      <c r="F387" s="8" t="str">
        <f t="shared" si="1"/>
        <v>15</v>
      </c>
      <c r="G387" s="8" t="str">
        <f t="shared" si="2"/>
        <v>30</v>
      </c>
      <c r="H387" s="8" t="s">
        <v>202</v>
      </c>
      <c r="I387" s="8" t="s">
        <v>17</v>
      </c>
      <c r="J387" s="8" t="s">
        <v>18</v>
      </c>
      <c r="K387" s="8" t="s">
        <v>2206</v>
      </c>
      <c r="L387" s="8" t="s">
        <v>10704</v>
      </c>
      <c r="M387" s="8" t="s">
        <v>43</v>
      </c>
      <c r="N387" s="8"/>
      <c r="O387" s="8"/>
      <c r="P387" s="8"/>
      <c r="Q387" s="8"/>
      <c r="R387" s="8"/>
      <c r="S387" s="8"/>
      <c r="T387" s="8"/>
      <c r="U387" s="8"/>
      <c r="V387" s="8"/>
      <c r="W387" s="8"/>
      <c r="X387" s="8"/>
      <c r="Y387" s="8"/>
      <c r="Z387" s="8"/>
      <c r="AA387" s="8"/>
      <c r="AB387" s="8"/>
      <c r="AC387" s="8"/>
    </row>
    <row r="388" ht="22.5" customHeight="1">
      <c r="A388" s="8" t="s">
        <v>10706</v>
      </c>
      <c r="B388" s="8" t="s">
        <v>10707</v>
      </c>
      <c r="C388" s="27" t="s">
        <v>2954</v>
      </c>
      <c r="D388" s="27" t="s">
        <v>2968</v>
      </c>
      <c r="E388" s="8" t="s">
        <v>15</v>
      </c>
      <c r="F388" s="8" t="str">
        <f t="shared" si="1"/>
        <v>8</v>
      </c>
      <c r="G388" s="8" t="str">
        <f t="shared" si="2"/>
        <v>15</v>
      </c>
      <c r="H388" s="8" t="s">
        <v>135</v>
      </c>
      <c r="I388" s="8" t="s">
        <v>17</v>
      </c>
      <c r="J388" s="8" t="s">
        <v>140</v>
      </c>
      <c r="K388" s="8" t="s">
        <v>10710</v>
      </c>
      <c r="L388" s="8" t="s">
        <v>10712</v>
      </c>
      <c r="M388" s="8" t="s">
        <v>43</v>
      </c>
      <c r="N388" s="8"/>
      <c r="O388" s="8"/>
      <c r="P388" s="8"/>
      <c r="Q388" s="8"/>
      <c r="R388" s="8"/>
      <c r="S388" s="8"/>
      <c r="T388" s="8"/>
      <c r="U388" s="8"/>
      <c r="V388" s="8"/>
      <c r="W388" s="8"/>
      <c r="X388" s="8"/>
      <c r="Y388" s="8"/>
      <c r="Z388" s="8"/>
      <c r="AA388" s="8"/>
      <c r="AB388" s="8"/>
      <c r="AC388" s="8"/>
    </row>
    <row r="389" ht="22.5" customHeight="1">
      <c r="A389" s="8" t="s">
        <v>8696</v>
      </c>
      <c r="B389" s="8" t="s">
        <v>10714</v>
      </c>
      <c r="C389" s="8" t="s">
        <v>1415</v>
      </c>
      <c r="D389" s="8" t="s">
        <v>1439</v>
      </c>
      <c r="E389" s="8" t="s">
        <v>15</v>
      </c>
      <c r="F389" s="8" t="str">
        <f t="shared" si="1"/>
        <v>20</v>
      </c>
      <c r="G389" s="8" t="str">
        <f t="shared" si="2"/>
        <v>40</v>
      </c>
      <c r="H389" s="8" t="s">
        <v>208</v>
      </c>
      <c r="I389" s="8" t="s">
        <v>58</v>
      </c>
      <c r="J389" s="8" t="s">
        <v>76</v>
      </c>
      <c r="K389" s="8" t="s">
        <v>76</v>
      </c>
      <c r="L389" s="8" t="s">
        <v>10718</v>
      </c>
      <c r="M389" s="8" t="s">
        <v>18</v>
      </c>
      <c r="N389" s="8"/>
      <c r="O389" s="8"/>
      <c r="P389" s="8"/>
      <c r="Q389" s="8"/>
      <c r="R389" s="8"/>
      <c r="S389" s="8"/>
      <c r="T389" s="8"/>
      <c r="U389" s="8"/>
      <c r="V389" s="8"/>
      <c r="W389" s="8"/>
      <c r="X389" s="8"/>
      <c r="Y389" s="8"/>
      <c r="Z389" s="8"/>
      <c r="AA389" s="8"/>
      <c r="AB389" s="8"/>
      <c r="AC389" s="8"/>
    </row>
    <row r="390" ht="22.5" customHeight="1">
      <c r="A390" s="8" t="s">
        <v>9974</v>
      </c>
      <c r="B390" s="8" t="s">
        <v>9001</v>
      </c>
      <c r="C390" s="8" t="s">
        <v>1415</v>
      </c>
      <c r="D390" s="8" t="s">
        <v>5588</v>
      </c>
      <c r="E390" s="8" t="s">
        <v>15</v>
      </c>
      <c r="F390" s="8" t="str">
        <f t="shared" si="1"/>
        <v>15</v>
      </c>
      <c r="G390" s="8" t="str">
        <f t="shared" si="2"/>
        <v>30</v>
      </c>
      <c r="H390" s="8" t="s">
        <v>202</v>
      </c>
      <c r="I390" s="8" t="s">
        <v>34</v>
      </c>
      <c r="J390" s="8" t="s">
        <v>59</v>
      </c>
      <c r="K390" s="8" t="s">
        <v>3567</v>
      </c>
      <c r="L390" s="8" t="s">
        <v>10427</v>
      </c>
      <c r="M390" s="8" t="s">
        <v>37</v>
      </c>
      <c r="N390" s="8"/>
      <c r="O390" s="8"/>
      <c r="P390" s="8"/>
      <c r="Q390" s="8"/>
      <c r="R390" s="8"/>
      <c r="S390" s="8"/>
      <c r="T390" s="8"/>
      <c r="U390" s="8"/>
      <c r="V390" s="8"/>
      <c r="W390" s="8"/>
      <c r="X390" s="8"/>
      <c r="Y390" s="8"/>
      <c r="Z390" s="8"/>
      <c r="AA390" s="8"/>
      <c r="AB390" s="8"/>
      <c r="AC390" s="8"/>
    </row>
    <row r="391" ht="22.5" customHeight="1">
      <c r="A391" s="8" t="s">
        <v>9008</v>
      </c>
      <c r="B391" s="8" t="s">
        <v>10723</v>
      </c>
      <c r="C391" s="8" t="s">
        <v>1415</v>
      </c>
      <c r="D391" s="8" t="s">
        <v>5588</v>
      </c>
      <c r="E391" s="8" t="s">
        <v>15</v>
      </c>
      <c r="F391" s="8" t="str">
        <f t="shared" si="1"/>
        <v>15</v>
      </c>
      <c r="G391" s="8" t="str">
        <f t="shared" si="2"/>
        <v>22</v>
      </c>
      <c r="H391" s="8" t="s">
        <v>892</v>
      </c>
      <c r="I391" s="8" t="s">
        <v>34</v>
      </c>
      <c r="J391" s="8" t="s">
        <v>94</v>
      </c>
      <c r="K391" s="8" t="s">
        <v>9821</v>
      </c>
      <c r="L391" s="8" t="s">
        <v>10725</v>
      </c>
      <c r="M391" s="8" t="s">
        <v>21</v>
      </c>
      <c r="N391" s="8"/>
      <c r="O391" s="8"/>
      <c r="P391" s="8"/>
      <c r="Q391" s="8"/>
      <c r="R391" s="8"/>
      <c r="S391" s="8"/>
      <c r="T391" s="8"/>
      <c r="U391" s="8"/>
      <c r="V391" s="8"/>
      <c r="W391" s="8"/>
      <c r="X391" s="8"/>
      <c r="Y391" s="8"/>
      <c r="Z391" s="8"/>
      <c r="AA391" s="8"/>
      <c r="AB391" s="8"/>
      <c r="AC391" s="8"/>
    </row>
    <row r="392" ht="22.5" customHeight="1">
      <c r="A392" s="8" t="s">
        <v>9974</v>
      </c>
      <c r="B392" s="8" t="s">
        <v>10676</v>
      </c>
      <c r="C392" s="8" t="s">
        <v>1415</v>
      </c>
      <c r="D392" s="8" t="s">
        <v>5588</v>
      </c>
      <c r="E392" s="8" t="s">
        <v>15</v>
      </c>
      <c r="F392" s="8" t="str">
        <f t="shared" si="1"/>
        <v>7</v>
      </c>
      <c r="G392" s="8" t="str">
        <f t="shared" si="2"/>
        <v>14</v>
      </c>
      <c r="H392" s="8" t="s">
        <v>230</v>
      </c>
      <c r="I392" s="8" t="s">
        <v>17</v>
      </c>
      <c r="J392" s="8" t="s">
        <v>140</v>
      </c>
      <c r="K392" s="8" t="s">
        <v>76</v>
      </c>
      <c r="L392" s="8" t="s">
        <v>10730</v>
      </c>
      <c r="M392" s="8" t="s">
        <v>43</v>
      </c>
      <c r="N392" s="8"/>
      <c r="O392" s="8"/>
      <c r="P392" s="8"/>
      <c r="Q392" s="8"/>
      <c r="R392" s="8"/>
      <c r="S392" s="8"/>
      <c r="T392" s="8"/>
      <c r="U392" s="8"/>
      <c r="V392" s="8"/>
      <c r="W392" s="8"/>
      <c r="X392" s="8"/>
      <c r="Y392" s="8"/>
      <c r="Z392" s="8"/>
      <c r="AA392" s="8"/>
      <c r="AB392" s="8"/>
      <c r="AC392" s="8"/>
    </row>
    <row r="393" ht="22.5" customHeight="1">
      <c r="A393" s="8" t="s">
        <v>8886</v>
      </c>
      <c r="B393" s="8" t="s">
        <v>7066</v>
      </c>
      <c r="C393" s="8" t="s">
        <v>1415</v>
      </c>
      <c r="D393" s="8" t="s">
        <v>5588</v>
      </c>
      <c r="E393" s="8" t="s">
        <v>122</v>
      </c>
      <c r="F393" s="8" t="str">
        <f t="shared" si="1"/>
        <v>15</v>
      </c>
      <c r="G393" s="8" t="str">
        <f t="shared" si="2"/>
        <v>25</v>
      </c>
      <c r="H393" s="8" t="s">
        <v>39</v>
      </c>
      <c r="I393" s="8" t="s">
        <v>17</v>
      </c>
      <c r="J393" s="8" t="s">
        <v>94</v>
      </c>
      <c r="K393" s="8" t="s">
        <v>9563</v>
      </c>
      <c r="L393" s="8" t="s">
        <v>10734</v>
      </c>
      <c r="M393" s="8" t="s">
        <v>43</v>
      </c>
      <c r="N393" s="8"/>
      <c r="O393" s="8"/>
      <c r="P393" s="8"/>
      <c r="Q393" s="8"/>
      <c r="R393" s="8"/>
      <c r="S393" s="8"/>
      <c r="T393" s="8"/>
      <c r="U393" s="8"/>
      <c r="V393" s="8"/>
      <c r="W393" s="8"/>
      <c r="X393" s="8"/>
      <c r="Y393" s="8"/>
      <c r="Z393" s="8"/>
      <c r="AA393" s="8"/>
      <c r="AB393" s="8"/>
      <c r="AC393" s="8"/>
    </row>
    <row r="394" ht="22.5" customHeight="1">
      <c r="A394" s="8" t="s">
        <v>8975</v>
      </c>
      <c r="B394" s="8" t="s">
        <v>7066</v>
      </c>
      <c r="C394" s="8" t="s">
        <v>1415</v>
      </c>
      <c r="D394" s="8" t="s">
        <v>1465</v>
      </c>
      <c r="E394" s="8" t="s">
        <v>15</v>
      </c>
      <c r="F394" s="8" t="str">
        <f t="shared" si="1"/>
        <v>3</v>
      </c>
      <c r="G394" s="8" t="str">
        <f t="shared" si="2"/>
        <v>5</v>
      </c>
      <c r="H394" s="8" t="s">
        <v>1629</v>
      </c>
      <c r="I394" s="8" t="s">
        <v>598</v>
      </c>
      <c r="J394" s="8" t="s">
        <v>18</v>
      </c>
      <c r="K394" s="8" t="s">
        <v>10768</v>
      </c>
      <c r="L394" s="8" t="s">
        <v>10769</v>
      </c>
      <c r="M394" s="8" t="s">
        <v>21</v>
      </c>
      <c r="N394" s="8"/>
      <c r="O394" s="8"/>
      <c r="P394" s="8"/>
      <c r="Q394" s="8"/>
      <c r="R394" s="8"/>
      <c r="S394" s="8"/>
      <c r="T394" s="8"/>
      <c r="U394" s="8"/>
      <c r="V394" s="8"/>
      <c r="W394" s="8"/>
      <c r="X394" s="8"/>
      <c r="Y394" s="8"/>
      <c r="Z394" s="8"/>
      <c r="AA394" s="8"/>
      <c r="AB394" s="8"/>
      <c r="AC394" s="8"/>
    </row>
    <row r="395" ht="22.5" customHeight="1">
      <c r="A395" s="8" t="s">
        <v>10247</v>
      </c>
      <c r="B395" s="8" t="s">
        <v>7066</v>
      </c>
      <c r="C395" s="8" t="s">
        <v>1415</v>
      </c>
      <c r="D395" s="8" t="s">
        <v>1465</v>
      </c>
      <c r="E395" s="8" t="s">
        <v>15</v>
      </c>
      <c r="F395" s="8" t="str">
        <f t="shared" si="1"/>
        <v>12</v>
      </c>
      <c r="G395" s="8" t="str">
        <f t="shared" si="2"/>
        <v>18</v>
      </c>
      <c r="H395" s="8" t="s">
        <v>114</v>
      </c>
      <c r="I395" s="8" t="s">
        <v>17</v>
      </c>
      <c r="J395" s="8" t="s">
        <v>18</v>
      </c>
      <c r="K395" s="8" t="s">
        <v>10768</v>
      </c>
      <c r="L395" s="8" t="s">
        <v>10774</v>
      </c>
      <c r="M395" s="8" t="s">
        <v>21</v>
      </c>
      <c r="N395" s="8"/>
      <c r="O395" s="8"/>
      <c r="P395" s="8"/>
      <c r="Q395" s="8"/>
      <c r="R395" s="8"/>
      <c r="S395" s="8"/>
      <c r="T395" s="8"/>
      <c r="U395" s="8"/>
      <c r="V395" s="8"/>
      <c r="W395" s="8"/>
      <c r="X395" s="8"/>
      <c r="Y395" s="8"/>
      <c r="Z395" s="8"/>
      <c r="AA395" s="8"/>
      <c r="AB395" s="8"/>
      <c r="AC395" s="8"/>
    </row>
    <row r="396" ht="22.5" customHeight="1">
      <c r="A396" s="8" t="s">
        <v>9725</v>
      </c>
      <c r="B396" s="8" t="s">
        <v>10777</v>
      </c>
      <c r="C396" s="8" t="s">
        <v>1415</v>
      </c>
      <c r="D396" s="8" t="s">
        <v>5588</v>
      </c>
      <c r="E396" s="8" t="s">
        <v>15</v>
      </c>
      <c r="F396" s="8" t="str">
        <f t="shared" si="1"/>
        <v>20</v>
      </c>
      <c r="G396" s="8" t="str">
        <f t="shared" si="2"/>
        <v>35</v>
      </c>
      <c r="H396" s="8" t="s">
        <v>223</v>
      </c>
      <c r="I396" s="8" t="s">
        <v>26</v>
      </c>
      <c r="J396" s="8" t="s">
        <v>53</v>
      </c>
      <c r="K396" s="8" t="s">
        <v>10781</v>
      </c>
      <c r="L396" s="8" t="s">
        <v>10782</v>
      </c>
      <c r="M396" s="8" t="s">
        <v>43</v>
      </c>
      <c r="N396" s="8"/>
      <c r="O396" s="8"/>
      <c r="P396" s="8"/>
      <c r="Q396" s="8"/>
      <c r="R396" s="8"/>
      <c r="S396" s="8"/>
      <c r="T396" s="8"/>
      <c r="U396" s="8"/>
      <c r="V396" s="8"/>
      <c r="W396" s="8"/>
      <c r="X396" s="8"/>
      <c r="Y396" s="8"/>
      <c r="Z396" s="8"/>
      <c r="AA396" s="8"/>
      <c r="AB396" s="8"/>
      <c r="AC396" s="8"/>
    </row>
    <row r="397" ht="22.5" customHeight="1">
      <c r="A397" s="8" t="s">
        <v>8790</v>
      </c>
      <c r="B397" s="8" t="s">
        <v>10777</v>
      </c>
      <c r="C397" s="8" t="s">
        <v>1415</v>
      </c>
      <c r="D397" s="8" t="s">
        <v>5588</v>
      </c>
      <c r="E397" s="8" t="s">
        <v>15</v>
      </c>
      <c r="F397" s="8" t="str">
        <f t="shared" si="1"/>
        <v>15</v>
      </c>
      <c r="G397" s="8" t="str">
        <f t="shared" si="2"/>
        <v>30</v>
      </c>
      <c r="H397" s="8" t="s">
        <v>202</v>
      </c>
      <c r="I397" s="8" t="s">
        <v>34</v>
      </c>
      <c r="J397" s="8" t="s">
        <v>53</v>
      </c>
      <c r="K397" s="8" t="s">
        <v>10781</v>
      </c>
      <c r="L397" s="8" t="s">
        <v>10782</v>
      </c>
      <c r="M397" s="8" t="s">
        <v>43</v>
      </c>
      <c r="N397" s="8"/>
      <c r="O397" s="8"/>
      <c r="P397" s="8"/>
      <c r="Q397" s="8"/>
      <c r="R397" s="8"/>
      <c r="S397" s="8"/>
      <c r="T397" s="8"/>
      <c r="U397" s="8"/>
      <c r="V397" s="8"/>
      <c r="W397" s="8"/>
      <c r="X397" s="8"/>
      <c r="Y397" s="8"/>
      <c r="Z397" s="8"/>
      <c r="AA397" s="8"/>
      <c r="AB397" s="8"/>
      <c r="AC397" s="8"/>
    </row>
    <row r="398" ht="22.5" customHeight="1">
      <c r="A398" s="8" t="s">
        <v>10787</v>
      </c>
      <c r="B398" s="8" t="s">
        <v>7066</v>
      </c>
      <c r="C398" s="8" t="s">
        <v>1415</v>
      </c>
      <c r="D398" s="8" t="s">
        <v>1465</v>
      </c>
      <c r="E398" s="8" t="s">
        <v>15</v>
      </c>
      <c r="F398" s="8" t="str">
        <f t="shared" si="1"/>
        <v>20</v>
      </c>
      <c r="G398" s="8" t="str">
        <f t="shared" si="2"/>
        <v>40</v>
      </c>
      <c r="H398" s="8" t="s">
        <v>208</v>
      </c>
      <c r="I398" s="8" t="s">
        <v>58</v>
      </c>
      <c r="J398" s="8" t="s">
        <v>94</v>
      </c>
      <c r="K398" s="8" t="s">
        <v>6753</v>
      </c>
      <c r="L398" s="8" t="s">
        <v>10790</v>
      </c>
      <c r="M398" s="8" t="s">
        <v>62</v>
      </c>
      <c r="N398" s="8"/>
      <c r="O398" s="8"/>
      <c r="P398" s="8"/>
      <c r="Q398" s="8"/>
      <c r="R398" s="8"/>
      <c r="S398" s="8"/>
      <c r="T398" s="8"/>
      <c r="U398" s="8"/>
      <c r="V398" s="8"/>
      <c r="W398" s="8"/>
      <c r="X398" s="8"/>
      <c r="Y398" s="8"/>
      <c r="Z398" s="8"/>
      <c r="AA398" s="8"/>
      <c r="AB398" s="8"/>
      <c r="AC398" s="8"/>
    </row>
    <row r="399" ht="22.5" customHeight="1">
      <c r="A399" s="8" t="s">
        <v>9008</v>
      </c>
      <c r="B399" s="8" t="s">
        <v>7066</v>
      </c>
      <c r="C399" s="8" t="s">
        <v>1415</v>
      </c>
      <c r="D399" s="8" t="s">
        <v>5588</v>
      </c>
      <c r="E399" s="8" t="s">
        <v>139</v>
      </c>
      <c r="F399" s="8" t="str">
        <f t="shared" si="1"/>
        <v>8</v>
      </c>
      <c r="G399" s="8" t="str">
        <f t="shared" si="2"/>
        <v>11</v>
      </c>
      <c r="H399" s="8" t="s">
        <v>2876</v>
      </c>
      <c r="I399" s="8" t="s">
        <v>58</v>
      </c>
      <c r="J399" s="8" t="s">
        <v>1214</v>
      </c>
      <c r="K399" s="8" t="s">
        <v>10796</v>
      </c>
      <c r="L399" s="8" t="s">
        <v>10798</v>
      </c>
      <c r="M399" s="8" t="s">
        <v>29</v>
      </c>
      <c r="N399" s="8"/>
      <c r="O399" s="8"/>
      <c r="P399" s="8"/>
      <c r="Q399" s="8"/>
      <c r="R399" s="8"/>
      <c r="S399" s="8"/>
      <c r="T399" s="8"/>
      <c r="U399" s="8"/>
      <c r="V399" s="8"/>
      <c r="W399" s="8"/>
      <c r="X399" s="8"/>
      <c r="Y399" s="8"/>
      <c r="Z399" s="8"/>
      <c r="AA399" s="8"/>
      <c r="AB399" s="8"/>
      <c r="AC399" s="8"/>
    </row>
    <row r="400" ht="22.5" customHeight="1">
      <c r="A400" s="8" t="s">
        <v>8625</v>
      </c>
      <c r="B400" s="8" t="s">
        <v>10802</v>
      </c>
      <c r="C400" s="8" t="s">
        <v>1415</v>
      </c>
      <c r="D400" s="8" t="s">
        <v>5588</v>
      </c>
      <c r="E400" s="8" t="s">
        <v>139</v>
      </c>
      <c r="F400" s="8" t="str">
        <f t="shared" si="1"/>
        <v>15</v>
      </c>
      <c r="G400" s="8" t="str">
        <f t="shared" si="2"/>
        <v>30</v>
      </c>
      <c r="H400" s="8" t="s">
        <v>202</v>
      </c>
      <c r="I400" s="8" t="s">
        <v>17</v>
      </c>
      <c r="J400" s="8" t="s">
        <v>1043</v>
      </c>
      <c r="K400" s="8" t="s">
        <v>10803</v>
      </c>
      <c r="L400" s="8" t="s">
        <v>10804</v>
      </c>
      <c r="M400" s="8" t="s">
        <v>43</v>
      </c>
      <c r="N400" s="8"/>
      <c r="O400" s="8"/>
      <c r="P400" s="8"/>
      <c r="Q400" s="8"/>
      <c r="R400" s="8"/>
      <c r="S400" s="8"/>
      <c r="T400" s="8"/>
      <c r="U400" s="8"/>
      <c r="V400" s="8"/>
      <c r="W400" s="8"/>
      <c r="X400" s="8"/>
      <c r="Y400" s="8"/>
      <c r="Z400" s="8"/>
      <c r="AA400" s="8"/>
      <c r="AB400" s="8"/>
      <c r="AC400" s="8"/>
    </row>
    <row r="401" ht="22.5" customHeight="1">
      <c r="A401" s="8" t="s">
        <v>8696</v>
      </c>
      <c r="B401" s="8" t="s">
        <v>7066</v>
      </c>
      <c r="C401" s="8" t="s">
        <v>1415</v>
      </c>
      <c r="D401" s="8" t="s">
        <v>1465</v>
      </c>
      <c r="E401" s="8" t="s">
        <v>15</v>
      </c>
      <c r="F401" s="8" t="str">
        <f t="shared" si="1"/>
        <v>20</v>
      </c>
      <c r="G401" s="8" t="str">
        <f t="shared" si="2"/>
        <v>40</v>
      </c>
      <c r="H401" s="8" t="s">
        <v>208</v>
      </c>
      <c r="I401" s="8" t="s">
        <v>17</v>
      </c>
      <c r="J401" s="8" t="s">
        <v>94</v>
      </c>
      <c r="K401" s="8" t="s">
        <v>6753</v>
      </c>
      <c r="L401" s="8" t="s">
        <v>10808</v>
      </c>
      <c r="M401" s="8" t="s">
        <v>62</v>
      </c>
      <c r="N401" s="8"/>
      <c r="O401" s="8"/>
      <c r="P401" s="8"/>
      <c r="Q401" s="8"/>
      <c r="R401" s="8"/>
      <c r="S401" s="8"/>
      <c r="T401" s="8"/>
      <c r="U401" s="8"/>
      <c r="V401" s="8"/>
      <c r="W401" s="8"/>
      <c r="X401" s="8"/>
      <c r="Y401" s="8"/>
      <c r="Z401" s="8"/>
      <c r="AA401" s="8"/>
      <c r="AB401" s="8"/>
      <c r="AC401" s="8"/>
    </row>
    <row r="402" ht="22.5" customHeight="1">
      <c r="A402" s="8" t="s">
        <v>8696</v>
      </c>
      <c r="B402" s="8" t="s">
        <v>7066</v>
      </c>
      <c r="C402" s="8" t="s">
        <v>1415</v>
      </c>
      <c r="D402" s="8" t="s">
        <v>5588</v>
      </c>
      <c r="E402" s="8" t="s">
        <v>15</v>
      </c>
      <c r="F402" s="8" t="str">
        <f t="shared" si="1"/>
        <v>10</v>
      </c>
      <c r="G402" s="8" t="str">
        <f t="shared" si="2"/>
        <v>15</v>
      </c>
      <c r="H402" s="8" t="s">
        <v>16</v>
      </c>
      <c r="I402" s="8" t="s">
        <v>17</v>
      </c>
      <c r="J402" s="8" t="s">
        <v>40</v>
      </c>
      <c r="K402" s="8" t="s">
        <v>5387</v>
      </c>
      <c r="L402" s="8" t="s">
        <v>10812</v>
      </c>
      <c r="M402" s="8" t="s">
        <v>21</v>
      </c>
      <c r="N402" s="8"/>
      <c r="O402" s="8"/>
      <c r="P402" s="8"/>
      <c r="Q402" s="8"/>
      <c r="R402" s="8"/>
      <c r="S402" s="8"/>
      <c r="T402" s="8"/>
      <c r="U402" s="8"/>
      <c r="V402" s="8"/>
      <c r="W402" s="8"/>
      <c r="X402" s="8"/>
      <c r="Y402" s="8"/>
      <c r="Z402" s="8"/>
      <c r="AA402" s="8"/>
      <c r="AB402" s="8"/>
      <c r="AC402" s="8"/>
    </row>
    <row r="403" ht="22.5" customHeight="1">
      <c r="A403" s="8" t="s">
        <v>8673</v>
      </c>
      <c r="B403" s="8" t="s">
        <v>7066</v>
      </c>
      <c r="C403" s="8" t="s">
        <v>1415</v>
      </c>
      <c r="D403" s="8" t="s">
        <v>1439</v>
      </c>
      <c r="E403" s="8" t="s">
        <v>15</v>
      </c>
      <c r="F403" s="8" t="str">
        <f t="shared" si="1"/>
        <v>15</v>
      </c>
      <c r="G403" s="8" t="str">
        <f t="shared" si="2"/>
        <v>25</v>
      </c>
      <c r="H403" s="8" t="s">
        <v>39</v>
      </c>
      <c r="I403" s="8" t="s">
        <v>34</v>
      </c>
      <c r="J403" s="8" t="s">
        <v>40</v>
      </c>
      <c r="K403" s="8" t="s">
        <v>7797</v>
      </c>
      <c r="L403" s="8" t="s">
        <v>10818</v>
      </c>
      <c r="M403" s="8" t="s">
        <v>43</v>
      </c>
      <c r="N403" s="8"/>
      <c r="O403" s="8"/>
      <c r="P403" s="8"/>
      <c r="Q403" s="8"/>
      <c r="R403" s="8"/>
      <c r="S403" s="8"/>
      <c r="T403" s="8"/>
      <c r="U403" s="8"/>
      <c r="V403" s="8"/>
      <c r="W403" s="8"/>
      <c r="X403" s="8"/>
      <c r="Y403" s="8"/>
      <c r="Z403" s="8"/>
      <c r="AA403" s="8"/>
      <c r="AB403" s="8"/>
      <c r="AC403" s="8"/>
    </row>
    <row r="404" ht="22.5" customHeight="1">
      <c r="A404" s="8" t="s">
        <v>8625</v>
      </c>
      <c r="B404" s="8" t="s">
        <v>10820</v>
      </c>
      <c r="C404" s="8" t="s">
        <v>1415</v>
      </c>
      <c r="D404" s="8" t="s">
        <v>5588</v>
      </c>
      <c r="E404" s="8" t="s">
        <v>15</v>
      </c>
      <c r="F404" s="8" t="str">
        <f t="shared" si="1"/>
        <v>10</v>
      </c>
      <c r="G404" s="8" t="str">
        <f t="shared" si="2"/>
        <v>20</v>
      </c>
      <c r="H404" s="8" t="s">
        <v>93</v>
      </c>
      <c r="I404" s="8" t="s">
        <v>17</v>
      </c>
      <c r="J404" s="8" t="s">
        <v>18</v>
      </c>
      <c r="K404" s="8" t="s">
        <v>903</v>
      </c>
      <c r="L404" s="8" t="s">
        <v>10824</v>
      </c>
      <c r="M404" s="8" t="s">
        <v>43</v>
      </c>
      <c r="N404" s="8"/>
      <c r="O404" s="8"/>
      <c r="P404" s="8"/>
      <c r="Q404" s="8"/>
      <c r="R404" s="8"/>
      <c r="S404" s="8"/>
      <c r="T404" s="8"/>
      <c r="U404" s="8"/>
      <c r="V404" s="8"/>
      <c r="W404" s="8"/>
      <c r="X404" s="8"/>
      <c r="Y404" s="8"/>
      <c r="Z404" s="8"/>
      <c r="AA404" s="8"/>
      <c r="AB404" s="8"/>
      <c r="AC404" s="8"/>
    </row>
    <row r="405" ht="22.5" customHeight="1">
      <c r="A405" s="8" t="s">
        <v>10825</v>
      </c>
      <c r="B405" s="8" t="s">
        <v>7066</v>
      </c>
      <c r="C405" s="27" t="s">
        <v>2954</v>
      </c>
      <c r="D405" s="27" t="s">
        <v>3181</v>
      </c>
      <c r="E405" s="8" t="s">
        <v>15</v>
      </c>
      <c r="F405" s="8" t="str">
        <f t="shared" si="1"/>
        <v>10</v>
      </c>
      <c r="G405" s="8" t="str">
        <f t="shared" si="2"/>
        <v>20</v>
      </c>
      <c r="H405" s="8" t="s">
        <v>93</v>
      </c>
      <c r="I405" s="8" t="s">
        <v>34</v>
      </c>
      <c r="J405" s="8" t="s">
        <v>1214</v>
      </c>
      <c r="K405" s="8" t="s">
        <v>76</v>
      </c>
      <c r="L405" s="8" t="s">
        <v>10828</v>
      </c>
      <c r="M405" s="8" t="s">
        <v>21</v>
      </c>
      <c r="N405" s="8"/>
      <c r="O405" s="8"/>
      <c r="P405" s="8"/>
      <c r="Q405" s="8"/>
      <c r="R405" s="8"/>
      <c r="S405" s="8"/>
      <c r="T405" s="8"/>
      <c r="U405" s="8"/>
      <c r="V405" s="8"/>
      <c r="W405" s="8"/>
      <c r="X405" s="8"/>
      <c r="Y405" s="8"/>
      <c r="Z405" s="8"/>
      <c r="AA405" s="8"/>
      <c r="AB405" s="8"/>
      <c r="AC405" s="8"/>
    </row>
    <row r="406" ht="22.5" customHeight="1">
      <c r="A406" s="8" t="s">
        <v>8861</v>
      </c>
      <c r="B406" s="8" t="s">
        <v>7066</v>
      </c>
      <c r="C406" s="8" t="s">
        <v>1415</v>
      </c>
      <c r="D406" s="8" t="s">
        <v>1439</v>
      </c>
      <c r="E406" s="8" t="s">
        <v>15</v>
      </c>
      <c r="F406" s="8" t="str">
        <f t="shared" si="1"/>
        <v>15</v>
      </c>
      <c r="G406" s="8" t="str">
        <f t="shared" si="2"/>
        <v>25</v>
      </c>
      <c r="H406" s="8" t="s">
        <v>39</v>
      </c>
      <c r="I406" s="8" t="s">
        <v>34</v>
      </c>
      <c r="J406" s="8" t="s">
        <v>1043</v>
      </c>
      <c r="K406" s="8" t="s">
        <v>10832</v>
      </c>
      <c r="L406" s="8" t="s">
        <v>10834</v>
      </c>
      <c r="M406" s="8" t="s">
        <v>21</v>
      </c>
      <c r="N406" s="8"/>
      <c r="O406" s="8"/>
      <c r="P406" s="8"/>
      <c r="Q406" s="8"/>
      <c r="R406" s="8"/>
      <c r="S406" s="8"/>
      <c r="T406" s="8"/>
      <c r="U406" s="8"/>
      <c r="V406" s="8"/>
      <c r="W406" s="8"/>
      <c r="X406" s="8"/>
      <c r="Y406" s="8"/>
      <c r="Z406" s="8"/>
      <c r="AA406" s="8"/>
      <c r="AB406" s="8"/>
      <c r="AC406" s="8"/>
    </row>
    <row r="407" ht="22.5" customHeight="1">
      <c r="A407" s="8" t="s">
        <v>8696</v>
      </c>
      <c r="B407" s="8" t="s">
        <v>10837</v>
      </c>
      <c r="C407" s="8" t="s">
        <v>1415</v>
      </c>
      <c r="D407" s="8" t="s">
        <v>5588</v>
      </c>
      <c r="E407" s="8" t="s">
        <v>15</v>
      </c>
      <c r="F407" s="8" t="str">
        <f t="shared" si="1"/>
        <v>14</v>
      </c>
      <c r="G407" s="8" t="str">
        <f t="shared" si="2"/>
        <v>28</v>
      </c>
      <c r="H407" s="8" t="s">
        <v>1141</v>
      </c>
      <c r="I407" s="8" t="s">
        <v>26</v>
      </c>
      <c r="J407" s="8" t="s">
        <v>18</v>
      </c>
      <c r="K407" s="8" t="s">
        <v>76</v>
      </c>
      <c r="L407" s="8" t="s">
        <v>10839</v>
      </c>
      <c r="M407" s="8" t="s">
        <v>43</v>
      </c>
      <c r="N407" s="8"/>
      <c r="O407" s="8"/>
      <c r="P407" s="8"/>
      <c r="Q407" s="8"/>
      <c r="R407" s="8"/>
      <c r="S407" s="8"/>
      <c r="T407" s="8"/>
      <c r="U407" s="8"/>
      <c r="V407" s="8"/>
      <c r="W407" s="8"/>
      <c r="X407" s="8"/>
      <c r="Y407" s="8"/>
      <c r="Z407" s="8"/>
      <c r="AA407" s="8"/>
      <c r="AB407" s="8"/>
      <c r="AC407" s="8"/>
    </row>
    <row r="408" ht="22.5" customHeight="1">
      <c r="A408" s="8" t="s">
        <v>10843</v>
      </c>
      <c r="B408" s="8" t="s">
        <v>10844</v>
      </c>
      <c r="C408" s="8" t="s">
        <v>1415</v>
      </c>
      <c r="D408" s="8" t="s">
        <v>5588</v>
      </c>
      <c r="E408" s="8" t="s">
        <v>15</v>
      </c>
      <c r="F408" s="8" t="str">
        <f t="shared" si="1"/>
        <v>14</v>
      </c>
      <c r="G408" s="8" t="str">
        <f t="shared" si="2"/>
        <v>20</v>
      </c>
      <c r="H408" s="8" t="s">
        <v>308</v>
      </c>
      <c r="I408" s="8" t="s">
        <v>34</v>
      </c>
      <c r="J408" s="8" t="s">
        <v>53</v>
      </c>
      <c r="K408" s="8" t="s">
        <v>10846</v>
      </c>
      <c r="L408" s="8" t="s">
        <v>10847</v>
      </c>
      <c r="M408" s="8" t="s">
        <v>21</v>
      </c>
      <c r="N408" s="8"/>
      <c r="O408" s="8"/>
      <c r="P408" s="8"/>
      <c r="Q408" s="8"/>
      <c r="R408" s="8"/>
      <c r="S408" s="8"/>
      <c r="T408" s="8"/>
      <c r="U408" s="8"/>
      <c r="V408" s="8"/>
      <c r="W408" s="8"/>
      <c r="X408" s="8"/>
      <c r="Y408" s="8"/>
      <c r="Z408" s="8"/>
      <c r="AA408" s="8"/>
      <c r="AB408" s="8"/>
      <c r="AC408" s="8"/>
    </row>
    <row r="409" ht="22.5" customHeight="1">
      <c r="A409" s="8" t="s">
        <v>8696</v>
      </c>
      <c r="B409" s="8" t="s">
        <v>7066</v>
      </c>
      <c r="C409" s="8" t="s">
        <v>1415</v>
      </c>
      <c r="D409" s="8" t="s">
        <v>1475</v>
      </c>
      <c r="E409" s="8" t="s">
        <v>15</v>
      </c>
      <c r="F409" s="8" t="str">
        <f t="shared" si="1"/>
        <v>10</v>
      </c>
      <c r="G409" s="8" t="str">
        <f t="shared" si="2"/>
        <v>15</v>
      </c>
      <c r="H409" s="8" t="s">
        <v>16</v>
      </c>
      <c r="I409" s="8" t="s">
        <v>34</v>
      </c>
      <c r="J409" s="8" t="s">
        <v>40</v>
      </c>
      <c r="K409" s="8" t="s">
        <v>854</v>
      </c>
      <c r="L409" s="8" t="s">
        <v>10850</v>
      </c>
      <c r="M409" s="8" t="s">
        <v>21</v>
      </c>
      <c r="N409" s="8"/>
      <c r="O409" s="8"/>
      <c r="P409" s="8"/>
      <c r="Q409" s="8"/>
      <c r="R409" s="8"/>
      <c r="S409" s="8"/>
      <c r="T409" s="8"/>
      <c r="U409" s="8"/>
      <c r="V409" s="8"/>
      <c r="W409" s="8"/>
      <c r="X409" s="8"/>
      <c r="Y409" s="8"/>
      <c r="Z409" s="8"/>
      <c r="AA409" s="8"/>
      <c r="AB409" s="8"/>
      <c r="AC409" s="8"/>
    </row>
    <row r="410" ht="22.5" customHeight="1">
      <c r="A410" s="8" t="s">
        <v>8625</v>
      </c>
      <c r="B410" s="8" t="s">
        <v>10851</v>
      </c>
      <c r="C410" s="8" t="s">
        <v>1415</v>
      </c>
      <c r="D410" s="8" t="s">
        <v>1439</v>
      </c>
      <c r="E410" s="8" t="s">
        <v>15</v>
      </c>
      <c r="F410" s="8" t="str">
        <f t="shared" si="1"/>
        <v>10</v>
      </c>
      <c r="G410" s="8" t="str">
        <f t="shared" si="2"/>
        <v>15</v>
      </c>
      <c r="H410" s="8" t="s">
        <v>16</v>
      </c>
      <c r="I410" s="8" t="s">
        <v>17</v>
      </c>
      <c r="J410" s="8" t="s">
        <v>1064</v>
      </c>
      <c r="K410" s="8" t="s">
        <v>76</v>
      </c>
      <c r="L410" s="8" t="s">
        <v>10854</v>
      </c>
      <c r="M410" s="8" t="s">
        <v>21</v>
      </c>
      <c r="N410" s="8"/>
      <c r="O410" s="8"/>
      <c r="P410" s="8"/>
      <c r="Q410" s="8"/>
      <c r="R410" s="8"/>
      <c r="S410" s="8"/>
      <c r="T410" s="8"/>
      <c r="U410" s="8"/>
      <c r="V410" s="8"/>
      <c r="W410" s="8"/>
      <c r="X410" s="8"/>
      <c r="Y410" s="8"/>
      <c r="Z410" s="8"/>
      <c r="AA410" s="8"/>
      <c r="AB410" s="8"/>
      <c r="AC410" s="8"/>
    </row>
    <row r="411" ht="22.5" customHeight="1">
      <c r="A411" s="8" t="s">
        <v>8673</v>
      </c>
      <c r="B411" s="8" t="s">
        <v>7066</v>
      </c>
      <c r="C411" s="8" t="s">
        <v>1415</v>
      </c>
      <c r="D411" s="8" t="s">
        <v>1439</v>
      </c>
      <c r="E411" s="8" t="s">
        <v>15</v>
      </c>
      <c r="F411" s="8" t="str">
        <f t="shared" si="1"/>
        <v>20</v>
      </c>
      <c r="G411" s="8" t="str">
        <f t="shared" si="2"/>
        <v>40</v>
      </c>
      <c r="H411" s="8" t="s">
        <v>6897</v>
      </c>
      <c r="I411" s="8" t="s">
        <v>34</v>
      </c>
      <c r="J411" s="8" t="s">
        <v>40</v>
      </c>
      <c r="K411" s="8" t="s">
        <v>7797</v>
      </c>
      <c r="L411" s="8" t="s">
        <v>10818</v>
      </c>
      <c r="M411" s="8" t="s">
        <v>43</v>
      </c>
      <c r="N411" s="8"/>
      <c r="O411" s="8"/>
      <c r="P411" s="8"/>
      <c r="Q411" s="8"/>
      <c r="R411" s="8"/>
      <c r="S411" s="8"/>
      <c r="T411" s="8"/>
      <c r="U411" s="8"/>
      <c r="V411" s="8"/>
      <c r="W411" s="8"/>
      <c r="X411" s="8"/>
      <c r="Y411" s="8"/>
      <c r="Z411" s="8"/>
      <c r="AA411" s="8"/>
      <c r="AB411" s="8"/>
      <c r="AC411" s="8"/>
    </row>
    <row r="412" ht="22.5" customHeight="1">
      <c r="A412" s="8" t="s">
        <v>10858</v>
      </c>
      <c r="B412" s="8" t="s">
        <v>7066</v>
      </c>
      <c r="C412" s="8" t="s">
        <v>1415</v>
      </c>
      <c r="D412" s="8" t="s">
        <v>1475</v>
      </c>
      <c r="E412" s="8" t="s">
        <v>244</v>
      </c>
      <c r="F412" s="8" t="str">
        <f t="shared" si="1"/>
        <v>12</v>
      </c>
      <c r="G412" s="8" t="str">
        <f t="shared" si="2"/>
        <v>20</v>
      </c>
      <c r="H412" s="8" t="s">
        <v>33</v>
      </c>
      <c r="I412" s="8" t="s">
        <v>17</v>
      </c>
      <c r="J412" s="8" t="s">
        <v>348</v>
      </c>
      <c r="K412" s="8" t="s">
        <v>10860</v>
      </c>
      <c r="L412" s="8" t="s">
        <v>10861</v>
      </c>
      <c r="M412" s="8" t="s">
        <v>21</v>
      </c>
      <c r="N412" s="8"/>
      <c r="O412" s="8"/>
      <c r="P412" s="8"/>
      <c r="Q412" s="8"/>
      <c r="R412" s="8"/>
      <c r="S412" s="8"/>
      <c r="T412" s="8"/>
      <c r="U412" s="8"/>
      <c r="V412" s="8"/>
      <c r="W412" s="8"/>
      <c r="X412" s="8"/>
      <c r="Y412" s="8"/>
      <c r="Z412" s="8"/>
      <c r="AA412" s="8"/>
      <c r="AB412" s="8"/>
      <c r="AC412" s="8"/>
    </row>
    <row r="413" ht="22.5" customHeight="1">
      <c r="A413" s="8" t="s">
        <v>1686</v>
      </c>
      <c r="B413" s="8" t="s">
        <v>10862</v>
      </c>
      <c r="C413" s="8" t="s">
        <v>1415</v>
      </c>
      <c r="D413" s="8" t="s">
        <v>5588</v>
      </c>
      <c r="E413" s="8" t="s">
        <v>15</v>
      </c>
      <c r="F413" s="8" t="str">
        <f t="shared" si="1"/>
        <v>30</v>
      </c>
      <c r="G413" s="8" t="str">
        <f t="shared" si="2"/>
        <v>45</v>
      </c>
      <c r="H413" s="8" t="s">
        <v>1688</v>
      </c>
      <c r="I413" s="8" t="s">
        <v>26</v>
      </c>
      <c r="J413" s="8" t="s">
        <v>18</v>
      </c>
      <c r="K413" s="8" t="s">
        <v>9756</v>
      </c>
      <c r="L413" s="8" t="s">
        <v>1690</v>
      </c>
      <c r="M413" s="8" t="s">
        <v>37</v>
      </c>
      <c r="N413" s="8"/>
      <c r="O413" s="8"/>
      <c r="P413" s="8"/>
      <c r="Q413" s="8"/>
      <c r="R413" s="8"/>
      <c r="S413" s="8"/>
      <c r="T413" s="8"/>
      <c r="U413" s="8"/>
      <c r="V413" s="8"/>
      <c r="W413" s="8"/>
      <c r="X413" s="8"/>
      <c r="Y413" s="8"/>
      <c r="Z413" s="8"/>
      <c r="AA413" s="8"/>
      <c r="AB413" s="8"/>
      <c r="AC413" s="8"/>
    </row>
    <row r="414" ht="22.5" customHeight="1">
      <c r="A414" s="8" t="s">
        <v>8828</v>
      </c>
      <c r="B414" s="8" t="s">
        <v>10865</v>
      </c>
      <c r="C414" s="8" t="s">
        <v>1415</v>
      </c>
      <c r="D414" s="8" t="s">
        <v>5588</v>
      </c>
      <c r="E414" s="8" t="s">
        <v>15</v>
      </c>
      <c r="F414" s="8" t="str">
        <f t="shared" si="1"/>
        <v>10</v>
      </c>
      <c r="G414" s="8" t="str">
        <f t="shared" si="2"/>
        <v>15</v>
      </c>
      <c r="H414" s="8" t="s">
        <v>16</v>
      </c>
      <c r="I414" s="8" t="s">
        <v>17</v>
      </c>
      <c r="J414" s="8" t="s">
        <v>348</v>
      </c>
      <c r="K414" s="8" t="s">
        <v>622</v>
      </c>
      <c r="L414" s="8" t="s">
        <v>10867</v>
      </c>
      <c r="M414" s="8" t="s">
        <v>43</v>
      </c>
      <c r="N414" s="8"/>
      <c r="O414" s="8"/>
      <c r="P414" s="8"/>
      <c r="Q414" s="8"/>
      <c r="R414" s="8"/>
      <c r="S414" s="8"/>
      <c r="T414" s="8"/>
      <c r="U414" s="8"/>
      <c r="V414" s="8"/>
      <c r="W414" s="8"/>
      <c r="X414" s="8"/>
      <c r="Y414" s="8"/>
      <c r="Z414" s="8"/>
      <c r="AA414" s="8"/>
      <c r="AB414" s="8"/>
      <c r="AC414" s="8"/>
    </row>
    <row r="415" ht="22.5" customHeight="1">
      <c r="A415" s="8" t="s">
        <v>8673</v>
      </c>
      <c r="B415" s="8" t="s">
        <v>7066</v>
      </c>
      <c r="C415" s="8" t="s">
        <v>1415</v>
      </c>
      <c r="D415" s="8" t="s">
        <v>5588</v>
      </c>
      <c r="E415" s="8" t="s">
        <v>244</v>
      </c>
      <c r="F415" s="8" t="str">
        <f t="shared" si="1"/>
        <v>15</v>
      </c>
      <c r="G415" s="8" t="str">
        <f t="shared" si="2"/>
        <v>30</v>
      </c>
      <c r="H415" s="8" t="s">
        <v>202</v>
      </c>
      <c r="I415" s="8" t="s">
        <v>17</v>
      </c>
      <c r="J415" s="8" t="s">
        <v>94</v>
      </c>
      <c r="K415" s="8" t="s">
        <v>10869</v>
      </c>
      <c r="L415" s="8" t="s">
        <v>10870</v>
      </c>
      <c r="M415" s="8" t="s">
        <v>43</v>
      </c>
      <c r="N415" s="8"/>
      <c r="O415" s="8"/>
      <c r="P415" s="8"/>
      <c r="Q415" s="8"/>
      <c r="R415" s="8"/>
      <c r="S415" s="8"/>
      <c r="T415" s="8"/>
      <c r="U415" s="8"/>
      <c r="V415" s="8"/>
      <c r="W415" s="8"/>
      <c r="X415" s="8"/>
      <c r="Y415" s="8"/>
      <c r="Z415" s="8"/>
      <c r="AA415" s="8"/>
      <c r="AB415" s="8"/>
      <c r="AC415" s="8"/>
    </row>
    <row r="416" ht="22.5" customHeight="1">
      <c r="A416" s="8" t="s">
        <v>8696</v>
      </c>
      <c r="B416" s="8" t="s">
        <v>7066</v>
      </c>
      <c r="C416" s="8" t="s">
        <v>1415</v>
      </c>
      <c r="D416" s="8" t="s">
        <v>5588</v>
      </c>
      <c r="E416" s="8" t="s">
        <v>122</v>
      </c>
      <c r="F416" s="8" t="str">
        <f t="shared" si="1"/>
        <v>15</v>
      </c>
      <c r="G416" s="8" t="str">
        <f t="shared" si="2"/>
        <v>18</v>
      </c>
      <c r="H416" s="8" t="s">
        <v>1154</v>
      </c>
      <c r="I416" s="8" t="s">
        <v>58</v>
      </c>
      <c r="J416" s="8" t="s">
        <v>240</v>
      </c>
      <c r="K416" s="8" t="s">
        <v>10873</v>
      </c>
      <c r="L416" s="8" t="s">
        <v>10875</v>
      </c>
      <c r="M416" s="8" t="s">
        <v>29</v>
      </c>
      <c r="N416" s="8"/>
      <c r="O416" s="8"/>
      <c r="P416" s="8"/>
      <c r="Q416" s="8"/>
      <c r="R416" s="8"/>
      <c r="S416" s="8"/>
      <c r="T416" s="8"/>
      <c r="U416" s="8"/>
      <c r="V416" s="8"/>
      <c r="W416" s="8"/>
      <c r="X416" s="8"/>
      <c r="Y416" s="8"/>
      <c r="Z416" s="8"/>
      <c r="AA416" s="8"/>
      <c r="AB416" s="8"/>
      <c r="AC416" s="8"/>
    </row>
    <row r="417" ht="22.5" customHeight="1">
      <c r="A417" s="8" t="s">
        <v>1577</v>
      </c>
      <c r="B417" s="8" t="s">
        <v>10862</v>
      </c>
      <c r="C417" s="8" t="s">
        <v>1415</v>
      </c>
      <c r="D417" s="8" t="s">
        <v>5588</v>
      </c>
      <c r="E417" s="8" t="s">
        <v>15</v>
      </c>
      <c r="F417" s="8" t="str">
        <f t="shared" si="1"/>
        <v>30</v>
      </c>
      <c r="G417" s="8" t="str">
        <f t="shared" si="2"/>
        <v>50</v>
      </c>
      <c r="H417" s="8" t="s">
        <v>1212</v>
      </c>
      <c r="I417" s="8" t="s">
        <v>26</v>
      </c>
      <c r="J417" s="8" t="s">
        <v>18</v>
      </c>
      <c r="K417" s="8" t="s">
        <v>9756</v>
      </c>
      <c r="L417" s="8" t="s">
        <v>10879</v>
      </c>
      <c r="M417" s="8" t="s">
        <v>37</v>
      </c>
      <c r="N417" s="8"/>
      <c r="O417" s="8"/>
      <c r="P417" s="8"/>
      <c r="Q417" s="8"/>
      <c r="R417" s="8"/>
      <c r="S417" s="8"/>
      <c r="T417" s="8"/>
      <c r="U417" s="8"/>
      <c r="V417" s="8"/>
      <c r="W417" s="8"/>
      <c r="X417" s="8"/>
      <c r="Y417" s="8"/>
      <c r="Z417" s="8"/>
      <c r="AA417" s="8"/>
      <c r="AB417" s="8"/>
      <c r="AC417" s="8"/>
    </row>
    <row r="418" ht="22.5" customHeight="1">
      <c r="A418" s="8" t="s">
        <v>8673</v>
      </c>
      <c r="B418" s="8" t="s">
        <v>10880</v>
      </c>
      <c r="C418" s="8" t="s">
        <v>1415</v>
      </c>
      <c r="D418" s="8" t="s">
        <v>5588</v>
      </c>
      <c r="E418" s="8" t="s">
        <v>15</v>
      </c>
      <c r="F418" s="8" t="str">
        <f t="shared" si="1"/>
        <v>15</v>
      </c>
      <c r="G418" s="8" t="str">
        <f t="shared" si="2"/>
        <v>30</v>
      </c>
      <c r="H418" s="8" t="s">
        <v>202</v>
      </c>
      <c r="I418" s="8" t="s">
        <v>17</v>
      </c>
      <c r="J418" s="8" t="s">
        <v>140</v>
      </c>
      <c r="K418" s="8" t="s">
        <v>76</v>
      </c>
      <c r="L418" s="8" t="s">
        <v>10883</v>
      </c>
      <c r="M418" s="8" t="s">
        <v>21</v>
      </c>
      <c r="N418" s="8"/>
      <c r="O418" s="8"/>
      <c r="P418" s="8"/>
      <c r="Q418" s="8"/>
      <c r="R418" s="8"/>
      <c r="S418" s="8"/>
      <c r="T418" s="8"/>
      <c r="U418" s="8"/>
      <c r="V418" s="8"/>
      <c r="W418" s="8"/>
      <c r="X418" s="8"/>
      <c r="Y418" s="8"/>
      <c r="Z418" s="8"/>
      <c r="AA418" s="8"/>
      <c r="AB418" s="8"/>
      <c r="AC418" s="8"/>
    </row>
    <row r="419" ht="22.5" customHeight="1">
      <c r="A419" s="8" t="s">
        <v>10885</v>
      </c>
      <c r="B419" s="8" t="s">
        <v>6092</v>
      </c>
      <c r="C419" s="8" t="s">
        <v>1415</v>
      </c>
      <c r="D419" s="8" t="s">
        <v>1475</v>
      </c>
      <c r="E419" s="8" t="s">
        <v>15</v>
      </c>
      <c r="F419" s="8" t="str">
        <f t="shared" si="1"/>
        <v>15</v>
      </c>
      <c r="G419" s="8" t="str">
        <f t="shared" si="2"/>
        <v>20</v>
      </c>
      <c r="H419" s="8" t="s">
        <v>70</v>
      </c>
      <c r="I419" s="8" t="s">
        <v>34</v>
      </c>
      <c r="J419" s="8" t="s">
        <v>1214</v>
      </c>
      <c r="K419" s="8" t="s">
        <v>76</v>
      </c>
      <c r="L419" s="8" t="s">
        <v>10887</v>
      </c>
      <c r="M419" s="8" t="s">
        <v>43</v>
      </c>
      <c r="N419" s="8"/>
      <c r="O419" s="8"/>
      <c r="P419" s="8"/>
      <c r="Q419" s="8"/>
      <c r="R419" s="8"/>
      <c r="S419" s="8"/>
      <c r="T419" s="8"/>
      <c r="U419" s="8"/>
      <c r="V419" s="8"/>
      <c r="W419" s="8"/>
      <c r="X419" s="8"/>
      <c r="Y419" s="8"/>
      <c r="Z419" s="8"/>
      <c r="AA419" s="8"/>
      <c r="AB419" s="8"/>
      <c r="AC419" s="8"/>
    </row>
    <row r="420" ht="22.5" customHeight="1">
      <c r="A420" s="8" t="s">
        <v>8696</v>
      </c>
      <c r="B420" s="8" t="s">
        <v>10888</v>
      </c>
      <c r="C420" s="8" t="s">
        <v>1415</v>
      </c>
      <c r="D420" s="8" t="s">
        <v>5588</v>
      </c>
      <c r="E420" s="8" t="s">
        <v>139</v>
      </c>
      <c r="F420" s="8" t="str">
        <f t="shared" si="1"/>
        <v>9</v>
      </c>
      <c r="G420" s="8" t="str">
        <f t="shared" si="2"/>
        <v>14</v>
      </c>
      <c r="H420" s="8" t="s">
        <v>452</v>
      </c>
      <c r="I420" s="8" t="s">
        <v>34</v>
      </c>
      <c r="J420" s="8" t="s">
        <v>18</v>
      </c>
      <c r="K420" s="8" t="s">
        <v>9025</v>
      </c>
      <c r="L420" s="8" t="s">
        <v>10889</v>
      </c>
      <c r="M420" s="8" t="s">
        <v>62</v>
      </c>
      <c r="N420" s="8"/>
      <c r="O420" s="8"/>
      <c r="P420" s="8"/>
      <c r="Q420" s="8"/>
      <c r="R420" s="8"/>
      <c r="S420" s="8"/>
      <c r="T420" s="8"/>
      <c r="U420" s="8"/>
      <c r="V420" s="8"/>
      <c r="W420" s="8"/>
      <c r="X420" s="8"/>
      <c r="Y420" s="8"/>
      <c r="Z420" s="8"/>
      <c r="AA420" s="8"/>
      <c r="AB420" s="8"/>
      <c r="AC420" s="8"/>
    </row>
    <row r="421" ht="22.5" customHeight="1">
      <c r="A421" s="8" t="s">
        <v>8696</v>
      </c>
      <c r="B421" s="8" t="s">
        <v>7066</v>
      </c>
      <c r="C421" s="8" t="s">
        <v>1415</v>
      </c>
      <c r="D421" s="8" t="s">
        <v>1465</v>
      </c>
      <c r="E421" s="8" t="s">
        <v>15</v>
      </c>
      <c r="F421" s="8" t="str">
        <f t="shared" si="1"/>
        <v>12</v>
      </c>
      <c r="G421" s="8" t="str">
        <f t="shared" si="2"/>
        <v>18</v>
      </c>
      <c r="H421" s="8" t="s">
        <v>114</v>
      </c>
      <c r="I421" s="8" t="s">
        <v>17</v>
      </c>
      <c r="J421" s="8" t="s">
        <v>18</v>
      </c>
      <c r="K421" s="8" t="s">
        <v>10891</v>
      </c>
      <c r="L421" s="8" t="s">
        <v>10892</v>
      </c>
      <c r="M421" s="8" t="s">
        <v>21</v>
      </c>
      <c r="N421" s="8"/>
      <c r="O421" s="8"/>
      <c r="P421" s="8"/>
      <c r="Q421" s="8"/>
      <c r="R421" s="8"/>
      <c r="S421" s="8"/>
      <c r="T421" s="8"/>
      <c r="U421" s="8"/>
      <c r="V421" s="8"/>
      <c r="W421" s="8"/>
      <c r="X421" s="8"/>
      <c r="Y421" s="8"/>
      <c r="Z421" s="8"/>
      <c r="AA421" s="8"/>
      <c r="AB421" s="8"/>
      <c r="AC421" s="8"/>
    </row>
    <row r="422" ht="22.5" customHeight="1">
      <c r="A422" s="8" t="s">
        <v>8625</v>
      </c>
      <c r="B422" s="8" t="s">
        <v>7066</v>
      </c>
      <c r="C422" s="8" t="s">
        <v>1415</v>
      </c>
      <c r="D422" s="8" t="s">
        <v>5588</v>
      </c>
      <c r="E422" s="8" t="s">
        <v>15</v>
      </c>
      <c r="F422" s="8" t="str">
        <f t="shared" si="1"/>
        <v>4</v>
      </c>
      <c r="G422" s="8" t="str">
        <f t="shared" si="2"/>
        <v>5</v>
      </c>
      <c r="H422" s="8" t="s">
        <v>1085</v>
      </c>
      <c r="I422" s="8" t="s">
        <v>164</v>
      </c>
      <c r="J422" s="8" t="s">
        <v>1945</v>
      </c>
      <c r="K422" s="8" t="s">
        <v>76</v>
      </c>
      <c r="L422" s="8" t="s">
        <v>10895</v>
      </c>
      <c r="M422" s="8" t="s">
        <v>73</v>
      </c>
      <c r="N422" s="8"/>
      <c r="O422" s="8"/>
      <c r="P422" s="8"/>
      <c r="Q422" s="8"/>
      <c r="R422" s="8"/>
      <c r="S422" s="8"/>
      <c r="T422" s="8"/>
      <c r="U422" s="8"/>
      <c r="V422" s="8"/>
      <c r="W422" s="8"/>
      <c r="X422" s="8"/>
      <c r="Y422" s="8"/>
      <c r="Z422" s="8"/>
      <c r="AA422" s="8"/>
      <c r="AB422" s="8"/>
      <c r="AC422" s="8"/>
    </row>
    <row r="423" ht="22.5" customHeight="1">
      <c r="A423" s="8" t="s">
        <v>8625</v>
      </c>
      <c r="B423" s="8" t="s">
        <v>7066</v>
      </c>
      <c r="C423" s="8" t="s">
        <v>1415</v>
      </c>
      <c r="D423" s="8" t="s">
        <v>5588</v>
      </c>
      <c r="E423" s="8" t="s">
        <v>15</v>
      </c>
      <c r="F423" s="8" t="str">
        <f t="shared" si="1"/>
        <v>14</v>
      </c>
      <c r="G423" s="8" t="str">
        <f t="shared" si="2"/>
        <v>26</v>
      </c>
      <c r="H423" s="8" t="s">
        <v>10901</v>
      </c>
      <c r="I423" s="8" t="s">
        <v>26</v>
      </c>
      <c r="J423" s="8" t="s">
        <v>458</v>
      </c>
      <c r="K423" s="8" t="s">
        <v>8616</v>
      </c>
      <c r="L423" s="8" t="s">
        <v>10903</v>
      </c>
      <c r="M423" s="8" t="s">
        <v>43</v>
      </c>
      <c r="N423" s="8"/>
      <c r="O423" s="8"/>
      <c r="P423" s="8"/>
      <c r="Q423" s="8"/>
      <c r="R423" s="8"/>
      <c r="S423" s="8"/>
      <c r="T423" s="8"/>
      <c r="U423" s="8"/>
      <c r="V423" s="8"/>
      <c r="W423" s="8"/>
      <c r="X423" s="8"/>
      <c r="Y423" s="8"/>
      <c r="Z423" s="8"/>
      <c r="AA423" s="8"/>
      <c r="AB423" s="8"/>
      <c r="AC423" s="8"/>
    </row>
    <row r="424" ht="22.5" customHeight="1">
      <c r="A424" s="8" t="s">
        <v>8696</v>
      </c>
      <c r="B424" s="8" t="s">
        <v>10905</v>
      </c>
      <c r="C424" s="8" t="s">
        <v>1415</v>
      </c>
      <c r="D424" s="8" t="s">
        <v>5588</v>
      </c>
      <c r="E424" s="8" t="s">
        <v>15</v>
      </c>
      <c r="F424" s="8" t="str">
        <f t="shared" si="1"/>
        <v>7</v>
      </c>
      <c r="G424" s="8" t="str">
        <f t="shared" si="2"/>
        <v>12</v>
      </c>
      <c r="H424" s="8" t="s">
        <v>193</v>
      </c>
      <c r="I424" s="8" t="s">
        <v>17</v>
      </c>
      <c r="J424" s="8" t="s">
        <v>140</v>
      </c>
      <c r="K424" s="8" t="s">
        <v>76</v>
      </c>
      <c r="L424" s="8" t="s">
        <v>10908</v>
      </c>
      <c r="M424" s="8" t="s">
        <v>73</v>
      </c>
      <c r="N424" s="8"/>
      <c r="O424" s="8"/>
      <c r="P424" s="8"/>
      <c r="Q424" s="8"/>
      <c r="R424" s="8"/>
      <c r="S424" s="8"/>
      <c r="T424" s="8"/>
      <c r="U424" s="8"/>
      <c r="V424" s="8"/>
      <c r="W424" s="8"/>
      <c r="X424" s="8"/>
      <c r="Y424" s="8"/>
      <c r="Z424" s="8"/>
      <c r="AA424" s="8"/>
      <c r="AB424" s="8"/>
      <c r="AC424" s="8"/>
    </row>
    <row r="425" ht="22.5" customHeight="1">
      <c r="A425" s="8" t="s">
        <v>10548</v>
      </c>
      <c r="B425" s="8" t="s">
        <v>10911</v>
      </c>
      <c r="C425" s="8" t="s">
        <v>1415</v>
      </c>
      <c r="D425" s="8" t="s">
        <v>5588</v>
      </c>
      <c r="E425" s="8" t="s">
        <v>122</v>
      </c>
      <c r="F425" s="8" t="str">
        <f t="shared" si="1"/>
        <v>5</v>
      </c>
      <c r="G425" s="8" t="str">
        <f t="shared" si="2"/>
        <v>10</v>
      </c>
      <c r="H425" s="8" t="s">
        <v>1404</v>
      </c>
      <c r="I425" s="8" t="s">
        <v>58</v>
      </c>
      <c r="J425" s="8" t="s">
        <v>76</v>
      </c>
      <c r="K425" s="8" t="s">
        <v>10913</v>
      </c>
      <c r="L425" s="8" t="s">
        <v>10914</v>
      </c>
      <c r="M425" s="8" t="s">
        <v>1394</v>
      </c>
      <c r="N425" s="8"/>
      <c r="O425" s="8"/>
      <c r="P425" s="8"/>
      <c r="Q425" s="8"/>
      <c r="R425" s="8"/>
      <c r="S425" s="8"/>
      <c r="T425" s="8"/>
      <c r="U425" s="8"/>
      <c r="V425" s="8"/>
      <c r="W425" s="8"/>
      <c r="X425" s="8"/>
      <c r="Y425" s="8"/>
      <c r="Z425" s="8"/>
      <c r="AA425" s="8"/>
      <c r="AB425" s="8"/>
      <c r="AC425" s="8"/>
    </row>
    <row r="426" ht="22.5" customHeight="1">
      <c r="A426" s="8" t="s">
        <v>8790</v>
      </c>
      <c r="B426" s="8" t="s">
        <v>7066</v>
      </c>
      <c r="C426" s="8" t="s">
        <v>1415</v>
      </c>
      <c r="D426" s="8" t="s">
        <v>5588</v>
      </c>
      <c r="E426" s="8" t="s">
        <v>15</v>
      </c>
      <c r="F426" s="8" t="str">
        <f t="shared" si="1"/>
        <v>5</v>
      </c>
      <c r="G426" s="8" t="str">
        <f t="shared" si="2"/>
        <v>10</v>
      </c>
      <c r="H426" s="8" t="s">
        <v>1404</v>
      </c>
      <c r="I426" s="8" t="s">
        <v>17</v>
      </c>
      <c r="J426" s="8" t="s">
        <v>1945</v>
      </c>
      <c r="K426" s="8" t="s">
        <v>76</v>
      </c>
      <c r="L426" s="8" t="s">
        <v>10922</v>
      </c>
      <c r="M426" s="8" t="s">
        <v>73</v>
      </c>
      <c r="N426" s="8"/>
      <c r="O426" s="8"/>
      <c r="P426" s="8"/>
      <c r="Q426" s="8"/>
      <c r="R426" s="8"/>
      <c r="S426" s="8"/>
      <c r="T426" s="8"/>
      <c r="U426" s="8"/>
      <c r="V426" s="8"/>
      <c r="W426" s="8"/>
      <c r="X426" s="8"/>
      <c r="Y426" s="8"/>
      <c r="Z426" s="8"/>
      <c r="AA426" s="8"/>
      <c r="AB426" s="8"/>
      <c r="AC426" s="8"/>
    </row>
    <row r="427" ht="22.5" customHeight="1">
      <c r="A427" s="8" t="s">
        <v>8696</v>
      </c>
      <c r="B427" s="8" t="s">
        <v>10924</v>
      </c>
      <c r="C427" s="8" t="s">
        <v>1415</v>
      </c>
      <c r="D427" s="8" t="s">
        <v>1666</v>
      </c>
      <c r="E427" s="8" t="s">
        <v>122</v>
      </c>
      <c r="F427" s="8" t="str">
        <f t="shared" si="1"/>
        <v>6</v>
      </c>
      <c r="G427" s="8" t="str">
        <f t="shared" si="2"/>
        <v>12</v>
      </c>
      <c r="H427" s="8" t="s">
        <v>257</v>
      </c>
      <c r="I427" s="8" t="s">
        <v>58</v>
      </c>
      <c r="J427" s="8" t="s">
        <v>124</v>
      </c>
      <c r="K427" s="8" t="s">
        <v>854</v>
      </c>
      <c r="L427" s="8" t="s">
        <v>10928</v>
      </c>
      <c r="M427" s="8" t="s">
        <v>43</v>
      </c>
      <c r="N427" s="8"/>
      <c r="O427" s="8"/>
      <c r="P427" s="8"/>
      <c r="Q427" s="8"/>
      <c r="R427" s="8"/>
      <c r="S427" s="8"/>
      <c r="T427" s="8"/>
      <c r="U427" s="8"/>
      <c r="V427" s="8"/>
      <c r="W427" s="8"/>
      <c r="X427" s="8"/>
      <c r="Y427" s="8"/>
      <c r="Z427" s="8"/>
      <c r="AA427" s="8"/>
      <c r="AB427" s="8"/>
      <c r="AC427" s="8"/>
    </row>
    <row r="428" ht="22.5" customHeight="1">
      <c r="A428" s="8" t="s">
        <v>9590</v>
      </c>
      <c r="B428" s="8" t="s">
        <v>10929</v>
      </c>
      <c r="C428" s="8" t="s">
        <v>1415</v>
      </c>
      <c r="D428" s="8" t="s">
        <v>1502</v>
      </c>
      <c r="E428" s="8" t="s">
        <v>139</v>
      </c>
      <c r="F428" s="8" t="str">
        <f t="shared" si="1"/>
        <v>15</v>
      </c>
      <c r="G428" s="8" t="str">
        <f t="shared" si="2"/>
        <v>16</v>
      </c>
      <c r="H428" s="8" t="s">
        <v>558</v>
      </c>
      <c r="I428" s="8" t="s">
        <v>26</v>
      </c>
      <c r="J428" s="8" t="s">
        <v>94</v>
      </c>
      <c r="K428" s="8" t="s">
        <v>10931</v>
      </c>
      <c r="L428" s="8" t="s">
        <v>10933</v>
      </c>
      <c r="M428" s="8" t="s">
        <v>73</v>
      </c>
      <c r="N428" s="8"/>
      <c r="O428" s="8"/>
      <c r="P428" s="8"/>
      <c r="Q428" s="8"/>
      <c r="R428" s="8"/>
      <c r="S428" s="8"/>
      <c r="T428" s="8"/>
      <c r="U428" s="8"/>
      <c r="V428" s="8"/>
      <c r="W428" s="8"/>
      <c r="X428" s="8"/>
      <c r="Y428" s="8"/>
      <c r="Z428" s="8"/>
      <c r="AA428" s="8"/>
      <c r="AB428" s="8"/>
      <c r="AC428" s="8"/>
    </row>
    <row r="429" ht="22.5" customHeight="1">
      <c r="A429" s="8" t="s">
        <v>8696</v>
      </c>
      <c r="B429" s="8" t="s">
        <v>7066</v>
      </c>
      <c r="C429" s="8" t="s">
        <v>1415</v>
      </c>
      <c r="D429" s="8" t="s">
        <v>5588</v>
      </c>
      <c r="E429" s="8" t="s">
        <v>15</v>
      </c>
      <c r="F429" s="8" t="str">
        <f t="shared" si="1"/>
        <v>12</v>
      </c>
      <c r="G429" s="8" t="str">
        <f t="shared" si="2"/>
        <v>20</v>
      </c>
      <c r="H429" s="8" t="s">
        <v>33</v>
      </c>
      <c r="I429" s="8" t="s">
        <v>17</v>
      </c>
      <c r="J429" s="8" t="s">
        <v>53</v>
      </c>
      <c r="K429" s="8" t="s">
        <v>6838</v>
      </c>
      <c r="L429" s="8" t="s">
        <v>10936</v>
      </c>
      <c r="M429" s="8" t="s">
        <v>43</v>
      </c>
      <c r="N429" s="8"/>
      <c r="O429" s="8"/>
      <c r="P429" s="8"/>
      <c r="Q429" s="8"/>
      <c r="R429" s="8"/>
      <c r="S429" s="8"/>
      <c r="T429" s="8"/>
      <c r="U429" s="8"/>
      <c r="V429" s="8"/>
      <c r="W429" s="8"/>
      <c r="X429" s="8"/>
      <c r="Y429" s="8"/>
      <c r="Z429" s="8"/>
      <c r="AA429" s="8"/>
      <c r="AB429" s="8"/>
      <c r="AC429" s="8"/>
    </row>
    <row r="430" ht="22.5" customHeight="1">
      <c r="A430" s="8" t="s">
        <v>8752</v>
      </c>
      <c r="B430" s="8" t="s">
        <v>7066</v>
      </c>
      <c r="C430" s="8" t="s">
        <v>1415</v>
      </c>
      <c r="D430" s="8" t="s">
        <v>5588</v>
      </c>
      <c r="E430" s="8" t="s">
        <v>15</v>
      </c>
      <c r="F430" s="8" t="str">
        <f t="shared" si="1"/>
        <v>5</v>
      </c>
      <c r="G430" s="8" t="str">
        <f t="shared" si="2"/>
        <v>7</v>
      </c>
      <c r="H430" s="8" t="s">
        <v>597</v>
      </c>
      <c r="I430" s="8" t="s">
        <v>17</v>
      </c>
      <c r="J430" s="8" t="s">
        <v>94</v>
      </c>
      <c r="K430" s="8" t="s">
        <v>7558</v>
      </c>
      <c r="L430" s="8" t="s">
        <v>10943</v>
      </c>
      <c r="M430" s="8" t="s">
        <v>21</v>
      </c>
      <c r="N430" s="8"/>
      <c r="O430" s="8"/>
      <c r="P430" s="8"/>
      <c r="Q430" s="8"/>
      <c r="R430" s="8"/>
      <c r="S430" s="8"/>
      <c r="T430" s="8"/>
      <c r="U430" s="8"/>
      <c r="V430" s="8"/>
      <c r="W430" s="8"/>
      <c r="X430" s="8"/>
      <c r="Y430" s="8"/>
      <c r="Z430" s="8"/>
      <c r="AA430" s="8"/>
      <c r="AB430" s="8"/>
      <c r="AC430" s="8"/>
    </row>
    <row r="431" ht="22.5" customHeight="1">
      <c r="A431" s="8" t="s">
        <v>9933</v>
      </c>
      <c r="B431" s="8" t="s">
        <v>7066</v>
      </c>
      <c r="C431" s="8" t="s">
        <v>1415</v>
      </c>
      <c r="D431" s="8" t="s">
        <v>5588</v>
      </c>
      <c r="E431" s="8" t="s">
        <v>122</v>
      </c>
      <c r="F431" s="8" t="str">
        <f t="shared" si="1"/>
        <v>15</v>
      </c>
      <c r="G431" s="8" t="str">
        <f t="shared" si="2"/>
        <v>30</v>
      </c>
      <c r="H431" s="8" t="s">
        <v>202</v>
      </c>
      <c r="I431" s="8" t="s">
        <v>17</v>
      </c>
      <c r="J431" s="8" t="s">
        <v>140</v>
      </c>
      <c r="K431" s="8" t="s">
        <v>10948</v>
      </c>
      <c r="L431" s="8" t="s">
        <v>10949</v>
      </c>
      <c r="M431" s="8" t="s">
        <v>62</v>
      </c>
      <c r="N431" s="8"/>
      <c r="O431" s="8"/>
      <c r="P431" s="8"/>
      <c r="Q431" s="8"/>
      <c r="R431" s="8"/>
      <c r="S431" s="8"/>
      <c r="T431" s="8"/>
      <c r="U431" s="8"/>
      <c r="V431" s="8"/>
      <c r="W431" s="8"/>
      <c r="X431" s="8"/>
      <c r="Y431" s="8"/>
      <c r="Z431" s="8"/>
      <c r="AA431" s="8"/>
      <c r="AB431" s="8"/>
      <c r="AC431" s="8"/>
    </row>
    <row r="432" ht="22.5" customHeight="1">
      <c r="A432" s="8" t="s">
        <v>8625</v>
      </c>
      <c r="B432" s="8" t="s">
        <v>10951</v>
      </c>
      <c r="C432" s="8" t="s">
        <v>1415</v>
      </c>
      <c r="D432" s="8" t="s">
        <v>1421</v>
      </c>
      <c r="E432" s="8" t="s">
        <v>15</v>
      </c>
      <c r="F432" s="8" t="str">
        <f t="shared" si="1"/>
        <v>10</v>
      </c>
      <c r="G432" s="8" t="str">
        <f t="shared" si="2"/>
        <v>15</v>
      </c>
      <c r="H432" s="8" t="s">
        <v>16</v>
      </c>
      <c r="I432" s="8" t="s">
        <v>17</v>
      </c>
      <c r="J432" s="8" t="s">
        <v>1175</v>
      </c>
      <c r="K432" s="8" t="s">
        <v>76</v>
      </c>
      <c r="L432" s="8" t="s">
        <v>10953</v>
      </c>
      <c r="M432" s="8" t="s">
        <v>73</v>
      </c>
      <c r="N432" s="8"/>
      <c r="O432" s="8"/>
      <c r="P432" s="8"/>
      <c r="Q432" s="8"/>
      <c r="R432" s="8"/>
      <c r="S432" s="8"/>
      <c r="T432" s="8"/>
      <c r="U432" s="8"/>
      <c r="V432" s="8"/>
      <c r="W432" s="8"/>
      <c r="X432" s="8"/>
      <c r="Y432" s="8"/>
      <c r="Z432" s="8"/>
      <c r="AA432" s="8"/>
      <c r="AB432" s="8"/>
      <c r="AC432" s="8"/>
    </row>
    <row r="433" ht="22.5" customHeight="1">
      <c r="A433" s="8" t="s">
        <v>10395</v>
      </c>
      <c r="B433" s="8" t="s">
        <v>7066</v>
      </c>
      <c r="C433" s="8" t="s">
        <v>1415</v>
      </c>
      <c r="D433" s="8" t="s">
        <v>5588</v>
      </c>
      <c r="E433" s="8" t="s">
        <v>15</v>
      </c>
      <c r="F433" s="8" t="str">
        <f t="shared" si="1"/>
        <v>8</v>
      </c>
      <c r="G433" s="8" t="str">
        <f t="shared" si="2"/>
        <v>10</v>
      </c>
      <c r="H433" s="8" t="s">
        <v>123</v>
      </c>
      <c r="I433" s="8" t="s">
        <v>164</v>
      </c>
      <c r="J433" s="8" t="s">
        <v>76</v>
      </c>
      <c r="K433" s="8" t="s">
        <v>10958</v>
      </c>
      <c r="L433" s="8" t="s">
        <v>10959</v>
      </c>
      <c r="M433" s="8" t="s">
        <v>348</v>
      </c>
      <c r="N433" s="8"/>
      <c r="O433" s="8"/>
      <c r="P433" s="8"/>
      <c r="Q433" s="8"/>
      <c r="R433" s="8"/>
      <c r="S433" s="8"/>
      <c r="T433" s="8"/>
      <c r="U433" s="8"/>
      <c r="V433" s="8"/>
      <c r="W433" s="8"/>
      <c r="X433" s="8"/>
      <c r="Y433" s="8"/>
      <c r="Z433" s="8"/>
      <c r="AA433" s="8"/>
      <c r="AB433" s="8"/>
      <c r="AC433" s="8"/>
    </row>
    <row r="434" ht="22.5" customHeight="1">
      <c r="A434" s="8" t="s">
        <v>9737</v>
      </c>
      <c r="B434" s="8" t="s">
        <v>7066</v>
      </c>
      <c r="C434" s="8" t="s">
        <v>1415</v>
      </c>
      <c r="D434" s="8" t="s">
        <v>1454</v>
      </c>
      <c r="E434" s="8" t="s">
        <v>139</v>
      </c>
      <c r="F434" s="8" t="str">
        <f t="shared" si="1"/>
        <v>15</v>
      </c>
      <c r="G434" s="8" t="str">
        <f t="shared" si="2"/>
        <v>18</v>
      </c>
      <c r="H434" s="8" t="s">
        <v>1154</v>
      </c>
      <c r="I434" s="8" t="s">
        <v>17</v>
      </c>
      <c r="J434" s="8" t="s">
        <v>1214</v>
      </c>
      <c r="K434" s="8" t="s">
        <v>10372</v>
      </c>
      <c r="L434" s="8" t="s">
        <v>10966</v>
      </c>
      <c r="M434" s="8" t="s">
        <v>21</v>
      </c>
      <c r="N434" s="8"/>
      <c r="O434" s="8"/>
      <c r="P434" s="8"/>
      <c r="Q434" s="8"/>
      <c r="R434" s="8"/>
      <c r="S434" s="8"/>
      <c r="T434" s="8"/>
      <c r="U434" s="8"/>
      <c r="V434" s="8"/>
      <c r="W434" s="8"/>
      <c r="X434" s="8"/>
      <c r="Y434" s="8"/>
      <c r="Z434" s="8"/>
      <c r="AA434" s="8"/>
      <c r="AB434" s="8"/>
      <c r="AC434" s="8"/>
    </row>
    <row r="435" ht="22.5" customHeight="1">
      <c r="A435" s="8" t="s">
        <v>8828</v>
      </c>
      <c r="B435" s="8" t="s">
        <v>76</v>
      </c>
      <c r="C435" s="8" t="s">
        <v>1415</v>
      </c>
      <c r="D435" s="8" t="s">
        <v>1666</v>
      </c>
      <c r="E435" s="8" t="s">
        <v>15</v>
      </c>
      <c r="F435" s="8" t="str">
        <f t="shared" si="1"/>
        <v>8</v>
      </c>
      <c r="G435" s="8" t="str">
        <f t="shared" si="2"/>
        <v>16</v>
      </c>
      <c r="H435" s="8" t="s">
        <v>89</v>
      </c>
      <c r="I435" s="8" t="s">
        <v>17</v>
      </c>
      <c r="J435" s="8" t="s">
        <v>348</v>
      </c>
      <c r="K435" s="8" t="s">
        <v>76</v>
      </c>
      <c r="L435" s="8" t="s">
        <v>10971</v>
      </c>
      <c r="M435" s="8" t="s">
        <v>43</v>
      </c>
      <c r="N435" s="8"/>
      <c r="O435" s="8"/>
      <c r="P435" s="8"/>
      <c r="Q435" s="8"/>
      <c r="R435" s="8"/>
      <c r="S435" s="8"/>
      <c r="T435" s="8"/>
      <c r="U435" s="8"/>
      <c r="V435" s="8"/>
      <c r="W435" s="8"/>
      <c r="X435" s="8"/>
      <c r="Y435" s="8"/>
      <c r="Z435" s="8"/>
      <c r="AA435" s="8"/>
      <c r="AB435" s="8"/>
      <c r="AC435" s="8"/>
    </row>
    <row r="436" ht="22.5" customHeight="1">
      <c r="A436" s="8" t="s">
        <v>10974</v>
      </c>
      <c r="B436" s="8" t="s">
        <v>76</v>
      </c>
      <c r="C436" s="8" t="s">
        <v>1415</v>
      </c>
      <c r="D436" s="8" t="s">
        <v>1666</v>
      </c>
      <c r="E436" s="8" t="s">
        <v>139</v>
      </c>
      <c r="F436" s="8" t="str">
        <f t="shared" si="1"/>
        <v>10</v>
      </c>
      <c r="G436" s="8" t="str">
        <f t="shared" si="2"/>
        <v>20</v>
      </c>
      <c r="H436" s="8" t="s">
        <v>93</v>
      </c>
      <c r="I436" s="8" t="s">
        <v>164</v>
      </c>
      <c r="J436" s="8" t="s">
        <v>348</v>
      </c>
      <c r="K436" s="8" t="s">
        <v>76</v>
      </c>
      <c r="L436" s="8" t="s">
        <v>10979</v>
      </c>
      <c r="M436" s="8" t="s">
        <v>43</v>
      </c>
      <c r="N436" s="8"/>
      <c r="O436" s="8"/>
      <c r="P436" s="8"/>
      <c r="Q436" s="8"/>
      <c r="R436" s="8"/>
      <c r="S436" s="8"/>
      <c r="T436" s="8"/>
      <c r="U436" s="8"/>
      <c r="V436" s="8"/>
      <c r="W436" s="8"/>
      <c r="X436" s="8"/>
      <c r="Y436" s="8"/>
      <c r="Z436" s="8"/>
      <c r="AA436" s="8"/>
      <c r="AB436" s="8"/>
      <c r="AC436" s="8"/>
    </row>
    <row r="437" ht="22.5" customHeight="1">
      <c r="A437" s="8" t="s">
        <v>10980</v>
      </c>
      <c r="B437" s="8" t="s">
        <v>7066</v>
      </c>
      <c r="C437" s="8" t="s">
        <v>1415</v>
      </c>
      <c r="D437" s="8" t="s">
        <v>1660</v>
      </c>
      <c r="E437" s="8" t="s">
        <v>15</v>
      </c>
      <c r="F437" s="8" t="str">
        <f t="shared" si="1"/>
        <v>15</v>
      </c>
      <c r="G437" s="8" t="str">
        <f t="shared" si="2"/>
        <v>25</v>
      </c>
      <c r="H437" s="8" t="s">
        <v>39</v>
      </c>
      <c r="I437" s="8" t="s">
        <v>17</v>
      </c>
      <c r="J437" s="8" t="s">
        <v>140</v>
      </c>
      <c r="K437" s="8" t="s">
        <v>76</v>
      </c>
      <c r="L437" s="8" t="s">
        <v>10985</v>
      </c>
      <c r="M437" s="8" t="s">
        <v>21</v>
      </c>
      <c r="N437" s="8"/>
      <c r="O437" s="8"/>
      <c r="P437" s="8"/>
      <c r="Q437" s="8"/>
      <c r="R437" s="8"/>
      <c r="S437" s="8"/>
      <c r="T437" s="8"/>
      <c r="U437" s="8"/>
      <c r="V437" s="8"/>
      <c r="W437" s="8"/>
      <c r="X437" s="8"/>
      <c r="Y437" s="8"/>
      <c r="Z437" s="8"/>
      <c r="AA437" s="8"/>
      <c r="AB437" s="8"/>
      <c r="AC437" s="8"/>
    </row>
    <row r="438" ht="22.5" customHeight="1">
      <c r="A438" s="8" t="s">
        <v>10986</v>
      </c>
      <c r="B438" s="8" t="s">
        <v>7066</v>
      </c>
      <c r="C438" s="8" t="s">
        <v>1415</v>
      </c>
      <c r="D438" s="8" t="s">
        <v>1660</v>
      </c>
      <c r="E438" s="8" t="s">
        <v>15</v>
      </c>
      <c r="F438" s="8" t="str">
        <f t="shared" si="1"/>
        <v>15</v>
      </c>
      <c r="G438" s="8" t="str">
        <f t="shared" si="2"/>
        <v>25</v>
      </c>
      <c r="H438" s="8" t="s">
        <v>39</v>
      </c>
      <c r="I438" s="8" t="s">
        <v>17</v>
      </c>
      <c r="J438" s="8" t="s">
        <v>140</v>
      </c>
      <c r="K438" s="8" t="s">
        <v>76</v>
      </c>
      <c r="L438" s="8" t="s">
        <v>10991</v>
      </c>
      <c r="M438" s="8" t="s">
        <v>21</v>
      </c>
      <c r="N438" s="8"/>
      <c r="O438" s="8"/>
      <c r="P438" s="8"/>
      <c r="Q438" s="8"/>
      <c r="R438" s="8"/>
      <c r="S438" s="8"/>
      <c r="T438" s="8"/>
      <c r="U438" s="8"/>
      <c r="V438" s="8"/>
      <c r="W438" s="8"/>
      <c r="X438" s="8"/>
      <c r="Y438" s="8"/>
      <c r="Z438" s="8"/>
      <c r="AA438" s="8"/>
      <c r="AB438" s="8"/>
      <c r="AC438" s="8"/>
    </row>
    <row r="439" ht="22.5" customHeight="1">
      <c r="A439" s="8" t="s">
        <v>8907</v>
      </c>
      <c r="B439" s="8" t="s">
        <v>10994</v>
      </c>
      <c r="C439" s="8" t="s">
        <v>1415</v>
      </c>
      <c r="D439" s="8" t="s">
        <v>1475</v>
      </c>
      <c r="E439" s="8" t="s">
        <v>139</v>
      </c>
      <c r="F439" s="8" t="str">
        <f t="shared" si="1"/>
        <v>13</v>
      </c>
      <c r="G439" s="8" t="str">
        <f t="shared" si="2"/>
        <v>18</v>
      </c>
      <c r="H439" s="8" t="s">
        <v>356</v>
      </c>
      <c r="I439" s="8" t="s">
        <v>17</v>
      </c>
      <c r="J439" s="8" t="s">
        <v>18</v>
      </c>
      <c r="K439" s="8" t="s">
        <v>76</v>
      </c>
      <c r="L439" s="8" t="s">
        <v>10562</v>
      </c>
      <c r="M439" s="8" t="s">
        <v>21</v>
      </c>
      <c r="N439" s="8"/>
      <c r="O439" s="8"/>
      <c r="P439" s="8"/>
      <c r="Q439" s="8"/>
      <c r="R439" s="8"/>
      <c r="S439" s="8"/>
      <c r="T439" s="8"/>
      <c r="U439" s="8"/>
      <c r="V439" s="8"/>
      <c r="W439" s="8"/>
      <c r="X439" s="8"/>
      <c r="Y439" s="8"/>
      <c r="Z439" s="8"/>
      <c r="AA439" s="8"/>
      <c r="AB439" s="8"/>
      <c r="AC439" s="8"/>
    </row>
    <row r="440" ht="22.5" customHeight="1">
      <c r="A440" s="8" t="s">
        <v>10998</v>
      </c>
      <c r="B440" s="8" t="s">
        <v>7066</v>
      </c>
      <c r="C440" s="8" t="s">
        <v>1415</v>
      </c>
      <c r="D440" s="8" t="s">
        <v>1660</v>
      </c>
      <c r="E440" s="8" t="s">
        <v>15</v>
      </c>
      <c r="F440" s="8" t="str">
        <f t="shared" si="1"/>
        <v>15</v>
      </c>
      <c r="G440" s="8" t="str">
        <f t="shared" si="2"/>
        <v>25</v>
      </c>
      <c r="H440" s="8" t="s">
        <v>39</v>
      </c>
      <c r="I440" s="8" t="s">
        <v>34</v>
      </c>
      <c r="J440" s="8" t="s">
        <v>140</v>
      </c>
      <c r="K440" s="8" t="s">
        <v>76</v>
      </c>
      <c r="L440" s="8" t="s">
        <v>11000</v>
      </c>
      <c r="M440" s="8" t="s">
        <v>21</v>
      </c>
      <c r="N440" s="8"/>
      <c r="O440" s="8"/>
      <c r="P440" s="8"/>
      <c r="Q440" s="8"/>
      <c r="R440" s="8"/>
      <c r="S440" s="8"/>
      <c r="T440" s="8"/>
      <c r="U440" s="8"/>
      <c r="V440" s="8"/>
      <c r="W440" s="8"/>
      <c r="X440" s="8"/>
      <c r="Y440" s="8"/>
      <c r="Z440" s="8"/>
      <c r="AA440" s="8"/>
      <c r="AB440" s="8"/>
      <c r="AC440" s="8"/>
    </row>
    <row r="441" ht="22.5" customHeight="1">
      <c r="A441" s="8" t="s">
        <v>11002</v>
      </c>
      <c r="B441" s="8" t="s">
        <v>11003</v>
      </c>
      <c r="C441" s="27" t="s">
        <v>592</v>
      </c>
      <c r="D441" s="27" t="s">
        <v>613</v>
      </c>
      <c r="E441" s="8" t="s">
        <v>139</v>
      </c>
      <c r="F441" s="8" t="str">
        <f t="shared" si="1"/>
        <v>15</v>
      </c>
      <c r="G441" s="8" t="str">
        <f t="shared" si="2"/>
        <v>30</v>
      </c>
      <c r="H441" s="8" t="s">
        <v>202</v>
      </c>
      <c r="I441" s="8" t="s">
        <v>34</v>
      </c>
      <c r="J441" s="8" t="s">
        <v>124</v>
      </c>
      <c r="K441" s="8" t="s">
        <v>11004</v>
      </c>
      <c r="L441" s="8" t="s">
        <v>11006</v>
      </c>
      <c r="M441" s="8" t="s">
        <v>43</v>
      </c>
      <c r="N441" s="8"/>
      <c r="O441" s="8"/>
      <c r="P441" s="8"/>
      <c r="Q441" s="8"/>
      <c r="R441" s="8"/>
      <c r="S441" s="8"/>
      <c r="T441" s="8"/>
      <c r="U441" s="8"/>
      <c r="V441" s="8"/>
      <c r="W441" s="8"/>
      <c r="X441" s="8"/>
      <c r="Y441" s="8"/>
      <c r="Z441" s="8"/>
      <c r="AA441" s="8"/>
      <c r="AB441" s="8"/>
      <c r="AC441" s="8"/>
    </row>
    <row r="442" ht="22.5" customHeight="1">
      <c r="A442" s="8" t="s">
        <v>8983</v>
      </c>
      <c r="B442" s="8" t="s">
        <v>7066</v>
      </c>
      <c r="C442" s="8" t="s">
        <v>1415</v>
      </c>
      <c r="D442" s="8" t="s">
        <v>1465</v>
      </c>
      <c r="E442" s="8" t="s">
        <v>15</v>
      </c>
      <c r="F442" s="8" t="str">
        <f t="shared" si="1"/>
        <v>12</v>
      </c>
      <c r="G442" s="8" t="str">
        <f t="shared" si="2"/>
        <v>20</v>
      </c>
      <c r="H442" s="8" t="s">
        <v>33</v>
      </c>
      <c r="I442" s="8" t="s">
        <v>34</v>
      </c>
      <c r="J442" s="8" t="s">
        <v>94</v>
      </c>
      <c r="K442" s="8" t="s">
        <v>11010</v>
      </c>
      <c r="L442" s="8" t="s">
        <v>11011</v>
      </c>
      <c r="M442" s="8" t="s">
        <v>73</v>
      </c>
      <c r="N442" s="8"/>
      <c r="O442" s="8"/>
      <c r="P442" s="8"/>
      <c r="Q442" s="8"/>
      <c r="R442" s="8"/>
      <c r="S442" s="8"/>
      <c r="T442" s="8"/>
      <c r="U442" s="8"/>
      <c r="V442" s="8"/>
      <c r="W442" s="8"/>
      <c r="X442" s="8"/>
      <c r="Y442" s="8"/>
      <c r="Z442" s="8"/>
      <c r="AA442" s="8"/>
      <c r="AB442" s="8"/>
      <c r="AC442" s="8"/>
    </row>
    <row r="443" ht="22.5" customHeight="1">
      <c r="A443" s="8" t="s">
        <v>8790</v>
      </c>
      <c r="B443" s="8" t="s">
        <v>10287</v>
      </c>
      <c r="C443" s="8" t="s">
        <v>1415</v>
      </c>
      <c r="D443" s="8" t="s">
        <v>1660</v>
      </c>
      <c r="E443" s="8" t="s">
        <v>15</v>
      </c>
      <c r="F443" s="8" t="str">
        <f t="shared" si="1"/>
        <v>10</v>
      </c>
      <c r="G443" s="8" t="str">
        <f t="shared" si="2"/>
        <v>15</v>
      </c>
      <c r="H443" s="8" t="s">
        <v>16</v>
      </c>
      <c r="I443" s="8" t="s">
        <v>17</v>
      </c>
      <c r="J443" s="8" t="s">
        <v>18</v>
      </c>
      <c r="K443" s="8" t="s">
        <v>7435</v>
      </c>
      <c r="L443" s="8" t="s">
        <v>11017</v>
      </c>
      <c r="M443" s="8" t="s">
        <v>21</v>
      </c>
      <c r="N443" s="8"/>
      <c r="O443" s="8"/>
      <c r="P443" s="8"/>
      <c r="Q443" s="8"/>
      <c r="R443" s="8"/>
      <c r="S443" s="8"/>
      <c r="T443" s="8"/>
      <c r="U443" s="8"/>
      <c r="V443" s="8"/>
      <c r="W443" s="8"/>
      <c r="X443" s="8"/>
      <c r="Y443" s="8"/>
      <c r="Z443" s="8"/>
      <c r="AA443" s="8"/>
      <c r="AB443" s="8"/>
      <c r="AC443" s="8"/>
    </row>
    <row r="444" ht="22.5" customHeight="1">
      <c r="A444" s="8" t="s">
        <v>8696</v>
      </c>
      <c r="B444" s="8" t="s">
        <v>7066</v>
      </c>
      <c r="C444" s="8" t="s">
        <v>1415</v>
      </c>
      <c r="D444" s="8" t="s">
        <v>1416</v>
      </c>
      <c r="E444" s="8" t="s">
        <v>15</v>
      </c>
      <c r="F444" s="8" t="str">
        <f t="shared" si="1"/>
        <v>6</v>
      </c>
      <c r="G444" s="8" t="str">
        <f t="shared" si="2"/>
        <v>11</v>
      </c>
      <c r="H444" s="8" t="s">
        <v>607</v>
      </c>
      <c r="I444" s="8" t="s">
        <v>17</v>
      </c>
      <c r="J444" s="8" t="s">
        <v>40</v>
      </c>
      <c r="K444" s="8" t="s">
        <v>9320</v>
      </c>
      <c r="L444" s="8" t="s">
        <v>11022</v>
      </c>
      <c r="M444" s="8" t="s">
        <v>21</v>
      </c>
      <c r="N444" s="8"/>
      <c r="O444" s="8"/>
      <c r="P444" s="8"/>
      <c r="Q444" s="8"/>
      <c r="R444" s="8"/>
      <c r="S444" s="8"/>
      <c r="T444" s="8"/>
      <c r="U444" s="8"/>
      <c r="V444" s="8"/>
      <c r="W444" s="8"/>
      <c r="X444" s="8"/>
      <c r="Y444" s="8"/>
      <c r="Z444" s="8"/>
      <c r="AA444" s="8"/>
      <c r="AB444" s="8"/>
      <c r="AC444" s="8"/>
    </row>
    <row r="445" ht="22.5" customHeight="1">
      <c r="A445" s="8" t="s">
        <v>8696</v>
      </c>
      <c r="B445" s="8" t="s">
        <v>7066</v>
      </c>
      <c r="C445" s="8" t="s">
        <v>1415</v>
      </c>
      <c r="D445" s="8" t="s">
        <v>1439</v>
      </c>
      <c r="E445" s="8" t="s">
        <v>122</v>
      </c>
      <c r="F445" s="8" t="str">
        <f t="shared" si="1"/>
        <v>20</v>
      </c>
      <c r="G445" s="8" t="str">
        <f t="shared" si="2"/>
        <v>30</v>
      </c>
      <c r="H445" s="8" t="s">
        <v>234</v>
      </c>
      <c r="I445" s="8" t="s">
        <v>58</v>
      </c>
      <c r="J445" s="8" t="s">
        <v>140</v>
      </c>
      <c r="K445" s="8" t="s">
        <v>11028</v>
      </c>
      <c r="L445" s="8" t="s">
        <v>11029</v>
      </c>
      <c r="M445" s="8" t="s">
        <v>62</v>
      </c>
      <c r="N445" s="8"/>
      <c r="O445" s="8"/>
      <c r="P445" s="8"/>
      <c r="Q445" s="8"/>
      <c r="R445" s="8"/>
      <c r="S445" s="8"/>
      <c r="T445" s="8"/>
      <c r="U445" s="8"/>
      <c r="V445" s="8"/>
      <c r="W445" s="8"/>
      <c r="X445" s="8"/>
      <c r="Y445" s="8"/>
      <c r="Z445" s="8"/>
      <c r="AA445" s="8"/>
      <c r="AB445" s="8"/>
      <c r="AC445" s="8"/>
    </row>
    <row r="446" ht="22.5" customHeight="1">
      <c r="A446" s="8" t="s">
        <v>11031</v>
      </c>
      <c r="B446" s="8" t="s">
        <v>11032</v>
      </c>
      <c r="C446" s="27" t="s">
        <v>592</v>
      </c>
      <c r="D446" s="27" t="s">
        <v>729</v>
      </c>
      <c r="E446" s="8" t="s">
        <v>15</v>
      </c>
      <c r="F446" s="8" t="str">
        <f t="shared" si="1"/>
        <v>20</v>
      </c>
      <c r="G446" s="8" t="str">
        <f t="shared" si="2"/>
        <v>35</v>
      </c>
      <c r="H446" s="8" t="s">
        <v>223</v>
      </c>
      <c r="I446" s="8" t="s">
        <v>26</v>
      </c>
      <c r="J446" s="8" t="s">
        <v>94</v>
      </c>
      <c r="K446" s="8" t="s">
        <v>11035</v>
      </c>
      <c r="L446" s="8" t="s">
        <v>11037</v>
      </c>
      <c r="M446" s="8" t="s">
        <v>62</v>
      </c>
      <c r="N446" s="8"/>
      <c r="O446" s="8"/>
      <c r="P446" s="8"/>
      <c r="Q446" s="8"/>
      <c r="R446" s="8"/>
      <c r="S446" s="8"/>
      <c r="T446" s="8"/>
      <c r="U446" s="8"/>
      <c r="V446" s="8"/>
      <c r="W446" s="8"/>
      <c r="X446" s="8"/>
      <c r="Y446" s="8"/>
      <c r="Z446" s="8"/>
      <c r="AA446" s="8"/>
      <c r="AB446" s="8"/>
      <c r="AC446" s="8"/>
    </row>
    <row r="447" ht="22.5" customHeight="1">
      <c r="A447" s="8" t="s">
        <v>9901</v>
      </c>
      <c r="B447" s="8" t="s">
        <v>7066</v>
      </c>
      <c r="C447" s="8" t="s">
        <v>1415</v>
      </c>
      <c r="D447" s="8" t="s">
        <v>1439</v>
      </c>
      <c r="E447" s="8" t="s">
        <v>15</v>
      </c>
      <c r="F447" s="8" t="str">
        <f t="shared" si="1"/>
        <v>18</v>
      </c>
      <c r="G447" s="8" t="str">
        <f t="shared" si="2"/>
        <v>30</v>
      </c>
      <c r="H447" s="8" t="s">
        <v>431</v>
      </c>
      <c r="I447" s="8" t="s">
        <v>26</v>
      </c>
      <c r="J447" s="8" t="s">
        <v>140</v>
      </c>
      <c r="K447" s="8" t="s">
        <v>11151</v>
      </c>
      <c r="L447" s="8" t="s">
        <v>11152</v>
      </c>
      <c r="M447" s="8" t="s">
        <v>21</v>
      </c>
      <c r="N447" s="8"/>
      <c r="O447" s="8"/>
      <c r="P447" s="8"/>
      <c r="Q447" s="8"/>
      <c r="R447" s="8"/>
      <c r="S447" s="8"/>
      <c r="T447" s="8"/>
      <c r="U447" s="8"/>
      <c r="V447" s="8"/>
      <c r="W447" s="8"/>
      <c r="X447" s="8"/>
      <c r="Y447" s="8"/>
      <c r="Z447" s="8"/>
      <c r="AA447" s="8"/>
      <c r="AB447" s="8"/>
      <c r="AC447" s="8"/>
    </row>
    <row r="448" ht="22.5" customHeight="1">
      <c r="A448" s="8" t="s">
        <v>8673</v>
      </c>
      <c r="B448" s="8" t="s">
        <v>7066</v>
      </c>
      <c r="C448" s="8" t="s">
        <v>1415</v>
      </c>
      <c r="D448" s="8" t="s">
        <v>1439</v>
      </c>
      <c r="E448" s="8" t="s">
        <v>15</v>
      </c>
      <c r="F448" s="8" t="str">
        <f t="shared" si="1"/>
        <v>12</v>
      </c>
      <c r="G448" s="8" t="str">
        <f t="shared" si="2"/>
        <v>24</v>
      </c>
      <c r="H448" s="8" t="s">
        <v>174</v>
      </c>
      <c r="I448" s="8" t="s">
        <v>34</v>
      </c>
      <c r="J448" s="8" t="s">
        <v>140</v>
      </c>
      <c r="K448" s="8" t="s">
        <v>11151</v>
      </c>
      <c r="L448" s="8" t="s">
        <v>11288</v>
      </c>
      <c r="M448" s="8" t="s">
        <v>21</v>
      </c>
      <c r="N448" s="8"/>
      <c r="O448" s="8"/>
      <c r="P448" s="8"/>
      <c r="Q448" s="8"/>
      <c r="R448" s="8"/>
      <c r="S448" s="8"/>
      <c r="T448" s="8"/>
      <c r="U448" s="8"/>
      <c r="V448" s="8"/>
      <c r="W448" s="8"/>
      <c r="X448" s="8"/>
      <c r="Y448" s="8"/>
      <c r="Z448" s="8"/>
      <c r="AA448" s="8"/>
      <c r="AB448" s="8"/>
      <c r="AC448" s="8"/>
    </row>
    <row r="449" ht="22.5" customHeight="1">
      <c r="A449" s="8" t="s">
        <v>8625</v>
      </c>
      <c r="B449" s="8" t="s">
        <v>11289</v>
      </c>
      <c r="C449" s="8" t="s">
        <v>1415</v>
      </c>
      <c r="D449" s="8" t="s">
        <v>1660</v>
      </c>
      <c r="E449" s="8" t="s">
        <v>15</v>
      </c>
      <c r="F449" s="8" t="str">
        <f t="shared" si="1"/>
        <v>15</v>
      </c>
      <c r="G449" s="8" t="str">
        <f t="shared" si="2"/>
        <v>25</v>
      </c>
      <c r="H449" s="8" t="s">
        <v>39</v>
      </c>
      <c r="I449" s="8" t="s">
        <v>34</v>
      </c>
      <c r="J449" s="8" t="s">
        <v>76</v>
      </c>
      <c r="K449" s="8" t="s">
        <v>76</v>
      </c>
      <c r="L449" s="8" t="s">
        <v>11291</v>
      </c>
      <c r="M449" s="8" t="s">
        <v>59</v>
      </c>
      <c r="N449" s="8"/>
      <c r="O449" s="8"/>
      <c r="P449" s="8"/>
      <c r="Q449" s="8"/>
      <c r="R449" s="8"/>
      <c r="S449" s="8"/>
      <c r="T449" s="8"/>
      <c r="U449" s="8"/>
      <c r="V449" s="8"/>
      <c r="W449" s="8"/>
      <c r="X449" s="8"/>
      <c r="Y449" s="8"/>
      <c r="Z449" s="8"/>
      <c r="AA449" s="8"/>
      <c r="AB449" s="8"/>
      <c r="AC449" s="8"/>
    </row>
    <row r="450" ht="22.5" customHeight="1">
      <c r="A450" s="8" t="s">
        <v>8828</v>
      </c>
      <c r="B450" s="8" t="s">
        <v>7066</v>
      </c>
      <c r="C450" s="8" t="s">
        <v>1415</v>
      </c>
      <c r="D450" s="8" t="s">
        <v>1469</v>
      </c>
      <c r="E450" s="8" t="s">
        <v>139</v>
      </c>
      <c r="F450" s="8" t="str">
        <f t="shared" si="1"/>
        <v>7</v>
      </c>
      <c r="G450" s="8" t="str">
        <f t="shared" si="2"/>
        <v>14</v>
      </c>
      <c r="H450" s="8" t="s">
        <v>230</v>
      </c>
      <c r="I450" s="8" t="s">
        <v>34</v>
      </c>
      <c r="J450" s="8" t="s">
        <v>348</v>
      </c>
      <c r="K450" s="8" t="s">
        <v>10074</v>
      </c>
      <c r="L450" s="8" t="s">
        <v>11294</v>
      </c>
      <c r="M450" s="8" t="s">
        <v>21</v>
      </c>
      <c r="N450" s="8"/>
      <c r="O450" s="8"/>
      <c r="P450" s="8"/>
      <c r="Q450" s="8"/>
      <c r="R450" s="8"/>
      <c r="S450" s="8"/>
      <c r="T450" s="8"/>
      <c r="U450" s="8"/>
      <c r="V450" s="8"/>
      <c r="W450" s="8"/>
      <c r="X450" s="8"/>
      <c r="Y450" s="8"/>
      <c r="Z450" s="8"/>
      <c r="AA450" s="8"/>
      <c r="AB450" s="8"/>
      <c r="AC450" s="8"/>
    </row>
    <row r="451" ht="22.5" customHeight="1">
      <c r="A451" s="8" t="s">
        <v>8790</v>
      </c>
      <c r="B451" s="8" t="s">
        <v>7066</v>
      </c>
      <c r="C451" s="8" t="s">
        <v>1415</v>
      </c>
      <c r="D451" s="8" t="s">
        <v>5588</v>
      </c>
      <c r="E451" s="8" t="s">
        <v>15</v>
      </c>
      <c r="F451" s="8" t="str">
        <f t="shared" si="1"/>
        <v>15</v>
      </c>
      <c r="G451" s="8" t="str">
        <f t="shared" si="2"/>
        <v>30</v>
      </c>
      <c r="H451" s="8" t="s">
        <v>7097</v>
      </c>
      <c r="I451" s="8" t="s">
        <v>34</v>
      </c>
      <c r="J451" s="8" t="s">
        <v>94</v>
      </c>
      <c r="K451" s="8" t="s">
        <v>2721</v>
      </c>
      <c r="L451" s="8" t="s">
        <v>11297</v>
      </c>
      <c r="M451" s="8" t="s">
        <v>62</v>
      </c>
      <c r="N451" s="8"/>
      <c r="O451" s="8"/>
      <c r="P451" s="8"/>
      <c r="Q451" s="8"/>
      <c r="R451" s="8"/>
      <c r="S451" s="8"/>
      <c r="T451" s="8"/>
      <c r="U451" s="8"/>
      <c r="V451" s="8"/>
      <c r="W451" s="8"/>
      <c r="X451" s="8"/>
      <c r="Y451" s="8"/>
      <c r="Z451" s="8"/>
      <c r="AA451" s="8"/>
      <c r="AB451" s="8"/>
      <c r="AC451" s="8"/>
    </row>
    <row r="452" ht="22.5" customHeight="1">
      <c r="A452" s="8" t="s">
        <v>11298</v>
      </c>
      <c r="B452" s="8" t="s">
        <v>7066</v>
      </c>
      <c r="C452" s="8" t="s">
        <v>1415</v>
      </c>
      <c r="D452" s="8" t="s">
        <v>1660</v>
      </c>
      <c r="E452" s="8" t="s">
        <v>244</v>
      </c>
      <c r="F452" s="8" t="str">
        <f t="shared" si="1"/>
        <v>4</v>
      </c>
      <c r="G452" s="8" t="str">
        <f t="shared" si="2"/>
        <v>5</v>
      </c>
      <c r="H452" s="8" t="s">
        <v>1085</v>
      </c>
      <c r="I452" s="8" t="s">
        <v>598</v>
      </c>
      <c r="J452" s="8" t="s">
        <v>94</v>
      </c>
      <c r="K452" s="8" t="s">
        <v>7409</v>
      </c>
      <c r="L452" s="8" t="s">
        <v>11303</v>
      </c>
      <c r="M452" s="8" t="s">
        <v>43</v>
      </c>
      <c r="N452" s="8"/>
      <c r="O452" s="8"/>
      <c r="P452" s="8"/>
      <c r="Q452" s="8"/>
      <c r="R452" s="8"/>
      <c r="S452" s="8"/>
      <c r="T452" s="8"/>
      <c r="U452" s="8"/>
      <c r="V452" s="8"/>
      <c r="W452" s="8"/>
      <c r="X452" s="8"/>
      <c r="Y452" s="8"/>
      <c r="Z452" s="8"/>
      <c r="AA452" s="8"/>
      <c r="AB452" s="8"/>
      <c r="AC452" s="8"/>
    </row>
    <row r="453" ht="22.5" customHeight="1">
      <c r="A453" s="8" t="s">
        <v>11305</v>
      </c>
      <c r="B453" s="8" t="s">
        <v>7066</v>
      </c>
      <c r="C453" s="8" t="s">
        <v>1415</v>
      </c>
      <c r="D453" s="8" t="s">
        <v>1421</v>
      </c>
      <c r="E453" s="8" t="s">
        <v>15</v>
      </c>
      <c r="F453" s="8" t="str">
        <f t="shared" si="1"/>
        <v>11</v>
      </c>
      <c r="G453" s="8" t="str">
        <f t="shared" si="2"/>
        <v>20</v>
      </c>
      <c r="H453" s="8" t="s">
        <v>222</v>
      </c>
      <c r="I453" s="8" t="s">
        <v>17</v>
      </c>
      <c r="J453" s="8" t="s">
        <v>574</v>
      </c>
      <c r="K453" s="8" t="s">
        <v>11308</v>
      </c>
      <c r="L453" s="8" t="s">
        <v>11309</v>
      </c>
      <c r="M453" s="8" t="s">
        <v>73</v>
      </c>
      <c r="N453" s="8"/>
      <c r="O453" s="8"/>
      <c r="P453" s="8"/>
      <c r="Q453" s="8"/>
      <c r="R453" s="8"/>
      <c r="S453" s="8"/>
      <c r="T453" s="8"/>
      <c r="U453" s="8"/>
      <c r="V453" s="8"/>
      <c r="W453" s="8"/>
      <c r="X453" s="8"/>
      <c r="Y453" s="8"/>
      <c r="Z453" s="8"/>
      <c r="AA453" s="8"/>
      <c r="AB453" s="8"/>
      <c r="AC453" s="8"/>
    </row>
    <row r="454" ht="22.5" customHeight="1">
      <c r="A454" s="8" t="s">
        <v>11310</v>
      </c>
      <c r="B454" s="8" t="s">
        <v>7066</v>
      </c>
      <c r="C454" s="8" t="s">
        <v>1415</v>
      </c>
      <c r="D454" s="8" t="s">
        <v>1475</v>
      </c>
      <c r="E454" s="8" t="s">
        <v>15</v>
      </c>
      <c r="F454" s="8" t="str">
        <f t="shared" si="1"/>
        <v>20</v>
      </c>
      <c r="G454" s="8" t="str">
        <f t="shared" si="2"/>
        <v>35</v>
      </c>
      <c r="H454" s="8" t="s">
        <v>223</v>
      </c>
      <c r="I454" s="8" t="s">
        <v>34</v>
      </c>
      <c r="J454" s="8" t="s">
        <v>569</v>
      </c>
      <c r="K454" s="8" t="s">
        <v>11312</v>
      </c>
      <c r="L454" s="8" t="s">
        <v>11313</v>
      </c>
      <c r="M454" s="8" t="s">
        <v>21</v>
      </c>
      <c r="N454" s="8"/>
      <c r="O454" s="8"/>
      <c r="P454" s="8"/>
      <c r="Q454" s="8"/>
      <c r="R454" s="8"/>
      <c r="S454" s="8"/>
      <c r="T454" s="8"/>
      <c r="U454" s="8"/>
      <c r="V454" s="8"/>
      <c r="W454" s="8"/>
      <c r="X454" s="8"/>
      <c r="Y454" s="8"/>
      <c r="Z454" s="8"/>
      <c r="AA454" s="8"/>
      <c r="AB454" s="8"/>
      <c r="AC454" s="8"/>
    </row>
    <row r="455" ht="22.5" customHeight="1">
      <c r="A455" s="8" t="s">
        <v>8625</v>
      </c>
      <c r="B455" s="8" t="s">
        <v>11316</v>
      </c>
      <c r="C455" s="8" t="s">
        <v>1415</v>
      </c>
      <c r="D455" s="8" t="s">
        <v>1421</v>
      </c>
      <c r="E455" s="8" t="s">
        <v>15</v>
      </c>
      <c r="F455" s="8" t="str">
        <f t="shared" si="1"/>
        <v>10</v>
      </c>
      <c r="G455" s="8" t="str">
        <f t="shared" si="2"/>
        <v>15</v>
      </c>
      <c r="H455" s="8" t="s">
        <v>16</v>
      </c>
      <c r="I455" s="8" t="s">
        <v>17</v>
      </c>
      <c r="J455" s="8" t="s">
        <v>76</v>
      </c>
      <c r="K455" s="8" t="s">
        <v>76</v>
      </c>
      <c r="L455" s="8" t="s">
        <v>11318</v>
      </c>
      <c r="M455" s="8" t="s">
        <v>94</v>
      </c>
      <c r="N455" s="8"/>
      <c r="O455" s="8"/>
      <c r="P455" s="8"/>
      <c r="Q455" s="8"/>
      <c r="R455" s="8"/>
      <c r="S455" s="8"/>
      <c r="T455" s="8"/>
      <c r="U455" s="8"/>
      <c r="V455" s="8"/>
      <c r="W455" s="8"/>
      <c r="X455" s="8"/>
      <c r="Y455" s="8"/>
      <c r="Z455" s="8"/>
      <c r="AA455" s="8"/>
      <c r="AB455" s="8"/>
      <c r="AC455" s="8"/>
    </row>
    <row r="456" ht="22.5" customHeight="1">
      <c r="A456" s="8" t="s">
        <v>8625</v>
      </c>
      <c r="B456" s="8" t="s">
        <v>7066</v>
      </c>
      <c r="C456" s="8" t="s">
        <v>1415</v>
      </c>
      <c r="D456" s="8" t="s">
        <v>1469</v>
      </c>
      <c r="E456" s="8" t="s">
        <v>139</v>
      </c>
      <c r="F456" s="8" t="str">
        <f t="shared" si="1"/>
        <v>11</v>
      </c>
      <c r="G456" s="8" t="str">
        <f t="shared" si="2"/>
        <v>12</v>
      </c>
      <c r="H456" s="8" t="s">
        <v>5614</v>
      </c>
      <c r="I456" s="8" t="s">
        <v>26</v>
      </c>
      <c r="J456" s="8" t="s">
        <v>348</v>
      </c>
      <c r="K456" s="8" t="s">
        <v>10074</v>
      </c>
      <c r="L456" s="8" t="s">
        <v>11321</v>
      </c>
      <c r="M456" s="8" t="s">
        <v>21</v>
      </c>
      <c r="N456" s="8"/>
      <c r="O456" s="8"/>
      <c r="P456" s="8"/>
      <c r="Q456" s="8"/>
      <c r="R456" s="8"/>
      <c r="S456" s="8"/>
      <c r="T456" s="8"/>
      <c r="U456" s="8"/>
      <c r="V456" s="8"/>
      <c r="W456" s="8"/>
      <c r="X456" s="8"/>
      <c r="Y456" s="8"/>
      <c r="Z456" s="8"/>
      <c r="AA456" s="8"/>
      <c r="AB456" s="8"/>
      <c r="AC456" s="8"/>
    </row>
    <row r="457" ht="22.5" customHeight="1">
      <c r="A457" s="8" t="s">
        <v>10268</v>
      </c>
      <c r="B457" s="8" t="s">
        <v>7066</v>
      </c>
      <c r="C457" s="8" t="s">
        <v>1415</v>
      </c>
      <c r="D457" s="8" t="s">
        <v>1465</v>
      </c>
      <c r="E457" s="8" t="s">
        <v>122</v>
      </c>
      <c r="F457" s="8" t="str">
        <f t="shared" si="1"/>
        <v>12</v>
      </c>
      <c r="G457" s="8" t="str">
        <f t="shared" si="2"/>
        <v>13</v>
      </c>
      <c r="H457" s="8" t="s">
        <v>1264</v>
      </c>
      <c r="I457" s="8" t="s">
        <v>17</v>
      </c>
      <c r="J457" s="8" t="s">
        <v>348</v>
      </c>
      <c r="K457" s="8" t="s">
        <v>11325</v>
      </c>
      <c r="L457" s="8" t="s">
        <v>11326</v>
      </c>
      <c r="M457" s="8" t="s">
        <v>21</v>
      </c>
      <c r="N457" s="8"/>
      <c r="O457" s="8"/>
      <c r="P457" s="8"/>
      <c r="Q457" s="8"/>
      <c r="R457" s="8"/>
      <c r="S457" s="8"/>
      <c r="T457" s="8"/>
      <c r="U457" s="8"/>
      <c r="V457" s="8"/>
      <c r="W457" s="8"/>
      <c r="X457" s="8"/>
      <c r="Y457" s="8"/>
      <c r="Z457" s="8"/>
      <c r="AA457" s="8"/>
      <c r="AB457" s="8"/>
      <c r="AC457" s="8"/>
    </row>
    <row r="458" ht="22.5" customHeight="1">
      <c r="A458" s="8" t="s">
        <v>8625</v>
      </c>
      <c r="B458" s="8" t="s">
        <v>11329</v>
      </c>
      <c r="C458" s="8" t="s">
        <v>1415</v>
      </c>
      <c r="D458" s="8" t="s">
        <v>1666</v>
      </c>
      <c r="E458" s="8" t="s">
        <v>139</v>
      </c>
      <c r="F458" s="8" t="str">
        <f t="shared" si="1"/>
        <v>15</v>
      </c>
      <c r="G458" s="8" t="str">
        <f t="shared" si="2"/>
        <v>25</v>
      </c>
      <c r="H458" s="8" t="s">
        <v>39</v>
      </c>
      <c r="I458" s="8" t="s">
        <v>164</v>
      </c>
      <c r="J458" s="8" t="s">
        <v>348</v>
      </c>
      <c r="K458" s="8" t="s">
        <v>11330</v>
      </c>
      <c r="L458" s="8" t="s">
        <v>11331</v>
      </c>
      <c r="M458" s="8" t="s">
        <v>43</v>
      </c>
      <c r="N458" s="8"/>
      <c r="O458" s="8"/>
      <c r="P458" s="8"/>
      <c r="Q458" s="8"/>
      <c r="R458" s="8"/>
      <c r="S458" s="8"/>
      <c r="T458" s="8"/>
      <c r="U458" s="8"/>
      <c r="V458" s="8"/>
      <c r="W458" s="8"/>
      <c r="X458" s="8"/>
      <c r="Y458" s="8"/>
      <c r="Z458" s="8"/>
      <c r="AA458" s="8"/>
      <c r="AB458" s="8"/>
      <c r="AC458" s="8"/>
    </row>
    <row r="459" ht="22.5" customHeight="1">
      <c r="A459" s="8" t="s">
        <v>8625</v>
      </c>
      <c r="B459" s="8" t="s">
        <v>7066</v>
      </c>
      <c r="C459" s="8" t="s">
        <v>1415</v>
      </c>
      <c r="D459" s="8" t="s">
        <v>1508</v>
      </c>
      <c r="E459" s="8" t="s">
        <v>15</v>
      </c>
      <c r="F459" s="8" t="str">
        <f t="shared" si="1"/>
        <v>12</v>
      </c>
      <c r="G459" s="8" t="str">
        <f t="shared" si="2"/>
        <v>24</v>
      </c>
      <c r="H459" s="8" t="s">
        <v>174</v>
      </c>
      <c r="I459" s="8" t="s">
        <v>17</v>
      </c>
      <c r="J459" s="8" t="s">
        <v>140</v>
      </c>
      <c r="K459" s="8" t="s">
        <v>11334</v>
      </c>
      <c r="L459" s="8" t="s">
        <v>11336</v>
      </c>
      <c r="M459" s="8" t="s">
        <v>21</v>
      </c>
      <c r="N459" s="8"/>
      <c r="O459" s="8"/>
      <c r="P459" s="8"/>
      <c r="Q459" s="8"/>
      <c r="R459" s="8"/>
      <c r="S459" s="8"/>
      <c r="T459" s="8"/>
      <c r="U459" s="8"/>
      <c r="V459" s="8"/>
      <c r="W459" s="8"/>
      <c r="X459" s="8"/>
      <c r="Y459" s="8"/>
      <c r="Z459" s="8"/>
      <c r="AA459" s="8"/>
      <c r="AB459" s="8"/>
      <c r="AC459" s="8"/>
    </row>
    <row r="460" ht="22.5" customHeight="1">
      <c r="A460" s="8" t="s">
        <v>11337</v>
      </c>
      <c r="B460" s="8" t="s">
        <v>7066</v>
      </c>
      <c r="C460" s="8" t="s">
        <v>1415</v>
      </c>
      <c r="D460" s="8" t="s">
        <v>5588</v>
      </c>
      <c r="E460" s="8" t="s">
        <v>15</v>
      </c>
      <c r="F460" s="8" t="str">
        <f t="shared" si="1"/>
        <v>10</v>
      </c>
      <c r="G460" s="8" t="str">
        <f t="shared" si="2"/>
        <v>20</v>
      </c>
      <c r="H460" s="8" t="s">
        <v>93</v>
      </c>
      <c r="I460" s="8" t="s">
        <v>34</v>
      </c>
      <c r="J460" s="8" t="s">
        <v>94</v>
      </c>
      <c r="K460" s="8" t="s">
        <v>6892</v>
      </c>
      <c r="L460" s="8" t="s">
        <v>11340</v>
      </c>
      <c r="M460" s="8" t="s">
        <v>62</v>
      </c>
      <c r="N460" s="8"/>
      <c r="O460" s="8"/>
      <c r="P460" s="8"/>
      <c r="Q460" s="8"/>
      <c r="R460" s="8"/>
      <c r="S460" s="8"/>
      <c r="T460" s="8"/>
      <c r="U460" s="8"/>
      <c r="V460" s="8"/>
      <c r="W460" s="8"/>
      <c r="X460" s="8"/>
      <c r="Y460" s="8"/>
      <c r="Z460" s="8"/>
      <c r="AA460" s="8"/>
      <c r="AB460" s="8"/>
      <c r="AC460" s="8"/>
    </row>
    <row r="461" ht="22.5" customHeight="1">
      <c r="A461" s="8" t="s">
        <v>8673</v>
      </c>
      <c r="B461" s="8" t="s">
        <v>11341</v>
      </c>
      <c r="C461" s="8" t="s">
        <v>1415</v>
      </c>
      <c r="D461" s="8" t="s">
        <v>1421</v>
      </c>
      <c r="E461" s="8" t="s">
        <v>15</v>
      </c>
      <c r="F461" s="8" t="str">
        <f t="shared" si="1"/>
        <v>15</v>
      </c>
      <c r="G461" s="8" t="str">
        <f t="shared" si="2"/>
        <v>25</v>
      </c>
      <c r="H461" s="8" t="s">
        <v>39</v>
      </c>
      <c r="I461" s="8" t="s">
        <v>34</v>
      </c>
      <c r="J461" s="8" t="s">
        <v>284</v>
      </c>
      <c r="K461" s="8" t="s">
        <v>854</v>
      </c>
      <c r="L461" s="8" t="s">
        <v>11342</v>
      </c>
      <c r="M461" s="8" t="s">
        <v>21</v>
      </c>
      <c r="N461" s="8"/>
      <c r="O461" s="8"/>
      <c r="P461" s="8"/>
      <c r="Q461" s="8"/>
      <c r="R461" s="8"/>
      <c r="S461" s="8"/>
      <c r="T461" s="8"/>
      <c r="U461" s="8"/>
      <c r="V461" s="8"/>
      <c r="W461" s="8"/>
      <c r="X461" s="8"/>
      <c r="Y461" s="8"/>
      <c r="Z461" s="8"/>
      <c r="AA461" s="8"/>
      <c r="AB461" s="8"/>
      <c r="AC461" s="8"/>
    </row>
    <row r="462" ht="22.5" customHeight="1">
      <c r="A462" s="8" t="s">
        <v>11344</v>
      </c>
      <c r="B462" s="8" t="s">
        <v>7066</v>
      </c>
      <c r="C462" s="8" t="s">
        <v>1415</v>
      </c>
      <c r="D462" s="8" t="s">
        <v>5588</v>
      </c>
      <c r="E462" s="8" t="s">
        <v>15</v>
      </c>
      <c r="F462" s="8" t="str">
        <f t="shared" si="1"/>
        <v>25</v>
      </c>
      <c r="G462" s="8" t="str">
        <f t="shared" si="2"/>
        <v>50</v>
      </c>
      <c r="H462" s="8" t="s">
        <v>495</v>
      </c>
      <c r="I462" s="8" t="s">
        <v>34</v>
      </c>
      <c r="J462" s="8" t="s">
        <v>94</v>
      </c>
      <c r="K462" s="8" t="s">
        <v>4566</v>
      </c>
      <c r="L462" s="8" t="s">
        <v>11345</v>
      </c>
      <c r="M462" s="8" t="s">
        <v>37</v>
      </c>
      <c r="N462" s="8"/>
      <c r="O462" s="8"/>
      <c r="P462" s="8"/>
      <c r="Q462" s="8"/>
      <c r="R462" s="8"/>
      <c r="S462" s="8"/>
      <c r="T462" s="8"/>
      <c r="U462" s="8"/>
      <c r="V462" s="8"/>
      <c r="W462" s="8"/>
      <c r="X462" s="8"/>
      <c r="Y462" s="8"/>
      <c r="Z462" s="8"/>
      <c r="AA462" s="8"/>
      <c r="AB462" s="8"/>
      <c r="AC462" s="8"/>
    </row>
    <row r="463" ht="22.5" customHeight="1">
      <c r="A463" s="8" t="s">
        <v>8625</v>
      </c>
      <c r="B463" s="8" t="s">
        <v>7066</v>
      </c>
      <c r="C463" s="8" t="s">
        <v>1415</v>
      </c>
      <c r="D463" s="8" t="s">
        <v>1508</v>
      </c>
      <c r="E463" s="8" t="s">
        <v>15</v>
      </c>
      <c r="F463" s="8" t="str">
        <f t="shared" si="1"/>
        <v>15</v>
      </c>
      <c r="G463" s="8" t="str">
        <f t="shared" si="2"/>
        <v>30</v>
      </c>
      <c r="H463" s="8" t="s">
        <v>202</v>
      </c>
      <c r="I463" s="8" t="s">
        <v>17</v>
      </c>
      <c r="J463" s="8" t="s">
        <v>18</v>
      </c>
      <c r="K463" s="8" t="s">
        <v>11349</v>
      </c>
      <c r="L463" s="8" t="s">
        <v>11350</v>
      </c>
      <c r="M463" s="8" t="s">
        <v>21</v>
      </c>
      <c r="N463" s="8"/>
      <c r="O463" s="8"/>
      <c r="P463" s="8"/>
      <c r="Q463" s="8"/>
      <c r="R463" s="8"/>
      <c r="S463" s="8"/>
      <c r="T463" s="8"/>
      <c r="U463" s="8"/>
      <c r="V463" s="8"/>
      <c r="W463" s="8"/>
      <c r="X463" s="8"/>
      <c r="Y463" s="8"/>
      <c r="Z463" s="8"/>
      <c r="AA463" s="8"/>
      <c r="AB463" s="8"/>
      <c r="AC463" s="8"/>
    </row>
    <row r="464" ht="22.5" customHeight="1">
      <c r="A464" s="8" t="s">
        <v>9710</v>
      </c>
      <c r="B464" s="8" t="s">
        <v>11351</v>
      </c>
      <c r="C464" s="8" t="s">
        <v>1415</v>
      </c>
      <c r="D464" s="8" t="s">
        <v>1483</v>
      </c>
      <c r="E464" s="8" t="s">
        <v>15</v>
      </c>
      <c r="F464" s="8" t="str">
        <f t="shared" si="1"/>
        <v>9</v>
      </c>
      <c r="G464" s="8" t="str">
        <f t="shared" si="2"/>
        <v>11</v>
      </c>
      <c r="H464" s="8" t="s">
        <v>851</v>
      </c>
      <c r="I464" s="8" t="s">
        <v>17</v>
      </c>
      <c r="J464" s="8" t="s">
        <v>94</v>
      </c>
      <c r="K464" s="8" t="s">
        <v>76</v>
      </c>
      <c r="L464" s="8" t="s">
        <v>11353</v>
      </c>
      <c r="M464" s="8" t="s">
        <v>21</v>
      </c>
      <c r="N464" s="8"/>
      <c r="O464" s="8"/>
      <c r="P464" s="8"/>
      <c r="Q464" s="8"/>
      <c r="R464" s="8"/>
      <c r="S464" s="8"/>
      <c r="T464" s="8"/>
      <c r="U464" s="8"/>
      <c r="V464" s="8"/>
      <c r="W464" s="8"/>
      <c r="X464" s="8"/>
      <c r="Y464" s="8"/>
      <c r="Z464" s="8"/>
      <c r="AA464" s="8"/>
      <c r="AB464" s="8"/>
      <c r="AC464" s="8"/>
    </row>
    <row r="465" ht="22.5" customHeight="1">
      <c r="A465" s="8" t="s">
        <v>10268</v>
      </c>
      <c r="B465" s="8" t="s">
        <v>11356</v>
      </c>
      <c r="C465" s="8" t="s">
        <v>1415</v>
      </c>
      <c r="D465" s="8" t="s">
        <v>1660</v>
      </c>
      <c r="E465" s="8" t="s">
        <v>15</v>
      </c>
      <c r="F465" s="8" t="str">
        <f t="shared" si="1"/>
        <v>12</v>
      </c>
      <c r="G465" s="8" t="str">
        <f t="shared" si="2"/>
        <v>20</v>
      </c>
      <c r="H465" s="8" t="s">
        <v>33</v>
      </c>
      <c r="I465" s="8" t="s">
        <v>164</v>
      </c>
      <c r="J465" s="8" t="s">
        <v>10330</v>
      </c>
      <c r="K465" s="8" t="s">
        <v>10331</v>
      </c>
      <c r="L465" s="8" t="s">
        <v>11358</v>
      </c>
      <c r="M465" s="8" t="s">
        <v>284</v>
      </c>
      <c r="N465" s="8"/>
      <c r="O465" s="8"/>
      <c r="P465" s="8"/>
      <c r="Q465" s="8"/>
      <c r="R465" s="8"/>
      <c r="S465" s="8"/>
      <c r="T465" s="8"/>
      <c r="U465" s="8"/>
      <c r="V465" s="8"/>
      <c r="W465" s="8"/>
      <c r="X465" s="8"/>
      <c r="Y465" s="8"/>
      <c r="Z465" s="8"/>
      <c r="AA465" s="8"/>
      <c r="AB465" s="8"/>
      <c r="AC465" s="8"/>
    </row>
    <row r="466" ht="22.5" customHeight="1">
      <c r="A466" s="8" t="s">
        <v>8696</v>
      </c>
      <c r="B466" s="8" t="s">
        <v>11361</v>
      </c>
      <c r="C466" s="8" t="s">
        <v>1415</v>
      </c>
      <c r="D466" s="8" t="s">
        <v>1421</v>
      </c>
      <c r="E466" s="8" t="s">
        <v>15</v>
      </c>
      <c r="F466" s="8" t="str">
        <f t="shared" si="1"/>
        <v>18</v>
      </c>
      <c r="G466" s="8" t="str">
        <f t="shared" si="2"/>
        <v>25</v>
      </c>
      <c r="H466" s="8" t="s">
        <v>436</v>
      </c>
      <c r="I466" s="8" t="s">
        <v>17</v>
      </c>
      <c r="J466" s="8" t="s">
        <v>76</v>
      </c>
      <c r="K466" s="8" t="s">
        <v>76</v>
      </c>
      <c r="L466" s="8" t="s">
        <v>11362</v>
      </c>
      <c r="M466" s="8" t="s">
        <v>90</v>
      </c>
      <c r="N466" s="8"/>
      <c r="O466" s="8"/>
      <c r="P466" s="8"/>
      <c r="Q466" s="8"/>
      <c r="R466" s="8"/>
      <c r="S466" s="8"/>
      <c r="T466" s="8"/>
      <c r="U466" s="8"/>
      <c r="V466" s="8"/>
      <c r="W466" s="8"/>
      <c r="X466" s="8"/>
      <c r="Y466" s="8"/>
      <c r="Z466" s="8"/>
      <c r="AA466" s="8"/>
      <c r="AB466" s="8"/>
      <c r="AC466" s="8"/>
    </row>
    <row r="467" ht="22.5" customHeight="1">
      <c r="A467" s="8" t="s">
        <v>8625</v>
      </c>
      <c r="B467" s="8" t="s">
        <v>7066</v>
      </c>
      <c r="C467" s="8" t="s">
        <v>1415</v>
      </c>
      <c r="D467" s="8" t="s">
        <v>1660</v>
      </c>
      <c r="E467" s="8" t="s">
        <v>15</v>
      </c>
      <c r="F467" s="8" t="str">
        <f t="shared" si="1"/>
        <v>18</v>
      </c>
      <c r="G467" s="8" t="str">
        <f t="shared" si="2"/>
        <v>25</v>
      </c>
      <c r="H467" s="8" t="s">
        <v>436</v>
      </c>
      <c r="I467" s="8" t="s">
        <v>34</v>
      </c>
      <c r="J467" s="8" t="s">
        <v>94</v>
      </c>
      <c r="K467" s="8" t="s">
        <v>11365</v>
      </c>
      <c r="L467" s="8" t="s">
        <v>11366</v>
      </c>
      <c r="M467" s="8" t="s">
        <v>43</v>
      </c>
      <c r="N467" s="8"/>
      <c r="O467" s="8"/>
      <c r="P467" s="8"/>
      <c r="Q467" s="8"/>
      <c r="R467" s="8"/>
      <c r="S467" s="8"/>
      <c r="T467" s="8"/>
      <c r="U467" s="8"/>
      <c r="V467" s="8"/>
      <c r="W467" s="8"/>
      <c r="X467" s="8"/>
      <c r="Y467" s="8"/>
      <c r="Z467" s="8"/>
      <c r="AA467" s="8"/>
      <c r="AB467" s="8"/>
      <c r="AC467" s="8"/>
    </row>
    <row r="468" ht="22.5" customHeight="1">
      <c r="A468" s="8" t="s">
        <v>8673</v>
      </c>
      <c r="B468" s="8" t="s">
        <v>11367</v>
      </c>
      <c r="C468" s="8" t="s">
        <v>1415</v>
      </c>
      <c r="D468" s="8" t="s">
        <v>1508</v>
      </c>
      <c r="E468" s="8" t="s">
        <v>15</v>
      </c>
      <c r="F468" s="8" t="str">
        <f t="shared" si="1"/>
        <v>10</v>
      </c>
      <c r="G468" s="8" t="str">
        <f t="shared" si="2"/>
        <v>15</v>
      </c>
      <c r="H468" s="8" t="s">
        <v>16</v>
      </c>
      <c r="I468" s="8" t="s">
        <v>17</v>
      </c>
      <c r="J468" s="8" t="s">
        <v>40</v>
      </c>
      <c r="K468" s="8" t="s">
        <v>76</v>
      </c>
      <c r="L468" s="8" t="s">
        <v>11369</v>
      </c>
      <c r="M468" s="8" t="s">
        <v>21</v>
      </c>
      <c r="N468" s="8"/>
      <c r="O468" s="8"/>
      <c r="P468" s="8"/>
      <c r="Q468" s="8"/>
      <c r="R468" s="8"/>
      <c r="S468" s="8"/>
      <c r="T468" s="8"/>
      <c r="U468" s="8"/>
      <c r="V468" s="8"/>
      <c r="W468" s="8"/>
      <c r="X468" s="8"/>
      <c r="Y468" s="8"/>
      <c r="Z468" s="8"/>
      <c r="AA468" s="8"/>
      <c r="AB468" s="8"/>
      <c r="AC468" s="8"/>
    </row>
    <row r="469" ht="22.5" customHeight="1">
      <c r="A469" s="8" t="s">
        <v>8625</v>
      </c>
      <c r="B469" s="8" t="s">
        <v>8870</v>
      </c>
      <c r="C469" s="8" t="s">
        <v>1415</v>
      </c>
      <c r="D469" s="8" t="s">
        <v>1660</v>
      </c>
      <c r="E469" s="8" t="s">
        <v>15</v>
      </c>
      <c r="F469" s="8" t="str">
        <f t="shared" si="1"/>
        <v>20</v>
      </c>
      <c r="G469" s="8" t="str">
        <f t="shared" si="2"/>
        <v>40</v>
      </c>
      <c r="H469" s="8" t="s">
        <v>208</v>
      </c>
      <c r="I469" s="8" t="s">
        <v>58</v>
      </c>
      <c r="J469" s="8" t="s">
        <v>40</v>
      </c>
      <c r="K469" s="8" t="s">
        <v>8873</v>
      </c>
      <c r="L469" s="8" t="s">
        <v>11370</v>
      </c>
      <c r="M469" s="8" t="s">
        <v>29</v>
      </c>
      <c r="N469" s="8"/>
      <c r="O469" s="8"/>
      <c r="P469" s="8"/>
      <c r="Q469" s="8"/>
      <c r="R469" s="8"/>
      <c r="S469" s="8"/>
      <c r="T469" s="8"/>
      <c r="U469" s="8"/>
      <c r="V469" s="8"/>
      <c r="W469" s="8"/>
      <c r="X469" s="8"/>
      <c r="Y469" s="8"/>
      <c r="Z469" s="8"/>
      <c r="AA469" s="8"/>
      <c r="AB469" s="8"/>
      <c r="AC469" s="8"/>
    </row>
    <row r="470" ht="22.5" customHeight="1">
      <c r="A470" s="8" t="s">
        <v>8752</v>
      </c>
      <c r="B470" s="8" t="s">
        <v>11371</v>
      </c>
      <c r="C470" s="8" t="s">
        <v>1415</v>
      </c>
      <c r="D470" s="8" t="s">
        <v>1666</v>
      </c>
      <c r="E470" s="8" t="s">
        <v>139</v>
      </c>
      <c r="F470" s="8" t="str">
        <f t="shared" si="1"/>
        <v>10</v>
      </c>
      <c r="G470" s="8" t="str">
        <f t="shared" si="2"/>
        <v>15</v>
      </c>
      <c r="H470" s="8" t="s">
        <v>16</v>
      </c>
      <c r="I470" s="8" t="s">
        <v>34</v>
      </c>
      <c r="J470" s="8" t="s">
        <v>76</v>
      </c>
      <c r="K470" s="8" t="s">
        <v>76</v>
      </c>
      <c r="L470" s="8" t="s">
        <v>11373</v>
      </c>
      <c r="M470" s="8" t="s">
        <v>108</v>
      </c>
      <c r="N470" s="8"/>
      <c r="O470" s="8"/>
      <c r="P470" s="8"/>
      <c r="Q470" s="8"/>
      <c r="R470" s="8"/>
      <c r="S470" s="8"/>
      <c r="T470" s="8"/>
      <c r="U470" s="8"/>
      <c r="V470" s="8"/>
      <c r="W470" s="8"/>
      <c r="X470" s="8"/>
      <c r="Y470" s="8"/>
      <c r="Z470" s="8"/>
      <c r="AA470" s="8"/>
      <c r="AB470" s="8"/>
      <c r="AC470" s="8"/>
    </row>
    <row r="471" ht="22.5" customHeight="1">
      <c r="A471" s="8" t="s">
        <v>11374</v>
      </c>
      <c r="B471" s="8" t="s">
        <v>11375</v>
      </c>
      <c r="C471" s="8" t="s">
        <v>1415</v>
      </c>
      <c r="D471" s="8" t="s">
        <v>1421</v>
      </c>
      <c r="E471" s="8" t="s">
        <v>15</v>
      </c>
      <c r="F471" s="8" t="str">
        <f t="shared" si="1"/>
        <v>15</v>
      </c>
      <c r="G471" s="8" t="str">
        <f t="shared" si="2"/>
        <v>20</v>
      </c>
      <c r="H471" s="8" t="s">
        <v>70</v>
      </c>
      <c r="I471" s="8" t="s">
        <v>34</v>
      </c>
      <c r="J471" s="8" t="s">
        <v>284</v>
      </c>
      <c r="K471" s="8" t="s">
        <v>76</v>
      </c>
      <c r="L471" s="8" t="s">
        <v>11377</v>
      </c>
      <c r="M471" s="8" t="s">
        <v>73</v>
      </c>
      <c r="N471" s="8"/>
      <c r="O471" s="8"/>
      <c r="P471" s="8"/>
      <c r="Q471" s="8"/>
      <c r="R471" s="8"/>
      <c r="S471" s="8"/>
      <c r="T471" s="8"/>
      <c r="U471" s="8"/>
      <c r="V471" s="8"/>
      <c r="W471" s="8"/>
      <c r="X471" s="8"/>
      <c r="Y471" s="8"/>
      <c r="Z471" s="8"/>
      <c r="AA471" s="8"/>
      <c r="AB471" s="8"/>
      <c r="AC471" s="8"/>
    </row>
    <row r="472" ht="22.5" customHeight="1">
      <c r="A472" s="8" t="s">
        <v>10298</v>
      </c>
      <c r="B472" s="8" t="s">
        <v>11378</v>
      </c>
      <c r="C472" s="8" t="s">
        <v>1415</v>
      </c>
      <c r="D472" s="8" t="s">
        <v>1416</v>
      </c>
      <c r="E472" s="8" t="s">
        <v>122</v>
      </c>
      <c r="F472" s="8" t="str">
        <f t="shared" si="1"/>
        <v>10</v>
      </c>
      <c r="G472" s="8" t="str">
        <f t="shared" si="2"/>
        <v>18</v>
      </c>
      <c r="H472" s="8" t="s">
        <v>325</v>
      </c>
      <c r="I472" s="8" t="s">
        <v>34</v>
      </c>
      <c r="J472" s="8" t="s">
        <v>284</v>
      </c>
      <c r="K472" s="8" t="s">
        <v>76</v>
      </c>
      <c r="L472" s="8" t="s">
        <v>11390</v>
      </c>
      <c r="M472" s="8" t="s">
        <v>73</v>
      </c>
      <c r="N472" s="8"/>
      <c r="O472" s="8"/>
      <c r="P472" s="8"/>
      <c r="Q472" s="8"/>
      <c r="R472" s="8"/>
      <c r="S472" s="8"/>
      <c r="T472" s="8"/>
      <c r="U472" s="8"/>
      <c r="V472" s="8"/>
      <c r="W472" s="8"/>
      <c r="X472" s="8"/>
      <c r="Y472" s="8"/>
      <c r="Z472" s="8"/>
      <c r="AA472" s="8"/>
      <c r="AB472" s="8"/>
      <c r="AC472" s="8"/>
    </row>
    <row r="473" ht="22.5" customHeight="1">
      <c r="A473" s="8" t="s">
        <v>8975</v>
      </c>
      <c r="B473" s="8" t="s">
        <v>7066</v>
      </c>
      <c r="C473" s="8" t="s">
        <v>1415</v>
      </c>
      <c r="D473" s="8" t="s">
        <v>5588</v>
      </c>
      <c r="E473" s="8" t="s">
        <v>15</v>
      </c>
      <c r="F473" s="8" t="str">
        <f t="shared" si="1"/>
        <v>3</v>
      </c>
      <c r="G473" s="8" t="str">
        <f t="shared" si="2"/>
        <v>6</v>
      </c>
      <c r="H473" s="8" t="s">
        <v>1855</v>
      </c>
      <c r="I473" s="8" t="s">
        <v>598</v>
      </c>
      <c r="J473" s="8" t="s">
        <v>18</v>
      </c>
      <c r="K473" s="8" t="s">
        <v>9025</v>
      </c>
      <c r="L473" s="8" t="s">
        <v>11392</v>
      </c>
      <c r="M473" s="8" t="s">
        <v>43</v>
      </c>
      <c r="N473" s="8"/>
      <c r="O473" s="8"/>
      <c r="P473" s="8"/>
      <c r="Q473" s="8"/>
      <c r="R473" s="8"/>
      <c r="S473" s="8"/>
      <c r="T473" s="8"/>
      <c r="U473" s="8"/>
      <c r="V473" s="8"/>
      <c r="W473" s="8"/>
      <c r="X473" s="8"/>
      <c r="Y473" s="8"/>
      <c r="Z473" s="8"/>
      <c r="AA473" s="8"/>
      <c r="AB473" s="8"/>
      <c r="AC473" s="8"/>
    </row>
    <row r="474" ht="22.5" customHeight="1">
      <c r="A474" s="8" t="s">
        <v>8625</v>
      </c>
      <c r="B474" s="8" t="s">
        <v>11394</v>
      </c>
      <c r="C474" s="8" t="s">
        <v>1415</v>
      </c>
      <c r="D474" s="8" t="s">
        <v>1666</v>
      </c>
      <c r="E474" s="8" t="s">
        <v>122</v>
      </c>
      <c r="F474" s="8" t="str">
        <f t="shared" si="1"/>
        <v>10</v>
      </c>
      <c r="G474" s="8" t="str">
        <f t="shared" si="2"/>
        <v>15</v>
      </c>
      <c r="H474" s="8" t="s">
        <v>16</v>
      </c>
      <c r="I474" s="8" t="s">
        <v>34</v>
      </c>
      <c r="J474" s="8" t="s">
        <v>94</v>
      </c>
      <c r="K474" s="8" t="s">
        <v>76</v>
      </c>
      <c r="L474" s="8" t="s">
        <v>11396</v>
      </c>
      <c r="M474" s="8" t="s">
        <v>73</v>
      </c>
      <c r="N474" s="8"/>
      <c r="O474" s="8"/>
      <c r="P474" s="8"/>
      <c r="Q474" s="8"/>
      <c r="R474" s="8"/>
      <c r="S474" s="8"/>
      <c r="T474" s="8"/>
      <c r="U474" s="8"/>
      <c r="V474" s="8"/>
      <c r="W474" s="8"/>
      <c r="X474" s="8"/>
      <c r="Y474" s="8"/>
      <c r="Z474" s="8"/>
      <c r="AA474" s="8"/>
      <c r="AB474" s="8"/>
      <c r="AC474" s="8"/>
    </row>
    <row r="475" ht="22.5" customHeight="1">
      <c r="A475" s="8" t="s">
        <v>11397</v>
      </c>
      <c r="B475" s="8" t="s">
        <v>11398</v>
      </c>
      <c r="C475" s="8" t="s">
        <v>1415</v>
      </c>
      <c r="D475" s="8" t="s">
        <v>1502</v>
      </c>
      <c r="E475" s="8" t="s">
        <v>15</v>
      </c>
      <c r="F475" s="8" t="str">
        <f t="shared" si="1"/>
        <v>15</v>
      </c>
      <c r="G475" s="8" t="str">
        <f t="shared" si="2"/>
        <v>30</v>
      </c>
      <c r="H475" s="8" t="s">
        <v>202</v>
      </c>
      <c r="I475" s="8" t="s">
        <v>34</v>
      </c>
      <c r="J475" s="8" t="s">
        <v>140</v>
      </c>
      <c r="K475" s="8" t="s">
        <v>10257</v>
      </c>
      <c r="L475" s="8" t="s">
        <v>11401</v>
      </c>
      <c r="M475" s="8" t="s">
        <v>43</v>
      </c>
      <c r="N475" s="8"/>
      <c r="O475" s="8"/>
      <c r="P475" s="8"/>
      <c r="Q475" s="8"/>
      <c r="R475" s="8"/>
      <c r="S475" s="8"/>
      <c r="T475" s="8"/>
      <c r="U475" s="8"/>
      <c r="V475" s="8"/>
      <c r="W475" s="8"/>
      <c r="X475" s="8"/>
      <c r="Y475" s="8"/>
      <c r="Z475" s="8"/>
      <c r="AA475" s="8"/>
      <c r="AB475" s="8"/>
      <c r="AC475" s="8"/>
    </row>
    <row r="476" ht="22.5" customHeight="1">
      <c r="A476" s="8" t="s">
        <v>8625</v>
      </c>
      <c r="B476" s="8" t="s">
        <v>7066</v>
      </c>
      <c r="C476" s="8" t="s">
        <v>1415</v>
      </c>
      <c r="D476" s="8" t="s">
        <v>1475</v>
      </c>
      <c r="E476" s="8" t="s">
        <v>15</v>
      </c>
      <c r="F476" s="8" t="str">
        <f t="shared" si="1"/>
        <v>7</v>
      </c>
      <c r="G476" s="8" t="str">
        <f t="shared" si="2"/>
        <v>12</v>
      </c>
      <c r="H476" s="8" t="s">
        <v>193</v>
      </c>
      <c r="I476" s="8" t="s">
        <v>17</v>
      </c>
      <c r="J476" s="8" t="s">
        <v>90</v>
      </c>
      <c r="K476" s="8" t="s">
        <v>76</v>
      </c>
      <c r="L476" s="8" t="s">
        <v>11404</v>
      </c>
      <c r="M476" s="8" t="s">
        <v>73</v>
      </c>
      <c r="N476" s="8"/>
      <c r="O476" s="8"/>
      <c r="P476" s="8"/>
      <c r="Q476" s="8"/>
      <c r="R476" s="8"/>
      <c r="S476" s="8"/>
      <c r="T476" s="8"/>
      <c r="U476" s="8"/>
      <c r="V476" s="8"/>
      <c r="W476" s="8"/>
      <c r="X476" s="8"/>
      <c r="Y476" s="8"/>
      <c r="Z476" s="8"/>
      <c r="AA476" s="8"/>
      <c r="AB476" s="8"/>
      <c r="AC476" s="8"/>
    </row>
    <row r="477" ht="22.5" customHeight="1">
      <c r="A477" s="8" t="s">
        <v>8673</v>
      </c>
      <c r="B477" s="8" t="s">
        <v>11405</v>
      </c>
      <c r="C477" s="8" t="s">
        <v>1415</v>
      </c>
      <c r="D477" s="8" t="s">
        <v>1483</v>
      </c>
      <c r="E477" s="8" t="s">
        <v>15</v>
      </c>
      <c r="F477" s="8" t="str">
        <f t="shared" si="1"/>
        <v>9</v>
      </c>
      <c r="G477" s="8" t="str">
        <f t="shared" si="2"/>
        <v>15</v>
      </c>
      <c r="H477" s="8" t="s">
        <v>678</v>
      </c>
      <c r="I477" s="8" t="s">
        <v>17</v>
      </c>
      <c r="J477" s="8" t="s">
        <v>103</v>
      </c>
      <c r="K477" s="8" t="s">
        <v>11408</v>
      </c>
      <c r="L477" s="8" t="s">
        <v>11409</v>
      </c>
      <c r="M477" s="8" t="s">
        <v>43</v>
      </c>
      <c r="N477" s="8"/>
      <c r="O477" s="8"/>
      <c r="P477" s="8"/>
      <c r="Q477" s="8"/>
      <c r="R477" s="8"/>
      <c r="S477" s="8"/>
      <c r="T477" s="8"/>
      <c r="U477" s="8"/>
      <c r="V477" s="8"/>
      <c r="W477" s="8"/>
      <c r="X477" s="8"/>
      <c r="Y477" s="8"/>
      <c r="Z477" s="8"/>
      <c r="AA477" s="8"/>
      <c r="AB477" s="8"/>
      <c r="AC477" s="8"/>
    </row>
    <row r="478" ht="22.5" customHeight="1">
      <c r="A478" s="8" t="s">
        <v>8625</v>
      </c>
      <c r="B478" s="8" t="s">
        <v>7316</v>
      </c>
      <c r="C478" s="8" t="s">
        <v>1415</v>
      </c>
      <c r="D478" s="8" t="s">
        <v>5588</v>
      </c>
      <c r="E478" s="8" t="s">
        <v>15</v>
      </c>
      <c r="F478" s="8" t="str">
        <f t="shared" si="1"/>
        <v>15</v>
      </c>
      <c r="G478" s="8" t="str">
        <f t="shared" si="2"/>
        <v>30</v>
      </c>
      <c r="H478" s="8" t="s">
        <v>202</v>
      </c>
      <c r="I478" s="8" t="s">
        <v>34</v>
      </c>
      <c r="J478" s="8" t="s">
        <v>94</v>
      </c>
      <c r="K478" s="8" t="s">
        <v>4566</v>
      </c>
      <c r="L478" s="8" t="s">
        <v>11413</v>
      </c>
      <c r="M478" s="8" t="s">
        <v>37</v>
      </c>
      <c r="N478" s="8"/>
      <c r="O478" s="8"/>
      <c r="P478" s="8"/>
      <c r="Q478" s="8"/>
      <c r="R478" s="8"/>
      <c r="S478" s="8"/>
      <c r="T478" s="8"/>
      <c r="U478" s="8"/>
      <c r="V478" s="8"/>
      <c r="W478" s="8"/>
      <c r="X478" s="8"/>
      <c r="Y478" s="8"/>
      <c r="Z478" s="8"/>
      <c r="AA478" s="8"/>
      <c r="AB478" s="8"/>
      <c r="AC478" s="8"/>
    </row>
    <row r="479" ht="22.5" customHeight="1">
      <c r="A479" s="8" t="s">
        <v>11415</v>
      </c>
      <c r="B479" s="8" t="s">
        <v>7066</v>
      </c>
      <c r="C479" s="8" t="s">
        <v>1415</v>
      </c>
      <c r="D479" s="8" t="s">
        <v>5588</v>
      </c>
      <c r="E479" s="8" t="s">
        <v>15</v>
      </c>
      <c r="F479" s="8" t="str">
        <f t="shared" si="1"/>
        <v>9</v>
      </c>
      <c r="G479" s="8" t="str">
        <f t="shared" si="2"/>
        <v>18</v>
      </c>
      <c r="H479" s="8" t="s">
        <v>300</v>
      </c>
      <c r="I479" s="8" t="s">
        <v>164</v>
      </c>
      <c r="J479" s="8" t="s">
        <v>18</v>
      </c>
      <c r="K479" s="8" t="s">
        <v>9025</v>
      </c>
      <c r="L479" s="8" t="s">
        <v>11417</v>
      </c>
      <c r="M479" s="8" t="s">
        <v>43</v>
      </c>
      <c r="N479" s="8"/>
      <c r="O479" s="8"/>
      <c r="P479" s="8"/>
      <c r="Q479" s="8"/>
      <c r="R479" s="8"/>
      <c r="S479" s="8"/>
      <c r="T479" s="8"/>
      <c r="U479" s="8"/>
      <c r="V479" s="8"/>
      <c r="W479" s="8"/>
      <c r="X479" s="8"/>
      <c r="Y479" s="8"/>
      <c r="Z479" s="8"/>
      <c r="AA479" s="8"/>
      <c r="AB479" s="8"/>
      <c r="AC479" s="8"/>
    </row>
    <row r="480" ht="22.5" customHeight="1">
      <c r="A480" s="8" t="s">
        <v>8779</v>
      </c>
      <c r="B480" s="8" t="s">
        <v>8663</v>
      </c>
      <c r="C480" s="8" t="s">
        <v>1415</v>
      </c>
      <c r="D480" s="8" t="s">
        <v>5588</v>
      </c>
      <c r="E480" s="8" t="s">
        <v>139</v>
      </c>
      <c r="F480" s="8" t="str">
        <f t="shared" si="1"/>
        <v>8</v>
      </c>
      <c r="G480" s="8" t="str">
        <f t="shared" si="2"/>
        <v>12</v>
      </c>
      <c r="H480" s="8" t="s">
        <v>699</v>
      </c>
      <c r="I480" s="8" t="s">
        <v>17</v>
      </c>
      <c r="J480" s="8" t="s">
        <v>18</v>
      </c>
      <c r="K480" s="8" t="s">
        <v>8665</v>
      </c>
      <c r="L480" s="8" t="s">
        <v>11420</v>
      </c>
      <c r="M480" s="8" t="s">
        <v>43</v>
      </c>
      <c r="N480" s="8"/>
      <c r="O480" s="8"/>
      <c r="P480" s="8"/>
      <c r="Q480" s="8"/>
      <c r="R480" s="8"/>
      <c r="S480" s="8"/>
      <c r="T480" s="8"/>
      <c r="U480" s="8"/>
      <c r="V480" s="8"/>
      <c r="W480" s="8"/>
      <c r="X480" s="8"/>
      <c r="Y480" s="8"/>
      <c r="Z480" s="8"/>
      <c r="AA480" s="8"/>
      <c r="AB480" s="8"/>
      <c r="AC480" s="8"/>
    </row>
    <row r="481" ht="22.5" customHeight="1">
      <c r="A481" s="8" t="s">
        <v>8625</v>
      </c>
      <c r="B481" s="8" t="s">
        <v>7066</v>
      </c>
      <c r="C481" s="8" t="s">
        <v>1415</v>
      </c>
      <c r="D481" s="8" t="s">
        <v>1439</v>
      </c>
      <c r="E481" s="8" t="s">
        <v>15</v>
      </c>
      <c r="F481" s="8" t="str">
        <f t="shared" si="1"/>
        <v>5</v>
      </c>
      <c r="G481" s="8" t="str">
        <f t="shared" si="2"/>
        <v>10</v>
      </c>
      <c r="H481" s="8" t="s">
        <v>1404</v>
      </c>
      <c r="I481" s="8" t="s">
        <v>164</v>
      </c>
      <c r="J481" s="8" t="s">
        <v>140</v>
      </c>
      <c r="K481" s="8" t="s">
        <v>11422</v>
      </c>
      <c r="L481" s="8" t="s">
        <v>11423</v>
      </c>
      <c r="M481" s="8" t="s">
        <v>21</v>
      </c>
      <c r="N481" s="8"/>
      <c r="O481" s="8"/>
      <c r="P481" s="8"/>
      <c r="Q481" s="8"/>
      <c r="R481" s="8"/>
      <c r="S481" s="8"/>
      <c r="T481" s="8"/>
      <c r="U481" s="8"/>
      <c r="V481" s="8"/>
      <c r="W481" s="8"/>
      <c r="X481" s="8"/>
      <c r="Y481" s="8"/>
      <c r="Z481" s="8"/>
      <c r="AA481" s="8"/>
      <c r="AB481" s="8"/>
      <c r="AC481" s="8"/>
    </row>
    <row r="482" ht="22.5" customHeight="1">
      <c r="A482" s="8" t="s">
        <v>8625</v>
      </c>
      <c r="B482" s="8" t="s">
        <v>11424</v>
      </c>
      <c r="C482" s="8" t="s">
        <v>1415</v>
      </c>
      <c r="D482" s="8" t="s">
        <v>1508</v>
      </c>
      <c r="E482" s="8" t="s">
        <v>139</v>
      </c>
      <c r="F482" s="8" t="str">
        <f t="shared" si="1"/>
        <v>8</v>
      </c>
      <c r="G482" s="8" t="str">
        <f t="shared" si="2"/>
        <v>11</v>
      </c>
      <c r="H482" s="8" t="s">
        <v>2876</v>
      </c>
      <c r="I482" s="8" t="s">
        <v>17</v>
      </c>
      <c r="J482" s="8" t="s">
        <v>76</v>
      </c>
      <c r="K482" s="8" t="s">
        <v>76</v>
      </c>
      <c r="L482" s="8" t="s">
        <v>11427</v>
      </c>
      <c r="M482" s="8" t="s">
        <v>94</v>
      </c>
      <c r="N482" s="8"/>
      <c r="O482" s="8"/>
      <c r="P482" s="8"/>
      <c r="Q482" s="8"/>
      <c r="R482" s="8"/>
      <c r="S482" s="8"/>
      <c r="T482" s="8"/>
      <c r="U482" s="8"/>
      <c r="V482" s="8"/>
      <c r="W482" s="8"/>
      <c r="X482" s="8"/>
      <c r="Y482" s="8"/>
      <c r="Z482" s="8"/>
      <c r="AA482" s="8"/>
      <c r="AB482" s="8"/>
      <c r="AC482" s="8"/>
    </row>
    <row r="483" ht="22.5" customHeight="1">
      <c r="A483" s="8" t="s">
        <v>8696</v>
      </c>
      <c r="B483" s="8" t="s">
        <v>11429</v>
      </c>
      <c r="C483" s="8" t="s">
        <v>1415</v>
      </c>
      <c r="D483" s="8" t="s">
        <v>1660</v>
      </c>
      <c r="E483" s="8" t="s">
        <v>15</v>
      </c>
      <c r="F483" s="8" t="str">
        <f t="shared" si="1"/>
        <v>6</v>
      </c>
      <c r="G483" s="8" t="str">
        <f t="shared" si="2"/>
        <v>8</v>
      </c>
      <c r="H483" s="8" t="s">
        <v>1566</v>
      </c>
      <c r="I483" s="8" t="s">
        <v>164</v>
      </c>
      <c r="J483" s="8" t="s">
        <v>76</v>
      </c>
      <c r="K483" s="8" t="s">
        <v>76</v>
      </c>
      <c r="L483" s="8" t="s">
        <v>11430</v>
      </c>
      <c r="M483" s="8" t="s">
        <v>18</v>
      </c>
      <c r="N483" s="8"/>
      <c r="O483" s="8"/>
      <c r="P483" s="8"/>
      <c r="Q483" s="8"/>
      <c r="R483" s="8"/>
      <c r="S483" s="8"/>
      <c r="T483" s="8"/>
      <c r="U483" s="8"/>
      <c r="V483" s="8"/>
      <c r="W483" s="8"/>
      <c r="X483" s="8"/>
      <c r="Y483" s="8"/>
      <c r="Z483" s="8"/>
      <c r="AA483" s="8"/>
      <c r="AB483" s="8"/>
      <c r="AC483" s="8"/>
    </row>
    <row r="484" ht="22.5" customHeight="1">
      <c r="A484" s="8" t="s">
        <v>8625</v>
      </c>
      <c r="B484" s="8" t="s">
        <v>7316</v>
      </c>
      <c r="C484" s="8" t="s">
        <v>1415</v>
      </c>
      <c r="D484" s="8" t="s">
        <v>5588</v>
      </c>
      <c r="E484" s="8" t="s">
        <v>15</v>
      </c>
      <c r="F484" s="8" t="str">
        <f t="shared" si="1"/>
        <v>20</v>
      </c>
      <c r="G484" s="8" t="str">
        <f t="shared" si="2"/>
        <v>40</v>
      </c>
      <c r="H484" s="8" t="s">
        <v>208</v>
      </c>
      <c r="I484" s="8" t="s">
        <v>34</v>
      </c>
      <c r="J484" s="8" t="s">
        <v>94</v>
      </c>
      <c r="K484" s="8" t="s">
        <v>4566</v>
      </c>
      <c r="L484" s="8" t="s">
        <v>11431</v>
      </c>
      <c r="M484" s="8" t="s">
        <v>37</v>
      </c>
      <c r="N484" s="8"/>
      <c r="O484" s="8"/>
      <c r="P484" s="8"/>
      <c r="Q484" s="8"/>
      <c r="R484" s="8"/>
      <c r="S484" s="8"/>
      <c r="T484" s="8"/>
      <c r="U484" s="8"/>
      <c r="V484" s="8"/>
      <c r="W484" s="8"/>
      <c r="X484" s="8"/>
      <c r="Y484" s="8"/>
      <c r="Z484" s="8"/>
      <c r="AA484" s="8"/>
      <c r="AB484" s="8"/>
      <c r="AC484" s="8"/>
    </row>
    <row r="485" ht="22.5" customHeight="1">
      <c r="A485" s="8" t="s">
        <v>8673</v>
      </c>
      <c r="B485" s="8" t="s">
        <v>11433</v>
      </c>
      <c r="C485" s="8" t="s">
        <v>1415</v>
      </c>
      <c r="D485" s="8" t="s">
        <v>5588</v>
      </c>
      <c r="E485" s="8" t="s">
        <v>15</v>
      </c>
      <c r="F485" s="8" t="str">
        <f t="shared" si="1"/>
        <v>14</v>
      </c>
      <c r="G485" s="8" t="str">
        <f t="shared" si="2"/>
        <v>28</v>
      </c>
      <c r="H485" s="8" t="s">
        <v>1141</v>
      </c>
      <c r="I485" s="8" t="s">
        <v>17</v>
      </c>
      <c r="J485" s="8" t="s">
        <v>94</v>
      </c>
      <c r="K485" s="8" t="s">
        <v>76</v>
      </c>
      <c r="L485" s="8" t="s">
        <v>11434</v>
      </c>
      <c r="M485" s="8" t="s">
        <v>21</v>
      </c>
      <c r="N485" s="8"/>
      <c r="O485" s="8"/>
      <c r="P485" s="8"/>
      <c r="Q485" s="8"/>
      <c r="R485" s="8"/>
      <c r="S485" s="8"/>
      <c r="T485" s="8"/>
      <c r="U485" s="8"/>
      <c r="V485" s="8"/>
      <c r="W485" s="8"/>
      <c r="X485" s="8"/>
      <c r="Y485" s="8"/>
      <c r="Z485" s="8"/>
      <c r="AA485" s="8"/>
      <c r="AB485" s="8"/>
      <c r="AC485" s="8"/>
    </row>
    <row r="486" ht="22.5" customHeight="1">
      <c r="A486" s="8" t="s">
        <v>8752</v>
      </c>
      <c r="B486" s="8" t="s">
        <v>7066</v>
      </c>
      <c r="C486" s="8" t="s">
        <v>1415</v>
      </c>
      <c r="D486" s="8" t="s">
        <v>5588</v>
      </c>
      <c r="E486" s="8" t="s">
        <v>15</v>
      </c>
      <c r="F486" s="8" t="str">
        <f t="shared" si="1"/>
        <v>15</v>
      </c>
      <c r="G486" s="8" t="str">
        <f t="shared" si="2"/>
        <v>30</v>
      </c>
      <c r="H486" s="8" t="s">
        <v>202</v>
      </c>
      <c r="I486" s="8" t="s">
        <v>34</v>
      </c>
      <c r="J486" s="8" t="s">
        <v>1214</v>
      </c>
      <c r="K486" s="8" t="s">
        <v>11435</v>
      </c>
      <c r="L486" s="8" t="s">
        <v>11436</v>
      </c>
      <c r="M486" s="8" t="s">
        <v>62</v>
      </c>
      <c r="N486" s="8"/>
      <c r="O486" s="8"/>
      <c r="P486" s="8"/>
      <c r="Q486" s="8"/>
      <c r="R486" s="8"/>
      <c r="S486" s="8"/>
      <c r="T486" s="8"/>
      <c r="U486" s="8"/>
      <c r="V486" s="8"/>
      <c r="W486" s="8"/>
      <c r="X486" s="8"/>
      <c r="Y486" s="8"/>
      <c r="Z486" s="8"/>
      <c r="AA486" s="8"/>
      <c r="AB486" s="8"/>
      <c r="AC486" s="8"/>
    </row>
    <row r="487" ht="22.5" customHeight="1">
      <c r="A487" s="8" t="s">
        <v>11437</v>
      </c>
      <c r="B487" s="8" t="s">
        <v>7066</v>
      </c>
      <c r="C487" s="8" t="s">
        <v>1415</v>
      </c>
      <c r="D487" s="8" t="s">
        <v>5588</v>
      </c>
      <c r="E487" s="8" t="s">
        <v>15</v>
      </c>
      <c r="F487" s="8" t="str">
        <f t="shared" si="1"/>
        <v>4</v>
      </c>
      <c r="G487" s="8" t="str">
        <f t="shared" si="2"/>
        <v>8</v>
      </c>
      <c r="H487" s="8" t="s">
        <v>1241</v>
      </c>
      <c r="I487" s="8" t="s">
        <v>58</v>
      </c>
      <c r="J487" s="8" t="s">
        <v>47</v>
      </c>
      <c r="K487" s="8" t="s">
        <v>5421</v>
      </c>
      <c r="L487" s="8" t="s">
        <v>11439</v>
      </c>
      <c r="M487" s="8" t="s">
        <v>29</v>
      </c>
      <c r="N487" s="8"/>
      <c r="O487" s="8"/>
      <c r="P487" s="8"/>
      <c r="Q487" s="8"/>
      <c r="R487" s="8"/>
      <c r="S487" s="8"/>
      <c r="T487" s="8"/>
      <c r="U487" s="8"/>
      <c r="V487" s="8"/>
      <c r="W487" s="8"/>
      <c r="X487" s="8"/>
      <c r="Y487" s="8"/>
      <c r="Z487" s="8"/>
      <c r="AA487" s="8"/>
      <c r="AB487" s="8"/>
      <c r="AC487" s="8"/>
    </row>
    <row r="488" ht="22.5" customHeight="1">
      <c r="A488" s="8" t="s">
        <v>8696</v>
      </c>
      <c r="B488" s="8" t="s">
        <v>10216</v>
      </c>
      <c r="C488" s="8" t="s">
        <v>1415</v>
      </c>
      <c r="D488" s="8" t="s">
        <v>5588</v>
      </c>
      <c r="E488" s="8" t="s">
        <v>15</v>
      </c>
      <c r="F488" s="8" t="str">
        <f t="shared" si="1"/>
        <v>6</v>
      </c>
      <c r="G488" s="8" t="str">
        <f t="shared" si="2"/>
        <v>11</v>
      </c>
      <c r="H488" s="8" t="s">
        <v>607</v>
      </c>
      <c r="I488" s="8" t="s">
        <v>17</v>
      </c>
      <c r="J488" s="8" t="s">
        <v>18</v>
      </c>
      <c r="K488" s="8" t="s">
        <v>11441</v>
      </c>
      <c r="L488" s="8" t="s">
        <v>11442</v>
      </c>
      <c r="M488" s="8" t="s">
        <v>37</v>
      </c>
      <c r="N488" s="8"/>
      <c r="O488" s="8"/>
      <c r="P488" s="8"/>
      <c r="Q488" s="8"/>
      <c r="R488" s="8"/>
      <c r="S488" s="8"/>
      <c r="T488" s="8"/>
      <c r="U488" s="8"/>
      <c r="V488" s="8"/>
      <c r="W488" s="8"/>
      <c r="X488" s="8"/>
      <c r="Y488" s="8"/>
      <c r="Z488" s="8"/>
      <c r="AA488" s="8"/>
      <c r="AB488" s="8"/>
      <c r="AC488" s="8"/>
    </row>
    <row r="489" ht="22.5" customHeight="1">
      <c r="A489" s="8" t="s">
        <v>11444</v>
      </c>
      <c r="B489" s="8" t="s">
        <v>7066</v>
      </c>
      <c r="C489" s="8" t="s">
        <v>1415</v>
      </c>
      <c r="D489" s="8" t="s">
        <v>1439</v>
      </c>
      <c r="E489" s="8" t="s">
        <v>15</v>
      </c>
      <c r="F489" s="8" t="str">
        <f t="shared" si="1"/>
        <v>4</v>
      </c>
      <c r="G489" s="8" t="str">
        <f t="shared" si="2"/>
        <v>8</v>
      </c>
      <c r="H489" s="8" t="s">
        <v>1241</v>
      </c>
      <c r="I489" s="8" t="s">
        <v>164</v>
      </c>
      <c r="J489" s="8" t="s">
        <v>140</v>
      </c>
      <c r="K489" s="8" t="s">
        <v>11422</v>
      </c>
      <c r="L489" s="8" t="s">
        <v>11445</v>
      </c>
      <c r="M489" s="8" t="s">
        <v>21</v>
      </c>
      <c r="N489" s="8"/>
      <c r="O489" s="8"/>
      <c r="P489" s="8"/>
      <c r="Q489" s="8"/>
      <c r="R489" s="8"/>
      <c r="S489" s="8"/>
      <c r="T489" s="8"/>
      <c r="U489" s="8"/>
      <c r="V489" s="8"/>
      <c r="W489" s="8"/>
      <c r="X489" s="8"/>
      <c r="Y489" s="8"/>
      <c r="Z489" s="8"/>
      <c r="AA489" s="8"/>
      <c r="AB489" s="8"/>
      <c r="AC489" s="8"/>
    </row>
    <row r="490" ht="22.5" customHeight="1">
      <c r="A490" s="8" t="s">
        <v>9590</v>
      </c>
      <c r="B490" s="8" t="s">
        <v>7066</v>
      </c>
      <c r="C490" s="8" t="s">
        <v>1415</v>
      </c>
      <c r="D490" s="8" t="s">
        <v>1439</v>
      </c>
      <c r="E490" s="8" t="s">
        <v>15</v>
      </c>
      <c r="F490" s="8" t="str">
        <f t="shared" si="1"/>
        <v>12</v>
      </c>
      <c r="G490" s="8" t="str">
        <f t="shared" si="2"/>
        <v>24</v>
      </c>
      <c r="H490" s="8" t="s">
        <v>174</v>
      </c>
      <c r="I490" s="8" t="s">
        <v>17</v>
      </c>
      <c r="J490" s="8" t="s">
        <v>240</v>
      </c>
      <c r="K490" s="8" t="s">
        <v>7790</v>
      </c>
      <c r="L490" s="8" t="s">
        <v>11449</v>
      </c>
      <c r="M490" s="8" t="s">
        <v>43</v>
      </c>
      <c r="N490" s="8"/>
      <c r="O490" s="8"/>
      <c r="P490" s="8"/>
      <c r="Q490" s="8"/>
      <c r="R490" s="8"/>
      <c r="S490" s="8"/>
      <c r="T490" s="8"/>
      <c r="U490" s="8"/>
      <c r="V490" s="8"/>
      <c r="W490" s="8"/>
      <c r="X490" s="8"/>
      <c r="Y490" s="8"/>
      <c r="Z490" s="8"/>
      <c r="AA490" s="8"/>
      <c r="AB490" s="8"/>
      <c r="AC490" s="8"/>
    </row>
    <row r="491" ht="22.5" customHeight="1">
      <c r="A491" s="8" t="s">
        <v>8696</v>
      </c>
      <c r="B491" s="8" t="s">
        <v>10294</v>
      </c>
      <c r="C491" s="8" t="s">
        <v>1415</v>
      </c>
      <c r="D491" s="8" t="s">
        <v>5588</v>
      </c>
      <c r="E491" s="8" t="s">
        <v>15</v>
      </c>
      <c r="F491" s="8" t="str">
        <f t="shared" si="1"/>
        <v>8</v>
      </c>
      <c r="G491" s="8" t="str">
        <f t="shared" si="2"/>
        <v>12</v>
      </c>
      <c r="H491" s="8" t="s">
        <v>699</v>
      </c>
      <c r="I491" s="8" t="s">
        <v>17</v>
      </c>
      <c r="J491" s="8" t="s">
        <v>18</v>
      </c>
      <c r="K491" s="8" t="s">
        <v>10295</v>
      </c>
      <c r="L491" s="8" t="s">
        <v>11451</v>
      </c>
      <c r="M491" s="8" t="s">
        <v>62</v>
      </c>
      <c r="N491" s="8"/>
      <c r="O491" s="8"/>
      <c r="P491" s="8"/>
      <c r="Q491" s="8"/>
      <c r="R491" s="8"/>
      <c r="S491" s="8"/>
      <c r="T491" s="8"/>
      <c r="U491" s="8"/>
      <c r="V491" s="8"/>
      <c r="W491" s="8"/>
      <c r="X491" s="8"/>
      <c r="Y491" s="8"/>
      <c r="Z491" s="8"/>
      <c r="AA491" s="8"/>
      <c r="AB491" s="8"/>
      <c r="AC491" s="8"/>
    </row>
    <row r="492" ht="22.5" customHeight="1">
      <c r="A492" s="8" t="s">
        <v>11453</v>
      </c>
      <c r="B492" s="8" t="s">
        <v>7066</v>
      </c>
      <c r="C492" s="8" t="s">
        <v>1415</v>
      </c>
      <c r="D492" s="8" t="s">
        <v>1439</v>
      </c>
      <c r="E492" s="8" t="s">
        <v>15</v>
      </c>
      <c r="F492" s="8" t="str">
        <f t="shared" si="1"/>
        <v>5</v>
      </c>
      <c r="G492" s="8" t="str">
        <f t="shared" si="2"/>
        <v>10</v>
      </c>
      <c r="H492" s="8" t="s">
        <v>1404</v>
      </c>
      <c r="I492" s="8" t="s">
        <v>164</v>
      </c>
      <c r="J492" s="8" t="s">
        <v>140</v>
      </c>
      <c r="K492" s="8" t="s">
        <v>11422</v>
      </c>
      <c r="L492" s="8" t="s">
        <v>11454</v>
      </c>
      <c r="M492" s="8" t="s">
        <v>21</v>
      </c>
      <c r="N492" s="8"/>
      <c r="O492" s="8"/>
      <c r="P492" s="8"/>
      <c r="Q492" s="8"/>
      <c r="R492" s="8"/>
      <c r="S492" s="8"/>
      <c r="T492" s="8"/>
      <c r="U492" s="8"/>
      <c r="V492" s="8"/>
      <c r="W492" s="8"/>
      <c r="X492" s="8"/>
      <c r="Y492" s="8"/>
      <c r="Z492" s="8"/>
      <c r="AA492" s="8"/>
      <c r="AB492" s="8"/>
      <c r="AC492" s="8"/>
    </row>
    <row r="493" ht="22.5" customHeight="1">
      <c r="A493" s="8" t="s">
        <v>11456</v>
      </c>
      <c r="B493" s="8" t="s">
        <v>7066</v>
      </c>
      <c r="C493" s="8" t="s">
        <v>1415</v>
      </c>
      <c r="D493" s="8" t="s">
        <v>5588</v>
      </c>
      <c r="E493" s="8" t="s">
        <v>15</v>
      </c>
      <c r="F493" s="8" t="str">
        <f t="shared" si="1"/>
        <v>15</v>
      </c>
      <c r="G493" s="8" t="str">
        <f t="shared" si="2"/>
        <v>25</v>
      </c>
      <c r="H493" s="8" t="s">
        <v>39</v>
      </c>
      <c r="I493" s="8" t="s">
        <v>34</v>
      </c>
      <c r="J493" s="8" t="s">
        <v>18</v>
      </c>
      <c r="K493" s="8" t="s">
        <v>11459</v>
      </c>
      <c r="L493" s="8" t="s">
        <v>11460</v>
      </c>
      <c r="M493" s="8" t="s">
        <v>43</v>
      </c>
      <c r="N493" s="8"/>
      <c r="O493" s="8"/>
      <c r="P493" s="8"/>
      <c r="Q493" s="8"/>
      <c r="R493" s="8"/>
      <c r="S493" s="8"/>
      <c r="T493" s="8"/>
      <c r="U493" s="8"/>
      <c r="V493" s="8"/>
      <c r="W493" s="8"/>
      <c r="X493" s="8"/>
      <c r="Y493" s="8"/>
      <c r="Z493" s="8"/>
      <c r="AA493" s="8"/>
      <c r="AB493" s="8"/>
      <c r="AC493" s="8"/>
    </row>
    <row r="494" ht="22.5" customHeight="1">
      <c r="A494" s="8" t="s">
        <v>10123</v>
      </c>
      <c r="B494" s="8" t="s">
        <v>7066</v>
      </c>
      <c r="C494" s="8" t="s">
        <v>1415</v>
      </c>
      <c r="D494" s="8" t="s">
        <v>1660</v>
      </c>
      <c r="E494" s="8" t="s">
        <v>15</v>
      </c>
      <c r="F494" s="8" t="str">
        <f t="shared" si="1"/>
        <v>25</v>
      </c>
      <c r="G494" s="8" t="str">
        <f t="shared" si="2"/>
        <v>40</v>
      </c>
      <c r="H494" s="8" t="s">
        <v>529</v>
      </c>
      <c r="I494" s="8" t="s">
        <v>26</v>
      </c>
      <c r="J494" s="8" t="s">
        <v>10330</v>
      </c>
      <c r="K494" s="8" t="s">
        <v>10331</v>
      </c>
      <c r="L494" s="8" t="s">
        <v>11463</v>
      </c>
      <c r="M494" s="8" t="s">
        <v>284</v>
      </c>
      <c r="N494" s="8"/>
      <c r="O494" s="8"/>
      <c r="P494" s="8"/>
      <c r="Q494" s="8"/>
      <c r="R494" s="8"/>
      <c r="S494" s="8"/>
      <c r="T494" s="8"/>
      <c r="U494" s="8"/>
      <c r="V494" s="8"/>
      <c r="W494" s="8"/>
      <c r="X494" s="8"/>
      <c r="Y494" s="8"/>
      <c r="Z494" s="8"/>
      <c r="AA494" s="8"/>
      <c r="AB494" s="8"/>
      <c r="AC494" s="8"/>
    </row>
    <row r="495" ht="22.5" customHeight="1">
      <c r="A495" s="8" t="s">
        <v>11464</v>
      </c>
      <c r="B495" s="8" t="s">
        <v>11465</v>
      </c>
      <c r="C495" s="8" t="s">
        <v>1415</v>
      </c>
      <c r="D495" s="8" t="s">
        <v>5588</v>
      </c>
      <c r="E495" s="8" t="s">
        <v>15</v>
      </c>
      <c r="F495" s="8" t="str">
        <f t="shared" si="1"/>
        <v>15</v>
      </c>
      <c r="G495" s="8" t="str">
        <f t="shared" si="2"/>
        <v>25</v>
      </c>
      <c r="H495" s="8" t="s">
        <v>39</v>
      </c>
      <c r="I495" s="8" t="s">
        <v>17</v>
      </c>
      <c r="J495" s="8" t="s">
        <v>76</v>
      </c>
      <c r="K495" s="8" t="s">
        <v>76</v>
      </c>
      <c r="L495" s="8" t="s">
        <v>11466</v>
      </c>
      <c r="M495" s="8" t="s">
        <v>18</v>
      </c>
      <c r="N495" s="8"/>
      <c r="O495" s="8"/>
      <c r="P495" s="8"/>
      <c r="Q495" s="8"/>
      <c r="R495" s="8"/>
      <c r="S495" s="8"/>
      <c r="T495" s="8"/>
      <c r="U495" s="8"/>
      <c r="V495" s="8"/>
      <c r="W495" s="8"/>
      <c r="X495" s="8"/>
      <c r="Y495" s="8"/>
      <c r="Z495" s="8"/>
      <c r="AA495" s="8"/>
      <c r="AB495" s="8"/>
      <c r="AC495" s="8"/>
    </row>
    <row r="496" ht="22.5" customHeight="1">
      <c r="A496" s="8" t="s">
        <v>9974</v>
      </c>
      <c r="B496" s="8" t="s">
        <v>7066</v>
      </c>
      <c r="C496" s="8" t="s">
        <v>1415</v>
      </c>
      <c r="D496" s="8" t="s">
        <v>1660</v>
      </c>
      <c r="E496" s="8" t="s">
        <v>15</v>
      </c>
      <c r="F496" s="8" t="str">
        <f t="shared" si="1"/>
        <v>12</v>
      </c>
      <c r="G496" s="8" t="str">
        <f t="shared" si="2"/>
        <v>24</v>
      </c>
      <c r="H496" s="8" t="s">
        <v>174</v>
      </c>
      <c r="I496" s="8" t="s">
        <v>34</v>
      </c>
      <c r="J496" s="8" t="s">
        <v>10330</v>
      </c>
      <c r="K496" s="8" t="s">
        <v>10331</v>
      </c>
      <c r="L496" s="8" t="s">
        <v>11470</v>
      </c>
      <c r="M496" s="8" t="s">
        <v>284</v>
      </c>
      <c r="N496" s="8"/>
      <c r="O496" s="8"/>
      <c r="P496" s="8"/>
      <c r="Q496" s="8"/>
      <c r="R496" s="8"/>
      <c r="S496" s="8"/>
      <c r="T496" s="8"/>
      <c r="U496" s="8"/>
      <c r="V496" s="8"/>
      <c r="W496" s="8"/>
      <c r="X496" s="8"/>
      <c r="Y496" s="8"/>
      <c r="Z496" s="8"/>
      <c r="AA496" s="8"/>
      <c r="AB496" s="8"/>
      <c r="AC496" s="8"/>
    </row>
    <row r="497" ht="22.5" customHeight="1">
      <c r="A497" s="8" t="s">
        <v>8790</v>
      </c>
      <c r="B497" s="8" t="s">
        <v>11473</v>
      </c>
      <c r="C497" s="8" t="s">
        <v>1415</v>
      </c>
      <c r="D497" s="8" t="s">
        <v>1475</v>
      </c>
      <c r="E497" s="8" t="s">
        <v>15</v>
      </c>
      <c r="F497" s="8" t="str">
        <f t="shared" si="1"/>
        <v>15</v>
      </c>
      <c r="G497" s="8" t="str">
        <f t="shared" si="2"/>
        <v>30</v>
      </c>
      <c r="H497" s="8" t="s">
        <v>202</v>
      </c>
      <c r="I497" s="8" t="s">
        <v>34</v>
      </c>
      <c r="J497" s="8" t="s">
        <v>94</v>
      </c>
      <c r="K497" s="8" t="s">
        <v>76</v>
      </c>
      <c r="L497" s="8" t="s">
        <v>11475</v>
      </c>
      <c r="M497" s="8" t="s">
        <v>21</v>
      </c>
      <c r="N497" s="8"/>
      <c r="O497" s="8"/>
      <c r="P497" s="8"/>
      <c r="Q497" s="8"/>
      <c r="R497" s="8"/>
      <c r="S497" s="8"/>
      <c r="T497" s="8"/>
      <c r="U497" s="8"/>
      <c r="V497" s="8"/>
      <c r="W497" s="8"/>
      <c r="X497" s="8"/>
      <c r="Y497" s="8"/>
      <c r="Z497" s="8"/>
      <c r="AA497" s="8"/>
      <c r="AB497" s="8"/>
      <c r="AC497" s="8"/>
    </row>
    <row r="498" ht="22.5" customHeight="1">
      <c r="A498" s="8" t="s">
        <v>8625</v>
      </c>
      <c r="B498" s="8" t="s">
        <v>11479</v>
      </c>
      <c r="C498" s="8" t="s">
        <v>1415</v>
      </c>
      <c r="D498" s="8" t="s">
        <v>5588</v>
      </c>
      <c r="E498" s="8" t="s">
        <v>139</v>
      </c>
      <c r="F498" s="8" t="str">
        <f t="shared" si="1"/>
        <v>15</v>
      </c>
      <c r="G498" s="8" t="str">
        <f t="shared" si="2"/>
        <v>30</v>
      </c>
      <c r="H498" s="8" t="s">
        <v>202</v>
      </c>
      <c r="I498" s="8" t="s">
        <v>164</v>
      </c>
      <c r="J498" s="8" t="s">
        <v>240</v>
      </c>
      <c r="K498" s="8" t="s">
        <v>11481</v>
      </c>
      <c r="L498" s="8" t="s">
        <v>11482</v>
      </c>
      <c r="M498" s="8" t="s">
        <v>73</v>
      </c>
      <c r="N498" s="8"/>
      <c r="O498" s="8"/>
      <c r="P498" s="8"/>
      <c r="Q498" s="8"/>
      <c r="R498" s="8"/>
      <c r="S498" s="8"/>
      <c r="T498" s="8"/>
      <c r="U498" s="8"/>
      <c r="V498" s="8"/>
      <c r="W498" s="8"/>
      <c r="X498" s="8"/>
      <c r="Y498" s="8"/>
      <c r="Z498" s="8"/>
      <c r="AA498" s="8"/>
      <c r="AB498" s="8"/>
      <c r="AC498" s="8"/>
    </row>
    <row r="499" ht="22.5" customHeight="1">
      <c r="A499" s="8" t="s">
        <v>8696</v>
      </c>
      <c r="B499" s="8" t="s">
        <v>7066</v>
      </c>
      <c r="C499" s="8" t="s">
        <v>1415</v>
      </c>
      <c r="D499" s="8" t="s">
        <v>1483</v>
      </c>
      <c r="E499" s="8" t="s">
        <v>15</v>
      </c>
      <c r="F499" s="8" t="str">
        <f t="shared" si="1"/>
        <v>12</v>
      </c>
      <c r="G499" s="8" t="str">
        <f t="shared" si="2"/>
        <v>20</v>
      </c>
      <c r="H499" s="8" t="s">
        <v>33</v>
      </c>
      <c r="I499" s="8" t="s">
        <v>34</v>
      </c>
      <c r="J499" s="8" t="s">
        <v>94</v>
      </c>
      <c r="K499" s="8" t="s">
        <v>11488</v>
      </c>
      <c r="L499" s="8" t="s">
        <v>11489</v>
      </c>
      <c r="M499" s="8" t="s">
        <v>21</v>
      </c>
      <c r="N499" s="8"/>
      <c r="O499" s="8"/>
      <c r="P499" s="8"/>
      <c r="Q499" s="8"/>
      <c r="R499" s="8"/>
      <c r="S499" s="8"/>
      <c r="T499" s="8"/>
      <c r="U499" s="8"/>
      <c r="V499" s="8"/>
      <c r="W499" s="8"/>
      <c r="X499" s="8"/>
      <c r="Y499" s="8"/>
      <c r="Z499" s="8"/>
      <c r="AA499" s="8"/>
      <c r="AB499" s="8"/>
      <c r="AC499" s="8"/>
    </row>
    <row r="500" ht="22.5" customHeight="1">
      <c r="A500" s="8" t="s">
        <v>8625</v>
      </c>
      <c r="B500" s="8" t="s">
        <v>7066</v>
      </c>
      <c r="C500" s="8" t="s">
        <v>1415</v>
      </c>
      <c r="D500" s="8" t="s">
        <v>5588</v>
      </c>
      <c r="E500" s="8" t="s">
        <v>15</v>
      </c>
      <c r="F500" s="8" t="str">
        <f t="shared" si="1"/>
        <v>10</v>
      </c>
      <c r="G500" s="8" t="str">
        <f t="shared" si="2"/>
        <v>15</v>
      </c>
      <c r="H500" s="8" t="s">
        <v>16</v>
      </c>
      <c r="I500" s="8" t="s">
        <v>34</v>
      </c>
      <c r="J500" s="8" t="s">
        <v>140</v>
      </c>
      <c r="K500" s="8" t="s">
        <v>11492</v>
      </c>
      <c r="L500" s="8" t="s">
        <v>11494</v>
      </c>
      <c r="M500" s="8" t="s">
        <v>21</v>
      </c>
      <c r="N500" s="8"/>
      <c r="O500" s="8"/>
      <c r="P500" s="8"/>
      <c r="Q500" s="8"/>
      <c r="R500" s="8"/>
      <c r="S500" s="8"/>
      <c r="T500" s="8"/>
      <c r="U500" s="8"/>
      <c r="V500" s="8"/>
      <c r="W500" s="8"/>
      <c r="X500" s="8"/>
      <c r="Y500" s="8"/>
      <c r="Z500" s="8"/>
      <c r="AA500" s="8"/>
      <c r="AB500" s="8"/>
      <c r="AC500" s="8"/>
    </row>
    <row r="501" ht="22.5" customHeight="1">
      <c r="A501" s="8" t="s">
        <v>8696</v>
      </c>
      <c r="B501" s="8" t="s">
        <v>11496</v>
      </c>
      <c r="C501" s="8" t="s">
        <v>1415</v>
      </c>
      <c r="D501" s="8" t="s">
        <v>1465</v>
      </c>
      <c r="E501" s="8" t="s">
        <v>15</v>
      </c>
      <c r="F501" s="8" t="str">
        <f t="shared" si="1"/>
        <v>14</v>
      </c>
      <c r="G501" s="8" t="str">
        <f t="shared" si="2"/>
        <v>15</v>
      </c>
      <c r="H501" s="8" t="s">
        <v>9280</v>
      </c>
      <c r="I501" s="8" t="s">
        <v>34</v>
      </c>
      <c r="J501" s="8" t="s">
        <v>18</v>
      </c>
      <c r="K501" s="8" t="s">
        <v>8340</v>
      </c>
      <c r="L501" s="8" t="s">
        <v>11500</v>
      </c>
      <c r="M501" s="8" t="s">
        <v>73</v>
      </c>
      <c r="N501" s="8"/>
      <c r="O501" s="8"/>
      <c r="P501" s="8"/>
      <c r="Q501" s="8"/>
      <c r="R501" s="8"/>
      <c r="S501" s="8"/>
      <c r="T501" s="8"/>
      <c r="U501" s="8"/>
      <c r="V501" s="8"/>
      <c r="W501" s="8"/>
      <c r="X501" s="8"/>
      <c r="Y501" s="8"/>
      <c r="Z501" s="8"/>
      <c r="AA501" s="8"/>
      <c r="AB501" s="8"/>
      <c r="AC501" s="8"/>
    </row>
    <row r="502" ht="22.5" customHeight="1">
      <c r="A502" s="8" t="s">
        <v>8625</v>
      </c>
      <c r="B502" s="8" t="s">
        <v>11503</v>
      </c>
      <c r="C502" s="8" t="s">
        <v>1415</v>
      </c>
      <c r="D502" s="8" t="s">
        <v>1508</v>
      </c>
      <c r="E502" s="8" t="s">
        <v>15</v>
      </c>
      <c r="F502" s="8" t="str">
        <f t="shared" si="1"/>
        <v>2</v>
      </c>
      <c r="G502" s="8" t="str">
        <f t="shared" si="2"/>
        <v>4</v>
      </c>
      <c r="H502" s="8" t="s">
        <v>714</v>
      </c>
      <c r="I502" s="8" t="s">
        <v>17</v>
      </c>
      <c r="J502" s="8" t="s">
        <v>94</v>
      </c>
      <c r="K502" s="8" t="s">
        <v>76</v>
      </c>
      <c r="L502" s="8" t="s">
        <v>11506</v>
      </c>
      <c r="M502" s="8" t="s">
        <v>73</v>
      </c>
      <c r="N502" s="8"/>
      <c r="O502" s="8"/>
      <c r="P502" s="8"/>
      <c r="Q502" s="8"/>
      <c r="R502" s="8"/>
      <c r="S502" s="8"/>
      <c r="T502" s="8"/>
      <c r="U502" s="8"/>
      <c r="V502" s="8"/>
      <c r="W502" s="8"/>
      <c r="X502" s="8"/>
      <c r="Y502" s="8"/>
      <c r="Z502" s="8"/>
      <c r="AA502" s="8"/>
      <c r="AB502" s="8"/>
      <c r="AC502" s="8"/>
    </row>
    <row r="503" ht="22.5" customHeight="1">
      <c r="A503" s="8" t="s">
        <v>8625</v>
      </c>
      <c r="B503" s="8" t="s">
        <v>11398</v>
      </c>
      <c r="C503" s="8" t="s">
        <v>1415</v>
      </c>
      <c r="D503" s="8" t="s">
        <v>1502</v>
      </c>
      <c r="E503" s="8" t="s">
        <v>15</v>
      </c>
      <c r="F503" s="8" t="str">
        <f t="shared" si="1"/>
        <v>10</v>
      </c>
      <c r="G503" s="8" t="str">
        <f t="shared" si="2"/>
        <v>15</v>
      </c>
      <c r="H503" s="8" t="s">
        <v>16</v>
      </c>
      <c r="I503" s="8" t="s">
        <v>164</v>
      </c>
      <c r="J503" s="8" t="s">
        <v>140</v>
      </c>
      <c r="K503" s="8" t="s">
        <v>10257</v>
      </c>
      <c r="L503" s="8" t="s">
        <v>11509</v>
      </c>
      <c r="M503" s="8" t="s">
        <v>43</v>
      </c>
      <c r="N503" s="8"/>
      <c r="O503" s="8"/>
      <c r="P503" s="8"/>
      <c r="Q503" s="8"/>
      <c r="R503" s="8"/>
      <c r="S503" s="8"/>
      <c r="T503" s="8"/>
      <c r="U503" s="8"/>
      <c r="V503" s="8"/>
      <c r="W503" s="8"/>
      <c r="X503" s="8"/>
      <c r="Y503" s="8"/>
      <c r="Z503" s="8"/>
      <c r="AA503" s="8"/>
      <c r="AB503" s="8"/>
      <c r="AC503" s="8"/>
    </row>
    <row r="504" ht="22.5" customHeight="1">
      <c r="A504" s="8" t="s">
        <v>11513</v>
      </c>
      <c r="B504" s="8" t="s">
        <v>7066</v>
      </c>
      <c r="C504" s="8" t="s">
        <v>1415</v>
      </c>
      <c r="D504" s="8" t="s">
        <v>1502</v>
      </c>
      <c r="E504" s="8" t="s">
        <v>15</v>
      </c>
      <c r="F504" s="8" t="str">
        <f t="shared" si="1"/>
        <v>8</v>
      </c>
      <c r="G504" s="8" t="str">
        <f t="shared" si="2"/>
        <v>15</v>
      </c>
      <c r="H504" s="8" t="s">
        <v>135</v>
      </c>
      <c r="I504" s="8" t="s">
        <v>58</v>
      </c>
      <c r="J504" s="8" t="s">
        <v>348</v>
      </c>
      <c r="K504" s="8" t="s">
        <v>11515</v>
      </c>
      <c r="L504" s="8" t="s">
        <v>11517</v>
      </c>
      <c r="M504" s="8" t="s">
        <v>62</v>
      </c>
      <c r="N504" s="8"/>
      <c r="O504" s="8"/>
      <c r="P504" s="8"/>
      <c r="Q504" s="8"/>
      <c r="R504" s="8"/>
      <c r="S504" s="8"/>
      <c r="T504" s="8"/>
      <c r="U504" s="8"/>
      <c r="V504" s="8"/>
      <c r="W504" s="8"/>
      <c r="X504" s="8"/>
      <c r="Y504" s="8"/>
      <c r="Z504" s="8"/>
      <c r="AA504" s="8"/>
      <c r="AB504" s="8"/>
      <c r="AC504" s="8"/>
    </row>
    <row r="505" ht="22.5" customHeight="1">
      <c r="A505" s="8" t="s">
        <v>11520</v>
      </c>
      <c r="B505" s="8" t="s">
        <v>8362</v>
      </c>
      <c r="C505" s="8" t="s">
        <v>1415</v>
      </c>
      <c r="D505" s="8" t="s">
        <v>1508</v>
      </c>
      <c r="E505" s="8" t="s">
        <v>15</v>
      </c>
      <c r="F505" s="8" t="str">
        <f t="shared" si="1"/>
        <v>8</v>
      </c>
      <c r="G505" s="8" t="str">
        <f t="shared" si="2"/>
        <v>12</v>
      </c>
      <c r="H505" s="8" t="s">
        <v>699</v>
      </c>
      <c r="I505" s="8" t="s">
        <v>58</v>
      </c>
      <c r="J505" s="8" t="s">
        <v>348</v>
      </c>
      <c r="K505" s="8" t="s">
        <v>10050</v>
      </c>
      <c r="L505" s="8" t="s">
        <v>11525</v>
      </c>
      <c r="M505" s="8" t="s">
        <v>62</v>
      </c>
      <c r="N505" s="8"/>
      <c r="O505" s="8"/>
      <c r="P505" s="8"/>
      <c r="Q505" s="8"/>
      <c r="R505" s="8"/>
      <c r="S505" s="8"/>
      <c r="T505" s="8"/>
      <c r="U505" s="8"/>
      <c r="V505" s="8"/>
      <c r="W505" s="8"/>
      <c r="X505" s="8"/>
      <c r="Y505" s="8"/>
      <c r="Z505" s="8"/>
      <c r="AA505" s="8"/>
      <c r="AB505" s="8"/>
      <c r="AC505" s="8"/>
    </row>
    <row r="506" ht="22.5" customHeight="1">
      <c r="A506" s="8" t="s">
        <v>8625</v>
      </c>
      <c r="B506" s="8" t="s">
        <v>11398</v>
      </c>
      <c r="C506" s="8" t="s">
        <v>1415</v>
      </c>
      <c r="D506" s="8" t="s">
        <v>1502</v>
      </c>
      <c r="E506" s="8" t="s">
        <v>15</v>
      </c>
      <c r="F506" s="8" t="str">
        <f t="shared" si="1"/>
        <v>10</v>
      </c>
      <c r="G506" s="8" t="str">
        <f t="shared" si="2"/>
        <v>15</v>
      </c>
      <c r="H506" s="8" t="s">
        <v>16</v>
      </c>
      <c r="I506" s="8" t="s">
        <v>58</v>
      </c>
      <c r="J506" s="8" t="s">
        <v>140</v>
      </c>
      <c r="K506" s="8" t="s">
        <v>10257</v>
      </c>
      <c r="L506" s="8" t="s">
        <v>11532</v>
      </c>
      <c r="M506" s="8" t="s">
        <v>43</v>
      </c>
      <c r="N506" s="8"/>
      <c r="O506" s="8"/>
      <c r="P506" s="8"/>
      <c r="Q506" s="8"/>
      <c r="R506" s="8"/>
      <c r="S506" s="8"/>
      <c r="T506" s="8"/>
      <c r="U506" s="8"/>
      <c r="V506" s="8"/>
      <c r="W506" s="8"/>
      <c r="X506" s="8"/>
      <c r="Y506" s="8"/>
      <c r="Z506" s="8"/>
      <c r="AA506" s="8"/>
      <c r="AB506" s="8"/>
      <c r="AC506" s="8"/>
    </row>
    <row r="507" ht="22.5" customHeight="1">
      <c r="A507" s="8" t="s">
        <v>11535</v>
      </c>
      <c r="B507" s="8" t="s">
        <v>8362</v>
      </c>
      <c r="C507" s="8" t="s">
        <v>1415</v>
      </c>
      <c r="D507" s="8" t="s">
        <v>1465</v>
      </c>
      <c r="E507" s="8" t="s">
        <v>15</v>
      </c>
      <c r="F507" s="8" t="str">
        <f t="shared" si="1"/>
        <v>8</v>
      </c>
      <c r="G507" s="8" t="str">
        <f t="shared" si="2"/>
        <v>12</v>
      </c>
      <c r="H507" s="8" t="s">
        <v>699</v>
      </c>
      <c r="I507" s="8" t="s">
        <v>58</v>
      </c>
      <c r="J507" s="8" t="s">
        <v>348</v>
      </c>
      <c r="K507" s="8" t="s">
        <v>10050</v>
      </c>
      <c r="L507" s="8" t="s">
        <v>11525</v>
      </c>
      <c r="M507" s="8" t="s">
        <v>62</v>
      </c>
      <c r="N507" s="8"/>
      <c r="O507" s="8"/>
      <c r="P507" s="8"/>
      <c r="Q507" s="8"/>
      <c r="R507" s="8"/>
      <c r="S507" s="8"/>
      <c r="T507" s="8"/>
      <c r="U507" s="8"/>
      <c r="V507" s="8"/>
      <c r="W507" s="8"/>
      <c r="X507" s="8"/>
      <c r="Y507" s="8"/>
      <c r="Z507" s="8"/>
      <c r="AA507" s="8"/>
      <c r="AB507" s="8"/>
      <c r="AC507" s="8"/>
    </row>
    <row r="508" ht="22.5" customHeight="1">
      <c r="A508" s="8" t="s">
        <v>8625</v>
      </c>
      <c r="B508" s="8" t="s">
        <v>11539</v>
      </c>
      <c r="C508" s="8" t="s">
        <v>1415</v>
      </c>
      <c r="D508" s="8" t="s">
        <v>1508</v>
      </c>
      <c r="E508" s="8" t="s">
        <v>15</v>
      </c>
      <c r="F508" s="8" t="str">
        <f t="shared" si="1"/>
        <v>5</v>
      </c>
      <c r="G508" s="8" t="str">
        <f t="shared" si="2"/>
        <v>10</v>
      </c>
      <c r="H508" s="8" t="s">
        <v>1404</v>
      </c>
      <c r="I508" s="8" t="s">
        <v>17</v>
      </c>
      <c r="J508" s="8" t="s">
        <v>76</v>
      </c>
      <c r="K508" s="8" t="s">
        <v>76</v>
      </c>
      <c r="L508" s="8" t="s">
        <v>11542</v>
      </c>
      <c r="M508" s="8" t="s">
        <v>1064</v>
      </c>
      <c r="N508" s="8"/>
      <c r="O508" s="8"/>
      <c r="P508" s="8"/>
      <c r="Q508" s="8"/>
      <c r="R508" s="8"/>
      <c r="S508" s="8"/>
      <c r="T508" s="8"/>
      <c r="U508" s="8"/>
      <c r="V508" s="8"/>
      <c r="W508" s="8"/>
      <c r="X508" s="8"/>
      <c r="Y508" s="8"/>
      <c r="Z508" s="8"/>
      <c r="AA508" s="8"/>
      <c r="AB508" s="8"/>
      <c r="AC508" s="8"/>
    </row>
    <row r="509" ht="22.5" customHeight="1">
      <c r="A509" s="8" t="s">
        <v>8625</v>
      </c>
      <c r="B509" s="8" t="s">
        <v>11543</v>
      </c>
      <c r="C509" s="8" t="s">
        <v>1415</v>
      </c>
      <c r="D509" s="8" t="s">
        <v>1660</v>
      </c>
      <c r="E509" s="8" t="s">
        <v>15</v>
      </c>
      <c r="F509" s="8" t="str">
        <f t="shared" si="1"/>
        <v>15</v>
      </c>
      <c r="G509" s="8" t="str">
        <f t="shared" si="2"/>
        <v>30</v>
      </c>
      <c r="H509" s="8" t="s">
        <v>202</v>
      </c>
      <c r="I509" s="8" t="s">
        <v>17</v>
      </c>
      <c r="J509" s="8" t="s">
        <v>76</v>
      </c>
      <c r="K509" s="8" t="s">
        <v>11546</v>
      </c>
      <c r="L509" s="8" t="s">
        <v>11547</v>
      </c>
      <c r="M509" s="8" t="s">
        <v>284</v>
      </c>
      <c r="N509" s="8"/>
      <c r="O509" s="8"/>
      <c r="P509" s="8"/>
      <c r="Q509" s="8"/>
      <c r="R509" s="8"/>
      <c r="S509" s="8"/>
      <c r="T509" s="8"/>
      <c r="U509" s="8"/>
      <c r="V509" s="8"/>
      <c r="W509" s="8"/>
      <c r="X509" s="8"/>
      <c r="Y509" s="8"/>
      <c r="Z509" s="8"/>
      <c r="AA509" s="8"/>
      <c r="AB509" s="8"/>
      <c r="AC509" s="8"/>
    </row>
    <row r="510" ht="22.5" customHeight="1">
      <c r="A510" s="8" t="s">
        <v>11548</v>
      </c>
      <c r="B510" s="8" t="s">
        <v>11549</v>
      </c>
      <c r="C510" s="8" t="s">
        <v>1415</v>
      </c>
      <c r="D510" s="8" t="s">
        <v>1439</v>
      </c>
      <c r="E510" s="8" t="s">
        <v>15</v>
      </c>
      <c r="F510" s="8" t="str">
        <f t="shared" si="1"/>
        <v>12</v>
      </c>
      <c r="G510" s="8" t="str">
        <f t="shared" si="2"/>
        <v>18</v>
      </c>
      <c r="H510" s="8" t="s">
        <v>114</v>
      </c>
      <c r="I510" s="8" t="s">
        <v>17</v>
      </c>
      <c r="J510" s="8" t="s">
        <v>18</v>
      </c>
      <c r="K510" s="8" t="s">
        <v>76</v>
      </c>
      <c r="L510" s="8" t="s">
        <v>11552</v>
      </c>
      <c r="M510" s="8" t="s">
        <v>21</v>
      </c>
      <c r="N510" s="8"/>
      <c r="O510" s="8"/>
      <c r="P510" s="8"/>
      <c r="Q510" s="8"/>
      <c r="R510" s="8"/>
      <c r="S510" s="8"/>
      <c r="T510" s="8"/>
      <c r="U510" s="8"/>
      <c r="V510" s="8"/>
      <c r="W510" s="8"/>
      <c r="X510" s="8"/>
      <c r="Y510" s="8"/>
      <c r="Z510" s="8"/>
      <c r="AA510" s="8"/>
      <c r="AB510" s="8"/>
      <c r="AC510" s="8"/>
    </row>
    <row r="511" ht="22.5" customHeight="1">
      <c r="A511" s="8" t="s">
        <v>11553</v>
      </c>
      <c r="B511" s="8" t="s">
        <v>11554</v>
      </c>
      <c r="C511" s="8" t="s">
        <v>1415</v>
      </c>
      <c r="D511" s="8" t="s">
        <v>1439</v>
      </c>
      <c r="E511" s="8" t="s">
        <v>15</v>
      </c>
      <c r="F511" s="8" t="str">
        <f t="shared" si="1"/>
        <v>7</v>
      </c>
      <c r="G511" s="8" t="str">
        <f t="shared" si="2"/>
        <v>12</v>
      </c>
      <c r="H511" s="8" t="s">
        <v>193</v>
      </c>
      <c r="I511" s="8" t="s">
        <v>17</v>
      </c>
      <c r="J511" s="8" t="s">
        <v>76</v>
      </c>
      <c r="K511" s="8" t="s">
        <v>11555</v>
      </c>
      <c r="L511" s="8" t="s">
        <v>11556</v>
      </c>
      <c r="M511" s="8" t="s">
        <v>18</v>
      </c>
      <c r="N511" s="8"/>
      <c r="O511" s="8"/>
      <c r="P511" s="8"/>
      <c r="Q511" s="8"/>
      <c r="R511" s="8"/>
      <c r="S511" s="8"/>
      <c r="T511" s="8"/>
      <c r="U511" s="8"/>
      <c r="V511" s="8"/>
      <c r="W511" s="8"/>
      <c r="X511" s="8"/>
      <c r="Y511" s="8"/>
      <c r="Z511" s="8"/>
      <c r="AA511" s="8"/>
      <c r="AB511" s="8"/>
      <c r="AC511" s="8"/>
    </row>
    <row r="512" ht="22.5" customHeight="1">
      <c r="A512" s="8" t="s">
        <v>10609</v>
      </c>
      <c r="B512" s="8" t="s">
        <v>11558</v>
      </c>
      <c r="C512" s="8" t="s">
        <v>1415</v>
      </c>
      <c r="D512" s="8" t="s">
        <v>1666</v>
      </c>
      <c r="E512" s="8" t="s">
        <v>139</v>
      </c>
      <c r="F512" s="8" t="str">
        <f t="shared" si="1"/>
        <v>5</v>
      </c>
      <c r="G512" s="8" t="str">
        <f t="shared" si="2"/>
        <v>10</v>
      </c>
      <c r="H512" s="8" t="s">
        <v>1404</v>
      </c>
      <c r="I512" s="8" t="s">
        <v>58</v>
      </c>
      <c r="J512" s="8" t="s">
        <v>47</v>
      </c>
      <c r="K512" s="8" t="s">
        <v>11563</v>
      </c>
      <c r="L512" s="8" t="s">
        <v>11565</v>
      </c>
      <c r="M512" s="8" t="s">
        <v>21</v>
      </c>
      <c r="N512" s="8"/>
      <c r="O512" s="8"/>
      <c r="P512" s="8"/>
      <c r="Q512" s="8"/>
      <c r="R512" s="8"/>
      <c r="S512" s="8"/>
      <c r="T512" s="8"/>
      <c r="U512" s="8"/>
      <c r="V512" s="8"/>
      <c r="W512" s="8"/>
      <c r="X512" s="8"/>
      <c r="Y512" s="8"/>
      <c r="Z512" s="8"/>
      <c r="AA512" s="8"/>
      <c r="AB512" s="8"/>
      <c r="AC512" s="8"/>
    </row>
    <row r="513" ht="22.5" customHeight="1">
      <c r="A513" s="8" t="s">
        <v>8625</v>
      </c>
      <c r="B513" s="8" t="s">
        <v>11567</v>
      </c>
      <c r="C513" s="8" t="s">
        <v>2954</v>
      </c>
      <c r="D513" s="8" t="s">
        <v>3181</v>
      </c>
      <c r="E513" s="8" t="s">
        <v>15</v>
      </c>
      <c r="F513" s="8" t="str">
        <f t="shared" si="1"/>
        <v>10</v>
      </c>
      <c r="G513" s="8" t="str">
        <f t="shared" si="2"/>
        <v>18</v>
      </c>
      <c r="H513" s="8" t="s">
        <v>325</v>
      </c>
      <c r="I513" s="8" t="s">
        <v>34</v>
      </c>
      <c r="J513" s="8" t="s">
        <v>140</v>
      </c>
      <c r="K513" s="8" t="s">
        <v>11569</v>
      </c>
      <c r="L513" s="8" t="s">
        <v>11570</v>
      </c>
      <c r="M513" s="8" t="s">
        <v>21</v>
      </c>
      <c r="N513" s="8"/>
      <c r="O513" s="8"/>
      <c r="P513" s="8"/>
      <c r="Q513" s="8"/>
      <c r="R513" s="8"/>
      <c r="S513" s="8"/>
      <c r="T513" s="8"/>
      <c r="U513" s="8"/>
      <c r="V513" s="8"/>
      <c r="W513" s="8"/>
      <c r="X513" s="8"/>
      <c r="Y513" s="8"/>
      <c r="Z513" s="8"/>
      <c r="AA513" s="8"/>
      <c r="AB513" s="8"/>
      <c r="AC513" s="8"/>
    </row>
    <row r="514" ht="22.5" customHeight="1">
      <c r="A514" s="8" t="s">
        <v>8625</v>
      </c>
      <c r="B514" s="8" t="s">
        <v>7066</v>
      </c>
      <c r="C514" s="8" t="s">
        <v>2954</v>
      </c>
      <c r="D514" s="8" t="s">
        <v>2955</v>
      </c>
      <c r="E514" s="8" t="s">
        <v>15</v>
      </c>
      <c r="F514" s="8" t="str">
        <f t="shared" si="1"/>
        <v>8</v>
      </c>
      <c r="G514" s="8" t="str">
        <f t="shared" si="2"/>
        <v>10</v>
      </c>
      <c r="H514" s="8" t="s">
        <v>123</v>
      </c>
      <c r="I514" s="8" t="s">
        <v>17</v>
      </c>
      <c r="J514" s="8" t="s">
        <v>140</v>
      </c>
      <c r="K514" s="8" t="s">
        <v>76</v>
      </c>
      <c r="L514" s="8" t="s">
        <v>11576</v>
      </c>
      <c r="M514" s="8" t="s">
        <v>73</v>
      </c>
      <c r="N514" s="8"/>
      <c r="O514" s="8"/>
      <c r="P514" s="8"/>
      <c r="Q514" s="8"/>
      <c r="R514" s="8"/>
      <c r="S514" s="8"/>
      <c r="T514" s="8"/>
      <c r="U514" s="8"/>
      <c r="V514" s="8"/>
      <c r="W514" s="8"/>
      <c r="X514" s="8"/>
      <c r="Y514" s="8"/>
      <c r="Z514" s="8"/>
      <c r="AA514" s="8"/>
      <c r="AB514" s="8"/>
      <c r="AC514" s="8"/>
    </row>
    <row r="515" ht="22.5" customHeight="1">
      <c r="A515" s="8" t="s">
        <v>8625</v>
      </c>
      <c r="B515" s="8" t="s">
        <v>11577</v>
      </c>
      <c r="C515" s="8" t="s">
        <v>2954</v>
      </c>
      <c r="D515" s="8" t="s">
        <v>3248</v>
      </c>
      <c r="E515" s="8" t="s">
        <v>139</v>
      </c>
      <c r="F515" s="8" t="str">
        <f t="shared" si="1"/>
        <v>7</v>
      </c>
      <c r="G515" s="8" t="str">
        <f t="shared" si="2"/>
        <v>8</v>
      </c>
      <c r="H515" s="8" t="s">
        <v>2483</v>
      </c>
      <c r="I515" s="8" t="s">
        <v>17</v>
      </c>
      <c r="J515" s="8" t="s">
        <v>18</v>
      </c>
      <c r="K515" s="8" t="s">
        <v>854</v>
      </c>
      <c r="L515" s="8" t="s">
        <v>11581</v>
      </c>
      <c r="M515" s="8" t="s">
        <v>21</v>
      </c>
      <c r="N515" s="8"/>
      <c r="O515" s="8"/>
      <c r="P515" s="8"/>
      <c r="Q515" s="8"/>
      <c r="R515" s="8"/>
      <c r="S515" s="8"/>
      <c r="T515" s="8"/>
      <c r="U515" s="8"/>
      <c r="V515" s="8"/>
      <c r="W515" s="8"/>
      <c r="X515" s="8"/>
      <c r="Y515" s="8"/>
      <c r="Z515" s="8"/>
      <c r="AA515" s="8"/>
      <c r="AB515" s="8"/>
      <c r="AC515" s="8"/>
    </row>
    <row r="516" ht="22.5" customHeight="1">
      <c r="A516" s="8" t="s">
        <v>8625</v>
      </c>
      <c r="B516" s="8" t="s">
        <v>11584</v>
      </c>
      <c r="C516" s="8" t="s">
        <v>2954</v>
      </c>
      <c r="D516" s="8" t="s">
        <v>2968</v>
      </c>
      <c r="E516" s="8" t="s">
        <v>15</v>
      </c>
      <c r="F516" s="8" t="str">
        <f t="shared" si="1"/>
        <v>3</v>
      </c>
      <c r="G516" s="8" t="str">
        <f t="shared" si="2"/>
        <v>6</v>
      </c>
      <c r="H516" s="8" t="s">
        <v>1855</v>
      </c>
      <c r="I516" s="8" t="s">
        <v>598</v>
      </c>
      <c r="J516" s="8" t="s">
        <v>94</v>
      </c>
      <c r="K516" s="8" t="s">
        <v>11587</v>
      </c>
      <c r="L516" s="8" t="s">
        <v>11589</v>
      </c>
      <c r="M516" s="8" t="s">
        <v>21</v>
      </c>
      <c r="N516" s="8"/>
      <c r="O516" s="8"/>
      <c r="P516" s="8"/>
      <c r="Q516" s="8"/>
      <c r="R516" s="8"/>
      <c r="S516" s="8"/>
      <c r="T516" s="8"/>
      <c r="U516" s="8"/>
      <c r="V516" s="8"/>
      <c r="W516" s="8"/>
      <c r="X516" s="8"/>
      <c r="Y516" s="8"/>
      <c r="Z516" s="8"/>
      <c r="AA516" s="8"/>
      <c r="AB516" s="8"/>
      <c r="AC516" s="8"/>
    </row>
    <row r="517" ht="22.5" customHeight="1">
      <c r="A517" s="8" t="s">
        <v>11593</v>
      </c>
      <c r="B517" s="8" t="s">
        <v>7066</v>
      </c>
      <c r="C517" s="8" t="s">
        <v>2954</v>
      </c>
      <c r="D517" s="8" t="s">
        <v>2968</v>
      </c>
      <c r="E517" s="8" t="s">
        <v>15</v>
      </c>
      <c r="F517" s="8" t="str">
        <f t="shared" si="1"/>
        <v>15</v>
      </c>
      <c r="G517" s="8" t="str">
        <f t="shared" si="2"/>
        <v>30</v>
      </c>
      <c r="H517" s="8" t="s">
        <v>202</v>
      </c>
      <c r="I517" s="8" t="s">
        <v>17</v>
      </c>
      <c r="J517" s="8" t="s">
        <v>240</v>
      </c>
      <c r="K517" s="8" t="s">
        <v>11594</v>
      </c>
      <c r="L517" s="8" t="s">
        <v>11596</v>
      </c>
      <c r="M517" s="8" t="s">
        <v>37</v>
      </c>
      <c r="N517" s="8"/>
      <c r="O517" s="8"/>
      <c r="P517" s="8"/>
      <c r="Q517" s="8"/>
      <c r="R517" s="8"/>
      <c r="S517" s="8"/>
      <c r="T517" s="8"/>
      <c r="U517" s="8"/>
      <c r="V517" s="8"/>
      <c r="W517" s="8"/>
      <c r="X517" s="8"/>
      <c r="Y517" s="8"/>
      <c r="Z517" s="8"/>
      <c r="AA517" s="8"/>
      <c r="AB517" s="8"/>
      <c r="AC517" s="8"/>
    </row>
    <row r="518" ht="22.5" customHeight="1">
      <c r="A518" s="8" t="s">
        <v>8696</v>
      </c>
      <c r="B518" s="8" t="s">
        <v>7066</v>
      </c>
      <c r="C518" s="8" t="s">
        <v>2954</v>
      </c>
      <c r="D518" s="8" t="s">
        <v>2968</v>
      </c>
      <c r="E518" s="8" t="s">
        <v>15</v>
      </c>
      <c r="F518" s="8" t="str">
        <f t="shared" si="1"/>
        <v>15</v>
      </c>
      <c r="G518" s="8" t="str">
        <f t="shared" si="2"/>
        <v>20</v>
      </c>
      <c r="H518" s="8" t="s">
        <v>70</v>
      </c>
      <c r="I518" s="8" t="s">
        <v>17</v>
      </c>
      <c r="J518" s="8" t="s">
        <v>240</v>
      </c>
      <c r="K518" s="8" t="s">
        <v>11594</v>
      </c>
      <c r="L518" s="8" t="s">
        <v>11600</v>
      </c>
      <c r="M518" s="8" t="s">
        <v>37</v>
      </c>
      <c r="N518" s="8"/>
      <c r="O518" s="8"/>
      <c r="P518" s="8"/>
      <c r="Q518" s="8"/>
      <c r="R518" s="8"/>
      <c r="S518" s="8"/>
      <c r="T518" s="8"/>
      <c r="U518" s="8"/>
      <c r="V518" s="8"/>
      <c r="W518" s="8"/>
      <c r="X518" s="8"/>
      <c r="Y518" s="8"/>
      <c r="Z518" s="8"/>
      <c r="AA518" s="8"/>
      <c r="AB518" s="8"/>
      <c r="AC518" s="8"/>
    </row>
    <row r="519" ht="22.5" customHeight="1">
      <c r="A519" s="8" t="s">
        <v>11603</v>
      </c>
      <c r="B519" s="8" t="s">
        <v>11604</v>
      </c>
      <c r="C519" s="8" t="s">
        <v>2954</v>
      </c>
      <c r="D519" s="8" t="s">
        <v>2989</v>
      </c>
      <c r="E519" s="8" t="s">
        <v>15</v>
      </c>
      <c r="F519" s="8" t="str">
        <f t="shared" si="1"/>
        <v>10</v>
      </c>
      <c r="G519" s="8" t="str">
        <f t="shared" si="2"/>
        <v>18</v>
      </c>
      <c r="H519" s="8" t="s">
        <v>325</v>
      </c>
      <c r="I519" s="8" t="s">
        <v>17</v>
      </c>
      <c r="J519" s="8" t="s">
        <v>94</v>
      </c>
      <c r="K519" s="8" t="s">
        <v>11610</v>
      </c>
      <c r="L519" s="8" t="s">
        <v>11611</v>
      </c>
      <c r="M519" s="8" t="s">
        <v>62</v>
      </c>
      <c r="N519" s="8"/>
      <c r="O519" s="8"/>
      <c r="P519" s="8"/>
      <c r="Q519" s="8"/>
      <c r="R519" s="8"/>
      <c r="S519" s="8"/>
      <c r="T519" s="8"/>
      <c r="U519" s="8"/>
      <c r="V519" s="8"/>
      <c r="W519" s="8"/>
      <c r="X519" s="8"/>
      <c r="Y519" s="8"/>
      <c r="Z519" s="8"/>
      <c r="AA519" s="8"/>
      <c r="AB519" s="8"/>
      <c r="AC519" s="8"/>
    </row>
    <row r="520" ht="22.5" customHeight="1">
      <c r="A520" s="8" t="s">
        <v>8696</v>
      </c>
      <c r="B520" s="8" t="s">
        <v>11612</v>
      </c>
      <c r="C520" s="8" t="s">
        <v>2954</v>
      </c>
      <c r="D520" s="8" t="s">
        <v>2955</v>
      </c>
      <c r="E520" s="8" t="s">
        <v>15</v>
      </c>
      <c r="F520" s="8" t="str">
        <f t="shared" si="1"/>
        <v>12</v>
      </c>
      <c r="G520" s="8" t="str">
        <f t="shared" si="2"/>
        <v>18</v>
      </c>
      <c r="H520" s="8" t="s">
        <v>114</v>
      </c>
      <c r="I520" s="8" t="s">
        <v>34</v>
      </c>
      <c r="J520" s="8" t="s">
        <v>108</v>
      </c>
      <c r="K520" s="8" t="s">
        <v>11615</v>
      </c>
      <c r="L520" s="8" t="s">
        <v>11617</v>
      </c>
      <c r="M520" s="8" t="s">
        <v>62</v>
      </c>
      <c r="N520" s="8"/>
      <c r="O520" s="8"/>
      <c r="P520" s="8"/>
      <c r="Q520" s="8"/>
      <c r="R520" s="8"/>
      <c r="S520" s="8"/>
      <c r="T520" s="8"/>
      <c r="U520" s="8"/>
      <c r="V520" s="8"/>
      <c r="W520" s="8"/>
      <c r="X520" s="8"/>
      <c r="Y520" s="8"/>
      <c r="Z520" s="8"/>
      <c r="AA520" s="8"/>
      <c r="AB520" s="8"/>
      <c r="AC520" s="8"/>
    </row>
    <row r="521" ht="22.5" customHeight="1">
      <c r="A521" s="8" t="s">
        <v>11619</v>
      </c>
      <c r="B521" s="8" t="s">
        <v>10707</v>
      </c>
      <c r="C521" s="8" t="s">
        <v>2954</v>
      </c>
      <c r="D521" s="8" t="s">
        <v>3181</v>
      </c>
      <c r="E521" s="8" t="s">
        <v>15</v>
      </c>
      <c r="F521" s="8" t="str">
        <f t="shared" si="1"/>
        <v>7</v>
      </c>
      <c r="G521" s="8" t="str">
        <f t="shared" si="2"/>
        <v>14</v>
      </c>
      <c r="H521" s="8" t="s">
        <v>230</v>
      </c>
      <c r="I521" s="8" t="s">
        <v>17</v>
      </c>
      <c r="J521" s="8" t="s">
        <v>140</v>
      </c>
      <c r="K521" s="8" t="s">
        <v>11623</v>
      </c>
      <c r="L521" s="8" t="s">
        <v>11624</v>
      </c>
      <c r="M521" s="8" t="s">
        <v>43</v>
      </c>
      <c r="N521" s="8"/>
      <c r="O521" s="8"/>
      <c r="P521" s="8"/>
      <c r="Q521" s="8"/>
      <c r="R521" s="8"/>
      <c r="S521" s="8"/>
      <c r="T521" s="8"/>
      <c r="U521" s="8"/>
      <c r="V521" s="8"/>
      <c r="W521" s="8"/>
      <c r="X521" s="8"/>
      <c r="Y521" s="8"/>
      <c r="Z521" s="8"/>
      <c r="AA521" s="8"/>
      <c r="AB521" s="8"/>
      <c r="AC521" s="8"/>
    </row>
    <row r="522" ht="22.5" customHeight="1">
      <c r="A522" s="8" t="s">
        <v>11628</v>
      </c>
      <c r="B522" s="8" t="s">
        <v>7066</v>
      </c>
      <c r="C522" s="8" t="s">
        <v>2954</v>
      </c>
      <c r="D522" s="8" t="s">
        <v>2968</v>
      </c>
      <c r="E522" s="8" t="s">
        <v>122</v>
      </c>
      <c r="F522" s="8" t="str">
        <f t="shared" si="1"/>
        <v>6</v>
      </c>
      <c r="G522" s="8" t="str">
        <f t="shared" si="2"/>
        <v>11</v>
      </c>
      <c r="H522" s="8" t="s">
        <v>607</v>
      </c>
      <c r="I522" s="8" t="s">
        <v>58</v>
      </c>
      <c r="J522" s="8" t="s">
        <v>124</v>
      </c>
      <c r="K522" s="8" t="s">
        <v>76</v>
      </c>
      <c r="L522" s="8" t="s">
        <v>11632</v>
      </c>
      <c r="M522" s="8" t="s">
        <v>73</v>
      </c>
      <c r="N522" s="8"/>
      <c r="O522" s="8"/>
      <c r="P522" s="8"/>
      <c r="Q522" s="8"/>
      <c r="R522" s="8"/>
      <c r="S522" s="8"/>
      <c r="T522" s="8"/>
      <c r="U522" s="8"/>
      <c r="V522" s="8"/>
      <c r="W522" s="8"/>
      <c r="X522" s="8"/>
      <c r="Y522" s="8"/>
      <c r="Z522" s="8"/>
      <c r="AA522" s="8"/>
      <c r="AB522" s="8"/>
      <c r="AC522" s="8"/>
    </row>
    <row r="523" ht="22.5" customHeight="1">
      <c r="A523" s="8" t="s">
        <v>8752</v>
      </c>
      <c r="B523" s="8" t="s">
        <v>7066</v>
      </c>
      <c r="C523" s="8" t="s">
        <v>2954</v>
      </c>
      <c r="D523" s="8" t="s">
        <v>2955</v>
      </c>
      <c r="E523" s="8" t="s">
        <v>139</v>
      </c>
      <c r="F523" s="8" t="str">
        <f t="shared" si="1"/>
        <v>8</v>
      </c>
      <c r="G523" s="8" t="str">
        <f t="shared" si="2"/>
        <v>10</v>
      </c>
      <c r="H523" s="8" t="s">
        <v>123</v>
      </c>
      <c r="I523" s="8" t="s">
        <v>17</v>
      </c>
      <c r="J523" s="8" t="s">
        <v>140</v>
      </c>
      <c r="K523" s="8" t="s">
        <v>76</v>
      </c>
      <c r="L523" s="8" t="s">
        <v>11576</v>
      </c>
      <c r="M523" s="8" t="s">
        <v>73</v>
      </c>
      <c r="N523" s="8"/>
      <c r="O523" s="8"/>
      <c r="P523" s="8"/>
      <c r="Q523" s="8"/>
      <c r="R523" s="8"/>
      <c r="S523" s="8"/>
      <c r="T523" s="8"/>
      <c r="U523" s="8"/>
      <c r="V523" s="8"/>
      <c r="W523" s="8"/>
      <c r="X523" s="8"/>
      <c r="Y523" s="8"/>
      <c r="Z523" s="8"/>
      <c r="AA523" s="8"/>
      <c r="AB523" s="8"/>
      <c r="AC523" s="8"/>
    </row>
    <row r="524" ht="22.5" customHeight="1">
      <c r="A524" s="8" t="s">
        <v>9974</v>
      </c>
      <c r="B524" s="8" t="s">
        <v>7066</v>
      </c>
      <c r="C524" s="8" t="s">
        <v>2954</v>
      </c>
      <c r="D524" s="8" t="s">
        <v>2955</v>
      </c>
      <c r="E524" s="8" t="s">
        <v>122</v>
      </c>
      <c r="F524" s="8" t="str">
        <f t="shared" si="1"/>
        <v>2</v>
      </c>
      <c r="G524" s="8" t="str">
        <f t="shared" si="2"/>
        <v>5</v>
      </c>
      <c r="H524" s="8" t="s">
        <v>11639</v>
      </c>
      <c r="I524" s="8" t="s">
        <v>58</v>
      </c>
      <c r="J524" s="8" t="s">
        <v>94</v>
      </c>
      <c r="K524" s="8" t="s">
        <v>11640</v>
      </c>
      <c r="L524" s="8" t="s">
        <v>11641</v>
      </c>
      <c r="M524" s="8" t="s">
        <v>73</v>
      </c>
      <c r="N524" s="8"/>
      <c r="O524" s="8"/>
      <c r="P524" s="8"/>
      <c r="Q524" s="8"/>
      <c r="R524" s="8"/>
      <c r="S524" s="8"/>
      <c r="T524" s="8"/>
      <c r="U524" s="8"/>
      <c r="V524" s="8"/>
      <c r="W524" s="8"/>
      <c r="X524" s="8"/>
      <c r="Y524" s="8"/>
      <c r="Z524" s="8"/>
      <c r="AA524" s="8"/>
      <c r="AB524" s="8"/>
      <c r="AC524" s="8"/>
    </row>
    <row r="525" ht="22.5" customHeight="1">
      <c r="A525" s="8" t="s">
        <v>9694</v>
      </c>
      <c r="B525" s="8" t="s">
        <v>7066</v>
      </c>
      <c r="C525" s="8" t="s">
        <v>2954</v>
      </c>
      <c r="D525" s="8" t="s">
        <v>2968</v>
      </c>
      <c r="E525" s="8" t="s">
        <v>15</v>
      </c>
      <c r="F525" s="8" t="str">
        <f t="shared" si="1"/>
        <v>9</v>
      </c>
      <c r="G525" s="8" t="str">
        <f t="shared" si="2"/>
        <v>14</v>
      </c>
      <c r="H525" s="8" t="s">
        <v>452</v>
      </c>
      <c r="I525" s="8" t="s">
        <v>17</v>
      </c>
      <c r="J525" s="8" t="s">
        <v>94</v>
      </c>
      <c r="K525" s="8" t="s">
        <v>11647</v>
      </c>
      <c r="L525" s="8" t="s">
        <v>11648</v>
      </c>
      <c r="M525" s="8" t="s">
        <v>29</v>
      </c>
      <c r="N525" s="8"/>
      <c r="O525" s="8"/>
      <c r="P525" s="8"/>
      <c r="Q525" s="8"/>
      <c r="R525" s="8"/>
      <c r="S525" s="8"/>
      <c r="T525" s="8"/>
      <c r="U525" s="8"/>
      <c r="V525" s="8"/>
      <c r="W525" s="8"/>
      <c r="X525" s="8"/>
      <c r="Y525" s="8"/>
      <c r="Z525" s="8"/>
      <c r="AA525" s="8"/>
      <c r="AB525" s="8"/>
      <c r="AC525" s="8"/>
    </row>
    <row r="526" ht="22.5" customHeight="1">
      <c r="A526" s="8" t="s">
        <v>8696</v>
      </c>
      <c r="B526" s="8" t="s">
        <v>11604</v>
      </c>
      <c r="C526" s="8" t="s">
        <v>2954</v>
      </c>
      <c r="D526" s="8" t="s">
        <v>2989</v>
      </c>
      <c r="E526" s="8" t="s">
        <v>15</v>
      </c>
      <c r="F526" s="8" t="str">
        <f t="shared" si="1"/>
        <v>10</v>
      </c>
      <c r="G526" s="8" t="str">
        <f t="shared" si="2"/>
        <v>15</v>
      </c>
      <c r="H526" s="8" t="s">
        <v>16</v>
      </c>
      <c r="I526" s="8" t="s">
        <v>17</v>
      </c>
      <c r="J526" s="8" t="s">
        <v>94</v>
      </c>
      <c r="K526" s="8" t="s">
        <v>11652</v>
      </c>
      <c r="L526" s="8" t="s">
        <v>11654</v>
      </c>
      <c r="M526" s="8" t="s">
        <v>62</v>
      </c>
      <c r="N526" s="8"/>
      <c r="O526" s="8"/>
      <c r="P526" s="8"/>
      <c r="Q526" s="8"/>
      <c r="R526" s="8"/>
      <c r="S526" s="8"/>
      <c r="T526" s="8"/>
      <c r="U526" s="8"/>
      <c r="V526" s="8"/>
      <c r="W526" s="8"/>
      <c r="X526" s="8"/>
      <c r="Y526" s="8"/>
      <c r="Z526" s="8"/>
      <c r="AA526" s="8"/>
      <c r="AB526" s="8"/>
      <c r="AC526" s="8"/>
    </row>
    <row r="527" ht="22.5" customHeight="1">
      <c r="A527" s="8" t="s">
        <v>11656</v>
      </c>
      <c r="B527" s="8" t="s">
        <v>7066</v>
      </c>
      <c r="C527" s="8" t="s">
        <v>2954</v>
      </c>
      <c r="D527" s="8" t="s">
        <v>2968</v>
      </c>
      <c r="E527" s="8" t="s">
        <v>15</v>
      </c>
      <c r="F527" s="8" t="str">
        <f t="shared" si="1"/>
        <v>15</v>
      </c>
      <c r="G527" s="8" t="str">
        <f t="shared" si="2"/>
        <v>20</v>
      </c>
      <c r="H527" s="8" t="s">
        <v>70</v>
      </c>
      <c r="I527" s="8" t="s">
        <v>34</v>
      </c>
      <c r="J527" s="8" t="s">
        <v>240</v>
      </c>
      <c r="K527" s="8" t="s">
        <v>11658</v>
      </c>
      <c r="L527" s="8" t="s">
        <v>11659</v>
      </c>
      <c r="M527" s="8" t="s">
        <v>29</v>
      </c>
      <c r="N527" s="8"/>
      <c r="O527" s="8"/>
      <c r="P527" s="8"/>
      <c r="Q527" s="8"/>
      <c r="R527" s="8"/>
      <c r="S527" s="8"/>
      <c r="T527" s="8"/>
      <c r="U527" s="8"/>
      <c r="V527" s="8"/>
      <c r="W527" s="8"/>
      <c r="X527" s="8"/>
      <c r="Y527" s="8"/>
      <c r="Z527" s="8"/>
      <c r="AA527" s="8"/>
      <c r="AB527" s="8"/>
      <c r="AC527" s="8"/>
    </row>
    <row r="528" ht="22.5" customHeight="1">
      <c r="A528" s="8" t="s">
        <v>8790</v>
      </c>
      <c r="B528" s="8" t="s">
        <v>11604</v>
      </c>
      <c r="C528" s="8" t="s">
        <v>2954</v>
      </c>
      <c r="D528" s="8" t="s">
        <v>2989</v>
      </c>
      <c r="E528" s="8" t="s">
        <v>15</v>
      </c>
      <c r="F528" s="8" t="str">
        <f t="shared" si="1"/>
        <v>10</v>
      </c>
      <c r="G528" s="8" t="str">
        <f t="shared" si="2"/>
        <v>15</v>
      </c>
      <c r="H528" s="8" t="s">
        <v>16</v>
      </c>
      <c r="I528" s="8" t="s">
        <v>17</v>
      </c>
      <c r="J528" s="8" t="s">
        <v>94</v>
      </c>
      <c r="K528" s="8" t="s">
        <v>11610</v>
      </c>
      <c r="L528" s="8" t="s">
        <v>11665</v>
      </c>
      <c r="M528" s="8" t="s">
        <v>62</v>
      </c>
      <c r="N528" s="8"/>
      <c r="O528" s="8"/>
      <c r="P528" s="8"/>
      <c r="Q528" s="8"/>
      <c r="R528" s="8"/>
      <c r="S528" s="8"/>
      <c r="T528" s="8"/>
      <c r="U528" s="8"/>
      <c r="V528" s="8"/>
      <c r="W528" s="8"/>
      <c r="X528" s="8"/>
      <c r="Y528" s="8"/>
      <c r="Z528" s="8"/>
      <c r="AA528" s="8"/>
      <c r="AB528" s="8"/>
      <c r="AC528" s="8"/>
    </row>
    <row r="529" ht="22.5" customHeight="1">
      <c r="A529" s="8" t="s">
        <v>11656</v>
      </c>
      <c r="B529" s="8" t="s">
        <v>11666</v>
      </c>
      <c r="C529" s="8" t="s">
        <v>2954</v>
      </c>
      <c r="D529" s="8" t="s">
        <v>2968</v>
      </c>
      <c r="E529" s="8" t="s">
        <v>15</v>
      </c>
      <c r="F529" s="8" t="str">
        <f t="shared" si="1"/>
        <v>15</v>
      </c>
      <c r="G529" s="8" t="str">
        <f t="shared" si="2"/>
        <v>20</v>
      </c>
      <c r="H529" s="8" t="s">
        <v>70</v>
      </c>
      <c r="I529" s="8" t="s">
        <v>17</v>
      </c>
      <c r="J529" s="8" t="s">
        <v>240</v>
      </c>
      <c r="K529" s="8" t="s">
        <v>11658</v>
      </c>
      <c r="L529" s="8" t="s">
        <v>11659</v>
      </c>
      <c r="M529" s="8" t="s">
        <v>29</v>
      </c>
      <c r="N529" s="8"/>
      <c r="O529" s="8"/>
      <c r="P529" s="8"/>
      <c r="Q529" s="8"/>
      <c r="R529" s="8"/>
      <c r="S529" s="8"/>
      <c r="T529" s="8"/>
      <c r="U529" s="8"/>
      <c r="V529" s="8"/>
      <c r="W529" s="8"/>
      <c r="X529" s="8"/>
      <c r="Y529" s="8"/>
      <c r="Z529" s="8"/>
      <c r="AA529" s="8"/>
      <c r="AB529" s="8"/>
      <c r="AC529" s="8"/>
    </row>
    <row r="530" ht="22.5" customHeight="1">
      <c r="A530" s="8" t="s">
        <v>8696</v>
      </c>
      <c r="B530" s="8" t="s">
        <v>7066</v>
      </c>
      <c r="C530" s="8" t="s">
        <v>2954</v>
      </c>
      <c r="D530" s="8" t="s">
        <v>2968</v>
      </c>
      <c r="E530" s="8" t="s">
        <v>15</v>
      </c>
      <c r="F530" s="8" t="str">
        <f t="shared" si="1"/>
        <v>20</v>
      </c>
      <c r="G530" s="8" t="str">
        <f t="shared" si="2"/>
        <v>30</v>
      </c>
      <c r="H530" s="8" t="s">
        <v>234</v>
      </c>
      <c r="I530" s="8" t="s">
        <v>34</v>
      </c>
      <c r="J530" s="8" t="s">
        <v>240</v>
      </c>
      <c r="K530" s="8" t="s">
        <v>11594</v>
      </c>
      <c r="L530" s="8" t="s">
        <v>11674</v>
      </c>
      <c r="M530" s="8" t="s">
        <v>37</v>
      </c>
      <c r="N530" s="8"/>
      <c r="O530" s="8"/>
      <c r="P530" s="8"/>
      <c r="Q530" s="8"/>
      <c r="R530" s="8"/>
      <c r="S530" s="8"/>
      <c r="T530" s="8"/>
      <c r="U530" s="8"/>
      <c r="V530" s="8"/>
      <c r="W530" s="8"/>
      <c r="X530" s="8"/>
      <c r="Y530" s="8"/>
      <c r="Z530" s="8"/>
      <c r="AA530" s="8"/>
      <c r="AB530" s="8"/>
      <c r="AC530" s="8"/>
    </row>
    <row r="531" ht="22.5" customHeight="1">
      <c r="A531" s="8" t="s">
        <v>8752</v>
      </c>
      <c r="B531" s="8" t="s">
        <v>11676</v>
      </c>
      <c r="C531" s="8" t="s">
        <v>2954</v>
      </c>
      <c r="D531" s="8" t="s">
        <v>2955</v>
      </c>
      <c r="E531" s="8" t="s">
        <v>15</v>
      </c>
      <c r="F531" s="8" t="str">
        <f t="shared" si="1"/>
        <v>6</v>
      </c>
      <c r="G531" s="8" t="str">
        <f t="shared" si="2"/>
        <v>10</v>
      </c>
      <c r="H531" s="8" t="s">
        <v>539</v>
      </c>
      <c r="I531" s="8" t="s">
        <v>17</v>
      </c>
      <c r="J531" s="8" t="s">
        <v>66</v>
      </c>
      <c r="K531" s="8" t="s">
        <v>11678</v>
      </c>
      <c r="L531" s="8" t="s">
        <v>11679</v>
      </c>
      <c r="M531" s="8" t="s">
        <v>73</v>
      </c>
      <c r="N531" s="8"/>
      <c r="O531" s="8"/>
      <c r="P531" s="8"/>
      <c r="Q531" s="8"/>
      <c r="R531" s="8"/>
      <c r="S531" s="8"/>
      <c r="T531" s="8"/>
      <c r="U531" s="8"/>
      <c r="V531" s="8"/>
      <c r="W531" s="8"/>
      <c r="X531" s="8"/>
      <c r="Y531" s="8"/>
      <c r="Z531" s="8"/>
      <c r="AA531" s="8"/>
      <c r="AB531" s="8"/>
      <c r="AC531" s="8"/>
    </row>
    <row r="532" ht="22.5" customHeight="1">
      <c r="A532" s="8" t="s">
        <v>8975</v>
      </c>
      <c r="B532" s="8" t="s">
        <v>7066</v>
      </c>
      <c r="C532" s="8" t="s">
        <v>2954</v>
      </c>
      <c r="D532" s="8" t="s">
        <v>2968</v>
      </c>
      <c r="E532" s="8" t="s">
        <v>122</v>
      </c>
      <c r="F532" s="8" t="str">
        <f t="shared" si="1"/>
        <v>1</v>
      </c>
      <c r="G532" s="8" t="str">
        <f t="shared" si="2"/>
        <v>3</v>
      </c>
      <c r="H532" s="8" t="s">
        <v>11683</v>
      </c>
      <c r="I532" s="8" t="s">
        <v>58</v>
      </c>
      <c r="J532" s="8" t="s">
        <v>40</v>
      </c>
      <c r="K532" s="8" t="s">
        <v>11685</v>
      </c>
      <c r="L532" s="8" t="s">
        <v>11688</v>
      </c>
      <c r="M532" s="8" t="s">
        <v>73</v>
      </c>
      <c r="N532" s="8"/>
      <c r="O532" s="8"/>
      <c r="P532" s="8"/>
      <c r="Q532" s="8"/>
      <c r="R532" s="8"/>
      <c r="S532" s="8"/>
      <c r="T532" s="8"/>
      <c r="U532" s="8"/>
      <c r="V532" s="8"/>
      <c r="W532" s="8"/>
      <c r="X532" s="8"/>
      <c r="Y532" s="8"/>
      <c r="Z532" s="8"/>
      <c r="AA532" s="8"/>
      <c r="AB532" s="8"/>
      <c r="AC532" s="8"/>
    </row>
    <row r="533" ht="22.5" customHeight="1">
      <c r="A533" s="8" t="s">
        <v>8673</v>
      </c>
      <c r="B533" s="8" t="s">
        <v>11691</v>
      </c>
      <c r="C533" s="8" t="s">
        <v>2954</v>
      </c>
      <c r="D533" s="8" t="s">
        <v>3181</v>
      </c>
      <c r="E533" s="8" t="s">
        <v>139</v>
      </c>
      <c r="F533" s="8" t="str">
        <f t="shared" si="1"/>
        <v>5</v>
      </c>
      <c r="G533" s="8" t="str">
        <f t="shared" si="2"/>
        <v>10</v>
      </c>
      <c r="H533" s="8" t="s">
        <v>1404</v>
      </c>
      <c r="I533" s="8" t="s">
        <v>58</v>
      </c>
      <c r="J533" s="8" t="s">
        <v>18</v>
      </c>
      <c r="K533" s="8" t="s">
        <v>11692</v>
      </c>
      <c r="L533" s="8" t="s">
        <v>11693</v>
      </c>
      <c r="M533" s="8" t="s">
        <v>73</v>
      </c>
      <c r="N533" s="8"/>
      <c r="O533" s="8"/>
      <c r="P533" s="8"/>
      <c r="Q533" s="8"/>
      <c r="R533" s="8"/>
      <c r="S533" s="8"/>
      <c r="T533" s="8"/>
      <c r="U533" s="8"/>
      <c r="V533" s="8"/>
      <c r="W533" s="8"/>
      <c r="X533" s="8"/>
      <c r="Y533" s="8"/>
      <c r="Z533" s="8"/>
      <c r="AA533" s="8"/>
      <c r="AB533" s="8"/>
      <c r="AC533" s="8"/>
    </row>
    <row r="534" ht="22.5" customHeight="1">
      <c r="A534" s="8" t="s">
        <v>8673</v>
      </c>
      <c r="B534" s="8" t="s">
        <v>7066</v>
      </c>
      <c r="C534" s="8" t="s">
        <v>2954</v>
      </c>
      <c r="D534" s="8" t="s">
        <v>2968</v>
      </c>
      <c r="E534" s="8" t="s">
        <v>15</v>
      </c>
      <c r="F534" s="8" t="str">
        <f t="shared" si="1"/>
        <v>12</v>
      </c>
      <c r="G534" s="8" t="str">
        <f t="shared" si="2"/>
        <v>18</v>
      </c>
      <c r="H534" s="8" t="s">
        <v>11697</v>
      </c>
      <c r="I534" s="8" t="s">
        <v>34</v>
      </c>
      <c r="J534" s="8" t="s">
        <v>265</v>
      </c>
      <c r="K534" s="8" t="s">
        <v>11698</v>
      </c>
      <c r="L534" s="8" t="s">
        <v>11700</v>
      </c>
      <c r="M534" s="8" t="s">
        <v>29</v>
      </c>
      <c r="N534" s="8"/>
      <c r="O534" s="8"/>
      <c r="P534" s="8"/>
      <c r="Q534" s="8"/>
      <c r="R534" s="8"/>
      <c r="S534" s="8"/>
      <c r="T534" s="8"/>
      <c r="U534" s="8"/>
      <c r="V534" s="8"/>
      <c r="W534" s="8"/>
      <c r="X534" s="8"/>
      <c r="Y534" s="8"/>
      <c r="Z534" s="8"/>
      <c r="AA534" s="8"/>
      <c r="AB534" s="8"/>
      <c r="AC534" s="8"/>
    </row>
    <row r="535" ht="22.5" customHeight="1">
      <c r="A535" s="8" t="s">
        <v>11704</v>
      </c>
      <c r="B535" s="8" t="s">
        <v>7066</v>
      </c>
      <c r="C535" s="8" t="s">
        <v>2954</v>
      </c>
      <c r="D535" s="8" t="s">
        <v>2968</v>
      </c>
      <c r="E535" s="8" t="s">
        <v>15</v>
      </c>
      <c r="F535" s="8" t="str">
        <f t="shared" si="1"/>
        <v>15</v>
      </c>
      <c r="G535" s="8" t="str">
        <f t="shared" si="2"/>
        <v>25</v>
      </c>
      <c r="H535" s="8" t="s">
        <v>39</v>
      </c>
      <c r="I535" s="8" t="s">
        <v>17</v>
      </c>
      <c r="J535" s="8" t="s">
        <v>240</v>
      </c>
      <c r="K535" s="8" t="s">
        <v>11594</v>
      </c>
      <c r="L535" s="8" t="s">
        <v>11708</v>
      </c>
      <c r="M535" s="8" t="s">
        <v>37</v>
      </c>
      <c r="N535" s="8"/>
      <c r="O535" s="8"/>
      <c r="P535" s="8"/>
      <c r="Q535" s="8"/>
      <c r="R535" s="8"/>
      <c r="S535" s="8"/>
      <c r="T535" s="8"/>
      <c r="U535" s="8"/>
      <c r="V535" s="8"/>
      <c r="W535" s="8"/>
      <c r="X535" s="8"/>
      <c r="Y535" s="8"/>
      <c r="Z535" s="8"/>
      <c r="AA535" s="8"/>
      <c r="AB535" s="8"/>
      <c r="AC535" s="8"/>
    </row>
    <row r="536" ht="22.5" customHeight="1">
      <c r="A536" s="8" t="s">
        <v>8696</v>
      </c>
      <c r="B536" s="8" t="s">
        <v>7066</v>
      </c>
      <c r="C536" s="8" t="s">
        <v>2954</v>
      </c>
      <c r="D536" s="8" t="s">
        <v>2968</v>
      </c>
      <c r="E536" s="8" t="s">
        <v>15</v>
      </c>
      <c r="F536" s="8" t="str">
        <f t="shared" si="1"/>
        <v>15</v>
      </c>
      <c r="G536" s="8" t="str">
        <f t="shared" si="2"/>
        <v>20</v>
      </c>
      <c r="H536" s="8" t="s">
        <v>70</v>
      </c>
      <c r="I536" s="8" t="s">
        <v>34</v>
      </c>
      <c r="J536" s="8" t="s">
        <v>40</v>
      </c>
      <c r="K536" s="8" t="s">
        <v>11685</v>
      </c>
      <c r="L536" s="8" t="s">
        <v>11713</v>
      </c>
      <c r="M536" s="8" t="s">
        <v>73</v>
      </c>
      <c r="N536" s="8"/>
      <c r="O536" s="8"/>
      <c r="P536" s="8"/>
      <c r="Q536" s="8"/>
      <c r="R536" s="8"/>
      <c r="S536" s="8"/>
      <c r="T536" s="8"/>
      <c r="U536" s="8"/>
      <c r="V536" s="8"/>
      <c r="W536" s="8"/>
      <c r="X536" s="8"/>
      <c r="Y536" s="8"/>
      <c r="Z536" s="8"/>
      <c r="AA536" s="8"/>
      <c r="AB536" s="8"/>
      <c r="AC536" s="8"/>
    </row>
    <row r="537" ht="22.5" customHeight="1">
      <c r="A537" s="8" t="s">
        <v>11715</v>
      </c>
      <c r="B537" s="8" t="s">
        <v>7066</v>
      </c>
      <c r="C537" s="8" t="s">
        <v>2954</v>
      </c>
      <c r="D537" s="8" t="s">
        <v>2978</v>
      </c>
      <c r="E537" s="8" t="s">
        <v>15</v>
      </c>
      <c r="F537" s="8" t="str">
        <f t="shared" si="1"/>
        <v>6</v>
      </c>
      <c r="G537" s="8" t="str">
        <f t="shared" si="2"/>
        <v>10</v>
      </c>
      <c r="H537" s="8" t="s">
        <v>539</v>
      </c>
      <c r="I537" s="8" t="s">
        <v>17</v>
      </c>
      <c r="J537" s="8" t="s">
        <v>94</v>
      </c>
      <c r="K537" s="8" t="s">
        <v>11719</v>
      </c>
      <c r="L537" s="8" t="s">
        <v>11720</v>
      </c>
      <c r="M537" s="8" t="s">
        <v>73</v>
      </c>
      <c r="N537" s="8"/>
      <c r="O537" s="8"/>
      <c r="P537" s="8"/>
      <c r="Q537" s="8"/>
      <c r="R537" s="8"/>
      <c r="S537" s="8"/>
      <c r="T537" s="8"/>
      <c r="U537" s="8"/>
      <c r="V537" s="8"/>
      <c r="W537" s="8"/>
      <c r="X537" s="8"/>
      <c r="Y537" s="8"/>
      <c r="Z537" s="8"/>
      <c r="AA537" s="8"/>
      <c r="AB537" s="8"/>
      <c r="AC537" s="8"/>
    </row>
    <row r="538" ht="22.5" customHeight="1">
      <c r="A538" s="8" t="s">
        <v>10095</v>
      </c>
      <c r="B538" s="8" t="s">
        <v>11723</v>
      </c>
      <c r="C538" s="8" t="s">
        <v>2954</v>
      </c>
      <c r="D538" s="8" t="s">
        <v>2989</v>
      </c>
      <c r="E538" s="8" t="s">
        <v>15</v>
      </c>
      <c r="F538" s="8" t="str">
        <f t="shared" si="1"/>
        <v>8</v>
      </c>
      <c r="G538" s="8" t="str">
        <f t="shared" si="2"/>
        <v>16</v>
      </c>
      <c r="H538" s="8" t="s">
        <v>89</v>
      </c>
      <c r="I538" s="8" t="s">
        <v>34</v>
      </c>
      <c r="J538" s="8" t="s">
        <v>18</v>
      </c>
      <c r="K538" s="8" t="s">
        <v>11727</v>
      </c>
      <c r="L538" s="8" t="s">
        <v>11728</v>
      </c>
      <c r="M538" s="8" t="s">
        <v>21</v>
      </c>
      <c r="N538" s="8"/>
      <c r="O538" s="8"/>
      <c r="P538" s="8"/>
      <c r="Q538" s="8"/>
      <c r="R538" s="8"/>
      <c r="S538" s="8"/>
      <c r="T538" s="8"/>
      <c r="U538" s="8"/>
      <c r="V538" s="8"/>
      <c r="W538" s="8"/>
      <c r="X538" s="8"/>
      <c r="Y538" s="8"/>
      <c r="Z538" s="8"/>
      <c r="AA538" s="8"/>
      <c r="AB538" s="8"/>
      <c r="AC538" s="8"/>
    </row>
    <row r="539" ht="22.5" customHeight="1">
      <c r="A539" s="8" t="s">
        <v>8696</v>
      </c>
      <c r="B539" s="8" t="s">
        <v>11729</v>
      </c>
      <c r="C539" s="8" t="s">
        <v>2954</v>
      </c>
      <c r="D539" s="8" t="s">
        <v>2989</v>
      </c>
      <c r="E539" s="8" t="s">
        <v>15</v>
      </c>
      <c r="F539" s="8" t="str">
        <f t="shared" si="1"/>
        <v>10</v>
      </c>
      <c r="G539" s="8" t="str">
        <f t="shared" si="2"/>
        <v>15</v>
      </c>
      <c r="H539" s="8" t="s">
        <v>16</v>
      </c>
      <c r="I539" s="8" t="s">
        <v>17</v>
      </c>
      <c r="J539" s="8" t="s">
        <v>53</v>
      </c>
      <c r="K539" s="8" t="s">
        <v>11731</v>
      </c>
      <c r="L539" s="8" t="s">
        <v>11732</v>
      </c>
      <c r="M539" s="8" t="s">
        <v>43</v>
      </c>
      <c r="N539" s="8"/>
      <c r="O539" s="8"/>
      <c r="P539" s="8"/>
      <c r="Q539" s="8"/>
      <c r="R539" s="8"/>
      <c r="S539" s="8"/>
      <c r="T539" s="8"/>
      <c r="U539" s="8"/>
      <c r="V539" s="8"/>
      <c r="W539" s="8"/>
      <c r="X539" s="8"/>
      <c r="Y539" s="8"/>
      <c r="Z539" s="8"/>
      <c r="AA539" s="8"/>
      <c r="AB539" s="8"/>
      <c r="AC539" s="8"/>
    </row>
    <row r="540" ht="22.5" customHeight="1">
      <c r="A540" s="8" t="s">
        <v>9933</v>
      </c>
      <c r="B540" s="8" t="s">
        <v>11736</v>
      </c>
      <c r="C540" s="8" t="s">
        <v>2954</v>
      </c>
      <c r="D540" s="8" t="s">
        <v>3181</v>
      </c>
      <c r="E540" s="8" t="s">
        <v>15</v>
      </c>
      <c r="F540" s="8" t="str">
        <f t="shared" si="1"/>
        <v>14</v>
      </c>
      <c r="G540" s="8" t="str">
        <f t="shared" si="2"/>
        <v>20</v>
      </c>
      <c r="H540" s="8" t="s">
        <v>308</v>
      </c>
      <c r="I540" s="8" t="s">
        <v>58</v>
      </c>
      <c r="J540" s="8" t="s">
        <v>85</v>
      </c>
      <c r="K540" s="8" t="s">
        <v>11740</v>
      </c>
      <c r="L540" s="8" t="s">
        <v>11741</v>
      </c>
      <c r="M540" s="8" t="s">
        <v>73</v>
      </c>
      <c r="N540" s="8"/>
      <c r="O540" s="8"/>
      <c r="P540" s="8"/>
      <c r="Q540" s="8"/>
      <c r="R540" s="8"/>
      <c r="S540" s="8"/>
      <c r="T540" s="8"/>
      <c r="U540" s="8"/>
      <c r="V540" s="8"/>
      <c r="W540" s="8"/>
      <c r="X540" s="8"/>
      <c r="Y540" s="8"/>
      <c r="Z540" s="8"/>
      <c r="AA540" s="8"/>
      <c r="AB540" s="8"/>
      <c r="AC540" s="8"/>
    </row>
    <row r="541" ht="22.5" customHeight="1">
      <c r="A541" s="8" t="s">
        <v>9380</v>
      </c>
      <c r="B541" s="8" t="s">
        <v>11743</v>
      </c>
      <c r="C541" s="8" t="s">
        <v>2954</v>
      </c>
      <c r="D541" s="8" t="s">
        <v>2968</v>
      </c>
      <c r="E541" s="8" t="s">
        <v>139</v>
      </c>
      <c r="F541" s="8" t="str">
        <f t="shared" si="1"/>
        <v>30</v>
      </c>
      <c r="G541" s="8" t="str">
        <f t="shared" si="2"/>
        <v>60</v>
      </c>
      <c r="H541" s="8" t="s">
        <v>278</v>
      </c>
      <c r="I541" s="8" t="s">
        <v>26</v>
      </c>
      <c r="J541" s="8" t="s">
        <v>40</v>
      </c>
      <c r="K541" s="8" t="s">
        <v>11748</v>
      </c>
      <c r="L541" s="8" t="s">
        <v>9385</v>
      </c>
      <c r="M541" s="8" t="s">
        <v>43</v>
      </c>
      <c r="N541" s="8"/>
      <c r="O541" s="8"/>
      <c r="P541" s="8"/>
      <c r="Q541" s="8"/>
      <c r="R541" s="8"/>
      <c r="S541" s="8"/>
      <c r="T541" s="8"/>
      <c r="U541" s="8"/>
      <c r="V541" s="8"/>
      <c r="W541" s="8"/>
      <c r="X541" s="8"/>
      <c r="Y541" s="8"/>
      <c r="Z541" s="8"/>
      <c r="AA541" s="8"/>
      <c r="AB541" s="8"/>
      <c r="AC541" s="8"/>
    </row>
    <row r="542" ht="22.5" customHeight="1">
      <c r="A542" s="8" t="s">
        <v>11751</v>
      </c>
      <c r="B542" s="8" t="s">
        <v>11736</v>
      </c>
      <c r="C542" s="8" t="s">
        <v>2954</v>
      </c>
      <c r="D542" s="8" t="s">
        <v>3181</v>
      </c>
      <c r="E542" s="8" t="s">
        <v>15</v>
      </c>
      <c r="F542" s="8" t="str">
        <f t="shared" si="1"/>
        <v>8</v>
      </c>
      <c r="G542" s="8" t="str">
        <f t="shared" si="2"/>
        <v>12</v>
      </c>
      <c r="H542" s="8" t="s">
        <v>699</v>
      </c>
      <c r="I542" s="8" t="s">
        <v>598</v>
      </c>
      <c r="J542" s="8" t="s">
        <v>85</v>
      </c>
      <c r="K542" s="8" t="s">
        <v>11740</v>
      </c>
      <c r="L542" s="8" t="s">
        <v>11756</v>
      </c>
      <c r="M542" s="8" t="s">
        <v>73</v>
      </c>
      <c r="N542" s="8"/>
      <c r="O542" s="8"/>
      <c r="P542" s="8"/>
      <c r="Q542" s="8"/>
      <c r="R542" s="8"/>
      <c r="S542" s="8"/>
      <c r="T542" s="8"/>
      <c r="U542" s="8"/>
      <c r="V542" s="8"/>
      <c r="W542" s="8"/>
      <c r="X542" s="8"/>
      <c r="Y542" s="8"/>
      <c r="Z542" s="8"/>
      <c r="AA542" s="8"/>
      <c r="AB542" s="8"/>
      <c r="AC542" s="8"/>
    </row>
    <row r="543" ht="22.5" customHeight="1">
      <c r="A543" s="8" t="s">
        <v>9590</v>
      </c>
      <c r="B543" s="8" t="s">
        <v>7066</v>
      </c>
      <c r="C543" s="8" t="s">
        <v>2954</v>
      </c>
      <c r="D543" s="8" t="s">
        <v>3248</v>
      </c>
      <c r="E543" s="8" t="s">
        <v>15</v>
      </c>
      <c r="F543" s="8" t="str">
        <f t="shared" si="1"/>
        <v>10</v>
      </c>
      <c r="G543" s="8" t="str">
        <f t="shared" si="2"/>
        <v>20</v>
      </c>
      <c r="H543" s="8" t="s">
        <v>93</v>
      </c>
      <c r="I543" s="8" t="s">
        <v>34</v>
      </c>
      <c r="J543" s="8" t="s">
        <v>103</v>
      </c>
      <c r="K543" s="8" t="s">
        <v>11763</v>
      </c>
      <c r="L543" s="8" t="s">
        <v>11764</v>
      </c>
      <c r="M543" s="8" t="s">
        <v>21</v>
      </c>
      <c r="N543" s="8"/>
      <c r="O543" s="8"/>
      <c r="P543" s="8"/>
      <c r="Q543" s="8"/>
      <c r="R543" s="8"/>
      <c r="S543" s="8"/>
      <c r="T543" s="8"/>
      <c r="U543" s="8"/>
      <c r="V543" s="8"/>
      <c r="W543" s="8"/>
      <c r="X543" s="8"/>
      <c r="Y543" s="8"/>
      <c r="Z543" s="8"/>
      <c r="AA543" s="8"/>
      <c r="AB543" s="8"/>
      <c r="AC543" s="8"/>
    </row>
    <row r="544" ht="22.5" customHeight="1">
      <c r="A544" s="8" t="s">
        <v>11766</v>
      </c>
      <c r="B544" s="8" t="s">
        <v>7066</v>
      </c>
      <c r="C544" s="8" t="s">
        <v>2954</v>
      </c>
      <c r="D544" s="8" t="s">
        <v>2968</v>
      </c>
      <c r="E544" s="8" t="s">
        <v>139</v>
      </c>
      <c r="F544" s="8" t="str">
        <f t="shared" si="1"/>
        <v>10</v>
      </c>
      <c r="G544" s="8" t="str">
        <f t="shared" si="2"/>
        <v>18</v>
      </c>
      <c r="H544" s="8" t="s">
        <v>325</v>
      </c>
      <c r="I544" s="8" t="s">
        <v>34</v>
      </c>
      <c r="J544" s="8" t="s">
        <v>140</v>
      </c>
      <c r="K544" s="8" t="s">
        <v>76</v>
      </c>
      <c r="L544" s="8" t="s">
        <v>11771</v>
      </c>
      <c r="M544" s="8" t="s">
        <v>21</v>
      </c>
      <c r="N544" s="8"/>
      <c r="O544" s="8"/>
      <c r="P544" s="8"/>
      <c r="Q544" s="8"/>
      <c r="R544" s="8"/>
      <c r="S544" s="8"/>
      <c r="T544" s="8"/>
      <c r="U544" s="8"/>
      <c r="V544" s="8"/>
      <c r="W544" s="8"/>
      <c r="X544" s="8"/>
      <c r="Y544" s="8"/>
      <c r="Z544" s="8"/>
      <c r="AA544" s="8"/>
      <c r="AB544" s="8"/>
      <c r="AC544" s="8"/>
    </row>
    <row r="545" ht="22.5" customHeight="1">
      <c r="A545" s="8" t="s">
        <v>8673</v>
      </c>
      <c r="B545" s="8" t="s">
        <v>11773</v>
      </c>
      <c r="C545" s="8" t="s">
        <v>2954</v>
      </c>
      <c r="D545" s="8" t="s">
        <v>3181</v>
      </c>
      <c r="E545" s="8" t="s">
        <v>15</v>
      </c>
      <c r="F545" s="8" t="str">
        <f t="shared" si="1"/>
        <v>8</v>
      </c>
      <c r="G545" s="8" t="str">
        <f t="shared" si="2"/>
        <v>13</v>
      </c>
      <c r="H545" s="8" t="s">
        <v>445</v>
      </c>
      <c r="I545" s="8" t="s">
        <v>17</v>
      </c>
      <c r="J545" s="8" t="s">
        <v>18</v>
      </c>
      <c r="K545" s="8" t="s">
        <v>11776</v>
      </c>
      <c r="L545" s="8" t="s">
        <v>11778</v>
      </c>
      <c r="M545" s="8" t="s">
        <v>73</v>
      </c>
      <c r="N545" s="8"/>
      <c r="O545" s="8"/>
      <c r="P545" s="8"/>
      <c r="Q545" s="8"/>
      <c r="R545" s="8"/>
      <c r="S545" s="8"/>
      <c r="T545" s="8"/>
      <c r="U545" s="8"/>
      <c r="V545" s="8"/>
      <c r="W545" s="8"/>
      <c r="X545" s="8"/>
      <c r="Y545" s="8"/>
      <c r="Z545" s="8"/>
      <c r="AA545" s="8"/>
      <c r="AB545" s="8"/>
      <c r="AC545" s="8"/>
    </row>
    <row r="546" ht="22.5" customHeight="1">
      <c r="A546" s="8" t="s">
        <v>8696</v>
      </c>
      <c r="B546" s="8" t="s">
        <v>7066</v>
      </c>
      <c r="C546" s="8" t="s">
        <v>2954</v>
      </c>
      <c r="D546" s="8" t="s">
        <v>2968</v>
      </c>
      <c r="E546" s="8" t="s">
        <v>139</v>
      </c>
      <c r="F546" s="8" t="str">
        <f t="shared" si="1"/>
        <v>6</v>
      </c>
      <c r="G546" s="8" t="str">
        <f t="shared" si="2"/>
        <v>8</v>
      </c>
      <c r="H546" s="8" t="s">
        <v>1566</v>
      </c>
      <c r="I546" s="8" t="s">
        <v>17</v>
      </c>
      <c r="J546" s="8" t="s">
        <v>76</v>
      </c>
      <c r="K546" s="8" t="s">
        <v>76</v>
      </c>
      <c r="L546" s="8" t="s">
        <v>11782</v>
      </c>
      <c r="M546" s="8" t="s">
        <v>18</v>
      </c>
      <c r="N546" s="8"/>
      <c r="O546" s="8"/>
      <c r="P546" s="8"/>
      <c r="Q546" s="8"/>
      <c r="R546" s="8"/>
      <c r="S546" s="8"/>
      <c r="T546" s="8"/>
      <c r="U546" s="8"/>
      <c r="V546" s="8"/>
      <c r="W546" s="8"/>
      <c r="X546" s="8"/>
      <c r="Y546" s="8"/>
      <c r="Z546" s="8"/>
      <c r="AA546" s="8"/>
      <c r="AB546" s="8"/>
      <c r="AC546" s="8"/>
    </row>
    <row r="547" ht="22.5" customHeight="1">
      <c r="A547" s="8" t="s">
        <v>8696</v>
      </c>
      <c r="B547" s="8" t="s">
        <v>11786</v>
      </c>
      <c r="C547" s="8" t="s">
        <v>2954</v>
      </c>
      <c r="D547" s="8" t="s">
        <v>2968</v>
      </c>
      <c r="E547" s="8" t="s">
        <v>15</v>
      </c>
      <c r="F547" s="8" t="str">
        <f t="shared" si="1"/>
        <v>20</v>
      </c>
      <c r="G547" s="8" t="str">
        <f t="shared" si="2"/>
        <v>30</v>
      </c>
      <c r="H547" s="8" t="s">
        <v>234</v>
      </c>
      <c r="I547" s="8" t="s">
        <v>34</v>
      </c>
      <c r="J547" s="8" t="s">
        <v>140</v>
      </c>
      <c r="K547" s="8" t="s">
        <v>11788</v>
      </c>
      <c r="L547" s="8" t="s">
        <v>11789</v>
      </c>
      <c r="M547" s="8" t="s">
        <v>43</v>
      </c>
      <c r="N547" s="8"/>
      <c r="O547" s="8"/>
      <c r="P547" s="8"/>
      <c r="Q547" s="8"/>
      <c r="R547" s="8"/>
      <c r="S547" s="8"/>
      <c r="T547" s="8"/>
      <c r="U547" s="8"/>
      <c r="V547" s="8"/>
      <c r="W547" s="8"/>
      <c r="X547" s="8"/>
      <c r="Y547" s="8"/>
      <c r="Z547" s="8"/>
      <c r="AA547" s="8"/>
      <c r="AB547" s="8"/>
      <c r="AC547" s="8"/>
    </row>
    <row r="548" ht="22.5" customHeight="1">
      <c r="A548" s="8" t="s">
        <v>11790</v>
      </c>
      <c r="B548" s="8" t="s">
        <v>11691</v>
      </c>
      <c r="C548" s="8" t="s">
        <v>2954</v>
      </c>
      <c r="D548" s="8" t="s">
        <v>3181</v>
      </c>
      <c r="E548" s="8" t="s">
        <v>139</v>
      </c>
      <c r="F548" s="8" t="str">
        <f t="shared" si="1"/>
        <v>4</v>
      </c>
      <c r="G548" s="8" t="str">
        <f t="shared" si="2"/>
        <v>9</v>
      </c>
      <c r="H548" s="8" t="s">
        <v>690</v>
      </c>
      <c r="I548" s="8" t="s">
        <v>58</v>
      </c>
      <c r="J548" s="8" t="s">
        <v>18</v>
      </c>
      <c r="K548" s="8" t="s">
        <v>11692</v>
      </c>
      <c r="L548" s="8" t="s">
        <v>11796</v>
      </c>
      <c r="M548" s="8" t="s">
        <v>73</v>
      </c>
      <c r="N548" s="8"/>
      <c r="O548" s="8"/>
      <c r="P548" s="8"/>
      <c r="Q548" s="8"/>
      <c r="R548" s="8"/>
      <c r="S548" s="8"/>
      <c r="T548" s="8"/>
      <c r="U548" s="8"/>
      <c r="V548" s="8"/>
      <c r="W548" s="8"/>
      <c r="X548" s="8"/>
      <c r="Y548" s="8"/>
      <c r="Z548" s="8"/>
      <c r="AA548" s="8"/>
      <c r="AB548" s="8"/>
      <c r="AC548" s="8"/>
    </row>
    <row r="549" ht="22.5" customHeight="1">
      <c r="A549" s="8" t="s">
        <v>8975</v>
      </c>
      <c r="B549" s="8" t="s">
        <v>7066</v>
      </c>
      <c r="C549" s="8" t="s">
        <v>2954</v>
      </c>
      <c r="D549" s="8" t="s">
        <v>2968</v>
      </c>
      <c r="E549" s="8" t="s">
        <v>15</v>
      </c>
      <c r="F549" s="8" t="str">
        <f t="shared" si="1"/>
        <v>3</v>
      </c>
      <c r="G549" s="8" t="str">
        <f t="shared" si="2"/>
        <v>5</v>
      </c>
      <c r="H549" s="8" t="s">
        <v>1629</v>
      </c>
      <c r="I549" s="8" t="s">
        <v>58</v>
      </c>
      <c r="J549" s="8" t="s">
        <v>140</v>
      </c>
      <c r="K549" s="8" t="s">
        <v>11803</v>
      </c>
      <c r="L549" s="8" t="s">
        <v>11805</v>
      </c>
      <c r="M549" s="8" t="s">
        <v>21</v>
      </c>
      <c r="N549" s="8"/>
      <c r="O549" s="8"/>
      <c r="P549" s="8"/>
      <c r="Q549" s="8"/>
      <c r="R549" s="8"/>
      <c r="S549" s="8"/>
      <c r="T549" s="8"/>
      <c r="U549" s="8"/>
      <c r="V549" s="8"/>
      <c r="W549" s="8"/>
      <c r="X549" s="8"/>
      <c r="Y549" s="8"/>
      <c r="Z549" s="8"/>
      <c r="AA549" s="8"/>
      <c r="AB549" s="8"/>
      <c r="AC549" s="8"/>
    </row>
    <row r="550" ht="22.5" customHeight="1">
      <c r="A550" s="8" t="s">
        <v>11808</v>
      </c>
      <c r="B550" s="8" t="s">
        <v>7066</v>
      </c>
      <c r="C550" s="8" t="s">
        <v>2954</v>
      </c>
      <c r="D550" s="8" t="s">
        <v>2955</v>
      </c>
      <c r="E550" s="8" t="s">
        <v>15</v>
      </c>
      <c r="F550" s="8" t="str">
        <f t="shared" si="1"/>
        <v>16</v>
      </c>
      <c r="G550" s="8" t="str">
        <f t="shared" si="2"/>
        <v>25</v>
      </c>
      <c r="H550" s="8" t="s">
        <v>748</v>
      </c>
      <c r="I550" s="8" t="s">
        <v>34</v>
      </c>
      <c r="J550" s="8" t="s">
        <v>140</v>
      </c>
      <c r="K550" s="8" t="s">
        <v>76</v>
      </c>
      <c r="L550" s="8" t="s">
        <v>11811</v>
      </c>
      <c r="M550" s="8" t="s">
        <v>29</v>
      </c>
      <c r="N550" s="8"/>
      <c r="O550" s="8"/>
      <c r="P550" s="8"/>
      <c r="Q550" s="8"/>
      <c r="R550" s="8"/>
      <c r="S550" s="8"/>
      <c r="T550" s="8"/>
      <c r="U550" s="8"/>
      <c r="V550" s="8"/>
      <c r="W550" s="8"/>
      <c r="X550" s="8"/>
      <c r="Y550" s="8"/>
      <c r="Z550" s="8"/>
      <c r="AA550" s="8"/>
      <c r="AB550" s="8"/>
      <c r="AC550" s="8"/>
    </row>
    <row r="551" ht="22.5" customHeight="1">
      <c r="A551" s="8" t="s">
        <v>11812</v>
      </c>
      <c r="B551" s="8" t="s">
        <v>7066</v>
      </c>
      <c r="C551" s="8" t="s">
        <v>2954</v>
      </c>
      <c r="D551" s="8" t="s">
        <v>2968</v>
      </c>
      <c r="E551" s="8" t="s">
        <v>15</v>
      </c>
      <c r="F551" s="8" t="str">
        <f t="shared" si="1"/>
        <v>12</v>
      </c>
      <c r="G551" s="8" t="str">
        <f t="shared" si="2"/>
        <v>20</v>
      </c>
      <c r="H551" s="8" t="s">
        <v>33</v>
      </c>
      <c r="I551" s="8" t="s">
        <v>34</v>
      </c>
      <c r="J551" s="8" t="s">
        <v>140</v>
      </c>
      <c r="K551" s="8" t="s">
        <v>11816</v>
      </c>
      <c r="L551" s="8" t="s">
        <v>11817</v>
      </c>
      <c r="M551" s="8" t="s">
        <v>21</v>
      </c>
      <c r="N551" s="8"/>
      <c r="O551" s="8"/>
      <c r="P551" s="8"/>
      <c r="Q551" s="8"/>
      <c r="R551" s="8"/>
      <c r="S551" s="8"/>
      <c r="T551" s="8"/>
      <c r="U551" s="8"/>
      <c r="V551" s="8"/>
      <c r="W551" s="8"/>
      <c r="X551" s="8"/>
      <c r="Y551" s="8"/>
      <c r="Z551" s="8"/>
      <c r="AA551" s="8"/>
      <c r="AB551" s="8"/>
      <c r="AC551" s="8"/>
    </row>
    <row r="552" ht="22.5" customHeight="1">
      <c r="A552" s="8" t="s">
        <v>11818</v>
      </c>
      <c r="B552" s="8" t="s">
        <v>7066</v>
      </c>
      <c r="C552" s="8" t="s">
        <v>2954</v>
      </c>
      <c r="D552" s="8" t="s">
        <v>2968</v>
      </c>
      <c r="E552" s="8" t="s">
        <v>15</v>
      </c>
      <c r="F552" s="8" t="str">
        <f t="shared" si="1"/>
        <v>12</v>
      </c>
      <c r="G552" s="8" t="str">
        <f t="shared" si="2"/>
        <v>15</v>
      </c>
      <c r="H552" s="8" t="s">
        <v>2997</v>
      </c>
      <c r="I552" s="8" t="s">
        <v>17</v>
      </c>
      <c r="J552" s="8" t="s">
        <v>124</v>
      </c>
      <c r="K552" s="8" t="s">
        <v>76</v>
      </c>
      <c r="L552" s="8" t="s">
        <v>11823</v>
      </c>
      <c r="M552" s="8" t="s">
        <v>43</v>
      </c>
      <c r="N552" s="8"/>
      <c r="O552" s="8"/>
      <c r="P552" s="8"/>
      <c r="Q552" s="8"/>
      <c r="R552" s="8"/>
      <c r="S552" s="8"/>
      <c r="T552" s="8"/>
      <c r="U552" s="8"/>
      <c r="V552" s="8"/>
      <c r="W552" s="8"/>
      <c r="X552" s="8"/>
      <c r="Y552" s="8"/>
      <c r="Z552" s="8"/>
      <c r="AA552" s="8"/>
      <c r="AB552" s="8"/>
      <c r="AC552" s="8"/>
    </row>
    <row r="553" ht="22.5" customHeight="1">
      <c r="A553" s="8" t="s">
        <v>5059</v>
      </c>
      <c r="B553" s="8" t="s">
        <v>11825</v>
      </c>
      <c r="C553" s="8" t="s">
        <v>2954</v>
      </c>
      <c r="D553" s="8" t="s">
        <v>2968</v>
      </c>
      <c r="E553" s="8" t="s">
        <v>15</v>
      </c>
      <c r="F553" s="8" t="str">
        <f t="shared" si="1"/>
        <v>8</v>
      </c>
      <c r="G553" s="8" t="str">
        <f t="shared" si="2"/>
        <v>13</v>
      </c>
      <c r="H553" s="8" t="s">
        <v>445</v>
      </c>
      <c r="I553" s="8" t="s">
        <v>58</v>
      </c>
      <c r="J553" s="8" t="s">
        <v>240</v>
      </c>
      <c r="K553" s="8" t="s">
        <v>11827</v>
      </c>
      <c r="L553" s="8" t="s">
        <v>5066</v>
      </c>
      <c r="M553" s="8" t="s">
        <v>43</v>
      </c>
      <c r="N553" s="8"/>
      <c r="O553" s="8"/>
      <c r="P553" s="8"/>
      <c r="Q553" s="8"/>
      <c r="R553" s="8"/>
      <c r="S553" s="8"/>
      <c r="T553" s="8"/>
      <c r="U553" s="8"/>
      <c r="V553" s="8"/>
      <c r="W553" s="8"/>
      <c r="X553" s="8"/>
      <c r="Y553" s="8"/>
      <c r="Z553" s="8"/>
      <c r="AA553" s="8"/>
      <c r="AB553" s="8"/>
      <c r="AC553" s="8"/>
    </row>
    <row r="554" ht="22.5" customHeight="1">
      <c r="A554" s="8" t="s">
        <v>9310</v>
      </c>
      <c r="B554" s="8" t="s">
        <v>11831</v>
      </c>
      <c r="C554" s="8" t="s">
        <v>2954</v>
      </c>
      <c r="D554" s="8" t="s">
        <v>2989</v>
      </c>
      <c r="E554" s="8" t="s">
        <v>139</v>
      </c>
      <c r="F554" s="8" t="str">
        <f t="shared" si="1"/>
        <v>10</v>
      </c>
      <c r="G554" s="8" t="str">
        <f t="shared" si="2"/>
        <v>18</v>
      </c>
      <c r="H554" s="8" t="s">
        <v>325</v>
      </c>
      <c r="I554" s="8" t="s">
        <v>17</v>
      </c>
      <c r="J554" s="8" t="s">
        <v>47</v>
      </c>
      <c r="K554" s="8" t="s">
        <v>11832</v>
      </c>
      <c r="L554" s="8" t="s">
        <v>11834</v>
      </c>
      <c r="M554" s="8" t="s">
        <v>29</v>
      </c>
      <c r="N554" s="8"/>
      <c r="O554" s="8"/>
      <c r="P554" s="8"/>
      <c r="Q554" s="8"/>
      <c r="R554" s="8"/>
      <c r="S554" s="8"/>
      <c r="T554" s="8"/>
      <c r="U554" s="8"/>
      <c r="V554" s="8"/>
      <c r="W554" s="8"/>
      <c r="X554" s="8"/>
      <c r="Y554" s="8"/>
      <c r="Z554" s="8"/>
      <c r="AA554" s="8"/>
      <c r="AB554" s="8"/>
      <c r="AC554" s="8"/>
    </row>
    <row r="555" ht="22.5" customHeight="1">
      <c r="A555" s="8" t="s">
        <v>11837</v>
      </c>
      <c r="B555" s="8" t="s">
        <v>11838</v>
      </c>
      <c r="C555" s="8" t="s">
        <v>2954</v>
      </c>
      <c r="D555" s="8" t="s">
        <v>2968</v>
      </c>
      <c r="E555" s="8" t="s">
        <v>15</v>
      </c>
      <c r="F555" s="8" t="str">
        <f t="shared" si="1"/>
        <v>8</v>
      </c>
      <c r="G555" s="8" t="str">
        <f t="shared" si="2"/>
        <v>16</v>
      </c>
      <c r="H555" s="8" t="s">
        <v>89</v>
      </c>
      <c r="I555" s="8" t="s">
        <v>34</v>
      </c>
      <c r="J555" s="8" t="s">
        <v>348</v>
      </c>
      <c r="K555" s="8" t="s">
        <v>11841</v>
      </c>
      <c r="L555" s="8" t="s">
        <v>11842</v>
      </c>
      <c r="M555" s="8" t="s">
        <v>73</v>
      </c>
      <c r="N555" s="8"/>
      <c r="O555" s="8"/>
      <c r="P555" s="8"/>
      <c r="Q555" s="8"/>
      <c r="R555" s="8"/>
      <c r="S555" s="8"/>
      <c r="T555" s="8"/>
      <c r="U555" s="8"/>
      <c r="V555" s="8"/>
      <c r="W555" s="8"/>
      <c r="X555" s="8"/>
      <c r="Y555" s="8"/>
      <c r="Z555" s="8"/>
      <c r="AA555" s="8"/>
      <c r="AB555" s="8"/>
      <c r="AC555" s="8"/>
    </row>
    <row r="556" ht="22.5" customHeight="1">
      <c r="A556" s="8" t="s">
        <v>11846</v>
      </c>
      <c r="B556" s="8" t="s">
        <v>11831</v>
      </c>
      <c r="C556" s="8" t="s">
        <v>2954</v>
      </c>
      <c r="D556" s="8" t="s">
        <v>2989</v>
      </c>
      <c r="E556" s="8" t="s">
        <v>15</v>
      </c>
      <c r="F556" s="8" t="str">
        <f t="shared" si="1"/>
        <v>10</v>
      </c>
      <c r="G556" s="8" t="str">
        <f t="shared" si="2"/>
        <v>15</v>
      </c>
      <c r="H556" s="8" t="s">
        <v>16</v>
      </c>
      <c r="I556" s="8" t="s">
        <v>34</v>
      </c>
      <c r="J556" s="8" t="s">
        <v>47</v>
      </c>
      <c r="K556" s="8" t="s">
        <v>11832</v>
      </c>
      <c r="L556" s="8" t="s">
        <v>11849</v>
      </c>
      <c r="M556" s="8" t="s">
        <v>29</v>
      </c>
      <c r="N556" s="8"/>
      <c r="O556" s="8"/>
      <c r="P556" s="8"/>
      <c r="Q556" s="8"/>
      <c r="R556" s="8"/>
      <c r="S556" s="8"/>
      <c r="T556" s="8"/>
      <c r="U556" s="8"/>
      <c r="V556" s="8"/>
      <c r="W556" s="8"/>
      <c r="X556" s="8"/>
      <c r="Y556" s="8"/>
      <c r="Z556" s="8"/>
      <c r="AA556" s="8"/>
      <c r="AB556" s="8"/>
      <c r="AC556" s="8"/>
    </row>
    <row r="557" ht="22.5" customHeight="1">
      <c r="A557" s="8" t="s">
        <v>11852</v>
      </c>
      <c r="B557" s="8" t="s">
        <v>11853</v>
      </c>
      <c r="C557" s="8" t="s">
        <v>2954</v>
      </c>
      <c r="D557" s="8" t="s">
        <v>2968</v>
      </c>
      <c r="E557" s="8" t="s">
        <v>15</v>
      </c>
      <c r="F557" s="8" t="str">
        <f t="shared" si="1"/>
        <v>15</v>
      </c>
      <c r="G557" s="8" t="str">
        <f t="shared" si="2"/>
        <v>30</v>
      </c>
      <c r="H557" s="8" t="s">
        <v>202</v>
      </c>
      <c r="I557" s="8" t="s">
        <v>17</v>
      </c>
      <c r="J557" s="8" t="s">
        <v>53</v>
      </c>
      <c r="K557" s="8" t="s">
        <v>11855</v>
      </c>
      <c r="L557" s="8" t="s">
        <v>11857</v>
      </c>
      <c r="M557" s="8" t="s">
        <v>21</v>
      </c>
      <c r="N557" s="8"/>
      <c r="O557" s="8"/>
      <c r="P557" s="8"/>
      <c r="Q557" s="8"/>
      <c r="R557" s="8"/>
      <c r="S557" s="8"/>
      <c r="T557" s="8"/>
      <c r="U557" s="8"/>
      <c r="V557" s="8"/>
      <c r="W557" s="8"/>
      <c r="X557" s="8"/>
      <c r="Y557" s="8"/>
      <c r="Z557" s="8"/>
      <c r="AA557" s="8"/>
      <c r="AB557" s="8"/>
      <c r="AC557" s="8"/>
    </row>
    <row r="558" ht="22.5" customHeight="1">
      <c r="A558" s="8" t="s">
        <v>11860</v>
      </c>
      <c r="B558" s="8" t="s">
        <v>11862</v>
      </c>
      <c r="C558" s="8" t="s">
        <v>2954</v>
      </c>
      <c r="D558" s="8" t="s">
        <v>3181</v>
      </c>
      <c r="E558" s="8" t="s">
        <v>15</v>
      </c>
      <c r="F558" s="8" t="str">
        <f t="shared" si="1"/>
        <v>4</v>
      </c>
      <c r="G558" s="8" t="str">
        <f t="shared" si="2"/>
        <v>8</v>
      </c>
      <c r="H558" s="8" t="s">
        <v>1241</v>
      </c>
      <c r="I558" s="8" t="s">
        <v>58</v>
      </c>
      <c r="J558" s="8" t="s">
        <v>47</v>
      </c>
      <c r="K558" s="8" t="s">
        <v>11864</v>
      </c>
      <c r="L558" s="8" t="s">
        <v>11865</v>
      </c>
      <c r="M558" s="8" t="s">
        <v>43</v>
      </c>
      <c r="N558" s="8"/>
      <c r="O558" s="8"/>
      <c r="P558" s="8"/>
      <c r="Q558" s="8"/>
      <c r="R558" s="8"/>
      <c r="S558" s="8"/>
      <c r="T558" s="8"/>
      <c r="U558" s="8"/>
      <c r="V558" s="8"/>
      <c r="W558" s="8"/>
      <c r="X558" s="8"/>
      <c r="Y558" s="8"/>
      <c r="Z558" s="8"/>
      <c r="AA558" s="8"/>
      <c r="AB558" s="8"/>
      <c r="AC558" s="8"/>
    </row>
    <row r="559" ht="22.5" customHeight="1">
      <c r="A559" s="8" t="s">
        <v>11870</v>
      </c>
      <c r="B559" s="8" t="s">
        <v>7066</v>
      </c>
      <c r="C559" s="8" t="s">
        <v>2954</v>
      </c>
      <c r="D559" s="8" t="s">
        <v>2968</v>
      </c>
      <c r="E559" s="8" t="s">
        <v>15</v>
      </c>
      <c r="F559" s="8" t="str">
        <f t="shared" si="1"/>
        <v>8</v>
      </c>
      <c r="G559" s="8" t="str">
        <f t="shared" si="2"/>
        <v>13</v>
      </c>
      <c r="H559" s="8" t="s">
        <v>445</v>
      </c>
      <c r="I559" s="8" t="s">
        <v>58</v>
      </c>
      <c r="J559" s="8" t="s">
        <v>140</v>
      </c>
      <c r="K559" s="8" t="s">
        <v>11873</v>
      </c>
      <c r="L559" s="8" t="s">
        <v>11874</v>
      </c>
      <c r="M559" s="8" t="s">
        <v>62</v>
      </c>
      <c r="N559" s="8"/>
      <c r="O559" s="8"/>
      <c r="P559" s="8"/>
      <c r="Q559" s="8"/>
      <c r="R559" s="8"/>
      <c r="S559" s="8"/>
      <c r="T559" s="8"/>
      <c r="U559" s="8"/>
      <c r="V559" s="8"/>
      <c r="W559" s="8"/>
      <c r="X559" s="8"/>
      <c r="Y559" s="8"/>
      <c r="Z559" s="8"/>
      <c r="AA559" s="8"/>
      <c r="AB559" s="8"/>
      <c r="AC559" s="8"/>
    </row>
    <row r="560" ht="22.5" customHeight="1">
      <c r="A560" s="8" t="s">
        <v>9685</v>
      </c>
      <c r="B560" s="8" t="s">
        <v>7066</v>
      </c>
      <c r="C560" s="8" t="s">
        <v>2954</v>
      </c>
      <c r="D560" s="8" t="s">
        <v>2968</v>
      </c>
      <c r="E560" s="8" t="s">
        <v>122</v>
      </c>
      <c r="F560" s="8" t="str">
        <f t="shared" si="1"/>
        <v>5</v>
      </c>
      <c r="G560" s="8" t="str">
        <f t="shared" si="2"/>
        <v>10</v>
      </c>
      <c r="H560" s="8" t="s">
        <v>1404</v>
      </c>
      <c r="I560" s="8" t="s">
        <v>58</v>
      </c>
      <c r="J560" s="8" t="s">
        <v>348</v>
      </c>
      <c r="K560" s="8" t="s">
        <v>11879</v>
      </c>
      <c r="L560" s="8" t="s">
        <v>11880</v>
      </c>
      <c r="M560" s="8" t="s">
        <v>21</v>
      </c>
      <c r="N560" s="8"/>
      <c r="O560" s="8"/>
      <c r="P560" s="8"/>
      <c r="Q560" s="8"/>
      <c r="R560" s="8"/>
      <c r="S560" s="8"/>
      <c r="T560" s="8"/>
      <c r="U560" s="8"/>
      <c r="V560" s="8"/>
      <c r="W560" s="8"/>
      <c r="X560" s="8"/>
      <c r="Y560" s="8"/>
      <c r="Z560" s="8"/>
      <c r="AA560" s="8"/>
      <c r="AB560" s="8"/>
      <c r="AC560" s="8"/>
    </row>
    <row r="561" ht="22.5" customHeight="1">
      <c r="A561" s="8" t="s">
        <v>11883</v>
      </c>
      <c r="B561" s="8" t="s">
        <v>7066</v>
      </c>
      <c r="C561" s="8" t="s">
        <v>2954</v>
      </c>
      <c r="D561" s="8" t="s">
        <v>3181</v>
      </c>
      <c r="E561" s="8" t="s">
        <v>15</v>
      </c>
      <c r="F561" s="8" t="str">
        <f t="shared" si="1"/>
        <v>25</v>
      </c>
      <c r="G561" s="8" t="str">
        <f t="shared" si="2"/>
        <v>50</v>
      </c>
      <c r="H561" s="8" t="s">
        <v>495</v>
      </c>
      <c r="I561" s="8" t="s">
        <v>34</v>
      </c>
      <c r="J561" s="8" t="s">
        <v>124</v>
      </c>
      <c r="K561" s="8" t="s">
        <v>11885</v>
      </c>
      <c r="L561" s="8" t="s">
        <v>11886</v>
      </c>
      <c r="M561" s="8" t="s">
        <v>29</v>
      </c>
      <c r="N561" s="8"/>
      <c r="O561" s="8"/>
      <c r="P561" s="8"/>
      <c r="Q561" s="8"/>
      <c r="R561" s="8"/>
      <c r="S561" s="8"/>
      <c r="T561" s="8"/>
      <c r="U561" s="8"/>
      <c r="V561" s="8"/>
      <c r="W561" s="8"/>
      <c r="X561" s="8"/>
      <c r="Y561" s="8"/>
      <c r="Z561" s="8"/>
      <c r="AA561" s="8"/>
      <c r="AB561" s="8"/>
      <c r="AC561" s="8"/>
    </row>
    <row r="562" ht="22.5" customHeight="1">
      <c r="A562" s="8" t="s">
        <v>11888</v>
      </c>
      <c r="B562" s="8" t="s">
        <v>7066</v>
      </c>
      <c r="C562" s="8" t="s">
        <v>2954</v>
      </c>
      <c r="D562" s="8" t="s">
        <v>3181</v>
      </c>
      <c r="E562" s="8" t="s">
        <v>15</v>
      </c>
      <c r="F562" s="8" t="str">
        <f t="shared" si="1"/>
        <v>20</v>
      </c>
      <c r="G562" s="8" t="str">
        <f t="shared" si="2"/>
        <v>40</v>
      </c>
      <c r="H562" s="8" t="s">
        <v>208</v>
      </c>
      <c r="I562" s="8" t="s">
        <v>34</v>
      </c>
      <c r="J562" s="8" t="s">
        <v>124</v>
      </c>
      <c r="K562" s="8" t="s">
        <v>11885</v>
      </c>
      <c r="L562" s="8" t="s">
        <v>11892</v>
      </c>
      <c r="M562" s="8" t="s">
        <v>29</v>
      </c>
      <c r="N562" s="8"/>
      <c r="O562" s="8"/>
      <c r="P562" s="8"/>
      <c r="Q562" s="8"/>
      <c r="R562" s="8"/>
      <c r="S562" s="8"/>
      <c r="T562" s="8"/>
      <c r="U562" s="8"/>
      <c r="V562" s="8"/>
      <c r="W562" s="8"/>
      <c r="X562" s="8"/>
      <c r="Y562" s="8"/>
      <c r="Z562" s="8"/>
      <c r="AA562" s="8"/>
      <c r="AB562" s="8"/>
      <c r="AC562" s="8"/>
    </row>
    <row r="563" ht="22.5" customHeight="1">
      <c r="A563" s="8" t="s">
        <v>9685</v>
      </c>
      <c r="B563" s="8" t="s">
        <v>7066</v>
      </c>
      <c r="C563" s="8" t="s">
        <v>2954</v>
      </c>
      <c r="D563" s="8" t="s">
        <v>2968</v>
      </c>
      <c r="E563" s="8" t="s">
        <v>139</v>
      </c>
      <c r="F563" s="8" t="str">
        <f t="shared" si="1"/>
        <v>10</v>
      </c>
      <c r="G563" s="8" t="str">
        <f t="shared" si="2"/>
        <v>15</v>
      </c>
      <c r="H563" s="8" t="s">
        <v>16</v>
      </c>
      <c r="I563" s="8" t="s">
        <v>17</v>
      </c>
      <c r="J563" s="8" t="s">
        <v>76</v>
      </c>
      <c r="K563" s="8" t="s">
        <v>76</v>
      </c>
      <c r="L563" s="8" t="s">
        <v>11898</v>
      </c>
      <c r="M563" s="8" t="s">
        <v>47</v>
      </c>
      <c r="N563" s="8"/>
      <c r="O563" s="8"/>
      <c r="P563" s="8"/>
      <c r="Q563" s="8"/>
      <c r="R563" s="8"/>
      <c r="S563" s="8"/>
      <c r="T563" s="8"/>
      <c r="U563" s="8"/>
      <c r="V563" s="8"/>
      <c r="W563" s="8"/>
      <c r="X563" s="8"/>
      <c r="Y563" s="8"/>
      <c r="Z563" s="8"/>
      <c r="AA563" s="8"/>
      <c r="AB563" s="8"/>
      <c r="AC563" s="8"/>
    </row>
    <row r="564" ht="22.5" customHeight="1">
      <c r="A564" s="8" t="s">
        <v>8790</v>
      </c>
      <c r="B564" s="8" t="s">
        <v>7066</v>
      </c>
      <c r="C564" s="8" t="s">
        <v>2954</v>
      </c>
      <c r="D564" s="8" t="s">
        <v>2968</v>
      </c>
      <c r="E564" s="8" t="s">
        <v>15</v>
      </c>
      <c r="F564" s="8" t="str">
        <f t="shared" si="1"/>
        <v>11</v>
      </c>
      <c r="G564" s="8" t="str">
        <f t="shared" si="2"/>
        <v>20</v>
      </c>
      <c r="H564" s="8" t="s">
        <v>222</v>
      </c>
      <c r="I564" s="8" t="s">
        <v>17</v>
      </c>
      <c r="J564" s="8" t="s">
        <v>240</v>
      </c>
      <c r="K564" s="8" t="s">
        <v>11594</v>
      </c>
      <c r="L564" s="8" t="s">
        <v>11600</v>
      </c>
      <c r="M564" s="8" t="s">
        <v>37</v>
      </c>
      <c r="N564" s="8"/>
      <c r="O564" s="8"/>
      <c r="P564" s="8"/>
      <c r="Q564" s="8"/>
      <c r="R564" s="8"/>
      <c r="S564" s="8"/>
      <c r="T564" s="8"/>
      <c r="U564" s="8"/>
      <c r="V564" s="8"/>
      <c r="W564" s="8"/>
      <c r="X564" s="8"/>
      <c r="Y564" s="8"/>
      <c r="Z564" s="8"/>
      <c r="AA564" s="8"/>
      <c r="AB564" s="8"/>
      <c r="AC564" s="8"/>
    </row>
    <row r="565" ht="22.5" customHeight="1">
      <c r="A565" s="8" t="s">
        <v>11904</v>
      </c>
      <c r="B565" s="8" t="s">
        <v>11906</v>
      </c>
      <c r="C565" s="8" t="s">
        <v>2954</v>
      </c>
      <c r="D565" s="8" t="s">
        <v>3248</v>
      </c>
      <c r="E565" s="8" t="s">
        <v>122</v>
      </c>
      <c r="F565" s="8" t="str">
        <f t="shared" si="1"/>
        <v>4</v>
      </c>
      <c r="G565" s="8" t="str">
        <f t="shared" si="2"/>
        <v>8</v>
      </c>
      <c r="H565" s="8" t="s">
        <v>1241</v>
      </c>
      <c r="I565" s="8" t="s">
        <v>58</v>
      </c>
      <c r="J565" s="8" t="s">
        <v>18</v>
      </c>
      <c r="K565" s="8" t="s">
        <v>76</v>
      </c>
      <c r="L565" s="8" t="s">
        <v>11907</v>
      </c>
      <c r="M565" s="8" t="s">
        <v>73</v>
      </c>
      <c r="N565" s="8"/>
      <c r="O565" s="8"/>
      <c r="P565" s="8"/>
      <c r="Q565" s="8"/>
      <c r="R565" s="8"/>
      <c r="S565" s="8"/>
      <c r="T565" s="8"/>
      <c r="U565" s="8"/>
      <c r="V565" s="8"/>
      <c r="W565" s="8"/>
      <c r="X565" s="8"/>
      <c r="Y565" s="8"/>
      <c r="Z565" s="8"/>
      <c r="AA565" s="8"/>
      <c r="AB565" s="8"/>
      <c r="AC565" s="8"/>
    </row>
    <row r="566" ht="22.5" customHeight="1">
      <c r="A566" s="8" t="s">
        <v>9974</v>
      </c>
      <c r="B566" s="8" t="s">
        <v>11910</v>
      </c>
      <c r="C566" s="8" t="s">
        <v>2954</v>
      </c>
      <c r="D566" s="8" t="s">
        <v>2968</v>
      </c>
      <c r="E566" s="8" t="s">
        <v>139</v>
      </c>
      <c r="F566" s="8" t="str">
        <f t="shared" si="1"/>
        <v>8</v>
      </c>
      <c r="G566" s="8" t="str">
        <f t="shared" si="2"/>
        <v>9</v>
      </c>
      <c r="H566" s="8" t="s">
        <v>197</v>
      </c>
      <c r="I566" s="8" t="s">
        <v>17</v>
      </c>
      <c r="J566" s="8" t="s">
        <v>47</v>
      </c>
      <c r="K566" s="8" t="s">
        <v>11913</v>
      </c>
      <c r="L566" s="8" t="s">
        <v>11915</v>
      </c>
      <c r="M566" s="8" t="s">
        <v>21</v>
      </c>
      <c r="N566" s="8"/>
      <c r="O566" s="8"/>
      <c r="P566" s="8"/>
      <c r="Q566" s="8"/>
      <c r="R566" s="8"/>
      <c r="S566" s="8"/>
      <c r="T566" s="8"/>
      <c r="U566" s="8"/>
      <c r="V566" s="8"/>
      <c r="W566" s="8"/>
      <c r="X566" s="8"/>
      <c r="Y566" s="8"/>
      <c r="Z566" s="8"/>
      <c r="AA566" s="8"/>
      <c r="AB566" s="8"/>
      <c r="AC566" s="8"/>
    </row>
    <row r="567" ht="22.5" customHeight="1">
      <c r="A567" s="8" t="s">
        <v>9590</v>
      </c>
      <c r="B567" s="8" t="s">
        <v>11917</v>
      </c>
      <c r="C567" s="8" t="s">
        <v>2954</v>
      </c>
      <c r="D567" s="8" t="s">
        <v>2968</v>
      </c>
      <c r="E567" s="8" t="s">
        <v>139</v>
      </c>
      <c r="F567" s="8" t="str">
        <f t="shared" si="1"/>
        <v>18</v>
      </c>
      <c r="G567" s="8" t="str">
        <f t="shared" si="2"/>
        <v>35</v>
      </c>
      <c r="H567" s="8" t="s">
        <v>443</v>
      </c>
      <c r="I567" s="8" t="s">
        <v>34</v>
      </c>
      <c r="J567" s="8" t="s">
        <v>124</v>
      </c>
      <c r="K567" s="8" t="s">
        <v>11920</v>
      </c>
      <c r="L567" s="8" t="s">
        <v>11921</v>
      </c>
      <c r="M567" s="8" t="s">
        <v>21</v>
      </c>
      <c r="N567" s="8"/>
      <c r="O567" s="8"/>
      <c r="P567" s="8"/>
      <c r="Q567" s="8"/>
      <c r="R567" s="8"/>
      <c r="S567" s="8"/>
      <c r="T567" s="8"/>
      <c r="U567" s="8"/>
      <c r="V567" s="8"/>
      <c r="W567" s="8"/>
      <c r="X567" s="8"/>
      <c r="Y567" s="8"/>
      <c r="Z567" s="8"/>
      <c r="AA567" s="8"/>
      <c r="AB567" s="8"/>
      <c r="AC567" s="8"/>
    </row>
    <row r="568" ht="22.5" customHeight="1">
      <c r="A568" s="8" t="s">
        <v>8625</v>
      </c>
      <c r="B568" s="8" t="s">
        <v>7066</v>
      </c>
      <c r="C568" s="8" t="s">
        <v>2954</v>
      </c>
      <c r="D568" s="8" t="s">
        <v>2955</v>
      </c>
      <c r="E568" s="8" t="s">
        <v>15</v>
      </c>
      <c r="F568" s="8" t="str">
        <f t="shared" si="1"/>
        <v>15</v>
      </c>
      <c r="G568" s="8" t="str">
        <f t="shared" si="2"/>
        <v>30</v>
      </c>
      <c r="H568" s="8" t="s">
        <v>202</v>
      </c>
      <c r="I568" s="8" t="s">
        <v>17</v>
      </c>
      <c r="J568" s="8" t="s">
        <v>124</v>
      </c>
      <c r="K568" s="8" t="s">
        <v>76</v>
      </c>
      <c r="L568" s="8" t="s">
        <v>11924</v>
      </c>
      <c r="M568" s="8" t="s">
        <v>43</v>
      </c>
      <c r="N568" s="8"/>
      <c r="O568" s="8"/>
      <c r="P568" s="8"/>
      <c r="Q568" s="8"/>
      <c r="R568" s="8"/>
      <c r="S568" s="8"/>
      <c r="T568" s="8"/>
      <c r="U568" s="8"/>
      <c r="V568" s="8"/>
      <c r="W568" s="8"/>
      <c r="X568" s="8"/>
      <c r="Y568" s="8"/>
      <c r="Z568" s="8"/>
      <c r="AA568" s="8"/>
      <c r="AB568" s="8"/>
      <c r="AC568" s="8"/>
    </row>
    <row r="569" ht="22.5" customHeight="1">
      <c r="A569" s="8" t="s">
        <v>8625</v>
      </c>
      <c r="B569" s="8" t="s">
        <v>11925</v>
      </c>
      <c r="C569" s="8" t="s">
        <v>2954</v>
      </c>
      <c r="D569" s="8" t="s">
        <v>2968</v>
      </c>
      <c r="E569" s="8" t="s">
        <v>139</v>
      </c>
      <c r="F569" s="8" t="str">
        <f t="shared" si="1"/>
        <v>6</v>
      </c>
      <c r="G569" s="8" t="str">
        <f t="shared" si="2"/>
        <v>10</v>
      </c>
      <c r="H569" s="8" t="s">
        <v>539</v>
      </c>
      <c r="I569" s="8" t="s">
        <v>17</v>
      </c>
      <c r="J569" s="8" t="s">
        <v>76</v>
      </c>
      <c r="K569" s="8" t="s">
        <v>76</v>
      </c>
      <c r="L569" s="8" t="s">
        <v>11928</v>
      </c>
      <c r="M569" s="8" t="s">
        <v>94</v>
      </c>
      <c r="N569" s="8"/>
      <c r="O569" s="8"/>
      <c r="P569" s="8"/>
      <c r="Q569" s="8"/>
      <c r="R569" s="8"/>
      <c r="S569" s="8"/>
      <c r="T569" s="8"/>
      <c r="U569" s="8"/>
      <c r="V569" s="8"/>
      <c r="W569" s="8"/>
      <c r="X569" s="8"/>
      <c r="Y569" s="8"/>
      <c r="Z569" s="8"/>
      <c r="AA569" s="8"/>
      <c r="AB569" s="8"/>
      <c r="AC569" s="8"/>
    </row>
    <row r="570" ht="22.5" customHeight="1">
      <c r="A570" s="8" t="s">
        <v>8625</v>
      </c>
      <c r="B570" s="8" t="s">
        <v>7066</v>
      </c>
      <c r="C570" s="8" t="s">
        <v>2954</v>
      </c>
      <c r="D570" s="8" t="s">
        <v>2968</v>
      </c>
      <c r="E570" s="8" t="s">
        <v>15</v>
      </c>
      <c r="F570" s="8" t="str">
        <f t="shared" si="1"/>
        <v>9</v>
      </c>
      <c r="G570" s="8" t="str">
        <f t="shared" si="2"/>
        <v>18</v>
      </c>
      <c r="H570" s="8" t="s">
        <v>300</v>
      </c>
      <c r="I570" s="8" t="s">
        <v>34</v>
      </c>
      <c r="J570" s="8" t="s">
        <v>18</v>
      </c>
      <c r="K570" s="8" t="s">
        <v>76</v>
      </c>
      <c r="L570" s="8" t="s">
        <v>11931</v>
      </c>
      <c r="M570" s="8" t="s">
        <v>43</v>
      </c>
      <c r="N570" s="8"/>
      <c r="O570" s="8"/>
      <c r="P570" s="8"/>
      <c r="Q570" s="8"/>
      <c r="R570" s="8"/>
      <c r="S570" s="8"/>
      <c r="T570" s="8"/>
      <c r="U570" s="8"/>
      <c r="V570" s="8"/>
      <c r="W570" s="8"/>
      <c r="X570" s="8"/>
      <c r="Y570" s="8"/>
      <c r="Z570" s="8"/>
      <c r="AA570" s="8"/>
      <c r="AB570" s="8"/>
      <c r="AC570" s="8"/>
    </row>
    <row r="571" ht="22.5" customHeight="1">
      <c r="A571" s="8" t="s">
        <v>8696</v>
      </c>
      <c r="B571" s="8" t="s">
        <v>7066</v>
      </c>
      <c r="C571" s="8" t="s">
        <v>2954</v>
      </c>
      <c r="D571" s="8" t="s">
        <v>3181</v>
      </c>
      <c r="E571" s="8" t="s">
        <v>15</v>
      </c>
      <c r="F571" s="8" t="str">
        <f t="shared" si="1"/>
        <v>10</v>
      </c>
      <c r="G571" s="8" t="str">
        <f t="shared" si="2"/>
        <v>20</v>
      </c>
      <c r="H571" s="8" t="s">
        <v>93</v>
      </c>
      <c r="I571" s="8" t="s">
        <v>34</v>
      </c>
      <c r="J571" s="8" t="s">
        <v>94</v>
      </c>
      <c r="K571" s="8" t="s">
        <v>76</v>
      </c>
      <c r="L571" s="8" t="s">
        <v>11934</v>
      </c>
      <c r="M571" s="8" t="s">
        <v>21</v>
      </c>
      <c r="N571" s="8"/>
      <c r="O571" s="8"/>
      <c r="P571" s="8"/>
      <c r="Q571" s="8"/>
      <c r="R571" s="8"/>
      <c r="S571" s="8"/>
      <c r="T571" s="8"/>
      <c r="U571" s="8"/>
      <c r="V571" s="8"/>
      <c r="W571" s="8"/>
      <c r="X571" s="8"/>
      <c r="Y571" s="8"/>
      <c r="Z571" s="8"/>
      <c r="AA571" s="8"/>
      <c r="AB571" s="8"/>
      <c r="AC571" s="8"/>
    </row>
    <row r="572" ht="22.5" customHeight="1">
      <c r="A572" s="8" t="s">
        <v>9590</v>
      </c>
      <c r="B572" s="8" t="s">
        <v>7066</v>
      </c>
      <c r="C572" s="8" t="s">
        <v>2954</v>
      </c>
      <c r="D572" s="8" t="s">
        <v>3195</v>
      </c>
      <c r="E572" s="8" t="s">
        <v>15</v>
      </c>
      <c r="F572" s="8" t="str">
        <f t="shared" si="1"/>
        <v>15</v>
      </c>
      <c r="G572" s="8" t="str">
        <f t="shared" si="2"/>
        <v>26</v>
      </c>
      <c r="H572" s="8" t="s">
        <v>3722</v>
      </c>
      <c r="I572" s="8" t="s">
        <v>34</v>
      </c>
      <c r="J572" s="8" t="s">
        <v>18</v>
      </c>
      <c r="K572" s="8" t="s">
        <v>76</v>
      </c>
      <c r="L572" s="8" t="s">
        <v>11938</v>
      </c>
      <c r="M572" s="8" t="s">
        <v>43</v>
      </c>
      <c r="N572" s="8"/>
      <c r="O572" s="8"/>
      <c r="P572" s="8"/>
      <c r="Q572" s="8"/>
      <c r="R572" s="8"/>
      <c r="S572" s="8"/>
      <c r="T572" s="8"/>
      <c r="U572" s="8"/>
      <c r="V572" s="8"/>
      <c r="W572" s="8"/>
      <c r="X572" s="8"/>
      <c r="Y572" s="8"/>
      <c r="Z572" s="8"/>
      <c r="AA572" s="8"/>
      <c r="AB572" s="8"/>
      <c r="AC572" s="8"/>
    </row>
    <row r="573" ht="22.5" customHeight="1">
      <c r="A573" s="8" t="s">
        <v>11939</v>
      </c>
      <c r="B573" s="8" t="s">
        <v>11940</v>
      </c>
      <c r="C573" s="8" t="s">
        <v>2954</v>
      </c>
      <c r="D573" s="8" t="s">
        <v>2968</v>
      </c>
      <c r="E573" s="8" t="s">
        <v>15</v>
      </c>
      <c r="F573" s="8" t="str">
        <f t="shared" si="1"/>
        <v>8</v>
      </c>
      <c r="G573" s="8" t="str">
        <f t="shared" si="2"/>
        <v>12</v>
      </c>
      <c r="H573" s="8" t="s">
        <v>699</v>
      </c>
      <c r="I573" s="8" t="s">
        <v>17</v>
      </c>
      <c r="J573" s="8" t="s">
        <v>94</v>
      </c>
      <c r="K573" s="8" t="s">
        <v>11945</v>
      </c>
      <c r="L573" s="8" t="s">
        <v>11947</v>
      </c>
      <c r="M573" s="8" t="s">
        <v>21</v>
      </c>
      <c r="N573" s="8"/>
      <c r="O573" s="8"/>
      <c r="P573" s="8"/>
      <c r="Q573" s="8"/>
      <c r="R573" s="8"/>
      <c r="S573" s="8"/>
      <c r="T573" s="8"/>
      <c r="U573" s="8"/>
      <c r="V573" s="8"/>
      <c r="W573" s="8"/>
      <c r="X573" s="8"/>
      <c r="Y573" s="8"/>
      <c r="Z573" s="8"/>
      <c r="AA573" s="8"/>
      <c r="AB573" s="8"/>
      <c r="AC573" s="8"/>
    </row>
    <row r="574" ht="22.5" customHeight="1">
      <c r="A574" s="8" t="s">
        <v>10123</v>
      </c>
      <c r="B574" s="8" t="s">
        <v>11949</v>
      </c>
      <c r="C574" s="8" t="s">
        <v>2954</v>
      </c>
      <c r="D574" s="8" t="s">
        <v>2968</v>
      </c>
      <c r="E574" s="8" t="s">
        <v>139</v>
      </c>
      <c r="F574" s="8" t="str">
        <f t="shared" si="1"/>
        <v>17</v>
      </c>
      <c r="G574" s="8" t="str">
        <f t="shared" si="2"/>
        <v>21</v>
      </c>
      <c r="H574" s="8" t="s">
        <v>11953</v>
      </c>
      <c r="I574" s="8" t="s">
        <v>34</v>
      </c>
      <c r="J574" s="8" t="s">
        <v>284</v>
      </c>
      <c r="K574" s="8" t="s">
        <v>11954</v>
      </c>
      <c r="L574" s="8" t="s">
        <v>11956</v>
      </c>
      <c r="M574" s="8" t="s">
        <v>73</v>
      </c>
      <c r="N574" s="8"/>
      <c r="O574" s="8"/>
      <c r="P574" s="8"/>
      <c r="Q574" s="8"/>
      <c r="R574" s="8"/>
      <c r="S574" s="8"/>
      <c r="T574" s="8"/>
      <c r="U574" s="8"/>
      <c r="V574" s="8"/>
      <c r="W574" s="8"/>
      <c r="X574" s="8"/>
      <c r="Y574" s="8"/>
      <c r="Z574" s="8"/>
      <c r="AA574" s="8"/>
      <c r="AB574" s="8"/>
      <c r="AC574" s="8"/>
    </row>
    <row r="575" ht="22.5" customHeight="1">
      <c r="A575" s="8" t="s">
        <v>8625</v>
      </c>
      <c r="B575" s="8" t="s">
        <v>7066</v>
      </c>
      <c r="C575" s="8" t="s">
        <v>2954</v>
      </c>
      <c r="D575" s="8" t="s">
        <v>3248</v>
      </c>
      <c r="E575" s="8" t="s">
        <v>15</v>
      </c>
      <c r="F575" s="8" t="str">
        <f t="shared" si="1"/>
        <v>6</v>
      </c>
      <c r="G575" s="8" t="str">
        <f t="shared" si="2"/>
        <v>12</v>
      </c>
      <c r="H575" s="8" t="s">
        <v>257</v>
      </c>
      <c r="I575" s="8" t="s">
        <v>17</v>
      </c>
      <c r="J575" s="8" t="s">
        <v>103</v>
      </c>
      <c r="K575" s="8" t="s">
        <v>11763</v>
      </c>
      <c r="L575" s="8" t="s">
        <v>11961</v>
      </c>
      <c r="M575" s="8" t="s">
        <v>21</v>
      </c>
      <c r="N575" s="8"/>
      <c r="O575" s="8"/>
      <c r="P575" s="8"/>
      <c r="Q575" s="8"/>
      <c r="R575" s="8"/>
      <c r="S575" s="8"/>
      <c r="T575" s="8"/>
      <c r="U575" s="8"/>
      <c r="V575" s="8"/>
      <c r="W575" s="8"/>
      <c r="X575" s="8"/>
      <c r="Y575" s="8"/>
      <c r="Z575" s="8"/>
      <c r="AA575" s="8"/>
      <c r="AB575" s="8"/>
      <c r="AC575" s="8"/>
    </row>
    <row r="576" ht="22.5" customHeight="1">
      <c r="A576" s="8" t="s">
        <v>8625</v>
      </c>
      <c r="B576" s="8" t="s">
        <v>7066</v>
      </c>
      <c r="C576" s="8" t="s">
        <v>2954</v>
      </c>
      <c r="D576" s="8" t="s">
        <v>3248</v>
      </c>
      <c r="E576" s="8" t="s">
        <v>122</v>
      </c>
      <c r="F576" s="8" t="str">
        <f t="shared" si="1"/>
        <v>7</v>
      </c>
      <c r="G576" s="8" t="str">
        <f t="shared" si="2"/>
        <v>12</v>
      </c>
      <c r="H576" s="8" t="s">
        <v>193</v>
      </c>
      <c r="I576" s="8" t="s">
        <v>34</v>
      </c>
      <c r="J576" s="8" t="s">
        <v>18</v>
      </c>
      <c r="K576" s="8" t="s">
        <v>854</v>
      </c>
      <c r="L576" s="8" t="s">
        <v>11581</v>
      </c>
      <c r="M576" s="8" t="s">
        <v>21</v>
      </c>
      <c r="N576" s="8"/>
      <c r="O576" s="8"/>
      <c r="P576" s="8"/>
      <c r="Q576" s="8"/>
      <c r="R576" s="8"/>
      <c r="S576" s="8"/>
      <c r="T576" s="8"/>
      <c r="U576" s="8"/>
      <c r="V576" s="8"/>
      <c r="W576" s="8"/>
      <c r="X576" s="8"/>
      <c r="Y576" s="8"/>
      <c r="Z576" s="8"/>
      <c r="AA576" s="8"/>
      <c r="AB576" s="8"/>
      <c r="AC576" s="8"/>
    </row>
    <row r="577" ht="22.5" customHeight="1">
      <c r="A577" s="8" t="s">
        <v>8696</v>
      </c>
      <c r="B577" s="8" t="s">
        <v>7066</v>
      </c>
      <c r="C577" s="8" t="s">
        <v>2954</v>
      </c>
      <c r="D577" s="8" t="s">
        <v>2968</v>
      </c>
      <c r="E577" s="8" t="s">
        <v>139</v>
      </c>
      <c r="F577" s="8" t="str">
        <f t="shared" si="1"/>
        <v>6</v>
      </c>
      <c r="G577" s="8" t="str">
        <f t="shared" si="2"/>
        <v>12</v>
      </c>
      <c r="H577" s="8" t="s">
        <v>257</v>
      </c>
      <c r="I577" s="8" t="s">
        <v>17</v>
      </c>
      <c r="J577" s="8" t="s">
        <v>124</v>
      </c>
      <c r="K577" s="8" t="s">
        <v>11969</v>
      </c>
      <c r="L577" s="8" t="s">
        <v>11970</v>
      </c>
      <c r="M577" s="8" t="s">
        <v>29</v>
      </c>
      <c r="N577" s="8"/>
      <c r="O577" s="8"/>
      <c r="P577" s="8"/>
      <c r="Q577" s="8"/>
      <c r="R577" s="8"/>
      <c r="S577" s="8"/>
      <c r="T577" s="8"/>
      <c r="U577" s="8"/>
      <c r="V577" s="8"/>
      <c r="W577" s="8"/>
      <c r="X577" s="8"/>
      <c r="Y577" s="8"/>
      <c r="Z577" s="8"/>
      <c r="AA577" s="8"/>
      <c r="AB577" s="8"/>
      <c r="AC577" s="8"/>
    </row>
    <row r="578" ht="22.5" customHeight="1">
      <c r="A578" s="8" t="s">
        <v>8625</v>
      </c>
      <c r="B578" s="8" t="s">
        <v>11972</v>
      </c>
      <c r="C578" s="8" t="s">
        <v>2954</v>
      </c>
      <c r="D578" s="8" t="s">
        <v>2968</v>
      </c>
      <c r="E578" s="8" t="s">
        <v>15</v>
      </c>
      <c r="F578" s="8" t="str">
        <f t="shared" si="1"/>
        <v>12</v>
      </c>
      <c r="G578" s="8" t="str">
        <f t="shared" si="2"/>
        <v>15</v>
      </c>
      <c r="H578" s="8" t="s">
        <v>2997</v>
      </c>
      <c r="I578" s="8" t="s">
        <v>17</v>
      </c>
      <c r="J578" s="8" t="s">
        <v>140</v>
      </c>
      <c r="K578" s="8" t="s">
        <v>11975</v>
      </c>
      <c r="L578" s="8" t="s">
        <v>11977</v>
      </c>
      <c r="M578" s="8" t="s">
        <v>21</v>
      </c>
      <c r="N578" s="8"/>
      <c r="O578" s="8"/>
      <c r="P578" s="8"/>
      <c r="Q578" s="8"/>
      <c r="R578" s="8"/>
      <c r="S578" s="8"/>
      <c r="T578" s="8"/>
      <c r="U578" s="8"/>
      <c r="V578" s="8"/>
      <c r="W578" s="8"/>
      <c r="X578" s="8"/>
      <c r="Y578" s="8"/>
      <c r="Z578" s="8"/>
      <c r="AA578" s="8"/>
      <c r="AB578" s="8"/>
      <c r="AC578" s="8"/>
    </row>
    <row r="579" ht="22.5" customHeight="1">
      <c r="A579" s="8" t="s">
        <v>9685</v>
      </c>
      <c r="B579" s="8" t="s">
        <v>11979</v>
      </c>
      <c r="C579" s="8" t="s">
        <v>2954</v>
      </c>
      <c r="D579" s="8" t="s">
        <v>2968</v>
      </c>
      <c r="E579" s="8" t="s">
        <v>15</v>
      </c>
      <c r="F579" s="8" t="str">
        <f t="shared" si="1"/>
        <v>15</v>
      </c>
      <c r="G579" s="8" t="str">
        <f t="shared" si="2"/>
        <v>30</v>
      </c>
      <c r="H579" s="8" t="s">
        <v>202</v>
      </c>
      <c r="I579" s="8" t="s">
        <v>34</v>
      </c>
      <c r="J579" s="8" t="s">
        <v>348</v>
      </c>
      <c r="K579" s="8" t="s">
        <v>11983</v>
      </c>
      <c r="L579" s="8" t="s">
        <v>11984</v>
      </c>
      <c r="M579" s="8" t="s">
        <v>43</v>
      </c>
      <c r="N579" s="8"/>
      <c r="O579" s="8"/>
      <c r="P579" s="8"/>
      <c r="Q579" s="8"/>
      <c r="R579" s="8"/>
      <c r="S579" s="8"/>
      <c r="T579" s="8"/>
      <c r="U579" s="8"/>
      <c r="V579" s="8"/>
      <c r="W579" s="8"/>
      <c r="X579" s="8"/>
      <c r="Y579" s="8"/>
      <c r="Z579" s="8"/>
      <c r="AA579" s="8"/>
      <c r="AB579" s="8"/>
      <c r="AC579" s="8"/>
    </row>
    <row r="580" ht="22.5" customHeight="1">
      <c r="A580" s="8" t="s">
        <v>8696</v>
      </c>
      <c r="B580" s="8" t="s">
        <v>7066</v>
      </c>
      <c r="C580" s="8" t="s">
        <v>2954</v>
      </c>
      <c r="D580" s="8" t="s">
        <v>2968</v>
      </c>
      <c r="E580" s="8" t="s">
        <v>15</v>
      </c>
      <c r="F580" s="8" t="str">
        <f t="shared" si="1"/>
        <v>12</v>
      </c>
      <c r="G580" s="8" t="str">
        <f t="shared" si="2"/>
        <v>24</v>
      </c>
      <c r="H580" s="8" t="s">
        <v>174</v>
      </c>
      <c r="I580" s="8" t="s">
        <v>17</v>
      </c>
      <c r="J580" s="8" t="s">
        <v>240</v>
      </c>
      <c r="K580" s="8" t="s">
        <v>11594</v>
      </c>
      <c r="L580" s="8" t="s">
        <v>11988</v>
      </c>
      <c r="M580" s="8" t="s">
        <v>37</v>
      </c>
      <c r="N580" s="8"/>
      <c r="O580" s="8"/>
      <c r="P580" s="8"/>
      <c r="Q580" s="8"/>
      <c r="R580" s="8"/>
      <c r="S580" s="8"/>
      <c r="T580" s="8"/>
      <c r="U580" s="8"/>
      <c r="V580" s="8"/>
      <c r="W580" s="8"/>
      <c r="X580" s="8"/>
      <c r="Y580" s="8"/>
      <c r="Z580" s="8"/>
      <c r="AA580" s="8"/>
      <c r="AB580" s="8"/>
      <c r="AC580" s="8"/>
    </row>
    <row r="581" ht="22.5" customHeight="1">
      <c r="A581" s="8" t="s">
        <v>11989</v>
      </c>
      <c r="B581" s="8" t="s">
        <v>11991</v>
      </c>
      <c r="C581" s="8" t="s">
        <v>2954</v>
      </c>
      <c r="D581" s="8" t="s">
        <v>2955</v>
      </c>
      <c r="E581" s="8" t="s">
        <v>15</v>
      </c>
      <c r="F581" s="8" t="str">
        <f t="shared" si="1"/>
        <v>15</v>
      </c>
      <c r="G581" s="8" t="str">
        <f t="shared" si="2"/>
        <v>30</v>
      </c>
      <c r="H581" s="8" t="s">
        <v>202</v>
      </c>
      <c r="I581" s="8" t="s">
        <v>34</v>
      </c>
      <c r="J581" s="8" t="s">
        <v>40</v>
      </c>
      <c r="K581" s="8" t="s">
        <v>11994</v>
      </c>
      <c r="L581" s="8" t="s">
        <v>11996</v>
      </c>
      <c r="M581" s="8" t="s">
        <v>43</v>
      </c>
      <c r="N581" s="8"/>
      <c r="O581" s="8"/>
      <c r="P581" s="8"/>
      <c r="Q581" s="8"/>
      <c r="R581" s="8"/>
      <c r="S581" s="8"/>
      <c r="T581" s="8"/>
      <c r="U581" s="8"/>
      <c r="V581" s="8"/>
      <c r="W581" s="8"/>
      <c r="X581" s="8"/>
      <c r="Y581" s="8"/>
      <c r="Z581" s="8"/>
      <c r="AA581" s="8"/>
      <c r="AB581" s="8"/>
      <c r="AC581" s="8"/>
    </row>
    <row r="582" ht="22.5" customHeight="1">
      <c r="A582" s="8" t="s">
        <v>8625</v>
      </c>
      <c r="B582" s="8" t="s">
        <v>11997</v>
      </c>
      <c r="C582" s="27" t="s">
        <v>592</v>
      </c>
      <c r="D582" s="27" t="s">
        <v>593</v>
      </c>
      <c r="E582" s="8" t="s">
        <v>15</v>
      </c>
      <c r="F582" s="8" t="str">
        <f t="shared" si="1"/>
        <v>15</v>
      </c>
      <c r="G582" s="8" t="str">
        <f t="shared" si="2"/>
        <v>25</v>
      </c>
      <c r="H582" s="8" t="s">
        <v>39</v>
      </c>
      <c r="I582" s="8" t="s">
        <v>34</v>
      </c>
      <c r="J582" s="8" t="s">
        <v>240</v>
      </c>
      <c r="K582" s="8" t="s">
        <v>12000</v>
      </c>
      <c r="L582" s="8" t="s">
        <v>12002</v>
      </c>
      <c r="M582" s="8" t="s">
        <v>43</v>
      </c>
      <c r="N582" s="8"/>
      <c r="O582" s="8"/>
      <c r="P582" s="8"/>
      <c r="Q582" s="8"/>
      <c r="R582" s="8"/>
      <c r="S582" s="8"/>
      <c r="T582" s="8"/>
      <c r="U582" s="8"/>
      <c r="V582" s="8"/>
      <c r="W582" s="8"/>
      <c r="X582" s="8"/>
      <c r="Y582" s="8"/>
      <c r="Z582" s="8"/>
      <c r="AA582" s="8"/>
      <c r="AB582" s="8"/>
      <c r="AC582" s="8"/>
    </row>
    <row r="583" ht="22.5" customHeight="1">
      <c r="A583" s="8" t="s">
        <v>12004</v>
      </c>
      <c r="B583" s="8" t="s">
        <v>12005</v>
      </c>
      <c r="C583" s="8" t="s">
        <v>2954</v>
      </c>
      <c r="D583" s="8" t="s">
        <v>3181</v>
      </c>
      <c r="E583" s="8" t="s">
        <v>15</v>
      </c>
      <c r="F583" s="8" t="str">
        <f t="shared" si="1"/>
        <v>10</v>
      </c>
      <c r="G583" s="8" t="str">
        <f t="shared" si="2"/>
        <v>15</v>
      </c>
      <c r="H583" s="8" t="s">
        <v>16</v>
      </c>
      <c r="I583" s="8" t="s">
        <v>17</v>
      </c>
      <c r="J583" s="8" t="s">
        <v>18</v>
      </c>
      <c r="K583" s="8" t="s">
        <v>12008</v>
      </c>
      <c r="L583" s="8" t="s">
        <v>12010</v>
      </c>
      <c r="M583" s="8" t="s">
        <v>21</v>
      </c>
      <c r="N583" s="8"/>
      <c r="O583" s="8"/>
      <c r="P583" s="8"/>
      <c r="Q583" s="8"/>
      <c r="R583" s="8"/>
      <c r="S583" s="8"/>
      <c r="T583" s="8"/>
      <c r="U583" s="8"/>
      <c r="V583" s="8"/>
      <c r="W583" s="8"/>
      <c r="X583" s="8"/>
      <c r="Y583" s="8"/>
      <c r="Z583" s="8"/>
      <c r="AA583" s="8"/>
      <c r="AB583" s="8"/>
      <c r="AC583" s="8"/>
    </row>
    <row r="584" ht="22.5" customHeight="1">
      <c r="A584" s="8" t="s">
        <v>8696</v>
      </c>
      <c r="B584" s="8" t="s">
        <v>7066</v>
      </c>
      <c r="C584" s="8" t="s">
        <v>2954</v>
      </c>
      <c r="D584" s="8" t="s">
        <v>2968</v>
      </c>
      <c r="E584" s="8" t="s">
        <v>244</v>
      </c>
      <c r="F584" s="8" t="str">
        <f t="shared" si="1"/>
        <v>10</v>
      </c>
      <c r="G584" s="8" t="str">
        <f t="shared" si="2"/>
        <v>20</v>
      </c>
      <c r="H584" s="8" t="s">
        <v>93</v>
      </c>
      <c r="I584" s="8" t="s">
        <v>34</v>
      </c>
      <c r="J584" s="8" t="s">
        <v>18</v>
      </c>
      <c r="K584" s="8" t="s">
        <v>76</v>
      </c>
      <c r="L584" s="8" t="s">
        <v>12016</v>
      </c>
      <c r="M584" s="8" t="s">
        <v>21</v>
      </c>
      <c r="N584" s="8"/>
      <c r="O584" s="8"/>
      <c r="P584" s="8"/>
      <c r="Q584" s="8"/>
      <c r="R584" s="8"/>
      <c r="S584" s="8"/>
      <c r="T584" s="8"/>
      <c r="U584" s="8"/>
      <c r="V584" s="8"/>
      <c r="W584" s="8"/>
      <c r="X584" s="8"/>
      <c r="Y584" s="8"/>
      <c r="Z584" s="8"/>
      <c r="AA584" s="8"/>
      <c r="AB584" s="8"/>
      <c r="AC584" s="8"/>
    </row>
    <row r="585" ht="22.5" customHeight="1">
      <c r="A585" s="8" t="s">
        <v>8696</v>
      </c>
      <c r="B585" s="8" t="s">
        <v>7066</v>
      </c>
      <c r="C585" s="8" t="s">
        <v>2954</v>
      </c>
      <c r="D585" s="8" t="s">
        <v>2968</v>
      </c>
      <c r="E585" s="8" t="s">
        <v>15</v>
      </c>
      <c r="F585" s="8" t="str">
        <f t="shared" si="1"/>
        <v>10</v>
      </c>
      <c r="G585" s="8" t="str">
        <f t="shared" si="2"/>
        <v>16</v>
      </c>
      <c r="H585" s="8" t="s">
        <v>3355</v>
      </c>
      <c r="I585" s="8" t="s">
        <v>17</v>
      </c>
      <c r="J585" s="8" t="s">
        <v>18</v>
      </c>
      <c r="K585" s="8" t="s">
        <v>76</v>
      </c>
      <c r="L585" s="8" t="s">
        <v>12019</v>
      </c>
      <c r="M585" s="8" t="s">
        <v>21</v>
      </c>
      <c r="N585" s="8"/>
      <c r="O585" s="8"/>
      <c r="P585" s="8"/>
      <c r="Q585" s="8"/>
      <c r="R585" s="8"/>
      <c r="S585" s="8"/>
      <c r="T585" s="8"/>
      <c r="U585" s="8"/>
      <c r="V585" s="8"/>
      <c r="W585" s="8"/>
      <c r="X585" s="8"/>
      <c r="Y585" s="8"/>
      <c r="Z585" s="8"/>
      <c r="AA585" s="8"/>
      <c r="AB585" s="8"/>
      <c r="AC585" s="8"/>
    </row>
    <row r="586" ht="22.5" customHeight="1">
      <c r="A586" s="8" t="s">
        <v>12023</v>
      </c>
      <c r="B586" s="8" t="s">
        <v>7066</v>
      </c>
      <c r="C586" s="8" t="s">
        <v>2954</v>
      </c>
      <c r="D586" s="8" t="s">
        <v>2968</v>
      </c>
      <c r="E586" s="8" t="s">
        <v>15</v>
      </c>
      <c r="F586" s="8" t="str">
        <f t="shared" si="1"/>
        <v>6</v>
      </c>
      <c r="G586" s="8" t="str">
        <f t="shared" si="2"/>
        <v>10</v>
      </c>
      <c r="H586" s="8" t="s">
        <v>539</v>
      </c>
      <c r="I586" s="8" t="s">
        <v>17</v>
      </c>
      <c r="J586" s="8" t="s">
        <v>240</v>
      </c>
      <c r="K586" s="8" t="s">
        <v>76</v>
      </c>
      <c r="L586" s="8" t="s">
        <v>12026</v>
      </c>
      <c r="M586" s="8" t="s">
        <v>21</v>
      </c>
      <c r="N586" s="8"/>
      <c r="O586" s="8"/>
      <c r="P586" s="8"/>
      <c r="Q586" s="8"/>
      <c r="R586" s="8"/>
      <c r="S586" s="8"/>
      <c r="T586" s="8"/>
      <c r="U586" s="8"/>
      <c r="V586" s="8"/>
      <c r="W586" s="8"/>
      <c r="X586" s="8"/>
      <c r="Y586" s="8"/>
      <c r="Z586" s="8"/>
      <c r="AA586" s="8"/>
      <c r="AB586" s="8"/>
      <c r="AC586" s="8"/>
    </row>
    <row r="587" ht="22.5" customHeight="1">
      <c r="A587" s="8" t="s">
        <v>9590</v>
      </c>
      <c r="B587" s="8" t="s">
        <v>7066</v>
      </c>
      <c r="C587" s="8" t="s">
        <v>2954</v>
      </c>
      <c r="D587" s="8" t="s">
        <v>2989</v>
      </c>
      <c r="E587" s="8" t="s">
        <v>15</v>
      </c>
      <c r="F587" s="8" t="str">
        <f t="shared" si="1"/>
        <v>10</v>
      </c>
      <c r="G587" s="8" t="str">
        <f t="shared" si="2"/>
        <v>15</v>
      </c>
      <c r="H587" s="8" t="s">
        <v>16</v>
      </c>
      <c r="I587" s="8" t="s">
        <v>17</v>
      </c>
      <c r="J587" s="8" t="s">
        <v>76</v>
      </c>
      <c r="K587" s="8" t="s">
        <v>76</v>
      </c>
      <c r="L587" s="8" t="s">
        <v>12028</v>
      </c>
      <c r="M587" s="8" t="s">
        <v>53</v>
      </c>
      <c r="N587" s="8"/>
      <c r="O587" s="8"/>
      <c r="P587" s="8"/>
      <c r="Q587" s="8"/>
      <c r="R587" s="8"/>
      <c r="S587" s="8"/>
      <c r="T587" s="8"/>
      <c r="U587" s="8"/>
      <c r="V587" s="8"/>
      <c r="W587" s="8"/>
      <c r="X587" s="8"/>
      <c r="Y587" s="8"/>
      <c r="Z587" s="8"/>
      <c r="AA587" s="8"/>
      <c r="AB587" s="8"/>
      <c r="AC587" s="8"/>
    </row>
    <row r="588" ht="22.5" customHeight="1">
      <c r="A588" s="8" t="s">
        <v>9710</v>
      </c>
      <c r="B588" s="8" t="s">
        <v>7066</v>
      </c>
      <c r="C588" s="8" t="s">
        <v>2954</v>
      </c>
      <c r="D588" s="8" t="s">
        <v>3181</v>
      </c>
      <c r="E588" s="8" t="s">
        <v>15</v>
      </c>
      <c r="F588" s="8" t="str">
        <f t="shared" si="1"/>
        <v>15</v>
      </c>
      <c r="G588" s="8" t="str">
        <f t="shared" si="2"/>
        <v>30</v>
      </c>
      <c r="H588" s="8" t="s">
        <v>202</v>
      </c>
      <c r="I588" s="8" t="s">
        <v>17</v>
      </c>
      <c r="J588" s="8" t="s">
        <v>124</v>
      </c>
      <c r="K588" s="8" t="s">
        <v>11885</v>
      </c>
      <c r="L588" s="8" t="s">
        <v>12034</v>
      </c>
      <c r="M588" s="8" t="s">
        <v>29</v>
      </c>
      <c r="N588" s="8"/>
      <c r="O588" s="8"/>
      <c r="P588" s="8"/>
      <c r="Q588" s="8"/>
      <c r="R588" s="8"/>
      <c r="S588" s="8"/>
      <c r="T588" s="8"/>
      <c r="U588" s="8"/>
      <c r="V588" s="8"/>
      <c r="W588" s="8"/>
      <c r="X588" s="8"/>
      <c r="Y588" s="8"/>
      <c r="Z588" s="8"/>
      <c r="AA588" s="8"/>
      <c r="AB588" s="8"/>
      <c r="AC588" s="8"/>
    </row>
    <row r="589" ht="22.5" customHeight="1">
      <c r="A589" s="8" t="s">
        <v>8886</v>
      </c>
      <c r="B589" s="8" t="s">
        <v>12037</v>
      </c>
      <c r="C589" s="8" t="s">
        <v>2954</v>
      </c>
      <c r="D589" s="8" t="s">
        <v>2968</v>
      </c>
      <c r="E589" s="8" t="s">
        <v>139</v>
      </c>
      <c r="F589" s="8" t="str">
        <f t="shared" si="1"/>
        <v>10</v>
      </c>
      <c r="G589" s="8" t="str">
        <f t="shared" si="2"/>
        <v>20</v>
      </c>
      <c r="H589" s="8" t="s">
        <v>93</v>
      </c>
      <c r="I589" s="8" t="s">
        <v>17</v>
      </c>
      <c r="J589" s="8" t="s">
        <v>140</v>
      </c>
      <c r="K589" s="8" t="s">
        <v>12040</v>
      </c>
      <c r="L589" s="8" t="s">
        <v>12041</v>
      </c>
      <c r="M589" s="8" t="s">
        <v>21</v>
      </c>
      <c r="N589" s="8"/>
      <c r="O589" s="8"/>
      <c r="P589" s="8"/>
      <c r="Q589" s="8"/>
      <c r="R589" s="8"/>
      <c r="S589" s="8"/>
      <c r="T589" s="8"/>
      <c r="U589" s="8"/>
      <c r="V589" s="8"/>
      <c r="W589" s="8"/>
      <c r="X589" s="8"/>
      <c r="Y589" s="8"/>
      <c r="Z589" s="8"/>
      <c r="AA589" s="8"/>
      <c r="AB589" s="8"/>
      <c r="AC589" s="8"/>
    </row>
    <row r="590" ht="22.5" customHeight="1">
      <c r="A590" s="8" t="s">
        <v>12045</v>
      </c>
      <c r="B590" s="8" t="s">
        <v>12037</v>
      </c>
      <c r="C590" s="8" t="s">
        <v>2954</v>
      </c>
      <c r="D590" s="8" t="s">
        <v>2968</v>
      </c>
      <c r="E590" s="8" t="s">
        <v>15</v>
      </c>
      <c r="F590" s="8" t="str">
        <f t="shared" si="1"/>
        <v>12</v>
      </c>
      <c r="G590" s="8" t="str">
        <f t="shared" si="2"/>
        <v>24</v>
      </c>
      <c r="H590" s="8" t="s">
        <v>174</v>
      </c>
      <c r="I590" s="8" t="s">
        <v>34</v>
      </c>
      <c r="J590" s="8" t="s">
        <v>140</v>
      </c>
      <c r="K590" s="8" t="s">
        <v>12040</v>
      </c>
      <c r="L590" s="8" t="s">
        <v>12050</v>
      </c>
      <c r="M590" s="8" t="s">
        <v>21</v>
      </c>
      <c r="N590" s="8"/>
      <c r="O590" s="8"/>
      <c r="P590" s="8"/>
      <c r="Q590" s="8"/>
      <c r="R590" s="8"/>
      <c r="S590" s="8"/>
      <c r="T590" s="8"/>
      <c r="U590" s="8"/>
      <c r="V590" s="8"/>
      <c r="W590" s="8"/>
      <c r="X590" s="8"/>
      <c r="Y590" s="8"/>
      <c r="Z590" s="8"/>
      <c r="AA590" s="8"/>
      <c r="AB590" s="8"/>
      <c r="AC590" s="8"/>
    </row>
    <row r="591" ht="22.5" customHeight="1">
      <c r="A591" s="8" t="s">
        <v>12051</v>
      </c>
      <c r="B591" s="8" t="s">
        <v>12037</v>
      </c>
      <c r="C591" s="8" t="s">
        <v>2954</v>
      </c>
      <c r="D591" s="8" t="s">
        <v>2968</v>
      </c>
      <c r="E591" s="8" t="s">
        <v>15</v>
      </c>
      <c r="F591" s="8" t="str">
        <f t="shared" si="1"/>
        <v>12</v>
      </c>
      <c r="G591" s="8" t="str">
        <f t="shared" si="2"/>
        <v>24</v>
      </c>
      <c r="H591" s="8" t="s">
        <v>174</v>
      </c>
      <c r="I591" s="8" t="s">
        <v>34</v>
      </c>
      <c r="J591" s="8" t="s">
        <v>140</v>
      </c>
      <c r="K591" s="8" t="s">
        <v>12040</v>
      </c>
      <c r="L591" s="8" t="s">
        <v>12057</v>
      </c>
      <c r="M591" s="8" t="s">
        <v>21</v>
      </c>
      <c r="N591" s="8"/>
      <c r="O591" s="8"/>
      <c r="P591" s="8"/>
      <c r="Q591" s="8"/>
      <c r="R591" s="8"/>
      <c r="S591" s="8"/>
      <c r="T591" s="8"/>
      <c r="U591" s="8"/>
      <c r="V591" s="8"/>
      <c r="W591" s="8"/>
      <c r="X591" s="8"/>
      <c r="Y591" s="8"/>
      <c r="Z591" s="8"/>
      <c r="AA591" s="8"/>
      <c r="AB591" s="8"/>
      <c r="AC591" s="8"/>
    </row>
    <row r="592" ht="22.5" customHeight="1">
      <c r="A592" s="8" t="s">
        <v>12059</v>
      </c>
      <c r="B592" s="8" t="s">
        <v>7066</v>
      </c>
      <c r="C592" s="8" t="s">
        <v>2954</v>
      </c>
      <c r="D592" s="8" t="s">
        <v>2968</v>
      </c>
      <c r="E592" s="8" t="s">
        <v>15</v>
      </c>
      <c r="F592" s="8" t="str">
        <f t="shared" si="1"/>
        <v>8</v>
      </c>
      <c r="G592" s="8" t="str">
        <f t="shared" si="2"/>
        <v>13</v>
      </c>
      <c r="H592" s="8" t="s">
        <v>445</v>
      </c>
      <c r="I592" s="8" t="s">
        <v>17</v>
      </c>
      <c r="J592" s="8" t="s">
        <v>94</v>
      </c>
      <c r="K592" s="8" t="s">
        <v>12061</v>
      </c>
      <c r="L592" s="8" t="s">
        <v>12062</v>
      </c>
      <c r="M592" s="8" t="s">
        <v>43</v>
      </c>
      <c r="N592" s="8"/>
      <c r="O592" s="8"/>
      <c r="P592" s="8"/>
      <c r="Q592" s="8"/>
      <c r="R592" s="8"/>
      <c r="S592" s="8"/>
      <c r="T592" s="8"/>
      <c r="U592" s="8"/>
      <c r="V592" s="8"/>
      <c r="W592" s="8"/>
      <c r="X592" s="8"/>
      <c r="Y592" s="8"/>
      <c r="Z592" s="8"/>
      <c r="AA592" s="8"/>
      <c r="AB592" s="8"/>
      <c r="AC592" s="8"/>
    </row>
    <row r="593" ht="22.5" customHeight="1">
      <c r="A593" s="8" t="s">
        <v>8696</v>
      </c>
      <c r="B593" s="8" t="s">
        <v>12066</v>
      </c>
      <c r="C593" s="8" t="s">
        <v>2954</v>
      </c>
      <c r="D593" s="8" t="s">
        <v>3248</v>
      </c>
      <c r="E593" s="8" t="s">
        <v>122</v>
      </c>
      <c r="F593" s="8" t="str">
        <f t="shared" si="1"/>
        <v>6</v>
      </c>
      <c r="G593" s="8" t="str">
        <f t="shared" si="2"/>
        <v>11</v>
      </c>
      <c r="H593" s="8" t="s">
        <v>607</v>
      </c>
      <c r="I593" s="8" t="s">
        <v>17</v>
      </c>
      <c r="J593" s="8" t="s">
        <v>76</v>
      </c>
      <c r="K593" s="8" t="s">
        <v>76</v>
      </c>
      <c r="L593" s="8" t="s">
        <v>12069</v>
      </c>
      <c r="M593" s="8" t="s">
        <v>897</v>
      </c>
      <c r="N593" s="8"/>
      <c r="O593" s="8"/>
      <c r="P593" s="8"/>
      <c r="Q593" s="8"/>
      <c r="R593" s="8"/>
      <c r="S593" s="8"/>
      <c r="T593" s="8"/>
      <c r="U593" s="8"/>
      <c r="V593" s="8"/>
      <c r="W593" s="8"/>
      <c r="X593" s="8"/>
      <c r="Y593" s="8"/>
      <c r="Z593" s="8"/>
      <c r="AA593" s="8"/>
      <c r="AB593" s="8"/>
      <c r="AC593" s="8"/>
    </row>
    <row r="594" ht="22.5" customHeight="1">
      <c r="A594" s="8" t="s">
        <v>12071</v>
      </c>
      <c r="B594" s="8" t="s">
        <v>12072</v>
      </c>
      <c r="C594" s="8" t="s">
        <v>2954</v>
      </c>
      <c r="D594" s="8" t="s">
        <v>3248</v>
      </c>
      <c r="E594" s="8" t="s">
        <v>139</v>
      </c>
      <c r="F594" s="8" t="str">
        <f t="shared" si="1"/>
        <v>6</v>
      </c>
      <c r="G594" s="8" t="str">
        <f t="shared" si="2"/>
        <v>11</v>
      </c>
      <c r="H594" s="8" t="s">
        <v>607</v>
      </c>
      <c r="I594" s="8" t="s">
        <v>17</v>
      </c>
      <c r="J594" s="8" t="s">
        <v>1496</v>
      </c>
      <c r="K594" s="8" t="s">
        <v>12075</v>
      </c>
      <c r="L594" s="8" t="s">
        <v>12076</v>
      </c>
      <c r="M594" s="8" t="s">
        <v>21</v>
      </c>
      <c r="N594" s="8"/>
      <c r="O594" s="8"/>
      <c r="P594" s="8"/>
      <c r="Q594" s="8"/>
      <c r="R594" s="8"/>
      <c r="S594" s="8"/>
      <c r="T594" s="8"/>
      <c r="U594" s="8"/>
      <c r="V594" s="8"/>
      <c r="W594" s="8"/>
      <c r="X594" s="8"/>
      <c r="Y594" s="8"/>
      <c r="Z594" s="8"/>
      <c r="AA594" s="8"/>
      <c r="AB594" s="8"/>
      <c r="AC594" s="8"/>
    </row>
    <row r="595" ht="22.5" customHeight="1">
      <c r="A595" s="8" t="s">
        <v>8696</v>
      </c>
      <c r="B595" s="8" t="s">
        <v>11997</v>
      </c>
      <c r="C595" s="27" t="s">
        <v>592</v>
      </c>
      <c r="D595" s="27" t="s">
        <v>593</v>
      </c>
      <c r="E595" s="8" t="s">
        <v>15</v>
      </c>
      <c r="F595" s="8" t="str">
        <f t="shared" si="1"/>
        <v>10</v>
      </c>
      <c r="G595" s="8" t="str">
        <f t="shared" si="2"/>
        <v>15</v>
      </c>
      <c r="H595" s="8" t="s">
        <v>16</v>
      </c>
      <c r="I595" s="8" t="s">
        <v>17</v>
      </c>
      <c r="J595" s="8" t="s">
        <v>240</v>
      </c>
      <c r="K595" s="8" t="s">
        <v>12000</v>
      </c>
      <c r="L595" s="8" t="s">
        <v>12002</v>
      </c>
      <c r="M595" s="8" t="s">
        <v>43</v>
      </c>
      <c r="N595" s="8"/>
      <c r="O595" s="8"/>
      <c r="P595" s="8"/>
      <c r="Q595" s="8"/>
      <c r="R595" s="8"/>
      <c r="S595" s="8"/>
      <c r="T595" s="8"/>
      <c r="U595" s="8"/>
      <c r="V595" s="8"/>
      <c r="W595" s="8"/>
      <c r="X595" s="8"/>
      <c r="Y595" s="8"/>
      <c r="Z595" s="8"/>
      <c r="AA595" s="8"/>
      <c r="AB595" s="8"/>
      <c r="AC595" s="8"/>
    </row>
    <row r="596" ht="22.5" customHeight="1">
      <c r="A596" s="8" t="s">
        <v>8625</v>
      </c>
      <c r="B596" s="8" t="s">
        <v>7066</v>
      </c>
      <c r="C596" s="8" t="s">
        <v>2954</v>
      </c>
      <c r="D596" s="8" t="s">
        <v>3248</v>
      </c>
      <c r="E596" s="8" t="s">
        <v>15</v>
      </c>
      <c r="F596" s="8" t="str">
        <f t="shared" si="1"/>
        <v>10</v>
      </c>
      <c r="G596" s="8" t="str">
        <f t="shared" si="2"/>
        <v>15</v>
      </c>
      <c r="H596" s="8" t="s">
        <v>16</v>
      </c>
      <c r="I596" s="8" t="s">
        <v>164</v>
      </c>
      <c r="J596" s="8" t="s">
        <v>40</v>
      </c>
      <c r="K596" s="8" t="s">
        <v>76</v>
      </c>
      <c r="L596" s="8" t="s">
        <v>12081</v>
      </c>
      <c r="M596" s="8" t="s">
        <v>21</v>
      </c>
      <c r="N596" s="8"/>
      <c r="O596" s="8"/>
      <c r="P596" s="8"/>
      <c r="Q596" s="8"/>
      <c r="R596" s="8"/>
      <c r="S596" s="8"/>
      <c r="T596" s="8"/>
      <c r="U596" s="8"/>
      <c r="V596" s="8"/>
      <c r="W596" s="8"/>
      <c r="X596" s="8"/>
      <c r="Y596" s="8"/>
      <c r="Z596" s="8"/>
      <c r="AA596" s="8"/>
      <c r="AB596" s="8"/>
      <c r="AC596" s="8"/>
    </row>
    <row r="597" ht="22.5" customHeight="1">
      <c r="A597" s="8" t="s">
        <v>8696</v>
      </c>
      <c r="B597" s="8" t="s">
        <v>12083</v>
      </c>
      <c r="C597" s="8" t="s">
        <v>2954</v>
      </c>
      <c r="D597" s="8" t="s">
        <v>2968</v>
      </c>
      <c r="E597" s="8" t="s">
        <v>15</v>
      </c>
      <c r="F597" s="8" t="str">
        <f t="shared" si="1"/>
        <v>6</v>
      </c>
      <c r="G597" s="8" t="str">
        <f t="shared" si="2"/>
        <v>11</v>
      </c>
      <c r="H597" s="8" t="s">
        <v>607</v>
      </c>
      <c r="I597" s="8" t="s">
        <v>164</v>
      </c>
      <c r="J597" s="8" t="s">
        <v>240</v>
      </c>
      <c r="K597" s="8" t="s">
        <v>12086</v>
      </c>
      <c r="L597" s="8" t="s">
        <v>12088</v>
      </c>
      <c r="M597" s="8" t="s">
        <v>43</v>
      </c>
      <c r="N597" s="8"/>
      <c r="O597" s="8"/>
      <c r="P597" s="8"/>
      <c r="Q597" s="8"/>
      <c r="R597" s="8"/>
      <c r="S597" s="8"/>
      <c r="T597" s="8"/>
      <c r="U597" s="8"/>
      <c r="V597" s="8"/>
      <c r="W597" s="8"/>
      <c r="X597" s="8"/>
      <c r="Y597" s="8"/>
      <c r="Z597" s="8"/>
      <c r="AA597" s="8"/>
      <c r="AB597" s="8"/>
      <c r="AC597" s="8"/>
    </row>
    <row r="598" ht="22.5" customHeight="1">
      <c r="A598" s="8" t="s">
        <v>8828</v>
      </c>
      <c r="B598" s="8" t="s">
        <v>12089</v>
      </c>
      <c r="C598" s="8" t="s">
        <v>2954</v>
      </c>
      <c r="D598" s="8" t="s">
        <v>2968</v>
      </c>
      <c r="E598" s="8" t="s">
        <v>15</v>
      </c>
      <c r="F598" s="8" t="str">
        <f t="shared" si="1"/>
        <v>8</v>
      </c>
      <c r="G598" s="8" t="str">
        <f t="shared" si="2"/>
        <v>10</v>
      </c>
      <c r="H598" s="8" t="s">
        <v>123</v>
      </c>
      <c r="I598" s="8" t="s">
        <v>17</v>
      </c>
      <c r="J598" s="8" t="s">
        <v>348</v>
      </c>
      <c r="K598" s="8" t="s">
        <v>12094</v>
      </c>
      <c r="L598" s="8" t="s">
        <v>12095</v>
      </c>
      <c r="M598" s="8" t="s">
        <v>62</v>
      </c>
      <c r="N598" s="8"/>
      <c r="O598" s="8"/>
      <c r="P598" s="8"/>
      <c r="Q598" s="8"/>
      <c r="R598" s="8"/>
      <c r="S598" s="8"/>
      <c r="T598" s="8"/>
      <c r="U598" s="8"/>
      <c r="V598" s="8"/>
      <c r="W598" s="8"/>
      <c r="X598" s="8"/>
      <c r="Y598" s="8"/>
      <c r="Z598" s="8"/>
      <c r="AA598" s="8"/>
      <c r="AB598" s="8"/>
      <c r="AC598" s="8"/>
    </row>
    <row r="599" ht="22.5" customHeight="1">
      <c r="A599" s="8" t="s">
        <v>8696</v>
      </c>
      <c r="B599" s="8" t="s">
        <v>12096</v>
      </c>
      <c r="C599" s="8" t="s">
        <v>2954</v>
      </c>
      <c r="D599" s="8" t="s">
        <v>2968</v>
      </c>
      <c r="E599" s="8" t="s">
        <v>15</v>
      </c>
      <c r="F599" s="8" t="str">
        <f t="shared" si="1"/>
        <v>10</v>
      </c>
      <c r="G599" s="8" t="str">
        <f t="shared" si="2"/>
        <v>15</v>
      </c>
      <c r="H599" s="8" t="s">
        <v>16</v>
      </c>
      <c r="I599" s="8" t="s">
        <v>34</v>
      </c>
      <c r="J599" s="8" t="s">
        <v>1043</v>
      </c>
      <c r="K599" s="8" t="s">
        <v>12100</v>
      </c>
      <c r="L599" s="8" t="s">
        <v>12101</v>
      </c>
      <c r="M599" s="8" t="s">
        <v>62</v>
      </c>
      <c r="N599" s="8"/>
      <c r="O599" s="8"/>
      <c r="P599" s="8"/>
      <c r="Q599" s="8"/>
      <c r="R599" s="8"/>
      <c r="S599" s="8"/>
      <c r="T599" s="8"/>
      <c r="U599" s="8"/>
      <c r="V599" s="8"/>
      <c r="W599" s="8"/>
      <c r="X599" s="8"/>
      <c r="Y599" s="8"/>
      <c r="Z599" s="8"/>
      <c r="AA599" s="8"/>
      <c r="AB599" s="8"/>
      <c r="AC599" s="8"/>
    </row>
    <row r="600" ht="22.5" customHeight="1">
      <c r="A600" s="8" t="s">
        <v>8625</v>
      </c>
      <c r="B600" s="8" t="s">
        <v>12103</v>
      </c>
      <c r="C600" s="8" t="s">
        <v>2954</v>
      </c>
      <c r="D600" s="8" t="s">
        <v>2968</v>
      </c>
      <c r="E600" s="8" t="s">
        <v>122</v>
      </c>
      <c r="F600" s="8" t="str">
        <f t="shared" si="1"/>
        <v>7</v>
      </c>
      <c r="G600" s="8" t="str">
        <f t="shared" si="2"/>
        <v>8</v>
      </c>
      <c r="H600" s="8" t="s">
        <v>2483</v>
      </c>
      <c r="I600" s="8" t="s">
        <v>58</v>
      </c>
      <c r="J600" s="8" t="s">
        <v>348</v>
      </c>
      <c r="K600" s="8" t="s">
        <v>12107</v>
      </c>
      <c r="L600" s="8" t="s">
        <v>12108</v>
      </c>
      <c r="M600" s="8" t="s">
        <v>73</v>
      </c>
      <c r="N600" s="8"/>
      <c r="O600" s="8"/>
      <c r="P600" s="8"/>
      <c r="Q600" s="8"/>
      <c r="R600" s="8"/>
      <c r="S600" s="8"/>
      <c r="T600" s="8"/>
      <c r="U600" s="8"/>
      <c r="V600" s="8"/>
      <c r="W600" s="8"/>
      <c r="X600" s="8"/>
      <c r="Y600" s="8"/>
      <c r="Z600" s="8"/>
      <c r="AA600" s="8"/>
      <c r="AB600" s="8"/>
      <c r="AC600" s="8"/>
    </row>
    <row r="601" ht="22.5" customHeight="1">
      <c r="A601" s="8" t="s">
        <v>9598</v>
      </c>
      <c r="B601" s="8" t="s">
        <v>7066</v>
      </c>
      <c r="C601" s="8" t="s">
        <v>2954</v>
      </c>
      <c r="D601" s="8" t="s">
        <v>2978</v>
      </c>
      <c r="E601" s="8" t="s">
        <v>15</v>
      </c>
      <c r="F601" s="8" t="str">
        <f t="shared" si="1"/>
        <v>9</v>
      </c>
      <c r="G601" s="8" t="str">
        <f t="shared" si="2"/>
        <v>14</v>
      </c>
      <c r="H601" s="8" t="s">
        <v>452</v>
      </c>
      <c r="I601" s="8" t="s">
        <v>17</v>
      </c>
      <c r="J601" s="8" t="s">
        <v>76</v>
      </c>
      <c r="K601" s="8" t="s">
        <v>76</v>
      </c>
      <c r="L601" s="8" t="s">
        <v>12113</v>
      </c>
      <c r="M601" s="8" t="s">
        <v>140</v>
      </c>
      <c r="N601" s="8"/>
      <c r="O601" s="8"/>
      <c r="P601" s="8"/>
      <c r="Q601" s="8"/>
      <c r="R601" s="8"/>
      <c r="S601" s="8"/>
      <c r="T601" s="8"/>
      <c r="U601" s="8"/>
      <c r="V601" s="8"/>
      <c r="W601" s="8"/>
      <c r="X601" s="8"/>
      <c r="Y601" s="8"/>
      <c r="Z601" s="8"/>
      <c r="AA601" s="8"/>
      <c r="AB601" s="8"/>
      <c r="AC601" s="8"/>
    </row>
    <row r="602" ht="22.5" customHeight="1">
      <c r="A602" s="8" t="s">
        <v>8625</v>
      </c>
      <c r="B602" s="8" t="s">
        <v>12115</v>
      </c>
      <c r="C602" s="8" t="s">
        <v>2954</v>
      </c>
      <c r="D602" s="8" t="s">
        <v>2968</v>
      </c>
      <c r="E602" s="8" t="s">
        <v>139</v>
      </c>
      <c r="F602" s="8" t="str">
        <f t="shared" si="1"/>
        <v>10</v>
      </c>
      <c r="G602" s="8" t="str">
        <f t="shared" si="2"/>
        <v>20</v>
      </c>
      <c r="H602" s="8" t="s">
        <v>93</v>
      </c>
      <c r="I602" s="8" t="s">
        <v>17</v>
      </c>
      <c r="J602" s="8" t="s">
        <v>59</v>
      </c>
      <c r="K602" s="8" t="s">
        <v>12116</v>
      </c>
      <c r="L602" s="8" t="s">
        <v>12120</v>
      </c>
      <c r="M602" s="8" t="s">
        <v>73</v>
      </c>
      <c r="N602" s="8"/>
      <c r="O602" s="8"/>
      <c r="P602" s="8"/>
      <c r="Q602" s="8"/>
      <c r="R602" s="8"/>
      <c r="S602" s="8"/>
      <c r="T602" s="8"/>
      <c r="U602" s="8"/>
      <c r="V602" s="8"/>
      <c r="W602" s="8"/>
      <c r="X602" s="8"/>
      <c r="Y602" s="8"/>
      <c r="Z602" s="8"/>
      <c r="AA602" s="8"/>
      <c r="AB602" s="8"/>
      <c r="AC602" s="8"/>
    </row>
    <row r="603" ht="22.5" customHeight="1">
      <c r="A603" s="8" t="s">
        <v>8696</v>
      </c>
      <c r="B603" s="8" t="s">
        <v>12096</v>
      </c>
      <c r="C603" s="8" t="s">
        <v>2954</v>
      </c>
      <c r="D603" s="8" t="s">
        <v>2968</v>
      </c>
      <c r="E603" s="8" t="s">
        <v>139</v>
      </c>
      <c r="F603" s="8" t="str">
        <f t="shared" si="1"/>
        <v>7</v>
      </c>
      <c r="G603" s="8" t="str">
        <f t="shared" si="2"/>
        <v>14</v>
      </c>
      <c r="H603" s="8" t="s">
        <v>230</v>
      </c>
      <c r="I603" s="8" t="s">
        <v>34</v>
      </c>
      <c r="J603" s="8" t="s">
        <v>1043</v>
      </c>
      <c r="K603" s="8" t="s">
        <v>12100</v>
      </c>
      <c r="L603" s="8" t="s">
        <v>12125</v>
      </c>
      <c r="M603" s="8" t="s">
        <v>62</v>
      </c>
      <c r="N603" s="8"/>
      <c r="O603" s="8"/>
      <c r="P603" s="8"/>
      <c r="Q603" s="8"/>
      <c r="R603" s="8"/>
      <c r="S603" s="8"/>
      <c r="T603" s="8"/>
      <c r="U603" s="8"/>
      <c r="V603" s="8"/>
      <c r="W603" s="8"/>
      <c r="X603" s="8"/>
      <c r="Y603" s="8"/>
      <c r="Z603" s="8"/>
      <c r="AA603" s="8"/>
      <c r="AB603" s="8"/>
      <c r="AC603" s="8"/>
    </row>
    <row r="604" ht="22.5" customHeight="1">
      <c r="A604" s="8" t="s">
        <v>8673</v>
      </c>
      <c r="B604" s="8" t="s">
        <v>12127</v>
      </c>
      <c r="C604" s="8" t="s">
        <v>2954</v>
      </c>
      <c r="D604" s="8" t="s">
        <v>3181</v>
      </c>
      <c r="E604" s="8" t="s">
        <v>15</v>
      </c>
      <c r="F604" s="8" t="str">
        <f t="shared" si="1"/>
        <v>4</v>
      </c>
      <c r="G604" s="8" t="str">
        <f t="shared" si="2"/>
        <v>8</v>
      </c>
      <c r="H604" s="8" t="s">
        <v>1241</v>
      </c>
      <c r="I604" s="8" t="s">
        <v>164</v>
      </c>
      <c r="J604" s="8" t="s">
        <v>284</v>
      </c>
      <c r="K604" s="8" t="s">
        <v>76</v>
      </c>
      <c r="L604" s="8" t="s">
        <v>12129</v>
      </c>
      <c r="M604" s="8" t="s">
        <v>73</v>
      </c>
      <c r="N604" s="8"/>
      <c r="O604" s="8"/>
      <c r="P604" s="8"/>
      <c r="Q604" s="8"/>
      <c r="R604" s="8"/>
      <c r="S604" s="8"/>
      <c r="T604" s="8"/>
      <c r="U604" s="8"/>
      <c r="V604" s="8"/>
      <c r="W604" s="8"/>
      <c r="X604" s="8"/>
      <c r="Y604" s="8"/>
      <c r="Z604" s="8"/>
      <c r="AA604" s="8"/>
      <c r="AB604" s="8"/>
      <c r="AC604" s="8"/>
    </row>
    <row r="605" ht="22.5" customHeight="1">
      <c r="A605" s="8" t="s">
        <v>12133</v>
      </c>
      <c r="B605" s="8" t="s">
        <v>12127</v>
      </c>
      <c r="C605" s="8" t="s">
        <v>2954</v>
      </c>
      <c r="D605" s="8" t="s">
        <v>3181</v>
      </c>
      <c r="E605" s="8" t="s">
        <v>15</v>
      </c>
      <c r="F605" s="8" t="str">
        <f t="shared" si="1"/>
        <v>4</v>
      </c>
      <c r="G605" s="8" t="str">
        <f t="shared" si="2"/>
        <v>8</v>
      </c>
      <c r="H605" s="8" t="s">
        <v>1241</v>
      </c>
      <c r="I605" s="8" t="s">
        <v>164</v>
      </c>
      <c r="J605" s="8" t="s">
        <v>284</v>
      </c>
      <c r="K605" s="8" t="s">
        <v>76</v>
      </c>
      <c r="L605" s="8" t="s">
        <v>12135</v>
      </c>
      <c r="M605" s="8" t="s">
        <v>73</v>
      </c>
      <c r="N605" s="8"/>
      <c r="O605" s="8"/>
      <c r="P605" s="8"/>
      <c r="Q605" s="8"/>
      <c r="R605" s="8"/>
      <c r="S605" s="8"/>
      <c r="T605" s="8"/>
      <c r="U605" s="8"/>
      <c r="V605" s="8"/>
      <c r="W605" s="8"/>
      <c r="X605" s="8"/>
      <c r="Y605" s="8"/>
      <c r="Z605" s="8"/>
      <c r="AA605" s="8"/>
      <c r="AB605" s="8"/>
      <c r="AC605" s="8"/>
    </row>
    <row r="606" ht="22.5" customHeight="1">
      <c r="A606" s="8" t="s">
        <v>8673</v>
      </c>
      <c r="B606" s="8" t="s">
        <v>7066</v>
      </c>
      <c r="C606" s="8" t="s">
        <v>2954</v>
      </c>
      <c r="D606" s="8" t="s">
        <v>2989</v>
      </c>
      <c r="E606" s="8" t="s">
        <v>139</v>
      </c>
      <c r="F606" s="8" t="str">
        <f t="shared" si="1"/>
        <v>4</v>
      </c>
      <c r="G606" s="8" t="str">
        <f t="shared" si="2"/>
        <v>8</v>
      </c>
      <c r="H606" s="8" t="s">
        <v>1241</v>
      </c>
      <c r="I606" s="8" t="s">
        <v>58</v>
      </c>
      <c r="J606" s="8" t="s">
        <v>1175</v>
      </c>
      <c r="K606" s="8" t="s">
        <v>854</v>
      </c>
      <c r="L606" s="8" t="s">
        <v>12140</v>
      </c>
      <c r="M606" s="8" t="s">
        <v>73</v>
      </c>
      <c r="N606" s="8"/>
      <c r="O606" s="8"/>
      <c r="P606" s="8"/>
      <c r="Q606" s="8"/>
      <c r="R606" s="8"/>
      <c r="S606" s="8"/>
      <c r="T606" s="8"/>
      <c r="U606" s="8"/>
      <c r="V606" s="8"/>
      <c r="W606" s="8"/>
      <c r="X606" s="8"/>
      <c r="Y606" s="8"/>
      <c r="Z606" s="8"/>
      <c r="AA606" s="8"/>
      <c r="AB606" s="8"/>
      <c r="AC606" s="8"/>
    </row>
    <row r="607" ht="22.5" customHeight="1">
      <c r="A607" s="8" t="s">
        <v>8625</v>
      </c>
      <c r="B607" s="8" t="s">
        <v>7066</v>
      </c>
      <c r="C607" s="8" t="s">
        <v>2954</v>
      </c>
      <c r="D607" s="8" t="s">
        <v>2968</v>
      </c>
      <c r="E607" s="8" t="s">
        <v>15</v>
      </c>
      <c r="F607" s="8" t="str">
        <f t="shared" si="1"/>
        <v>10</v>
      </c>
      <c r="G607" s="8" t="str">
        <f t="shared" si="2"/>
        <v>15</v>
      </c>
      <c r="H607" s="8" t="s">
        <v>16</v>
      </c>
      <c r="I607" s="8" t="s">
        <v>34</v>
      </c>
      <c r="J607" s="8" t="s">
        <v>94</v>
      </c>
      <c r="K607" s="8" t="s">
        <v>76</v>
      </c>
      <c r="L607" s="8" t="s">
        <v>12145</v>
      </c>
      <c r="M607" s="8" t="s">
        <v>21</v>
      </c>
      <c r="N607" s="8"/>
      <c r="O607" s="8"/>
      <c r="P607" s="8"/>
      <c r="Q607" s="8"/>
      <c r="R607" s="8"/>
      <c r="S607" s="8"/>
      <c r="T607" s="8"/>
      <c r="U607" s="8"/>
      <c r="V607" s="8"/>
      <c r="W607" s="8"/>
      <c r="X607" s="8"/>
      <c r="Y607" s="8"/>
      <c r="Z607" s="8"/>
      <c r="AA607" s="8"/>
      <c r="AB607" s="8"/>
      <c r="AC607" s="8"/>
    </row>
    <row r="608" ht="22.5" customHeight="1">
      <c r="A608" s="8" t="s">
        <v>12146</v>
      </c>
      <c r="B608" s="8" t="s">
        <v>7066</v>
      </c>
      <c r="C608" s="8" t="s">
        <v>2954</v>
      </c>
      <c r="D608" s="8" t="s">
        <v>2968</v>
      </c>
      <c r="E608" s="8" t="s">
        <v>139</v>
      </c>
      <c r="F608" s="8" t="str">
        <f t="shared" si="1"/>
        <v>6</v>
      </c>
      <c r="G608" s="8" t="str">
        <f t="shared" si="2"/>
        <v>12</v>
      </c>
      <c r="H608" s="8" t="s">
        <v>257</v>
      </c>
      <c r="I608" s="8" t="s">
        <v>17</v>
      </c>
      <c r="J608" s="8" t="s">
        <v>18</v>
      </c>
      <c r="K608" s="8" t="s">
        <v>12147</v>
      </c>
      <c r="L608" s="8" t="s">
        <v>12149</v>
      </c>
      <c r="M608" s="8" t="s">
        <v>21</v>
      </c>
      <c r="N608" s="8"/>
      <c r="O608" s="8"/>
      <c r="P608" s="8"/>
      <c r="Q608" s="8"/>
      <c r="R608" s="8"/>
      <c r="S608" s="8"/>
      <c r="T608" s="8"/>
      <c r="U608" s="8"/>
      <c r="V608" s="8"/>
      <c r="W608" s="8"/>
      <c r="X608" s="8"/>
      <c r="Y608" s="8"/>
      <c r="Z608" s="8"/>
      <c r="AA608" s="8"/>
      <c r="AB608" s="8"/>
      <c r="AC608" s="8"/>
    </row>
    <row r="609" ht="22.5" customHeight="1">
      <c r="A609" s="8" t="s">
        <v>12152</v>
      </c>
      <c r="B609" s="8" t="s">
        <v>12154</v>
      </c>
      <c r="C609" s="8" t="s">
        <v>2954</v>
      </c>
      <c r="D609" s="8" t="s">
        <v>2968</v>
      </c>
      <c r="E609" s="8" t="s">
        <v>15</v>
      </c>
      <c r="F609" s="8" t="str">
        <f t="shared" si="1"/>
        <v>15</v>
      </c>
      <c r="G609" s="8" t="str">
        <f t="shared" si="2"/>
        <v>25</v>
      </c>
      <c r="H609" s="8" t="s">
        <v>39</v>
      </c>
      <c r="I609" s="8" t="s">
        <v>34</v>
      </c>
      <c r="J609" s="8" t="s">
        <v>76</v>
      </c>
      <c r="K609" s="8" t="s">
        <v>76</v>
      </c>
      <c r="L609" s="8" t="s">
        <v>12157</v>
      </c>
      <c r="M609" s="8" t="s">
        <v>1175</v>
      </c>
      <c r="N609" s="8"/>
      <c r="O609" s="8"/>
      <c r="P609" s="8"/>
      <c r="Q609" s="8"/>
      <c r="R609" s="8"/>
      <c r="S609" s="8"/>
      <c r="T609" s="8"/>
      <c r="U609" s="8"/>
      <c r="V609" s="8"/>
      <c r="W609" s="8"/>
      <c r="X609" s="8"/>
      <c r="Y609" s="8"/>
      <c r="Z609" s="8"/>
      <c r="AA609" s="8"/>
      <c r="AB609" s="8"/>
      <c r="AC609" s="8"/>
    </row>
    <row r="610" ht="22.5" customHeight="1">
      <c r="A610" s="8" t="s">
        <v>8696</v>
      </c>
      <c r="B610" s="8" t="s">
        <v>7066</v>
      </c>
      <c r="C610" s="27" t="s">
        <v>592</v>
      </c>
      <c r="D610" s="27" t="s">
        <v>593</v>
      </c>
      <c r="E610" s="8" t="s">
        <v>15</v>
      </c>
      <c r="F610" s="8" t="str">
        <f t="shared" si="1"/>
        <v>12</v>
      </c>
      <c r="G610" s="8" t="str">
        <f t="shared" si="2"/>
        <v>24</v>
      </c>
      <c r="H610" s="8" t="s">
        <v>174</v>
      </c>
      <c r="I610" s="8" t="s">
        <v>17</v>
      </c>
      <c r="J610" s="8" t="s">
        <v>18</v>
      </c>
      <c r="K610" s="8" t="s">
        <v>12164</v>
      </c>
      <c r="L610" s="8" t="s">
        <v>12166</v>
      </c>
      <c r="M610" s="8" t="s">
        <v>43</v>
      </c>
      <c r="N610" s="8"/>
      <c r="O610" s="8"/>
      <c r="P610" s="8"/>
      <c r="Q610" s="8"/>
      <c r="R610" s="8"/>
      <c r="S610" s="8"/>
      <c r="T610" s="8"/>
      <c r="U610" s="8"/>
      <c r="V610" s="8"/>
      <c r="W610" s="8"/>
      <c r="X610" s="8"/>
      <c r="Y610" s="8"/>
      <c r="Z610" s="8"/>
      <c r="AA610" s="8"/>
      <c r="AB610" s="8"/>
      <c r="AC610" s="8"/>
    </row>
    <row r="611" ht="22.5" customHeight="1">
      <c r="A611" s="8" t="s">
        <v>9690</v>
      </c>
      <c r="B611" s="8" t="s">
        <v>12169</v>
      </c>
      <c r="C611" s="8" t="s">
        <v>2954</v>
      </c>
      <c r="D611" s="8" t="s">
        <v>2955</v>
      </c>
      <c r="E611" s="8" t="s">
        <v>15</v>
      </c>
      <c r="F611" s="8" t="str">
        <f t="shared" si="1"/>
        <v>20</v>
      </c>
      <c r="G611" s="8" t="str">
        <f t="shared" si="2"/>
        <v>30</v>
      </c>
      <c r="H611" s="8" t="s">
        <v>234</v>
      </c>
      <c r="I611" s="8" t="s">
        <v>26</v>
      </c>
      <c r="J611" s="8" t="s">
        <v>94</v>
      </c>
      <c r="K611" s="8" t="s">
        <v>12170</v>
      </c>
      <c r="L611" s="8" t="s">
        <v>12172</v>
      </c>
      <c r="M611" s="8" t="s">
        <v>43</v>
      </c>
      <c r="N611" s="8"/>
      <c r="O611" s="8"/>
      <c r="P611" s="8"/>
      <c r="Q611" s="8"/>
      <c r="R611" s="8"/>
      <c r="S611" s="8"/>
      <c r="T611" s="8"/>
      <c r="U611" s="8"/>
      <c r="V611" s="8"/>
      <c r="W611" s="8"/>
      <c r="X611" s="8"/>
      <c r="Y611" s="8"/>
      <c r="Z611" s="8"/>
      <c r="AA611" s="8"/>
      <c r="AB611" s="8"/>
      <c r="AC611" s="8"/>
    </row>
    <row r="612" ht="22.5" customHeight="1">
      <c r="A612" s="8" t="s">
        <v>12174</v>
      </c>
      <c r="B612" s="8" t="s">
        <v>12175</v>
      </c>
      <c r="C612" s="8" t="s">
        <v>2954</v>
      </c>
      <c r="D612" s="8" t="s">
        <v>2955</v>
      </c>
      <c r="E612" s="8" t="s">
        <v>15</v>
      </c>
      <c r="F612" s="8" t="str">
        <f t="shared" si="1"/>
        <v>18</v>
      </c>
      <c r="G612" s="8" t="str">
        <f t="shared" si="2"/>
        <v>23</v>
      </c>
      <c r="H612" s="8" t="s">
        <v>5206</v>
      </c>
      <c r="I612" s="8" t="s">
        <v>34</v>
      </c>
      <c r="J612" s="8" t="s">
        <v>76</v>
      </c>
      <c r="K612" s="8" t="s">
        <v>76</v>
      </c>
      <c r="L612" s="8" t="s">
        <v>12179</v>
      </c>
      <c r="M612" s="8" t="s">
        <v>94</v>
      </c>
      <c r="N612" s="8"/>
      <c r="O612" s="8"/>
      <c r="P612" s="8"/>
      <c r="Q612" s="8"/>
      <c r="R612" s="8"/>
      <c r="S612" s="8"/>
      <c r="T612" s="8"/>
      <c r="U612" s="8"/>
      <c r="V612" s="8"/>
      <c r="W612" s="8"/>
      <c r="X612" s="8"/>
      <c r="Y612" s="8"/>
      <c r="Z612" s="8"/>
      <c r="AA612" s="8"/>
      <c r="AB612" s="8"/>
      <c r="AC612" s="8"/>
    </row>
    <row r="613" ht="22.5" customHeight="1">
      <c r="A613" s="8" t="s">
        <v>9933</v>
      </c>
      <c r="B613" s="8" t="s">
        <v>11736</v>
      </c>
      <c r="C613" s="8" t="s">
        <v>2954</v>
      </c>
      <c r="D613" s="8" t="s">
        <v>3181</v>
      </c>
      <c r="E613" s="8" t="s">
        <v>15</v>
      </c>
      <c r="F613" s="8" t="str">
        <f t="shared" si="1"/>
        <v>15</v>
      </c>
      <c r="G613" s="8" t="str">
        <f t="shared" si="2"/>
        <v>22</v>
      </c>
      <c r="H613" s="8" t="s">
        <v>892</v>
      </c>
      <c r="I613" s="8" t="s">
        <v>34</v>
      </c>
      <c r="J613" s="8" t="s">
        <v>85</v>
      </c>
      <c r="K613" s="8" t="s">
        <v>11740</v>
      </c>
      <c r="L613" s="8" t="s">
        <v>12181</v>
      </c>
      <c r="M613" s="8" t="s">
        <v>73</v>
      </c>
      <c r="N613" s="8"/>
      <c r="O613" s="8"/>
      <c r="P613" s="8"/>
      <c r="Q613" s="8"/>
      <c r="R613" s="8"/>
      <c r="S613" s="8"/>
      <c r="T613" s="8"/>
      <c r="U613" s="8"/>
      <c r="V613" s="8"/>
      <c r="W613" s="8"/>
      <c r="X613" s="8"/>
      <c r="Y613" s="8"/>
      <c r="Z613" s="8"/>
      <c r="AA613" s="8"/>
      <c r="AB613" s="8"/>
      <c r="AC613" s="8"/>
    </row>
    <row r="614" ht="22.5" customHeight="1">
      <c r="A614" s="8" t="s">
        <v>9974</v>
      </c>
      <c r="B614" s="8" t="s">
        <v>11997</v>
      </c>
      <c r="C614" s="27" t="s">
        <v>592</v>
      </c>
      <c r="D614" s="27" t="s">
        <v>593</v>
      </c>
      <c r="E614" s="8" t="s">
        <v>15</v>
      </c>
      <c r="F614" s="8" t="str">
        <f t="shared" si="1"/>
        <v>12</v>
      </c>
      <c r="G614" s="8" t="str">
        <f t="shared" si="2"/>
        <v>20</v>
      </c>
      <c r="H614" s="8" t="s">
        <v>33</v>
      </c>
      <c r="I614" s="8" t="s">
        <v>34</v>
      </c>
      <c r="J614" s="8" t="s">
        <v>240</v>
      </c>
      <c r="K614" s="8" t="s">
        <v>12000</v>
      </c>
      <c r="L614" s="8" t="s">
        <v>12002</v>
      </c>
      <c r="M614" s="8" t="s">
        <v>43</v>
      </c>
      <c r="N614" s="8"/>
      <c r="O614" s="8"/>
      <c r="P614" s="8"/>
      <c r="Q614" s="8"/>
      <c r="R614" s="8"/>
      <c r="S614" s="8"/>
      <c r="T614" s="8"/>
      <c r="U614" s="8"/>
      <c r="V614" s="8"/>
      <c r="W614" s="8"/>
      <c r="X614" s="8"/>
      <c r="Y614" s="8"/>
      <c r="Z614" s="8"/>
      <c r="AA614" s="8"/>
      <c r="AB614" s="8"/>
      <c r="AC614" s="8"/>
    </row>
    <row r="615" ht="22.5" customHeight="1">
      <c r="A615" s="8" t="s">
        <v>8752</v>
      </c>
      <c r="B615" s="8" t="s">
        <v>12186</v>
      </c>
      <c r="C615" s="8" t="s">
        <v>2954</v>
      </c>
      <c r="D615" s="8" t="s">
        <v>2968</v>
      </c>
      <c r="E615" s="8" t="s">
        <v>122</v>
      </c>
      <c r="F615" s="8" t="str">
        <f t="shared" si="1"/>
        <v>11</v>
      </c>
      <c r="G615" s="8" t="str">
        <f t="shared" si="2"/>
        <v>20</v>
      </c>
      <c r="H615" s="8" t="s">
        <v>222</v>
      </c>
      <c r="I615" s="8" t="s">
        <v>34</v>
      </c>
      <c r="J615" s="8" t="s">
        <v>40</v>
      </c>
      <c r="K615" s="8" t="s">
        <v>12189</v>
      </c>
      <c r="L615" s="8" t="s">
        <v>12190</v>
      </c>
      <c r="M615" s="8" t="s">
        <v>21</v>
      </c>
      <c r="N615" s="8"/>
      <c r="O615" s="8"/>
      <c r="P615" s="8"/>
      <c r="Q615" s="8"/>
      <c r="R615" s="8"/>
      <c r="S615" s="8"/>
      <c r="T615" s="8"/>
      <c r="U615" s="8"/>
      <c r="V615" s="8"/>
      <c r="W615" s="8"/>
      <c r="X615" s="8"/>
      <c r="Y615" s="8"/>
      <c r="Z615" s="8"/>
      <c r="AA615" s="8"/>
      <c r="AB615" s="8"/>
      <c r="AC615" s="8"/>
    </row>
    <row r="616" ht="22.5" customHeight="1">
      <c r="A616" s="8" t="s">
        <v>12192</v>
      </c>
      <c r="B616" s="8" t="s">
        <v>12193</v>
      </c>
      <c r="C616" s="8" t="s">
        <v>2954</v>
      </c>
      <c r="D616" s="8" t="s">
        <v>2968</v>
      </c>
      <c r="E616" s="8" t="s">
        <v>15</v>
      </c>
      <c r="F616" s="8" t="str">
        <f t="shared" si="1"/>
        <v>15</v>
      </c>
      <c r="G616" s="8" t="str">
        <f t="shared" si="2"/>
        <v>25</v>
      </c>
      <c r="H616" s="8" t="s">
        <v>39</v>
      </c>
      <c r="I616" s="8" t="s">
        <v>26</v>
      </c>
      <c r="J616" s="8" t="s">
        <v>140</v>
      </c>
      <c r="K616" s="8" t="s">
        <v>76</v>
      </c>
      <c r="L616" s="8" t="s">
        <v>12198</v>
      </c>
      <c r="M616" s="8" t="s">
        <v>43</v>
      </c>
      <c r="N616" s="8"/>
      <c r="O616" s="8"/>
      <c r="P616" s="8"/>
      <c r="Q616" s="8"/>
      <c r="R616" s="8"/>
      <c r="S616" s="8"/>
      <c r="T616" s="8"/>
      <c r="U616" s="8"/>
      <c r="V616" s="8"/>
      <c r="W616" s="8"/>
      <c r="X616" s="8"/>
      <c r="Y616" s="8"/>
      <c r="Z616" s="8"/>
      <c r="AA616" s="8"/>
      <c r="AB616" s="8"/>
      <c r="AC616" s="8"/>
    </row>
    <row r="617" ht="22.5" customHeight="1">
      <c r="A617" s="8" t="s">
        <v>9714</v>
      </c>
      <c r="B617" s="8" t="s">
        <v>12201</v>
      </c>
      <c r="C617" s="8" t="s">
        <v>2954</v>
      </c>
      <c r="D617" s="8" t="s">
        <v>2968</v>
      </c>
      <c r="E617" s="8" t="s">
        <v>15</v>
      </c>
      <c r="F617" s="8" t="str">
        <f t="shared" si="1"/>
        <v>15</v>
      </c>
      <c r="G617" s="8" t="str">
        <f t="shared" si="2"/>
        <v>20</v>
      </c>
      <c r="H617" s="8" t="s">
        <v>70</v>
      </c>
      <c r="I617" s="8" t="s">
        <v>34</v>
      </c>
      <c r="J617" s="8" t="s">
        <v>76</v>
      </c>
      <c r="K617" s="8" t="s">
        <v>76</v>
      </c>
      <c r="L617" s="8" t="s">
        <v>12204</v>
      </c>
      <c r="M617" s="8" t="s">
        <v>18</v>
      </c>
      <c r="N617" s="8"/>
      <c r="O617" s="8"/>
      <c r="P617" s="8"/>
      <c r="Q617" s="8"/>
      <c r="R617" s="8"/>
      <c r="S617" s="8"/>
      <c r="T617" s="8"/>
      <c r="U617" s="8"/>
      <c r="V617" s="8"/>
      <c r="W617" s="8"/>
      <c r="X617" s="8"/>
      <c r="Y617" s="8"/>
      <c r="Z617" s="8"/>
      <c r="AA617" s="8"/>
      <c r="AB617" s="8"/>
      <c r="AC617" s="8"/>
    </row>
    <row r="618" ht="22.5" customHeight="1">
      <c r="A618" s="8" t="s">
        <v>8625</v>
      </c>
      <c r="B618" s="8" t="s">
        <v>12207</v>
      </c>
      <c r="C618" s="8" t="s">
        <v>2954</v>
      </c>
      <c r="D618" s="8" t="s">
        <v>2968</v>
      </c>
      <c r="E618" s="8" t="s">
        <v>139</v>
      </c>
      <c r="F618" s="8" t="str">
        <f t="shared" si="1"/>
        <v>10</v>
      </c>
      <c r="G618" s="8" t="str">
        <f t="shared" si="2"/>
        <v>15</v>
      </c>
      <c r="H618" s="8" t="s">
        <v>16</v>
      </c>
      <c r="I618" s="8" t="s">
        <v>17</v>
      </c>
      <c r="J618" s="8" t="s">
        <v>76</v>
      </c>
      <c r="K618" s="8" t="s">
        <v>76</v>
      </c>
      <c r="L618" s="8" t="s">
        <v>12211</v>
      </c>
      <c r="M618" s="8" t="s">
        <v>265</v>
      </c>
      <c r="N618" s="8"/>
      <c r="O618" s="8"/>
      <c r="P618" s="8"/>
      <c r="Q618" s="8"/>
      <c r="R618" s="8"/>
      <c r="S618" s="8"/>
      <c r="T618" s="8"/>
      <c r="U618" s="8"/>
      <c r="V618" s="8"/>
      <c r="W618" s="8"/>
      <c r="X618" s="8"/>
      <c r="Y618" s="8"/>
      <c r="Z618" s="8"/>
      <c r="AA618" s="8"/>
      <c r="AB618" s="8"/>
      <c r="AC618" s="8"/>
    </row>
    <row r="619" ht="22.5" customHeight="1">
      <c r="A619" s="8" t="s">
        <v>12213</v>
      </c>
      <c r="B619" s="8" t="s">
        <v>12186</v>
      </c>
      <c r="C619" s="8" t="s">
        <v>2954</v>
      </c>
      <c r="D619" s="8" t="s">
        <v>2968</v>
      </c>
      <c r="E619" s="8" t="s">
        <v>122</v>
      </c>
      <c r="F619" s="8" t="str">
        <f t="shared" si="1"/>
        <v>6</v>
      </c>
      <c r="G619" s="8" t="str">
        <f t="shared" si="2"/>
        <v>9</v>
      </c>
      <c r="H619" s="8" t="s">
        <v>1789</v>
      </c>
      <c r="I619" s="8" t="s">
        <v>598</v>
      </c>
      <c r="J619" s="8" t="s">
        <v>40</v>
      </c>
      <c r="K619" s="8" t="s">
        <v>12189</v>
      </c>
      <c r="L619" s="8" t="s">
        <v>12216</v>
      </c>
      <c r="M619" s="8" t="s">
        <v>21</v>
      </c>
      <c r="N619" s="8"/>
      <c r="O619" s="8"/>
      <c r="P619" s="8"/>
      <c r="Q619" s="8"/>
      <c r="R619" s="8"/>
      <c r="S619" s="8"/>
      <c r="T619" s="8"/>
      <c r="U619" s="8"/>
      <c r="V619" s="8"/>
      <c r="W619" s="8"/>
      <c r="X619" s="8"/>
      <c r="Y619" s="8"/>
      <c r="Z619" s="8"/>
      <c r="AA619" s="8"/>
      <c r="AB619" s="8"/>
      <c r="AC619" s="8"/>
    </row>
    <row r="620" ht="22.5" customHeight="1">
      <c r="A620" s="8" t="s">
        <v>8625</v>
      </c>
      <c r="B620" s="8" t="s">
        <v>12219</v>
      </c>
      <c r="C620" s="8" t="s">
        <v>2954</v>
      </c>
      <c r="D620" s="8" t="s">
        <v>3248</v>
      </c>
      <c r="E620" s="8" t="s">
        <v>15</v>
      </c>
      <c r="F620" s="8" t="str">
        <f t="shared" si="1"/>
        <v>16</v>
      </c>
      <c r="G620" s="8" t="str">
        <f t="shared" si="2"/>
        <v>23</v>
      </c>
      <c r="H620" s="8" t="s">
        <v>471</v>
      </c>
      <c r="I620" s="8" t="s">
        <v>164</v>
      </c>
      <c r="J620" s="8" t="s">
        <v>76</v>
      </c>
      <c r="K620" s="8" t="s">
        <v>76</v>
      </c>
      <c r="L620" s="8" t="s">
        <v>12222</v>
      </c>
      <c r="M620" s="8" t="s">
        <v>569</v>
      </c>
      <c r="N620" s="8"/>
      <c r="O620" s="8"/>
      <c r="P620" s="8"/>
      <c r="Q620" s="8"/>
      <c r="R620" s="8"/>
      <c r="S620" s="8"/>
      <c r="T620" s="8"/>
      <c r="U620" s="8"/>
      <c r="V620" s="8"/>
      <c r="W620" s="8"/>
      <c r="X620" s="8"/>
      <c r="Y620" s="8"/>
      <c r="Z620" s="8"/>
      <c r="AA620" s="8"/>
      <c r="AB620" s="8"/>
      <c r="AC620" s="8"/>
    </row>
    <row r="621" ht="22.5" customHeight="1">
      <c r="A621" s="8" t="s">
        <v>8625</v>
      </c>
      <c r="B621" s="8" t="s">
        <v>7066</v>
      </c>
      <c r="C621" s="8" t="s">
        <v>2954</v>
      </c>
      <c r="D621" s="8" t="s">
        <v>2989</v>
      </c>
      <c r="E621" s="8" t="s">
        <v>15</v>
      </c>
      <c r="F621" s="8" t="str">
        <f t="shared" si="1"/>
        <v>13</v>
      </c>
      <c r="G621" s="8" t="str">
        <f t="shared" si="2"/>
        <v>18</v>
      </c>
      <c r="H621" s="8" t="s">
        <v>356</v>
      </c>
      <c r="I621" s="8" t="s">
        <v>17</v>
      </c>
      <c r="J621" s="8" t="s">
        <v>66</v>
      </c>
      <c r="K621" s="8" t="s">
        <v>12225</v>
      </c>
      <c r="L621" s="8" t="s">
        <v>12226</v>
      </c>
      <c r="M621" s="8" t="s">
        <v>62</v>
      </c>
      <c r="N621" s="8"/>
      <c r="O621" s="8"/>
      <c r="P621" s="8"/>
      <c r="Q621" s="8"/>
      <c r="R621" s="8"/>
      <c r="S621" s="8"/>
      <c r="T621" s="8"/>
      <c r="U621" s="8"/>
      <c r="V621" s="8"/>
      <c r="W621" s="8"/>
      <c r="X621" s="8"/>
      <c r="Y621" s="8"/>
      <c r="Z621" s="8"/>
      <c r="AA621" s="8"/>
      <c r="AB621" s="8"/>
      <c r="AC621" s="8"/>
    </row>
    <row r="622" ht="22.5" customHeight="1">
      <c r="A622" s="8" t="s">
        <v>8625</v>
      </c>
      <c r="B622" s="8" t="s">
        <v>7066</v>
      </c>
      <c r="C622" s="8" t="s">
        <v>2954</v>
      </c>
      <c r="D622" s="8" t="s">
        <v>3248</v>
      </c>
      <c r="E622" s="8" t="s">
        <v>15</v>
      </c>
      <c r="F622" s="8" t="str">
        <f t="shared" si="1"/>
        <v>6</v>
      </c>
      <c r="G622" s="8" t="str">
        <f t="shared" si="2"/>
        <v>10</v>
      </c>
      <c r="H622" s="8" t="s">
        <v>539</v>
      </c>
      <c r="I622" s="8" t="s">
        <v>164</v>
      </c>
      <c r="J622" s="8" t="s">
        <v>140</v>
      </c>
      <c r="K622" s="8" t="s">
        <v>12229</v>
      </c>
      <c r="L622" s="8" t="s">
        <v>12231</v>
      </c>
      <c r="M622" s="8" t="s">
        <v>43</v>
      </c>
      <c r="N622" s="8"/>
      <c r="O622" s="8"/>
      <c r="P622" s="8"/>
      <c r="Q622" s="8"/>
      <c r="R622" s="8"/>
      <c r="S622" s="8"/>
      <c r="T622" s="8"/>
      <c r="U622" s="8"/>
      <c r="V622" s="8"/>
      <c r="W622" s="8"/>
      <c r="X622" s="8"/>
      <c r="Y622" s="8"/>
      <c r="Z622" s="8"/>
      <c r="AA622" s="8"/>
      <c r="AB622" s="8"/>
      <c r="AC622" s="8"/>
    </row>
    <row r="623" ht="22.5" customHeight="1">
      <c r="A623" s="8" t="s">
        <v>12233</v>
      </c>
      <c r="B623" s="8" t="s">
        <v>12234</v>
      </c>
      <c r="C623" s="8" t="s">
        <v>2954</v>
      </c>
      <c r="D623" s="8" t="s">
        <v>2968</v>
      </c>
      <c r="E623" s="8" t="s">
        <v>15</v>
      </c>
      <c r="F623" s="8" t="str">
        <f t="shared" si="1"/>
        <v>10</v>
      </c>
      <c r="G623" s="8" t="str">
        <f t="shared" si="2"/>
        <v>15</v>
      </c>
      <c r="H623" s="8" t="s">
        <v>16</v>
      </c>
      <c r="I623" s="8" t="s">
        <v>34</v>
      </c>
      <c r="J623" s="8" t="s">
        <v>76</v>
      </c>
      <c r="K623" s="8" t="s">
        <v>76</v>
      </c>
      <c r="L623" s="8" t="s">
        <v>12238</v>
      </c>
      <c r="M623" s="8" t="s">
        <v>40</v>
      </c>
      <c r="N623" s="8"/>
      <c r="O623" s="8"/>
      <c r="P623" s="8"/>
      <c r="Q623" s="8"/>
      <c r="R623" s="8"/>
      <c r="S623" s="8"/>
      <c r="T623" s="8"/>
      <c r="U623" s="8"/>
      <c r="V623" s="8"/>
      <c r="W623" s="8"/>
      <c r="X623" s="8"/>
      <c r="Y623" s="8"/>
      <c r="Z623" s="8"/>
      <c r="AA623" s="8"/>
      <c r="AB623" s="8"/>
      <c r="AC623" s="8"/>
    </row>
    <row r="624" ht="22.5" customHeight="1">
      <c r="A624" s="8" t="s">
        <v>8983</v>
      </c>
      <c r="B624" s="8" t="s">
        <v>12240</v>
      </c>
      <c r="C624" s="8" t="s">
        <v>2954</v>
      </c>
      <c r="D624" s="8" t="s">
        <v>3195</v>
      </c>
      <c r="E624" s="8" t="s">
        <v>122</v>
      </c>
      <c r="F624" s="8" t="str">
        <f t="shared" si="1"/>
        <v>8</v>
      </c>
      <c r="G624" s="8" t="str">
        <f t="shared" si="2"/>
        <v>15</v>
      </c>
      <c r="H624" s="8" t="s">
        <v>135</v>
      </c>
      <c r="I624" s="8" t="s">
        <v>17</v>
      </c>
      <c r="J624" s="8" t="s">
        <v>76</v>
      </c>
      <c r="K624" s="8" t="s">
        <v>76</v>
      </c>
      <c r="L624" s="8" t="s">
        <v>12244</v>
      </c>
      <c r="M624" s="8" t="s">
        <v>140</v>
      </c>
      <c r="N624" s="8"/>
      <c r="O624" s="8"/>
      <c r="P624" s="8"/>
      <c r="Q624" s="8"/>
      <c r="R624" s="8"/>
      <c r="S624" s="8"/>
      <c r="T624" s="8"/>
      <c r="U624" s="8"/>
      <c r="V624" s="8"/>
      <c r="W624" s="8"/>
      <c r="X624" s="8"/>
      <c r="Y624" s="8"/>
      <c r="Z624" s="8"/>
      <c r="AA624" s="8"/>
      <c r="AB624" s="8"/>
      <c r="AC624" s="8"/>
    </row>
    <row r="625" ht="22.5" customHeight="1">
      <c r="A625" s="8" t="s">
        <v>8752</v>
      </c>
      <c r="B625" s="8" t="s">
        <v>7066</v>
      </c>
      <c r="C625" s="8" t="s">
        <v>2954</v>
      </c>
      <c r="D625" s="8" t="s">
        <v>2955</v>
      </c>
      <c r="E625" s="8" t="s">
        <v>139</v>
      </c>
      <c r="F625" s="8" t="str">
        <f t="shared" si="1"/>
        <v>8</v>
      </c>
      <c r="G625" s="8" t="str">
        <f t="shared" si="2"/>
        <v>12</v>
      </c>
      <c r="H625" s="8" t="s">
        <v>699</v>
      </c>
      <c r="I625" s="8" t="s">
        <v>17</v>
      </c>
      <c r="J625" s="8" t="s">
        <v>18</v>
      </c>
      <c r="K625" s="8" t="s">
        <v>76</v>
      </c>
      <c r="L625" s="8" t="s">
        <v>12249</v>
      </c>
      <c r="M625" s="8" t="s">
        <v>21</v>
      </c>
      <c r="N625" s="8"/>
      <c r="O625" s="8"/>
      <c r="P625" s="8"/>
      <c r="Q625" s="8"/>
      <c r="R625" s="8"/>
      <c r="S625" s="8"/>
      <c r="T625" s="8"/>
      <c r="U625" s="8"/>
      <c r="V625" s="8"/>
      <c r="W625" s="8"/>
      <c r="X625" s="8"/>
      <c r="Y625" s="8"/>
      <c r="Z625" s="8"/>
      <c r="AA625" s="8"/>
      <c r="AB625" s="8"/>
      <c r="AC625" s="8"/>
    </row>
    <row r="626" ht="22.5" customHeight="1">
      <c r="A626" s="8" t="s">
        <v>8696</v>
      </c>
      <c r="B626" s="8" t="s">
        <v>7066</v>
      </c>
      <c r="C626" s="8" t="s">
        <v>2954</v>
      </c>
      <c r="D626" s="8" t="s">
        <v>2968</v>
      </c>
      <c r="E626" s="8" t="s">
        <v>15</v>
      </c>
      <c r="F626" s="8" t="str">
        <f t="shared" si="1"/>
        <v>5</v>
      </c>
      <c r="G626" s="8" t="str">
        <f t="shared" si="2"/>
        <v>10</v>
      </c>
      <c r="H626" s="8" t="s">
        <v>1404</v>
      </c>
      <c r="I626" s="8" t="s">
        <v>58</v>
      </c>
      <c r="J626" s="8" t="s">
        <v>94</v>
      </c>
      <c r="K626" s="8" t="s">
        <v>12253</v>
      </c>
      <c r="L626" s="8" t="s">
        <v>12254</v>
      </c>
      <c r="M626" s="8" t="s">
        <v>21</v>
      </c>
      <c r="N626" s="8"/>
      <c r="O626" s="8"/>
      <c r="P626" s="8"/>
      <c r="Q626" s="8"/>
      <c r="R626" s="8"/>
      <c r="S626" s="8"/>
      <c r="T626" s="8"/>
      <c r="U626" s="8"/>
      <c r="V626" s="8"/>
      <c r="W626" s="8"/>
      <c r="X626" s="8"/>
      <c r="Y626" s="8"/>
      <c r="Z626" s="8"/>
      <c r="AA626" s="8"/>
      <c r="AB626" s="8"/>
      <c r="AC626" s="8"/>
    </row>
    <row r="627" ht="22.5" customHeight="1">
      <c r="A627" s="8" t="s">
        <v>8625</v>
      </c>
      <c r="B627" s="8" t="s">
        <v>12256</v>
      </c>
      <c r="C627" s="8" t="s">
        <v>2954</v>
      </c>
      <c r="D627" s="8" t="s">
        <v>2978</v>
      </c>
      <c r="E627" s="8" t="s">
        <v>15</v>
      </c>
      <c r="F627" s="8" t="str">
        <f t="shared" si="1"/>
        <v>10</v>
      </c>
      <c r="G627" s="8" t="str">
        <f t="shared" si="2"/>
        <v>11</v>
      </c>
      <c r="H627" s="8" t="s">
        <v>420</v>
      </c>
      <c r="I627" s="8" t="s">
        <v>17</v>
      </c>
      <c r="J627" s="8" t="s">
        <v>76</v>
      </c>
      <c r="K627" s="8" t="s">
        <v>76</v>
      </c>
      <c r="L627" s="8" t="s">
        <v>12259</v>
      </c>
      <c r="M627" s="8" t="s">
        <v>140</v>
      </c>
      <c r="N627" s="8"/>
      <c r="O627" s="8"/>
      <c r="P627" s="8"/>
      <c r="Q627" s="8"/>
      <c r="R627" s="8"/>
      <c r="S627" s="8"/>
      <c r="T627" s="8"/>
      <c r="U627" s="8"/>
      <c r="V627" s="8"/>
      <c r="W627" s="8"/>
      <c r="X627" s="8"/>
      <c r="Y627" s="8"/>
      <c r="Z627" s="8"/>
      <c r="AA627" s="8"/>
      <c r="AB627" s="8"/>
      <c r="AC627" s="8"/>
    </row>
    <row r="628" ht="22.5" customHeight="1">
      <c r="A628" s="8" t="s">
        <v>12261</v>
      </c>
      <c r="B628" s="8" t="s">
        <v>7066</v>
      </c>
      <c r="C628" s="8" t="s">
        <v>2954</v>
      </c>
      <c r="D628" s="8" t="s">
        <v>3195</v>
      </c>
      <c r="E628" s="8" t="s">
        <v>122</v>
      </c>
      <c r="F628" s="8" t="str">
        <f t="shared" si="1"/>
        <v>10</v>
      </c>
      <c r="G628" s="8" t="str">
        <f t="shared" si="2"/>
        <v>20</v>
      </c>
      <c r="H628" s="8" t="s">
        <v>93</v>
      </c>
      <c r="I628" s="8" t="s">
        <v>17</v>
      </c>
      <c r="J628" s="8" t="s">
        <v>94</v>
      </c>
      <c r="K628" s="8" t="s">
        <v>76</v>
      </c>
      <c r="L628" s="8" t="s">
        <v>12264</v>
      </c>
      <c r="M628" s="8" t="s">
        <v>21</v>
      </c>
      <c r="N628" s="8"/>
      <c r="O628" s="8"/>
      <c r="P628" s="8"/>
      <c r="Q628" s="8"/>
      <c r="R628" s="8"/>
      <c r="S628" s="8"/>
      <c r="T628" s="8"/>
      <c r="U628" s="8"/>
      <c r="V628" s="8"/>
      <c r="W628" s="8"/>
      <c r="X628" s="8"/>
      <c r="Y628" s="8"/>
      <c r="Z628" s="8"/>
      <c r="AA628" s="8"/>
      <c r="AB628" s="8"/>
      <c r="AC628" s="8"/>
    </row>
    <row r="629" ht="22.5" customHeight="1">
      <c r="A629" s="8" t="s">
        <v>8696</v>
      </c>
      <c r="B629" s="8" t="s">
        <v>7066</v>
      </c>
      <c r="C629" s="27" t="s">
        <v>592</v>
      </c>
      <c r="D629" s="27" t="s">
        <v>593</v>
      </c>
      <c r="E629" s="8" t="s">
        <v>15</v>
      </c>
      <c r="F629" s="8" t="str">
        <f t="shared" si="1"/>
        <v>23</v>
      </c>
      <c r="G629" s="8" t="str">
        <f t="shared" si="2"/>
        <v>30</v>
      </c>
      <c r="H629" s="8" t="s">
        <v>12267</v>
      </c>
      <c r="I629" s="8" t="s">
        <v>26</v>
      </c>
      <c r="J629" s="8" t="s">
        <v>140</v>
      </c>
      <c r="K629" s="8" t="s">
        <v>76</v>
      </c>
      <c r="L629" s="8" t="s">
        <v>12269</v>
      </c>
      <c r="M629" s="8" t="s">
        <v>29</v>
      </c>
      <c r="N629" s="8"/>
      <c r="O629" s="8"/>
      <c r="P629" s="8"/>
      <c r="Q629" s="8"/>
      <c r="R629" s="8"/>
      <c r="S629" s="8"/>
      <c r="T629" s="8"/>
      <c r="U629" s="8"/>
      <c r="V629" s="8"/>
      <c r="W629" s="8"/>
      <c r="X629" s="8"/>
      <c r="Y629" s="8"/>
      <c r="Z629" s="8"/>
      <c r="AA629" s="8"/>
      <c r="AB629" s="8"/>
      <c r="AC629" s="8"/>
    </row>
    <row r="630" ht="22.5" customHeight="1">
      <c r="A630" s="8" t="s">
        <v>12270</v>
      </c>
      <c r="B630" s="8" t="s">
        <v>12271</v>
      </c>
      <c r="C630" s="8" t="s">
        <v>2954</v>
      </c>
      <c r="D630" s="8" t="s">
        <v>2989</v>
      </c>
      <c r="E630" s="8" t="s">
        <v>15</v>
      </c>
      <c r="F630" s="8" t="str">
        <f t="shared" si="1"/>
        <v>15</v>
      </c>
      <c r="G630" s="8" t="str">
        <f t="shared" si="2"/>
        <v>25</v>
      </c>
      <c r="H630" s="8" t="s">
        <v>39</v>
      </c>
      <c r="I630" s="8" t="s">
        <v>34</v>
      </c>
      <c r="J630" s="8" t="s">
        <v>53</v>
      </c>
      <c r="K630" s="8" t="s">
        <v>12275</v>
      </c>
      <c r="L630" s="8" t="s">
        <v>12276</v>
      </c>
      <c r="M630" s="8" t="s">
        <v>29</v>
      </c>
      <c r="N630" s="8"/>
      <c r="O630" s="8"/>
      <c r="P630" s="8"/>
      <c r="Q630" s="8"/>
      <c r="R630" s="8"/>
      <c r="S630" s="8"/>
      <c r="T630" s="8"/>
      <c r="U630" s="8"/>
      <c r="V630" s="8"/>
      <c r="W630" s="8"/>
      <c r="X630" s="8"/>
      <c r="Y630" s="8"/>
      <c r="Z630" s="8"/>
      <c r="AA630" s="8"/>
      <c r="AB630" s="8"/>
      <c r="AC630" s="8"/>
    </row>
    <row r="631" ht="22.5" customHeight="1">
      <c r="A631" s="8" t="s">
        <v>10667</v>
      </c>
      <c r="B631" s="8" t="s">
        <v>7066</v>
      </c>
      <c r="C631" s="8" t="s">
        <v>2954</v>
      </c>
      <c r="D631" s="8" t="s">
        <v>2955</v>
      </c>
      <c r="E631" s="8" t="s">
        <v>15</v>
      </c>
      <c r="F631" s="8" t="str">
        <f t="shared" si="1"/>
        <v>12</v>
      </c>
      <c r="G631" s="8" t="str">
        <f t="shared" si="2"/>
        <v>20</v>
      </c>
      <c r="H631" s="8" t="s">
        <v>33</v>
      </c>
      <c r="I631" s="8" t="s">
        <v>26</v>
      </c>
      <c r="J631" s="8" t="s">
        <v>94</v>
      </c>
      <c r="K631" s="8" t="s">
        <v>4936</v>
      </c>
      <c r="L631" s="8" t="s">
        <v>11376</v>
      </c>
      <c r="M631" s="8" t="s">
        <v>21</v>
      </c>
      <c r="N631" s="8"/>
      <c r="O631" s="8"/>
      <c r="P631" s="8"/>
      <c r="Q631" s="8"/>
      <c r="R631" s="8"/>
      <c r="S631" s="8"/>
      <c r="T631" s="8"/>
      <c r="U631" s="8"/>
      <c r="V631" s="8"/>
      <c r="W631" s="8"/>
      <c r="X631" s="8"/>
      <c r="Y631" s="8"/>
      <c r="Z631" s="8"/>
      <c r="AA631" s="8"/>
      <c r="AB631" s="8"/>
      <c r="AC631" s="8"/>
    </row>
    <row r="632" ht="22.5" customHeight="1">
      <c r="A632" s="8" t="s">
        <v>12278</v>
      </c>
      <c r="B632" s="8" t="s">
        <v>12271</v>
      </c>
      <c r="C632" s="8" t="s">
        <v>2954</v>
      </c>
      <c r="D632" s="8" t="s">
        <v>2989</v>
      </c>
      <c r="E632" s="8" t="s">
        <v>15</v>
      </c>
      <c r="F632" s="8" t="str">
        <f t="shared" si="1"/>
        <v>12</v>
      </c>
      <c r="G632" s="8" t="str">
        <f t="shared" si="2"/>
        <v>18</v>
      </c>
      <c r="H632" s="8" t="s">
        <v>114</v>
      </c>
      <c r="I632" s="8" t="s">
        <v>34</v>
      </c>
      <c r="J632" s="8" t="s">
        <v>53</v>
      </c>
      <c r="K632" s="8" t="s">
        <v>12275</v>
      </c>
      <c r="L632" s="8" t="s">
        <v>12284</v>
      </c>
      <c r="M632" s="8" t="s">
        <v>29</v>
      </c>
      <c r="N632" s="8"/>
      <c r="O632" s="8"/>
      <c r="P632" s="8"/>
      <c r="Q632" s="8"/>
      <c r="R632" s="8"/>
      <c r="S632" s="8"/>
      <c r="T632" s="8"/>
      <c r="U632" s="8"/>
      <c r="V632" s="8"/>
      <c r="W632" s="8"/>
      <c r="X632" s="8"/>
      <c r="Y632" s="8"/>
      <c r="Z632" s="8"/>
      <c r="AA632" s="8"/>
      <c r="AB632" s="8"/>
      <c r="AC632" s="8"/>
    </row>
    <row r="633" ht="22.5" customHeight="1">
      <c r="A633" s="8" t="s">
        <v>12285</v>
      </c>
      <c r="B633" s="8" t="s">
        <v>7066</v>
      </c>
      <c r="C633" s="8" t="s">
        <v>2954</v>
      </c>
      <c r="D633" s="8" t="s">
        <v>2968</v>
      </c>
      <c r="E633" s="8" t="s">
        <v>15</v>
      </c>
      <c r="F633" s="8" t="str">
        <f t="shared" si="1"/>
        <v>15</v>
      </c>
      <c r="G633" s="8" t="str">
        <f t="shared" si="2"/>
        <v>25</v>
      </c>
      <c r="H633" s="8" t="s">
        <v>39</v>
      </c>
      <c r="I633" s="8" t="s">
        <v>17</v>
      </c>
      <c r="J633" s="8" t="s">
        <v>40</v>
      </c>
      <c r="K633" s="8" t="s">
        <v>76</v>
      </c>
      <c r="L633" s="8" t="s">
        <v>12288</v>
      </c>
      <c r="M633" s="8" t="s">
        <v>21</v>
      </c>
      <c r="N633" s="8"/>
      <c r="O633" s="8"/>
      <c r="P633" s="8"/>
      <c r="Q633" s="8"/>
      <c r="R633" s="8"/>
      <c r="S633" s="8"/>
      <c r="T633" s="8"/>
      <c r="U633" s="8"/>
      <c r="V633" s="8"/>
      <c r="W633" s="8"/>
      <c r="X633" s="8"/>
      <c r="Y633" s="8"/>
      <c r="Z633" s="8"/>
      <c r="AA633" s="8"/>
      <c r="AB633" s="8"/>
      <c r="AC633" s="8"/>
    </row>
    <row r="634" ht="22.5" customHeight="1">
      <c r="A634" s="8" t="s">
        <v>12289</v>
      </c>
      <c r="B634" s="8" t="s">
        <v>12290</v>
      </c>
      <c r="C634" s="8" t="s">
        <v>2954</v>
      </c>
      <c r="D634" s="8" t="s">
        <v>2989</v>
      </c>
      <c r="E634" s="8" t="s">
        <v>15</v>
      </c>
      <c r="F634" s="8" t="str">
        <f t="shared" si="1"/>
        <v>10</v>
      </c>
      <c r="G634" s="8" t="str">
        <f t="shared" si="2"/>
        <v>15</v>
      </c>
      <c r="H634" s="8" t="s">
        <v>16</v>
      </c>
      <c r="I634" s="8" t="s">
        <v>34</v>
      </c>
      <c r="J634" s="8" t="s">
        <v>94</v>
      </c>
      <c r="K634" s="8" t="s">
        <v>12292</v>
      </c>
      <c r="L634" s="8" t="s">
        <v>12293</v>
      </c>
      <c r="M634" s="8" t="s">
        <v>21</v>
      </c>
      <c r="N634" s="8"/>
      <c r="O634" s="8"/>
      <c r="P634" s="8"/>
      <c r="Q634" s="8"/>
      <c r="R634" s="8"/>
      <c r="S634" s="8"/>
      <c r="T634" s="8"/>
      <c r="U634" s="8"/>
      <c r="V634" s="8"/>
      <c r="W634" s="8"/>
      <c r="X634" s="8"/>
      <c r="Y634" s="8"/>
      <c r="Z634" s="8"/>
      <c r="AA634" s="8"/>
      <c r="AB634" s="8"/>
      <c r="AC634" s="8"/>
    </row>
    <row r="635" ht="22.5" customHeight="1">
      <c r="A635" s="8" t="s">
        <v>12295</v>
      </c>
      <c r="B635" s="8" t="s">
        <v>12296</v>
      </c>
      <c r="C635" s="8" t="s">
        <v>2954</v>
      </c>
      <c r="D635" s="8" t="s">
        <v>2968</v>
      </c>
      <c r="E635" s="8" t="s">
        <v>15</v>
      </c>
      <c r="F635" s="8" t="str">
        <f t="shared" si="1"/>
        <v>11</v>
      </c>
      <c r="G635" s="8" t="str">
        <f t="shared" si="2"/>
        <v>17</v>
      </c>
      <c r="H635" s="8" t="s">
        <v>1509</v>
      </c>
      <c r="I635" s="8" t="s">
        <v>34</v>
      </c>
      <c r="J635" s="8" t="s">
        <v>18</v>
      </c>
      <c r="K635" s="8" t="s">
        <v>12299</v>
      </c>
      <c r="L635" s="8" t="s">
        <v>12301</v>
      </c>
      <c r="M635" s="8" t="s">
        <v>37</v>
      </c>
      <c r="N635" s="8"/>
      <c r="O635" s="8"/>
      <c r="P635" s="8"/>
      <c r="Q635" s="8"/>
      <c r="R635" s="8"/>
      <c r="S635" s="8"/>
      <c r="T635" s="8"/>
      <c r="U635" s="8"/>
      <c r="V635" s="8"/>
      <c r="W635" s="8"/>
      <c r="X635" s="8"/>
      <c r="Y635" s="8"/>
      <c r="Z635" s="8"/>
      <c r="AA635" s="8"/>
      <c r="AB635" s="8"/>
      <c r="AC635" s="8"/>
    </row>
    <row r="636" ht="22.5" customHeight="1">
      <c r="A636" s="8" t="s">
        <v>3411</v>
      </c>
      <c r="B636" s="8" t="s">
        <v>12303</v>
      </c>
      <c r="C636" s="8" t="s">
        <v>2954</v>
      </c>
      <c r="D636" s="8" t="s">
        <v>2955</v>
      </c>
      <c r="E636" s="8" t="s">
        <v>15</v>
      </c>
      <c r="F636" s="8" t="str">
        <f t="shared" si="1"/>
        <v>9</v>
      </c>
      <c r="G636" s="8" t="str">
        <f t="shared" si="2"/>
        <v>14</v>
      </c>
      <c r="H636" s="8" t="s">
        <v>3417</v>
      </c>
      <c r="I636" s="8" t="s">
        <v>58</v>
      </c>
      <c r="J636" s="8" t="s">
        <v>140</v>
      </c>
      <c r="K636" s="8" t="s">
        <v>12306</v>
      </c>
      <c r="L636" s="8" t="s">
        <v>3420</v>
      </c>
      <c r="M636" s="8" t="s">
        <v>21</v>
      </c>
      <c r="N636" s="8"/>
      <c r="O636" s="8"/>
      <c r="P636" s="8"/>
      <c r="Q636" s="8"/>
      <c r="R636" s="8"/>
      <c r="S636" s="8"/>
      <c r="T636" s="8"/>
      <c r="U636" s="8"/>
      <c r="V636" s="8"/>
      <c r="W636" s="8"/>
      <c r="X636" s="8"/>
      <c r="Y636" s="8"/>
      <c r="Z636" s="8"/>
      <c r="AA636" s="8"/>
      <c r="AB636" s="8"/>
      <c r="AC636" s="8"/>
    </row>
    <row r="637" ht="22.5" customHeight="1">
      <c r="A637" s="8" t="s">
        <v>12307</v>
      </c>
      <c r="B637" s="8" t="s">
        <v>12303</v>
      </c>
      <c r="C637" s="8" t="s">
        <v>2954</v>
      </c>
      <c r="D637" s="8" t="s">
        <v>2955</v>
      </c>
      <c r="E637" s="8" t="s">
        <v>15</v>
      </c>
      <c r="F637" s="8" t="str">
        <f t="shared" si="1"/>
        <v>9</v>
      </c>
      <c r="G637" s="8" t="str">
        <f t="shared" si="2"/>
        <v>15</v>
      </c>
      <c r="H637" s="8" t="s">
        <v>678</v>
      </c>
      <c r="I637" s="8" t="s">
        <v>17</v>
      </c>
      <c r="J637" s="8" t="s">
        <v>140</v>
      </c>
      <c r="K637" s="8" t="s">
        <v>12306</v>
      </c>
      <c r="L637" s="8" t="s">
        <v>12312</v>
      </c>
      <c r="M637" s="8" t="s">
        <v>21</v>
      </c>
      <c r="N637" s="8"/>
      <c r="O637" s="8"/>
      <c r="P637" s="8"/>
      <c r="Q637" s="8"/>
      <c r="R637" s="8"/>
      <c r="S637" s="8"/>
      <c r="T637" s="8"/>
      <c r="U637" s="8"/>
      <c r="V637" s="8"/>
      <c r="W637" s="8"/>
      <c r="X637" s="8"/>
      <c r="Y637" s="8"/>
      <c r="Z637" s="8"/>
      <c r="AA637" s="8"/>
      <c r="AB637" s="8"/>
      <c r="AC637" s="8"/>
    </row>
    <row r="638" ht="22.5" customHeight="1">
      <c r="A638" s="8" t="s">
        <v>2324</v>
      </c>
      <c r="B638" s="8" t="s">
        <v>12303</v>
      </c>
      <c r="C638" s="8" t="s">
        <v>2954</v>
      </c>
      <c r="D638" s="8" t="s">
        <v>2955</v>
      </c>
      <c r="E638" s="8" t="s">
        <v>15</v>
      </c>
      <c r="F638" s="8" t="str">
        <f t="shared" si="1"/>
        <v>6</v>
      </c>
      <c r="G638" s="8" t="str">
        <f t="shared" si="2"/>
        <v>9</v>
      </c>
      <c r="H638" s="8" t="s">
        <v>1789</v>
      </c>
      <c r="I638" s="8" t="s">
        <v>58</v>
      </c>
      <c r="J638" s="8" t="s">
        <v>140</v>
      </c>
      <c r="K638" s="8" t="s">
        <v>12306</v>
      </c>
      <c r="L638" s="8" t="s">
        <v>3410</v>
      </c>
      <c r="M638" s="8" t="s">
        <v>21</v>
      </c>
      <c r="N638" s="8"/>
      <c r="O638" s="8"/>
      <c r="P638" s="8"/>
      <c r="Q638" s="8"/>
      <c r="R638" s="8"/>
      <c r="S638" s="8"/>
      <c r="T638" s="8"/>
      <c r="U638" s="8"/>
      <c r="V638" s="8"/>
      <c r="W638" s="8"/>
      <c r="X638" s="8"/>
      <c r="Y638" s="8"/>
      <c r="Z638" s="8"/>
      <c r="AA638" s="8"/>
      <c r="AB638" s="8"/>
      <c r="AC638" s="8"/>
    </row>
    <row r="639" ht="22.5" customHeight="1">
      <c r="A639" s="8" t="s">
        <v>12318</v>
      </c>
      <c r="B639" s="8" t="s">
        <v>12319</v>
      </c>
      <c r="C639" s="8" t="s">
        <v>2954</v>
      </c>
      <c r="D639" s="8" t="s">
        <v>2968</v>
      </c>
      <c r="E639" s="8" t="s">
        <v>15</v>
      </c>
      <c r="F639" s="8" t="str">
        <f t="shared" si="1"/>
        <v>15</v>
      </c>
      <c r="G639" s="8" t="str">
        <f t="shared" si="2"/>
        <v>30</v>
      </c>
      <c r="H639" s="8" t="s">
        <v>6207</v>
      </c>
      <c r="I639" s="8" t="s">
        <v>58</v>
      </c>
      <c r="J639" s="8" t="s">
        <v>240</v>
      </c>
      <c r="K639" s="8" t="s">
        <v>11594</v>
      </c>
      <c r="L639" s="8" t="s">
        <v>12320</v>
      </c>
      <c r="M639" s="8" t="s">
        <v>37</v>
      </c>
      <c r="N639" s="8"/>
      <c r="O639" s="8"/>
      <c r="P639" s="8"/>
      <c r="Q639" s="8"/>
      <c r="R639" s="8"/>
      <c r="S639" s="8"/>
      <c r="T639" s="8"/>
      <c r="U639" s="8"/>
      <c r="V639" s="8"/>
      <c r="W639" s="8"/>
      <c r="X639" s="8"/>
      <c r="Y639" s="8"/>
      <c r="Z639" s="8"/>
      <c r="AA639" s="8"/>
      <c r="AB639" s="8"/>
      <c r="AC639" s="8"/>
    </row>
    <row r="640" ht="22.5" customHeight="1">
      <c r="A640" s="8" t="s">
        <v>1329</v>
      </c>
      <c r="B640" s="8" t="s">
        <v>12303</v>
      </c>
      <c r="C640" s="8" t="s">
        <v>2954</v>
      </c>
      <c r="D640" s="8" t="s">
        <v>2955</v>
      </c>
      <c r="E640" s="8" t="s">
        <v>15</v>
      </c>
      <c r="F640" s="8" t="str">
        <f t="shared" si="1"/>
        <v>8</v>
      </c>
      <c r="G640" s="8" t="str">
        <f t="shared" si="2"/>
        <v>13</v>
      </c>
      <c r="H640" s="8" t="s">
        <v>3516</v>
      </c>
      <c r="I640" s="8" t="s">
        <v>58</v>
      </c>
      <c r="J640" s="8" t="s">
        <v>140</v>
      </c>
      <c r="K640" s="8" t="s">
        <v>12306</v>
      </c>
      <c r="L640" s="8" t="s">
        <v>3517</v>
      </c>
      <c r="M640" s="8" t="s">
        <v>21</v>
      </c>
      <c r="N640" s="8"/>
      <c r="O640" s="8"/>
      <c r="P640" s="8"/>
      <c r="Q640" s="8"/>
      <c r="R640" s="8"/>
      <c r="S640" s="8"/>
      <c r="T640" s="8"/>
      <c r="U640" s="8"/>
      <c r="V640" s="8"/>
      <c r="W640" s="8"/>
      <c r="X640" s="8"/>
      <c r="Y640" s="8"/>
      <c r="Z640" s="8"/>
      <c r="AA640" s="8"/>
      <c r="AB640" s="8"/>
      <c r="AC640" s="8"/>
    </row>
    <row r="641" ht="22.5" customHeight="1">
      <c r="A641" s="8" t="s">
        <v>12325</v>
      </c>
      <c r="B641" s="8" t="s">
        <v>7066</v>
      </c>
      <c r="C641" s="8" t="s">
        <v>2954</v>
      </c>
      <c r="D641" s="8" t="s">
        <v>3181</v>
      </c>
      <c r="E641" s="8" t="s">
        <v>15</v>
      </c>
      <c r="F641" s="8" t="str">
        <f t="shared" si="1"/>
        <v>20</v>
      </c>
      <c r="G641" s="8" t="str">
        <f t="shared" si="2"/>
        <v>35</v>
      </c>
      <c r="H641" s="8" t="s">
        <v>223</v>
      </c>
      <c r="I641" s="8" t="s">
        <v>34</v>
      </c>
      <c r="J641" s="8" t="s">
        <v>94</v>
      </c>
      <c r="K641" s="8" t="s">
        <v>12330</v>
      </c>
      <c r="L641" s="8" t="s">
        <v>12331</v>
      </c>
      <c r="M641" s="8" t="s">
        <v>37</v>
      </c>
      <c r="N641" s="8"/>
      <c r="O641" s="8"/>
      <c r="P641" s="8"/>
      <c r="Q641" s="8"/>
      <c r="R641" s="8"/>
      <c r="S641" s="8"/>
      <c r="T641" s="8"/>
      <c r="U641" s="8"/>
      <c r="V641" s="8"/>
      <c r="W641" s="8"/>
      <c r="X641" s="8"/>
      <c r="Y641" s="8"/>
      <c r="Z641" s="8"/>
      <c r="AA641" s="8"/>
      <c r="AB641" s="8"/>
      <c r="AC641" s="8"/>
    </row>
    <row r="642" ht="22.5" customHeight="1">
      <c r="A642" s="8" t="s">
        <v>12332</v>
      </c>
      <c r="B642" s="8" t="s">
        <v>7066</v>
      </c>
      <c r="C642" s="8" t="s">
        <v>2954</v>
      </c>
      <c r="D642" s="8" t="s">
        <v>3181</v>
      </c>
      <c r="E642" s="8" t="s">
        <v>122</v>
      </c>
      <c r="F642" s="8" t="str">
        <f t="shared" si="1"/>
        <v>12</v>
      </c>
      <c r="G642" s="8" t="str">
        <f t="shared" si="2"/>
        <v>15</v>
      </c>
      <c r="H642" s="8" t="s">
        <v>2997</v>
      </c>
      <c r="I642" s="8" t="s">
        <v>58</v>
      </c>
      <c r="J642" s="8" t="s">
        <v>1064</v>
      </c>
      <c r="K642" s="8" t="s">
        <v>12336</v>
      </c>
      <c r="L642" s="8" t="s">
        <v>12339</v>
      </c>
      <c r="M642" s="8" t="s">
        <v>29</v>
      </c>
      <c r="N642" s="8"/>
      <c r="O642" s="8"/>
      <c r="P642" s="8"/>
      <c r="Q642" s="8"/>
      <c r="R642" s="8"/>
      <c r="S642" s="8"/>
      <c r="T642" s="8"/>
      <c r="U642" s="8"/>
      <c r="V642" s="8"/>
      <c r="W642" s="8"/>
      <c r="X642" s="8"/>
      <c r="Y642" s="8"/>
      <c r="Z642" s="8"/>
      <c r="AA642" s="8"/>
      <c r="AB642" s="8"/>
      <c r="AC642" s="8"/>
    </row>
    <row r="643" ht="22.5" customHeight="1">
      <c r="A643" s="8" t="s">
        <v>2792</v>
      </c>
      <c r="B643" s="8" t="s">
        <v>12342</v>
      </c>
      <c r="C643" s="8" t="s">
        <v>2954</v>
      </c>
      <c r="D643" s="8" t="s">
        <v>2968</v>
      </c>
      <c r="E643" s="8" t="s">
        <v>15</v>
      </c>
      <c r="F643" s="8" t="str">
        <f t="shared" si="1"/>
        <v>3</v>
      </c>
      <c r="G643" s="8" t="str">
        <f t="shared" si="2"/>
        <v>4</v>
      </c>
      <c r="H643" s="8" t="s">
        <v>740</v>
      </c>
      <c r="I643" s="8" t="s">
        <v>164</v>
      </c>
      <c r="J643" s="8" t="s">
        <v>12344</v>
      </c>
      <c r="K643" s="8" t="s">
        <v>12345</v>
      </c>
      <c r="L643" s="8" t="s">
        <v>12347</v>
      </c>
      <c r="M643" s="8" t="s">
        <v>62</v>
      </c>
      <c r="N643" s="8"/>
      <c r="O643" s="8"/>
      <c r="P643" s="8"/>
      <c r="Q643" s="8"/>
      <c r="R643" s="8"/>
      <c r="S643" s="8"/>
      <c r="T643" s="8"/>
      <c r="U643" s="8"/>
      <c r="V643" s="8"/>
      <c r="W643" s="8"/>
      <c r="X643" s="8"/>
      <c r="Y643" s="8"/>
      <c r="Z643" s="8"/>
      <c r="AA643" s="8"/>
      <c r="AB643" s="8"/>
      <c r="AC643" s="8"/>
    </row>
    <row r="644" ht="22.5" customHeight="1">
      <c r="A644" s="8" t="s">
        <v>12349</v>
      </c>
      <c r="B644" s="8" t="s">
        <v>12350</v>
      </c>
      <c r="C644" s="8" t="s">
        <v>2954</v>
      </c>
      <c r="D644" s="8" t="s">
        <v>2960</v>
      </c>
      <c r="E644" s="8" t="s">
        <v>15</v>
      </c>
      <c r="F644" s="8" t="str">
        <f t="shared" si="1"/>
        <v>25</v>
      </c>
      <c r="G644" s="8" t="str">
        <f t="shared" si="2"/>
        <v>50</v>
      </c>
      <c r="H644" s="8" t="s">
        <v>495</v>
      </c>
      <c r="I644" s="8" t="s">
        <v>17</v>
      </c>
      <c r="J644" s="8" t="s">
        <v>94</v>
      </c>
      <c r="K644" s="8" t="s">
        <v>12354</v>
      </c>
      <c r="L644" s="8" t="s">
        <v>12355</v>
      </c>
      <c r="M644" s="8" t="s">
        <v>43</v>
      </c>
      <c r="N644" s="8"/>
      <c r="O644" s="8"/>
      <c r="P644" s="8"/>
      <c r="Q644" s="8"/>
      <c r="R644" s="8"/>
      <c r="S644" s="8"/>
      <c r="T644" s="8"/>
      <c r="U644" s="8"/>
      <c r="V644" s="8"/>
      <c r="W644" s="8"/>
      <c r="X644" s="8"/>
      <c r="Y644" s="8"/>
      <c r="Z644" s="8"/>
      <c r="AA644" s="8"/>
      <c r="AB644" s="8"/>
      <c r="AC644" s="8"/>
    </row>
    <row r="645" ht="22.5" customHeight="1">
      <c r="A645" s="8" t="s">
        <v>12357</v>
      </c>
      <c r="B645" s="8" t="s">
        <v>7066</v>
      </c>
      <c r="C645" s="8" t="s">
        <v>2954</v>
      </c>
      <c r="D645" s="8" t="s">
        <v>2960</v>
      </c>
      <c r="E645" s="8" t="s">
        <v>15</v>
      </c>
      <c r="F645" s="8" t="str">
        <f t="shared" si="1"/>
        <v>25</v>
      </c>
      <c r="G645" s="8" t="str">
        <f t="shared" si="2"/>
        <v>50</v>
      </c>
      <c r="H645" s="8" t="s">
        <v>495</v>
      </c>
      <c r="I645" s="8" t="s">
        <v>58</v>
      </c>
      <c r="J645" s="8" t="s">
        <v>94</v>
      </c>
      <c r="K645" s="8" t="s">
        <v>12354</v>
      </c>
      <c r="L645" s="8" t="s">
        <v>12360</v>
      </c>
      <c r="M645" s="8" t="s">
        <v>43</v>
      </c>
      <c r="N645" s="8"/>
      <c r="O645" s="8"/>
      <c r="P645" s="8"/>
      <c r="Q645" s="8"/>
      <c r="R645" s="8"/>
      <c r="S645" s="8"/>
      <c r="T645" s="8"/>
      <c r="U645" s="8"/>
      <c r="V645" s="8"/>
      <c r="W645" s="8"/>
      <c r="X645" s="8"/>
      <c r="Y645" s="8"/>
      <c r="Z645" s="8"/>
      <c r="AA645" s="8"/>
      <c r="AB645" s="8"/>
      <c r="AC645" s="8"/>
    </row>
    <row r="646" ht="22.5" customHeight="1">
      <c r="A646" s="8" t="s">
        <v>12363</v>
      </c>
      <c r="B646" s="8" t="s">
        <v>7066</v>
      </c>
      <c r="C646" s="8" t="s">
        <v>2954</v>
      </c>
      <c r="D646" s="8" t="s">
        <v>2955</v>
      </c>
      <c r="E646" s="8" t="s">
        <v>15</v>
      </c>
      <c r="F646" s="8" t="str">
        <f t="shared" si="1"/>
        <v>8</v>
      </c>
      <c r="G646" s="8" t="str">
        <f t="shared" si="2"/>
        <v>15</v>
      </c>
      <c r="H646" s="8" t="s">
        <v>135</v>
      </c>
      <c r="I646" s="8" t="s">
        <v>34</v>
      </c>
      <c r="J646" s="8" t="s">
        <v>94</v>
      </c>
      <c r="K646" s="8" t="s">
        <v>12170</v>
      </c>
      <c r="L646" s="8" t="s">
        <v>12364</v>
      </c>
      <c r="M646" s="8" t="s">
        <v>43</v>
      </c>
      <c r="N646" s="8"/>
      <c r="O646" s="8"/>
      <c r="P646" s="8"/>
      <c r="Q646" s="8"/>
      <c r="R646" s="8"/>
      <c r="S646" s="8"/>
      <c r="T646" s="8"/>
      <c r="U646" s="8"/>
      <c r="V646" s="8"/>
      <c r="W646" s="8"/>
      <c r="X646" s="8"/>
      <c r="Y646" s="8"/>
      <c r="Z646" s="8"/>
      <c r="AA646" s="8"/>
      <c r="AB646" s="8"/>
      <c r="AC646" s="8"/>
    </row>
    <row r="647" ht="22.5" customHeight="1">
      <c r="A647" s="8" t="s">
        <v>12367</v>
      </c>
      <c r="B647" s="8" t="s">
        <v>12369</v>
      </c>
      <c r="C647" s="8" t="s">
        <v>2954</v>
      </c>
      <c r="D647" s="8" t="s">
        <v>2968</v>
      </c>
      <c r="E647" s="8" t="s">
        <v>244</v>
      </c>
      <c r="F647" s="8" t="str">
        <f t="shared" si="1"/>
        <v>5</v>
      </c>
      <c r="G647" s="8" t="str">
        <f t="shared" si="2"/>
        <v>7</v>
      </c>
      <c r="H647" s="8" t="s">
        <v>597</v>
      </c>
      <c r="I647" s="8" t="s">
        <v>58</v>
      </c>
      <c r="J647" s="8" t="s">
        <v>66</v>
      </c>
      <c r="K647" s="8" t="s">
        <v>12372</v>
      </c>
      <c r="L647" s="8" t="s">
        <v>12373</v>
      </c>
      <c r="M647" s="8" t="s">
        <v>62</v>
      </c>
      <c r="N647" s="8"/>
      <c r="O647" s="8"/>
      <c r="P647" s="8"/>
      <c r="Q647" s="8"/>
      <c r="R647" s="8"/>
      <c r="S647" s="8"/>
      <c r="T647" s="8"/>
      <c r="U647" s="8"/>
      <c r="V647" s="8"/>
      <c r="W647" s="8"/>
      <c r="X647" s="8"/>
      <c r="Y647" s="8"/>
      <c r="Z647" s="8"/>
      <c r="AA647" s="8"/>
      <c r="AB647" s="8"/>
      <c r="AC647" s="8"/>
    </row>
    <row r="648" ht="22.5" customHeight="1">
      <c r="A648" s="8" t="s">
        <v>12376</v>
      </c>
      <c r="B648" s="8" t="s">
        <v>12377</v>
      </c>
      <c r="C648" s="8" t="s">
        <v>2954</v>
      </c>
      <c r="D648" s="8" t="s">
        <v>3181</v>
      </c>
      <c r="E648" s="8" t="s">
        <v>122</v>
      </c>
      <c r="F648" s="8" t="str">
        <f t="shared" si="1"/>
        <v>30</v>
      </c>
      <c r="G648" s="8" t="str">
        <f t="shared" si="2"/>
        <v>60</v>
      </c>
      <c r="H648" s="8" t="s">
        <v>278</v>
      </c>
      <c r="I648" s="8" t="s">
        <v>58</v>
      </c>
      <c r="J648" s="8" t="s">
        <v>140</v>
      </c>
      <c r="K648" s="8" t="s">
        <v>12380</v>
      </c>
      <c r="L648" s="8" t="s">
        <v>12381</v>
      </c>
      <c r="M648" s="8" t="s">
        <v>43</v>
      </c>
      <c r="N648" s="8"/>
      <c r="O648" s="8"/>
      <c r="P648" s="8"/>
      <c r="Q648" s="8"/>
      <c r="R648" s="8"/>
      <c r="S648" s="8"/>
      <c r="T648" s="8"/>
      <c r="U648" s="8"/>
      <c r="V648" s="8"/>
      <c r="W648" s="8"/>
      <c r="X648" s="8"/>
      <c r="Y648" s="8"/>
      <c r="Z648" s="8"/>
      <c r="AA648" s="8"/>
      <c r="AB648" s="8"/>
      <c r="AC648" s="8"/>
    </row>
    <row r="649" ht="22.5" customHeight="1">
      <c r="A649" s="8" t="s">
        <v>12349</v>
      </c>
      <c r="B649" s="8" t="s">
        <v>7066</v>
      </c>
      <c r="C649" s="8" t="s">
        <v>2954</v>
      </c>
      <c r="D649" s="8" t="s">
        <v>2960</v>
      </c>
      <c r="E649" s="8" t="s">
        <v>15</v>
      </c>
      <c r="F649" s="8" t="str">
        <f t="shared" si="1"/>
        <v>15</v>
      </c>
      <c r="G649" s="8" t="str">
        <f t="shared" si="2"/>
        <v>30</v>
      </c>
      <c r="H649" s="8" t="s">
        <v>202</v>
      </c>
      <c r="I649" s="8" t="s">
        <v>58</v>
      </c>
      <c r="J649" s="8" t="s">
        <v>94</v>
      </c>
      <c r="K649" s="8" t="s">
        <v>12354</v>
      </c>
      <c r="L649" s="8" t="s">
        <v>12385</v>
      </c>
      <c r="M649" s="8" t="s">
        <v>43</v>
      </c>
      <c r="N649" s="8"/>
      <c r="O649" s="8"/>
      <c r="P649" s="8"/>
      <c r="Q649" s="8"/>
      <c r="R649" s="8"/>
      <c r="S649" s="8"/>
      <c r="T649" s="8"/>
      <c r="U649" s="8"/>
      <c r="V649" s="8"/>
      <c r="W649" s="8"/>
      <c r="X649" s="8"/>
      <c r="Y649" s="8"/>
      <c r="Z649" s="8"/>
      <c r="AA649" s="8"/>
      <c r="AB649" s="8"/>
      <c r="AC649" s="8"/>
    </row>
    <row r="650" ht="22.5" customHeight="1">
      <c r="A650" s="8" t="s">
        <v>12388</v>
      </c>
      <c r="B650" s="8" t="s">
        <v>7066</v>
      </c>
      <c r="C650" s="8" t="s">
        <v>2954</v>
      </c>
      <c r="D650" s="8" t="s">
        <v>2968</v>
      </c>
      <c r="E650" s="8" t="s">
        <v>139</v>
      </c>
      <c r="F650" s="8" t="str">
        <f t="shared" si="1"/>
        <v>8</v>
      </c>
      <c r="G650" s="8" t="str">
        <f t="shared" si="2"/>
        <v>12</v>
      </c>
      <c r="H650" s="8" t="s">
        <v>699</v>
      </c>
      <c r="I650" s="8" t="s">
        <v>17</v>
      </c>
      <c r="J650" s="8" t="s">
        <v>94</v>
      </c>
      <c r="K650" s="8" t="s">
        <v>76</v>
      </c>
      <c r="L650" s="8" t="s">
        <v>12390</v>
      </c>
      <c r="M650" s="8" t="s">
        <v>21</v>
      </c>
      <c r="N650" s="8"/>
      <c r="O650" s="8"/>
      <c r="P650" s="8"/>
      <c r="Q650" s="8"/>
      <c r="R650" s="8"/>
      <c r="S650" s="8"/>
      <c r="T650" s="8"/>
      <c r="U650" s="8"/>
      <c r="V650" s="8"/>
      <c r="W650" s="8"/>
      <c r="X650" s="8"/>
      <c r="Y650" s="8"/>
      <c r="Z650" s="8"/>
      <c r="AA650" s="8"/>
      <c r="AB650" s="8"/>
      <c r="AC650" s="8"/>
    </row>
    <row r="651" ht="22.5" customHeight="1">
      <c r="A651" s="8" t="s">
        <v>12394</v>
      </c>
      <c r="B651" s="8" t="s">
        <v>7066</v>
      </c>
      <c r="C651" s="8" t="s">
        <v>2954</v>
      </c>
      <c r="D651" s="8" t="s">
        <v>2968</v>
      </c>
      <c r="E651" s="8" t="s">
        <v>15</v>
      </c>
      <c r="F651" s="8" t="str">
        <f t="shared" si="1"/>
        <v>8</v>
      </c>
      <c r="G651" s="8" t="str">
        <f t="shared" si="2"/>
        <v>10</v>
      </c>
      <c r="H651" s="8" t="s">
        <v>123</v>
      </c>
      <c r="I651" s="8" t="s">
        <v>17</v>
      </c>
      <c r="J651" s="8" t="s">
        <v>140</v>
      </c>
      <c r="K651" s="8" t="s">
        <v>76</v>
      </c>
      <c r="L651" s="8" t="s">
        <v>12395</v>
      </c>
      <c r="M651" s="8" t="s">
        <v>29</v>
      </c>
      <c r="N651" s="8"/>
      <c r="O651" s="8"/>
      <c r="P651" s="8"/>
      <c r="Q651" s="8"/>
      <c r="R651" s="8"/>
      <c r="S651" s="8"/>
      <c r="T651" s="8"/>
      <c r="U651" s="8"/>
      <c r="V651" s="8"/>
      <c r="W651" s="8"/>
      <c r="X651" s="8"/>
      <c r="Y651" s="8"/>
      <c r="Z651" s="8"/>
      <c r="AA651" s="8"/>
      <c r="AB651" s="8"/>
      <c r="AC651" s="8"/>
    </row>
    <row r="652" ht="22.5" customHeight="1">
      <c r="A652" s="8" t="s">
        <v>12399</v>
      </c>
      <c r="B652" s="8" t="s">
        <v>11567</v>
      </c>
      <c r="C652" s="8" t="s">
        <v>2954</v>
      </c>
      <c r="D652" s="8" t="s">
        <v>3181</v>
      </c>
      <c r="E652" s="8" t="s">
        <v>15</v>
      </c>
      <c r="F652" s="8" t="str">
        <f t="shared" si="1"/>
        <v>13</v>
      </c>
      <c r="G652" s="8" t="str">
        <f t="shared" si="2"/>
        <v>25</v>
      </c>
      <c r="H652" s="8" t="s">
        <v>2577</v>
      </c>
      <c r="I652" s="8" t="s">
        <v>34</v>
      </c>
      <c r="J652" s="8" t="s">
        <v>140</v>
      </c>
      <c r="K652" s="8" t="s">
        <v>11569</v>
      </c>
      <c r="L652" s="8" t="s">
        <v>12403</v>
      </c>
      <c r="M652" s="8" t="s">
        <v>21</v>
      </c>
      <c r="N652" s="8"/>
      <c r="O652" s="8"/>
      <c r="P652" s="8"/>
      <c r="Q652" s="8"/>
      <c r="R652" s="8"/>
      <c r="S652" s="8"/>
      <c r="T652" s="8"/>
      <c r="U652" s="8"/>
      <c r="V652" s="8"/>
      <c r="W652" s="8"/>
      <c r="X652" s="8"/>
      <c r="Y652" s="8"/>
      <c r="Z652" s="8"/>
      <c r="AA652" s="8"/>
      <c r="AB652" s="8"/>
      <c r="AC652" s="8"/>
    </row>
    <row r="653" ht="22.5" customHeight="1">
      <c r="A653" s="8" t="s">
        <v>7139</v>
      </c>
      <c r="B653" s="8" t="s">
        <v>7066</v>
      </c>
      <c r="C653" s="8" t="s">
        <v>2954</v>
      </c>
      <c r="D653" s="8" t="s">
        <v>2968</v>
      </c>
      <c r="E653" s="8" t="s">
        <v>15</v>
      </c>
      <c r="F653" s="8" t="str">
        <f t="shared" si="1"/>
        <v>15</v>
      </c>
      <c r="G653" s="8" t="str">
        <f t="shared" si="2"/>
        <v>27</v>
      </c>
      <c r="H653" s="8" t="s">
        <v>4745</v>
      </c>
      <c r="I653" s="8" t="s">
        <v>26</v>
      </c>
      <c r="J653" s="8" t="s">
        <v>108</v>
      </c>
      <c r="K653" s="8" t="s">
        <v>76</v>
      </c>
      <c r="L653" s="8" t="s">
        <v>11518</v>
      </c>
      <c r="M653" s="8" t="s">
        <v>37</v>
      </c>
      <c r="N653" s="8"/>
      <c r="O653" s="8"/>
      <c r="P653" s="8"/>
      <c r="Q653" s="8"/>
      <c r="R653" s="8"/>
      <c r="S653" s="8"/>
      <c r="T653" s="8"/>
      <c r="U653" s="8"/>
      <c r="V653" s="8"/>
      <c r="W653" s="8"/>
      <c r="X653" s="8"/>
      <c r="Y653" s="8"/>
      <c r="Z653" s="8"/>
      <c r="AA653" s="8"/>
      <c r="AB653" s="8"/>
      <c r="AC653" s="8"/>
    </row>
    <row r="654" ht="22.5" customHeight="1">
      <c r="A654" s="8" t="s">
        <v>12410</v>
      </c>
      <c r="B654" s="8" t="s">
        <v>7066</v>
      </c>
      <c r="C654" s="8" t="s">
        <v>2954</v>
      </c>
      <c r="D654" s="8" t="s">
        <v>2955</v>
      </c>
      <c r="E654" s="8" t="s">
        <v>15</v>
      </c>
      <c r="F654" s="8" t="str">
        <f t="shared" si="1"/>
        <v>7</v>
      </c>
      <c r="G654" s="8" t="str">
        <f t="shared" si="2"/>
        <v>12</v>
      </c>
      <c r="H654" s="8" t="s">
        <v>193</v>
      </c>
      <c r="I654" s="8" t="s">
        <v>34</v>
      </c>
      <c r="J654" s="8" t="s">
        <v>94</v>
      </c>
      <c r="K654" s="8" t="s">
        <v>12170</v>
      </c>
      <c r="L654" s="8" t="s">
        <v>12412</v>
      </c>
      <c r="M654" s="8" t="s">
        <v>43</v>
      </c>
      <c r="N654" s="8"/>
      <c r="O654" s="8"/>
      <c r="P654" s="8"/>
      <c r="Q654" s="8"/>
      <c r="R654" s="8"/>
      <c r="S654" s="8"/>
      <c r="T654" s="8"/>
      <c r="U654" s="8"/>
      <c r="V654" s="8"/>
      <c r="W654" s="8"/>
      <c r="X654" s="8"/>
      <c r="Y654" s="8"/>
      <c r="Z654" s="8"/>
      <c r="AA654" s="8"/>
      <c r="AB654" s="8"/>
      <c r="AC654" s="8"/>
    </row>
    <row r="655" ht="22.5" customHeight="1">
      <c r="A655" s="8" t="s">
        <v>12416</v>
      </c>
      <c r="B655" s="8" t="s">
        <v>12417</v>
      </c>
      <c r="C655" s="8" t="s">
        <v>2954</v>
      </c>
      <c r="D655" s="8" t="s">
        <v>2968</v>
      </c>
      <c r="E655" s="8" t="s">
        <v>122</v>
      </c>
      <c r="F655" s="8" t="str">
        <f t="shared" si="1"/>
        <v>20</v>
      </c>
      <c r="G655" s="8" t="str">
        <f t="shared" si="2"/>
        <v>30</v>
      </c>
      <c r="H655" s="8" t="s">
        <v>234</v>
      </c>
      <c r="I655" s="8" t="s">
        <v>34</v>
      </c>
      <c r="J655" s="8" t="s">
        <v>523</v>
      </c>
      <c r="K655" s="8" t="s">
        <v>12421</v>
      </c>
      <c r="L655" s="8" t="s">
        <v>12422</v>
      </c>
      <c r="M655" s="8" t="s">
        <v>62</v>
      </c>
      <c r="N655" s="8"/>
      <c r="O655" s="8"/>
      <c r="P655" s="8"/>
      <c r="Q655" s="8"/>
      <c r="R655" s="8"/>
      <c r="S655" s="8"/>
      <c r="T655" s="8"/>
      <c r="U655" s="8"/>
      <c r="V655" s="8"/>
      <c r="W655" s="8"/>
      <c r="X655" s="8"/>
      <c r="Y655" s="8"/>
      <c r="Z655" s="8"/>
      <c r="AA655" s="8"/>
      <c r="AB655" s="8"/>
      <c r="AC655" s="8"/>
    </row>
    <row r="656" ht="22.5" customHeight="1">
      <c r="A656" s="8" t="s">
        <v>12424</v>
      </c>
      <c r="B656" s="8" t="s">
        <v>7066</v>
      </c>
      <c r="C656" s="8" t="s">
        <v>2954</v>
      </c>
      <c r="D656" s="8" t="s">
        <v>3181</v>
      </c>
      <c r="E656" s="8" t="s">
        <v>122</v>
      </c>
      <c r="F656" s="8" t="str">
        <f t="shared" si="1"/>
        <v>12</v>
      </c>
      <c r="G656" s="8" t="str">
        <f t="shared" si="2"/>
        <v>15</v>
      </c>
      <c r="H656" s="8" t="s">
        <v>2997</v>
      </c>
      <c r="I656" s="8" t="s">
        <v>58</v>
      </c>
      <c r="J656" s="8" t="s">
        <v>1064</v>
      </c>
      <c r="K656" s="8" t="s">
        <v>12336</v>
      </c>
      <c r="L656" s="8" t="s">
        <v>12429</v>
      </c>
      <c r="M656" s="8" t="s">
        <v>29</v>
      </c>
      <c r="N656" s="8"/>
      <c r="O656" s="8"/>
      <c r="P656" s="8"/>
      <c r="Q656" s="8"/>
      <c r="R656" s="8"/>
      <c r="S656" s="8"/>
      <c r="T656" s="8"/>
      <c r="U656" s="8"/>
      <c r="V656" s="8"/>
      <c r="W656" s="8"/>
      <c r="X656" s="8"/>
      <c r="Y656" s="8"/>
      <c r="Z656" s="8"/>
      <c r="AA656" s="8"/>
      <c r="AB656" s="8"/>
      <c r="AC656" s="8"/>
    </row>
    <row r="657" ht="22.5" customHeight="1">
      <c r="A657" s="8" t="s">
        <v>12430</v>
      </c>
      <c r="B657" s="8" t="s">
        <v>12432</v>
      </c>
      <c r="C657" s="8" t="s">
        <v>2954</v>
      </c>
      <c r="D657" s="8" t="s">
        <v>12434</v>
      </c>
      <c r="E657" s="8" t="s">
        <v>244</v>
      </c>
      <c r="F657" s="8" t="str">
        <f t="shared" si="1"/>
        <v>8</v>
      </c>
      <c r="G657" s="8" t="str">
        <f t="shared" si="2"/>
        <v>16</v>
      </c>
      <c r="H657" s="8" t="s">
        <v>89</v>
      </c>
      <c r="I657" s="8" t="s">
        <v>17</v>
      </c>
      <c r="J657" s="8" t="s">
        <v>40</v>
      </c>
      <c r="K657" s="8" t="s">
        <v>12436</v>
      </c>
      <c r="L657" s="8" t="s">
        <v>12437</v>
      </c>
      <c r="M657" s="8" t="s">
        <v>73</v>
      </c>
      <c r="N657" s="8"/>
      <c r="O657" s="8"/>
      <c r="P657" s="8"/>
      <c r="Q657" s="8"/>
      <c r="R657" s="8"/>
      <c r="S657" s="8"/>
      <c r="T657" s="8"/>
      <c r="U657" s="8"/>
      <c r="V657" s="8"/>
      <c r="W657" s="8"/>
      <c r="X657" s="8"/>
      <c r="Y657" s="8"/>
      <c r="Z657" s="8"/>
      <c r="AA657" s="8"/>
      <c r="AB657" s="8"/>
      <c r="AC657" s="8"/>
    </row>
    <row r="658" ht="22.5" customHeight="1">
      <c r="A658" s="8" t="s">
        <v>12438</v>
      </c>
      <c r="B658" s="8" t="s">
        <v>7066</v>
      </c>
      <c r="C658" s="8" t="s">
        <v>2954</v>
      </c>
      <c r="D658" s="8" t="s">
        <v>2968</v>
      </c>
      <c r="E658" s="8" t="s">
        <v>15</v>
      </c>
      <c r="F658" s="8" t="str">
        <f t="shared" si="1"/>
        <v>21</v>
      </c>
      <c r="G658" s="8" t="str">
        <f t="shared" si="2"/>
        <v>35</v>
      </c>
      <c r="H658" s="8" t="s">
        <v>12440</v>
      </c>
      <c r="I658" s="8" t="s">
        <v>34</v>
      </c>
      <c r="J658" s="8" t="s">
        <v>1064</v>
      </c>
      <c r="K658" s="8" t="s">
        <v>12441</v>
      </c>
      <c r="L658" s="8" t="s">
        <v>12443</v>
      </c>
      <c r="M658" s="8" t="s">
        <v>43</v>
      </c>
      <c r="N658" s="8"/>
      <c r="O658" s="8"/>
      <c r="P658" s="8"/>
      <c r="Q658" s="8"/>
      <c r="R658" s="8"/>
      <c r="S658" s="8"/>
      <c r="T658" s="8"/>
      <c r="U658" s="8"/>
      <c r="V658" s="8"/>
      <c r="W658" s="8"/>
      <c r="X658" s="8"/>
      <c r="Y658" s="8"/>
      <c r="Z658" s="8"/>
      <c r="AA658" s="8"/>
      <c r="AB658" s="8"/>
      <c r="AC658" s="8"/>
    </row>
    <row r="659" ht="22.5" customHeight="1">
      <c r="A659" s="8" t="s">
        <v>12332</v>
      </c>
      <c r="B659" s="8" t="s">
        <v>12444</v>
      </c>
      <c r="C659" s="8" t="s">
        <v>2954</v>
      </c>
      <c r="D659" s="8" t="s">
        <v>3248</v>
      </c>
      <c r="E659" s="8" t="s">
        <v>122</v>
      </c>
      <c r="F659" s="8" t="str">
        <f t="shared" si="1"/>
        <v>10</v>
      </c>
      <c r="G659" s="8" t="str">
        <f t="shared" si="2"/>
        <v>15</v>
      </c>
      <c r="H659" s="8" t="s">
        <v>16</v>
      </c>
      <c r="I659" s="8" t="s">
        <v>34</v>
      </c>
      <c r="J659" s="8" t="s">
        <v>1064</v>
      </c>
      <c r="K659" s="8" t="s">
        <v>12336</v>
      </c>
      <c r="L659" s="8" t="s">
        <v>12449</v>
      </c>
      <c r="M659" s="8" t="s">
        <v>29</v>
      </c>
      <c r="N659" s="8"/>
      <c r="O659" s="8"/>
      <c r="P659" s="8"/>
      <c r="Q659" s="8"/>
      <c r="R659" s="8"/>
      <c r="S659" s="8"/>
      <c r="T659" s="8"/>
      <c r="U659" s="8"/>
      <c r="V659" s="8"/>
      <c r="W659" s="8"/>
      <c r="X659" s="8"/>
      <c r="Y659" s="8"/>
      <c r="Z659" s="8"/>
      <c r="AA659" s="8"/>
      <c r="AB659" s="8"/>
      <c r="AC659" s="8"/>
    </row>
    <row r="660" ht="22.5" customHeight="1">
      <c r="A660" s="8" t="s">
        <v>1388</v>
      </c>
      <c r="B660" s="8" t="s">
        <v>12377</v>
      </c>
      <c r="C660" s="8" t="s">
        <v>2954</v>
      </c>
      <c r="D660" s="8" t="s">
        <v>3181</v>
      </c>
      <c r="E660" s="8" t="s">
        <v>15</v>
      </c>
      <c r="F660" s="8" t="str">
        <f t="shared" si="1"/>
        <v>15</v>
      </c>
      <c r="G660" s="8" t="str">
        <f t="shared" si="2"/>
        <v>30</v>
      </c>
      <c r="H660" s="8" t="s">
        <v>202</v>
      </c>
      <c r="I660" s="8" t="s">
        <v>17</v>
      </c>
      <c r="J660" s="8" t="s">
        <v>140</v>
      </c>
      <c r="K660" s="8" t="s">
        <v>12380</v>
      </c>
      <c r="L660" s="8" t="s">
        <v>3880</v>
      </c>
      <c r="M660" s="8" t="s">
        <v>43</v>
      </c>
      <c r="N660" s="8"/>
      <c r="O660" s="8"/>
      <c r="P660" s="8"/>
      <c r="Q660" s="8"/>
      <c r="R660" s="8"/>
      <c r="S660" s="8"/>
      <c r="T660" s="8"/>
      <c r="U660" s="8"/>
      <c r="V660" s="8"/>
      <c r="W660" s="8"/>
      <c r="X660" s="8"/>
      <c r="Y660" s="8"/>
      <c r="Z660" s="8"/>
      <c r="AA660" s="8"/>
      <c r="AB660" s="8"/>
      <c r="AC660" s="8"/>
    </row>
    <row r="661" ht="22.5" customHeight="1">
      <c r="A661" s="8" t="s">
        <v>12452</v>
      </c>
      <c r="B661" s="8" t="s">
        <v>7066</v>
      </c>
      <c r="C661" s="8" t="s">
        <v>2954</v>
      </c>
      <c r="D661" s="8" t="s">
        <v>2989</v>
      </c>
      <c r="E661" s="8" t="s">
        <v>15</v>
      </c>
      <c r="F661" s="8" t="str">
        <f t="shared" si="1"/>
        <v>5</v>
      </c>
      <c r="G661" s="8" t="str">
        <f t="shared" si="2"/>
        <v>10</v>
      </c>
      <c r="H661" s="8" t="s">
        <v>1404</v>
      </c>
      <c r="I661" s="8" t="s">
        <v>164</v>
      </c>
      <c r="J661" s="8" t="s">
        <v>18</v>
      </c>
      <c r="K661" s="8" t="s">
        <v>12455</v>
      </c>
      <c r="L661" s="8" t="s">
        <v>12457</v>
      </c>
      <c r="M661" s="8" t="s">
        <v>21</v>
      </c>
      <c r="N661" s="8"/>
      <c r="O661" s="8"/>
      <c r="P661" s="8"/>
      <c r="Q661" s="8"/>
      <c r="R661" s="8"/>
      <c r="S661" s="8"/>
      <c r="T661" s="8"/>
      <c r="U661" s="8"/>
      <c r="V661" s="8"/>
      <c r="W661" s="8"/>
      <c r="X661" s="8"/>
      <c r="Y661" s="8"/>
      <c r="Z661" s="8"/>
      <c r="AA661" s="8"/>
      <c r="AB661" s="8"/>
      <c r="AC661" s="8"/>
    </row>
    <row r="662" ht="22.5" customHeight="1">
      <c r="A662" s="8" t="s">
        <v>12459</v>
      </c>
      <c r="B662" s="8" t="s">
        <v>12460</v>
      </c>
      <c r="C662" s="8" t="s">
        <v>2954</v>
      </c>
      <c r="D662" s="8" t="s">
        <v>2968</v>
      </c>
      <c r="E662" s="8" t="s">
        <v>15</v>
      </c>
      <c r="F662" s="8" t="str">
        <f t="shared" si="1"/>
        <v>10</v>
      </c>
      <c r="G662" s="8" t="str">
        <f t="shared" si="2"/>
        <v>15</v>
      </c>
      <c r="H662" s="8" t="s">
        <v>16</v>
      </c>
      <c r="I662" s="8" t="s">
        <v>34</v>
      </c>
      <c r="J662" s="8" t="s">
        <v>18</v>
      </c>
      <c r="K662" s="8" t="s">
        <v>12464</v>
      </c>
      <c r="L662" s="8" t="s">
        <v>12465</v>
      </c>
      <c r="M662" s="8" t="s">
        <v>62</v>
      </c>
      <c r="N662" s="8"/>
      <c r="O662" s="8"/>
      <c r="P662" s="8"/>
      <c r="Q662" s="8"/>
      <c r="R662" s="8"/>
      <c r="S662" s="8"/>
      <c r="T662" s="8"/>
      <c r="U662" s="8"/>
      <c r="V662" s="8"/>
      <c r="W662" s="8"/>
      <c r="X662" s="8"/>
      <c r="Y662" s="8"/>
      <c r="Z662" s="8"/>
      <c r="AA662" s="8"/>
      <c r="AB662" s="8"/>
      <c r="AC662" s="8"/>
    </row>
    <row r="663" ht="22.5" customHeight="1">
      <c r="A663" s="8" t="s">
        <v>12468</v>
      </c>
      <c r="B663" s="8" t="s">
        <v>12377</v>
      </c>
      <c r="C663" s="8" t="s">
        <v>2954</v>
      </c>
      <c r="D663" s="8" t="s">
        <v>3181</v>
      </c>
      <c r="E663" s="8" t="s">
        <v>15</v>
      </c>
      <c r="F663" s="8" t="str">
        <f t="shared" si="1"/>
        <v>15</v>
      </c>
      <c r="G663" s="8" t="str">
        <f t="shared" si="2"/>
        <v>30</v>
      </c>
      <c r="H663" s="8" t="s">
        <v>202</v>
      </c>
      <c r="I663" s="8" t="s">
        <v>17</v>
      </c>
      <c r="J663" s="8" t="s">
        <v>140</v>
      </c>
      <c r="K663" s="8" t="s">
        <v>12380</v>
      </c>
      <c r="L663" s="8" t="s">
        <v>12469</v>
      </c>
      <c r="M663" s="8" t="s">
        <v>43</v>
      </c>
      <c r="N663" s="8"/>
      <c r="O663" s="8"/>
      <c r="P663" s="8"/>
      <c r="Q663" s="8"/>
      <c r="R663" s="8"/>
      <c r="S663" s="8"/>
      <c r="T663" s="8"/>
      <c r="U663" s="8"/>
      <c r="V663" s="8"/>
      <c r="W663" s="8"/>
      <c r="X663" s="8"/>
      <c r="Y663" s="8"/>
      <c r="Z663" s="8"/>
      <c r="AA663" s="8"/>
      <c r="AB663" s="8"/>
      <c r="AC663" s="8"/>
    </row>
    <row r="664" ht="22.5" customHeight="1">
      <c r="A664" s="8" t="s">
        <v>12349</v>
      </c>
      <c r="B664" s="8" t="s">
        <v>7066</v>
      </c>
      <c r="C664" s="8" t="s">
        <v>2954</v>
      </c>
      <c r="D664" s="8" t="s">
        <v>2960</v>
      </c>
      <c r="E664" s="8" t="s">
        <v>15</v>
      </c>
      <c r="F664" s="8" t="str">
        <f t="shared" si="1"/>
        <v>15</v>
      </c>
      <c r="G664" s="8" t="str">
        <f t="shared" si="2"/>
        <v>30</v>
      </c>
      <c r="H664" s="8" t="s">
        <v>202</v>
      </c>
      <c r="I664" s="8" t="s">
        <v>17</v>
      </c>
      <c r="J664" s="8" t="s">
        <v>94</v>
      </c>
      <c r="K664" s="8" t="s">
        <v>12354</v>
      </c>
      <c r="L664" s="8" t="s">
        <v>12475</v>
      </c>
      <c r="M664" s="8" t="s">
        <v>43</v>
      </c>
      <c r="N664" s="8"/>
      <c r="O664" s="8"/>
      <c r="P664" s="8"/>
      <c r="Q664" s="8"/>
      <c r="R664" s="8"/>
      <c r="S664" s="8"/>
      <c r="T664" s="8"/>
      <c r="U664" s="8"/>
      <c r="V664" s="8"/>
      <c r="W664" s="8"/>
      <c r="X664" s="8"/>
      <c r="Y664" s="8"/>
      <c r="Z664" s="8"/>
      <c r="AA664" s="8"/>
      <c r="AB664" s="8"/>
      <c r="AC664" s="8"/>
    </row>
    <row r="665" ht="22.5" customHeight="1">
      <c r="A665" s="8" t="s">
        <v>1830</v>
      </c>
      <c r="B665" s="8" t="s">
        <v>12476</v>
      </c>
      <c r="C665" s="8" t="s">
        <v>2954</v>
      </c>
      <c r="D665" s="8" t="s">
        <v>3181</v>
      </c>
      <c r="E665" s="8" t="s">
        <v>15</v>
      </c>
      <c r="F665" s="8" t="str">
        <f t="shared" si="1"/>
        <v>12</v>
      </c>
      <c r="G665" s="8" t="str">
        <f t="shared" si="2"/>
        <v>20</v>
      </c>
      <c r="H665" s="8" t="s">
        <v>33</v>
      </c>
      <c r="I665" s="8" t="s">
        <v>17</v>
      </c>
      <c r="J665" s="8" t="s">
        <v>76</v>
      </c>
      <c r="K665" s="8" t="s">
        <v>76</v>
      </c>
      <c r="L665" s="8" t="s">
        <v>12478</v>
      </c>
      <c r="M665" s="8" t="s">
        <v>140</v>
      </c>
      <c r="N665" s="8"/>
      <c r="O665" s="8"/>
      <c r="P665" s="8"/>
      <c r="Q665" s="8"/>
      <c r="R665" s="8"/>
      <c r="S665" s="8"/>
      <c r="T665" s="8"/>
      <c r="U665" s="8"/>
      <c r="V665" s="8"/>
      <c r="W665" s="8"/>
      <c r="X665" s="8"/>
      <c r="Y665" s="8"/>
      <c r="Z665" s="8"/>
      <c r="AA665" s="8"/>
      <c r="AB665" s="8"/>
      <c r="AC665" s="8"/>
    </row>
    <row r="666" ht="22.5" customHeight="1">
      <c r="A666" s="8" t="s">
        <v>12480</v>
      </c>
      <c r="B666" s="8" t="s">
        <v>7066</v>
      </c>
      <c r="C666" s="8" t="s">
        <v>2954</v>
      </c>
      <c r="D666" s="8" t="s">
        <v>2968</v>
      </c>
      <c r="E666" s="8" t="s">
        <v>15</v>
      </c>
      <c r="F666" s="8" t="str">
        <f t="shared" si="1"/>
        <v>4</v>
      </c>
      <c r="G666" s="8" t="str">
        <f t="shared" si="2"/>
        <v>5</v>
      </c>
      <c r="H666" s="8" t="s">
        <v>12483</v>
      </c>
      <c r="I666" s="8" t="s">
        <v>17</v>
      </c>
      <c r="J666" s="8" t="s">
        <v>18</v>
      </c>
      <c r="K666" s="8" t="s">
        <v>76</v>
      </c>
      <c r="L666" s="8" t="s">
        <v>12484</v>
      </c>
      <c r="M666" s="8" t="s">
        <v>37</v>
      </c>
      <c r="N666" s="8"/>
      <c r="O666" s="8"/>
      <c r="P666" s="8"/>
      <c r="Q666" s="8"/>
      <c r="R666" s="8"/>
      <c r="S666" s="8"/>
      <c r="T666" s="8"/>
      <c r="U666" s="8"/>
      <c r="V666" s="8"/>
      <c r="W666" s="8"/>
      <c r="X666" s="8"/>
      <c r="Y666" s="8"/>
      <c r="Z666" s="8"/>
      <c r="AA666" s="8"/>
      <c r="AB666" s="8"/>
      <c r="AC666" s="8"/>
    </row>
    <row r="667" ht="22.5" customHeight="1">
      <c r="A667" s="8" t="s">
        <v>12487</v>
      </c>
      <c r="B667" s="8" t="s">
        <v>7066</v>
      </c>
      <c r="C667" s="8" t="s">
        <v>2954</v>
      </c>
      <c r="D667" s="8" t="s">
        <v>2968</v>
      </c>
      <c r="E667" s="8" t="s">
        <v>15</v>
      </c>
      <c r="F667" s="8" t="str">
        <f t="shared" si="1"/>
        <v>15</v>
      </c>
      <c r="G667" s="8" t="str">
        <f t="shared" si="2"/>
        <v>20</v>
      </c>
      <c r="H667" s="8" t="s">
        <v>70</v>
      </c>
      <c r="I667" s="8" t="s">
        <v>58</v>
      </c>
      <c r="J667" s="8" t="s">
        <v>240</v>
      </c>
      <c r="K667" s="8" t="s">
        <v>11594</v>
      </c>
      <c r="L667" s="8" t="s">
        <v>12490</v>
      </c>
      <c r="M667" s="8" t="s">
        <v>37</v>
      </c>
      <c r="N667" s="8"/>
      <c r="O667" s="8"/>
      <c r="P667" s="8"/>
      <c r="Q667" s="8"/>
      <c r="R667" s="8"/>
      <c r="S667" s="8"/>
      <c r="T667" s="8"/>
      <c r="U667" s="8"/>
      <c r="V667" s="8"/>
      <c r="W667" s="8"/>
      <c r="X667" s="8"/>
      <c r="Y667" s="8"/>
      <c r="Z667" s="8"/>
      <c r="AA667" s="8"/>
      <c r="AB667" s="8"/>
      <c r="AC667" s="8"/>
    </row>
    <row r="668" ht="22.5" customHeight="1">
      <c r="A668" s="8" t="s">
        <v>12493</v>
      </c>
      <c r="B668" s="8" t="s">
        <v>12494</v>
      </c>
      <c r="C668" s="8" t="s">
        <v>2954</v>
      </c>
      <c r="D668" s="8" t="s">
        <v>3181</v>
      </c>
      <c r="E668" s="8" t="s">
        <v>15</v>
      </c>
      <c r="F668" s="8" t="str">
        <f t="shared" si="1"/>
        <v>15</v>
      </c>
      <c r="G668" s="8" t="str">
        <f t="shared" si="2"/>
        <v>20</v>
      </c>
      <c r="H668" s="8" t="s">
        <v>70</v>
      </c>
      <c r="I668" s="8" t="s">
        <v>17</v>
      </c>
      <c r="J668" s="8" t="s">
        <v>94</v>
      </c>
      <c r="K668" s="8" t="s">
        <v>12330</v>
      </c>
      <c r="L668" s="8" t="s">
        <v>12497</v>
      </c>
      <c r="M668" s="8" t="s">
        <v>37</v>
      </c>
      <c r="N668" s="8"/>
      <c r="O668" s="8"/>
      <c r="P668" s="8"/>
      <c r="Q668" s="8"/>
      <c r="R668" s="8"/>
      <c r="S668" s="8"/>
      <c r="T668" s="8"/>
      <c r="U668" s="8"/>
      <c r="V668" s="8"/>
      <c r="W668" s="8"/>
      <c r="X668" s="8"/>
      <c r="Y668" s="8"/>
      <c r="Z668" s="8"/>
      <c r="AA668" s="8"/>
      <c r="AB668" s="8"/>
      <c r="AC668" s="8"/>
    </row>
    <row r="669" ht="22.5" customHeight="1">
      <c r="A669" s="8" t="s">
        <v>12499</v>
      </c>
      <c r="B669" s="8" t="s">
        <v>12494</v>
      </c>
      <c r="C669" s="8" t="s">
        <v>2954</v>
      </c>
      <c r="D669" s="8" t="s">
        <v>3181</v>
      </c>
      <c r="E669" s="8" t="s">
        <v>15</v>
      </c>
      <c r="F669" s="8" t="str">
        <f t="shared" si="1"/>
        <v>15</v>
      </c>
      <c r="G669" s="8" t="str">
        <f t="shared" si="2"/>
        <v>20</v>
      </c>
      <c r="H669" s="8" t="s">
        <v>70</v>
      </c>
      <c r="I669" s="8" t="s">
        <v>17</v>
      </c>
      <c r="J669" s="8" t="s">
        <v>94</v>
      </c>
      <c r="K669" s="8" t="s">
        <v>12330</v>
      </c>
      <c r="L669" s="8" t="s">
        <v>12500</v>
      </c>
      <c r="M669" s="8" t="s">
        <v>37</v>
      </c>
      <c r="N669" s="8"/>
      <c r="O669" s="8"/>
      <c r="P669" s="8"/>
      <c r="Q669" s="8"/>
      <c r="R669" s="8"/>
      <c r="S669" s="8"/>
      <c r="T669" s="8"/>
      <c r="U669" s="8"/>
      <c r="V669" s="8"/>
      <c r="W669" s="8"/>
      <c r="X669" s="8"/>
      <c r="Y669" s="8"/>
      <c r="Z669" s="8"/>
      <c r="AA669" s="8"/>
      <c r="AB669" s="8"/>
      <c r="AC669" s="8"/>
    </row>
    <row r="670" ht="22.5" customHeight="1">
      <c r="A670" s="8" t="s">
        <v>12502</v>
      </c>
      <c r="B670" s="8" t="s">
        <v>7066</v>
      </c>
      <c r="C670" s="8" t="s">
        <v>2954</v>
      </c>
      <c r="D670" s="8" t="s">
        <v>2968</v>
      </c>
      <c r="E670" s="8" t="s">
        <v>244</v>
      </c>
      <c r="F670" s="8" t="str">
        <f t="shared" si="1"/>
        <v>15</v>
      </c>
      <c r="G670" s="8" t="str">
        <f t="shared" si="2"/>
        <v>20</v>
      </c>
      <c r="H670" s="8" t="s">
        <v>70</v>
      </c>
      <c r="I670" s="8" t="s">
        <v>58</v>
      </c>
      <c r="J670" s="8" t="s">
        <v>240</v>
      </c>
      <c r="K670" s="8" t="s">
        <v>11594</v>
      </c>
      <c r="L670" s="8" t="s">
        <v>12505</v>
      </c>
      <c r="M670" s="8" t="s">
        <v>37</v>
      </c>
      <c r="N670" s="8"/>
      <c r="O670" s="8"/>
      <c r="P670" s="8"/>
      <c r="Q670" s="8"/>
      <c r="R670" s="8"/>
      <c r="S670" s="8"/>
      <c r="T670" s="8"/>
      <c r="U670" s="8"/>
      <c r="V670" s="8"/>
      <c r="W670" s="8"/>
      <c r="X670" s="8"/>
      <c r="Y670" s="8"/>
      <c r="Z670" s="8"/>
      <c r="AA670" s="8"/>
      <c r="AB670" s="8"/>
      <c r="AC670" s="8"/>
    </row>
    <row r="671" ht="22.5" customHeight="1">
      <c r="A671" s="8" t="s">
        <v>12507</v>
      </c>
      <c r="B671" s="8" t="s">
        <v>12494</v>
      </c>
      <c r="C671" s="8" t="s">
        <v>2954</v>
      </c>
      <c r="D671" s="8" t="s">
        <v>3181</v>
      </c>
      <c r="E671" s="8" t="s">
        <v>15</v>
      </c>
      <c r="F671" s="8" t="str">
        <f t="shared" si="1"/>
        <v>15</v>
      </c>
      <c r="G671" s="8" t="str">
        <f t="shared" si="2"/>
        <v>20</v>
      </c>
      <c r="H671" s="8" t="s">
        <v>70</v>
      </c>
      <c r="I671" s="8" t="s">
        <v>17</v>
      </c>
      <c r="J671" s="8" t="s">
        <v>94</v>
      </c>
      <c r="K671" s="8" t="s">
        <v>12330</v>
      </c>
      <c r="L671" s="8" t="s">
        <v>12509</v>
      </c>
      <c r="M671" s="8" t="s">
        <v>37</v>
      </c>
      <c r="N671" s="8"/>
      <c r="O671" s="8"/>
      <c r="P671" s="8"/>
      <c r="Q671" s="8"/>
      <c r="R671" s="8"/>
      <c r="S671" s="8"/>
      <c r="T671" s="8"/>
      <c r="U671" s="8"/>
      <c r="V671" s="8"/>
      <c r="W671" s="8"/>
      <c r="X671" s="8"/>
      <c r="Y671" s="8"/>
      <c r="Z671" s="8"/>
      <c r="AA671" s="8"/>
      <c r="AB671" s="8"/>
      <c r="AC671" s="8"/>
    </row>
    <row r="672" ht="22.5" customHeight="1">
      <c r="A672" s="8" t="s">
        <v>12512</v>
      </c>
      <c r="B672" s="8" t="s">
        <v>12494</v>
      </c>
      <c r="C672" s="8" t="s">
        <v>2954</v>
      </c>
      <c r="D672" s="8" t="s">
        <v>3181</v>
      </c>
      <c r="E672" s="8" t="s">
        <v>15</v>
      </c>
      <c r="F672" s="8" t="str">
        <f t="shared" si="1"/>
        <v>15</v>
      </c>
      <c r="G672" s="8" t="str">
        <f t="shared" si="2"/>
        <v>20</v>
      </c>
      <c r="H672" s="8" t="s">
        <v>70</v>
      </c>
      <c r="I672" s="8" t="s">
        <v>17</v>
      </c>
      <c r="J672" s="8" t="s">
        <v>94</v>
      </c>
      <c r="K672" s="8" t="s">
        <v>12330</v>
      </c>
      <c r="L672" s="8" t="s">
        <v>12515</v>
      </c>
      <c r="M672" s="8" t="s">
        <v>37</v>
      </c>
      <c r="N672" s="8"/>
      <c r="O672" s="8"/>
      <c r="P672" s="8"/>
      <c r="Q672" s="8"/>
      <c r="R672" s="8"/>
      <c r="S672" s="8"/>
      <c r="T672" s="8"/>
      <c r="U672" s="8"/>
      <c r="V672" s="8"/>
      <c r="W672" s="8"/>
      <c r="X672" s="8"/>
      <c r="Y672" s="8"/>
      <c r="Z672" s="8"/>
      <c r="AA672" s="8"/>
      <c r="AB672" s="8"/>
      <c r="AC672" s="8"/>
    </row>
    <row r="673" ht="22.5" customHeight="1">
      <c r="A673" s="8" t="s">
        <v>12518</v>
      </c>
      <c r="B673" s="8" t="s">
        <v>7066</v>
      </c>
      <c r="C673" s="8" t="s">
        <v>2954</v>
      </c>
      <c r="D673" s="8" t="s">
        <v>2968</v>
      </c>
      <c r="E673" s="8" t="s">
        <v>15</v>
      </c>
      <c r="F673" s="8" t="str">
        <f t="shared" si="1"/>
        <v>10</v>
      </c>
      <c r="G673" s="8" t="str">
        <f t="shared" si="2"/>
        <v>20</v>
      </c>
      <c r="H673" s="8" t="s">
        <v>93</v>
      </c>
      <c r="I673" s="8" t="s">
        <v>17</v>
      </c>
      <c r="J673" s="8" t="s">
        <v>240</v>
      </c>
      <c r="K673" s="8" t="s">
        <v>11594</v>
      </c>
      <c r="L673" s="8" t="s">
        <v>12521</v>
      </c>
      <c r="M673" s="8" t="s">
        <v>37</v>
      </c>
      <c r="N673" s="8"/>
      <c r="O673" s="8"/>
      <c r="P673" s="8"/>
      <c r="Q673" s="8"/>
      <c r="R673" s="8"/>
      <c r="S673" s="8"/>
      <c r="T673" s="8"/>
      <c r="U673" s="8"/>
      <c r="V673" s="8"/>
      <c r="W673" s="8"/>
      <c r="X673" s="8"/>
      <c r="Y673" s="8"/>
      <c r="Z673" s="8"/>
      <c r="AA673" s="8"/>
      <c r="AB673" s="8"/>
      <c r="AC673" s="8"/>
    </row>
    <row r="674" ht="22.5" customHeight="1">
      <c r="A674" s="8" t="s">
        <v>12524</v>
      </c>
      <c r="B674" s="8" t="s">
        <v>7066</v>
      </c>
      <c r="C674" s="8" t="s">
        <v>2954</v>
      </c>
      <c r="D674" s="8" t="s">
        <v>2968</v>
      </c>
      <c r="E674" s="8" t="s">
        <v>15</v>
      </c>
      <c r="F674" s="8" t="str">
        <f t="shared" si="1"/>
        <v>10</v>
      </c>
      <c r="G674" s="8" t="str">
        <f t="shared" si="2"/>
        <v>20</v>
      </c>
      <c r="H674" s="8" t="s">
        <v>93</v>
      </c>
      <c r="I674" s="8" t="s">
        <v>17</v>
      </c>
      <c r="J674" s="8" t="s">
        <v>240</v>
      </c>
      <c r="K674" s="8" t="s">
        <v>11594</v>
      </c>
      <c r="L674" s="8" t="s">
        <v>12525</v>
      </c>
      <c r="M674" s="8" t="s">
        <v>37</v>
      </c>
      <c r="N674" s="8"/>
      <c r="O674" s="8"/>
      <c r="P674" s="8"/>
      <c r="Q674" s="8"/>
      <c r="R674" s="8"/>
      <c r="S674" s="8"/>
      <c r="T674" s="8"/>
      <c r="U674" s="8"/>
      <c r="V674" s="8"/>
      <c r="W674" s="8"/>
      <c r="X674" s="8"/>
      <c r="Y674" s="8"/>
      <c r="Z674" s="8"/>
      <c r="AA674" s="8"/>
      <c r="AB674" s="8"/>
      <c r="AC674" s="8"/>
    </row>
    <row r="675" ht="22.5" customHeight="1">
      <c r="A675" s="8" t="s">
        <v>12527</v>
      </c>
      <c r="B675" s="8" t="s">
        <v>7066</v>
      </c>
      <c r="C675" s="8" t="s">
        <v>2954</v>
      </c>
      <c r="D675" s="8" t="s">
        <v>2968</v>
      </c>
      <c r="E675" s="8" t="s">
        <v>15</v>
      </c>
      <c r="F675" s="8" t="str">
        <f t="shared" si="1"/>
        <v>10</v>
      </c>
      <c r="G675" s="8" t="str">
        <f t="shared" si="2"/>
        <v>20</v>
      </c>
      <c r="H675" s="8" t="s">
        <v>93</v>
      </c>
      <c r="I675" s="8" t="s">
        <v>17</v>
      </c>
      <c r="J675" s="8" t="s">
        <v>240</v>
      </c>
      <c r="K675" s="8" t="s">
        <v>11594</v>
      </c>
      <c r="L675" s="8" t="s">
        <v>12528</v>
      </c>
      <c r="M675" s="8" t="s">
        <v>37</v>
      </c>
      <c r="N675" s="8"/>
      <c r="O675" s="8"/>
      <c r="P675" s="8"/>
      <c r="Q675" s="8"/>
      <c r="R675" s="8"/>
      <c r="S675" s="8"/>
      <c r="T675" s="8"/>
      <c r="U675" s="8"/>
      <c r="V675" s="8"/>
      <c r="W675" s="8"/>
      <c r="X675" s="8"/>
      <c r="Y675" s="8"/>
      <c r="Z675" s="8"/>
      <c r="AA675" s="8"/>
      <c r="AB675" s="8"/>
      <c r="AC675" s="8"/>
    </row>
    <row r="676" ht="22.5" customHeight="1">
      <c r="A676" s="8" t="s">
        <v>12531</v>
      </c>
      <c r="B676" s="8" t="s">
        <v>7066</v>
      </c>
      <c r="C676" s="8" t="s">
        <v>2954</v>
      </c>
      <c r="D676" s="8" t="s">
        <v>2989</v>
      </c>
      <c r="E676" s="8" t="s">
        <v>15</v>
      </c>
      <c r="F676" s="8" t="str">
        <f t="shared" si="1"/>
        <v>9</v>
      </c>
      <c r="G676" s="8" t="str">
        <f t="shared" si="2"/>
        <v>12</v>
      </c>
      <c r="H676" s="8" t="s">
        <v>1520</v>
      </c>
      <c r="I676" s="8" t="s">
        <v>34</v>
      </c>
      <c r="J676" s="8" t="s">
        <v>53</v>
      </c>
      <c r="K676" s="8" t="s">
        <v>12533</v>
      </c>
      <c r="L676" s="8" t="s">
        <v>12534</v>
      </c>
      <c r="M676" s="8" t="s">
        <v>62</v>
      </c>
      <c r="N676" s="8"/>
      <c r="O676" s="8"/>
      <c r="P676" s="8"/>
      <c r="Q676" s="8"/>
      <c r="R676" s="8"/>
      <c r="S676" s="8"/>
      <c r="T676" s="8"/>
      <c r="U676" s="8"/>
      <c r="V676" s="8"/>
      <c r="W676" s="8"/>
      <c r="X676" s="8"/>
      <c r="Y676" s="8"/>
      <c r="Z676" s="8"/>
      <c r="AA676" s="8"/>
      <c r="AB676" s="8"/>
      <c r="AC676" s="8"/>
    </row>
    <row r="677" ht="22.5" customHeight="1">
      <c r="A677" s="8" t="s">
        <v>3739</v>
      </c>
      <c r="B677" s="8" t="s">
        <v>7066</v>
      </c>
      <c r="C677" s="8" t="s">
        <v>2954</v>
      </c>
      <c r="D677" s="8" t="s">
        <v>2968</v>
      </c>
      <c r="E677" s="8" t="s">
        <v>15</v>
      </c>
      <c r="F677" s="8" t="str">
        <f t="shared" si="1"/>
        <v>10</v>
      </c>
      <c r="G677" s="8" t="str">
        <f t="shared" si="2"/>
        <v>20</v>
      </c>
      <c r="H677" s="8" t="s">
        <v>93</v>
      </c>
      <c r="I677" s="8" t="s">
        <v>17</v>
      </c>
      <c r="J677" s="8" t="s">
        <v>240</v>
      </c>
      <c r="K677" s="8" t="s">
        <v>11594</v>
      </c>
      <c r="L677" s="8" t="s">
        <v>3742</v>
      </c>
      <c r="M677" s="8" t="s">
        <v>37</v>
      </c>
      <c r="N677" s="8"/>
      <c r="O677" s="8"/>
      <c r="P677" s="8"/>
      <c r="Q677" s="8"/>
      <c r="R677" s="8"/>
      <c r="S677" s="8"/>
      <c r="T677" s="8"/>
      <c r="U677" s="8"/>
      <c r="V677" s="8"/>
      <c r="W677" s="8"/>
      <c r="X677" s="8"/>
      <c r="Y677" s="8"/>
      <c r="Z677" s="8"/>
      <c r="AA677" s="8"/>
      <c r="AB677" s="8"/>
      <c r="AC677" s="8"/>
    </row>
    <row r="678" ht="22.5" customHeight="1">
      <c r="A678" s="8" t="s">
        <v>1853</v>
      </c>
      <c r="B678" s="8" t="s">
        <v>12538</v>
      </c>
      <c r="C678" s="8" t="s">
        <v>2954</v>
      </c>
      <c r="D678" s="8" t="s">
        <v>2968</v>
      </c>
      <c r="E678" s="8" t="s">
        <v>15</v>
      </c>
      <c r="F678" s="8" t="str">
        <f t="shared" si="1"/>
        <v>10</v>
      </c>
      <c r="G678" s="8" t="str">
        <f t="shared" si="2"/>
        <v>11</v>
      </c>
      <c r="H678" s="8" t="s">
        <v>420</v>
      </c>
      <c r="I678" s="8" t="s">
        <v>17</v>
      </c>
      <c r="J678" s="8" t="s">
        <v>76</v>
      </c>
      <c r="K678" s="8" t="s">
        <v>76</v>
      </c>
      <c r="L678" s="8" t="s">
        <v>12542</v>
      </c>
      <c r="M678" s="8" t="s">
        <v>8622</v>
      </c>
      <c r="N678" s="8"/>
      <c r="O678" s="8"/>
      <c r="P678" s="8"/>
      <c r="Q678" s="8"/>
      <c r="R678" s="8"/>
      <c r="S678" s="8"/>
      <c r="T678" s="8"/>
      <c r="U678" s="8"/>
      <c r="V678" s="8"/>
      <c r="W678" s="8"/>
      <c r="X678" s="8"/>
      <c r="Y678" s="8"/>
      <c r="Z678" s="8"/>
      <c r="AA678" s="8"/>
      <c r="AB678" s="8"/>
      <c r="AC678" s="8"/>
    </row>
    <row r="679" ht="22.5" customHeight="1">
      <c r="A679" s="8" t="s">
        <v>5250</v>
      </c>
      <c r="B679" s="8" t="s">
        <v>12544</v>
      </c>
      <c r="C679" s="8" t="s">
        <v>2954</v>
      </c>
      <c r="D679" s="8" t="s">
        <v>3181</v>
      </c>
      <c r="E679" s="8" t="s">
        <v>15</v>
      </c>
      <c r="F679" s="8" t="str">
        <f t="shared" si="1"/>
        <v>13</v>
      </c>
      <c r="G679" s="8" t="str">
        <f t="shared" si="2"/>
        <v>18</v>
      </c>
      <c r="H679" s="8" t="s">
        <v>356</v>
      </c>
      <c r="I679" s="8" t="s">
        <v>34</v>
      </c>
      <c r="J679" s="8" t="s">
        <v>240</v>
      </c>
      <c r="K679" s="8" t="s">
        <v>12546</v>
      </c>
      <c r="L679" s="8" t="s">
        <v>5256</v>
      </c>
      <c r="M679" s="8" t="s">
        <v>21</v>
      </c>
      <c r="N679" s="8"/>
      <c r="O679" s="8"/>
      <c r="P679" s="8"/>
      <c r="Q679" s="8"/>
      <c r="R679" s="8"/>
      <c r="S679" s="8"/>
      <c r="T679" s="8"/>
      <c r="U679" s="8"/>
      <c r="V679" s="8"/>
      <c r="W679" s="8"/>
      <c r="X679" s="8"/>
      <c r="Y679" s="8"/>
      <c r="Z679" s="8"/>
      <c r="AA679" s="8"/>
      <c r="AB679" s="8"/>
      <c r="AC679" s="8"/>
    </row>
    <row r="680" ht="22.5" customHeight="1">
      <c r="A680" s="8" t="s">
        <v>12551</v>
      </c>
      <c r="B680" s="8" t="s">
        <v>12552</v>
      </c>
      <c r="C680" s="8" t="s">
        <v>2954</v>
      </c>
      <c r="D680" s="8" t="s">
        <v>2989</v>
      </c>
      <c r="E680" s="8" t="s">
        <v>15</v>
      </c>
      <c r="F680" s="8" t="str">
        <f t="shared" si="1"/>
        <v>15</v>
      </c>
      <c r="G680" s="8" t="str">
        <f t="shared" si="2"/>
        <v>18</v>
      </c>
      <c r="H680" s="8" t="s">
        <v>1154</v>
      </c>
      <c r="I680" s="8" t="s">
        <v>34</v>
      </c>
      <c r="J680" s="8" t="s">
        <v>94</v>
      </c>
      <c r="K680" s="8" t="s">
        <v>12555</v>
      </c>
      <c r="L680" s="8" t="s">
        <v>12556</v>
      </c>
      <c r="M680" s="8" t="s">
        <v>21</v>
      </c>
      <c r="N680" s="8"/>
      <c r="O680" s="8"/>
      <c r="P680" s="8"/>
      <c r="Q680" s="8"/>
      <c r="R680" s="8"/>
      <c r="S680" s="8"/>
      <c r="T680" s="8"/>
      <c r="U680" s="8"/>
      <c r="V680" s="8"/>
      <c r="W680" s="8"/>
      <c r="X680" s="8"/>
      <c r="Y680" s="8"/>
      <c r="Z680" s="8"/>
      <c r="AA680" s="8"/>
      <c r="AB680" s="8"/>
      <c r="AC680" s="8"/>
    </row>
    <row r="681" ht="22.5" customHeight="1">
      <c r="A681" s="8" t="s">
        <v>3776</v>
      </c>
      <c r="B681" s="8" t="s">
        <v>7066</v>
      </c>
      <c r="C681" s="8" t="s">
        <v>2954</v>
      </c>
      <c r="D681" s="8" t="s">
        <v>2960</v>
      </c>
      <c r="E681" s="8" t="s">
        <v>139</v>
      </c>
      <c r="F681" s="8" t="str">
        <f t="shared" si="1"/>
        <v>8</v>
      </c>
      <c r="G681" s="8" t="str">
        <f t="shared" si="2"/>
        <v>16</v>
      </c>
      <c r="H681" s="8" t="s">
        <v>89</v>
      </c>
      <c r="I681" s="8" t="s">
        <v>34</v>
      </c>
      <c r="J681" s="8" t="s">
        <v>284</v>
      </c>
      <c r="K681" s="8" t="s">
        <v>11954</v>
      </c>
      <c r="L681" s="8" t="s">
        <v>3780</v>
      </c>
      <c r="M681" s="8" t="s">
        <v>21</v>
      </c>
      <c r="N681" s="8"/>
      <c r="O681" s="8"/>
      <c r="P681" s="8"/>
      <c r="Q681" s="8"/>
      <c r="R681" s="8"/>
      <c r="S681" s="8"/>
      <c r="T681" s="8"/>
      <c r="U681" s="8"/>
      <c r="V681" s="8"/>
      <c r="W681" s="8"/>
      <c r="X681" s="8"/>
      <c r="Y681" s="8"/>
      <c r="Z681" s="8"/>
      <c r="AA681" s="8"/>
      <c r="AB681" s="8"/>
      <c r="AC681" s="8"/>
    </row>
    <row r="682" ht="22.5" customHeight="1">
      <c r="A682" s="8" t="s">
        <v>12558</v>
      </c>
      <c r="B682" s="8" t="s">
        <v>7066</v>
      </c>
      <c r="C682" s="8" t="s">
        <v>2954</v>
      </c>
      <c r="D682" s="8" t="s">
        <v>2989</v>
      </c>
      <c r="E682" s="8" t="s">
        <v>15</v>
      </c>
      <c r="F682" s="8" t="str">
        <f t="shared" si="1"/>
        <v>12</v>
      </c>
      <c r="G682" s="8" t="str">
        <f t="shared" si="2"/>
        <v>15</v>
      </c>
      <c r="H682" s="8" t="s">
        <v>2997</v>
      </c>
      <c r="I682" s="8" t="s">
        <v>34</v>
      </c>
      <c r="J682" s="8" t="s">
        <v>53</v>
      </c>
      <c r="K682" s="8" t="s">
        <v>12533</v>
      </c>
      <c r="L682" s="8" t="s">
        <v>12561</v>
      </c>
      <c r="M682" s="8" t="s">
        <v>62</v>
      </c>
      <c r="N682" s="8"/>
      <c r="O682" s="8"/>
      <c r="P682" s="8"/>
      <c r="Q682" s="8"/>
      <c r="R682" s="8"/>
      <c r="S682" s="8"/>
      <c r="T682" s="8"/>
      <c r="U682" s="8"/>
      <c r="V682" s="8"/>
      <c r="W682" s="8"/>
      <c r="X682" s="8"/>
      <c r="Y682" s="8"/>
      <c r="Z682" s="8"/>
      <c r="AA682" s="8"/>
      <c r="AB682" s="8"/>
      <c r="AC682" s="8"/>
    </row>
    <row r="683" ht="22.5" customHeight="1">
      <c r="A683" s="8" t="s">
        <v>12564</v>
      </c>
      <c r="B683" s="8" t="s">
        <v>7066</v>
      </c>
      <c r="C683" s="8" t="s">
        <v>2954</v>
      </c>
      <c r="D683" s="8" t="s">
        <v>2955</v>
      </c>
      <c r="E683" s="8" t="s">
        <v>15</v>
      </c>
      <c r="F683" s="8" t="str">
        <f t="shared" si="1"/>
        <v>12</v>
      </c>
      <c r="G683" s="8" t="str">
        <f t="shared" si="2"/>
        <v>24</v>
      </c>
      <c r="H683" s="8" t="s">
        <v>174</v>
      </c>
      <c r="I683" s="8" t="s">
        <v>17</v>
      </c>
      <c r="J683" s="8" t="s">
        <v>108</v>
      </c>
      <c r="K683" s="8" t="s">
        <v>11615</v>
      </c>
      <c r="L683" s="8" t="s">
        <v>12568</v>
      </c>
      <c r="M683" s="8" t="s">
        <v>62</v>
      </c>
      <c r="N683" s="8"/>
      <c r="O683" s="8"/>
      <c r="P683" s="8"/>
      <c r="Q683" s="8"/>
      <c r="R683" s="8"/>
      <c r="S683" s="8"/>
      <c r="T683" s="8"/>
      <c r="U683" s="8"/>
      <c r="V683" s="8"/>
      <c r="W683" s="8"/>
      <c r="X683" s="8"/>
      <c r="Y683" s="8"/>
      <c r="Z683" s="8"/>
      <c r="AA683" s="8"/>
      <c r="AB683" s="8"/>
      <c r="AC683" s="8"/>
    </row>
    <row r="684" ht="22.5" customHeight="1">
      <c r="A684" s="8" t="s">
        <v>1329</v>
      </c>
      <c r="B684" s="8" t="s">
        <v>7066</v>
      </c>
      <c r="C684" s="8" t="s">
        <v>2954</v>
      </c>
      <c r="D684" s="8" t="s">
        <v>2955</v>
      </c>
      <c r="E684" s="8" t="s">
        <v>15</v>
      </c>
      <c r="F684" s="8" t="str">
        <f t="shared" si="1"/>
        <v>10</v>
      </c>
      <c r="G684" s="8" t="str">
        <f t="shared" si="2"/>
        <v>15</v>
      </c>
      <c r="H684" s="8" t="s">
        <v>16</v>
      </c>
      <c r="I684" s="8" t="s">
        <v>17</v>
      </c>
      <c r="J684" s="8" t="s">
        <v>265</v>
      </c>
      <c r="K684" s="8" t="s">
        <v>76</v>
      </c>
      <c r="L684" s="8" t="s">
        <v>12573</v>
      </c>
      <c r="M684" s="8" t="s">
        <v>21</v>
      </c>
      <c r="N684" s="8"/>
      <c r="O684" s="8"/>
      <c r="P684" s="8"/>
      <c r="Q684" s="8"/>
      <c r="R684" s="8"/>
      <c r="S684" s="8"/>
      <c r="T684" s="8"/>
      <c r="U684" s="8"/>
      <c r="V684" s="8"/>
      <c r="W684" s="8"/>
      <c r="X684" s="8"/>
      <c r="Y684" s="8"/>
      <c r="Z684" s="8"/>
      <c r="AA684" s="8"/>
      <c r="AB684" s="8"/>
      <c r="AC684" s="8"/>
    </row>
    <row r="685" ht="22.5" customHeight="1">
      <c r="A685" s="8" t="s">
        <v>1830</v>
      </c>
      <c r="B685" s="8" t="s">
        <v>12577</v>
      </c>
      <c r="C685" s="8" t="s">
        <v>2954</v>
      </c>
      <c r="D685" s="8" t="s">
        <v>2968</v>
      </c>
      <c r="E685" s="8" t="s">
        <v>15</v>
      </c>
      <c r="F685" s="8" t="str">
        <f t="shared" si="1"/>
        <v>8</v>
      </c>
      <c r="G685" s="8" t="str">
        <f t="shared" si="2"/>
        <v>11</v>
      </c>
      <c r="H685" s="8" t="s">
        <v>2876</v>
      </c>
      <c r="I685" s="8" t="s">
        <v>17</v>
      </c>
      <c r="J685" s="8" t="s">
        <v>284</v>
      </c>
      <c r="K685" s="8" t="s">
        <v>76</v>
      </c>
      <c r="L685" s="8" t="s">
        <v>12579</v>
      </c>
      <c r="M685" s="8" t="s">
        <v>73</v>
      </c>
      <c r="N685" s="8"/>
      <c r="O685" s="8"/>
      <c r="P685" s="8"/>
      <c r="Q685" s="8"/>
      <c r="R685" s="8"/>
      <c r="S685" s="8"/>
      <c r="T685" s="8"/>
      <c r="U685" s="8"/>
      <c r="V685" s="8"/>
      <c r="W685" s="8"/>
      <c r="X685" s="8"/>
      <c r="Y685" s="8"/>
      <c r="Z685" s="8"/>
      <c r="AA685" s="8"/>
      <c r="AB685" s="8"/>
      <c r="AC685" s="8"/>
    </row>
    <row r="686" ht="22.5" customHeight="1">
      <c r="A686" s="8" t="s">
        <v>12583</v>
      </c>
      <c r="B686" s="8" t="s">
        <v>7066</v>
      </c>
      <c r="C686" s="8" t="s">
        <v>2954</v>
      </c>
      <c r="D686" s="8" t="s">
        <v>3181</v>
      </c>
      <c r="E686" s="8" t="s">
        <v>15</v>
      </c>
      <c r="F686" s="8" t="str">
        <f t="shared" si="1"/>
        <v>15</v>
      </c>
      <c r="G686" s="8" t="str">
        <f t="shared" si="2"/>
        <v>30</v>
      </c>
      <c r="H686" s="8" t="s">
        <v>202</v>
      </c>
      <c r="I686" s="8" t="s">
        <v>34</v>
      </c>
      <c r="J686" s="8" t="s">
        <v>140</v>
      </c>
      <c r="K686" s="8" t="s">
        <v>12380</v>
      </c>
      <c r="L686" s="8" t="s">
        <v>12585</v>
      </c>
      <c r="M686" s="8" t="s">
        <v>43</v>
      </c>
      <c r="N686" s="8"/>
      <c r="O686" s="8"/>
      <c r="P686" s="8"/>
      <c r="Q686" s="8"/>
      <c r="R686" s="8"/>
      <c r="S686" s="8"/>
      <c r="T686" s="8"/>
      <c r="U686" s="8"/>
      <c r="V686" s="8"/>
      <c r="W686" s="8"/>
      <c r="X686" s="8"/>
      <c r="Y686" s="8"/>
      <c r="Z686" s="8"/>
      <c r="AA686" s="8"/>
      <c r="AB686" s="8"/>
      <c r="AC686" s="8"/>
    </row>
    <row r="687" ht="22.5" customHeight="1">
      <c r="A687" s="8" t="s">
        <v>1388</v>
      </c>
      <c r="B687" s="8" t="s">
        <v>12377</v>
      </c>
      <c r="C687" s="8" t="s">
        <v>2954</v>
      </c>
      <c r="D687" s="8" t="s">
        <v>3181</v>
      </c>
      <c r="E687" s="8" t="s">
        <v>15</v>
      </c>
      <c r="F687" s="8" t="str">
        <f t="shared" si="1"/>
        <v>10</v>
      </c>
      <c r="G687" s="8" t="str">
        <f t="shared" si="2"/>
        <v>15</v>
      </c>
      <c r="H687" s="8" t="s">
        <v>16</v>
      </c>
      <c r="I687" s="8" t="s">
        <v>34</v>
      </c>
      <c r="J687" s="8" t="s">
        <v>140</v>
      </c>
      <c r="K687" s="8" t="s">
        <v>12380</v>
      </c>
      <c r="L687" s="8" t="s">
        <v>3880</v>
      </c>
      <c r="M687" s="8" t="s">
        <v>43</v>
      </c>
      <c r="N687" s="8"/>
      <c r="O687" s="8"/>
      <c r="P687" s="8"/>
      <c r="Q687" s="8"/>
      <c r="R687" s="8"/>
      <c r="S687" s="8"/>
      <c r="T687" s="8"/>
      <c r="U687" s="8"/>
      <c r="V687" s="8"/>
      <c r="W687" s="8"/>
      <c r="X687" s="8"/>
      <c r="Y687" s="8"/>
      <c r="Z687" s="8"/>
      <c r="AA687" s="8"/>
      <c r="AB687" s="8"/>
      <c r="AC687" s="8"/>
    </row>
    <row r="688" ht="22.5" customHeight="1">
      <c r="A688" s="8" t="s">
        <v>12468</v>
      </c>
      <c r="B688" s="8" t="s">
        <v>12377</v>
      </c>
      <c r="C688" s="8" t="s">
        <v>2954</v>
      </c>
      <c r="D688" s="8" t="s">
        <v>3181</v>
      </c>
      <c r="E688" s="8" t="s">
        <v>15</v>
      </c>
      <c r="F688" s="8" t="str">
        <f t="shared" si="1"/>
        <v>10</v>
      </c>
      <c r="G688" s="8" t="str">
        <f t="shared" si="2"/>
        <v>15</v>
      </c>
      <c r="H688" s="8" t="s">
        <v>16</v>
      </c>
      <c r="I688" s="8" t="s">
        <v>34</v>
      </c>
      <c r="J688" s="8" t="s">
        <v>140</v>
      </c>
      <c r="K688" s="8" t="s">
        <v>12380</v>
      </c>
      <c r="L688" s="8" t="s">
        <v>12594</v>
      </c>
      <c r="M688" s="8" t="s">
        <v>43</v>
      </c>
      <c r="N688" s="8"/>
      <c r="O688" s="8"/>
      <c r="P688" s="8"/>
      <c r="Q688" s="8"/>
      <c r="R688" s="8"/>
      <c r="S688" s="8"/>
      <c r="T688" s="8"/>
      <c r="U688" s="8"/>
      <c r="V688" s="8"/>
      <c r="W688" s="8"/>
      <c r="X688" s="8"/>
      <c r="Y688" s="8"/>
      <c r="Z688" s="8"/>
      <c r="AA688" s="8"/>
      <c r="AB688" s="8"/>
      <c r="AC688" s="8"/>
    </row>
    <row r="689" ht="22.5" customHeight="1">
      <c r="A689" s="8" t="s">
        <v>12596</v>
      </c>
      <c r="B689" s="8" t="s">
        <v>7066</v>
      </c>
      <c r="C689" s="8" t="s">
        <v>2954</v>
      </c>
      <c r="D689" s="8" t="s">
        <v>3181</v>
      </c>
      <c r="E689" s="8" t="s">
        <v>15</v>
      </c>
      <c r="F689" s="8" t="str">
        <f t="shared" si="1"/>
        <v>35</v>
      </c>
      <c r="G689" s="8" t="str">
        <f t="shared" si="2"/>
        <v>65</v>
      </c>
      <c r="H689" s="8" t="s">
        <v>674</v>
      </c>
      <c r="I689" s="8" t="s">
        <v>26</v>
      </c>
      <c r="J689" s="8" t="s">
        <v>103</v>
      </c>
      <c r="K689" s="8" t="s">
        <v>76</v>
      </c>
      <c r="L689" s="8" t="s">
        <v>12600</v>
      </c>
      <c r="M689" s="8" t="s">
        <v>43</v>
      </c>
      <c r="N689" s="8"/>
      <c r="O689" s="8"/>
      <c r="P689" s="8"/>
      <c r="Q689" s="8"/>
      <c r="R689" s="8"/>
      <c r="S689" s="8"/>
      <c r="T689" s="8"/>
      <c r="U689" s="8"/>
      <c r="V689" s="8"/>
      <c r="W689" s="8"/>
      <c r="X689" s="8"/>
      <c r="Y689" s="8"/>
      <c r="Z689" s="8"/>
      <c r="AA689" s="8"/>
      <c r="AB689" s="8"/>
      <c r="AC689" s="8"/>
    </row>
    <row r="690" ht="22.5" customHeight="1">
      <c r="A690" s="8" t="s">
        <v>12558</v>
      </c>
      <c r="B690" s="8" t="s">
        <v>7066</v>
      </c>
      <c r="C690" s="8" t="s">
        <v>2954</v>
      </c>
      <c r="D690" s="8" t="s">
        <v>2955</v>
      </c>
      <c r="E690" s="8" t="s">
        <v>15</v>
      </c>
      <c r="F690" s="8" t="str">
        <f t="shared" si="1"/>
        <v>6</v>
      </c>
      <c r="G690" s="8" t="str">
        <f t="shared" si="2"/>
        <v>11</v>
      </c>
      <c r="H690" s="8" t="s">
        <v>607</v>
      </c>
      <c r="I690" s="8" t="s">
        <v>17</v>
      </c>
      <c r="J690" s="8" t="s">
        <v>18</v>
      </c>
      <c r="K690" s="8" t="s">
        <v>76</v>
      </c>
      <c r="L690" s="8" t="s">
        <v>12604</v>
      </c>
      <c r="M690" s="8" t="s">
        <v>73</v>
      </c>
      <c r="N690" s="8"/>
      <c r="O690" s="8"/>
      <c r="P690" s="8"/>
      <c r="Q690" s="8"/>
      <c r="R690" s="8"/>
      <c r="S690" s="8"/>
      <c r="T690" s="8"/>
      <c r="U690" s="8"/>
      <c r="V690" s="8"/>
      <c r="W690" s="8"/>
      <c r="X690" s="8"/>
      <c r="Y690" s="8"/>
      <c r="Z690" s="8"/>
      <c r="AA690" s="8"/>
      <c r="AB690" s="8"/>
      <c r="AC690" s="8"/>
    </row>
    <row r="691" ht="22.5" customHeight="1">
      <c r="A691" s="8" t="s">
        <v>12518</v>
      </c>
      <c r="B691" s="8" t="s">
        <v>12319</v>
      </c>
      <c r="C691" s="8" t="s">
        <v>2954</v>
      </c>
      <c r="D691" s="8" t="s">
        <v>2968</v>
      </c>
      <c r="E691" s="8" t="s">
        <v>15</v>
      </c>
      <c r="F691" s="8" t="str">
        <f t="shared" si="1"/>
        <v>15</v>
      </c>
      <c r="G691" s="8" t="str">
        <f t="shared" si="2"/>
        <v>20</v>
      </c>
      <c r="H691" s="8" t="s">
        <v>70</v>
      </c>
      <c r="I691" s="8" t="s">
        <v>17</v>
      </c>
      <c r="J691" s="8" t="s">
        <v>240</v>
      </c>
      <c r="K691" s="8" t="s">
        <v>11594</v>
      </c>
      <c r="L691" s="8" t="s">
        <v>12608</v>
      </c>
      <c r="M691" s="8" t="s">
        <v>37</v>
      </c>
      <c r="N691" s="8"/>
      <c r="O691" s="8"/>
      <c r="P691" s="8"/>
      <c r="Q691" s="8"/>
      <c r="R691" s="8"/>
      <c r="S691" s="8"/>
      <c r="T691" s="8"/>
      <c r="U691" s="8"/>
      <c r="V691" s="8"/>
      <c r="W691" s="8"/>
      <c r="X691" s="8"/>
      <c r="Y691" s="8"/>
      <c r="Z691" s="8"/>
      <c r="AA691" s="8"/>
      <c r="AB691" s="8"/>
      <c r="AC691" s="8"/>
    </row>
    <row r="692" ht="22.5" customHeight="1">
      <c r="A692" s="8" t="s">
        <v>3776</v>
      </c>
      <c r="B692" s="8" t="s">
        <v>7066</v>
      </c>
      <c r="C692" s="8" t="s">
        <v>2954</v>
      </c>
      <c r="D692" s="8" t="s">
        <v>3181</v>
      </c>
      <c r="E692" s="8" t="s">
        <v>15</v>
      </c>
      <c r="F692" s="8" t="str">
        <f t="shared" si="1"/>
        <v>10</v>
      </c>
      <c r="G692" s="8" t="str">
        <f t="shared" si="2"/>
        <v>15</v>
      </c>
      <c r="H692" s="8" t="s">
        <v>16</v>
      </c>
      <c r="I692" s="8" t="s">
        <v>34</v>
      </c>
      <c r="J692" s="8" t="s">
        <v>94</v>
      </c>
      <c r="K692" s="8" t="s">
        <v>76</v>
      </c>
      <c r="L692" s="8" t="s">
        <v>12612</v>
      </c>
      <c r="M692" s="8" t="s">
        <v>73</v>
      </c>
      <c r="N692" s="8"/>
      <c r="O692" s="8"/>
      <c r="P692" s="8"/>
      <c r="Q692" s="8"/>
      <c r="R692" s="8"/>
      <c r="S692" s="8"/>
      <c r="T692" s="8"/>
      <c r="U692" s="8"/>
      <c r="V692" s="8"/>
      <c r="W692" s="8"/>
      <c r="X692" s="8"/>
      <c r="Y692" s="8"/>
      <c r="Z692" s="8"/>
      <c r="AA692" s="8"/>
      <c r="AB692" s="8"/>
      <c r="AC692" s="8"/>
    </row>
    <row r="693" ht="22.5" customHeight="1">
      <c r="A693" s="8" t="s">
        <v>12615</v>
      </c>
      <c r="B693" s="8" t="s">
        <v>7066</v>
      </c>
      <c r="C693" s="8" t="s">
        <v>2954</v>
      </c>
      <c r="D693" s="8" t="s">
        <v>2968</v>
      </c>
      <c r="E693" s="8" t="s">
        <v>15</v>
      </c>
      <c r="F693" s="8" t="str">
        <f t="shared" si="1"/>
        <v>15</v>
      </c>
      <c r="G693" s="8" t="str">
        <f t="shared" si="2"/>
        <v>30</v>
      </c>
      <c r="H693" s="8" t="s">
        <v>202</v>
      </c>
      <c r="I693" s="8" t="s">
        <v>598</v>
      </c>
      <c r="J693" s="8" t="s">
        <v>94</v>
      </c>
      <c r="K693" s="8" t="s">
        <v>12618</v>
      </c>
      <c r="L693" s="8" t="s">
        <v>12619</v>
      </c>
      <c r="M693" s="8" t="s">
        <v>37</v>
      </c>
      <c r="N693" s="8"/>
      <c r="O693" s="8"/>
      <c r="P693" s="8"/>
      <c r="Q693" s="8"/>
      <c r="R693" s="8"/>
      <c r="S693" s="8"/>
      <c r="T693" s="8"/>
      <c r="U693" s="8"/>
      <c r="V693" s="8"/>
      <c r="W693" s="8"/>
      <c r="X693" s="8"/>
      <c r="Y693" s="8"/>
      <c r="Z693" s="8"/>
      <c r="AA693" s="8"/>
      <c r="AB693" s="8"/>
      <c r="AC693" s="8"/>
    </row>
    <row r="694" ht="22.5" customHeight="1">
      <c r="A694" s="8" t="s">
        <v>12621</v>
      </c>
      <c r="B694" s="8" t="s">
        <v>12622</v>
      </c>
      <c r="C694" s="8" t="s">
        <v>2954</v>
      </c>
      <c r="D694" s="8" t="s">
        <v>3248</v>
      </c>
      <c r="E694" s="8" t="s">
        <v>15</v>
      </c>
      <c r="F694" s="8" t="str">
        <f t="shared" si="1"/>
        <v>25</v>
      </c>
      <c r="G694" s="8" t="str">
        <f t="shared" si="2"/>
        <v>45</v>
      </c>
      <c r="H694" s="8" t="s">
        <v>1127</v>
      </c>
      <c r="I694" s="8" t="s">
        <v>26</v>
      </c>
      <c r="J694" s="8" t="s">
        <v>59</v>
      </c>
      <c r="K694" s="8" t="s">
        <v>12625</v>
      </c>
      <c r="L694" s="8" t="s">
        <v>12626</v>
      </c>
      <c r="M694" s="8" t="s">
        <v>73</v>
      </c>
      <c r="N694" s="8"/>
      <c r="O694" s="8"/>
      <c r="P694" s="8"/>
      <c r="Q694" s="8"/>
      <c r="R694" s="8"/>
      <c r="S694" s="8"/>
      <c r="T694" s="8"/>
      <c r="U694" s="8"/>
      <c r="V694" s="8"/>
      <c r="W694" s="8"/>
      <c r="X694" s="8"/>
      <c r="Y694" s="8"/>
      <c r="Z694" s="8"/>
      <c r="AA694" s="8"/>
      <c r="AB694" s="8"/>
      <c r="AC694" s="8"/>
    </row>
    <row r="695" ht="22.5" customHeight="1">
      <c r="A695" s="8" t="s">
        <v>12628</v>
      </c>
      <c r="B695" s="8" t="s">
        <v>7066</v>
      </c>
      <c r="C695" s="8" t="s">
        <v>2954</v>
      </c>
      <c r="D695" s="8" t="s">
        <v>3248</v>
      </c>
      <c r="E695" s="8" t="s">
        <v>15</v>
      </c>
      <c r="F695" s="8" t="str">
        <f t="shared" si="1"/>
        <v>15</v>
      </c>
      <c r="G695" s="8" t="str">
        <f t="shared" si="2"/>
        <v>20</v>
      </c>
      <c r="H695" s="8" t="s">
        <v>70</v>
      </c>
      <c r="I695" s="8" t="s">
        <v>598</v>
      </c>
      <c r="J695" s="8" t="s">
        <v>94</v>
      </c>
      <c r="K695" s="8" t="s">
        <v>12618</v>
      </c>
      <c r="L695" s="8" t="s">
        <v>12631</v>
      </c>
      <c r="M695" s="8" t="s">
        <v>37</v>
      </c>
      <c r="N695" s="8"/>
      <c r="O695" s="8"/>
      <c r="P695" s="8"/>
      <c r="Q695" s="8"/>
      <c r="R695" s="8"/>
      <c r="S695" s="8"/>
      <c r="T695" s="8"/>
      <c r="U695" s="8"/>
      <c r="V695" s="8"/>
      <c r="W695" s="8"/>
      <c r="X695" s="8"/>
      <c r="Y695" s="8"/>
      <c r="Z695" s="8"/>
      <c r="AA695" s="8"/>
      <c r="AB695" s="8"/>
      <c r="AC695" s="8"/>
    </row>
    <row r="696" ht="22.5" customHeight="1">
      <c r="A696" s="8" t="s">
        <v>2624</v>
      </c>
      <c r="B696" s="8" t="s">
        <v>12635</v>
      </c>
      <c r="C696" s="8" t="s">
        <v>2954</v>
      </c>
      <c r="D696" s="8" t="s">
        <v>2968</v>
      </c>
      <c r="E696" s="8" t="s">
        <v>15</v>
      </c>
      <c r="F696" s="8" t="str">
        <f t="shared" si="1"/>
        <v>13</v>
      </c>
      <c r="G696" s="8" t="str">
        <f t="shared" si="2"/>
        <v>20</v>
      </c>
      <c r="H696" s="8" t="s">
        <v>81</v>
      </c>
      <c r="I696" s="8" t="s">
        <v>17</v>
      </c>
      <c r="J696" s="8" t="s">
        <v>76</v>
      </c>
      <c r="K696" s="8" t="s">
        <v>76</v>
      </c>
      <c r="L696" s="8" t="s">
        <v>3979</v>
      </c>
      <c r="M696" s="8" t="s">
        <v>18</v>
      </c>
      <c r="N696" s="8"/>
      <c r="O696" s="8"/>
      <c r="P696" s="8"/>
      <c r="Q696" s="8"/>
      <c r="R696" s="8"/>
      <c r="S696" s="8"/>
      <c r="T696" s="8"/>
      <c r="U696" s="8"/>
      <c r="V696" s="8"/>
      <c r="W696" s="8"/>
      <c r="X696" s="8"/>
      <c r="Y696" s="8"/>
      <c r="Z696" s="8"/>
      <c r="AA696" s="8"/>
      <c r="AB696" s="8"/>
      <c r="AC696" s="8"/>
    </row>
    <row r="697" ht="22.5" customHeight="1">
      <c r="A697" s="8" t="s">
        <v>12641</v>
      </c>
      <c r="B697" s="8" t="s">
        <v>7066</v>
      </c>
      <c r="C697" s="8" t="s">
        <v>2954</v>
      </c>
      <c r="D697" s="8" t="s">
        <v>3181</v>
      </c>
      <c r="E697" s="8" t="s">
        <v>15</v>
      </c>
      <c r="F697" s="8" t="str">
        <f t="shared" si="1"/>
        <v>7</v>
      </c>
      <c r="G697" s="8" t="str">
        <f t="shared" si="2"/>
        <v>8</v>
      </c>
      <c r="H697" s="8" t="s">
        <v>2483</v>
      </c>
      <c r="I697" s="8" t="s">
        <v>598</v>
      </c>
      <c r="J697" s="8" t="s">
        <v>124</v>
      </c>
      <c r="K697" s="8" t="s">
        <v>76</v>
      </c>
      <c r="L697" s="8" t="s">
        <v>12642</v>
      </c>
      <c r="M697" s="8" t="s">
        <v>62</v>
      </c>
      <c r="N697" s="8"/>
      <c r="O697" s="8"/>
      <c r="P697" s="8"/>
      <c r="Q697" s="8"/>
      <c r="R697" s="8"/>
      <c r="S697" s="8"/>
      <c r="T697" s="8"/>
      <c r="U697" s="8"/>
      <c r="V697" s="8"/>
      <c r="W697" s="8"/>
      <c r="X697" s="8"/>
      <c r="Y697" s="8"/>
      <c r="Z697" s="8"/>
      <c r="AA697" s="8"/>
      <c r="AB697" s="8"/>
      <c r="AC697" s="8"/>
    </row>
    <row r="698" ht="22.5" customHeight="1">
      <c r="A698" s="8" t="s">
        <v>12643</v>
      </c>
      <c r="B698" s="8" t="s">
        <v>7066</v>
      </c>
      <c r="C698" s="8" t="s">
        <v>2954</v>
      </c>
      <c r="D698" s="8" t="s">
        <v>3181</v>
      </c>
      <c r="E698" s="8" t="s">
        <v>15</v>
      </c>
      <c r="F698" s="8" t="str">
        <f t="shared" si="1"/>
        <v>10</v>
      </c>
      <c r="G698" s="8" t="str">
        <f t="shared" si="2"/>
        <v>20</v>
      </c>
      <c r="H698" s="8" t="s">
        <v>93</v>
      </c>
      <c r="I698" s="8" t="s">
        <v>17</v>
      </c>
      <c r="J698" s="8" t="s">
        <v>94</v>
      </c>
      <c r="K698" s="8" t="s">
        <v>12330</v>
      </c>
      <c r="L698" s="8" t="s">
        <v>12646</v>
      </c>
      <c r="M698" s="8" t="s">
        <v>37</v>
      </c>
      <c r="N698" s="8"/>
      <c r="O698" s="8"/>
      <c r="P698" s="8"/>
      <c r="Q698" s="8"/>
      <c r="R698" s="8"/>
      <c r="S698" s="8"/>
      <c r="T698" s="8"/>
      <c r="U698" s="8"/>
      <c r="V698" s="8"/>
      <c r="W698" s="8"/>
      <c r="X698" s="8"/>
      <c r="Y698" s="8"/>
      <c r="Z698" s="8"/>
      <c r="AA698" s="8"/>
      <c r="AB698" s="8"/>
      <c r="AC698" s="8"/>
    </row>
    <row r="699" ht="22.5" customHeight="1">
      <c r="A699" s="8" t="s">
        <v>12648</v>
      </c>
      <c r="B699" s="8" t="s">
        <v>7066</v>
      </c>
      <c r="C699" s="8" t="s">
        <v>2954</v>
      </c>
      <c r="D699" s="8" t="s">
        <v>3181</v>
      </c>
      <c r="E699" s="8" t="s">
        <v>15</v>
      </c>
      <c r="F699" s="8" t="str">
        <f t="shared" si="1"/>
        <v>15</v>
      </c>
      <c r="G699" s="8" t="str">
        <f t="shared" si="2"/>
        <v>30</v>
      </c>
      <c r="H699" s="8" t="s">
        <v>202</v>
      </c>
      <c r="I699" s="8" t="s">
        <v>17</v>
      </c>
      <c r="J699" s="8" t="s">
        <v>94</v>
      </c>
      <c r="K699" s="8" t="s">
        <v>12330</v>
      </c>
      <c r="L699" s="8" t="s">
        <v>12500</v>
      </c>
      <c r="M699" s="8" t="s">
        <v>37</v>
      </c>
      <c r="N699" s="8"/>
      <c r="O699" s="8"/>
      <c r="P699" s="8"/>
      <c r="Q699" s="8"/>
      <c r="R699" s="8"/>
      <c r="S699" s="8"/>
      <c r="T699" s="8"/>
      <c r="U699" s="8"/>
      <c r="V699" s="8"/>
      <c r="W699" s="8"/>
      <c r="X699" s="8"/>
      <c r="Y699" s="8"/>
      <c r="Z699" s="8"/>
      <c r="AA699" s="8"/>
      <c r="AB699" s="8"/>
      <c r="AC699" s="8"/>
    </row>
    <row r="700" ht="22.5" customHeight="1">
      <c r="A700" s="8" t="s">
        <v>12651</v>
      </c>
      <c r="B700" s="8" t="s">
        <v>12186</v>
      </c>
      <c r="C700" s="8" t="s">
        <v>2954</v>
      </c>
      <c r="D700" s="8" t="s">
        <v>2968</v>
      </c>
      <c r="E700" s="8" t="s">
        <v>122</v>
      </c>
      <c r="F700" s="8" t="str">
        <f t="shared" si="1"/>
        <v>7</v>
      </c>
      <c r="G700" s="8" t="str">
        <f t="shared" si="2"/>
        <v>12</v>
      </c>
      <c r="H700" s="8" t="s">
        <v>193</v>
      </c>
      <c r="I700" s="8" t="s">
        <v>164</v>
      </c>
      <c r="J700" s="8" t="s">
        <v>40</v>
      </c>
      <c r="K700" s="8" t="s">
        <v>12189</v>
      </c>
      <c r="L700" s="8" t="s">
        <v>12656</v>
      </c>
      <c r="M700" s="8" t="s">
        <v>21</v>
      </c>
      <c r="N700" s="8"/>
      <c r="O700" s="8"/>
      <c r="P700" s="8"/>
      <c r="Q700" s="8"/>
      <c r="R700" s="8"/>
      <c r="S700" s="8"/>
      <c r="T700" s="8"/>
      <c r="U700" s="8"/>
      <c r="V700" s="8"/>
      <c r="W700" s="8"/>
      <c r="X700" s="8"/>
      <c r="Y700" s="8"/>
      <c r="Z700" s="8"/>
      <c r="AA700" s="8"/>
      <c r="AB700" s="8"/>
      <c r="AC700" s="8"/>
    </row>
    <row r="701" ht="22.5" customHeight="1">
      <c r="A701" s="8" t="s">
        <v>12278</v>
      </c>
      <c r="B701" s="8" t="s">
        <v>7066</v>
      </c>
      <c r="C701" s="8" t="s">
        <v>2954</v>
      </c>
      <c r="D701" s="8" t="s">
        <v>2968</v>
      </c>
      <c r="E701" s="8" t="s">
        <v>15</v>
      </c>
      <c r="F701" s="8" t="str">
        <f t="shared" si="1"/>
        <v>10</v>
      </c>
      <c r="G701" s="8" t="str">
        <f t="shared" si="2"/>
        <v>20</v>
      </c>
      <c r="H701" s="8" t="s">
        <v>93</v>
      </c>
      <c r="I701" s="8" t="s">
        <v>34</v>
      </c>
      <c r="J701" s="8" t="s">
        <v>284</v>
      </c>
      <c r="K701" s="8" t="s">
        <v>12660</v>
      </c>
      <c r="L701" s="8" t="s">
        <v>12661</v>
      </c>
      <c r="M701" s="8" t="s">
        <v>73</v>
      </c>
      <c r="N701" s="8"/>
      <c r="O701" s="8"/>
      <c r="P701" s="8"/>
      <c r="Q701" s="8"/>
      <c r="R701" s="8"/>
      <c r="S701" s="8"/>
      <c r="T701" s="8"/>
      <c r="U701" s="8"/>
      <c r="V701" s="8"/>
      <c r="W701" s="8"/>
      <c r="X701" s="8"/>
      <c r="Y701" s="8"/>
      <c r="Z701" s="8"/>
      <c r="AA701" s="8"/>
      <c r="AB701" s="8"/>
      <c r="AC701" s="8"/>
    </row>
    <row r="702" ht="22.5" customHeight="1">
      <c r="A702" s="8" t="s">
        <v>12664</v>
      </c>
      <c r="B702" s="8" t="s">
        <v>7066</v>
      </c>
      <c r="C702" s="8" t="s">
        <v>2954</v>
      </c>
      <c r="D702" s="8" t="s">
        <v>3181</v>
      </c>
      <c r="E702" s="8" t="s">
        <v>15</v>
      </c>
      <c r="F702" s="8" t="str">
        <f t="shared" si="1"/>
        <v>20</v>
      </c>
      <c r="G702" s="8" t="str">
        <f t="shared" si="2"/>
        <v>40</v>
      </c>
      <c r="H702" s="8" t="s">
        <v>208</v>
      </c>
      <c r="I702" s="8" t="s">
        <v>34</v>
      </c>
      <c r="J702" s="8" t="s">
        <v>94</v>
      </c>
      <c r="K702" s="8" t="s">
        <v>12330</v>
      </c>
      <c r="L702" s="8" t="s">
        <v>12497</v>
      </c>
      <c r="M702" s="8" t="s">
        <v>37</v>
      </c>
      <c r="N702" s="8"/>
      <c r="O702" s="8"/>
      <c r="P702" s="8"/>
      <c r="Q702" s="8"/>
      <c r="R702" s="8"/>
      <c r="S702" s="8"/>
      <c r="T702" s="8"/>
      <c r="U702" s="8"/>
      <c r="V702" s="8"/>
      <c r="W702" s="8"/>
      <c r="X702" s="8"/>
      <c r="Y702" s="8"/>
      <c r="Z702" s="8"/>
      <c r="AA702" s="8"/>
      <c r="AB702" s="8"/>
      <c r="AC702" s="8"/>
    </row>
    <row r="703" ht="22.5" customHeight="1">
      <c r="A703" s="8" t="s">
        <v>3847</v>
      </c>
      <c r="B703" s="8" t="s">
        <v>7066</v>
      </c>
      <c r="C703" s="8" t="s">
        <v>2954</v>
      </c>
      <c r="D703" s="8" t="s">
        <v>3181</v>
      </c>
      <c r="E703" s="8" t="s">
        <v>15</v>
      </c>
      <c r="F703" s="8" t="str">
        <f t="shared" si="1"/>
        <v>3</v>
      </c>
      <c r="G703" s="8" t="str">
        <f t="shared" si="2"/>
        <v>4</v>
      </c>
      <c r="H703" s="8" t="s">
        <v>740</v>
      </c>
      <c r="I703" s="8" t="s">
        <v>598</v>
      </c>
      <c r="J703" s="8" t="s">
        <v>124</v>
      </c>
      <c r="K703" s="8" t="s">
        <v>12671</v>
      </c>
      <c r="L703" s="8" t="s">
        <v>12672</v>
      </c>
      <c r="M703" s="8" t="s">
        <v>21</v>
      </c>
      <c r="N703" s="8"/>
      <c r="O703" s="8"/>
      <c r="P703" s="8"/>
      <c r="Q703" s="8"/>
      <c r="R703" s="8"/>
      <c r="S703" s="8"/>
      <c r="T703" s="8"/>
      <c r="U703" s="8"/>
      <c r="V703" s="8"/>
      <c r="W703" s="8"/>
      <c r="X703" s="8"/>
      <c r="Y703" s="8"/>
      <c r="Z703" s="8"/>
      <c r="AA703" s="8"/>
      <c r="AB703" s="8"/>
      <c r="AC703" s="8"/>
    </row>
    <row r="704" ht="22.5" customHeight="1">
      <c r="A704" s="8" t="s">
        <v>12674</v>
      </c>
      <c r="B704" s="8" t="s">
        <v>12675</v>
      </c>
      <c r="C704" s="8" t="s">
        <v>2954</v>
      </c>
      <c r="D704" s="8" t="s">
        <v>3181</v>
      </c>
      <c r="E704" s="8" t="s">
        <v>15</v>
      </c>
      <c r="F704" s="8" t="str">
        <f t="shared" si="1"/>
        <v>10</v>
      </c>
      <c r="G704" s="8" t="str">
        <f t="shared" si="2"/>
        <v>20</v>
      </c>
      <c r="H704" s="8" t="s">
        <v>93</v>
      </c>
      <c r="I704" s="8" t="s">
        <v>34</v>
      </c>
      <c r="J704" s="8" t="s">
        <v>94</v>
      </c>
      <c r="K704" s="8" t="s">
        <v>12330</v>
      </c>
      <c r="L704" s="8" t="s">
        <v>12509</v>
      </c>
      <c r="M704" s="8" t="s">
        <v>37</v>
      </c>
      <c r="N704" s="8"/>
      <c r="O704" s="8"/>
      <c r="P704" s="8"/>
      <c r="Q704" s="8"/>
      <c r="R704" s="8"/>
      <c r="S704" s="8"/>
      <c r="T704" s="8"/>
      <c r="U704" s="8"/>
      <c r="V704" s="8"/>
      <c r="W704" s="8"/>
      <c r="X704" s="8"/>
      <c r="Y704" s="8"/>
      <c r="Z704" s="8"/>
      <c r="AA704" s="8"/>
      <c r="AB704" s="8"/>
      <c r="AC704" s="8"/>
    </row>
    <row r="705" ht="22.5" customHeight="1">
      <c r="A705" s="8" t="s">
        <v>12678</v>
      </c>
      <c r="B705" s="8" t="s">
        <v>12679</v>
      </c>
      <c r="C705" s="8" t="s">
        <v>2954</v>
      </c>
      <c r="D705" s="8" t="s">
        <v>2968</v>
      </c>
      <c r="E705" s="8" t="s">
        <v>15</v>
      </c>
      <c r="F705" s="8" t="str">
        <f t="shared" si="1"/>
        <v>8</v>
      </c>
      <c r="G705" s="8" t="str">
        <f t="shared" si="2"/>
        <v>16</v>
      </c>
      <c r="H705" s="8" t="s">
        <v>89</v>
      </c>
      <c r="I705" s="8" t="s">
        <v>17</v>
      </c>
      <c r="J705" s="8" t="s">
        <v>76</v>
      </c>
      <c r="K705" s="8" t="s">
        <v>76</v>
      </c>
      <c r="L705" s="8" t="s">
        <v>12683</v>
      </c>
      <c r="M705" s="8" t="s">
        <v>18</v>
      </c>
      <c r="N705" s="8"/>
      <c r="O705" s="8"/>
      <c r="P705" s="8"/>
      <c r="Q705" s="8"/>
      <c r="R705" s="8"/>
      <c r="S705" s="8"/>
      <c r="T705" s="8"/>
      <c r="U705" s="8"/>
      <c r="V705" s="8"/>
      <c r="W705" s="8"/>
      <c r="X705" s="8"/>
      <c r="Y705" s="8"/>
      <c r="Z705" s="8"/>
      <c r="AA705" s="8"/>
      <c r="AB705" s="8"/>
      <c r="AC705" s="8"/>
    </row>
    <row r="706" ht="22.5" customHeight="1">
      <c r="A706" s="8" t="s">
        <v>8790</v>
      </c>
      <c r="B706" s="8" t="s">
        <v>11997</v>
      </c>
      <c r="C706" s="27" t="s">
        <v>592</v>
      </c>
      <c r="D706" s="27" t="s">
        <v>593</v>
      </c>
      <c r="E706" s="8" t="s">
        <v>15</v>
      </c>
      <c r="F706" s="8" t="str">
        <f t="shared" si="1"/>
        <v>12</v>
      </c>
      <c r="G706" s="8" t="str">
        <f t="shared" si="2"/>
        <v>24</v>
      </c>
      <c r="H706" s="8" t="s">
        <v>8865</v>
      </c>
      <c r="I706" s="8" t="s">
        <v>17</v>
      </c>
      <c r="J706" s="8" t="s">
        <v>240</v>
      </c>
      <c r="K706" s="8" t="s">
        <v>12000</v>
      </c>
      <c r="L706" s="8" t="s">
        <v>12685</v>
      </c>
      <c r="M706" s="8" t="s">
        <v>43</v>
      </c>
      <c r="N706" s="8"/>
      <c r="O706" s="8"/>
      <c r="P706" s="8"/>
      <c r="Q706" s="8"/>
      <c r="R706" s="8"/>
      <c r="S706" s="8"/>
      <c r="T706" s="8"/>
      <c r="U706" s="8"/>
      <c r="V706" s="8"/>
      <c r="W706" s="8"/>
      <c r="X706" s="8"/>
      <c r="Y706" s="8"/>
      <c r="Z706" s="8"/>
      <c r="AA706" s="8"/>
      <c r="AB706" s="8"/>
      <c r="AC706" s="8"/>
    </row>
    <row r="707" ht="22.5" customHeight="1">
      <c r="A707" s="8" t="s">
        <v>8779</v>
      </c>
      <c r="B707" s="8" t="s">
        <v>12689</v>
      </c>
      <c r="C707" s="8" t="s">
        <v>592</v>
      </c>
      <c r="D707" s="8" t="s">
        <v>620</v>
      </c>
      <c r="E707" s="8" t="s">
        <v>15</v>
      </c>
      <c r="F707" s="8" t="str">
        <f t="shared" si="1"/>
        <v>8</v>
      </c>
      <c r="G707" s="8" t="str">
        <f t="shared" si="2"/>
        <v>13</v>
      </c>
      <c r="H707" s="8" t="s">
        <v>445</v>
      </c>
      <c r="I707" s="8" t="s">
        <v>17</v>
      </c>
      <c r="J707" s="8" t="s">
        <v>18</v>
      </c>
      <c r="K707" s="8" t="s">
        <v>12690</v>
      </c>
      <c r="L707" s="8" t="s">
        <v>12692</v>
      </c>
      <c r="M707" s="8" t="s">
        <v>37</v>
      </c>
      <c r="N707" s="8"/>
      <c r="O707" s="8"/>
      <c r="P707" s="8"/>
      <c r="Q707" s="8"/>
      <c r="R707" s="8"/>
      <c r="S707" s="8"/>
      <c r="T707" s="8"/>
      <c r="U707" s="8"/>
      <c r="V707" s="8"/>
      <c r="W707" s="8"/>
      <c r="X707" s="8"/>
      <c r="Y707" s="8"/>
      <c r="Z707" s="8"/>
      <c r="AA707" s="8"/>
      <c r="AB707" s="8"/>
      <c r="AC707" s="8"/>
    </row>
    <row r="708" ht="22.5" customHeight="1">
      <c r="A708" s="8" t="s">
        <v>8625</v>
      </c>
      <c r="B708" s="8" t="s">
        <v>12694</v>
      </c>
      <c r="C708" s="8" t="s">
        <v>592</v>
      </c>
      <c r="D708" s="8" t="s">
        <v>729</v>
      </c>
      <c r="E708" s="8" t="s">
        <v>122</v>
      </c>
      <c r="F708" s="8" t="str">
        <f t="shared" si="1"/>
        <v>4</v>
      </c>
      <c r="G708" s="8" t="str">
        <f t="shared" si="2"/>
        <v>8</v>
      </c>
      <c r="H708" s="8" t="s">
        <v>1241</v>
      </c>
      <c r="I708" s="8" t="s">
        <v>58</v>
      </c>
      <c r="J708" s="8" t="s">
        <v>76</v>
      </c>
      <c r="K708" s="8" t="s">
        <v>76</v>
      </c>
      <c r="L708" s="8" t="s">
        <v>12697</v>
      </c>
      <c r="M708" s="8" t="s">
        <v>406</v>
      </c>
      <c r="N708" s="8"/>
      <c r="O708" s="8"/>
      <c r="P708" s="8"/>
      <c r="Q708" s="8"/>
      <c r="R708" s="8"/>
      <c r="S708" s="8"/>
      <c r="T708" s="8"/>
      <c r="U708" s="8"/>
      <c r="V708" s="8"/>
      <c r="W708" s="8"/>
      <c r="X708" s="8"/>
      <c r="Y708" s="8"/>
      <c r="Z708" s="8"/>
      <c r="AA708" s="8"/>
      <c r="AB708" s="8"/>
      <c r="AC708" s="8"/>
    </row>
    <row r="709" ht="22.5" customHeight="1">
      <c r="A709" s="8" t="s">
        <v>8625</v>
      </c>
      <c r="B709" s="8" t="s">
        <v>12700</v>
      </c>
      <c r="C709" s="8" t="s">
        <v>592</v>
      </c>
      <c r="D709" s="8" t="s">
        <v>729</v>
      </c>
      <c r="E709" s="8" t="s">
        <v>15</v>
      </c>
      <c r="F709" s="8" t="str">
        <f t="shared" si="1"/>
        <v>12</v>
      </c>
      <c r="G709" s="8" t="str">
        <f t="shared" si="2"/>
        <v>15</v>
      </c>
      <c r="H709" s="8" t="s">
        <v>2997</v>
      </c>
      <c r="I709" s="8" t="s">
        <v>17</v>
      </c>
      <c r="J709" s="8" t="s">
        <v>18</v>
      </c>
      <c r="K709" s="8" t="s">
        <v>76</v>
      </c>
      <c r="L709" s="8" t="s">
        <v>12703</v>
      </c>
      <c r="M709" s="8" t="s">
        <v>21</v>
      </c>
      <c r="N709" s="8"/>
      <c r="O709" s="8"/>
      <c r="P709" s="8"/>
      <c r="Q709" s="8"/>
      <c r="R709" s="8"/>
      <c r="S709" s="8"/>
      <c r="T709" s="8"/>
      <c r="U709" s="8"/>
      <c r="V709" s="8"/>
      <c r="W709" s="8"/>
      <c r="X709" s="8"/>
      <c r="Y709" s="8"/>
      <c r="Z709" s="8"/>
      <c r="AA709" s="8"/>
      <c r="AB709" s="8"/>
      <c r="AC709" s="8"/>
    </row>
    <row r="710" ht="22.5" customHeight="1">
      <c r="A710" s="8" t="s">
        <v>8625</v>
      </c>
      <c r="B710" s="8" t="s">
        <v>12704</v>
      </c>
      <c r="C710" s="8" t="s">
        <v>592</v>
      </c>
      <c r="D710" s="8" t="s">
        <v>620</v>
      </c>
      <c r="E710" s="8" t="s">
        <v>15</v>
      </c>
      <c r="F710" s="8" t="str">
        <f t="shared" si="1"/>
        <v>10</v>
      </c>
      <c r="G710" s="8" t="str">
        <f t="shared" si="2"/>
        <v>20</v>
      </c>
      <c r="H710" s="8" t="s">
        <v>93</v>
      </c>
      <c r="I710" s="8" t="s">
        <v>34</v>
      </c>
      <c r="J710" s="8" t="s">
        <v>18</v>
      </c>
      <c r="K710" s="8" t="s">
        <v>12707</v>
      </c>
      <c r="L710" s="8" t="s">
        <v>12708</v>
      </c>
      <c r="M710" s="8" t="s">
        <v>37</v>
      </c>
      <c r="N710" s="8"/>
      <c r="O710" s="8"/>
      <c r="P710" s="8"/>
      <c r="Q710" s="8"/>
      <c r="R710" s="8"/>
      <c r="S710" s="8"/>
      <c r="T710" s="8"/>
      <c r="U710" s="8"/>
      <c r="V710" s="8"/>
      <c r="W710" s="8"/>
      <c r="X710" s="8"/>
      <c r="Y710" s="8"/>
      <c r="Z710" s="8"/>
      <c r="AA710" s="8"/>
      <c r="AB710" s="8"/>
      <c r="AC710" s="8"/>
    </row>
    <row r="711" ht="22.5" customHeight="1">
      <c r="A711" s="8" t="s">
        <v>8779</v>
      </c>
      <c r="B711" s="8" t="s">
        <v>12704</v>
      </c>
      <c r="C711" s="8" t="s">
        <v>592</v>
      </c>
      <c r="D711" s="8" t="s">
        <v>620</v>
      </c>
      <c r="E711" s="8" t="s">
        <v>15</v>
      </c>
      <c r="F711" s="8" t="str">
        <f t="shared" si="1"/>
        <v>10</v>
      </c>
      <c r="G711" s="8" t="str">
        <f t="shared" si="2"/>
        <v>20</v>
      </c>
      <c r="H711" s="8" t="s">
        <v>93</v>
      </c>
      <c r="I711" s="8" t="s">
        <v>34</v>
      </c>
      <c r="J711" s="8" t="s">
        <v>18</v>
      </c>
      <c r="K711" s="8" t="s">
        <v>12707</v>
      </c>
      <c r="L711" s="8" t="s">
        <v>12710</v>
      </c>
      <c r="M711" s="8" t="s">
        <v>37</v>
      </c>
      <c r="N711" s="8"/>
      <c r="O711" s="8"/>
      <c r="P711" s="8"/>
      <c r="Q711" s="8"/>
      <c r="R711" s="8"/>
      <c r="S711" s="8"/>
      <c r="T711" s="8"/>
      <c r="U711" s="8"/>
      <c r="V711" s="8"/>
      <c r="W711" s="8"/>
      <c r="X711" s="8"/>
      <c r="Y711" s="8"/>
      <c r="Z711" s="8"/>
      <c r="AA711" s="8"/>
      <c r="AB711" s="8"/>
      <c r="AC711" s="8"/>
    </row>
    <row r="712" ht="22.5" customHeight="1">
      <c r="A712" s="8" t="s">
        <v>12712</v>
      </c>
      <c r="B712" s="8" t="s">
        <v>7066</v>
      </c>
      <c r="C712" s="8" t="s">
        <v>592</v>
      </c>
      <c r="D712" s="8" t="s">
        <v>729</v>
      </c>
      <c r="E712" s="8" t="s">
        <v>15</v>
      </c>
      <c r="F712" s="8" t="str">
        <f t="shared" si="1"/>
        <v>11</v>
      </c>
      <c r="G712" s="8" t="str">
        <f t="shared" si="2"/>
        <v>22</v>
      </c>
      <c r="H712" s="8" t="s">
        <v>292</v>
      </c>
      <c r="I712" s="8" t="s">
        <v>34</v>
      </c>
      <c r="J712" s="8" t="s">
        <v>18</v>
      </c>
      <c r="K712" s="8" t="s">
        <v>12707</v>
      </c>
      <c r="L712" s="8" t="s">
        <v>12714</v>
      </c>
      <c r="M712" s="8" t="s">
        <v>37</v>
      </c>
      <c r="N712" s="8"/>
      <c r="O712" s="8"/>
      <c r="P712" s="8"/>
      <c r="Q712" s="8"/>
      <c r="R712" s="8"/>
      <c r="S712" s="8"/>
      <c r="T712" s="8"/>
      <c r="U712" s="8"/>
      <c r="V712" s="8"/>
      <c r="W712" s="8"/>
      <c r="X712" s="8"/>
      <c r="Y712" s="8"/>
      <c r="Z712" s="8"/>
      <c r="AA712" s="8"/>
      <c r="AB712" s="8"/>
      <c r="AC712" s="8"/>
    </row>
    <row r="713" ht="22.5" customHeight="1">
      <c r="A713" s="8" t="s">
        <v>8625</v>
      </c>
      <c r="B713" s="8" t="s">
        <v>7066</v>
      </c>
      <c r="C713" s="8" t="s">
        <v>592</v>
      </c>
      <c r="D713" s="8" t="s">
        <v>593</v>
      </c>
      <c r="E713" s="8" t="s">
        <v>122</v>
      </c>
      <c r="F713" s="8" t="str">
        <f t="shared" si="1"/>
        <v>4</v>
      </c>
      <c r="G713" s="8" t="str">
        <f t="shared" si="2"/>
        <v>9</v>
      </c>
      <c r="H713" s="8" t="s">
        <v>690</v>
      </c>
      <c r="I713" s="8" t="s">
        <v>17</v>
      </c>
      <c r="J713" s="8" t="s">
        <v>265</v>
      </c>
      <c r="K713" s="8" t="s">
        <v>12718</v>
      </c>
      <c r="L713" s="8" t="s">
        <v>12719</v>
      </c>
      <c r="M713" s="8" t="s">
        <v>43</v>
      </c>
      <c r="N713" s="8"/>
      <c r="O713" s="8"/>
      <c r="P713" s="8"/>
      <c r="Q713" s="8"/>
      <c r="R713" s="8"/>
      <c r="S713" s="8"/>
      <c r="T713" s="8"/>
      <c r="U713" s="8"/>
      <c r="V713" s="8"/>
      <c r="W713" s="8"/>
      <c r="X713" s="8"/>
      <c r="Y713" s="8"/>
      <c r="Z713" s="8"/>
      <c r="AA713" s="8"/>
      <c r="AB713" s="8"/>
      <c r="AC713" s="8"/>
    </row>
    <row r="714" ht="22.5" customHeight="1">
      <c r="A714" s="8" t="s">
        <v>8625</v>
      </c>
      <c r="B714" s="8" t="s">
        <v>7066</v>
      </c>
      <c r="C714" s="8" t="s">
        <v>592</v>
      </c>
      <c r="D714" s="8" t="s">
        <v>620</v>
      </c>
      <c r="E714" s="8" t="s">
        <v>15</v>
      </c>
      <c r="F714" s="8" t="str">
        <f t="shared" si="1"/>
        <v>9</v>
      </c>
      <c r="G714" s="8" t="str">
        <f t="shared" si="2"/>
        <v>18</v>
      </c>
      <c r="H714" s="8" t="s">
        <v>300</v>
      </c>
      <c r="I714" s="8" t="s">
        <v>34</v>
      </c>
      <c r="J714" s="8" t="s">
        <v>18</v>
      </c>
      <c r="K714" s="8" t="s">
        <v>12707</v>
      </c>
      <c r="L714" s="8" t="s">
        <v>12724</v>
      </c>
      <c r="M714" s="8" t="s">
        <v>37</v>
      </c>
      <c r="N714" s="8"/>
      <c r="O714" s="8"/>
      <c r="P714" s="8"/>
      <c r="Q714" s="8"/>
      <c r="R714" s="8"/>
      <c r="S714" s="8"/>
      <c r="T714" s="8"/>
      <c r="U714" s="8"/>
      <c r="V714" s="8"/>
      <c r="W714" s="8"/>
      <c r="X714" s="8"/>
      <c r="Y714" s="8"/>
      <c r="Z714" s="8"/>
      <c r="AA714" s="8"/>
      <c r="AB714" s="8"/>
      <c r="AC714" s="8"/>
    </row>
    <row r="715" ht="22.5" customHeight="1">
      <c r="A715" s="8" t="s">
        <v>8625</v>
      </c>
      <c r="B715" s="8" t="s">
        <v>12725</v>
      </c>
      <c r="C715" s="8" t="s">
        <v>592</v>
      </c>
      <c r="D715" s="8" t="s">
        <v>606</v>
      </c>
      <c r="E715" s="8" t="s">
        <v>15</v>
      </c>
      <c r="F715" s="8" t="str">
        <f t="shared" si="1"/>
        <v>20</v>
      </c>
      <c r="G715" s="8" t="str">
        <f t="shared" si="2"/>
        <v>30</v>
      </c>
      <c r="H715" s="8" t="s">
        <v>234</v>
      </c>
      <c r="I715" s="8" t="s">
        <v>34</v>
      </c>
      <c r="J715" s="8" t="s">
        <v>94</v>
      </c>
      <c r="K715" s="8" t="s">
        <v>12728</v>
      </c>
      <c r="L715" s="8" t="s">
        <v>12730</v>
      </c>
      <c r="M715" s="8" t="s">
        <v>43</v>
      </c>
      <c r="N715" s="8"/>
      <c r="O715" s="8"/>
      <c r="P715" s="8"/>
      <c r="Q715" s="8"/>
      <c r="R715" s="8"/>
      <c r="S715" s="8"/>
      <c r="T715" s="8"/>
      <c r="U715" s="8"/>
      <c r="V715" s="8"/>
      <c r="W715" s="8"/>
      <c r="X715" s="8"/>
      <c r="Y715" s="8"/>
      <c r="Z715" s="8"/>
      <c r="AA715" s="8"/>
      <c r="AB715" s="8"/>
      <c r="AC715" s="8"/>
    </row>
    <row r="716" ht="22.5" customHeight="1">
      <c r="A716" s="8" t="s">
        <v>8625</v>
      </c>
      <c r="B716" s="8" t="s">
        <v>7066</v>
      </c>
      <c r="C716" s="8" t="s">
        <v>592</v>
      </c>
      <c r="D716" s="8" t="s">
        <v>593</v>
      </c>
      <c r="E716" s="8" t="s">
        <v>15</v>
      </c>
      <c r="F716" s="8" t="str">
        <f t="shared" si="1"/>
        <v>20</v>
      </c>
      <c r="G716" s="8" t="str">
        <f t="shared" si="2"/>
        <v>40</v>
      </c>
      <c r="H716" s="8" t="s">
        <v>208</v>
      </c>
      <c r="I716" s="8" t="s">
        <v>34</v>
      </c>
      <c r="J716" s="8" t="s">
        <v>94</v>
      </c>
      <c r="K716" s="8" t="s">
        <v>12330</v>
      </c>
      <c r="L716" s="8" t="s">
        <v>12731</v>
      </c>
      <c r="M716" s="8" t="s">
        <v>37</v>
      </c>
      <c r="N716" s="8"/>
      <c r="O716" s="8"/>
      <c r="P716" s="8"/>
      <c r="Q716" s="8"/>
      <c r="R716" s="8"/>
      <c r="S716" s="8"/>
      <c r="T716" s="8"/>
      <c r="U716" s="8"/>
      <c r="V716" s="8"/>
      <c r="W716" s="8"/>
      <c r="X716" s="8"/>
      <c r="Y716" s="8"/>
      <c r="Z716" s="8"/>
      <c r="AA716" s="8"/>
      <c r="AB716" s="8"/>
      <c r="AC716" s="8"/>
    </row>
    <row r="717" ht="22.5" customHeight="1">
      <c r="A717" s="8" t="s">
        <v>8779</v>
      </c>
      <c r="B717" s="8" t="s">
        <v>12734</v>
      </c>
      <c r="C717" s="8" t="s">
        <v>592</v>
      </c>
      <c r="D717" s="8" t="s">
        <v>593</v>
      </c>
      <c r="E717" s="8" t="s">
        <v>15</v>
      </c>
      <c r="F717" s="8" t="str">
        <f t="shared" si="1"/>
        <v>15</v>
      </c>
      <c r="G717" s="8" t="str">
        <f t="shared" si="2"/>
        <v>25</v>
      </c>
      <c r="H717" s="8" t="s">
        <v>39</v>
      </c>
      <c r="I717" s="8" t="s">
        <v>34</v>
      </c>
      <c r="J717" s="8" t="s">
        <v>103</v>
      </c>
      <c r="K717" s="8" t="s">
        <v>12736</v>
      </c>
      <c r="L717" s="8" t="s">
        <v>12737</v>
      </c>
      <c r="M717" s="8" t="s">
        <v>43</v>
      </c>
      <c r="N717" s="8"/>
      <c r="O717" s="8"/>
      <c r="P717" s="8"/>
      <c r="Q717" s="8"/>
      <c r="R717" s="8"/>
      <c r="S717" s="8"/>
      <c r="T717" s="8"/>
      <c r="U717" s="8"/>
      <c r="V717" s="8"/>
      <c r="W717" s="8"/>
      <c r="X717" s="8"/>
      <c r="Y717" s="8"/>
      <c r="Z717" s="8"/>
      <c r="AA717" s="8"/>
      <c r="AB717" s="8"/>
      <c r="AC717" s="8"/>
    </row>
    <row r="718" ht="22.5" customHeight="1">
      <c r="A718" s="8" t="s">
        <v>12738</v>
      </c>
      <c r="B718" s="8" t="s">
        <v>12740</v>
      </c>
      <c r="C718" s="8" t="s">
        <v>592</v>
      </c>
      <c r="D718" s="8" t="s">
        <v>593</v>
      </c>
      <c r="E718" s="8" t="s">
        <v>15</v>
      </c>
      <c r="F718" s="8" t="str">
        <f t="shared" si="1"/>
        <v>12</v>
      </c>
      <c r="G718" s="8" t="str">
        <f t="shared" si="2"/>
        <v>23</v>
      </c>
      <c r="H718" s="8" t="s">
        <v>8985</v>
      </c>
      <c r="I718" s="8" t="s">
        <v>17</v>
      </c>
      <c r="J718" s="8" t="s">
        <v>94</v>
      </c>
      <c r="K718" s="8" t="s">
        <v>12742</v>
      </c>
      <c r="L718" s="8" t="s">
        <v>12744</v>
      </c>
      <c r="M718" s="8" t="s">
        <v>43</v>
      </c>
      <c r="N718" s="8"/>
      <c r="O718" s="8"/>
      <c r="P718" s="8"/>
      <c r="Q718" s="8"/>
      <c r="R718" s="8"/>
      <c r="S718" s="8"/>
      <c r="T718" s="8"/>
      <c r="U718" s="8"/>
      <c r="V718" s="8"/>
      <c r="W718" s="8"/>
      <c r="X718" s="8"/>
      <c r="Y718" s="8"/>
      <c r="Z718" s="8"/>
      <c r="AA718" s="8"/>
      <c r="AB718" s="8"/>
      <c r="AC718" s="8"/>
    </row>
    <row r="719" ht="22.5" customHeight="1">
      <c r="A719" s="8" t="s">
        <v>9974</v>
      </c>
      <c r="B719" s="8" t="s">
        <v>7066</v>
      </c>
      <c r="C719" s="8" t="s">
        <v>592</v>
      </c>
      <c r="D719" s="8" t="s">
        <v>620</v>
      </c>
      <c r="E719" s="8" t="s">
        <v>15</v>
      </c>
      <c r="F719" s="8" t="str">
        <f t="shared" si="1"/>
        <v>10</v>
      </c>
      <c r="G719" s="8" t="str">
        <f t="shared" si="2"/>
        <v>20</v>
      </c>
      <c r="H719" s="8" t="s">
        <v>93</v>
      </c>
      <c r="I719" s="8" t="s">
        <v>34</v>
      </c>
      <c r="J719" s="8" t="s">
        <v>18</v>
      </c>
      <c r="K719" s="8" t="s">
        <v>12690</v>
      </c>
      <c r="L719" s="8" t="s">
        <v>12748</v>
      </c>
      <c r="M719" s="8" t="s">
        <v>37</v>
      </c>
      <c r="N719" s="8"/>
      <c r="O719" s="8"/>
      <c r="P719" s="8"/>
      <c r="Q719" s="8"/>
      <c r="R719" s="8"/>
      <c r="S719" s="8"/>
      <c r="T719" s="8"/>
      <c r="U719" s="8"/>
      <c r="V719" s="8"/>
      <c r="W719" s="8"/>
      <c r="X719" s="8"/>
      <c r="Y719" s="8"/>
      <c r="Z719" s="8"/>
      <c r="AA719" s="8"/>
      <c r="AB719" s="8"/>
      <c r="AC719" s="8"/>
    </row>
    <row r="720" ht="22.5" customHeight="1">
      <c r="A720" s="8" t="s">
        <v>12712</v>
      </c>
      <c r="B720" s="8" t="s">
        <v>7066</v>
      </c>
      <c r="C720" s="8" t="s">
        <v>592</v>
      </c>
      <c r="D720" s="8" t="s">
        <v>620</v>
      </c>
      <c r="E720" s="8" t="s">
        <v>15</v>
      </c>
      <c r="F720" s="8" t="str">
        <f t="shared" si="1"/>
        <v>15</v>
      </c>
      <c r="G720" s="8" t="str">
        <f t="shared" si="2"/>
        <v>30</v>
      </c>
      <c r="H720" s="8" t="s">
        <v>202</v>
      </c>
      <c r="I720" s="8" t="s">
        <v>34</v>
      </c>
      <c r="J720" s="8" t="s">
        <v>18</v>
      </c>
      <c r="K720" s="8" t="s">
        <v>12707</v>
      </c>
      <c r="L720" s="8" t="s">
        <v>12750</v>
      </c>
      <c r="M720" s="8" t="s">
        <v>37</v>
      </c>
      <c r="N720" s="8"/>
      <c r="O720" s="8"/>
      <c r="P720" s="8"/>
      <c r="Q720" s="8"/>
      <c r="R720" s="8"/>
      <c r="S720" s="8"/>
      <c r="T720" s="8"/>
      <c r="U720" s="8"/>
      <c r="V720" s="8"/>
      <c r="W720" s="8"/>
      <c r="X720" s="8"/>
      <c r="Y720" s="8"/>
      <c r="Z720" s="8"/>
      <c r="AA720" s="8"/>
      <c r="AB720" s="8"/>
      <c r="AC720" s="8"/>
    </row>
    <row r="721" ht="22.5" customHeight="1">
      <c r="A721" s="8" t="s">
        <v>9737</v>
      </c>
      <c r="B721" s="8" t="s">
        <v>7066</v>
      </c>
      <c r="C721" s="8" t="s">
        <v>592</v>
      </c>
      <c r="D721" s="8" t="s">
        <v>729</v>
      </c>
      <c r="E721" s="8" t="s">
        <v>139</v>
      </c>
      <c r="F721" s="8" t="str">
        <f t="shared" si="1"/>
        <v>12</v>
      </c>
      <c r="G721" s="8" t="str">
        <f t="shared" si="2"/>
        <v>14</v>
      </c>
      <c r="H721" s="8" t="s">
        <v>8288</v>
      </c>
      <c r="I721" s="8" t="s">
        <v>34</v>
      </c>
      <c r="J721" s="8" t="s">
        <v>18</v>
      </c>
      <c r="K721" s="8" t="s">
        <v>12752</v>
      </c>
      <c r="L721" s="8" t="s">
        <v>12753</v>
      </c>
      <c r="M721" s="8" t="s">
        <v>62</v>
      </c>
      <c r="N721" s="8"/>
      <c r="O721" s="8"/>
      <c r="P721" s="8"/>
      <c r="Q721" s="8"/>
      <c r="R721" s="8"/>
      <c r="S721" s="8"/>
      <c r="T721" s="8"/>
      <c r="U721" s="8"/>
      <c r="V721" s="8"/>
      <c r="W721" s="8"/>
      <c r="X721" s="8"/>
      <c r="Y721" s="8"/>
      <c r="Z721" s="8"/>
      <c r="AA721" s="8"/>
      <c r="AB721" s="8"/>
      <c r="AC721" s="8"/>
    </row>
    <row r="722" ht="22.5" customHeight="1">
      <c r="A722" s="8" t="s">
        <v>12754</v>
      </c>
      <c r="B722" s="8" t="s">
        <v>12755</v>
      </c>
      <c r="C722" s="8" t="s">
        <v>592</v>
      </c>
      <c r="D722" s="8" t="s">
        <v>593</v>
      </c>
      <c r="E722" s="8" t="s">
        <v>15</v>
      </c>
      <c r="F722" s="8" t="str">
        <f t="shared" si="1"/>
        <v>8</v>
      </c>
      <c r="G722" s="8" t="str">
        <f t="shared" si="2"/>
        <v>13</v>
      </c>
      <c r="H722" s="8" t="s">
        <v>445</v>
      </c>
      <c r="I722" s="8" t="s">
        <v>164</v>
      </c>
      <c r="J722" s="8" t="s">
        <v>240</v>
      </c>
      <c r="K722" s="8" t="s">
        <v>12758</v>
      </c>
      <c r="L722" s="8" t="s">
        <v>12759</v>
      </c>
      <c r="M722" s="8" t="s">
        <v>29</v>
      </c>
      <c r="N722" s="8"/>
      <c r="O722" s="8"/>
      <c r="P722" s="8"/>
      <c r="Q722" s="8"/>
      <c r="R722" s="8"/>
      <c r="S722" s="8"/>
      <c r="T722" s="8"/>
      <c r="U722" s="8"/>
      <c r="V722" s="8"/>
      <c r="W722" s="8"/>
      <c r="X722" s="8"/>
      <c r="Y722" s="8"/>
      <c r="Z722" s="8"/>
      <c r="AA722" s="8"/>
      <c r="AB722" s="8"/>
      <c r="AC722" s="8"/>
    </row>
    <row r="723" ht="22.5" customHeight="1">
      <c r="A723" s="8" t="s">
        <v>12760</v>
      </c>
      <c r="B723" s="8" t="s">
        <v>7066</v>
      </c>
      <c r="C723" s="8" t="s">
        <v>592</v>
      </c>
      <c r="D723" s="8" t="s">
        <v>729</v>
      </c>
      <c r="E723" s="8" t="s">
        <v>15</v>
      </c>
      <c r="F723" s="8" t="str">
        <f t="shared" si="1"/>
        <v>8</v>
      </c>
      <c r="G723" s="8" t="str">
        <f t="shared" si="2"/>
        <v>12</v>
      </c>
      <c r="H723" s="8" t="s">
        <v>699</v>
      </c>
      <c r="I723" s="8" t="s">
        <v>58</v>
      </c>
      <c r="J723" s="8" t="s">
        <v>348</v>
      </c>
      <c r="K723" s="8" t="s">
        <v>12762</v>
      </c>
      <c r="L723" s="8" t="s">
        <v>12763</v>
      </c>
      <c r="M723" s="8" t="s">
        <v>62</v>
      </c>
      <c r="N723" s="8"/>
      <c r="O723" s="8"/>
      <c r="P723" s="8"/>
      <c r="Q723" s="8"/>
      <c r="R723" s="8"/>
      <c r="S723" s="8"/>
      <c r="T723" s="8"/>
      <c r="U723" s="8"/>
      <c r="V723" s="8"/>
      <c r="W723" s="8"/>
      <c r="X723" s="8"/>
      <c r="Y723" s="8"/>
      <c r="Z723" s="8"/>
      <c r="AA723" s="8"/>
      <c r="AB723" s="8"/>
      <c r="AC723" s="8"/>
    </row>
    <row r="724" ht="22.5" customHeight="1">
      <c r="A724" s="8" t="s">
        <v>12764</v>
      </c>
      <c r="B724" s="8" t="s">
        <v>12765</v>
      </c>
      <c r="C724" s="8" t="s">
        <v>592</v>
      </c>
      <c r="D724" s="8" t="s">
        <v>729</v>
      </c>
      <c r="E724" s="8" t="s">
        <v>15</v>
      </c>
      <c r="F724" s="8" t="str">
        <f t="shared" si="1"/>
        <v>9</v>
      </c>
      <c r="G724" s="8" t="str">
        <f t="shared" si="2"/>
        <v>15</v>
      </c>
      <c r="H724" s="8" t="s">
        <v>678</v>
      </c>
      <c r="I724" s="8" t="s">
        <v>164</v>
      </c>
      <c r="J724" s="8" t="s">
        <v>348</v>
      </c>
      <c r="K724" s="8" t="s">
        <v>12762</v>
      </c>
      <c r="L724" s="8" t="s">
        <v>12767</v>
      </c>
      <c r="M724" s="8" t="s">
        <v>62</v>
      </c>
      <c r="N724" s="8"/>
      <c r="O724" s="8"/>
      <c r="P724" s="8"/>
      <c r="Q724" s="8"/>
      <c r="R724" s="8"/>
      <c r="S724" s="8"/>
      <c r="T724" s="8"/>
      <c r="U724" s="8"/>
      <c r="V724" s="8"/>
      <c r="W724" s="8"/>
      <c r="X724" s="8"/>
      <c r="Y724" s="8"/>
      <c r="Z724" s="8"/>
      <c r="AA724" s="8"/>
      <c r="AB724" s="8"/>
      <c r="AC724" s="8"/>
    </row>
    <row r="725" ht="22.5" customHeight="1">
      <c r="A725" s="8" t="s">
        <v>12768</v>
      </c>
      <c r="B725" s="8" t="s">
        <v>11743</v>
      </c>
      <c r="C725" s="8" t="s">
        <v>592</v>
      </c>
      <c r="D725" s="8" t="s">
        <v>593</v>
      </c>
      <c r="E725" s="8" t="s">
        <v>139</v>
      </c>
      <c r="F725" s="8" t="str">
        <f t="shared" si="1"/>
        <v>30</v>
      </c>
      <c r="G725" s="8" t="str">
        <f t="shared" si="2"/>
        <v>60</v>
      </c>
      <c r="H725" s="8" t="s">
        <v>278</v>
      </c>
      <c r="I725" s="8" t="s">
        <v>26</v>
      </c>
      <c r="J725" s="8" t="s">
        <v>40</v>
      </c>
      <c r="K725" s="8" t="s">
        <v>11748</v>
      </c>
      <c r="L725" s="8" t="s">
        <v>12770</v>
      </c>
      <c r="M725" s="8" t="s">
        <v>43</v>
      </c>
      <c r="N725" s="8"/>
      <c r="O725" s="8"/>
      <c r="P725" s="8"/>
      <c r="Q725" s="8"/>
      <c r="R725" s="8"/>
      <c r="S725" s="8"/>
      <c r="T725" s="8"/>
      <c r="U725" s="8"/>
      <c r="V725" s="8"/>
      <c r="W725" s="8"/>
      <c r="X725" s="8"/>
      <c r="Y725" s="8"/>
      <c r="Z725" s="8"/>
      <c r="AA725" s="8"/>
      <c r="AB725" s="8"/>
      <c r="AC725" s="8"/>
    </row>
    <row r="726" ht="22.5" customHeight="1">
      <c r="A726" s="8" t="s">
        <v>9974</v>
      </c>
      <c r="B726" s="8" t="s">
        <v>7066</v>
      </c>
      <c r="C726" s="8" t="s">
        <v>592</v>
      </c>
      <c r="D726" s="8" t="s">
        <v>620</v>
      </c>
      <c r="E726" s="8" t="s">
        <v>15</v>
      </c>
      <c r="F726" s="8" t="str">
        <f t="shared" si="1"/>
        <v>13</v>
      </c>
      <c r="G726" s="8" t="str">
        <f t="shared" si="2"/>
        <v>26</v>
      </c>
      <c r="H726" s="8" t="s">
        <v>1017</v>
      </c>
      <c r="I726" s="8" t="s">
        <v>34</v>
      </c>
      <c r="J726" s="8" t="s">
        <v>18</v>
      </c>
      <c r="K726" s="8" t="s">
        <v>12707</v>
      </c>
      <c r="L726" s="8" t="s">
        <v>12773</v>
      </c>
      <c r="M726" s="8" t="s">
        <v>37</v>
      </c>
      <c r="N726" s="8"/>
      <c r="O726" s="8"/>
      <c r="P726" s="8"/>
      <c r="Q726" s="8"/>
      <c r="R726" s="8"/>
      <c r="S726" s="8"/>
      <c r="T726" s="8"/>
      <c r="U726" s="8"/>
      <c r="V726" s="8"/>
      <c r="W726" s="8"/>
      <c r="X726" s="8"/>
      <c r="Y726" s="8"/>
      <c r="Z726" s="8"/>
      <c r="AA726" s="8"/>
      <c r="AB726" s="8"/>
      <c r="AC726" s="8"/>
    </row>
    <row r="727" ht="22.5" customHeight="1">
      <c r="A727" s="8" t="s">
        <v>10510</v>
      </c>
      <c r="B727" s="8" t="s">
        <v>12774</v>
      </c>
      <c r="C727" s="8" t="s">
        <v>592</v>
      </c>
      <c r="D727" s="8" t="s">
        <v>593</v>
      </c>
      <c r="E727" s="8" t="s">
        <v>15</v>
      </c>
      <c r="F727" s="8" t="str">
        <f t="shared" si="1"/>
        <v>15</v>
      </c>
      <c r="G727" s="8" t="str">
        <f t="shared" si="2"/>
        <v>30</v>
      </c>
      <c r="H727" s="8" t="s">
        <v>202</v>
      </c>
      <c r="I727" s="8" t="s">
        <v>34</v>
      </c>
      <c r="J727" s="8" t="s">
        <v>59</v>
      </c>
      <c r="K727" s="8" t="s">
        <v>12776</v>
      </c>
      <c r="L727" s="8" t="s">
        <v>12777</v>
      </c>
      <c r="M727" s="8" t="s">
        <v>62</v>
      </c>
      <c r="N727" s="8"/>
      <c r="O727" s="8"/>
      <c r="P727" s="8"/>
      <c r="Q727" s="8"/>
      <c r="R727" s="8"/>
      <c r="S727" s="8"/>
      <c r="T727" s="8"/>
      <c r="U727" s="8"/>
      <c r="V727" s="8"/>
      <c r="W727" s="8"/>
      <c r="X727" s="8"/>
      <c r="Y727" s="8"/>
      <c r="Z727" s="8"/>
      <c r="AA727" s="8"/>
      <c r="AB727" s="8"/>
      <c r="AC727" s="8"/>
    </row>
    <row r="728" ht="22.5" customHeight="1">
      <c r="A728" s="8" t="s">
        <v>8790</v>
      </c>
      <c r="B728" s="8" t="s">
        <v>12779</v>
      </c>
      <c r="C728" s="8" t="s">
        <v>592</v>
      </c>
      <c r="D728" s="8" t="s">
        <v>593</v>
      </c>
      <c r="E728" s="8" t="s">
        <v>15</v>
      </c>
      <c r="F728" s="8" t="str">
        <f t="shared" si="1"/>
        <v>12</v>
      </c>
      <c r="G728" s="8" t="str">
        <f t="shared" si="2"/>
        <v>24</v>
      </c>
      <c r="H728" s="8" t="s">
        <v>174</v>
      </c>
      <c r="I728" s="8" t="s">
        <v>58</v>
      </c>
      <c r="J728" s="8" t="s">
        <v>18</v>
      </c>
      <c r="K728" s="8" t="s">
        <v>12781</v>
      </c>
      <c r="L728" s="8" t="s">
        <v>12782</v>
      </c>
      <c r="M728" s="8" t="s">
        <v>62</v>
      </c>
      <c r="N728" s="8"/>
      <c r="O728" s="8"/>
      <c r="P728" s="8"/>
      <c r="Q728" s="8"/>
      <c r="R728" s="8"/>
      <c r="S728" s="8"/>
      <c r="T728" s="8"/>
      <c r="U728" s="8"/>
      <c r="V728" s="8"/>
      <c r="W728" s="8"/>
      <c r="X728" s="8"/>
      <c r="Y728" s="8"/>
      <c r="Z728" s="8"/>
      <c r="AA728" s="8"/>
      <c r="AB728" s="8"/>
      <c r="AC728" s="8"/>
    </row>
    <row r="729" ht="22.5" customHeight="1">
      <c r="A729" s="8" t="s">
        <v>9710</v>
      </c>
      <c r="B729" s="8" t="s">
        <v>12793</v>
      </c>
      <c r="C729" s="8" t="s">
        <v>592</v>
      </c>
      <c r="D729" s="8" t="s">
        <v>606</v>
      </c>
      <c r="E729" s="8" t="s">
        <v>15</v>
      </c>
      <c r="F729" s="8" t="str">
        <f t="shared" si="1"/>
        <v>15</v>
      </c>
      <c r="G729" s="8" t="str">
        <f t="shared" si="2"/>
        <v>30</v>
      </c>
      <c r="H729" s="8" t="s">
        <v>202</v>
      </c>
      <c r="I729" s="8" t="s">
        <v>34</v>
      </c>
      <c r="J729" s="8" t="s">
        <v>140</v>
      </c>
      <c r="K729" s="8" t="s">
        <v>12798</v>
      </c>
      <c r="L729" s="8" t="s">
        <v>12799</v>
      </c>
      <c r="M729" s="8" t="s">
        <v>43</v>
      </c>
      <c r="N729" s="8"/>
      <c r="O729" s="8"/>
      <c r="P729" s="8"/>
      <c r="Q729" s="8"/>
      <c r="R729" s="8"/>
      <c r="S729" s="8"/>
      <c r="T729" s="8"/>
      <c r="U729" s="8"/>
      <c r="V729" s="8"/>
      <c r="W729" s="8"/>
      <c r="X729" s="8"/>
      <c r="Y729" s="8"/>
      <c r="Z729" s="8"/>
      <c r="AA729" s="8"/>
      <c r="AB729" s="8"/>
      <c r="AC729" s="8"/>
    </row>
    <row r="730" ht="22.5" customHeight="1">
      <c r="A730" s="8" t="s">
        <v>8790</v>
      </c>
      <c r="B730" s="8" t="s">
        <v>7066</v>
      </c>
      <c r="C730" s="8" t="s">
        <v>592</v>
      </c>
      <c r="D730" s="8" t="s">
        <v>593</v>
      </c>
      <c r="E730" s="8" t="s">
        <v>15</v>
      </c>
      <c r="F730" s="8" t="str">
        <f t="shared" si="1"/>
        <v>10</v>
      </c>
      <c r="G730" s="8" t="str">
        <f t="shared" si="2"/>
        <v>15</v>
      </c>
      <c r="H730" s="8" t="s">
        <v>16</v>
      </c>
      <c r="I730" s="8" t="s">
        <v>17</v>
      </c>
      <c r="J730" s="8" t="s">
        <v>18</v>
      </c>
      <c r="K730" s="8" t="s">
        <v>12804</v>
      </c>
      <c r="L730" s="8" t="s">
        <v>12805</v>
      </c>
      <c r="M730" s="8" t="s">
        <v>29</v>
      </c>
      <c r="N730" s="8"/>
      <c r="O730" s="8"/>
      <c r="P730" s="8"/>
      <c r="Q730" s="8"/>
      <c r="R730" s="8"/>
      <c r="S730" s="8"/>
      <c r="T730" s="8"/>
      <c r="U730" s="8"/>
      <c r="V730" s="8"/>
      <c r="W730" s="8"/>
      <c r="X730" s="8"/>
      <c r="Y730" s="8"/>
      <c r="Z730" s="8"/>
      <c r="AA730" s="8"/>
      <c r="AB730" s="8"/>
      <c r="AC730" s="8"/>
    </row>
    <row r="731" ht="22.5" customHeight="1">
      <c r="A731" s="8" t="s">
        <v>8625</v>
      </c>
      <c r="B731" s="8" t="s">
        <v>12808</v>
      </c>
      <c r="C731" s="8" t="s">
        <v>592</v>
      </c>
      <c r="D731" s="8" t="s">
        <v>729</v>
      </c>
      <c r="E731" s="8" t="s">
        <v>15</v>
      </c>
      <c r="F731" s="8" t="str">
        <f t="shared" si="1"/>
        <v>15</v>
      </c>
      <c r="G731" s="8" t="str">
        <f t="shared" si="2"/>
        <v>30</v>
      </c>
      <c r="H731" s="8" t="s">
        <v>202</v>
      </c>
      <c r="I731" s="8" t="s">
        <v>34</v>
      </c>
      <c r="J731" s="8" t="s">
        <v>18</v>
      </c>
      <c r="K731" s="8" t="s">
        <v>12810</v>
      </c>
      <c r="L731" s="8" t="s">
        <v>12811</v>
      </c>
      <c r="M731" s="8" t="s">
        <v>73</v>
      </c>
      <c r="N731" s="8"/>
      <c r="O731" s="8"/>
      <c r="P731" s="8"/>
      <c r="Q731" s="8"/>
      <c r="R731" s="8"/>
      <c r="S731" s="8"/>
      <c r="T731" s="8"/>
      <c r="U731" s="8"/>
      <c r="V731" s="8"/>
      <c r="W731" s="8"/>
      <c r="X731" s="8"/>
      <c r="Y731" s="8"/>
      <c r="Z731" s="8"/>
      <c r="AA731" s="8"/>
      <c r="AB731" s="8"/>
      <c r="AC731" s="8"/>
    </row>
    <row r="732" ht="22.5" customHeight="1">
      <c r="A732" s="8" t="s">
        <v>8861</v>
      </c>
      <c r="B732" s="8" t="s">
        <v>11032</v>
      </c>
      <c r="C732" s="8" t="s">
        <v>592</v>
      </c>
      <c r="D732" s="8" t="s">
        <v>729</v>
      </c>
      <c r="E732" s="8" t="s">
        <v>15</v>
      </c>
      <c r="F732" s="8" t="str">
        <f t="shared" si="1"/>
        <v>12</v>
      </c>
      <c r="G732" s="8" t="str">
        <f t="shared" si="2"/>
        <v>20</v>
      </c>
      <c r="H732" s="8" t="s">
        <v>33</v>
      </c>
      <c r="I732" s="8" t="s">
        <v>17</v>
      </c>
      <c r="J732" s="8" t="s">
        <v>94</v>
      </c>
      <c r="K732" s="8" t="s">
        <v>11035</v>
      </c>
      <c r="L732" s="8" t="s">
        <v>12816</v>
      </c>
      <c r="M732" s="8" t="s">
        <v>62</v>
      </c>
      <c r="N732" s="8"/>
      <c r="O732" s="8"/>
      <c r="P732" s="8"/>
      <c r="Q732" s="8"/>
      <c r="R732" s="8"/>
      <c r="S732" s="8"/>
      <c r="T732" s="8"/>
      <c r="U732" s="8"/>
      <c r="V732" s="8"/>
      <c r="W732" s="8"/>
      <c r="X732" s="8"/>
      <c r="Y732" s="8"/>
      <c r="Z732" s="8"/>
      <c r="AA732" s="8"/>
      <c r="AB732" s="8"/>
      <c r="AC732" s="8"/>
    </row>
    <row r="733" ht="22.5" customHeight="1">
      <c r="A733" s="8" t="s">
        <v>8779</v>
      </c>
      <c r="B733" s="8" t="s">
        <v>7066</v>
      </c>
      <c r="C733" s="8" t="s">
        <v>592</v>
      </c>
      <c r="D733" s="8" t="s">
        <v>729</v>
      </c>
      <c r="E733" s="8" t="s">
        <v>15</v>
      </c>
      <c r="F733" s="8" t="str">
        <f t="shared" si="1"/>
        <v>8</v>
      </c>
      <c r="G733" s="8" t="str">
        <f t="shared" si="2"/>
        <v>13</v>
      </c>
      <c r="H733" s="8" t="s">
        <v>445</v>
      </c>
      <c r="I733" s="8" t="s">
        <v>34</v>
      </c>
      <c r="J733" s="8" t="s">
        <v>140</v>
      </c>
      <c r="K733" s="8" t="s">
        <v>76</v>
      </c>
      <c r="L733" s="8" t="s">
        <v>12819</v>
      </c>
      <c r="M733" s="8" t="s">
        <v>29</v>
      </c>
      <c r="N733" s="8"/>
      <c r="O733" s="8"/>
      <c r="P733" s="8"/>
      <c r="Q733" s="8"/>
      <c r="R733" s="8"/>
      <c r="S733" s="8"/>
      <c r="T733" s="8"/>
      <c r="U733" s="8"/>
      <c r="V733" s="8"/>
      <c r="W733" s="8"/>
      <c r="X733" s="8"/>
      <c r="Y733" s="8"/>
      <c r="Z733" s="8"/>
      <c r="AA733" s="8"/>
      <c r="AB733" s="8"/>
      <c r="AC733" s="8"/>
    </row>
    <row r="734" ht="22.5" customHeight="1">
      <c r="A734" s="8" t="s">
        <v>12820</v>
      </c>
      <c r="B734" s="8" t="s">
        <v>12740</v>
      </c>
      <c r="C734" s="8" t="s">
        <v>592</v>
      </c>
      <c r="D734" s="8" t="s">
        <v>593</v>
      </c>
      <c r="E734" s="8" t="s">
        <v>15</v>
      </c>
      <c r="F734" s="8" t="str">
        <f t="shared" si="1"/>
        <v>25</v>
      </c>
      <c r="G734" s="8" t="str">
        <f t="shared" si="2"/>
        <v>35</v>
      </c>
      <c r="H734" s="8" t="s">
        <v>253</v>
      </c>
      <c r="I734" s="8" t="s">
        <v>34</v>
      </c>
      <c r="J734" s="8" t="s">
        <v>94</v>
      </c>
      <c r="K734" s="8" t="s">
        <v>12742</v>
      </c>
      <c r="L734" s="8" t="s">
        <v>12825</v>
      </c>
      <c r="M734" s="8" t="s">
        <v>43</v>
      </c>
      <c r="N734" s="8"/>
      <c r="O734" s="8"/>
      <c r="P734" s="8"/>
      <c r="Q734" s="8"/>
      <c r="R734" s="8"/>
      <c r="S734" s="8"/>
      <c r="T734" s="8"/>
      <c r="U734" s="8"/>
      <c r="V734" s="8"/>
      <c r="W734" s="8"/>
      <c r="X734" s="8"/>
      <c r="Y734" s="8"/>
      <c r="Z734" s="8"/>
      <c r="AA734" s="8"/>
      <c r="AB734" s="8"/>
      <c r="AC734" s="8"/>
    </row>
    <row r="735" ht="22.5" customHeight="1">
      <c r="A735" s="8" t="s">
        <v>12827</v>
      </c>
      <c r="B735" s="8" t="s">
        <v>12704</v>
      </c>
      <c r="C735" s="8" t="s">
        <v>592</v>
      </c>
      <c r="D735" s="8" t="s">
        <v>593</v>
      </c>
      <c r="E735" s="8" t="s">
        <v>15</v>
      </c>
      <c r="F735" s="8" t="str">
        <f t="shared" si="1"/>
        <v>11</v>
      </c>
      <c r="G735" s="8" t="str">
        <f t="shared" si="2"/>
        <v>17</v>
      </c>
      <c r="H735" s="8" t="s">
        <v>1509</v>
      </c>
      <c r="I735" s="8" t="s">
        <v>34</v>
      </c>
      <c r="J735" s="8" t="s">
        <v>18</v>
      </c>
      <c r="K735" s="8" t="s">
        <v>12707</v>
      </c>
      <c r="L735" s="8" t="s">
        <v>12829</v>
      </c>
      <c r="M735" s="8" t="s">
        <v>37</v>
      </c>
      <c r="N735" s="8"/>
      <c r="O735" s="8"/>
      <c r="P735" s="8"/>
      <c r="Q735" s="8"/>
      <c r="R735" s="8"/>
      <c r="S735" s="8"/>
      <c r="T735" s="8"/>
      <c r="U735" s="8"/>
      <c r="V735" s="8"/>
      <c r="W735" s="8"/>
      <c r="X735" s="8"/>
      <c r="Y735" s="8"/>
      <c r="Z735" s="8"/>
      <c r="AA735" s="8"/>
      <c r="AB735" s="8"/>
      <c r="AC735" s="8"/>
    </row>
    <row r="736" ht="22.5" customHeight="1">
      <c r="A736" s="8" t="s">
        <v>9710</v>
      </c>
      <c r="B736" s="8" t="s">
        <v>7066</v>
      </c>
      <c r="C736" s="8" t="s">
        <v>592</v>
      </c>
      <c r="D736" s="8" t="s">
        <v>593</v>
      </c>
      <c r="E736" s="8" t="s">
        <v>15</v>
      </c>
      <c r="F736" s="8" t="str">
        <f t="shared" si="1"/>
        <v>18</v>
      </c>
      <c r="G736" s="8" t="str">
        <f t="shared" si="2"/>
        <v>25</v>
      </c>
      <c r="H736" s="8" t="s">
        <v>436</v>
      </c>
      <c r="I736" s="8" t="s">
        <v>34</v>
      </c>
      <c r="J736" s="8" t="s">
        <v>140</v>
      </c>
      <c r="K736" s="8" t="s">
        <v>12833</v>
      </c>
      <c r="L736" s="8" t="s">
        <v>12834</v>
      </c>
      <c r="M736" s="8" t="s">
        <v>21</v>
      </c>
      <c r="N736" s="8"/>
      <c r="O736" s="8"/>
      <c r="P736" s="8"/>
      <c r="Q736" s="8"/>
      <c r="R736" s="8"/>
      <c r="S736" s="8"/>
      <c r="T736" s="8"/>
      <c r="U736" s="8"/>
      <c r="V736" s="8"/>
      <c r="W736" s="8"/>
      <c r="X736" s="8"/>
      <c r="Y736" s="8"/>
      <c r="Z736" s="8"/>
      <c r="AA736" s="8"/>
      <c r="AB736" s="8"/>
      <c r="AC736" s="8"/>
    </row>
    <row r="737" ht="22.5" customHeight="1">
      <c r="A737" s="8" t="s">
        <v>8790</v>
      </c>
      <c r="B737" s="8" t="s">
        <v>12837</v>
      </c>
      <c r="C737" s="8" t="s">
        <v>592</v>
      </c>
      <c r="D737" s="8" t="s">
        <v>593</v>
      </c>
      <c r="E737" s="8" t="s">
        <v>15</v>
      </c>
      <c r="F737" s="8" t="str">
        <f t="shared" si="1"/>
        <v>15</v>
      </c>
      <c r="G737" s="8" t="str">
        <f t="shared" si="2"/>
        <v>22</v>
      </c>
      <c r="H737" s="8" t="s">
        <v>892</v>
      </c>
      <c r="I737" s="8" t="s">
        <v>17</v>
      </c>
      <c r="J737" s="8" t="s">
        <v>18</v>
      </c>
      <c r="K737" s="8" t="s">
        <v>12840</v>
      </c>
      <c r="L737" s="8" t="s">
        <v>12841</v>
      </c>
      <c r="M737" s="8" t="s">
        <v>21</v>
      </c>
      <c r="N737" s="8"/>
      <c r="O737" s="8"/>
      <c r="P737" s="8"/>
      <c r="Q737" s="8"/>
      <c r="R737" s="8"/>
      <c r="S737" s="8"/>
      <c r="T737" s="8"/>
      <c r="U737" s="8"/>
      <c r="V737" s="8"/>
      <c r="W737" s="8"/>
      <c r="X737" s="8"/>
      <c r="Y737" s="8"/>
      <c r="Z737" s="8"/>
      <c r="AA737" s="8"/>
      <c r="AB737" s="8"/>
      <c r="AC737" s="8"/>
    </row>
    <row r="738" ht="22.5" customHeight="1">
      <c r="A738" s="8" t="s">
        <v>12843</v>
      </c>
      <c r="B738" s="8" t="s">
        <v>7066</v>
      </c>
      <c r="C738" s="8" t="s">
        <v>592</v>
      </c>
      <c r="D738" s="8" t="s">
        <v>593</v>
      </c>
      <c r="E738" s="8" t="s">
        <v>139</v>
      </c>
      <c r="F738" s="8" t="str">
        <f t="shared" si="1"/>
        <v>20</v>
      </c>
      <c r="G738" s="8" t="str">
        <f t="shared" si="2"/>
        <v>30</v>
      </c>
      <c r="H738" s="8" t="s">
        <v>234</v>
      </c>
      <c r="I738" s="8" t="s">
        <v>26</v>
      </c>
      <c r="J738" s="8" t="s">
        <v>348</v>
      </c>
      <c r="K738" s="8" t="s">
        <v>12844</v>
      </c>
      <c r="L738" s="8" t="s">
        <v>12845</v>
      </c>
      <c r="M738" s="8" t="s">
        <v>62</v>
      </c>
      <c r="N738" s="8"/>
      <c r="O738" s="8"/>
      <c r="P738" s="8"/>
      <c r="Q738" s="8"/>
      <c r="R738" s="8"/>
      <c r="S738" s="8"/>
      <c r="T738" s="8"/>
      <c r="U738" s="8"/>
      <c r="V738" s="8"/>
      <c r="W738" s="8"/>
      <c r="X738" s="8"/>
      <c r="Y738" s="8"/>
      <c r="Z738" s="8"/>
      <c r="AA738" s="8"/>
      <c r="AB738" s="8"/>
      <c r="AC738" s="8"/>
    </row>
    <row r="739" ht="22.5" customHeight="1">
      <c r="A739" s="8" t="s">
        <v>10005</v>
      </c>
      <c r="B739" s="8" t="s">
        <v>9820</v>
      </c>
      <c r="C739" s="28" t="s">
        <v>13</v>
      </c>
      <c r="D739" s="28" t="s">
        <v>24</v>
      </c>
      <c r="E739" s="8" t="s">
        <v>15</v>
      </c>
      <c r="F739" s="8" t="str">
        <f t="shared" si="1"/>
        <v>25</v>
      </c>
      <c r="G739" s="8" t="str">
        <f t="shared" si="2"/>
        <v>35</v>
      </c>
      <c r="H739" s="8" t="s">
        <v>253</v>
      </c>
      <c r="I739" s="8" t="s">
        <v>34</v>
      </c>
      <c r="J739" s="8" t="s">
        <v>140</v>
      </c>
      <c r="K739" s="8" t="s">
        <v>9821</v>
      </c>
      <c r="L739" s="8" t="s">
        <v>12855</v>
      </c>
      <c r="M739" s="8" t="s">
        <v>43</v>
      </c>
      <c r="N739" s="8"/>
      <c r="O739" s="8"/>
      <c r="P739" s="8"/>
      <c r="Q739" s="8"/>
      <c r="R739" s="8"/>
      <c r="S739" s="8"/>
      <c r="T739" s="8"/>
      <c r="U739" s="8"/>
      <c r="V739" s="8"/>
      <c r="W739" s="8"/>
      <c r="X739" s="8"/>
      <c r="Y739" s="8"/>
      <c r="Z739" s="8"/>
      <c r="AA739" s="8"/>
      <c r="AB739" s="8"/>
      <c r="AC739" s="8"/>
    </row>
    <row r="740" ht="22.5" customHeight="1">
      <c r="A740" s="8" t="s">
        <v>12856</v>
      </c>
      <c r="B740" s="8" t="s">
        <v>7066</v>
      </c>
      <c r="C740" s="8" t="s">
        <v>592</v>
      </c>
      <c r="D740" s="8" t="s">
        <v>729</v>
      </c>
      <c r="E740" s="8" t="s">
        <v>15</v>
      </c>
      <c r="F740" s="8" t="str">
        <f t="shared" si="1"/>
        <v>10</v>
      </c>
      <c r="G740" s="8" t="str">
        <f t="shared" si="2"/>
        <v>15</v>
      </c>
      <c r="H740" s="8" t="s">
        <v>16</v>
      </c>
      <c r="I740" s="8" t="s">
        <v>58</v>
      </c>
      <c r="J740" s="8" t="s">
        <v>348</v>
      </c>
      <c r="K740" s="8" t="s">
        <v>12762</v>
      </c>
      <c r="L740" s="8" t="s">
        <v>12859</v>
      </c>
      <c r="M740" s="8" t="s">
        <v>62</v>
      </c>
      <c r="N740" s="8"/>
      <c r="O740" s="8"/>
      <c r="P740" s="8"/>
      <c r="Q740" s="8"/>
      <c r="R740" s="8"/>
      <c r="S740" s="8"/>
      <c r="T740" s="8"/>
      <c r="U740" s="8"/>
      <c r="V740" s="8"/>
      <c r="W740" s="8"/>
      <c r="X740" s="8"/>
      <c r="Y740" s="8"/>
      <c r="Z740" s="8"/>
      <c r="AA740" s="8"/>
      <c r="AB740" s="8"/>
      <c r="AC740" s="8"/>
    </row>
    <row r="741" ht="22.5" customHeight="1">
      <c r="A741" s="8" t="s">
        <v>12861</v>
      </c>
      <c r="B741" s="8" t="s">
        <v>12862</v>
      </c>
      <c r="C741" s="8" t="s">
        <v>592</v>
      </c>
      <c r="D741" s="8" t="s">
        <v>593</v>
      </c>
      <c r="E741" s="8" t="s">
        <v>15</v>
      </c>
      <c r="F741" s="8" t="str">
        <f t="shared" si="1"/>
        <v>12</v>
      </c>
      <c r="G741" s="8" t="str">
        <f t="shared" si="2"/>
        <v>24</v>
      </c>
      <c r="H741" s="8" t="s">
        <v>174</v>
      </c>
      <c r="I741" s="8" t="s">
        <v>58</v>
      </c>
      <c r="J741" s="8" t="s">
        <v>59</v>
      </c>
      <c r="K741" s="8" t="s">
        <v>12865</v>
      </c>
      <c r="L741" s="8" t="s">
        <v>12866</v>
      </c>
      <c r="M741" s="8" t="s">
        <v>73</v>
      </c>
      <c r="N741" s="8"/>
      <c r="O741" s="8"/>
      <c r="P741" s="8"/>
      <c r="Q741" s="8"/>
      <c r="R741" s="8"/>
      <c r="S741" s="8"/>
      <c r="T741" s="8"/>
      <c r="U741" s="8"/>
      <c r="V741" s="8"/>
      <c r="W741" s="8"/>
      <c r="X741" s="8"/>
      <c r="Y741" s="8"/>
      <c r="Z741" s="8"/>
      <c r="AA741" s="8"/>
      <c r="AB741" s="8"/>
      <c r="AC741" s="8"/>
    </row>
    <row r="742" ht="22.5" customHeight="1">
      <c r="A742" s="8" t="s">
        <v>8625</v>
      </c>
      <c r="B742" s="8" t="s">
        <v>12868</v>
      </c>
      <c r="C742" s="8" t="s">
        <v>592</v>
      </c>
      <c r="D742" s="8" t="s">
        <v>729</v>
      </c>
      <c r="E742" s="8" t="s">
        <v>15</v>
      </c>
      <c r="F742" s="8" t="str">
        <f t="shared" si="1"/>
        <v>30</v>
      </c>
      <c r="G742" s="8" t="str">
        <f t="shared" si="2"/>
        <v>31</v>
      </c>
      <c r="H742" s="8" t="s">
        <v>6536</v>
      </c>
      <c r="I742" s="8" t="s">
        <v>34</v>
      </c>
      <c r="J742" s="8" t="s">
        <v>76</v>
      </c>
      <c r="K742" s="8" t="s">
        <v>76</v>
      </c>
      <c r="L742" s="8" t="s">
        <v>12871</v>
      </c>
      <c r="M742" s="8" t="s">
        <v>265</v>
      </c>
      <c r="N742" s="8"/>
      <c r="O742" s="8"/>
      <c r="P742" s="8"/>
      <c r="Q742" s="8"/>
      <c r="R742" s="8"/>
      <c r="S742" s="8"/>
      <c r="T742" s="8"/>
      <c r="U742" s="8"/>
      <c r="V742" s="8"/>
      <c r="W742" s="8"/>
      <c r="X742" s="8"/>
      <c r="Y742" s="8"/>
      <c r="Z742" s="8"/>
      <c r="AA742" s="8"/>
      <c r="AB742" s="8"/>
      <c r="AC742" s="8"/>
    </row>
    <row r="743" ht="22.5" customHeight="1">
      <c r="A743" s="8" t="s">
        <v>8790</v>
      </c>
      <c r="B743" s="8" t="s">
        <v>12873</v>
      </c>
      <c r="C743" s="8" t="s">
        <v>592</v>
      </c>
      <c r="D743" s="8" t="s">
        <v>593</v>
      </c>
      <c r="E743" s="8" t="s">
        <v>15</v>
      </c>
      <c r="F743" s="8" t="str">
        <f t="shared" si="1"/>
        <v>10</v>
      </c>
      <c r="G743" s="8" t="str">
        <f t="shared" si="2"/>
        <v>15</v>
      </c>
      <c r="H743" s="8" t="s">
        <v>16</v>
      </c>
      <c r="I743" s="8" t="s">
        <v>34</v>
      </c>
      <c r="J743" s="8" t="s">
        <v>265</v>
      </c>
      <c r="K743" s="8" t="s">
        <v>12874</v>
      </c>
      <c r="L743" s="8" t="s">
        <v>12875</v>
      </c>
      <c r="M743" s="8" t="s">
        <v>37</v>
      </c>
      <c r="N743" s="8"/>
      <c r="O743" s="8"/>
      <c r="P743" s="8"/>
      <c r="Q743" s="8"/>
      <c r="R743" s="8"/>
      <c r="S743" s="8"/>
      <c r="T743" s="8"/>
      <c r="U743" s="8"/>
      <c r="V743" s="8"/>
      <c r="W743" s="8"/>
      <c r="X743" s="8"/>
      <c r="Y743" s="8"/>
      <c r="Z743" s="8"/>
      <c r="AA743" s="8"/>
      <c r="AB743" s="8"/>
      <c r="AC743" s="8"/>
    </row>
    <row r="744" ht="22.5" customHeight="1">
      <c r="A744" s="8" t="s">
        <v>12876</v>
      </c>
      <c r="B744" s="8" t="s">
        <v>12494</v>
      </c>
      <c r="C744" s="8" t="s">
        <v>592</v>
      </c>
      <c r="D744" s="8" t="s">
        <v>593</v>
      </c>
      <c r="E744" s="8" t="s">
        <v>15</v>
      </c>
      <c r="F744" s="8" t="str">
        <f t="shared" si="1"/>
        <v>20</v>
      </c>
      <c r="G744" s="8" t="str">
        <f t="shared" si="2"/>
        <v>40</v>
      </c>
      <c r="H744" s="8" t="s">
        <v>208</v>
      </c>
      <c r="I744" s="8" t="s">
        <v>26</v>
      </c>
      <c r="J744" s="8" t="s">
        <v>94</v>
      </c>
      <c r="K744" s="8" t="s">
        <v>12330</v>
      </c>
      <c r="L744" s="8" t="s">
        <v>12879</v>
      </c>
      <c r="M744" s="8" t="s">
        <v>37</v>
      </c>
      <c r="N744" s="8"/>
      <c r="O744" s="8"/>
      <c r="P744" s="8"/>
      <c r="Q744" s="8"/>
      <c r="R744" s="8"/>
      <c r="S744" s="8"/>
      <c r="T744" s="8"/>
      <c r="U744" s="8"/>
      <c r="V744" s="8"/>
      <c r="W744" s="8"/>
      <c r="X744" s="8"/>
      <c r="Y744" s="8"/>
      <c r="Z744" s="8"/>
      <c r="AA744" s="8"/>
      <c r="AB744" s="8"/>
      <c r="AC744" s="8"/>
    </row>
    <row r="745" ht="22.5" customHeight="1">
      <c r="A745" s="8" t="s">
        <v>8696</v>
      </c>
      <c r="B745" s="8" t="s">
        <v>12880</v>
      </c>
      <c r="C745" s="8" t="s">
        <v>592</v>
      </c>
      <c r="D745" s="8" t="s">
        <v>593</v>
      </c>
      <c r="E745" s="8" t="s">
        <v>15</v>
      </c>
      <c r="F745" s="8" t="str">
        <f t="shared" si="1"/>
        <v>15</v>
      </c>
      <c r="G745" s="8" t="str">
        <f t="shared" si="2"/>
        <v>20</v>
      </c>
      <c r="H745" s="8" t="s">
        <v>70</v>
      </c>
      <c r="I745" s="8" t="s">
        <v>34</v>
      </c>
      <c r="J745" s="8" t="s">
        <v>103</v>
      </c>
      <c r="K745" s="8" t="s">
        <v>12882</v>
      </c>
      <c r="L745" s="8" t="s">
        <v>12883</v>
      </c>
      <c r="M745" s="8" t="s">
        <v>43</v>
      </c>
      <c r="N745" s="8"/>
      <c r="O745" s="8"/>
      <c r="P745" s="8"/>
      <c r="Q745" s="8"/>
      <c r="R745" s="8"/>
      <c r="S745" s="8"/>
      <c r="T745" s="8"/>
      <c r="U745" s="8"/>
      <c r="V745" s="8"/>
      <c r="W745" s="8"/>
      <c r="X745" s="8"/>
      <c r="Y745" s="8"/>
      <c r="Z745" s="8"/>
      <c r="AA745" s="8"/>
      <c r="AB745" s="8"/>
      <c r="AC745" s="8"/>
    </row>
    <row r="746" ht="22.5" customHeight="1">
      <c r="A746" s="8" t="s">
        <v>12884</v>
      </c>
      <c r="B746" s="8" t="s">
        <v>12885</v>
      </c>
      <c r="C746" s="8" t="s">
        <v>592</v>
      </c>
      <c r="D746" s="8" t="s">
        <v>593</v>
      </c>
      <c r="E746" s="8" t="s">
        <v>15</v>
      </c>
      <c r="F746" s="8" t="str">
        <f t="shared" si="1"/>
        <v>25</v>
      </c>
      <c r="G746" s="8" t="str">
        <f t="shared" si="2"/>
        <v>40</v>
      </c>
      <c r="H746" s="8" t="s">
        <v>529</v>
      </c>
      <c r="I746" s="8" t="s">
        <v>26</v>
      </c>
      <c r="J746" s="8" t="s">
        <v>18</v>
      </c>
      <c r="K746" s="8" t="s">
        <v>12887</v>
      </c>
      <c r="L746" s="8" t="s">
        <v>12888</v>
      </c>
      <c r="M746" s="8" t="s">
        <v>21</v>
      </c>
      <c r="N746" s="8"/>
      <c r="O746" s="8"/>
      <c r="P746" s="8"/>
      <c r="Q746" s="8"/>
      <c r="R746" s="8"/>
      <c r="S746" s="8"/>
      <c r="T746" s="8"/>
      <c r="U746" s="8"/>
      <c r="V746" s="8"/>
      <c r="W746" s="8"/>
      <c r="X746" s="8"/>
      <c r="Y746" s="8"/>
      <c r="Z746" s="8"/>
      <c r="AA746" s="8"/>
      <c r="AB746" s="8"/>
      <c r="AC746" s="8"/>
    </row>
    <row r="747" ht="22.5" customHeight="1">
      <c r="A747" s="8" t="s">
        <v>8696</v>
      </c>
      <c r="B747" s="8" t="s">
        <v>12889</v>
      </c>
      <c r="C747" s="8" t="s">
        <v>592</v>
      </c>
      <c r="D747" s="8" t="s">
        <v>729</v>
      </c>
      <c r="E747" s="8" t="s">
        <v>15</v>
      </c>
      <c r="F747" s="8" t="str">
        <f t="shared" si="1"/>
        <v>15</v>
      </c>
      <c r="G747" s="8" t="str">
        <f t="shared" si="2"/>
        <v>25</v>
      </c>
      <c r="H747" s="8" t="s">
        <v>39</v>
      </c>
      <c r="I747" s="8" t="s">
        <v>34</v>
      </c>
      <c r="J747" s="8" t="s">
        <v>59</v>
      </c>
      <c r="K747" s="8" t="s">
        <v>12891</v>
      </c>
      <c r="L747" s="8" t="s">
        <v>12892</v>
      </c>
      <c r="M747" s="8" t="s">
        <v>37</v>
      </c>
      <c r="N747" s="8"/>
      <c r="O747" s="8"/>
      <c r="P747" s="8"/>
      <c r="Q747" s="8"/>
      <c r="R747" s="8"/>
      <c r="S747" s="8"/>
      <c r="T747" s="8"/>
      <c r="U747" s="8"/>
      <c r="V747" s="8"/>
      <c r="W747" s="8"/>
      <c r="X747" s="8"/>
      <c r="Y747" s="8"/>
      <c r="Z747" s="8"/>
      <c r="AA747" s="8"/>
      <c r="AB747" s="8"/>
      <c r="AC747" s="8"/>
    </row>
    <row r="748" ht="22.5" customHeight="1">
      <c r="A748" s="8" t="s">
        <v>9901</v>
      </c>
      <c r="B748" s="8" t="s">
        <v>7066</v>
      </c>
      <c r="C748" s="8" t="s">
        <v>592</v>
      </c>
      <c r="D748" s="8" t="s">
        <v>593</v>
      </c>
      <c r="E748" s="8" t="s">
        <v>15</v>
      </c>
      <c r="F748" s="8" t="str">
        <f t="shared" si="1"/>
        <v>25</v>
      </c>
      <c r="G748" s="8" t="str">
        <f t="shared" si="2"/>
        <v>50</v>
      </c>
      <c r="H748" s="8" t="s">
        <v>495</v>
      </c>
      <c r="I748" s="8" t="s">
        <v>34</v>
      </c>
      <c r="J748" s="8" t="s">
        <v>18</v>
      </c>
      <c r="K748" s="8" t="s">
        <v>854</v>
      </c>
      <c r="L748" s="8" t="s">
        <v>12894</v>
      </c>
      <c r="M748" s="8" t="s">
        <v>37</v>
      </c>
      <c r="N748" s="8"/>
      <c r="O748" s="8"/>
      <c r="P748" s="8"/>
      <c r="Q748" s="8"/>
      <c r="R748" s="8"/>
      <c r="S748" s="8"/>
      <c r="T748" s="8"/>
      <c r="U748" s="8"/>
      <c r="V748" s="8"/>
      <c r="W748" s="8"/>
      <c r="X748" s="8"/>
      <c r="Y748" s="8"/>
      <c r="Z748" s="8"/>
      <c r="AA748" s="8"/>
      <c r="AB748" s="8"/>
      <c r="AC748" s="8"/>
    </row>
    <row r="749" ht="22.5" customHeight="1">
      <c r="A749" s="8" t="s">
        <v>10247</v>
      </c>
      <c r="B749" s="8" t="s">
        <v>7066</v>
      </c>
      <c r="C749" s="8" t="s">
        <v>592</v>
      </c>
      <c r="D749" s="8" t="s">
        <v>738</v>
      </c>
      <c r="E749" s="8" t="s">
        <v>15</v>
      </c>
      <c r="F749" s="8" t="str">
        <f t="shared" si="1"/>
        <v>10</v>
      </c>
      <c r="G749" s="8" t="str">
        <f t="shared" si="2"/>
        <v>15</v>
      </c>
      <c r="H749" s="8" t="s">
        <v>16</v>
      </c>
      <c r="I749" s="8" t="s">
        <v>17</v>
      </c>
      <c r="J749" s="8" t="s">
        <v>59</v>
      </c>
      <c r="K749" s="8" t="s">
        <v>76</v>
      </c>
      <c r="L749" s="8" t="s">
        <v>12895</v>
      </c>
      <c r="M749" s="8" t="s">
        <v>43</v>
      </c>
      <c r="N749" s="8"/>
      <c r="O749" s="8"/>
      <c r="P749" s="8"/>
      <c r="Q749" s="8"/>
      <c r="R749" s="8"/>
      <c r="S749" s="8"/>
      <c r="T749" s="8"/>
      <c r="U749" s="8"/>
      <c r="V749" s="8"/>
      <c r="W749" s="8"/>
      <c r="X749" s="8"/>
      <c r="Y749" s="8"/>
      <c r="Z749" s="8"/>
      <c r="AA749" s="8"/>
      <c r="AB749" s="8"/>
      <c r="AC749" s="8"/>
    </row>
    <row r="750" ht="22.5" customHeight="1">
      <c r="A750" s="8" t="s">
        <v>12897</v>
      </c>
      <c r="B750" s="8" t="s">
        <v>12494</v>
      </c>
      <c r="C750" s="8" t="s">
        <v>592</v>
      </c>
      <c r="D750" s="8" t="s">
        <v>593</v>
      </c>
      <c r="E750" s="8" t="s">
        <v>15</v>
      </c>
      <c r="F750" s="8" t="str">
        <f t="shared" si="1"/>
        <v>30</v>
      </c>
      <c r="G750" s="8" t="str">
        <f t="shared" si="2"/>
        <v>60</v>
      </c>
      <c r="H750" s="8" t="s">
        <v>278</v>
      </c>
      <c r="I750" s="8" t="s">
        <v>26</v>
      </c>
      <c r="J750" s="8" t="s">
        <v>94</v>
      </c>
      <c r="K750" s="8" t="s">
        <v>12330</v>
      </c>
      <c r="L750" s="8" t="s">
        <v>12899</v>
      </c>
      <c r="M750" s="8" t="s">
        <v>37</v>
      </c>
      <c r="N750" s="8"/>
      <c r="O750" s="8"/>
      <c r="P750" s="8"/>
      <c r="Q750" s="8"/>
      <c r="R750" s="8"/>
      <c r="S750" s="8"/>
      <c r="T750" s="8"/>
      <c r="U750" s="8"/>
      <c r="V750" s="8"/>
      <c r="W750" s="8"/>
      <c r="X750" s="8"/>
      <c r="Y750" s="8"/>
      <c r="Z750" s="8"/>
      <c r="AA750" s="8"/>
      <c r="AB750" s="8"/>
      <c r="AC750" s="8"/>
    </row>
    <row r="751" ht="22.5" customHeight="1">
      <c r="A751" s="8" t="s">
        <v>8752</v>
      </c>
      <c r="B751" s="8" t="s">
        <v>12900</v>
      </c>
      <c r="C751" s="8" t="s">
        <v>592</v>
      </c>
      <c r="D751" s="8" t="s">
        <v>606</v>
      </c>
      <c r="E751" s="8" t="s">
        <v>15</v>
      </c>
      <c r="F751" s="8" t="str">
        <f t="shared" si="1"/>
        <v>7</v>
      </c>
      <c r="G751" s="8" t="str">
        <f t="shared" si="2"/>
        <v>12</v>
      </c>
      <c r="H751" s="8" t="s">
        <v>193</v>
      </c>
      <c r="I751" s="8" t="s">
        <v>17</v>
      </c>
      <c r="J751" s="8" t="s">
        <v>76</v>
      </c>
      <c r="K751" s="8" t="s">
        <v>76</v>
      </c>
      <c r="L751" s="8" t="s">
        <v>12902</v>
      </c>
      <c r="M751" s="8" t="s">
        <v>94</v>
      </c>
      <c r="N751" s="8"/>
      <c r="O751" s="8"/>
      <c r="P751" s="8"/>
      <c r="Q751" s="8"/>
      <c r="R751" s="8"/>
      <c r="S751" s="8"/>
      <c r="T751" s="8"/>
      <c r="U751" s="8"/>
      <c r="V751" s="8"/>
      <c r="W751" s="8"/>
      <c r="X751" s="8"/>
      <c r="Y751" s="8"/>
      <c r="Z751" s="8"/>
      <c r="AA751" s="8"/>
      <c r="AB751" s="8"/>
      <c r="AC751" s="8"/>
    </row>
    <row r="752" ht="22.5" customHeight="1">
      <c r="A752" s="8" t="s">
        <v>8696</v>
      </c>
      <c r="B752" s="8" t="s">
        <v>12903</v>
      </c>
      <c r="C752" s="8" t="s">
        <v>592</v>
      </c>
      <c r="D752" s="8" t="s">
        <v>729</v>
      </c>
      <c r="E752" s="8" t="s">
        <v>1644</v>
      </c>
      <c r="F752" s="8" t="str">
        <f t="shared" si="1"/>
        <v>5</v>
      </c>
      <c r="G752" s="8" t="str">
        <f t="shared" si="2"/>
        <v>10</v>
      </c>
      <c r="H752" s="8" t="s">
        <v>1404</v>
      </c>
      <c r="I752" s="8" t="s">
        <v>164</v>
      </c>
      <c r="J752" s="8" t="s">
        <v>47</v>
      </c>
      <c r="K752" s="8" t="s">
        <v>12906</v>
      </c>
      <c r="L752" s="8" t="s">
        <v>12907</v>
      </c>
      <c r="M752" s="8" t="s">
        <v>73</v>
      </c>
      <c r="N752" s="8"/>
      <c r="O752" s="8"/>
      <c r="P752" s="8"/>
      <c r="Q752" s="8"/>
      <c r="R752" s="8"/>
      <c r="S752" s="8"/>
      <c r="T752" s="8"/>
      <c r="U752" s="8"/>
      <c r="V752" s="8"/>
      <c r="W752" s="8"/>
      <c r="X752" s="8"/>
      <c r="Y752" s="8"/>
      <c r="Z752" s="8"/>
      <c r="AA752" s="8"/>
      <c r="AB752" s="8"/>
      <c r="AC752" s="8"/>
    </row>
    <row r="753" ht="22.5" customHeight="1">
      <c r="A753" s="8" t="s">
        <v>12909</v>
      </c>
      <c r="B753" s="8" t="s">
        <v>12793</v>
      </c>
      <c r="C753" s="8" t="s">
        <v>592</v>
      </c>
      <c r="D753" s="8" t="s">
        <v>606</v>
      </c>
      <c r="E753" s="8" t="s">
        <v>15</v>
      </c>
      <c r="F753" s="8" t="str">
        <f t="shared" si="1"/>
        <v>20</v>
      </c>
      <c r="G753" s="8" t="str">
        <f t="shared" si="2"/>
        <v>40</v>
      </c>
      <c r="H753" s="8" t="s">
        <v>208</v>
      </c>
      <c r="I753" s="8" t="s">
        <v>26</v>
      </c>
      <c r="J753" s="8" t="s">
        <v>140</v>
      </c>
      <c r="K753" s="8" t="s">
        <v>12798</v>
      </c>
      <c r="L753" s="8" t="s">
        <v>12911</v>
      </c>
      <c r="M753" s="8" t="s">
        <v>43</v>
      </c>
      <c r="N753" s="8"/>
      <c r="O753" s="8"/>
      <c r="P753" s="8"/>
      <c r="Q753" s="8"/>
      <c r="R753" s="8"/>
      <c r="S753" s="8"/>
      <c r="T753" s="8"/>
      <c r="U753" s="8"/>
      <c r="V753" s="8"/>
      <c r="W753" s="8"/>
      <c r="X753" s="8"/>
      <c r="Y753" s="8"/>
      <c r="Z753" s="8"/>
      <c r="AA753" s="8"/>
      <c r="AB753" s="8"/>
      <c r="AC753" s="8"/>
    </row>
    <row r="754" ht="22.5" customHeight="1">
      <c r="A754" s="8" t="s">
        <v>8907</v>
      </c>
      <c r="B754" s="8" t="s">
        <v>12913</v>
      </c>
      <c r="C754" s="8" t="s">
        <v>592</v>
      </c>
      <c r="D754" s="8" t="s">
        <v>593</v>
      </c>
      <c r="E754" s="8" t="s">
        <v>15</v>
      </c>
      <c r="F754" s="8" t="str">
        <f t="shared" si="1"/>
        <v>12</v>
      </c>
      <c r="G754" s="8" t="str">
        <f t="shared" si="2"/>
        <v>24</v>
      </c>
      <c r="H754" s="8" t="s">
        <v>174</v>
      </c>
      <c r="I754" s="8" t="s">
        <v>17</v>
      </c>
      <c r="J754" s="8" t="s">
        <v>140</v>
      </c>
      <c r="K754" s="8" t="s">
        <v>12914</v>
      </c>
      <c r="L754" s="8" t="s">
        <v>12915</v>
      </c>
      <c r="M754" s="8" t="s">
        <v>29</v>
      </c>
      <c r="N754" s="8"/>
      <c r="O754" s="8"/>
      <c r="P754" s="8"/>
      <c r="Q754" s="8"/>
      <c r="R754" s="8"/>
      <c r="S754" s="8"/>
      <c r="T754" s="8"/>
      <c r="U754" s="8"/>
      <c r="V754" s="8"/>
      <c r="W754" s="8"/>
      <c r="X754" s="8"/>
      <c r="Y754" s="8"/>
      <c r="Z754" s="8"/>
      <c r="AA754" s="8"/>
      <c r="AB754" s="8"/>
      <c r="AC754" s="8"/>
    </row>
    <row r="755" ht="22.5" customHeight="1">
      <c r="A755" s="8" t="s">
        <v>12918</v>
      </c>
      <c r="B755" s="8" t="s">
        <v>12919</v>
      </c>
      <c r="C755" s="8" t="s">
        <v>592</v>
      </c>
      <c r="D755" s="8" t="s">
        <v>606</v>
      </c>
      <c r="E755" s="8" t="s">
        <v>15</v>
      </c>
      <c r="F755" s="8" t="str">
        <f t="shared" si="1"/>
        <v>10</v>
      </c>
      <c r="G755" s="8" t="str">
        <f t="shared" si="2"/>
        <v>15</v>
      </c>
      <c r="H755" s="8" t="s">
        <v>16</v>
      </c>
      <c r="I755" s="8" t="s">
        <v>58</v>
      </c>
      <c r="J755" s="8" t="s">
        <v>140</v>
      </c>
      <c r="K755" s="8" t="s">
        <v>11873</v>
      </c>
      <c r="L755" s="8" t="s">
        <v>12921</v>
      </c>
      <c r="M755" s="8" t="s">
        <v>62</v>
      </c>
      <c r="N755" s="8"/>
      <c r="O755" s="8"/>
      <c r="P755" s="8"/>
      <c r="Q755" s="8"/>
      <c r="R755" s="8"/>
      <c r="S755" s="8"/>
      <c r="T755" s="8"/>
      <c r="U755" s="8"/>
      <c r="V755" s="8"/>
      <c r="W755" s="8"/>
      <c r="X755" s="8"/>
      <c r="Y755" s="8"/>
      <c r="Z755" s="8"/>
      <c r="AA755" s="8"/>
      <c r="AB755" s="8"/>
      <c r="AC755" s="8"/>
    </row>
    <row r="756" ht="22.5" customHeight="1">
      <c r="A756" s="8" t="s">
        <v>8673</v>
      </c>
      <c r="B756" s="8" t="s">
        <v>12922</v>
      </c>
      <c r="C756" s="8" t="s">
        <v>592</v>
      </c>
      <c r="D756" s="8" t="s">
        <v>593</v>
      </c>
      <c r="E756" s="8" t="s">
        <v>139</v>
      </c>
      <c r="F756" s="8" t="str">
        <f t="shared" si="1"/>
        <v>15</v>
      </c>
      <c r="G756" s="8" t="str">
        <f t="shared" si="2"/>
        <v>30</v>
      </c>
      <c r="H756" s="8" t="s">
        <v>202</v>
      </c>
      <c r="I756" s="8" t="s">
        <v>17</v>
      </c>
      <c r="J756" s="8" t="s">
        <v>124</v>
      </c>
      <c r="K756" s="8" t="s">
        <v>12923</v>
      </c>
      <c r="L756" s="8" t="s">
        <v>12924</v>
      </c>
      <c r="M756" s="8" t="s">
        <v>43</v>
      </c>
      <c r="N756" s="8"/>
      <c r="O756" s="8"/>
      <c r="P756" s="8"/>
      <c r="Q756" s="8"/>
      <c r="R756" s="8"/>
      <c r="S756" s="8"/>
      <c r="T756" s="8"/>
      <c r="U756" s="8"/>
      <c r="V756" s="8"/>
      <c r="W756" s="8"/>
      <c r="X756" s="8"/>
      <c r="Y756" s="8"/>
      <c r="Z756" s="8"/>
      <c r="AA756" s="8"/>
      <c r="AB756" s="8"/>
      <c r="AC756" s="8"/>
    </row>
    <row r="757" ht="22.5" customHeight="1">
      <c r="A757" s="8" t="s">
        <v>12926</v>
      </c>
      <c r="B757" s="8" t="s">
        <v>7066</v>
      </c>
      <c r="C757" s="28" t="s">
        <v>2954</v>
      </c>
      <c r="D757" s="28" t="s">
        <v>3181</v>
      </c>
      <c r="E757" s="8" t="s">
        <v>15</v>
      </c>
      <c r="F757" s="8" t="str">
        <f t="shared" si="1"/>
        <v>15</v>
      </c>
      <c r="G757" s="8" t="str">
        <f t="shared" si="2"/>
        <v>25</v>
      </c>
      <c r="H757" s="8" t="s">
        <v>39</v>
      </c>
      <c r="I757" s="8" t="s">
        <v>17</v>
      </c>
      <c r="J757" s="8" t="s">
        <v>18</v>
      </c>
      <c r="K757" s="8" t="s">
        <v>76</v>
      </c>
      <c r="L757" s="8" t="s">
        <v>12927</v>
      </c>
      <c r="M757" s="8" t="s">
        <v>21</v>
      </c>
      <c r="N757" s="8"/>
      <c r="O757" s="8"/>
      <c r="P757" s="8"/>
      <c r="Q757" s="8"/>
      <c r="R757" s="8"/>
      <c r="S757" s="8"/>
      <c r="T757" s="8"/>
      <c r="U757" s="8"/>
      <c r="V757" s="8"/>
      <c r="W757" s="8"/>
      <c r="X757" s="8"/>
      <c r="Y757" s="8"/>
      <c r="Z757" s="8"/>
      <c r="AA757" s="8"/>
      <c r="AB757" s="8"/>
      <c r="AC757" s="8"/>
    </row>
    <row r="758" ht="22.5" customHeight="1">
      <c r="A758" s="8" t="s">
        <v>8696</v>
      </c>
      <c r="B758" s="8" t="s">
        <v>12913</v>
      </c>
      <c r="C758" s="8" t="s">
        <v>592</v>
      </c>
      <c r="D758" s="8" t="s">
        <v>593</v>
      </c>
      <c r="E758" s="8" t="s">
        <v>15</v>
      </c>
      <c r="F758" s="8" t="str">
        <f t="shared" si="1"/>
        <v>15</v>
      </c>
      <c r="G758" s="8" t="str">
        <f t="shared" si="2"/>
        <v>30</v>
      </c>
      <c r="H758" s="8" t="s">
        <v>202</v>
      </c>
      <c r="I758" s="8" t="s">
        <v>34</v>
      </c>
      <c r="J758" s="8" t="s">
        <v>140</v>
      </c>
      <c r="K758" s="8" t="s">
        <v>12914</v>
      </c>
      <c r="L758" s="8" t="s">
        <v>12929</v>
      </c>
      <c r="M758" s="8" t="s">
        <v>29</v>
      </c>
      <c r="N758" s="8"/>
      <c r="O758" s="8"/>
      <c r="P758" s="8"/>
      <c r="Q758" s="8"/>
      <c r="R758" s="8"/>
      <c r="S758" s="8"/>
      <c r="T758" s="8"/>
      <c r="U758" s="8"/>
      <c r="V758" s="8"/>
      <c r="W758" s="8"/>
      <c r="X758" s="8"/>
      <c r="Y758" s="8"/>
      <c r="Z758" s="8"/>
      <c r="AA758" s="8"/>
      <c r="AB758" s="8"/>
      <c r="AC758" s="8"/>
    </row>
    <row r="759" ht="22.5" customHeight="1">
      <c r="A759" s="8" t="s">
        <v>9710</v>
      </c>
      <c r="B759" s="8" t="s">
        <v>12931</v>
      </c>
      <c r="C759" s="8" t="s">
        <v>592</v>
      </c>
      <c r="D759" s="8" t="s">
        <v>593</v>
      </c>
      <c r="E759" s="8" t="s">
        <v>15</v>
      </c>
      <c r="F759" s="8" t="str">
        <f t="shared" si="1"/>
        <v>18</v>
      </c>
      <c r="G759" s="8" t="str">
        <f t="shared" si="2"/>
        <v>25</v>
      </c>
      <c r="H759" s="8" t="s">
        <v>436</v>
      </c>
      <c r="I759" s="8" t="s">
        <v>34</v>
      </c>
      <c r="J759" s="8" t="s">
        <v>140</v>
      </c>
      <c r="K759" s="8" t="s">
        <v>12833</v>
      </c>
      <c r="L759" s="8" t="s">
        <v>12834</v>
      </c>
      <c r="M759" s="8" t="s">
        <v>21</v>
      </c>
      <c r="N759" s="8"/>
      <c r="O759" s="8"/>
      <c r="P759" s="8"/>
      <c r="Q759" s="8"/>
      <c r="R759" s="8"/>
      <c r="S759" s="8"/>
      <c r="T759" s="8"/>
      <c r="U759" s="8"/>
      <c r="V759" s="8"/>
      <c r="W759" s="8"/>
      <c r="X759" s="8"/>
      <c r="Y759" s="8"/>
      <c r="Z759" s="8"/>
      <c r="AA759" s="8"/>
      <c r="AB759" s="8"/>
      <c r="AC759" s="8"/>
    </row>
    <row r="760" ht="22.5" customHeight="1">
      <c r="A760" s="8" t="s">
        <v>10548</v>
      </c>
      <c r="B760" s="8" t="s">
        <v>7066</v>
      </c>
      <c r="C760" s="8" t="s">
        <v>592</v>
      </c>
      <c r="D760" s="8" t="s">
        <v>593</v>
      </c>
      <c r="E760" s="8" t="s">
        <v>139</v>
      </c>
      <c r="F760" s="8" t="str">
        <f t="shared" si="1"/>
        <v>4</v>
      </c>
      <c r="G760" s="8" t="str">
        <f t="shared" si="2"/>
        <v>8</v>
      </c>
      <c r="H760" s="8" t="s">
        <v>1241</v>
      </c>
      <c r="I760" s="8" t="s">
        <v>164</v>
      </c>
      <c r="J760" s="8" t="s">
        <v>124</v>
      </c>
      <c r="K760" s="8" t="s">
        <v>12936</v>
      </c>
      <c r="L760" s="8" t="s">
        <v>12937</v>
      </c>
      <c r="M760" s="8" t="s">
        <v>21</v>
      </c>
      <c r="N760" s="8"/>
      <c r="O760" s="8"/>
      <c r="P760" s="8"/>
      <c r="Q760" s="8"/>
      <c r="R760" s="8"/>
      <c r="S760" s="8"/>
      <c r="T760" s="8"/>
      <c r="U760" s="8"/>
      <c r="V760" s="8"/>
      <c r="W760" s="8"/>
      <c r="X760" s="8"/>
      <c r="Y760" s="8"/>
      <c r="Z760" s="8"/>
      <c r="AA760" s="8"/>
      <c r="AB760" s="8"/>
      <c r="AC760" s="8"/>
    </row>
    <row r="761" ht="22.5" customHeight="1">
      <c r="A761" s="8" t="s">
        <v>12938</v>
      </c>
      <c r="B761" s="8" t="s">
        <v>7066</v>
      </c>
      <c r="C761" s="8" t="s">
        <v>592</v>
      </c>
      <c r="D761" s="8" t="s">
        <v>593</v>
      </c>
      <c r="E761" s="8" t="s">
        <v>15</v>
      </c>
      <c r="F761" s="8" t="str">
        <f t="shared" si="1"/>
        <v>20</v>
      </c>
      <c r="G761" s="8" t="str">
        <f t="shared" si="2"/>
        <v>40</v>
      </c>
      <c r="H761" s="8" t="s">
        <v>208</v>
      </c>
      <c r="I761" s="8" t="s">
        <v>58</v>
      </c>
      <c r="J761" s="8" t="s">
        <v>94</v>
      </c>
      <c r="K761" s="8" t="s">
        <v>12941</v>
      </c>
      <c r="L761" s="8" t="s">
        <v>12942</v>
      </c>
      <c r="M761" s="8" t="s">
        <v>37</v>
      </c>
      <c r="N761" s="8"/>
      <c r="O761" s="8"/>
      <c r="P761" s="8"/>
      <c r="Q761" s="8"/>
      <c r="R761" s="8"/>
      <c r="S761" s="8"/>
      <c r="T761" s="8"/>
      <c r="U761" s="8"/>
      <c r="V761" s="8"/>
      <c r="W761" s="8"/>
      <c r="X761" s="8"/>
      <c r="Y761" s="8"/>
      <c r="Z761" s="8"/>
      <c r="AA761" s="8"/>
      <c r="AB761" s="8"/>
      <c r="AC761" s="8"/>
    </row>
    <row r="762" ht="22.5" customHeight="1">
      <c r="A762" s="8" t="s">
        <v>9974</v>
      </c>
      <c r="B762" s="8" t="s">
        <v>12959</v>
      </c>
      <c r="C762" s="8" t="s">
        <v>592</v>
      </c>
      <c r="D762" s="8" t="s">
        <v>620</v>
      </c>
      <c r="E762" s="8" t="s">
        <v>15</v>
      </c>
      <c r="F762" s="8" t="str">
        <f t="shared" si="1"/>
        <v>8</v>
      </c>
      <c r="G762" s="8" t="str">
        <f t="shared" si="2"/>
        <v>13</v>
      </c>
      <c r="H762" s="8" t="s">
        <v>445</v>
      </c>
      <c r="I762" s="8" t="s">
        <v>17</v>
      </c>
      <c r="J762" s="8" t="s">
        <v>18</v>
      </c>
      <c r="K762" s="8" t="s">
        <v>12960</v>
      </c>
      <c r="L762" s="8" t="s">
        <v>12961</v>
      </c>
      <c r="M762" s="8" t="s">
        <v>62</v>
      </c>
      <c r="N762" s="8"/>
      <c r="O762" s="8"/>
      <c r="P762" s="8"/>
      <c r="Q762" s="8"/>
      <c r="R762" s="8"/>
      <c r="S762" s="8"/>
      <c r="T762" s="8"/>
      <c r="U762" s="8"/>
      <c r="V762" s="8"/>
      <c r="W762" s="8"/>
      <c r="X762" s="8"/>
      <c r="Y762" s="8"/>
      <c r="Z762" s="8"/>
      <c r="AA762" s="8"/>
      <c r="AB762" s="8"/>
      <c r="AC762" s="8"/>
    </row>
    <row r="763" ht="22.5" customHeight="1">
      <c r="A763" s="8" t="s">
        <v>8673</v>
      </c>
      <c r="B763" s="8" t="s">
        <v>12964</v>
      </c>
      <c r="C763" s="8" t="s">
        <v>592</v>
      </c>
      <c r="D763" s="8" t="s">
        <v>593</v>
      </c>
      <c r="E763" s="8" t="s">
        <v>139</v>
      </c>
      <c r="F763" s="8" t="str">
        <f t="shared" si="1"/>
        <v>10</v>
      </c>
      <c r="G763" s="8" t="str">
        <f t="shared" si="2"/>
        <v>15</v>
      </c>
      <c r="H763" s="8" t="s">
        <v>16</v>
      </c>
      <c r="I763" s="8" t="s">
        <v>17</v>
      </c>
      <c r="J763" s="8" t="s">
        <v>18</v>
      </c>
      <c r="K763" s="8" t="s">
        <v>12965</v>
      </c>
      <c r="L763" s="8" t="s">
        <v>12966</v>
      </c>
      <c r="M763" s="8" t="s">
        <v>21</v>
      </c>
      <c r="N763" s="8"/>
      <c r="O763" s="8"/>
      <c r="P763" s="8"/>
      <c r="Q763" s="8"/>
      <c r="R763" s="8"/>
      <c r="S763" s="8"/>
      <c r="T763" s="8"/>
      <c r="U763" s="8"/>
      <c r="V763" s="8"/>
      <c r="W763" s="8"/>
      <c r="X763" s="8"/>
      <c r="Y763" s="8"/>
      <c r="Z763" s="8"/>
      <c r="AA763" s="8"/>
      <c r="AB763" s="8"/>
      <c r="AC763" s="8"/>
    </row>
    <row r="764" ht="22.5" customHeight="1">
      <c r="A764" s="8" t="s">
        <v>12969</v>
      </c>
      <c r="B764" s="8" t="s">
        <v>12970</v>
      </c>
      <c r="C764" s="8" t="s">
        <v>592</v>
      </c>
      <c r="D764" s="8" t="s">
        <v>593</v>
      </c>
      <c r="E764" s="8" t="s">
        <v>15</v>
      </c>
      <c r="F764" s="8" t="str">
        <f t="shared" si="1"/>
        <v>8</v>
      </c>
      <c r="G764" s="8" t="str">
        <f t="shared" si="2"/>
        <v>16</v>
      </c>
      <c r="H764" s="8" t="s">
        <v>89</v>
      </c>
      <c r="I764" s="8" t="s">
        <v>58</v>
      </c>
      <c r="J764" s="8" t="s">
        <v>265</v>
      </c>
      <c r="K764" s="8" t="s">
        <v>12972</v>
      </c>
      <c r="L764" s="8" t="s">
        <v>12973</v>
      </c>
      <c r="M764" s="8" t="s">
        <v>73</v>
      </c>
      <c r="N764" s="8"/>
      <c r="O764" s="8"/>
      <c r="P764" s="8"/>
      <c r="Q764" s="8"/>
      <c r="R764" s="8"/>
      <c r="S764" s="8"/>
      <c r="T764" s="8"/>
      <c r="U764" s="8"/>
      <c r="V764" s="8"/>
      <c r="W764" s="8"/>
      <c r="X764" s="8"/>
      <c r="Y764" s="8"/>
      <c r="Z764" s="8"/>
      <c r="AA764" s="8"/>
      <c r="AB764" s="8"/>
      <c r="AC764" s="8"/>
    </row>
    <row r="765" ht="22.5" customHeight="1">
      <c r="A765" s="8" t="s">
        <v>9999</v>
      </c>
      <c r="B765" s="8" t="s">
        <v>11032</v>
      </c>
      <c r="C765" s="8" t="s">
        <v>592</v>
      </c>
      <c r="D765" s="8" t="s">
        <v>729</v>
      </c>
      <c r="E765" s="8" t="s">
        <v>15</v>
      </c>
      <c r="F765" s="8" t="str">
        <f t="shared" si="1"/>
        <v>20</v>
      </c>
      <c r="G765" s="8" t="str">
        <f t="shared" si="2"/>
        <v>40</v>
      </c>
      <c r="H765" s="8" t="s">
        <v>208</v>
      </c>
      <c r="I765" s="8" t="s">
        <v>26</v>
      </c>
      <c r="J765" s="8" t="s">
        <v>94</v>
      </c>
      <c r="K765" s="8" t="s">
        <v>11035</v>
      </c>
      <c r="L765" s="8" t="s">
        <v>12978</v>
      </c>
      <c r="M765" s="8" t="s">
        <v>62</v>
      </c>
      <c r="N765" s="8"/>
      <c r="O765" s="8"/>
      <c r="P765" s="8"/>
      <c r="Q765" s="8"/>
      <c r="R765" s="8"/>
      <c r="S765" s="8"/>
      <c r="T765" s="8"/>
      <c r="U765" s="8"/>
      <c r="V765" s="8"/>
      <c r="W765" s="8"/>
      <c r="X765" s="8"/>
      <c r="Y765" s="8"/>
      <c r="Z765" s="8"/>
      <c r="AA765" s="8"/>
      <c r="AB765" s="8"/>
      <c r="AC765" s="8"/>
    </row>
    <row r="766" ht="22.5" customHeight="1">
      <c r="A766" s="8" t="s">
        <v>12981</v>
      </c>
      <c r="B766" s="8" t="s">
        <v>12982</v>
      </c>
      <c r="C766" s="8" t="s">
        <v>592</v>
      </c>
      <c r="D766" s="8" t="s">
        <v>613</v>
      </c>
      <c r="E766" s="8" t="s">
        <v>15</v>
      </c>
      <c r="F766" s="8" t="str">
        <f t="shared" si="1"/>
        <v>25</v>
      </c>
      <c r="G766" s="8" t="str">
        <f t="shared" si="2"/>
        <v>35</v>
      </c>
      <c r="H766" s="8" t="s">
        <v>253</v>
      </c>
      <c r="I766" s="8" t="s">
        <v>26</v>
      </c>
      <c r="J766" s="8" t="s">
        <v>124</v>
      </c>
      <c r="K766" s="8" t="s">
        <v>12984</v>
      </c>
      <c r="L766" s="8" t="s">
        <v>12985</v>
      </c>
      <c r="M766" s="8" t="s">
        <v>21</v>
      </c>
      <c r="N766" s="8"/>
      <c r="O766" s="8"/>
      <c r="P766" s="8"/>
      <c r="Q766" s="8"/>
      <c r="R766" s="8"/>
      <c r="S766" s="8"/>
      <c r="T766" s="8"/>
      <c r="U766" s="8"/>
      <c r="V766" s="8"/>
      <c r="W766" s="8"/>
      <c r="X766" s="8"/>
      <c r="Y766" s="8"/>
      <c r="Z766" s="8"/>
      <c r="AA766" s="8"/>
      <c r="AB766" s="8"/>
      <c r="AC766" s="8"/>
    </row>
    <row r="767" ht="22.5" customHeight="1">
      <c r="A767" s="8" t="s">
        <v>12988</v>
      </c>
      <c r="B767" s="8" t="s">
        <v>12989</v>
      </c>
      <c r="C767" s="8" t="s">
        <v>592</v>
      </c>
      <c r="D767" s="8" t="s">
        <v>593</v>
      </c>
      <c r="E767" s="8" t="s">
        <v>15</v>
      </c>
      <c r="F767" s="8" t="str">
        <f t="shared" si="1"/>
        <v>10</v>
      </c>
      <c r="G767" s="8" t="str">
        <f t="shared" si="2"/>
        <v>15</v>
      </c>
      <c r="H767" s="8" t="s">
        <v>16</v>
      </c>
      <c r="I767" s="8" t="s">
        <v>58</v>
      </c>
      <c r="J767" s="8" t="s">
        <v>94</v>
      </c>
      <c r="K767" s="8" t="s">
        <v>12991</v>
      </c>
      <c r="L767" s="8" t="s">
        <v>12992</v>
      </c>
      <c r="M767" s="8" t="s">
        <v>43</v>
      </c>
      <c r="N767" s="8"/>
      <c r="O767" s="8"/>
      <c r="P767" s="8"/>
      <c r="Q767" s="8"/>
      <c r="R767" s="8"/>
      <c r="S767" s="8"/>
      <c r="T767" s="8"/>
      <c r="U767" s="8"/>
      <c r="V767" s="8"/>
      <c r="W767" s="8"/>
      <c r="X767" s="8"/>
      <c r="Y767" s="8"/>
      <c r="Z767" s="8"/>
      <c r="AA767" s="8"/>
      <c r="AB767" s="8"/>
      <c r="AC767" s="8"/>
    </row>
    <row r="768" ht="22.5" customHeight="1">
      <c r="A768" s="8" t="s">
        <v>12995</v>
      </c>
      <c r="B768" s="8" t="s">
        <v>7066</v>
      </c>
      <c r="C768" s="8" t="s">
        <v>592</v>
      </c>
      <c r="D768" s="8" t="s">
        <v>606</v>
      </c>
      <c r="E768" s="8" t="s">
        <v>15</v>
      </c>
      <c r="F768" s="8" t="str">
        <f t="shared" si="1"/>
        <v>15</v>
      </c>
      <c r="G768" s="8" t="str">
        <f t="shared" si="2"/>
        <v>30</v>
      </c>
      <c r="H768" s="8" t="s">
        <v>202</v>
      </c>
      <c r="I768" s="8" t="s">
        <v>17</v>
      </c>
      <c r="J768" s="8" t="s">
        <v>140</v>
      </c>
      <c r="K768" s="8" t="s">
        <v>12997</v>
      </c>
      <c r="L768" s="8" t="s">
        <v>12998</v>
      </c>
      <c r="M768" s="8" t="s">
        <v>21</v>
      </c>
      <c r="N768" s="8"/>
      <c r="O768" s="8"/>
      <c r="P768" s="8"/>
      <c r="Q768" s="8"/>
      <c r="R768" s="8"/>
      <c r="S768" s="8"/>
      <c r="T768" s="8"/>
      <c r="U768" s="8"/>
      <c r="V768" s="8"/>
      <c r="W768" s="8"/>
      <c r="X768" s="8"/>
      <c r="Y768" s="8"/>
      <c r="Z768" s="8"/>
      <c r="AA768" s="8"/>
      <c r="AB768" s="8"/>
      <c r="AC768" s="8"/>
    </row>
    <row r="769" ht="22.5" customHeight="1">
      <c r="A769" s="8" t="s">
        <v>13000</v>
      </c>
      <c r="B769" s="8" t="s">
        <v>7066</v>
      </c>
      <c r="C769" s="8" t="s">
        <v>592</v>
      </c>
      <c r="D769" s="8" t="s">
        <v>606</v>
      </c>
      <c r="E769" s="8" t="s">
        <v>15</v>
      </c>
      <c r="F769" s="8" t="str">
        <f t="shared" si="1"/>
        <v>13</v>
      </c>
      <c r="G769" s="8" t="str">
        <f t="shared" si="2"/>
        <v>16</v>
      </c>
      <c r="H769" s="8" t="s">
        <v>3058</v>
      </c>
      <c r="I769" s="8" t="s">
        <v>17</v>
      </c>
      <c r="J769" s="8" t="s">
        <v>414</v>
      </c>
      <c r="K769" s="8" t="s">
        <v>13003</v>
      </c>
      <c r="L769" s="8" t="s">
        <v>13004</v>
      </c>
      <c r="M769" s="8" t="s">
        <v>62</v>
      </c>
      <c r="N769" s="8"/>
      <c r="O769" s="8"/>
      <c r="P769" s="8"/>
      <c r="Q769" s="8"/>
      <c r="R769" s="8"/>
      <c r="S769" s="8"/>
      <c r="T769" s="8"/>
      <c r="U769" s="8"/>
      <c r="V769" s="8"/>
      <c r="W769" s="8"/>
      <c r="X769" s="8"/>
      <c r="Y769" s="8"/>
      <c r="Z769" s="8"/>
      <c r="AA769" s="8"/>
      <c r="AB769" s="8"/>
      <c r="AC769" s="8"/>
    </row>
    <row r="770" ht="22.5" customHeight="1">
      <c r="A770" s="8" t="s">
        <v>8861</v>
      </c>
      <c r="B770" s="8" t="s">
        <v>7066</v>
      </c>
      <c r="C770" s="8" t="s">
        <v>592</v>
      </c>
      <c r="D770" s="8" t="s">
        <v>593</v>
      </c>
      <c r="E770" s="8" t="s">
        <v>15</v>
      </c>
      <c r="F770" s="8" t="str">
        <f t="shared" si="1"/>
        <v>16</v>
      </c>
      <c r="G770" s="8" t="str">
        <f t="shared" si="2"/>
        <v>30</v>
      </c>
      <c r="H770" s="8" t="s">
        <v>367</v>
      </c>
      <c r="I770" s="8" t="s">
        <v>34</v>
      </c>
      <c r="J770" s="8" t="s">
        <v>18</v>
      </c>
      <c r="K770" s="8" t="s">
        <v>12164</v>
      </c>
      <c r="L770" s="8" t="s">
        <v>13007</v>
      </c>
      <c r="M770" s="8" t="s">
        <v>43</v>
      </c>
      <c r="N770" s="8"/>
      <c r="O770" s="8"/>
      <c r="P770" s="8"/>
      <c r="Q770" s="8"/>
      <c r="R770" s="8"/>
      <c r="S770" s="8"/>
      <c r="T770" s="8"/>
      <c r="U770" s="8"/>
      <c r="V770" s="8"/>
      <c r="W770" s="8"/>
      <c r="X770" s="8"/>
      <c r="Y770" s="8"/>
      <c r="Z770" s="8"/>
      <c r="AA770" s="8"/>
      <c r="AB770" s="8"/>
      <c r="AC770" s="8"/>
    </row>
    <row r="771" ht="22.5" customHeight="1">
      <c r="A771" s="8" t="s">
        <v>13009</v>
      </c>
      <c r="B771" s="8" t="s">
        <v>12862</v>
      </c>
      <c r="C771" s="8" t="s">
        <v>592</v>
      </c>
      <c r="D771" s="8" t="s">
        <v>593</v>
      </c>
      <c r="E771" s="8" t="s">
        <v>15</v>
      </c>
      <c r="F771" s="8" t="str">
        <f t="shared" si="1"/>
        <v>18</v>
      </c>
      <c r="G771" s="8" t="str">
        <f t="shared" si="2"/>
        <v>26</v>
      </c>
      <c r="H771" s="8" t="s">
        <v>6817</v>
      </c>
      <c r="I771" s="8" t="s">
        <v>17</v>
      </c>
      <c r="J771" s="8" t="s">
        <v>59</v>
      </c>
      <c r="K771" s="8" t="s">
        <v>12865</v>
      </c>
      <c r="L771" s="8" t="s">
        <v>13013</v>
      </c>
      <c r="M771" s="8" t="s">
        <v>73</v>
      </c>
      <c r="N771" s="8"/>
      <c r="O771" s="8"/>
      <c r="P771" s="8"/>
      <c r="Q771" s="8"/>
      <c r="R771" s="8"/>
      <c r="S771" s="8"/>
      <c r="T771" s="8"/>
      <c r="U771" s="8"/>
      <c r="V771" s="8"/>
      <c r="W771" s="8"/>
      <c r="X771" s="8"/>
      <c r="Y771" s="8"/>
      <c r="Z771" s="8"/>
      <c r="AA771" s="8"/>
      <c r="AB771" s="8"/>
      <c r="AC771" s="8"/>
    </row>
    <row r="772" ht="22.5" customHeight="1">
      <c r="A772" s="8" t="s">
        <v>8696</v>
      </c>
      <c r="B772" s="8" t="s">
        <v>7066</v>
      </c>
      <c r="C772" s="8" t="s">
        <v>592</v>
      </c>
      <c r="D772" s="8" t="s">
        <v>593</v>
      </c>
      <c r="E772" s="8" t="s">
        <v>15</v>
      </c>
      <c r="F772" s="8" t="str">
        <f t="shared" si="1"/>
        <v>18</v>
      </c>
      <c r="G772" s="8" t="str">
        <f t="shared" si="2"/>
        <v>25</v>
      </c>
      <c r="H772" s="8" t="s">
        <v>436</v>
      </c>
      <c r="I772" s="8" t="s">
        <v>26</v>
      </c>
      <c r="J772" s="8" t="s">
        <v>40</v>
      </c>
      <c r="K772" s="8" t="s">
        <v>13018</v>
      </c>
      <c r="L772" s="8" t="s">
        <v>13019</v>
      </c>
      <c r="M772" s="8" t="s">
        <v>43</v>
      </c>
      <c r="N772" s="8"/>
      <c r="O772" s="8"/>
      <c r="P772" s="8"/>
      <c r="Q772" s="8"/>
      <c r="R772" s="8"/>
      <c r="S772" s="8"/>
      <c r="T772" s="8"/>
      <c r="U772" s="8"/>
      <c r="V772" s="8"/>
      <c r="W772" s="8"/>
      <c r="X772" s="8"/>
      <c r="Y772" s="8"/>
      <c r="Z772" s="8"/>
      <c r="AA772" s="8"/>
      <c r="AB772" s="8"/>
      <c r="AC772" s="8"/>
    </row>
    <row r="773" ht="22.5" customHeight="1">
      <c r="A773" s="8" t="s">
        <v>13022</v>
      </c>
      <c r="B773" s="8" t="s">
        <v>12919</v>
      </c>
      <c r="C773" s="8" t="s">
        <v>592</v>
      </c>
      <c r="D773" s="8" t="s">
        <v>593</v>
      </c>
      <c r="E773" s="8" t="s">
        <v>15</v>
      </c>
      <c r="F773" s="8" t="str">
        <f t="shared" si="1"/>
        <v>11</v>
      </c>
      <c r="G773" s="8" t="str">
        <f t="shared" si="2"/>
        <v>22</v>
      </c>
      <c r="H773" s="8" t="s">
        <v>292</v>
      </c>
      <c r="I773" s="8" t="s">
        <v>58</v>
      </c>
      <c r="J773" s="8" t="s">
        <v>140</v>
      </c>
      <c r="K773" s="8" t="s">
        <v>11873</v>
      </c>
      <c r="L773" s="8" t="s">
        <v>13024</v>
      </c>
      <c r="M773" s="8" t="s">
        <v>62</v>
      </c>
      <c r="N773" s="8"/>
      <c r="O773" s="8"/>
      <c r="P773" s="8"/>
      <c r="Q773" s="8"/>
      <c r="R773" s="8"/>
      <c r="S773" s="8"/>
      <c r="T773" s="8"/>
      <c r="U773" s="8"/>
      <c r="V773" s="8"/>
      <c r="W773" s="8"/>
      <c r="X773" s="8"/>
      <c r="Y773" s="8"/>
      <c r="Z773" s="8"/>
      <c r="AA773" s="8"/>
      <c r="AB773" s="8"/>
      <c r="AC773" s="8"/>
    </row>
    <row r="774" ht="22.5" customHeight="1">
      <c r="A774" s="8" t="s">
        <v>13027</v>
      </c>
      <c r="B774" s="8" t="s">
        <v>13028</v>
      </c>
      <c r="C774" s="8" t="s">
        <v>592</v>
      </c>
      <c r="D774" s="8" t="s">
        <v>593</v>
      </c>
      <c r="E774" s="8" t="s">
        <v>15</v>
      </c>
      <c r="F774" s="8" t="str">
        <f t="shared" si="1"/>
        <v>10</v>
      </c>
      <c r="G774" s="8" t="str">
        <f t="shared" si="2"/>
        <v>15</v>
      </c>
      <c r="H774" s="8" t="s">
        <v>16</v>
      </c>
      <c r="I774" s="8" t="s">
        <v>17</v>
      </c>
      <c r="J774" s="8" t="s">
        <v>94</v>
      </c>
      <c r="K774" s="8" t="s">
        <v>13030</v>
      </c>
      <c r="L774" s="8" t="s">
        <v>13031</v>
      </c>
      <c r="M774" s="8" t="s">
        <v>43</v>
      </c>
      <c r="N774" s="8"/>
      <c r="O774" s="8"/>
      <c r="P774" s="8"/>
      <c r="Q774" s="8"/>
      <c r="R774" s="8"/>
      <c r="S774" s="8"/>
      <c r="T774" s="8"/>
      <c r="U774" s="8"/>
      <c r="V774" s="8"/>
      <c r="W774" s="8"/>
      <c r="X774" s="8"/>
      <c r="Y774" s="8"/>
      <c r="Z774" s="8"/>
      <c r="AA774" s="8"/>
      <c r="AB774" s="8"/>
      <c r="AC774" s="8"/>
    </row>
    <row r="775" ht="22.5" customHeight="1">
      <c r="A775" s="8" t="s">
        <v>9725</v>
      </c>
      <c r="B775" s="8" t="s">
        <v>13034</v>
      </c>
      <c r="C775" s="8" t="s">
        <v>592</v>
      </c>
      <c r="D775" s="8" t="s">
        <v>593</v>
      </c>
      <c r="E775" s="8" t="s">
        <v>139</v>
      </c>
      <c r="F775" s="8" t="str">
        <f t="shared" si="1"/>
        <v>25</v>
      </c>
      <c r="G775" s="8" t="str">
        <f t="shared" si="2"/>
        <v>35</v>
      </c>
      <c r="H775" s="8" t="s">
        <v>253</v>
      </c>
      <c r="I775" s="8" t="s">
        <v>26</v>
      </c>
      <c r="J775" s="8" t="s">
        <v>414</v>
      </c>
      <c r="K775" s="8" t="s">
        <v>13037</v>
      </c>
      <c r="L775" s="8" t="s">
        <v>13038</v>
      </c>
      <c r="M775" s="8" t="s">
        <v>37</v>
      </c>
      <c r="N775" s="8"/>
      <c r="O775" s="8"/>
      <c r="P775" s="8"/>
      <c r="Q775" s="8"/>
      <c r="R775" s="8"/>
      <c r="S775" s="8"/>
      <c r="T775" s="8"/>
      <c r="U775" s="8"/>
      <c r="V775" s="8"/>
      <c r="W775" s="8"/>
      <c r="X775" s="8"/>
      <c r="Y775" s="8"/>
      <c r="Z775" s="8"/>
      <c r="AA775" s="8"/>
      <c r="AB775" s="8"/>
      <c r="AC775" s="8"/>
    </row>
    <row r="776" ht="22.5" customHeight="1">
      <c r="A776" s="8" t="s">
        <v>13040</v>
      </c>
      <c r="B776" s="8" t="s">
        <v>7066</v>
      </c>
      <c r="C776" s="8" t="s">
        <v>592</v>
      </c>
      <c r="D776" s="8" t="s">
        <v>593</v>
      </c>
      <c r="E776" s="8" t="s">
        <v>15</v>
      </c>
      <c r="F776" s="8" t="str">
        <f t="shared" si="1"/>
        <v>2</v>
      </c>
      <c r="G776" s="8" t="str">
        <f t="shared" si="2"/>
        <v>3</v>
      </c>
      <c r="H776" s="8" t="s">
        <v>1034</v>
      </c>
      <c r="I776" s="8" t="s">
        <v>58</v>
      </c>
      <c r="J776" s="8" t="s">
        <v>94</v>
      </c>
      <c r="K776" s="8" t="s">
        <v>76</v>
      </c>
      <c r="L776" s="8" t="s">
        <v>13043</v>
      </c>
      <c r="M776" s="8" t="s">
        <v>43</v>
      </c>
      <c r="N776" s="8"/>
      <c r="O776" s="8"/>
      <c r="P776" s="8"/>
      <c r="Q776" s="8"/>
      <c r="R776" s="8"/>
      <c r="S776" s="8"/>
      <c r="T776" s="8"/>
      <c r="U776" s="8"/>
      <c r="V776" s="8"/>
      <c r="W776" s="8"/>
      <c r="X776" s="8"/>
      <c r="Y776" s="8"/>
      <c r="Z776" s="8"/>
      <c r="AA776" s="8"/>
      <c r="AB776" s="8"/>
      <c r="AC776" s="8"/>
    </row>
    <row r="777" ht="22.5" customHeight="1">
      <c r="A777" s="8" t="s">
        <v>9974</v>
      </c>
      <c r="B777" s="8" t="s">
        <v>13046</v>
      </c>
      <c r="C777" s="8" t="s">
        <v>592</v>
      </c>
      <c r="D777" s="8" t="s">
        <v>738</v>
      </c>
      <c r="E777" s="8" t="s">
        <v>139</v>
      </c>
      <c r="F777" s="8" t="str">
        <f t="shared" si="1"/>
        <v>6</v>
      </c>
      <c r="G777" s="8" t="str">
        <f t="shared" si="2"/>
        <v>10</v>
      </c>
      <c r="H777" s="8" t="s">
        <v>539</v>
      </c>
      <c r="I777" s="8" t="s">
        <v>17</v>
      </c>
      <c r="J777" s="8" t="s">
        <v>240</v>
      </c>
      <c r="K777" s="8" t="s">
        <v>13049</v>
      </c>
      <c r="L777" s="8" t="s">
        <v>13050</v>
      </c>
      <c r="M777" s="8" t="s">
        <v>43</v>
      </c>
      <c r="N777" s="8"/>
      <c r="O777" s="8"/>
      <c r="P777" s="8"/>
      <c r="Q777" s="8"/>
      <c r="R777" s="8"/>
      <c r="S777" s="8"/>
      <c r="T777" s="8"/>
      <c r="U777" s="8"/>
      <c r="V777" s="8"/>
      <c r="W777" s="8"/>
      <c r="X777" s="8"/>
      <c r="Y777" s="8"/>
      <c r="Z777" s="8"/>
      <c r="AA777" s="8"/>
      <c r="AB777" s="8"/>
      <c r="AC777" s="8"/>
    </row>
    <row r="778" ht="22.5" customHeight="1">
      <c r="A778" s="8" t="s">
        <v>8696</v>
      </c>
      <c r="B778" s="8" t="s">
        <v>13052</v>
      </c>
      <c r="C778" s="8" t="s">
        <v>592</v>
      </c>
      <c r="D778" s="8" t="s">
        <v>593</v>
      </c>
      <c r="E778" s="8" t="s">
        <v>15</v>
      </c>
      <c r="F778" s="8" t="str">
        <f t="shared" si="1"/>
        <v>15</v>
      </c>
      <c r="G778" s="8" t="str">
        <f t="shared" si="2"/>
        <v>28</v>
      </c>
      <c r="H778" s="8" t="s">
        <v>1146</v>
      </c>
      <c r="I778" s="8" t="s">
        <v>26</v>
      </c>
      <c r="J778" s="8" t="s">
        <v>18</v>
      </c>
      <c r="K778" s="8" t="s">
        <v>13055</v>
      </c>
      <c r="L778" s="8" t="s">
        <v>13057</v>
      </c>
      <c r="M778" s="8" t="s">
        <v>21</v>
      </c>
      <c r="N778" s="8"/>
      <c r="O778" s="8"/>
      <c r="P778" s="8"/>
      <c r="Q778" s="8"/>
      <c r="R778" s="8"/>
      <c r="S778" s="8"/>
      <c r="T778" s="8"/>
      <c r="U778" s="8"/>
      <c r="V778" s="8"/>
      <c r="W778" s="8"/>
      <c r="X778" s="8"/>
      <c r="Y778" s="8"/>
      <c r="Z778" s="8"/>
      <c r="AA778" s="8"/>
      <c r="AB778" s="8"/>
      <c r="AC778" s="8"/>
    </row>
    <row r="779" ht="22.5" customHeight="1">
      <c r="A779" s="8" t="s">
        <v>13059</v>
      </c>
      <c r="B779" s="8" t="s">
        <v>13060</v>
      </c>
      <c r="C779" s="8" t="s">
        <v>592</v>
      </c>
      <c r="D779" s="8" t="s">
        <v>729</v>
      </c>
      <c r="E779" s="8" t="s">
        <v>139</v>
      </c>
      <c r="F779" s="8" t="str">
        <f t="shared" si="1"/>
        <v>10</v>
      </c>
      <c r="G779" s="8" t="str">
        <f t="shared" si="2"/>
        <v>20</v>
      </c>
      <c r="H779" s="8" t="s">
        <v>93</v>
      </c>
      <c r="I779" s="8" t="s">
        <v>34</v>
      </c>
      <c r="J779" s="8" t="s">
        <v>18</v>
      </c>
      <c r="K779" s="8" t="s">
        <v>13063</v>
      </c>
      <c r="L779" s="8" t="s">
        <v>13065</v>
      </c>
      <c r="M779" s="8" t="s">
        <v>21</v>
      </c>
      <c r="N779" s="8"/>
      <c r="O779" s="8"/>
      <c r="P779" s="8"/>
      <c r="Q779" s="8"/>
      <c r="R779" s="8"/>
      <c r="S779" s="8"/>
      <c r="T779" s="8"/>
      <c r="U779" s="8"/>
      <c r="V779" s="8"/>
      <c r="W779" s="8"/>
      <c r="X779" s="8"/>
      <c r="Y779" s="8"/>
      <c r="Z779" s="8"/>
      <c r="AA779" s="8"/>
      <c r="AB779" s="8"/>
      <c r="AC779" s="8"/>
    </row>
    <row r="780" ht="22.5" customHeight="1">
      <c r="A780" s="8" t="s">
        <v>8696</v>
      </c>
      <c r="B780" s="8" t="s">
        <v>13066</v>
      </c>
      <c r="C780" s="8" t="s">
        <v>592</v>
      </c>
      <c r="D780" s="8" t="s">
        <v>593</v>
      </c>
      <c r="E780" s="8" t="s">
        <v>15</v>
      </c>
      <c r="F780" s="8" t="str">
        <f t="shared" si="1"/>
        <v>13</v>
      </c>
      <c r="G780" s="8" t="str">
        <f t="shared" si="2"/>
        <v>26</v>
      </c>
      <c r="H780" s="8" t="s">
        <v>1017</v>
      </c>
      <c r="I780" s="8" t="s">
        <v>34</v>
      </c>
      <c r="J780" s="8" t="s">
        <v>76</v>
      </c>
      <c r="K780" s="8" t="s">
        <v>76</v>
      </c>
      <c r="L780" s="8" t="s">
        <v>13070</v>
      </c>
      <c r="M780" s="8" t="s">
        <v>10940</v>
      </c>
      <c r="N780" s="8"/>
      <c r="O780" s="8"/>
      <c r="P780" s="8"/>
      <c r="Q780" s="8"/>
      <c r="R780" s="8"/>
      <c r="S780" s="8"/>
      <c r="T780" s="8"/>
      <c r="U780" s="8"/>
      <c r="V780" s="8"/>
      <c r="W780" s="8"/>
      <c r="X780" s="8"/>
      <c r="Y780" s="8"/>
      <c r="Z780" s="8"/>
      <c r="AA780" s="8"/>
      <c r="AB780" s="8"/>
      <c r="AC780" s="8"/>
    </row>
    <row r="781" ht="22.5" customHeight="1">
      <c r="A781" s="8" t="s">
        <v>8696</v>
      </c>
      <c r="B781" s="8" t="s">
        <v>7066</v>
      </c>
      <c r="C781" s="8" t="s">
        <v>592</v>
      </c>
      <c r="D781" s="8" t="s">
        <v>593</v>
      </c>
      <c r="E781" s="8" t="s">
        <v>15</v>
      </c>
      <c r="F781" s="8" t="str">
        <f t="shared" si="1"/>
        <v>8</v>
      </c>
      <c r="G781" s="8" t="str">
        <f t="shared" si="2"/>
        <v>13</v>
      </c>
      <c r="H781" s="8" t="s">
        <v>445</v>
      </c>
      <c r="I781" s="8" t="s">
        <v>34</v>
      </c>
      <c r="J781" s="8" t="s">
        <v>90</v>
      </c>
      <c r="K781" s="8" t="s">
        <v>76</v>
      </c>
      <c r="L781" s="8" t="s">
        <v>13073</v>
      </c>
      <c r="M781" s="8" t="s">
        <v>73</v>
      </c>
      <c r="N781" s="8"/>
      <c r="O781" s="8"/>
      <c r="P781" s="8"/>
      <c r="Q781" s="8"/>
      <c r="R781" s="8"/>
      <c r="S781" s="8"/>
      <c r="T781" s="8"/>
      <c r="U781" s="8"/>
      <c r="V781" s="8"/>
      <c r="W781" s="8"/>
      <c r="X781" s="8"/>
      <c r="Y781" s="8"/>
      <c r="Z781" s="8"/>
      <c r="AA781" s="8"/>
      <c r="AB781" s="8"/>
      <c r="AC781" s="8"/>
    </row>
    <row r="782" ht="22.5" customHeight="1">
      <c r="A782" s="8" t="s">
        <v>9592</v>
      </c>
      <c r="B782" s="8" t="s">
        <v>12793</v>
      </c>
      <c r="C782" s="8" t="s">
        <v>592</v>
      </c>
      <c r="D782" s="8" t="s">
        <v>606</v>
      </c>
      <c r="E782" s="8" t="s">
        <v>15</v>
      </c>
      <c r="F782" s="8" t="str">
        <f t="shared" si="1"/>
        <v>15</v>
      </c>
      <c r="G782" s="8" t="str">
        <f t="shared" si="2"/>
        <v>30</v>
      </c>
      <c r="H782" s="8" t="s">
        <v>202</v>
      </c>
      <c r="I782" s="8" t="s">
        <v>34</v>
      </c>
      <c r="J782" s="8" t="s">
        <v>140</v>
      </c>
      <c r="K782" s="8" t="s">
        <v>12798</v>
      </c>
      <c r="L782" s="8" t="s">
        <v>13075</v>
      </c>
      <c r="M782" s="8" t="s">
        <v>43</v>
      </c>
      <c r="N782" s="8"/>
      <c r="O782" s="8"/>
      <c r="P782" s="8"/>
      <c r="Q782" s="8"/>
      <c r="R782" s="8"/>
      <c r="S782" s="8"/>
      <c r="T782" s="8"/>
      <c r="U782" s="8"/>
      <c r="V782" s="8"/>
      <c r="W782" s="8"/>
      <c r="X782" s="8"/>
      <c r="Y782" s="8"/>
      <c r="Z782" s="8"/>
      <c r="AA782" s="8"/>
      <c r="AB782" s="8"/>
      <c r="AC782" s="8"/>
    </row>
    <row r="783" ht="22.5" customHeight="1">
      <c r="A783" s="8" t="s">
        <v>9901</v>
      </c>
      <c r="B783" s="8" t="s">
        <v>12903</v>
      </c>
      <c r="C783" s="8" t="s">
        <v>592</v>
      </c>
      <c r="D783" s="8" t="s">
        <v>729</v>
      </c>
      <c r="E783" s="8" t="s">
        <v>15</v>
      </c>
      <c r="F783" s="8" t="str">
        <f t="shared" si="1"/>
        <v>9</v>
      </c>
      <c r="G783" s="8" t="str">
        <f t="shared" si="2"/>
        <v>12</v>
      </c>
      <c r="H783" s="8" t="s">
        <v>1520</v>
      </c>
      <c r="I783" s="8" t="s">
        <v>164</v>
      </c>
      <c r="J783" s="8" t="s">
        <v>47</v>
      </c>
      <c r="K783" s="8" t="s">
        <v>12906</v>
      </c>
      <c r="L783" s="8" t="s">
        <v>13080</v>
      </c>
      <c r="M783" s="8" t="s">
        <v>73</v>
      </c>
      <c r="N783" s="8"/>
      <c r="O783" s="8"/>
      <c r="P783" s="8"/>
      <c r="Q783" s="8"/>
      <c r="R783" s="8"/>
      <c r="S783" s="8"/>
      <c r="T783" s="8"/>
      <c r="U783" s="8"/>
      <c r="V783" s="8"/>
      <c r="W783" s="8"/>
      <c r="X783" s="8"/>
      <c r="Y783" s="8"/>
      <c r="Z783" s="8"/>
      <c r="AA783" s="8"/>
      <c r="AB783" s="8"/>
      <c r="AC783" s="8"/>
    </row>
    <row r="784" ht="22.5" customHeight="1">
      <c r="A784" s="8" t="s">
        <v>8696</v>
      </c>
      <c r="B784" s="8" t="s">
        <v>13081</v>
      </c>
      <c r="C784" s="8" t="s">
        <v>592</v>
      </c>
      <c r="D784" s="8" t="s">
        <v>729</v>
      </c>
      <c r="E784" s="8" t="s">
        <v>15</v>
      </c>
      <c r="F784" s="8" t="str">
        <f t="shared" si="1"/>
        <v>5</v>
      </c>
      <c r="G784" s="8" t="str">
        <f t="shared" si="2"/>
        <v>8</v>
      </c>
      <c r="H784" s="8" t="s">
        <v>2203</v>
      </c>
      <c r="I784" s="8" t="s">
        <v>598</v>
      </c>
      <c r="J784" s="8" t="s">
        <v>18</v>
      </c>
      <c r="K784" s="8" t="s">
        <v>13084</v>
      </c>
      <c r="L784" s="8" t="s">
        <v>13085</v>
      </c>
      <c r="M784" s="8" t="s">
        <v>21</v>
      </c>
      <c r="N784" s="8"/>
      <c r="O784" s="8"/>
      <c r="P784" s="8"/>
      <c r="Q784" s="8"/>
      <c r="R784" s="8"/>
      <c r="S784" s="8"/>
      <c r="T784" s="8"/>
      <c r="U784" s="8"/>
      <c r="V784" s="8"/>
      <c r="W784" s="8"/>
      <c r="X784" s="8"/>
      <c r="Y784" s="8"/>
      <c r="Z784" s="8"/>
      <c r="AA784" s="8"/>
      <c r="AB784" s="8"/>
      <c r="AC784" s="8"/>
    </row>
    <row r="785" ht="22.5" customHeight="1">
      <c r="A785" s="8" t="s">
        <v>9725</v>
      </c>
      <c r="B785" s="8" t="s">
        <v>13086</v>
      </c>
      <c r="C785" s="8" t="s">
        <v>592</v>
      </c>
      <c r="D785" s="8" t="s">
        <v>593</v>
      </c>
      <c r="E785" s="8" t="s">
        <v>15</v>
      </c>
      <c r="F785" s="8" t="str">
        <f t="shared" si="1"/>
        <v>18</v>
      </c>
      <c r="G785" s="8" t="str">
        <f t="shared" si="2"/>
        <v>25</v>
      </c>
      <c r="H785" s="8" t="s">
        <v>13087</v>
      </c>
      <c r="I785" s="8" t="s">
        <v>34</v>
      </c>
      <c r="J785" s="8" t="s">
        <v>40</v>
      </c>
      <c r="K785" s="8" t="s">
        <v>13088</v>
      </c>
      <c r="L785" s="8" t="s">
        <v>13089</v>
      </c>
      <c r="M785" s="8" t="s">
        <v>43</v>
      </c>
      <c r="N785" s="8"/>
      <c r="O785" s="8"/>
      <c r="P785" s="8"/>
      <c r="Q785" s="8"/>
      <c r="R785" s="8"/>
      <c r="S785" s="8"/>
      <c r="T785" s="8"/>
      <c r="U785" s="8"/>
      <c r="V785" s="8"/>
      <c r="W785" s="8"/>
      <c r="X785" s="8"/>
      <c r="Y785" s="8"/>
      <c r="Z785" s="8"/>
      <c r="AA785" s="8"/>
      <c r="AB785" s="8"/>
      <c r="AC785" s="8"/>
    </row>
    <row r="786" ht="22.5" customHeight="1">
      <c r="A786" s="8" t="s">
        <v>8790</v>
      </c>
      <c r="B786" s="8" t="s">
        <v>7066</v>
      </c>
      <c r="C786" s="8" t="s">
        <v>592</v>
      </c>
      <c r="D786" s="8" t="s">
        <v>620</v>
      </c>
      <c r="E786" s="8" t="s">
        <v>15</v>
      </c>
      <c r="F786" s="8" t="str">
        <f t="shared" si="1"/>
        <v>6</v>
      </c>
      <c r="G786" s="8" t="str">
        <f t="shared" si="2"/>
        <v>12</v>
      </c>
      <c r="H786" s="8" t="s">
        <v>257</v>
      </c>
      <c r="I786" s="8" t="s">
        <v>17</v>
      </c>
      <c r="J786" s="8" t="s">
        <v>53</v>
      </c>
      <c r="K786" s="8" t="s">
        <v>854</v>
      </c>
      <c r="L786" s="8" t="s">
        <v>13092</v>
      </c>
      <c r="M786" s="8" t="s">
        <v>21</v>
      </c>
      <c r="N786" s="8"/>
      <c r="O786" s="8"/>
      <c r="P786" s="8"/>
      <c r="Q786" s="8"/>
      <c r="R786" s="8"/>
      <c r="S786" s="8"/>
      <c r="T786" s="8"/>
      <c r="U786" s="8"/>
      <c r="V786" s="8"/>
      <c r="W786" s="8"/>
      <c r="X786" s="8"/>
      <c r="Y786" s="8"/>
      <c r="Z786" s="8"/>
      <c r="AA786" s="8"/>
      <c r="AB786" s="8"/>
      <c r="AC786" s="8"/>
    </row>
    <row r="787" ht="22.5" customHeight="1">
      <c r="A787" s="8" t="s">
        <v>9933</v>
      </c>
      <c r="B787" s="8" t="s">
        <v>7066</v>
      </c>
      <c r="C787" s="8" t="s">
        <v>592</v>
      </c>
      <c r="D787" s="8" t="s">
        <v>593</v>
      </c>
      <c r="E787" s="8" t="s">
        <v>15</v>
      </c>
      <c r="F787" s="8" t="str">
        <f t="shared" si="1"/>
        <v>11</v>
      </c>
      <c r="G787" s="8" t="str">
        <f t="shared" si="2"/>
        <v>20</v>
      </c>
      <c r="H787" s="8" t="s">
        <v>222</v>
      </c>
      <c r="I787" s="8" t="s">
        <v>34</v>
      </c>
      <c r="J787" s="8" t="s">
        <v>108</v>
      </c>
      <c r="K787" s="8" t="s">
        <v>13095</v>
      </c>
      <c r="L787" s="8" t="s">
        <v>13096</v>
      </c>
      <c r="M787" s="8" t="s">
        <v>62</v>
      </c>
      <c r="N787" s="8"/>
      <c r="O787" s="8"/>
      <c r="P787" s="8"/>
      <c r="Q787" s="8"/>
      <c r="R787" s="8"/>
      <c r="S787" s="8"/>
      <c r="T787" s="8"/>
      <c r="U787" s="8"/>
      <c r="V787" s="8"/>
      <c r="W787" s="8"/>
      <c r="X787" s="8"/>
      <c r="Y787" s="8"/>
      <c r="Z787" s="8"/>
      <c r="AA787" s="8"/>
      <c r="AB787" s="8"/>
      <c r="AC787" s="8"/>
    </row>
    <row r="788" ht="22.5" customHeight="1">
      <c r="A788" s="8" t="s">
        <v>5581</v>
      </c>
      <c r="B788" s="8" t="s">
        <v>13120</v>
      </c>
      <c r="C788" s="8" t="s">
        <v>592</v>
      </c>
      <c r="D788" s="8" t="s">
        <v>606</v>
      </c>
      <c r="E788" s="8" t="s">
        <v>15</v>
      </c>
      <c r="F788" s="8" t="str">
        <f t="shared" si="1"/>
        <v>9</v>
      </c>
      <c r="G788" s="8" t="str">
        <f t="shared" si="2"/>
        <v>11</v>
      </c>
      <c r="H788" s="8" t="s">
        <v>851</v>
      </c>
      <c r="I788" s="8" t="s">
        <v>17</v>
      </c>
      <c r="J788" s="8" t="s">
        <v>414</v>
      </c>
      <c r="K788" s="8" t="s">
        <v>13123</v>
      </c>
      <c r="L788" s="8" t="s">
        <v>13124</v>
      </c>
      <c r="M788" s="8" t="s">
        <v>43</v>
      </c>
      <c r="N788" s="8"/>
      <c r="O788" s="8"/>
      <c r="P788" s="8"/>
      <c r="Q788" s="8"/>
      <c r="R788" s="8"/>
      <c r="S788" s="8"/>
      <c r="T788" s="8"/>
      <c r="U788" s="8"/>
      <c r="V788" s="8"/>
      <c r="W788" s="8"/>
      <c r="X788" s="8"/>
      <c r="Y788" s="8"/>
      <c r="Z788" s="8"/>
      <c r="AA788" s="8"/>
      <c r="AB788" s="8"/>
      <c r="AC788" s="8"/>
    </row>
    <row r="789" ht="22.5" customHeight="1">
      <c r="A789" s="8" t="s">
        <v>8983</v>
      </c>
      <c r="B789" s="8" t="s">
        <v>7066</v>
      </c>
      <c r="C789" s="8" t="s">
        <v>592</v>
      </c>
      <c r="D789" s="8" t="s">
        <v>593</v>
      </c>
      <c r="E789" s="8" t="s">
        <v>15</v>
      </c>
      <c r="F789" s="8" t="str">
        <f t="shared" si="1"/>
        <v>15</v>
      </c>
      <c r="G789" s="8" t="str">
        <f t="shared" si="2"/>
        <v>30</v>
      </c>
      <c r="H789" s="8" t="s">
        <v>202</v>
      </c>
      <c r="I789" s="8" t="s">
        <v>17</v>
      </c>
      <c r="J789" s="8" t="s">
        <v>140</v>
      </c>
      <c r="K789" s="8" t="s">
        <v>76</v>
      </c>
      <c r="L789" s="8" t="s">
        <v>13128</v>
      </c>
      <c r="M789" s="8" t="s">
        <v>21</v>
      </c>
      <c r="N789" s="8"/>
      <c r="O789" s="8"/>
      <c r="P789" s="8"/>
      <c r="Q789" s="8"/>
      <c r="R789" s="8"/>
      <c r="S789" s="8"/>
      <c r="T789" s="8"/>
      <c r="U789" s="8"/>
      <c r="V789" s="8"/>
      <c r="W789" s="8"/>
      <c r="X789" s="8"/>
      <c r="Y789" s="8"/>
      <c r="Z789" s="8"/>
      <c r="AA789" s="8"/>
      <c r="AB789" s="8"/>
      <c r="AC789" s="8"/>
    </row>
    <row r="790" ht="22.5" customHeight="1">
      <c r="A790" s="8" t="s">
        <v>8790</v>
      </c>
      <c r="B790" s="8" t="s">
        <v>7066</v>
      </c>
      <c r="C790" s="8" t="s">
        <v>592</v>
      </c>
      <c r="D790" s="8" t="s">
        <v>620</v>
      </c>
      <c r="E790" s="8" t="s">
        <v>15</v>
      </c>
      <c r="F790" s="8" t="str">
        <f t="shared" si="1"/>
        <v>11</v>
      </c>
      <c r="G790" s="8" t="str">
        <f t="shared" si="2"/>
        <v>22</v>
      </c>
      <c r="H790" s="8" t="s">
        <v>292</v>
      </c>
      <c r="I790" s="8" t="s">
        <v>34</v>
      </c>
      <c r="J790" s="8" t="s">
        <v>18</v>
      </c>
      <c r="K790" s="8" t="s">
        <v>12707</v>
      </c>
      <c r="L790" s="8" t="s">
        <v>13130</v>
      </c>
      <c r="M790" s="8" t="s">
        <v>37</v>
      </c>
      <c r="N790" s="8"/>
      <c r="O790" s="8"/>
      <c r="P790" s="8"/>
      <c r="Q790" s="8"/>
      <c r="R790" s="8"/>
      <c r="S790" s="8"/>
      <c r="T790" s="8"/>
      <c r="U790" s="8"/>
      <c r="V790" s="8"/>
      <c r="W790" s="8"/>
      <c r="X790" s="8"/>
      <c r="Y790" s="8"/>
      <c r="Z790" s="8"/>
      <c r="AA790" s="8"/>
      <c r="AB790" s="8"/>
      <c r="AC790" s="8"/>
    </row>
    <row r="791" ht="22.5" customHeight="1">
      <c r="A791" s="8" t="s">
        <v>8861</v>
      </c>
      <c r="B791" s="8" t="s">
        <v>12494</v>
      </c>
      <c r="C791" s="8" t="s">
        <v>592</v>
      </c>
      <c r="D791" s="8" t="s">
        <v>593</v>
      </c>
      <c r="E791" s="8" t="s">
        <v>15</v>
      </c>
      <c r="F791" s="8" t="str">
        <f t="shared" si="1"/>
        <v>20</v>
      </c>
      <c r="G791" s="8" t="str">
        <f t="shared" si="2"/>
        <v>40</v>
      </c>
      <c r="H791" s="8" t="s">
        <v>208</v>
      </c>
      <c r="I791" s="8" t="s">
        <v>26</v>
      </c>
      <c r="J791" s="8" t="s">
        <v>94</v>
      </c>
      <c r="K791" s="8" t="s">
        <v>12330</v>
      </c>
      <c r="L791" s="8" t="s">
        <v>13133</v>
      </c>
      <c r="M791" s="8" t="s">
        <v>37</v>
      </c>
      <c r="N791" s="8"/>
      <c r="O791" s="8"/>
      <c r="P791" s="8"/>
      <c r="Q791" s="8"/>
      <c r="R791" s="8"/>
      <c r="S791" s="8"/>
      <c r="T791" s="8"/>
      <c r="U791" s="8"/>
      <c r="V791" s="8"/>
      <c r="W791" s="8"/>
      <c r="X791" s="8"/>
      <c r="Y791" s="8"/>
      <c r="Z791" s="8"/>
      <c r="AA791" s="8"/>
      <c r="AB791" s="8"/>
      <c r="AC791" s="8"/>
    </row>
    <row r="792" ht="22.5" customHeight="1">
      <c r="A792" s="8" t="s">
        <v>13134</v>
      </c>
      <c r="B792" s="8" t="s">
        <v>12913</v>
      </c>
      <c r="C792" s="8" t="s">
        <v>592</v>
      </c>
      <c r="D792" s="8" t="s">
        <v>593</v>
      </c>
      <c r="E792" s="8" t="s">
        <v>244</v>
      </c>
      <c r="F792" s="8" t="str">
        <f t="shared" si="1"/>
        <v>15</v>
      </c>
      <c r="G792" s="8" t="str">
        <f t="shared" si="2"/>
        <v>30</v>
      </c>
      <c r="H792" s="8" t="s">
        <v>202</v>
      </c>
      <c r="I792" s="8" t="s">
        <v>17</v>
      </c>
      <c r="J792" s="8" t="s">
        <v>140</v>
      </c>
      <c r="K792" s="8" t="s">
        <v>12914</v>
      </c>
      <c r="L792" s="8" t="s">
        <v>13138</v>
      </c>
      <c r="M792" s="8" t="s">
        <v>29</v>
      </c>
      <c r="N792" s="8"/>
      <c r="O792" s="8"/>
      <c r="P792" s="8"/>
      <c r="Q792" s="8"/>
      <c r="R792" s="8"/>
      <c r="S792" s="8"/>
      <c r="T792" s="8"/>
      <c r="U792" s="8"/>
      <c r="V792" s="8"/>
      <c r="W792" s="8"/>
      <c r="X792" s="8"/>
      <c r="Y792" s="8"/>
      <c r="Z792" s="8"/>
      <c r="AA792" s="8"/>
      <c r="AB792" s="8"/>
      <c r="AC792" s="8"/>
    </row>
    <row r="793" ht="22.5" customHeight="1">
      <c r="A793" s="8" t="s">
        <v>9710</v>
      </c>
      <c r="B793" s="8" t="s">
        <v>13140</v>
      </c>
      <c r="C793" s="8" t="s">
        <v>592</v>
      </c>
      <c r="D793" s="8" t="s">
        <v>606</v>
      </c>
      <c r="E793" s="8" t="s">
        <v>15</v>
      </c>
      <c r="F793" s="8" t="str">
        <f t="shared" si="1"/>
        <v>10</v>
      </c>
      <c r="G793" s="8" t="str">
        <f t="shared" si="2"/>
        <v>20</v>
      </c>
      <c r="H793" s="8" t="s">
        <v>93</v>
      </c>
      <c r="I793" s="8" t="s">
        <v>17</v>
      </c>
      <c r="J793" s="8" t="s">
        <v>76</v>
      </c>
      <c r="K793" s="8" t="s">
        <v>13141</v>
      </c>
      <c r="L793" s="8" t="s">
        <v>13143</v>
      </c>
      <c r="M793" s="8" t="s">
        <v>94</v>
      </c>
      <c r="N793" s="8"/>
      <c r="O793" s="8"/>
      <c r="P793" s="8"/>
      <c r="Q793" s="8"/>
      <c r="R793" s="8"/>
      <c r="S793" s="8"/>
      <c r="T793" s="8"/>
      <c r="U793" s="8"/>
      <c r="V793" s="8"/>
      <c r="W793" s="8"/>
      <c r="X793" s="8"/>
      <c r="Y793" s="8"/>
      <c r="Z793" s="8"/>
      <c r="AA793" s="8"/>
      <c r="AB793" s="8"/>
      <c r="AC793" s="8"/>
    </row>
    <row r="794" ht="22.5" customHeight="1">
      <c r="A794" s="8" t="s">
        <v>13145</v>
      </c>
      <c r="B794" s="8" t="s">
        <v>12740</v>
      </c>
      <c r="C794" s="8" t="s">
        <v>592</v>
      </c>
      <c r="D794" s="8" t="s">
        <v>593</v>
      </c>
      <c r="E794" s="8" t="s">
        <v>15</v>
      </c>
      <c r="F794" s="8" t="str">
        <f t="shared" si="1"/>
        <v>30</v>
      </c>
      <c r="G794" s="8" t="str">
        <f t="shared" si="2"/>
        <v>50</v>
      </c>
      <c r="H794" s="8" t="s">
        <v>1212</v>
      </c>
      <c r="I794" s="8" t="s">
        <v>26</v>
      </c>
      <c r="J794" s="8" t="s">
        <v>94</v>
      </c>
      <c r="K794" s="8" t="s">
        <v>12742</v>
      </c>
      <c r="L794" s="8" t="s">
        <v>13146</v>
      </c>
      <c r="M794" s="8" t="s">
        <v>43</v>
      </c>
      <c r="N794" s="8"/>
      <c r="O794" s="8"/>
      <c r="P794" s="8"/>
      <c r="Q794" s="8"/>
      <c r="R794" s="8"/>
      <c r="S794" s="8"/>
      <c r="T794" s="8"/>
      <c r="U794" s="8"/>
      <c r="V794" s="8"/>
      <c r="W794" s="8"/>
      <c r="X794" s="8"/>
      <c r="Y794" s="8"/>
      <c r="Z794" s="8"/>
      <c r="AA794" s="8"/>
      <c r="AB794" s="8"/>
      <c r="AC794" s="8"/>
    </row>
    <row r="795" ht="22.5" customHeight="1">
      <c r="A795" s="8" t="s">
        <v>13148</v>
      </c>
      <c r="B795" s="8" t="s">
        <v>12704</v>
      </c>
      <c r="C795" s="8" t="s">
        <v>592</v>
      </c>
      <c r="D795" s="8" t="s">
        <v>593</v>
      </c>
      <c r="E795" s="8" t="s">
        <v>15</v>
      </c>
      <c r="F795" s="8" t="str">
        <f t="shared" si="1"/>
        <v>12</v>
      </c>
      <c r="G795" s="8" t="str">
        <f t="shared" si="2"/>
        <v>15</v>
      </c>
      <c r="H795" s="8" t="s">
        <v>2997</v>
      </c>
      <c r="I795" s="8" t="s">
        <v>34</v>
      </c>
      <c r="J795" s="8" t="s">
        <v>18</v>
      </c>
      <c r="K795" s="8" t="s">
        <v>12707</v>
      </c>
      <c r="L795" s="8" t="s">
        <v>13150</v>
      </c>
      <c r="M795" s="8" t="s">
        <v>37</v>
      </c>
      <c r="N795" s="8"/>
      <c r="O795" s="8"/>
      <c r="P795" s="8"/>
      <c r="Q795" s="8"/>
      <c r="R795" s="8"/>
      <c r="S795" s="8"/>
      <c r="T795" s="8"/>
      <c r="U795" s="8"/>
      <c r="V795" s="8"/>
      <c r="W795" s="8"/>
      <c r="X795" s="8"/>
      <c r="Y795" s="8"/>
      <c r="Z795" s="8"/>
      <c r="AA795" s="8"/>
      <c r="AB795" s="8"/>
      <c r="AC795" s="8"/>
    </row>
    <row r="796" ht="22.5" customHeight="1">
      <c r="A796" s="8" t="s">
        <v>13152</v>
      </c>
      <c r="B796" s="8" t="s">
        <v>7066</v>
      </c>
      <c r="C796" s="8" t="s">
        <v>592</v>
      </c>
      <c r="D796" s="8" t="s">
        <v>593</v>
      </c>
      <c r="E796" s="8" t="s">
        <v>244</v>
      </c>
      <c r="F796" s="8" t="str">
        <f t="shared" si="1"/>
        <v>14</v>
      </c>
      <c r="G796" s="8" t="str">
        <f t="shared" si="2"/>
        <v>28</v>
      </c>
      <c r="H796" s="8" t="s">
        <v>1141</v>
      </c>
      <c r="I796" s="8" t="s">
        <v>34</v>
      </c>
      <c r="J796" s="8" t="s">
        <v>108</v>
      </c>
      <c r="K796" s="8" t="s">
        <v>13154</v>
      </c>
      <c r="L796" s="8" t="s">
        <v>13155</v>
      </c>
      <c r="M796" s="8" t="s">
        <v>37</v>
      </c>
      <c r="N796" s="8"/>
      <c r="O796" s="8"/>
      <c r="P796" s="8"/>
      <c r="Q796" s="8"/>
      <c r="R796" s="8"/>
      <c r="S796" s="8"/>
      <c r="T796" s="8"/>
      <c r="U796" s="8"/>
      <c r="V796" s="8"/>
      <c r="W796" s="8"/>
      <c r="X796" s="8"/>
      <c r="Y796" s="8"/>
      <c r="Z796" s="8"/>
      <c r="AA796" s="8"/>
      <c r="AB796" s="8"/>
      <c r="AC796" s="8"/>
    </row>
    <row r="797" ht="22.5" customHeight="1">
      <c r="A797" s="8" t="s">
        <v>8625</v>
      </c>
      <c r="B797" s="8" t="s">
        <v>7066</v>
      </c>
      <c r="C797" s="8" t="s">
        <v>592</v>
      </c>
      <c r="D797" s="8" t="s">
        <v>593</v>
      </c>
      <c r="E797" s="8" t="s">
        <v>15</v>
      </c>
      <c r="F797" s="8" t="str">
        <f t="shared" si="1"/>
        <v>10</v>
      </c>
      <c r="G797" s="8" t="str">
        <f t="shared" si="2"/>
        <v>14</v>
      </c>
      <c r="H797" s="8" t="s">
        <v>486</v>
      </c>
      <c r="I797" s="8" t="s">
        <v>164</v>
      </c>
      <c r="J797" s="8" t="s">
        <v>94</v>
      </c>
      <c r="K797" s="8" t="s">
        <v>13030</v>
      </c>
      <c r="L797" s="8" t="s">
        <v>13158</v>
      </c>
      <c r="M797" s="8" t="s">
        <v>43</v>
      </c>
      <c r="N797" s="8"/>
      <c r="O797" s="8"/>
      <c r="P797" s="8"/>
      <c r="Q797" s="8"/>
      <c r="R797" s="8"/>
      <c r="S797" s="8"/>
      <c r="T797" s="8"/>
      <c r="U797" s="8"/>
      <c r="V797" s="8"/>
      <c r="W797" s="8"/>
      <c r="X797" s="8"/>
      <c r="Y797" s="8"/>
      <c r="Z797" s="8"/>
      <c r="AA797" s="8"/>
      <c r="AB797" s="8"/>
      <c r="AC797" s="8"/>
    </row>
    <row r="798" ht="22.5" customHeight="1">
      <c r="A798" s="8" t="s">
        <v>9584</v>
      </c>
      <c r="B798" s="8" t="s">
        <v>13159</v>
      </c>
      <c r="C798" s="8" t="s">
        <v>592</v>
      </c>
      <c r="D798" s="8" t="s">
        <v>593</v>
      </c>
      <c r="E798" s="8" t="s">
        <v>122</v>
      </c>
      <c r="F798" s="8" t="str">
        <f t="shared" si="1"/>
        <v>20</v>
      </c>
      <c r="G798" s="8" t="str">
        <f t="shared" si="2"/>
        <v>40</v>
      </c>
      <c r="H798" s="8" t="s">
        <v>208</v>
      </c>
      <c r="I798" s="8" t="s">
        <v>58</v>
      </c>
      <c r="J798" s="8" t="s">
        <v>284</v>
      </c>
      <c r="K798" s="8" t="s">
        <v>13161</v>
      </c>
      <c r="L798" s="8" t="s">
        <v>9585</v>
      </c>
      <c r="M798" s="8" t="s">
        <v>21</v>
      </c>
      <c r="N798" s="8"/>
      <c r="O798" s="8"/>
      <c r="P798" s="8"/>
      <c r="Q798" s="8"/>
      <c r="R798" s="8"/>
      <c r="S798" s="8"/>
      <c r="T798" s="8"/>
      <c r="U798" s="8"/>
      <c r="V798" s="8"/>
      <c r="W798" s="8"/>
      <c r="X798" s="8"/>
      <c r="Y798" s="8"/>
      <c r="Z798" s="8"/>
      <c r="AA798" s="8"/>
      <c r="AB798" s="8"/>
      <c r="AC798" s="8"/>
    </row>
    <row r="799" ht="22.5" customHeight="1">
      <c r="A799" s="8" t="s">
        <v>8696</v>
      </c>
      <c r="B799" s="8" t="s">
        <v>13163</v>
      </c>
      <c r="C799" s="8" t="s">
        <v>592</v>
      </c>
      <c r="D799" s="8" t="s">
        <v>593</v>
      </c>
      <c r="E799" s="8" t="s">
        <v>139</v>
      </c>
      <c r="F799" s="8" t="str">
        <f t="shared" si="1"/>
        <v>10</v>
      </c>
      <c r="G799" s="8" t="str">
        <f t="shared" si="2"/>
        <v>20</v>
      </c>
      <c r="H799" s="8" t="s">
        <v>93</v>
      </c>
      <c r="I799" s="8" t="s">
        <v>34</v>
      </c>
      <c r="J799" s="8" t="s">
        <v>1214</v>
      </c>
      <c r="K799" s="8" t="s">
        <v>13166</v>
      </c>
      <c r="L799" s="8" t="s">
        <v>13167</v>
      </c>
      <c r="M799" s="8" t="s">
        <v>21</v>
      </c>
      <c r="N799" s="8"/>
      <c r="O799" s="8"/>
      <c r="P799" s="8"/>
      <c r="Q799" s="8"/>
      <c r="R799" s="8"/>
      <c r="S799" s="8"/>
      <c r="T799" s="8"/>
      <c r="U799" s="8"/>
      <c r="V799" s="8"/>
      <c r="W799" s="8"/>
      <c r="X799" s="8"/>
      <c r="Y799" s="8"/>
      <c r="Z799" s="8"/>
      <c r="AA799" s="8"/>
      <c r="AB799" s="8"/>
      <c r="AC799" s="8"/>
    </row>
    <row r="800" ht="22.5" customHeight="1">
      <c r="A800" s="8" t="s">
        <v>8696</v>
      </c>
      <c r="B800" s="8" t="s">
        <v>13168</v>
      </c>
      <c r="C800" s="8" t="s">
        <v>592</v>
      </c>
      <c r="D800" s="8" t="s">
        <v>606</v>
      </c>
      <c r="E800" s="8" t="s">
        <v>15</v>
      </c>
      <c r="F800" s="8" t="str">
        <f t="shared" si="1"/>
        <v>16</v>
      </c>
      <c r="G800" s="8" t="str">
        <f t="shared" si="2"/>
        <v>30</v>
      </c>
      <c r="H800" s="8" t="s">
        <v>367</v>
      </c>
      <c r="I800" s="8" t="s">
        <v>34</v>
      </c>
      <c r="J800" s="8" t="s">
        <v>94</v>
      </c>
      <c r="K800" s="8" t="s">
        <v>13171</v>
      </c>
      <c r="L800" s="8" t="s">
        <v>13172</v>
      </c>
      <c r="M800" s="8" t="s">
        <v>21</v>
      </c>
      <c r="N800" s="8"/>
      <c r="O800" s="8"/>
      <c r="P800" s="8"/>
      <c r="Q800" s="8"/>
      <c r="R800" s="8"/>
      <c r="S800" s="8"/>
      <c r="T800" s="8"/>
      <c r="U800" s="8"/>
      <c r="V800" s="8"/>
      <c r="W800" s="8"/>
      <c r="X800" s="8"/>
      <c r="Y800" s="8"/>
      <c r="Z800" s="8"/>
      <c r="AA800" s="8"/>
      <c r="AB800" s="8"/>
      <c r="AC800" s="8"/>
    </row>
    <row r="801" ht="22.5" customHeight="1">
      <c r="A801" s="8" t="s">
        <v>8752</v>
      </c>
      <c r="B801" s="8" t="s">
        <v>76</v>
      </c>
      <c r="C801" s="8" t="s">
        <v>592</v>
      </c>
      <c r="D801" s="8" t="s">
        <v>593</v>
      </c>
      <c r="E801" s="8" t="s">
        <v>15</v>
      </c>
      <c r="F801" s="8" t="str">
        <f t="shared" si="1"/>
        <v>15</v>
      </c>
      <c r="G801" s="8" t="str">
        <f t="shared" si="2"/>
        <v>30</v>
      </c>
      <c r="H801" s="8" t="s">
        <v>6310</v>
      </c>
      <c r="I801" s="8" t="s">
        <v>58</v>
      </c>
      <c r="J801" s="8" t="s">
        <v>59</v>
      </c>
      <c r="K801" s="8" t="s">
        <v>13173</v>
      </c>
      <c r="L801" s="8" t="s">
        <v>13175</v>
      </c>
      <c r="M801" s="8" t="s">
        <v>21</v>
      </c>
      <c r="N801" s="8"/>
      <c r="O801" s="8"/>
      <c r="P801" s="8"/>
      <c r="Q801" s="8"/>
      <c r="R801" s="8"/>
      <c r="S801" s="8"/>
      <c r="T801" s="8"/>
      <c r="U801" s="8"/>
      <c r="V801" s="8"/>
      <c r="W801" s="8"/>
      <c r="X801" s="8"/>
      <c r="Y801" s="8"/>
      <c r="Z801" s="8"/>
      <c r="AA801" s="8"/>
      <c r="AB801" s="8"/>
      <c r="AC801" s="8"/>
    </row>
    <row r="802" ht="22.5" customHeight="1">
      <c r="A802" s="8" t="s">
        <v>8983</v>
      </c>
      <c r="B802" s="8" t="s">
        <v>13176</v>
      </c>
      <c r="C802" s="8" t="s">
        <v>592</v>
      </c>
      <c r="D802" s="8" t="s">
        <v>593</v>
      </c>
      <c r="E802" s="8" t="s">
        <v>15</v>
      </c>
      <c r="F802" s="8" t="str">
        <f t="shared" si="1"/>
        <v>10</v>
      </c>
      <c r="G802" s="8" t="str">
        <f t="shared" si="2"/>
        <v>15</v>
      </c>
      <c r="H802" s="8" t="s">
        <v>16</v>
      </c>
      <c r="I802" s="8" t="s">
        <v>17</v>
      </c>
      <c r="J802" s="8" t="s">
        <v>94</v>
      </c>
      <c r="K802" s="8" t="s">
        <v>13177</v>
      </c>
      <c r="L802" s="8" t="s">
        <v>13179</v>
      </c>
      <c r="M802" s="8" t="s">
        <v>73</v>
      </c>
      <c r="N802" s="8"/>
      <c r="O802" s="8"/>
      <c r="P802" s="8"/>
      <c r="Q802" s="8"/>
      <c r="R802" s="8"/>
      <c r="S802" s="8"/>
      <c r="T802" s="8"/>
      <c r="U802" s="8"/>
      <c r="V802" s="8"/>
      <c r="W802" s="8"/>
      <c r="X802" s="8"/>
      <c r="Y802" s="8"/>
      <c r="Z802" s="8"/>
      <c r="AA802" s="8"/>
      <c r="AB802" s="8"/>
      <c r="AC802" s="8"/>
    </row>
    <row r="803" ht="22.5" customHeight="1">
      <c r="A803" s="8" t="s">
        <v>13181</v>
      </c>
      <c r="B803" s="8" t="s">
        <v>7066</v>
      </c>
      <c r="C803" s="8" t="s">
        <v>592</v>
      </c>
      <c r="D803" s="8" t="s">
        <v>593</v>
      </c>
      <c r="E803" s="8" t="s">
        <v>15</v>
      </c>
      <c r="F803" s="8" t="str">
        <f t="shared" si="1"/>
        <v>8</v>
      </c>
      <c r="G803" s="8" t="str">
        <f t="shared" si="2"/>
        <v>13</v>
      </c>
      <c r="H803" s="8" t="s">
        <v>445</v>
      </c>
      <c r="I803" s="8" t="s">
        <v>58</v>
      </c>
      <c r="J803" s="8" t="s">
        <v>94</v>
      </c>
      <c r="K803" s="8" t="s">
        <v>12991</v>
      </c>
      <c r="L803" s="8" t="s">
        <v>13183</v>
      </c>
      <c r="M803" s="8" t="s">
        <v>43</v>
      </c>
      <c r="N803" s="8"/>
      <c r="O803" s="8"/>
      <c r="P803" s="8"/>
      <c r="Q803" s="8"/>
      <c r="R803" s="8"/>
      <c r="S803" s="8"/>
      <c r="T803" s="8"/>
      <c r="U803" s="8"/>
      <c r="V803" s="8"/>
      <c r="W803" s="8"/>
      <c r="X803" s="8"/>
      <c r="Y803" s="8"/>
      <c r="Z803" s="8"/>
      <c r="AA803" s="8"/>
      <c r="AB803" s="8"/>
      <c r="AC803" s="8"/>
    </row>
    <row r="804" ht="22.5" customHeight="1">
      <c r="A804" s="8" t="s">
        <v>8696</v>
      </c>
      <c r="B804" s="8" t="s">
        <v>7066</v>
      </c>
      <c r="C804" s="8" t="s">
        <v>592</v>
      </c>
      <c r="D804" s="8" t="s">
        <v>729</v>
      </c>
      <c r="E804" s="8" t="s">
        <v>15</v>
      </c>
      <c r="F804" s="8" t="str">
        <f t="shared" si="1"/>
        <v>18</v>
      </c>
      <c r="G804" s="8" t="str">
        <f t="shared" si="2"/>
        <v>30</v>
      </c>
      <c r="H804" s="8" t="s">
        <v>431</v>
      </c>
      <c r="I804" s="8" t="s">
        <v>34</v>
      </c>
      <c r="J804" s="8" t="s">
        <v>140</v>
      </c>
      <c r="K804" s="8" t="s">
        <v>13186</v>
      </c>
      <c r="L804" s="8" t="s">
        <v>13188</v>
      </c>
      <c r="M804" s="8" t="s">
        <v>73</v>
      </c>
      <c r="N804" s="8"/>
      <c r="O804" s="8"/>
      <c r="P804" s="8"/>
      <c r="Q804" s="8"/>
      <c r="R804" s="8"/>
      <c r="S804" s="8"/>
      <c r="T804" s="8"/>
      <c r="U804" s="8"/>
      <c r="V804" s="8"/>
      <c r="W804" s="8"/>
      <c r="X804" s="8"/>
      <c r="Y804" s="8"/>
      <c r="Z804" s="8"/>
      <c r="AA804" s="8"/>
      <c r="AB804" s="8"/>
      <c r="AC804" s="8"/>
    </row>
    <row r="805" ht="22.5" customHeight="1">
      <c r="A805" s="8" t="s">
        <v>8881</v>
      </c>
      <c r="B805" s="8" t="s">
        <v>13189</v>
      </c>
      <c r="C805" s="8" t="s">
        <v>592</v>
      </c>
      <c r="D805" s="8" t="s">
        <v>593</v>
      </c>
      <c r="E805" s="8" t="s">
        <v>139</v>
      </c>
      <c r="F805" s="8" t="str">
        <f t="shared" si="1"/>
        <v>6</v>
      </c>
      <c r="G805" s="8" t="str">
        <f t="shared" si="2"/>
        <v>8</v>
      </c>
      <c r="H805" s="8" t="s">
        <v>1566</v>
      </c>
      <c r="I805" s="8" t="s">
        <v>58</v>
      </c>
      <c r="J805" s="8" t="s">
        <v>140</v>
      </c>
      <c r="K805" s="8" t="s">
        <v>13193</v>
      </c>
      <c r="L805" s="8" t="s">
        <v>13194</v>
      </c>
      <c r="M805" s="8" t="s">
        <v>73</v>
      </c>
      <c r="N805" s="8"/>
      <c r="O805" s="8"/>
      <c r="P805" s="8"/>
      <c r="Q805" s="8"/>
      <c r="R805" s="8"/>
      <c r="S805" s="8"/>
      <c r="T805" s="8"/>
      <c r="U805" s="8"/>
      <c r="V805" s="8"/>
      <c r="W805" s="8"/>
      <c r="X805" s="8"/>
      <c r="Y805" s="8"/>
      <c r="Z805" s="8"/>
      <c r="AA805" s="8"/>
      <c r="AB805" s="8"/>
      <c r="AC805" s="8"/>
    </row>
    <row r="806" ht="22.5" customHeight="1">
      <c r="A806" s="8" t="s">
        <v>8673</v>
      </c>
      <c r="B806" s="8" t="s">
        <v>7066</v>
      </c>
      <c r="C806" s="8" t="s">
        <v>592</v>
      </c>
      <c r="D806" s="8" t="s">
        <v>593</v>
      </c>
      <c r="E806" s="8" t="s">
        <v>15</v>
      </c>
      <c r="F806" s="8" t="str">
        <f t="shared" si="1"/>
        <v>9</v>
      </c>
      <c r="G806" s="8" t="str">
        <f t="shared" si="2"/>
        <v>16</v>
      </c>
      <c r="H806" s="8" t="s">
        <v>3111</v>
      </c>
      <c r="I806" s="8" t="s">
        <v>34</v>
      </c>
      <c r="J806" s="8" t="s">
        <v>348</v>
      </c>
      <c r="K806" s="8" t="s">
        <v>76</v>
      </c>
      <c r="L806" s="8" t="s">
        <v>13198</v>
      </c>
      <c r="M806" s="8" t="s">
        <v>73</v>
      </c>
      <c r="N806" s="8"/>
      <c r="O806" s="8"/>
      <c r="P806" s="8"/>
      <c r="Q806" s="8"/>
      <c r="R806" s="8"/>
      <c r="S806" s="8"/>
      <c r="T806" s="8"/>
      <c r="U806" s="8"/>
      <c r="V806" s="8"/>
      <c r="W806" s="8"/>
      <c r="X806" s="8"/>
      <c r="Y806" s="8"/>
      <c r="Z806" s="8"/>
      <c r="AA806" s="8"/>
      <c r="AB806" s="8"/>
      <c r="AC806" s="8"/>
    </row>
    <row r="807" ht="22.5" customHeight="1">
      <c r="A807" s="8" t="s">
        <v>8886</v>
      </c>
      <c r="B807" s="8" t="s">
        <v>7066</v>
      </c>
      <c r="C807" s="8" t="s">
        <v>592</v>
      </c>
      <c r="D807" s="8" t="s">
        <v>593</v>
      </c>
      <c r="E807" s="8" t="s">
        <v>15</v>
      </c>
      <c r="F807" s="8" t="str">
        <f t="shared" si="1"/>
        <v>10</v>
      </c>
      <c r="G807" s="8" t="str">
        <f t="shared" si="2"/>
        <v>20</v>
      </c>
      <c r="H807" s="8" t="s">
        <v>93</v>
      </c>
      <c r="I807" s="8" t="s">
        <v>17</v>
      </c>
      <c r="J807" s="8" t="s">
        <v>140</v>
      </c>
      <c r="K807" s="8" t="s">
        <v>13201</v>
      </c>
      <c r="L807" s="8" t="s">
        <v>13202</v>
      </c>
      <c r="M807" s="8" t="s">
        <v>43</v>
      </c>
      <c r="N807" s="8"/>
      <c r="O807" s="8"/>
      <c r="P807" s="8"/>
      <c r="Q807" s="8"/>
      <c r="R807" s="8"/>
      <c r="S807" s="8"/>
      <c r="T807" s="8"/>
      <c r="U807" s="8"/>
      <c r="V807" s="8"/>
      <c r="W807" s="8"/>
      <c r="X807" s="8"/>
      <c r="Y807" s="8"/>
      <c r="Z807" s="8"/>
      <c r="AA807" s="8"/>
      <c r="AB807" s="8"/>
      <c r="AC807" s="8"/>
    </row>
    <row r="808" ht="22.5" customHeight="1">
      <c r="A808" s="8" t="s">
        <v>13203</v>
      </c>
      <c r="B808" s="8" t="s">
        <v>7066</v>
      </c>
      <c r="C808" s="8" t="s">
        <v>592</v>
      </c>
      <c r="D808" s="8" t="s">
        <v>593</v>
      </c>
      <c r="E808" s="8" t="s">
        <v>15</v>
      </c>
      <c r="F808" s="8" t="str">
        <f t="shared" si="1"/>
        <v>20</v>
      </c>
      <c r="G808" s="8" t="str">
        <f t="shared" si="2"/>
        <v>40</v>
      </c>
      <c r="H808" s="8" t="s">
        <v>208</v>
      </c>
      <c r="I808" s="8" t="s">
        <v>34</v>
      </c>
      <c r="J808" s="8" t="s">
        <v>18</v>
      </c>
      <c r="K808" s="8" t="s">
        <v>13205</v>
      </c>
      <c r="L808" s="8" t="s">
        <v>13207</v>
      </c>
      <c r="M808" s="8" t="s">
        <v>62</v>
      </c>
      <c r="N808" s="8"/>
      <c r="O808" s="8"/>
      <c r="P808" s="8"/>
      <c r="Q808" s="8"/>
      <c r="R808" s="8"/>
      <c r="S808" s="8"/>
      <c r="T808" s="8"/>
      <c r="U808" s="8"/>
      <c r="V808" s="8"/>
      <c r="W808" s="8"/>
      <c r="X808" s="8"/>
      <c r="Y808" s="8"/>
      <c r="Z808" s="8"/>
      <c r="AA808" s="8"/>
      <c r="AB808" s="8"/>
      <c r="AC808" s="8"/>
    </row>
    <row r="809" ht="22.5" customHeight="1">
      <c r="A809" s="8" t="s">
        <v>13210</v>
      </c>
      <c r="B809" s="8" t="s">
        <v>13211</v>
      </c>
      <c r="C809" s="8" t="s">
        <v>592</v>
      </c>
      <c r="D809" s="8" t="s">
        <v>613</v>
      </c>
      <c r="E809" s="8" t="s">
        <v>15</v>
      </c>
      <c r="F809" s="8" t="str">
        <f t="shared" si="1"/>
        <v>12</v>
      </c>
      <c r="G809" s="8" t="str">
        <f t="shared" si="2"/>
        <v>24</v>
      </c>
      <c r="H809" s="8" t="s">
        <v>174</v>
      </c>
      <c r="I809" s="8" t="s">
        <v>26</v>
      </c>
      <c r="J809" s="8" t="s">
        <v>140</v>
      </c>
      <c r="K809" s="8" t="s">
        <v>13212</v>
      </c>
      <c r="L809" s="8" t="s">
        <v>13214</v>
      </c>
      <c r="M809" s="8" t="s">
        <v>21</v>
      </c>
      <c r="N809" s="8"/>
      <c r="O809" s="8"/>
      <c r="P809" s="8"/>
      <c r="Q809" s="8"/>
      <c r="R809" s="8"/>
      <c r="S809" s="8"/>
      <c r="T809" s="8"/>
      <c r="U809" s="8"/>
      <c r="V809" s="8"/>
      <c r="W809" s="8"/>
      <c r="X809" s="8"/>
      <c r="Y809" s="8"/>
      <c r="Z809" s="8"/>
      <c r="AA809" s="8"/>
      <c r="AB809" s="8"/>
      <c r="AC809" s="8"/>
    </row>
    <row r="810" ht="22.5" customHeight="1">
      <c r="A810" s="8" t="s">
        <v>13216</v>
      </c>
      <c r="B810" s="8" t="s">
        <v>7066</v>
      </c>
      <c r="C810" s="8" t="s">
        <v>592</v>
      </c>
      <c r="D810" s="8" t="s">
        <v>593</v>
      </c>
      <c r="E810" s="8" t="s">
        <v>139</v>
      </c>
      <c r="F810" s="8" t="str">
        <f t="shared" si="1"/>
        <v>15</v>
      </c>
      <c r="G810" s="8" t="str">
        <f t="shared" si="2"/>
        <v>30</v>
      </c>
      <c r="H810" s="8" t="s">
        <v>202</v>
      </c>
      <c r="I810" s="8" t="s">
        <v>34</v>
      </c>
      <c r="J810" s="8" t="s">
        <v>140</v>
      </c>
      <c r="K810" s="8" t="s">
        <v>13218</v>
      </c>
      <c r="L810" s="8" t="s">
        <v>13219</v>
      </c>
      <c r="M810" s="8" t="s">
        <v>43</v>
      </c>
      <c r="N810" s="8"/>
      <c r="O810" s="8"/>
      <c r="P810" s="8"/>
      <c r="Q810" s="8"/>
      <c r="R810" s="8"/>
      <c r="S810" s="8"/>
      <c r="T810" s="8"/>
      <c r="U810" s="8"/>
      <c r="V810" s="8"/>
      <c r="W810" s="8"/>
      <c r="X810" s="8"/>
      <c r="Y810" s="8"/>
      <c r="Z810" s="8"/>
      <c r="AA810" s="8"/>
      <c r="AB810" s="8"/>
      <c r="AC810" s="8"/>
    </row>
    <row r="811" ht="22.5" customHeight="1">
      <c r="A811" s="8" t="s">
        <v>8696</v>
      </c>
      <c r="B811" s="8" t="s">
        <v>7066</v>
      </c>
      <c r="C811" s="8" t="s">
        <v>592</v>
      </c>
      <c r="D811" s="8" t="s">
        <v>593</v>
      </c>
      <c r="E811" s="8" t="s">
        <v>15</v>
      </c>
      <c r="F811" s="8" t="str">
        <f t="shared" si="1"/>
        <v>10</v>
      </c>
      <c r="G811" s="8" t="str">
        <f t="shared" si="2"/>
        <v>20</v>
      </c>
      <c r="H811" s="8" t="s">
        <v>93</v>
      </c>
      <c r="I811" s="8" t="s">
        <v>58</v>
      </c>
      <c r="J811" s="8" t="s">
        <v>140</v>
      </c>
      <c r="K811" s="8" t="s">
        <v>76</v>
      </c>
      <c r="L811" s="8" t="s">
        <v>13222</v>
      </c>
      <c r="M811" s="8" t="s">
        <v>73</v>
      </c>
      <c r="N811" s="8"/>
      <c r="O811" s="8"/>
      <c r="P811" s="8"/>
      <c r="Q811" s="8"/>
      <c r="R811" s="8"/>
      <c r="S811" s="8"/>
      <c r="T811" s="8"/>
      <c r="U811" s="8"/>
      <c r="V811" s="8"/>
      <c r="W811" s="8"/>
      <c r="X811" s="8"/>
      <c r="Y811" s="8"/>
      <c r="Z811" s="8"/>
      <c r="AA811" s="8"/>
      <c r="AB811" s="8"/>
      <c r="AC811" s="8"/>
    </row>
    <row r="812" ht="22.5" customHeight="1">
      <c r="A812" s="8" t="s">
        <v>13000</v>
      </c>
      <c r="B812" s="8" t="s">
        <v>13224</v>
      </c>
      <c r="C812" s="8" t="s">
        <v>592</v>
      </c>
      <c r="D812" s="8" t="s">
        <v>593</v>
      </c>
      <c r="E812" s="8" t="s">
        <v>15</v>
      </c>
      <c r="F812" s="8" t="str">
        <f t="shared" si="1"/>
        <v>15</v>
      </c>
      <c r="G812" s="8" t="str">
        <f t="shared" si="2"/>
        <v>25</v>
      </c>
      <c r="H812" s="8" t="s">
        <v>39</v>
      </c>
      <c r="I812" s="8" t="s">
        <v>34</v>
      </c>
      <c r="J812" s="8" t="s">
        <v>94</v>
      </c>
      <c r="K812" s="8" t="s">
        <v>13225</v>
      </c>
      <c r="L812" s="8" t="s">
        <v>13226</v>
      </c>
      <c r="M812" s="8" t="s">
        <v>73</v>
      </c>
      <c r="N812" s="8"/>
      <c r="O812" s="8"/>
      <c r="P812" s="8"/>
      <c r="Q812" s="8"/>
      <c r="R812" s="8"/>
      <c r="S812" s="8"/>
      <c r="T812" s="8"/>
      <c r="U812" s="8"/>
      <c r="V812" s="8"/>
      <c r="W812" s="8"/>
      <c r="X812" s="8"/>
      <c r="Y812" s="8"/>
      <c r="Z812" s="8"/>
      <c r="AA812" s="8"/>
      <c r="AB812" s="8"/>
      <c r="AC812" s="8"/>
    </row>
    <row r="813" ht="22.5" customHeight="1">
      <c r="A813" s="8" t="s">
        <v>9714</v>
      </c>
      <c r="B813" s="8" t="s">
        <v>13228</v>
      </c>
      <c r="C813" s="8" t="s">
        <v>592</v>
      </c>
      <c r="D813" s="8" t="s">
        <v>593</v>
      </c>
      <c r="E813" s="8" t="s">
        <v>15</v>
      </c>
      <c r="F813" s="8" t="str">
        <f t="shared" si="1"/>
        <v>10</v>
      </c>
      <c r="G813" s="8" t="str">
        <f t="shared" si="2"/>
        <v>15</v>
      </c>
      <c r="H813" s="8" t="s">
        <v>16</v>
      </c>
      <c r="I813" s="8" t="s">
        <v>17</v>
      </c>
      <c r="J813" s="8" t="s">
        <v>1043</v>
      </c>
      <c r="K813" s="8" t="s">
        <v>13230</v>
      </c>
      <c r="L813" s="8" t="s">
        <v>13231</v>
      </c>
      <c r="M813" s="8" t="s">
        <v>21</v>
      </c>
      <c r="N813" s="8"/>
      <c r="O813" s="8"/>
      <c r="P813" s="8"/>
      <c r="Q813" s="8"/>
      <c r="R813" s="8"/>
      <c r="S813" s="8"/>
      <c r="T813" s="8"/>
      <c r="U813" s="8"/>
      <c r="V813" s="8"/>
      <c r="W813" s="8"/>
      <c r="X813" s="8"/>
      <c r="Y813" s="8"/>
      <c r="Z813" s="8"/>
      <c r="AA813" s="8"/>
      <c r="AB813" s="8"/>
      <c r="AC813" s="8"/>
    </row>
    <row r="814" ht="22.5" customHeight="1">
      <c r="A814" s="8" t="s">
        <v>13232</v>
      </c>
      <c r="B814" s="8" t="s">
        <v>13224</v>
      </c>
      <c r="C814" s="8" t="s">
        <v>592</v>
      </c>
      <c r="D814" s="8" t="s">
        <v>593</v>
      </c>
      <c r="E814" s="8" t="s">
        <v>15</v>
      </c>
      <c r="F814" s="8" t="str">
        <f t="shared" si="1"/>
        <v>12</v>
      </c>
      <c r="G814" s="8" t="str">
        <f t="shared" si="2"/>
        <v>15</v>
      </c>
      <c r="H814" s="8" t="s">
        <v>2997</v>
      </c>
      <c r="I814" s="8" t="s">
        <v>17</v>
      </c>
      <c r="J814" s="8" t="s">
        <v>94</v>
      </c>
      <c r="K814" s="8" t="s">
        <v>13225</v>
      </c>
      <c r="L814" s="8" t="s">
        <v>13234</v>
      </c>
      <c r="M814" s="8" t="s">
        <v>73</v>
      </c>
      <c r="N814" s="8"/>
      <c r="O814" s="8"/>
      <c r="P814" s="8"/>
      <c r="Q814" s="8"/>
      <c r="R814" s="8"/>
      <c r="S814" s="8"/>
      <c r="T814" s="8"/>
      <c r="U814" s="8"/>
      <c r="V814" s="8"/>
      <c r="W814" s="8"/>
      <c r="X814" s="8"/>
      <c r="Y814" s="8"/>
      <c r="Z814" s="8"/>
      <c r="AA814" s="8"/>
      <c r="AB814" s="8"/>
      <c r="AC814" s="8"/>
    </row>
    <row r="815" ht="22.5" customHeight="1">
      <c r="A815" s="8" t="s">
        <v>8790</v>
      </c>
      <c r="B815" s="8" t="s">
        <v>13052</v>
      </c>
      <c r="C815" s="8" t="s">
        <v>592</v>
      </c>
      <c r="D815" s="8" t="s">
        <v>593</v>
      </c>
      <c r="E815" s="8" t="s">
        <v>15</v>
      </c>
      <c r="F815" s="8" t="str">
        <f t="shared" si="1"/>
        <v>14</v>
      </c>
      <c r="G815" s="8" t="str">
        <f t="shared" si="2"/>
        <v>20</v>
      </c>
      <c r="H815" s="8" t="s">
        <v>308</v>
      </c>
      <c r="I815" s="8" t="s">
        <v>34</v>
      </c>
      <c r="J815" s="8" t="s">
        <v>18</v>
      </c>
      <c r="K815" s="8" t="s">
        <v>13055</v>
      </c>
      <c r="L815" s="8" t="s">
        <v>13238</v>
      </c>
      <c r="M815" s="8" t="s">
        <v>21</v>
      </c>
      <c r="N815" s="8"/>
      <c r="O815" s="8"/>
      <c r="P815" s="8"/>
      <c r="Q815" s="8"/>
      <c r="R815" s="8"/>
      <c r="S815" s="8"/>
      <c r="T815" s="8"/>
      <c r="U815" s="8"/>
      <c r="V815" s="8"/>
      <c r="W815" s="8"/>
      <c r="X815" s="8"/>
      <c r="Y815" s="8"/>
      <c r="Z815" s="8"/>
      <c r="AA815" s="8"/>
      <c r="AB815" s="8"/>
      <c r="AC815" s="8"/>
    </row>
    <row r="816" ht="22.5" customHeight="1">
      <c r="A816" s="8" t="s">
        <v>8983</v>
      </c>
      <c r="B816" s="8" t="s">
        <v>7066</v>
      </c>
      <c r="C816" s="8" t="s">
        <v>592</v>
      </c>
      <c r="D816" s="8" t="s">
        <v>593</v>
      </c>
      <c r="E816" s="8" t="s">
        <v>15</v>
      </c>
      <c r="F816" s="8" t="str">
        <f t="shared" si="1"/>
        <v>15</v>
      </c>
      <c r="G816" s="8" t="str">
        <f t="shared" si="2"/>
        <v>20</v>
      </c>
      <c r="H816" s="8" t="s">
        <v>70</v>
      </c>
      <c r="I816" s="8" t="s">
        <v>34</v>
      </c>
      <c r="J816" s="8" t="s">
        <v>140</v>
      </c>
      <c r="K816" s="8" t="s">
        <v>13242</v>
      </c>
      <c r="L816" s="8" t="s">
        <v>13243</v>
      </c>
      <c r="M816" s="8" t="s">
        <v>43</v>
      </c>
      <c r="N816" s="8"/>
      <c r="O816" s="8"/>
      <c r="P816" s="8"/>
      <c r="Q816" s="8"/>
      <c r="R816" s="8"/>
      <c r="S816" s="8"/>
      <c r="T816" s="8"/>
      <c r="U816" s="8"/>
      <c r="V816" s="8"/>
      <c r="W816" s="8"/>
      <c r="X816" s="8"/>
      <c r="Y816" s="8"/>
      <c r="Z816" s="8"/>
      <c r="AA816" s="8"/>
      <c r="AB816" s="8"/>
      <c r="AC816" s="8"/>
    </row>
    <row r="817" ht="22.5" customHeight="1">
      <c r="A817" s="8" t="s">
        <v>8696</v>
      </c>
      <c r="B817" s="8" t="s">
        <v>13244</v>
      </c>
      <c r="C817" s="8" t="s">
        <v>592</v>
      </c>
      <c r="D817" s="8" t="s">
        <v>593</v>
      </c>
      <c r="E817" s="8" t="s">
        <v>15</v>
      </c>
      <c r="F817" s="8" t="str">
        <f t="shared" si="1"/>
        <v>15</v>
      </c>
      <c r="G817" s="8" t="str">
        <f t="shared" si="2"/>
        <v>25</v>
      </c>
      <c r="H817" s="8" t="s">
        <v>39</v>
      </c>
      <c r="I817" s="8" t="s">
        <v>34</v>
      </c>
      <c r="J817" s="8" t="s">
        <v>18</v>
      </c>
      <c r="K817" s="8" t="s">
        <v>13247</v>
      </c>
      <c r="L817" s="8" t="s">
        <v>13248</v>
      </c>
      <c r="M817" s="8" t="s">
        <v>21</v>
      </c>
      <c r="N817" s="8"/>
      <c r="O817" s="8"/>
      <c r="P817" s="8"/>
      <c r="Q817" s="8"/>
      <c r="R817" s="8"/>
      <c r="S817" s="8"/>
      <c r="T817" s="8"/>
      <c r="U817" s="8"/>
      <c r="V817" s="8"/>
      <c r="W817" s="8"/>
      <c r="X817" s="8"/>
      <c r="Y817" s="8"/>
      <c r="Z817" s="8"/>
      <c r="AA817" s="8"/>
      <c r="AB817" s="8"/>
      <c r="AC817" s="8"/>
    </row>
  </sheetData>
  <autoFilter ref="$A$1:$AC$817"/>
  <conditionalFormatting sqref="B2:B831">
    <cfRule type="notContainsText" dxfId="0" priority="1" stopIfTrue="1" operator="notContains" text="公司">
      <formula>ISERROR(SEARCH(("公司"),(B2)))</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9" width="17.43"/>
  </cols>
  <sheetData>
    <row r="1" ht="23.25" customHeight="1">
      <c r="A1" s="29" t="s">
        <v>0</v>
      </c>
      <c r="B1" s="29" t="s">
        <v>1</v>
      </c>
      <c r="C1" s="23" t="s">
        <v>2</v>
      </c>
      <c r="D1" s="23" t="s">
        <v>3</v>
      </c>
      <c r="E1" s="29" t="s">
        <v>4</v>
      </c>
      <c r="F1" s="30" t="s">
        <v>176</v>
      </c>
      <c r="G1" s="30" t="s">
        <v>180</v>
      </c>
      <c r="H1" s="29" t="s">
        <v>5</v>
      </c>
      <c r="I1" s="29" t="s">
        <v>6</v>
      </c>
      <c r="J1" s="29" t="s">
        <v>7</v>
      </c>
      <c r="K1" s="29" t="s">
        <v>8</v>
      </c>
      <c r="L1" s="29" t="s">
        <v>181</v>
      </c>
      <c r="M1" s="29" t="s">
        <v>10</v>
      </c>
      <c r="N1" s="29"/>
      <c r="O1" s="29"/>
      <c r="P1" s="29"/>
      <c r="Q1" s="29"/>
      <c r="R1" s="29"/>
      <c r="S1" s="29"/>
      <c r="T1" s="29"/>
      <c r="U1" s="29"/>
      <c r="V1" s="29"/>
      <c r="W1" s="29"/>
      <c r="X1" s="29"/>
      <c r="Y1" s="29"/>
      <c r="Z1" s="29"/>
      <c r="AA1" s="29"/>
      <c r="AB1" s="29"/>
      <c r="AC1" s="29"/>
    </row>
    <row r="2" ht="23.25" customHeight="1">
      <c r="A2" s="27" t="s">
        <v>7270</v>
      </c>
      <c r="B2" s="27" t="s">
        <v>13271</v>
      </c>
      <c r="C2" s="27" t="s">
        <v>13</v>
      </c>
      <c r="D2" s="27" t="s">
        <v>24</v>
      </c>
      <c r="E2" s="27" t="s">
        <v>34</v>
      </c>
      <c r="F2" s="27" t="str">
        <f t="shared" ref="F2:F192" si="1">IFERROR(__xludf.DUMMYFUNCTION("REGEXEXTRACT(H2,""(\d+)-"")"),"25")</f>
        <v>25</v>
      </c>
      <c r="G2" s="27" t="str">
        <f t="shared" ref="G2:G192" si="2">IFERROR(__xludf.DUMMYFUNCTION("REGEXEXTRACT(H2,""-(\d+)"")"),"35")</f>
        <v>35</v>
      </c>
      <c r="H2" s="27" t="s">
        <v>253</v>
      </c>
      <c r="I2" s="27" t="s">
        <v>122</v>
      </c>
      <c r="J2" s="27" t="s">
        <v>94</v>
      </c>
      <c r="K2" s="27" t="s">
        <v>13273</v>
      </c>
      <c r="L2" s="27" t="s">
        <v>13274</v>
      </c>
      <c r="M2" s="27" t="s">
        <v>73</v>
      </c>
      <c r="N2" s="27"/>
      <c r="O2" s="27"/>
      <c r="P2" s="27"/>
      <c r="Q2" s="27"/>
      <c r="R2" s="27"/>
      <c r="S2" s="27"/>
      <c r="T2" s="27"/>
      <c r="U2" s="27"/>
      <c r="V2" s="27"/>
      <c r="W2" s="27"/>
      <c r="X2" s="27"/>
      <c r="Y2" s="27"/>
      <c r="Z2" s="27"/>
      <c r="AA2" s="27"/>
      <c r="AB2" s="27"/>
      <c r="AC2" s="27"/>
    </row>
    <row r="3" ht="23.25" customHeight="1">
      <c r="A3" s="27" t="s">
        <v>13276</v>
      </c>
      <c r="B3" s="27" t="s">
        <v>13277</v>
      </c>
      <c r="C3" s="27" t="s">
        <v>13</v>
      </c>
      <c r="D3" s="27" t="s">
        <v>24</v>
      </c>
      <c r="E3" s="27" t="s">
        <v>34</v>
      </c>
      <c r="F3" s="27" t="str">
        <f t="shared" si="1"/>
        <v>25</v>
      </c>
      <c r="G3" s="27" t="str">
        <f t="shared" si="2"/>
        <v>50</v>
      </c>
      <c r="H3" s="27" t="s">
        <v>495</v>
      </c>
      <c r="I3" s="27" t="s">
        <v>15</v>
      </c>
      <c r="J3" s="27" t="s">
        <v>53</v>
      </c>
      <c r="K3" s="27" t="s">
        <v>9957</v>
      </c>
      <c r="L3" s="27" t="s">
        <v>13278</v>
      </c>
      <c r="M3" s="27" t="s">
        <v>21</v>
      </c>
      <c r="N3" s="27"/>
      <c r="O3" s="27"/>
      <c r="P3" s="27"/>
      <c r="Q3" s="27"/>
      <c r="R3" s="27"/>
      <c r="S3" s="27"/>
      <c r="T3" s="27"/>
      <c r="U3" s="27"/>
      <c r="V3" s="27"/>
      <c r="W3" s="27"/>
      <c r="X3" s="27"/>
      <c r="Y3" s="27"/>
      <c r="Z3" s="27"/>
      <c r="AA3" s="27"/>
      <c r="AB3" s="27"/>
      <c r="AC3" s="27"/>
    </row>
    <row r="4" ht="23.25" customHeight="1">
      <c r="A4" s="27" t="s">
        <v>13276</v>
      </c>
      <c r="B4" s="27" t="s">
        <v>9399</v>
      </c>
      <c r="C4" s="27" t="s">
        <v>13</v>
      </c>
      <c r="D4" s="27" t="s">
        <v>24</v>
      </c>
      <c r="E4" s="27" t="s">
        <v>34</v>
      </c>
      <c r="F4" s="27" t="str">
        <f t="shared" si="1"/>
        <v>15</v>
      </c>
      <c r="G4" s="27" t="str">
        <f t="shared" si="2"/>
        <v>30</v>
      </c>
      <c r="H4" s="27" t="s">
        <v>202</v>
      </c>
      <c r="I4" s="27" t="s">
        <v>15</v>
      </c>
      <c r="J4" s="27" t="s">
        <v>94</v>
      </c>
      <c r="K4" s="27" t="s">
        <v>9403</v>
      </c>
      <c r="L4" s="27" t="s">
        <v>13281</v>
      </c>
      <c r="M4" s="27" t="s">
        <v>43</v>
      </c>
      <c r="N4" s="27"/>
      <c r="O4" s="27"/>
      <c r="P4" s="27"/>
      <c r="Q4" s="27"/>
      <c r="R4" s="27"/>
      <c r="S4" s="27"/>
      <c r="T4" s="27"/>
      <c r="U4" s="27"/>
      <c r="V4" s="27"/>
      <c r="W4" s="27"/>
      <c r="X4" s="27"/>
      <c r="Y4" s="27"/>
      <c r="Z4" s="27"/>
      <c r="AA4" s="27"/>
      <c r="AB4" s="27"/>
      <c r="AC4" s="27"/>
    </row>
    <row r="5" ht="23.25" customHeight="1">
      <c r="A5" s="27" t="s">
        <v>13276</v>
      </c>
      <c r="B5" s="27" t="s">
        <v>13284</v>
      </c>
      <c r="C5" s="27" t="s">
        <v>13</v>
      </c>
      <c r="D5" s="27" t="s">
        <v>24</v>
      </c>
      <c r="E5" s="27" t="s">
        <v>34</v>
      </c>
      <c r="F5" s="27" t="str">
        <f t="shared" si="1"/>
        <v>15</v>
      </c>
      <c r="G5" s="27" t="str">
        <f t="shared" si="2"/>
        <v>30</v>
      </c>
      <c r="H5" s="27" t="s">
        <v>202</v>
      </c>
      <c r="I5" s="27" t="s">
        <v>15</v>
      </c>
      <c r="J5" s="27" t="s">
        <v>40</v>
      </c>
      <c r="K5" s="27" t="s">
        <v>13286</v>
      </c>
      <c r="L5" s="27" t="s">
        <v>13287</v>
      </c>
      <c r="M5" s="27" t="s">
        <v>21</v>
      </c>
      <c r="N5" s="27"/>
      <c r="O5" s="27"/>
      <c r="P5" s="27"/>
      <c r="Q5" s="27"/>
      <c r="R5" s="27"/>
      <c r="S5" s="27"/>
      <c r="T5" s="27"/>
      <c r="U5" s="27"/>
      <c r="V5" s="27"/>
      <c r="W5" s="27"/>
      <c r="X5" s="27"/>
      <c r="Y5" s="27"/>
      <c r="Z5" s="27"/>
      <c r="AA5" s="27"/>
      <c r="AB5" s="27"/>
      <c r="AC5" s="27"/>
    </row>
    <row r="6" ht="23.25" customHeight="1">
      <c r="A6" s="27" t="s">
        <v>13288</v>
      </c>
      <c r="B6" s="27" t="s">
        <v>13289</v>
      </c>
      <c r="C6" s="27" t="s">
        <v>13</v>
      </c>
      <c r="D6" s="27" t="s">
        <v>14</v>
      </c>
      <c r="E6" s="27" t="s">
        <v>17</v>
      </c>
      <c r="F6" s="27" t="str">
        <f t="shared" si="1"/>
        <v>15</v>
      </c>
      <c r="G6" s="27" t="str">
        <f t="shared" si="2"/>
        <v>20</v>
      </c>
      <c r="H6" s="27" t="s">
        <v>70</v>
      </c>
      <c r="I6" s="27" t="s">
        <v>15</v>
      </c>
      <c r="J6" s="27" t="s">
        <v>284</v>
      </c>
      <c r="K6" s="27" t="s">
        <v>13291</v>
      </c>
      <c r="L6" s="27" t="s">
        <v>13293</v>
      </c>
      <c r="M6" s="27" t="s">
        <v>21</v>
      </c>
      <c r="N6" s="27"/>
      <c r="O6" s="27"/>
      <c r="P6" s="27"/>
      <c r="Q6" s="27"/>
      <c r="R6" s="27"/>
      <c r="S6" s="27"/>
      <c r="T6" s="27"/>
      <c r="U6" s="27"/>
      <c r="V6" s="27"/>
      <c r="W6" s="27"/>
      <c r="X6" s="27"/>
      <c r="Y6" s="27"/>
      <c r="Z6" s="27"/>
      <c r="AA6" s="27"/>
      <c r="AB6" s="27"/>
      <c r="AC6" s="27"/>
    </row>
    <row r="7" ht="23.25" customHeight="1">
      <c r="A7" s="27" t="s">
        <v>13294</v>
      </c>
      <c r="B7" s="27" t="s">
        <v>13295</v>
      </c>
      <c r="C7" s="27" t="s">
        <v>13</v>
      </c>
      <c r="D7" s="27" t="s">
        <v>187</v>
      </c>
      <c r="E7" s="27" t="s">
        <v>17</v>
      </c>
      <c r="F7" s="27" t="str">
        <f t="shared" si="1"/>
        <v>12</v>
      </c>
      <c r="G7" s="27" t="str">
        <f t="shared" si="2"/>
        <v>24</v>
      </c>
      <c r="H7" s="27" t="s">
        <v>8865</v>
      </c>
      <c r="I7" s="27" t="s">
        <v>139</v>
      </c>
      <c r="J7" s="27" t="s">
        <v>94</v>
      </c>
      <c r="K7" s="27" t="s">
        <v>13296</v>
      </c>
      <c r="L7" s="27" t="s">
        <v>13297</v>
      </c>
      <c r="M7" s="27" t="s">
        <v>43</v>
      </c>
      <c r="N7" s="27"/>
      <c r="O7" s="27"/>
      <c r="P7" s="27"/>
      <c r="Q7" s="27"/>
      <c r="R7" s="27"/>
      <c r="S7" s="27"/>
      <c r="T7" s="27"/>
      <c r="U7" s="27"/>
      <c r="V7" s="27"/>
      <c r="W7" s="27"/>
      <c r="X7" s="27"/>
      <c r="Y7" s="27"/>
      <c r="Z7" s="27"/>
      <c r="AA7" s="27"/>
      <c r="AB7" s="27"/>
      <c r="AC7" s="27"/>
    </row>
    <row r="8" ht="23.25" customHeight="1">
      <c r="A8" s="27" t="s">
        <v>13299</v>
      </c>
      <c r="B8" s="27" t="s">
        <v>13300</v>
      </c>
      <c r="C8" s="27" t="s">
        <v>13</v>
      </c>
      <c r="D8" s="27" t="s">
        <v>32</v>
      </c>
      <c r="E8" s="27" t="s">
        <v>164</v>
      </c>
      <c r="F8" s="27" t="str">
        <f t="shared" si="1"/>
        <v>13</v>
      </c>
      <c r="G8" s="27" t="str">
        <f t="shared" si="2"/>
        <v>16</v>
      </c>
      <c r="H8" s="27" t="s">
        <v>3058</v>
      </c>
      <c r="I8" s="27" t="s">
        <v>15</v>
      </c>
      <c r="J8" s="27" t="s">
        <v>1043</v>
      </c>
      <c r="K8" s="27" t="s">
        <v>13303</v>
      </c>
      <c r="L8" s="27" t="s">
        <v>13304</v>
      </c>
      <c r="M8" s="27" t="s">
        <v>21</v>
      </c>
      <c r="N8" s="27"/>
      <c r="O8" s="27"/>
      <c r="P8" s="27"/>
      <c r="Q8" s="27"/>
      <c r="R8" s="27"/>
      <c r="S8" s="27"/>
      <c r="T8" s="27"/>
      <c r="U8" s="27"/>
      <c r="V8" s="27"/>
      <c r="W8" s="27"/>
      <c r="X8" s="27"/>
      <c r="Y8" s="27"/>
      <c r="Z8" s="27"/>
      <c r="AA8" s="27"/>
      <c r="AB8" s="27"/>
      <c r="AC8" s="27"/>
    </row>
    <row r="9" ht="23.25" customHeight="1">
      <c r="A9" s="27" t="s">
        <v>13305</v>
      </c>
      <c r="B9" s="27" t="s">
        <v>2319</v>
      </c>
      <c r="C9" s="27" t="s">
        <v>13</v>
      </c>
      <c r="D9" s="27" t="s">
        <v>14</v>
      </c>
      <c r="E9" s="27" t="s">
        <v>17</v>
      </c>
      <c r="F9" s="27" t="str">
        <f t="shared" si="1"/>
        <v>15</v>
      </c>
      <c r="G9" s="27" t="str">
        <f t="shared" si="2"/>
        <v>25</v>
      </c>
      <c r="H9" s="27" t="s">
        <v>39</v>
      </c>
      <c r="I9" s="27" t="s">
        <v>15</v>
      </c>
      <c r="J9" s="27" t="s">
        <v>284</v>
      </c>
      <c r="K9" s="27" t="s">
        <v>6926</v>
      </c>
      <c r="L9" s="27" t="s">
        <v>13308</v>
      </c>
      <c r="M9" s="27" t="s">
        <v>43</v>
      </c>
      <c r="N9" s="27"/>
      <c r="O9" s="27"/>
      <c r="P9" s="27"/>
      <c r="Q9" s="27"/>
      <c r="R9" s="27"/>
      <c r="S9" s="27"/>
      <c r="T9" s="27"/>
      <c r="U9" s="27"/>
      <c r="V9" s="27"/>
      <c r="W9" s="27"/>
      <c r="X9" s="27"/>
      <c r="Y9" s="27"/>
      <c r="Z9" s="27"/>
      <c r="AA9" s="27"/>
      <c r="AB9" s="27"/>
      <c r="AC9" s="27"/>
    </row>
    <row r="10" ht="23.25" customHeight="1">
      <c r="A10" s="27" t="s">
        <v>13276</v>
      </c>
      <c r="B10" s="27" t="s">
        <v>13309</v>
      </c>
      <c r="C10" s="27" t="s">
        <v>13</v>
      </c>
      <c r="D10" s="27" t="s">
        <v>14</v>
      </c>
      <c r="E10" s="27" t="s">
        <v>34</v>
      </c>
      <c r="F10" s="27" t="str">
        <f t="shared" si="1"/>
        <v>15</v>
      </c>
      <c r="G10" s="27" t="str">
        <f t="shared" si="2"/>
        <v>30</v>
      </c>
      <c r="H10" s="27" t="s">
        <v>202</v>
      </c>
      <c r="I10" s="27" t="s">
        <v>15</v>
      </c>
      <c r="J10" s="27" t="s">
        <v>103</v>
      </c>
      <c r="K10" s="27" t="s">
        <v>13310</v>
      </c>
      <c r="L10" s="27" t="s">
        <v>13311</v>
      </c>
      <c r="M10" s="27" t="s">
        <v>43</v>
      </c>
      <c r="N10" s="27"/>
      <c r="O10" s="27"/>
      <c r="P10" s="27"/>
      <c r="Q10" s="27"/>
      <c r="R10" s="27"/>
      <c r="S10" s="27"/>
      <c r="T10" s="27"/>
      <c r="U10" s="27"/>
      <c r="V10" s="27"/>
      <c r="W10" s="27"/>
      <c r="X10" s="27"/>
      <c r="Y10" s="27"/>
      <c r="Z10" s="27"/>
      <c r="AA10" s="27"/>
      <c r="AB10" s="27"/>
      <c r="AC10" s="27"/>
    </row>
    <row r="11" ht="23.25" customHeight="1">
      <c r="A11" s="27" t="s">
        <v>13312</v>
      </c>
      <c r="B11" s="27" t="s">
        <v>13309</v>
      </c>
      <c r="C11" s="27" t="s">
        <v>13</v>
      </c>
      <c r="D11" s="27" t="s">
        <v>14</v>
      </c>
      <c r="E11" s="27" t="s">
        <v>34</v>
      </c>
      <c r="F11" s="27" t="str">
        <f t="shared" si="1"/>
        <v>12</v>
      </c>
      <c r="G11" s="27" t="str">
        <f t="shared" si="2"/>
        <v>20</v>
      </c>
      <c r="H11" s="27" t="s">
        <v>33</v>
      </c>
      <c r="I11" s="27" t="s">
        <v>15</v>
      </c>
      <c r="J11" s="27" t="s">
        <v>103</v>
      </c>
      <c r="K11" s="27" t="s">
        <v>13310</v>
      </c>
      <c r="L11" s="27" t="s">
        <v>13315</v>
      </c>
      <c r="M11" s="27" t="s">
        <v>43</v>
      </c>
      <c r="N11" s="27"/>
      <c r="O11" s="27"/>
      <c r="P11" s="27"/>
      <c r="Q11" s="27"/>
      <c r="R11" s="27"/>
      <c r="S11" s="27"/>
      <c r="T11" s="27"/>
      <c r="U11" s="27"/>
      <c r="V11" s="27"/>
      <c r="W11" s="27"/>
      <c r="X11" s="27"/>
      <c r="Y11" s="27"/>
      <c r="Z11" s="27"/>
      <c r="AA11" s="27"/>
      <c r="AB11" s="27"/>
      <c r="AC11" s="27"/>
    </row>
    <row r="12" ht="23.25" customHeight="1">
      <c r="A12" s="27" t="s">
        <v>13317</v>
      </c>
      <c r="B12" s="27" t="s">
        <v>13318</v>
      </c>
      <c r="C12" s="27" t="s">
        <v>13</v>
      </c>
      <c r="D12" s="27" t="s">
        <v>14</v>
      </c>
      <c r="E12" s="27" t="s">
        <v>58</v>
      </c>
      <c r="F12" s="27" t="str">
        <f t="shared" si="1"/>
        <v>10</v>
      </c>
      <c r="G12" s="27" t="str">
        <f t="shared" si="2"/>
        <v>15</v>
      </c>
      <c r="H12" s="27" t="s">
        <v>16</v>
      </c>
      <c r="I12" s="27" t="s">
        <v>15</v>
      </c>
      <c r="J12" s="27" t="s">
        <v>13321</v>
      </c>
      <c r="K12" s="27" t="s">
        <v>13322</v>
      </c>
      <c r="L12" s="27" t="s">
        <v>13323</v>
      </c>
      <c r="M12" s="27" t="s">
        <v>18</v>
      </c>
      <c r="N12" s="27"/>
      <c r="O12" s="27"/>
      <c r="P12" s="27"/>
      <c r="Q12" s="27"/>
      <c r="R12" s="27"/>
      <c r="S12" s="27"/>
      <c r="T12" s="27"/>
      <c r="U12" s="27"/>
      <c r="V12" s="27"/>
      <c r="W12" s="27"/>
      <c r="X12" s="27"/>
      <c r="Y12" s="27"/>
      <c r="Z12" s="27"/>
      <c r="AA12" s="27"/>
      <c r="AB12" s="27"/>
      <c r="AC12" s="27"/>
    </row>
    <row r="13" ht="23.25" customHeight="1">
      <c r="A13" s="27" t="s">
        <v>13325</v>
      </c>
      <c r="B13" s="27" t="s">
        <v>13284</v>
      </c>
      <c r="C13" s="27" t="s">
        <v>13</v>
      </c>
      <c r="D13" s="27" t="s">
        <v>24</v>
      </c>
      <c r="E13" s="27" t="s">
        <v>58</v>
      </c>
      <c r="F13" s="27" t="str">
        <f t="shared" si="1"/>
        <v>15</v>
      </c>
      <c r="G13" s="27" t="str">
        <f t="shared" si="2"/>
        <v>30</v>
      </c>
      <c r="H13" s="27" t="s">
        <v>202</v>
      </c>
      <c r="I13" s="27" t="s">
        <v>15</v>
      </c>
      <c r="J13" s="27" t="s">
        <v>40</v>
      </c>
      <c r="K13" s="27" t="s">
        <v>13326</v>
      </c>
      <c r="L13" s="27" t="s">
        <v>13327</v>
      </c>
      <c r="M13" s="27" t="s">
        <v>21</v>
      </c>
      <c r="N13" s="27"/>
      <c r="O13" s="27"/>
      <c r="P13" s="27"/>
      <c r="Q13" s="27"/>
      <c r="R13" s="27"/>
      <c r="S13" s="27"/>
      <c r="T13" s="27"/>
      <c r="U13" s="27"/>
      <c r="V13" s="27"/>
      <c r="W13" s="27"/>
      <c r="X13" s="27"/>
      <c r="Y13" s="27"/>
      <c r="Z13" s="27"/>
      <c r="AA13" s="27"/>
      <c r="AB13" s="27"/>
      <c r="AC13" s="27"/>
    </row>
    <row r="14" ht="23.25" customHeight="1">
      <c r="A14" s="27" t="s">
        <v>13276</v>
      </c>
      <c r="B14" s="27" t="s">
        <v>13328</v>
      </c>
      <c r="C14" s="27" t="s">
        <v>13</v>
      </c>
      <c r="D14" s="27" t="s">
        <v>24</v>
      </c>
      <c r="E14" s="27" t="s">
        <v>34</v>
      </c>
      <c r="F14" s="27" t="str">
        <f t="shared" si="1"/>
        <v>10</v>
      </c>
      <c r="G14" s="27" t="str">
        <f t="shared" si="2"/>
        <v>20</v>
      </c>
      <c r="H14" s="27" t="s">
        <v>93</v>
      </c>
      <c r="I14" s="27" t="s">
        <v>15</v>
      </c>
      <c r="J14" s="27" t="s">
        <v>94</v>
      </c>
      <c r="K14" s="27" t="s">
        <v>13329</v>
      </c>
      <c r="L14" s="27" t="s">
        <v>13330</v>
      </c>
      <c r="M14" s="27" t="s">
        <v>21</v>
      </c>
      <c r="N14" s="27"/>
      <c r="O14" s="27"/>
      <c r="P14" s="27"/>
      <c r="Q14" s="27"/>
      <c r="R14" s="27"/>
      <c r="S14" s="27"/>
      <c r="T14" s="27"/>
      <c r="U14" s="27"/>
      <c r="V14" s="27"/>
      <c r="W14" s="27"/>
      <c r="X14" s="27"/>
      <c r="Y14" s="27"/>
      <c r="Z14" s="27"/>
      <c r="AA14" s="27"/>
      <c r="AB14" s="27"/>
      <c r="AC14" s="27"/>
    </row>
    <row r="15" ht="23.25" customHeight="1">
      <c r="A15" s="27" t="s">
        <v>13332</v>
      </c>
      <c r="B15" s="27" t="s">
        <v>9399</v>
      </c>
      <c r="C15" s="27" t="s">
        <v>13</v>
      </c>
      <c r="D15" s="27" t="s">
        <v>24</v>
      </c>
      <c r="E15" s="27" t="s">
        <v>17</v>
      </c>
      <c r="F15" s="27" t="str">
        <f t="shared" si="1"/>
        <v>15</v>
      </c>
      <c r="G15" s="27" t="str">
        <f t="shared" si="2"/>
        <v>28</v>
      </c>
      <c r="H15" s="27" t="s">
        <v>1146</v>
      </c>
      <c r="I15" s="27" t="s">
        <v>15</v>
      </c>
      <c r="J15" s="27" t="s">
        <v>94</v>
      </c>
      <c r="K15" s="27" t="s">
        <v>9403</v>
      </c>
      <c r="L15" s="27" t="s">
        <v>13334</v>
      </c>
      <c r="M15" s="27" t="s">
        <v>43</v>
      </c>
      <c r="N15" s="27"/>
      <c r="O15" s="27"/>
      <c r="P15" s="27"/>
      <c r="Q15" s="27"/>
      <c r="R15" s="27"/>
      <c r="S15" s="27"/>
      <c r="T15" s="27"/>
      <c r="U15" s="27"/>
      <c r="V15" s="27"/>
      <c r="W15" s="27"/>
      <c r="X15" s="27"/>
      <c r="Y15" s="27"/>
      <c r="Z15" s="27"/>
      <c r="AA15" s="27"/>
      <c r="AB15" s="27"/>
      <c r="AC15" s="27"/>
    </row>
    <row r="16" ht="23.25" customHeight="1">
      <c r="A16" s="27" t="s">
        <v>13335</v>
      </c>
      <c r="B16" s="27" t="s">
        <v>13277</v>
      </c>
      <c r="C16" s="27" t="s">
        <v>13</v>
      </c>
      <c r="D16" s="27" t="s">
        <v>24</v>
      </c>
      <c r="E16" s="27" t="s">
        <v>34</v>
      </c>
      <c r="F16" s="27" t="str">
        <f t="shared" si="1"/>
        <v>25</v>
      </c>
      <c r="G16" s="27" t="str">
        <f t="shared" si="2"/>
        <v>50</v>
      </c>
      <c r="H16" s="27" t="s">
        <v>495</v>
      </c>
      <c r="I16" s="27" t="s">
        <v>15</v>
      </c>
      <c r="J16" s="27" t="s">
        <v>53</v>
      </c>
      <c r="K16" s="27" t="s">
        <v>9957</v>
      </c>
      <c r="L16" s="27" t="s">
        <v>13278</v>
      </c>
      <c r="M16" s="27" t="s">
        <v>21</v>
      </c>
      <c r="N16" s="27"/>
      <c r="O16" s="27"/>
      <c r="P16" s="27"/>
      <c r="Q16" s="27"/>
      <c r="R16" s="27"/>
      <c r="S16" s="27"/>
      <c r="T16" s="27"/>
      <c r="U16" s="27"/>
      <c r="V16" s="27"/>
      <c r="W16" s="27"/>
      <c r="X16" s="27"/>
      <c r="Y16" s="27"/>
      <c r="Z16" s="27"/>
      <c r="AA16" s="27"/>
      <c r="AB16" s="27"/>
      <c r="AC16" s="27"/>
    </row>
    <row r="17" ht="23.25" customHeight="1">
      <c r="A17" s="27" t="s">
        <v>13294</v>
      </c>
      <c r="B17" s="27" t="s">
        <v>13300</v>
      </c>
      <c r="C17" s="27" t="s">
        <v>13</v>
      </c>
      <c r="D17" s="27" t="s">
        <v>32</v>
      </c>
      <c r="E17" s="27" t="s">
        <v>17</v>
      </c>
      <c r="F17" s="27" t="str">
        <f t="shared" si="1"/>
        <v>13</v>
      </c>
      <c r="G17" s="27" t="str">
        <f t="shared" si="2"/>
        <v>14</v>
      </c>
      <c r="H17" s="27" t="s">
        <v>270</v>
      </c>
      <c r="I17" s="27" t="s">
        <v>15</v>
      </c>
      <c r="J17" s="27" t="s">
        <v>1043</v>
      </c>
      <c r="K17" s="27" t="s">
        <v>13433</v>
      </c>
      <c r="L17" s="27" t="s">
        <v>13304</v>
      </c>
      <c r="M17" s="27" t="s">
        <v>21</v>
      </c>
      <c r="N17" s="27"/>
      <c r="O17" s="27"/>
      <c r="P17" s="27"/>
      <c r="Q17" s="27"/>
      <c r="R17" s="27"/>
      <c r="S17" s="27"/>
      <c r="T17" s="27"/>
      <c r="U17" s="27"/>
      <c r="V17" s="27"/>
      <c r="W17" s="27"/>
      <c r="X17" s="27"/>
      <c r="Y17" s="27"/>
      <c r="Z17" s="27"/>
      <c r="AA17" s="27"/>
      <c r="AB17" s="27"/>
      <c r="AC17" s="27"/>
    </row>
    <row r="18" ht="23.25" customHeight="1">
      <c r="A18" s="27" t="s">
        <v>13435</v>
      </c>
      <c r="B18" s="27" t="s">
        <v>13309</v>
      </c>
      <c r="C18" s="27" t="s">
        <v>13</v>
      </c>
      <c r="D18" s="27" t="s">
        <v>14</v>
      </c>
      <c r="E18" s="27" t="s">
        <v>34</v>
      </c>
      <c r="F18" s="27" t="str">
        <f t="shared" si="1"/>
        <v>15</v>
      </c>
      <c r="G18" s="27" t="str">
        <f t="shared" si="2"/>
        <v>30</v>
      </c>
      <c r="H18" s="27" t="s">
        <v>202</v>
      </c>
      <c r="I18" s="27" t="s">
        <v>15</v>
      </c>
      <c r="J18" s="27" t="s">
        <v>103</v>
      </c>
      <c r="K18" s="27" t="s">
        <v>13310</v>
      </c>
      <c r="L18" s="27" t="s">
        <v>13311</v>
      </c>
      <c r="M18" s="27" t="s">
        <v>43</v>
      </c>
      <c r="N18" s="27"/>
      <c r="O18" s="27"/>
      <c r="P18" s="27"/>
      <c r="Q18" s="27"/>
      <c r="R18" s="27"/>
      <c r="S18" s="27"/>
      <c r="T18" s="27"/>
      <c r="U18" s="27"/>
      <c r="V18" s="27"/>
      <c r="W18" s="27"/>
      <c r="X18" s="27"/>
      <c r="Y18" s="27"/>
      <c r="Z18" s="27"/>
      <c r="AA18" s="27"/>
      <c r="AB18" s="27"/>
      <c r="AC18" s="27"/>
    </row>
    <row r="19" ht="23.25" customHeight="1">
      <c r="A19" s="27" t="s">
        <v>13438</v>
      </c>
      <c r="B19" s="27" t="s">
        <v>13271</v>
      </c>
      <c r="C19" s="27" t="s">
        <v>13</v>
      </c>
      <c r="D19" s="27" t="s">
        <v>24</v>
      </c>
      <c r="E19" s="27" t="s">
        <v>34</v>
      </c>
      <c r="F19" s="27" t="str">
        <f t="shared" si="1"/>
        <v>15</v>
      </c>
      <c r="G19" s="27" t="str">
        <f t="shared" si="2"/>
        <v>30</v>
      </c>
      <c r="H19" s="27" t="s">
        <v>202</v>
      </c>
      <c r="I19" s="27" t="s">
        <v>15</v>
      </c>
      <c r="J19" s="27" t="s">
        <v>94</v>
      </c>
      <c r="K19" s="27" t="s">
        <v>13273</v>
      </c>
      <c r="L19" s="27" t="s">
        <v>13441</v>
      </c>
      <c r="M19" s="27" t="s">
        <v>73</v>
      </c>
      <c r="N19" s="27"/>
      <c r="O19" s="27"/>
      <c r="P19" s="27"/>
      <c r="Q19" s="27"/>
      <c r="R19" s="27"/>
      <c r="S19" s="27"/>
      <c r="T19" s="27"/>
      <c r="U19" s="27"/>
      <c r="V19" s="27"/>
      <c r="W19" s="27"/>
      <c r="X19" s="27"/>
      <c r="Y19" s="27"/>
      <c r="Z19" s="27"/>
      <c r="AA19" s="27"/>
      <c r="AB19" s="27"/>
      <c r="AC19" s="27"/>
    </row>
    <row r="20" ht="23.25" customHeight="1">
      <c r="A20" s="27" t="s">
        <v>13299</v>
      </c>
      <c r="B20" s="27" t="s">
        <v>13444</v>
      </c>
      <c r="C20" s="27" t="s">
        <v>13</v>
      </c>
      <c r="D20" s="27" t="s">
        <v>32</v>
      </c>
      <c r="E20" s="27" t="s">
        <v>17</v>
      </c>
      <c r="F20" s="27" t="str">
        <f t="shared" si="1"/>
        <v>13</v>
      </c>
      <c r="G20" s="27" t="str">
        <f t="shared" si="2"/>
        <v>14</v>
      </c>
      <c r="H20" s="27" t="s">
        <v>270</v>
      </c>
      <c r="I20" s="27" t="s">
        <v>15</v>
      </c>
      <c r="J20" s="27" t="s">
        <v>1043</v>
      </c>
      <c r="K20" s="27" t="s">
        <v>13448</v>
      </c>
      <c r="L20" s="27" t="s">
        <v>13304</v>
      </c>
      <c r="M20" s="27" t="s">
        <v>21</v>
      </c>
      <c r="N20" s="27"/>
      <c r="O20" s="27"/>
      <c r="P20" s="27"/>
      <c r="Q20" s="27"/>
      <c r="R20" s="27"/>
      <c r="S20" s="27"/>
      <c r="T20" s="27"/>
      <c r="U20" s="27"/>
      <c r="V20" s="27"/>
      <c r="W20" s="27"/>
      <c r="X20" s="27"/>
      <c r="Y20" s="27"/>
      <c r="Z20" s="27"/>
      <c r="AA20" s="27"/>
      <c r="AB20" s="27"/>
      <c r="AC20" s="27"/>
    </row>
    <row r="21" ht="23.25" customHeight="1">
      <c r="A21" s="27" t="s">
        <v>13450</v>
      </c>
      <c r="B21" s="27" t="s">
        <v>13289</v>
      </c>
      <c r="C21" s="27" t="s">
        <v>13</v>
      </c>
      <c r="D21" s="27" t="s">
        <v>14</v>
      </c>
      <c r="E21" s="27" t="s">
        <v>26</v>
      </c>
      <c r="F21" s="27" t="str">
        <f t="shared" si="1"/>
        <v>25</v>
      </c>
      <c r="G21" s="27" t="str">
        <f t="shared" si="2"/>
        <v>30</v>
      </c>
      <c r="H21" s="27" t="s">
        <v>1217</v>
      </c>
      <c r="I21" s="27" t="s">
        <v>15</v>
      </c>
      <c r="J21" s="27" t="s">
        <v>284</v>
      </c>
      <c r="K21" s="27" t="s">
        <v>13291</v>
      </c>
      <c r="L21" s="27" t="s">
        <v>13454</v>
      </c>
      <c r="M21" s="27" t="s">
        <v>21</v>
      </c>
      <c r="N21" s="27"/>
      <c r="O21" s="27"/>
      <c r="P21" s="27"/>
      <c r="Q21" s="27"/>
      <c r="R21" s="27"/>
      <c r="S21" s="27"/>
      <c r="T21" s="27"/>
      <c r="U21" s="27"/>
      <c r="V21" s="27"/>
      <c r="W21" s="27"/>
      <c r="X21" s="27"/>
      <c r="Y21" s="27"/>
      <c r="Z21" s="27"/>
      <c r="AA21" s="27"/>
      <c r="AB21" s="27"/>
      <c r="AC21" s="27"/>
    </row>
    <row r="22" ht="23.25" customHeight="1">
      <c r="A22" s="27" t="s">
        <v>13456</v>
      </c>
      <c r="B22" s="27" t="s">
        <v>13300</v>
      </c>
      <c r="C22" s="27" t="s">
        <v>13</v>
      </c>
      <c r="D22" s="27" t="s">
        <v>32</v>
      </c>
      <c r="E22" s="27" t="s">
        <v>17</v>
      </c>
      <c r="F22" s="27" t="str">
        <f t="shared" si="1"/>
        <v>13</v>
      </c>
      <c r="G22" s="27" t="str">
        <f t="shared" si="2"/>
        <v>20</v>
      </c>
      <c r="H22" s="27" t="s">
        <v>81</v>
      </c>
      <c r="I22" s="27" t="s">
        <v>15</v>
      </c>
      <c r="J22" s="27" t="s">
        <v>1043</v>
      </c>
      <c r="K22" s="27" t="s">
        <v>13459</v>
      </c>
      <c r="L22" s="27" t="s">
        <v>13462</v>
      </c>
      <c r="M22" s="27" t="s">
        <v>21</v>
      </c>
      <c r="N22" s="27"/>
      <c r="O22" s="27"/>
      <c r="P22" s="27"/>
      <c r="Q22" s="27"/>
      <c r="R22" s="27"/>
      <c r="S22" s="27"/>
      <c r="T22" s="27"/>
      <c r="U22" s="27"/>
      <c r="V22" s="27"/>
      <c r="W22" s="27"/>
      <c r="X22" s="27"/>
      <c r="Y22" s="27"/>
      <c r="Z22" s="27"/>
      <c r="AA22" s="27"/>
      <c r="AB22" s="27"/>
      <c r="AC22" s="27"/>
    </row>
    <row r="23" ht="23.25" customHeight="1">
      <c r="A23" s="27" t="s">
        <v>13463</v>
      </c>
      <c r="B23" s="27" t="s">
        <v>7066</v>
      </c>
      <c r="C23" s="27" t="s">
        <v>13</v>
      </c>
      <c r="D23" s="27" t="s">
        <v>24</v>
      </c>
      <c r="E23" s="27" t="s">
        <v>17</v>
      </c>
      <c r="F23" s="27" t="str">
        <f t="shared" si="1"/>
        <v>15</v>
      </c>
      <c r="G23" s="27" t="str">
        <f t="shared" si="2"/>
        <v>25</v>
      </c>
      <c r="H23" s="27" t="s">
        <v>2030</v>
      </c>
      <c r="I23" s="27" t="s">
        <v>15</v>
      </c>
      <c r="J23" s="27" t="s">
        <v>240</v>
      </c>
      <c r="K23" s="27" t="s">
        <v>13465</v>
      </c>
      <c r="L23" s="27" t="s">
        <v>13466</v>
      </c>
      <c r="M23" s="27" t="s">
        <v>29</v>
      </c>
      <c r="N23" s="27"/>
      <c r="O23" s="27"/>
      <c r="P23" s="27"/>
      <c r="Q23" s="27"/>
      <c r="R23" s="27"/>
      <c r="S23" s="27"/>
      <c r="T23" s="27"/>
      <c r="U23" s="27"/>
      <c r="V23" s="27"/>
      <c r="W23" s="27"/>
      <c r="X23" s="27"/>
      <c r="Y23" s="27"/>
      <c r="Z23" s="27"/>
      <c r="AA23" s="27"/>
      <c r="AB23" s="27"/>
      <c r="AC23" s="27"/>
    </row>
    <row r="24" ht="23.25" customHeight="1">
      <c r="A24" s="27" t="s">
        <v>13467</v>
      </c>
      <c r="B24" s="27" t="s">
        <v>13284</v>
      </c>
      <c r="C24" s="27" t="s">
        <v>13</v>
      </c>
      <c r="D24" s="27" t="s">
        <v>24</v>
      </c>
      <c r="E24" s="27" t="s">
        <v>34</v>
      </c>
      <c r="F24" s="27" t="str">
        <f t="shared" si="1"/>
        <v>15</v>
      </c>
      <c r="G24" s="27" t="str">
        <f t="shared" si="2"/>
        <v>30</v>
      </c>
      <c r="H24" s="27" t="s">
        <v>202</v>
      </c>
      <c r="I24" s="27" t="s">
        <v>15</v>
      </c>
      <c r="J24" s="27" t="s">
        <v>40</v>
      </c>
      <c r="K24" s="27" t="s">
        <v>13326</v>
      </c>
      <c r="L24" s="27" t="s">
        <v>13287</v>
      </c>
      <c r="M24" s="27" t="s">
        <v>21</v>
      </c>
      <c r="N24" s="27"/>
      <c r="O24" s="27"/>
      <c r="P24" s="27"/>
      <c r="Q24" s="27"/>
      <c r="R24" s="27"/>
      <c r="S24" s="27"/>
      <c r="T24" s="27"/>
      <c r="U24" s="27"/>
      <c r="V24" s="27"/>
      <c r="W24" s="27"/>
      <c r="X24" s="27"/>
      <c r="Y24" s="27"/>
      <c r="Z24" s="27"/>
      <c r="AA24" s="27"/>
      <c r="AB24" s="27"/>
      <c r="AC24" s="27"/>
    </row>
    <row r="25" ht="23.25" customHeight="1">
      <c r="A25" s="27" t="s">
        <v>13438</v>
      </c>
      <c r="B25" s="27" t="s">
        <v>13474</v>
      </c>
      <c r="C25" s="27" t="s">
        <v>13</v>
      </c>
      <c r="D25" s="27" t="s">
        <v>24</v>
      </c>
      <c r="E25" s="27" t="s">
        <v>17</v>
      </c>
      <c r="F25" s="27" t="str">
        <f t="shared" si="1"/>
        <v>15</v>
      </c>
      <c r="G25" s="27" t="str">
        <f t="shared" si="2"/>
        <v>30</v>
      </c>
      <c r="H25" s="27" t="s">
        <v>202</v>
      </c>
      <c r="I25" s="27" t="s">
        <v>15</v>
      </c>
      <c r="J25" s="27" t="s">
        <v>94</v>
      </c>
      <c r="K25" s="27" t="s">
        <v>13478</v>
      </c>
      <c r="L25" s="27" t="s">
        <v>13479</v>
      </c>
      <c r="M25" s="27" t="s">
        <v>21</v>
      </c>
      <c r="N25" s="27"/>
      <c r="O25" s="27"/>
      <c r="P25" s="27"/>
      <c r="Q25" s="27"/>
      <c r="R25" s="27"/>
      <c r="S25" s="27"/>
      <c r="T25" s="27"/>
      <c r="U25" s="27"/>
      <c r="V25" s="27"/>
      <c r="W25" s="27"/>
      <c r="X25" s="27"/>
      <c r="Y25" s="27"/>
      <c r="Z25" s="27"/>
      <c r="AA25" s="27"/>
      <c r="AB25" s="27"/>
      <c r="AC25" s="27"/>
    </row>
    <row r="26" ht="23.25" customHeight="1">
      <c r="A26" s="27" t="s">
        <v>13480</v>
      </c>
      <c r="B26" s="27" t="s">
        <v>13481</v>
      </c>
      <c r="C26" s="27" t="s">
        <v>13</v>
      </c>
      <c r="D26" s="27" t="s">
        <v>24</v>
      </c>
      <c r="E26" s="27" t="s">
        <v>34</v>
      </c>
      <c r="F26" s="27" t="str">
        <f t="shared" si="1"/>
        <v>15</v>
      </c>
      <c r="G26" s="27" t="str">
        <f t="shared" si="2"/>
        <v>22</v>
      </c>
      <c r="H26" s="27" t="s">
        <v>892</v>
      </c>
      <c r="I26" s="27" t="s">
        <v>139</v>
      </c>
      <c r="J26" s="27" t="s">
        <v>284</v>
      </c>
      <c r="K26" s="27" t="s">
        <v>642</v>
      </c>
      <c r="L26" s="27" t="s">
        <v>13486</v>
      </c>
      <c r="M26" s="27" t="s">
        <v>21</v>
      </c>
      <c r="N26" s="27"/>
      <c r="O26" s="27"/>
      <c r="P26" s="27"/>
      <c r="Q26" s="27"/>
      <c r="R26" s="27"/>
      <c r="S26" s="27"/>
      <c r="T26" s="27"/>
      <c r="U26" s="27"/>
      <c r="V26" s="27"/>
      <c r="W26" s="27"/>
      <c r="X26" s="27"/>
      <c r="Y26" s="27"/>
      <c r="Z26" s="27"/>
      <c r="AA26" s="27"/>
      <c r="AB26" s="27"/>
      <c r="AC26" s="27"/>
    </row>
    <row r="27" ht="23.25" customHeight="1">
      <c r="A27" s="27" t="s">
        <v>13332</v>
      </c>
      <c r="B27" s="27" t="s">
        <v>13488</v>
      </c>
      <c r="C27" s="27" t="s">
        <v>13</v>
      </c>
      <c r="D27" s="27" t="s">
        <v>24</v>
      </c>
      <c r="E27" s="27" t="s">
        <v>34</v>
      </c>
      <c r="F27" s="27" t="str">
        <f t="shared" si="1"/>
        <v>15</v>
      </c>
      <c r="G27" s="27" t="str">
        <f t="shared" si="2"/>
        <v>30</v>
      </c>
      <c r="H27" s="27" t="s">
        <v>202</v>
      </c>
      <c r="I27" s="27" t="s">
        <v>15</v>
      </c>
      <c r="J27" s="27" t="s">
        <v>140</v>
      </c>
      <c r="K27" s="27" t="s">
        <v>13492</v>
      </c>
      <c r="L27" s="27" t="s">
        <v>13493</v>
      </c>
      <c r="M27" s="27" t="s">
        <v>21</v>
      </c>
      <c r="N27" s="27"/>
      <c r="O27" s="27"/>
      <c r="P27" s="27"/>
      <c r="Q27" s="27"/>
      <c r="R27" s="27"/>
      <c r="S27" s="27"/>
      <c r="T27" s="27"/>
      <c r="U27" s="27"/>
      <c r="V27" s="27"/>
      <c r="W27" s="27"/>
      <c r="X27" s="27"/>
      <c r="Y27" s="27"/>
      <c r="Z27" s="27"/>
      <c r="AA27" s="27"/>
      <c r="AB27" s="27"/>
      <c r="AC27" s="27"/>
    </row>
    <row r="28" ht="23.25" customHeight="1">
      <c r="A28" s="27" t="s">
        <v>13438</v>
      </c>
      <c r="B28" s="27" t="s">
        <v>13474</v>
      </c>
      <c r="C28" s="27" t="s">
        <v>13</v>
      </c>
      <c r="D28" s="27" t="s">
        <v>24</v>
      </c>
      <c r="E28" s="27" t="s">
        <v>34</v>
      </c>
      <c r="F28" s="27" t="str">
        <f t="shared" si="1"/>
        <v>15</v>
      </c>
      <c r="G28" s="27" t="str">
        <f t="shared" si="2"/>
        <v>30</v>
      </c>
      <c r="H28" s="27" t="s">
        <v>202</v>
      </c>
      <c r="I28" s="27" t="s">
        <v>15</v>
      </c>
      <c r="J28" s="27" t="s">
        <v>94</v>
      </c>
      <c r="K28" s="27" t="s">
        <v>13478</v>
      </c>
      <c r="L28" s="27" t="s">
        <v>13498</v>
      </c>
      <c r="M28" s="27" t="s">
        <v>21</v>
      </c>
      <c r="N28" s="27"/>
      <c r="O28" s="27"/>
      <c r="P28" s="27"/>
      <c r="Q28" s="27"/>
      <c r="R28" s="27"/>
      <c r="S28" s="27"/>
      <c r="T28" s="27"/>
      <c r="U28" s="27"/>
      <c r="V28" s="27"/>
      <c r="W28" s="27"/>
      <c r="X28" s="27"/>
      <c r="Y28" s="27"/>
      <c r="Z28" s="27"/>
      <c r="AA28" s="27"/>
      <c r="AB28" s="27"/>
      <c r="AC28" s="27"/>
    </row>
    <row r="29" ht="23.25" customHeight="1">
      <c r="A29" s="27" t="s">
        <v>13499</v>
      </c>
      <c r="B29" s="27" t="s">
        <v>13501</v>
      </c>
      <c r="C29" s="27" t="s">
        <v>13</v>
      </c>
      <c r="D29" s="27" t="s">
        <v>14</v>
      </c>
      <c r="E29" s="27" t="s">
        <v>26</v>
      </c>
      <c r="F29" s="27" t="str">
        <f t="shared" si="1"/>
        <v>20</v>
      </c>
      <c r="G29" s="27" t="str">
        <f t="shared" si="2"/>
        <v>40</v>
      </c>
      <c r="H29" s="27" t="s">
        <v>208</v>
      </c>
      <c r="I29" s="27" t="s">
        <v>15</v>
      </c>
      <c r="J29" s="27" t="s">
        <v>85</v>
      </c>
      <c r="K29" s="27" t="s">
        <v>13506</v>
      </c>
      <c r="L29" s="27" t="s">
        <v>13507</v>
      </c>
      <c r="M29" s="27" t="s">
        <v>73</v>
      </c>
      <c r="N29" s="27"/>
      <c r="O29" s="27"/>
      <c r="P29" s="27"/>
      <c r="Q29" s="27"/>
      <c r="R29" s="27"/>
      <c r="S29" s="27"/>
      <c r="T29" s="27"/>
      <c r="U29" s="27"/>
      <c r="V29" s="27"/>
      <c r="W29" s="27"/>
      <c r="X29" s="27"/>
      <c r="Y29" s="27"/>
      <c r="Z29" s="27"/>
      <c r="AA29" s="27"/>
      <c r="AB29" s="27"/>
      <c r="AC29" s="27"/>
    </row>
    <row r="30" ht="23.25" customHeight="1">
      <c r="A30" s="27" t="s">
        <v>13510</v>
      </c>
      <c r="B30" s="27" t="s">
        <v>13474</v>
      </c>
      <c r="C30" s="27" t="s">
        <v>13</v>
      </c>
      <c r="D30" s="27" t="s">
        <v>24</v>
      </c>
      <c r="E30" s="27" t="s">
        <v>34</v>
      </c>
      <c r="F30" s="27" t="str">
        <f t="shared" si="1"/>
        <v>20</v>
      </c>
      <c r="G30" s="27" t="str">
        <f t="shared" si="2"/>
        <v>40</v>
      </c>
      <c r="H30" s="27" t="s">
        <v>208</v>
      </c>
      <c r="I30" s="27" t="s">
        <v>122</v>
      </c>
      <c r="J30" s="27" t="s">
        <v>94</v>
      </c>
      <c r="K30" s="27" t="s">
        <v>13478</v>
      </c>
      <c r="L30" s="27" t="s">
        <v>13513</v>
      </c>
      <c r="M30" s="27" t="s">
        <v>21</v>
      </c>
      <c r="N30" s="27"/>
      <c r="O30" s="27"/>
      <c r="P30" s="27"/>
      <c r="Q30" s="27"/>
      <c r="R30" s="27"/>
      <c r="S30" s="27"/>
      <c r="T30" s="27"/>
      <c r="U30" s="27"/>
      <c r="V30" s="27"/>
      <c r="W30" s="27"/>
      <c r="X30" s="27"/>
      <c r="Y30" s="27"/>
      <c r="Z30" s="27"/>
      <c r="AA30" s="27"/>
      <c r="AB30" s="27"/>
      <c r="AC30" s="27"/>
    </row>
    <row r="31" ht="23.25" customHeight="1">
      <c r="A31" s="27" t="s">
        <v>13456</v>
      </c>
      <c r="B31" s="27" t="s">
        <v>13517</v>
      </c>
      <c r="C31" s="27" t="s">
        <v>13</v>
      </c>
      <c r="D31" s="27" t="s">
        <v>24</v>
      </c>
      <c r="E31" s="27" t="s">
        <v>34</v>
      </c>
      <c r="F31" s="27" t="str">
        <f t="shared" si="1"/>
        <v>18</v>
      </c>
      <c r="G31" s="27" t="str">
        <f t="shared" si="2"/>
        <v>36</v>
      </c>
      <c r="H31" s="27" t="s">
        <v>1617</v>
      </c>
      <c r="I31" s="27" t="s">
        <v>15</v>
      </c>
      <c r="J31" s="27" t="s">
        <v>458</v>
      </c>
      <c r="K31" s="27" t="s">
        <v>13521</v>
      </c>
      <c r="L31" s="27" t="s">
        <v>13522</v>
      </c>
      <c r="M31" s="27" t="s">
        <v>43</v>
      </c>
      <c r="N31" s="27"/>
      <c r="O31" s="27"/>
      <c r="P31" s="27"/>
      <c r="Q31" s="27"/>
      <c r="R31" s="27"/>
      <c r="S31" s="27"/>
      <c r="T31" s="27"/>
      <c r="U31" s="27"/>
      <c r="V31" s="27"/>
      <c r="W31" s="27"/>
      <c r="X31" s="27"/>
      <c r="Y31" s="27"/>
      <c r="Z31" s="27"/>
      <c r="AA31" s="27"/>
      <c r="AB31" s="27"/>
      <c r="AC31" s="27"/>
    </row>
    <row r="32" ht="23.25" customHeight="1">
      <c r="A32" s="27" t="s">
        <v>13332</v>
      </c>
      <c r="B32" s="27" t="s">
        <v>13525</v>
      </c>
      <c r="C32" s="27" t="s">
        <v>13</v>
      </c>
      <c r="D32" s="27" t="s">
        <v>24</v>
      </c>
      <c r="E32" s="27" t="s">
        <v>17</v>
      </c>
      <c r="F32" s="27" t="str">
        <f t="shared" si="1"/>
        <v>12</v>
      </c>
      <c r="G32" s="27" t="str">
        <f t="shared" si="2"/>
        <v>24</v>
      </c>
      <c r="H32" s="27" t="s">
        <v>174</v>
      </c>
      <c r="I32" s="27" t="s">
        <v>15</v>
      </c>
      <c r="J32" s="27" t="s">
        <v>13529</v>
      </c>
      <c r="K32" s="27" t="s">
        <v>13530</v>
      </c>
      <c r="L32" s="27" t="s">
        <v>13531</v>
      </c>
      <c r="M32" s="27" t="s">
        <v>240</v>
      </c>
      <c r="N32" s="27"/>
      <c r="O32" s="27"/>
      <c r="P32" s="27"/>
      <c r="Q32" s="27"/>
      <c r="R32" s="27"/>
      <c r="S32" s="27"/>
      <c r="T32" s="27"/>
      <c r="U32" s="27"/>
      <c r="V32" s="27"/>
      <c r="W32" s="27"/>
      <c r="X32" s="27"/>
      <c r="Y32" s="27"/>
      <c r="Z32" s="27"/>
      <c r="AA32" s="27"/>
      <c r="AB32" s="27"/>
      <c r="AC32" s="27"/>
    </row>
    <row r="33" ht="23.25" customHeight="1">
      <c r="A33" s="27" t="s">
        <v>13533</v>
      </c>
      <c r="B33" s="27" t="s">
        <v>13289</v>
      </c>
      <c r="C33" s="27" t="s">
        <v>13</v>
      </c>
      <c r="D33" s="27" t="s">
        <v>14</v>
      </c>
      <c r="E33" s="27" t="s">
        <v>34</v>
      </c>
      <c r="F33" s="27" t="str">
        <f t="shared" si="1"/>
        <v>25</v>
      </c>
      <c r="G33" s="27" t="str">
        <f t="shared" si="2"/>
        <v>35</v>
      </c>
      <c r="H33" s="27" t="s">
        <v>253</v>
      </c>
      <c r="I33" s="27" t="s">
        <v>15</v>
      </c>
      <c r="J33" s="27" t="s">
        <v>284</v>
      </c>
      <c r="K33" s="27" t="s">
        <v>13291</v>
      </c>
      <c r="L33" s="27" t="s">
        <v>13537</v>
      </c>
      <c r="M33" s="27" t="s">
        <v>21</v>
      </c>
      <c r="N33" s="27"/>
      <c r="O33" s="27"/>
      <c r="P33" s="27"/>
      <c r="Q33" s="27"/>
      <c r="R33" s="27"/>
      <c r="S33" s="27"/>
      <c r="T33" s="27"/>
      <c r="U33" s="27"/>
      <c r="V33" s="27"/>
      <c r="W33" s="27"/>
      <c r="X33" s="27"/>
      <c r="Y33" s="27"/>
      <c r="Z33" s="27"/>
      <c r="AA33" s="27"/>
      <c r="AB33" s="27"/>
      <c r="AC33" s="27"/>
    </row>
    <row r="34" ht="23.25" customHeight="1">
      <c r="A34" s="27" t="s">
        <v>13312</v>
      </c>
      <c r="B34" s="27" t="s">
        <v>13289</v>
      </c>
      <c r="C34" s="27" t="s">
        <v>13</v>
      </c>
      <c r="D34" s="27" t="s">
        <v>14</v>
      </c>
      <c r="E34" s="27" t="s">
        <v>17</v>
      </c>
      <c r="F34" s="27" t="str">
        <f t="shared" si="1"/>
        <v>20</v>
      </c>
      <c r="G34" s="27" t="str">
        <f t="shared" si="2"/>
        <v>30</v>
      </c>
      <c r="H34" s="27" t="s">
        <v>234</v>
      </c>
      <c r="I34" s="27" t="s">
        <v>15</v>
      </c>
      <c r="J34" s="27" t="s">
        <v>284</v>
      </c>
      <c r="K34" s="27" t="s">
        <v>13291</v>
      </c>
      <c r="L34" s="27" t="s">
        <v>13540</v>
      </c>
      <c r="M34" s="27" t="s">
        <v>21</v>
      </c>
      <c r="N34" s="27"/>
      <c r="O34" s="27"/>
      <c r="P34" s="27"/>
      <c r="Q34" s="27"/>
      <c r="R34" s="27"/>
      <c r="S34" s="27"/>
      <c r="T34" s="27"/>
      <c r="U34" s="27"/>
      <c r="V34" s="27"/>
      <c r="W34" s="27"/>
      <c r="X34" s="27"/>
      <c r="Y34" s="27"/>
      <c r="Z34" s="27"/>
      <c r="AA34" s="27"/>
      <c r="AB34" s="27"/>
      <c r="AC34" s="27"/>
    </row>
    <row r="35" ht="23.25" customHeight="1">
      <c r="A35" s="27" t="s">
        <v>13438</v>
      </c>
      <c r="B35" s="27" t="s">
        <v>13541</v>
      </c>
      <c r="C35" s="27" t="s">
        <v>13</v>
      </c>
      <c r="D35" s="27" t="s">
        <v>24</v>
      </c>
      <c r="E35" s="27" t="s">
        <v>34</v>
      </c>
      <c r="F35" s="27" t="str">
        <f t="shared" si="1"/>
        <v>17</v>
      </c>
      <c r="G35" s="27" t="str">
        <f t="shared" si="2"/>
        <v>34</v>
      </c>
      <c r="H35" s="27" t="s">
        <v>4036</v>
      </c>
      <c r="I35" s="27" t="s">
        <v>15</v>
      </c>
      <c r="J35" s="27" t="s">
        <v>94</v>
      </c>
      <c r="K35" s="27" t="s">
        <v>13543</v>
      </c>
      <c r="L35" s="27" t="s">
        <v>13544</v>
      </c>
      <c r="M35" s="27" t="s">
        <v>21</v>
      </c>
      <c r="N35" s="27"/>
      <c r="O35" s="27"/>
      <c r="P35" s="27"/>
      <c r="Q35" s="27"/>
      <c r="R35" s="27"/>
      <c r="S35" s="27"/>
      <c r="T35" s="27"/>
      <c r="U35" s="27"/>
      <c r="V35" s="27"/>
      <c r="W35" s="27"/>
      <c r="X35" s="27"/>
      <c r="Y35" s="27"/>
      <c r="Z35" s="27"/>
      <c r="AA35" s="27"/>
      <c r="AB35" s="27"/>
      <c r="AC35" s="27"/>
    </row>
    <row r="36" ht="23.25" customHeight="1">
      <c r="A36" s="27" t="s">
        <v>13545</v>
      </c>
      <c r="B36" s="27" t="s">
        <v>13546</v>
      </c>
      <c r="C36" s="27" t="s">
        <v>13</v>
      </c>
      <c r="D36" s="27" t="s">
        <v>24</v>
      </c>
      <c r="E36" s="27" t="s">
        <v>34</v>
      </c>
      <c r="F36" s="27" t="str">
        <f t="shared" si="1"/>
        <v>15</v>
      </c>
      <c r="G36" s="27" t="str">
        <f t="shared" si="2"/>
        <v>25</v>
      </c>
      <c r="H36" s="27" t="s">
        <v>39</v>
      </c>
      <c r="I36" s="27" t="s">
        <v>15</v>
      </c>
      <c r="J36" s="27" t="s">
        <v>284</v>
      </c>
      <c r="K36" s="27" t="s">
        <v>13550</v>
      </c>
      <c r="L36" s="27" t="s">
        <v>13327</v>
      </c>
      <c r="M36" s="27" t="s">
        <v>21</v>
      </c>
      <c r="N36" s="27"/>
      <c r="O36" s="27"/>
      <c r="P36" s="27"/>
      <c r="Q36" s="27"/>
      <c r="R36" s="27"/>
      <c r="S36" s="27"/>
      <c r="T36" s="27"/>
      <c r="U36" s="27"/>
      <c r="V36" s="27"/>
      <c r="W36" s="27"/>
      <c r="X36" s="27"/>
      <c r="Y36" s="27"/>
      <c r="Z36" s="27"/>
      <c r="AA36" s="27"/>
      <c r="AB36" s="27"/>
      <c r="AC36" s="27"/>
    </row>
    <row r="37" ht="23.25" customHeight="1">
      <c r="A37" s="27" t="s">
        <v>13276</v>
      </c>
      <c r="B37" s="27" t="s">
        <v>13553</v>
      </c>
      <c r="C37" s="27" t="s">
        <v>13</v>
      </c>
      <c r="D37" s="27" t="s">
        <v>76</v>
      </c>
      <c r="E37" s="27" t="s">
        <v>17</v>
      </c>
      <c r="F37" s="27" t="str">
        <f t="shared" si="1"/>
        <v>11</v>
      </c>
      <c r="G37" s="27" t="str">
        <f t="shared" si="2"/>
        <v>22</v>
      </c>
      <c r="H37" s="27" t="s">
        <v>292</v>
      </c>
      <c r="I37" s="27" t="s">
        <v>15</v>
      </c>
      <c r="J37" s="27" t="s">
        <v>59</v>
      </c>
      <c r="K37" s="27" t="s">
        <v>13554</v>
      </c>
      <c r="L37" s="27" t="s">
        <v>13555</v>
      </c>
      <c r="M37" s="27" t="s">
        <v>21</v>
      </c>
      <c r="N37" s="27"/>
      <c r="O37" s="27"/>
      <c r="P37" s="27"/>
      <c r="Q37" s="27"/>
      <c r="R37" s="27"/>
      <c r="S37" s="27"/>
      <c r="T37" s="27"/>
      <c r="U37" s="27"/>
      <c r="V37" s="27"/>
      <c r="W37" s="27"/>
      <c r="X37" s="27"/>
      <c r="Y37" s="27"/>
      <c r="Z37" s="27"/>
      <c r="AA37" s="27"/>
      <c r="AB37" s="27"/>
      <c r="AC37" s="27"/>
    </row>
    <row r="38" ht="23.25" customHeight="1">
      <c r="A38" s="27" t="s">
        <v>13299</v>
      </c>
      <c r="B38" s="27" t="s">
        <v>13556</v>
      </c>
      <c r="C38" s="27" t="s">
        <v>13</v>
      </c>
      <c r="D38" s="27" t="s">
        <v>14</v>
      </c>
      <c r="E38" s="27" t="s">
        <v>17</v>
      </c>
      <c r="F38" s="27" t="str">
        <f t="shared" si="1"/>
        <v>10</v>
      </c>
      <c r="G38" s="27" t="str">
        <f t="shared" si="2"/>
        <v>15</v>
      </c>
      <c r="H38" s="27" t="s">
        <v>16</v>
      </c>
      <c r="I38" s="27" t="s">
        <v>15</v>
      </c>
      <c r="J38" s="27" t="s">
        <v>124</v>
      </c>
      <c r="K38" s="27" t="s">
        <v>13558</v>
      </c>
      <c r="L38" s="27" t="s">
        <v>13559</v>
      </c>
      <c r="M38" s="27" t="s">
        <v>21</v>
      </c>
      <c r="N38" s="27"/>
      <c r="O38" s="27"/>
      <c r="P38" s="27"/>
      <c r="Q38" s="27"/>
      <c r="R38" s="27"/>
      <c r="S38" s="27"/>
      <c r="T38" s="27"/>
      <c r="U38" s="27"/>
      <c r="V38" s="27"/>
      <c r="W38" s="27"/>
      <c r="X38" s="27"/>
      <c r="Y38" s="27"/>
      <c r="Z38" s="27"/>
      <c r="AA38" s="27"/>
      <c r="AB38" s="27"/>
      <c r="AC38" s="27"/>
    </row>
    <row r="39" ht="23.25" customHeight="1">
      <c r="A39" s="27" t="s">
        <v>13294</v>
      </c>
      <c r="B39" s="27" t="s">
        <v>13560</v>
      </c>
      <c r="C39" s="27" t="s">
        <v>13</v>
      </c>
      <c r="D39" s="27" t="s">
        <v>24</v>
      </c>
      <c r="E39" s="27" t="s">
        <v>34</v>
      </c>
      <c r="F39" s="27" t="str">
        <f t="shared" si="1"/>
        <v>15</v>
      </c>
      <c r="G39" s="27" t="str">
        <f t="shared" si="2"/>
        <v>25</v>
      </c>
      <c r="H39" s="27" t="s">
        <v>39</v>
      </c>
      <c r="I39" s="27" t="s">
        <v>15</v>
      </c>
      <c r="J39" s="27" t="s">
        <v>18</v>
      </c>
      <c r="K39" s="27" t="s">
        <v>13561</v>
      </c>
      <c r="L39" s="27" t="s">
        <v>13562</v>
      </c>
      <c r="M39" s="27" t="s">
        <v>73</v>
      </c>
      <c r="N39" s="27"/>
      <c r="O39" s="27"/>
      <c r="P39" s="27"/>
      <c r="Q39" s="27"/>
      <c r="R39" s="27"/>
      <c r="S39" s="27"/>
      <c r="T39" s="27"/>
      <c r="U39" s="27"/>
      <c r="V39" s="27"/>
      <c r="W39" s="27"/>
      <c r="X39" s="27"/>
      <c r="Y39" s="27"/>
      <c r="Z39" s="27"/>
      <c r="AA39" s="27"/>
      <c r="AB39" s="27"/>
      <c r="AC39" s="27"/>
    </row>
    <row r="40" ht="23.25" customHeight="1">
      <c r="A40" s="27" t="s">
        <v>13563</v>
      </c>
      <c r="B40" s="27" t="s">
        <v>13564</v>
      </c>
      <c r="C40" s="27" t="s">
        <v>13</v>
      </c>
      <c r="D40" s="27" t="s">
        <v>14</v>
      </c>
      <c r="E40" s="27" t="s">
        <v>34</v>
      </c>
      <c r="F40" s="27" t="str">
        <f t="shared" si="1"/>
        <v>10</v>
      </c>
      <c r="G40" s="27" t="str">
        <f t="shared" si="2"/>
        <v>20</v>
      </c>
      <c r="H40" s="27" t="s">
        <v>93</v>
      </c>
      <c r="I40" s="27" t="s">
        <v>15</v>
      </c>
      <c r="J40" s="27" t="s">
        <v>18</v>
      </c>
      <c r="K40" s="27" t="s">
        <v>13565</v>
      </c>
      <c r="L40" s="27" t="s">
        <v>13566</v>
      </c>
      <c r="M40" s="27" t="s">
        <v>73</v>
      </c>
      <c r="N40" s="27"/>
      <c r="O40" s="27"/>
      <c r="P40" s="27"/>
      <c r="Q40" s="27"/>
      <c r="R40" s="27"/>
      <c r="S40" s="27"/>
      <c r="T40" s="27"/>
      <c r="U40" s="27"/>
      <c r="V40" s="27"/>
      <c r="W40" s="27"/>
      <c r="X40" s="27"/>
      <c r="Y40" s="27"/>
      <c r="Z40" s="27"/>
      <c r="AA40" s="27"/>
      <c r="AB40" s="27"/>
      <c r="AC40" s="27"/>
    </row>
    <row r="41" ht="23.25" customHeight="1">
      <c r="A41" s="27" t="s">
        <v>13567</v>
      </c>
      <c r="B41" s="27" t="s">
        <v>13568</v>
      </c>
      <c r="C41" s="27" t="s">
        <v>13</v>
      </c>
      <c r="D41" s="27" t="s">
        <v>14</v>
      </c>
      <c r="E41" s="27" t="s">
        <v>164</v>
      </c>
      <c r="F41" s="27" t="str">
        <f t="shared" si="1"/>
        <v>5</v>
      </c>
      <c r="G41" s="27" t="str">
        <f t="shared" si="2"/>
        <v>8</v>
      </c>
      <c r="H41" s="27" t="s">
        <v>2203</v>
      </c>
      <c r="I41" s="27" t="s">
        <v>122</v>
      </c>
      <c r="J41" s="27" t="s">
        <v>18</v>
      </c>
      <c r="K41" s="27" t="s">
        <v>13569</v>
      </c>
      <c r="L41" s="27" t="s">
        <v>13570</v>
      </c>
      <c r="M41" s="27" t="s">
        <v>21</v>
      </c>
      <c r="N41" s="27"/>
      <c r="O41" s="27"/>
      <c r="P41" s="27"/>
      <c r="Q41" s="27"/>
      <c r="R41" s="27"/>
      <c r="S41" s="27"/>
      <c r="T41" s="27"/>
      <c r="U41" s="27"/>
      <c r="V41" s="27"/>
      <c r="W41" s="27"/>
      <c r="X41" s="27"/>
      <c r="Y41" s="27"/>
      <c r="Z41" s="27"/>
      <c r="AA41" s="27"/>
      <c r="AB41" s="27"/>
      <c r="AC41" s="27"/>
    </row>
    <row r="42" ht="23.25" customHeight="1">
      <c r="A42" s="27" t="s">
        <v>13571</v>
      </c>
      <c r="B42" s="27" t="s">
        <v>13572</v>
      </c>
      <c r="C42" s="27" t="s">
        <v>13</v>
      </c>
      <c r="D42" s="27" t="s">
        <v>156</v>
      </c>
      <c r="E42" s="27" t="s">
        <v>26</v>
      </c>
      <c r="F42" s="27" t="str">
        <f t="shared" si="1"/>
        <v>20</v>
      </c>
      <c r="G42" s="27" t="str">
        <f t="shared" si="2"/>
        <v>35</v>
      </c>
      <c r="H42" s="27" t="s">
        <v>223</v>
      </c>
      <c r="I42" s="27" t="s">
        <v>15</v>
      </c>
      <c r="J42" s="27" t="s">
        <v>140</v>
      </c>
      <c r="K42" s="27" t="s">
        <v>13573</v>
      </c>
      <c r="L42" s="27" t="s">
        <v>13574</v>
      </c>
      <c r="M42" s="27" t="s">
        <v>43</v>
      </c>
      <c r="N42" s="27"/>
      <c r="O42" s="27"/>
      <c r="P42" s="27"/>
      <c r="Q42" s="27"/>
      <c r="R42" s="27"/>
      <c r="S42" s="27"/>
      <c r="T42" s="27"/>
      <c r="U42" s="27"/>
      <c r="V42" s="27"/>
      <c r="W42" s="27"/>
      <c r="X42" s="27"/>
      <c r="Y42" s="27"/>
      <c r="Z42" s="27"/>
      <c r="AA42" s="27"/>
      <c r="AB42" s="27"/>
      <c r="AC42" s="27"/>
    </row>
    <row r="43" ht="23.25" customHeight="1">
      <c r="A43" s="27" t="s">
        <v>13332</v>
      </c>
      <c r="B43" s="27" t="s">
        <v>13568</v>
      </c>
      <c r="C43" s="27" t="s">
        <v>13</v>
      </c>
      <c r="D43" s="27" t="s">
        <v>14</v>
      </c>
      <c r="E43" s="27" t="s">
        <v>17</v>
      </c>
      <c r="F43" s="27" t="str">
        <f t="shared" si="1"/>
        <v>15</v>
      </c>
      <c r="G43" s="27" t="str">
        <f t="shared" si="2"/>
        <v>25</v>
      </c>
      <c r="H43" s="27" t="s">
        <v>39</v>
      </c>
      <c r="I43" s="27" t="s">
        <v>15</v>
      </c>
      <c r="J43" s="27" t="s">
        <v>18</v>
      </c>
      <c r="K43" s="27" t="s">
        <v>13569</v>
      </c>
      <c r="L43" s="27" t="s">
        <v>13575</v>
      </c>
      <c r="M43" s="27" t="s">
        <v>21</v>
      </c>
      <c r="N43" s="27"/>
      <c r="O43" s="27"/>
      <c r="P43" s="27"/>
      <c r="Q43" s="27"/>
      <c r="R43" s="27"/>
      <c r="S43" s="27"/>
      <c r="T43" s="27"/>
      <c r="U43" s="27"/>
      <c r="V43" s="27"/>
      <c r="W43" s="27"/>
      <c r="X43" s="27"/>
      <c r="Y43" s="27"/>
      <c r="Z43" s="27"/>
      <c r="AA43" s="27"/>
      <c r="AB43" s="27"/>
      <c r="AC43" s="27"/>
    </row>
    <row r="44" ht="23.25" customHeight="1">
      <c r="A44" s="27" t="s">
        <v>13332</v>
      </c>
      <c r="B44" s="27" t="s">
        <v>13576</v>
      </c>
      <c r="C44" s="27" t="s">
        <v>13</v>
      </c>
      <c r="D44" s="27" t="s">
        <v>24</v>
      </c>
      <c r="E44" s="27" t="s">
        <v>17</v>
      </c>
      <c r="F44" s="27" t="str">
        <f t="shared" si="1"/>
        <v>8</v>
      </c>
      <c r="G44" s="27" t="str">
        <f t="shared" si="2"/>
        <v>12</v>
      </c>
      <c r="H44" s="27" t="s">
        <v>699</v>
      </c>
      <c r="I44" s="27" t="s">
        <v>15</v>
      </c>
      <c r="J44" s="27" t="s">
        <v>94</v>
      </c>
      <c r="K44" s="27" t="s">
        <v>13577</v>
      </c>
      <c r="L44" s="27" t="s">
        <v>13578</v>
      </c>
      <c r="M44" s="27" t="s">
        <v>73</v>
      </c>
      <c r="N44" s="27"/>
      <c r="O44" s="27"/>
      <c r="P44" s="27"/>
      <c r="Q44" s="27"/>
      <c r="R44" s="27"/>
      <c r="S44" s="27"/>
      <c r="T44" s="27"/>
      <c r="U44" s="27"/>
      <c r="V44" s="27"/>
      <c r="W44" s="27"/>
      <c r="X44" s="27"/>
      <c r="Y44" s="27"/>
      <c r="Z44" s="27"/>
      <c r="AA44" s="27"/>
      <c r="AB44" s="27"/>
      <c r="AC44" s="27"/>
    </row>
    <row r="45" ht="23.25" customHeight="1">
      <c r="A45" s="27" t="s">
        <v>13579</v>
      </c>
      <c r="B45" s="27" t="s">
        <v>13474</v>
      </c>
      <c r="C45" s="27" t="s">
        <v>13</v>
      </c>
      <c r="D45" s="27" t="s">
        <v>24</v>
      </c>
      <c r="E45" s="27" t="s">
        <v>34</v>
      </c>
      <c r="F45" s="27" t="str">
        <f t="shared" si="1"/>
        <v>18</v>
      </c>
      <c r="G45" s="27" t="str">
        <f t="shared" si="2"/>
        <v>35</v>
      </c>
      <c r="H45" s="27" t="s">
        <v>443</v>
      </c>
      <c r="I45" s="27" t="s">
        <v>15</v>
      </c>
      <c r="J45" s="27" t="s">
        <v>94</v>
      </c>
      <c r="K45" s="27" t="s">
        <v>13478</v>
      </c>
      <c r="L45" s="27" t="s">
        <v>13479</v>
      </c>
      <c r="M45" s="27" t="s">
        <v>21</v>
      </c>
      <c r="N45" s="27"/>
      <c r="O45" s="27"/>
      <c r="P45" s="27"/>
      <c r="Q45" s="27"/>
      <c r="R45" s="27"/>
      <c r="S45" s="27"/>
      <c r="T45" s="27"/>
      <c r="U45" s="27"/>
      <c r="V45" s="27"/>
      <c r="W45" s="27"/>
      <c r="X45" s="27"/>
      <c r="Y45" s="27"/>
      <c r="Z45" s="27"/>
      <c r="AA45" s="27"/>
      <c r="AB45" s="27"/>
      <c r="AC45" s="27"/>
    </row>
    <row r="46" ht="23.25" customHeight="1">
      <c r="A46" s="27" t="s">
        <v>13580</v>
      </c>
      <c r="B46" s="27" t="s">
        <v>13581</v>
      </c>
      <c r="C46" s="27" t="s">
        <v>13</v>
      </c>
      <c r="D46" s="27" t="s">
        <v>24</v>
      </c>
      <c r="E46" s="27" t="s">
        <v>58</v>
      </c>
      <c r="F46" s="27" t="str">
        <f t="shared" si="1"/>
        <v>13</v>
      </c>
      <c r="G46" s="27" t="str">
        <f t="shared" si="2"/>
        <v>25</v>
      </c>
      <c r="H46" s="27" t="s">
        <v>2577</v>
      </c>
      <c r="I46" s="27" t="s">
        <v>15</v>
      </c>
      <c r="J46" s="27" t="s">
        <v>94</v>
      </c>
      <c r="K46" s="27" t="s">
        <v>9403</v>
      </c>
      <c r="L46" s="27" t="s">
        <v>13582</v>
      </c>
      <c r="M46" s="27" t="s">
        <v>43</v>
      </c>
      <c r="N46" s="27"/>
      <c r="O46" s="27"/>
      <c r="P46" s="27"/>
      <c r="Q46" s="27"/>
      <c r="R46" s="27"/>
      <c r="S46" s="27"/>
      <c r="T46" s="27"/>
      <c r="U46" s="27"/>
      <c r="V46" s="27"/>
      <c r="W46" s="27"/>
      <c r="X46" s="27"/>
      <c r="Y46" s="27"/>
      <c r="Z46" s="27"/>
      <c r="AA46" s="27"/>
      <c r="AB46" s="27"/>
      <c r="AC46" s="27"/>
    </row>
    <row r="47" ht="23.25" customHeight="1">
      <c r="A47" s="27" t="s">
        <v>13583</v>
      </c>
      <c r="B47" s="27" t="s">
        <v>13581</v>
      </c>
      <c r="C47" s="27" t="s">
        <v>13</v>
      </c>
      <c r="D47" s="27" t="s">
        <v>24</v>
      </c>
      <c r="E47" s="27" t="s">
        <v>58</v>
      </c>
      <c r="F47" s="27" t="str">
        <f t="shared" si="1"/>
        <v>7</v>
      </c>
      <c r="G47" s="27" t="str">
        <f t="shared" si="2"/>
        <v>14</v>
      </c>
      <c r="H47" s="27" t="s">
        <v>230</v>
      </c>
      <c r="I47" s="27" t="s">
        <v>15</v>
      </c>
      <c r="J47" s="27" t="s">
        <v>94</v>
      </c>
      <c r="K47" s="27" t="s">
        <v>9403</v>
      </c>
      <c r="L47" s="27" t="s">
        <v>13584</v>
      </c>
      <c r="M47" s="27" t="s">
        <v>43</v>
      </c>
      <c r="N47" s="27"/>
      <c r="O47" s="27"/>
      <c r="P47" s="27"/>
      <c r="Q47" s="27"/>
      <c r="R47" s="27"/>
      <c r="S47" s="27"/>
      <c r="T47" s="27"/>
      <c r="U47" s="27"/>
      <c r="V47" s="27"/>
      <c r="W47" s="27"/>
      <c r="X47" s="27"/>
      <c r="Y47" s="27"/>
      <c r="Z47" s="27"/>
      <c r="AA47" s="27"/>
      <c r="AB47" s="27"/>
      <c r="AC47" s="27"/>
    </row>
    <row r="48" ht="23.25" customHeight="1">
      <c r="A48" s="27" t="s">
        <v>13332</v>
      </c>
      <c r="B48" s="27" t="s">
        <v>13585</v>
      </c>
      <c r="C48" s="27" t="s">
        <v>13</v>
      </c>
      <c r="D48" s="27" t="s">
        <v>156</v>
      </c>
      <c r="E48" s="27" t="s">
        <v>34</v>
      </c>
      <c r="F48" s="27" t="str">
        <f t="shared" si="1"/>
        <v>27</v>
      </c>
      <c r="G48" s="27" t="str">
        <f t="shared" si="2"/>
        <v>28</v>
      </c>
      <c r="H48" s="27" t="s">
        <v>5878</v>
      </c>
      <c r="I48" s="27" t="s">
        <v>139</v>
      </c>
      <c r="J48" s="27" t="s">
        <v>53</v>
      </c>
      <c r="K48" s="27" t="s">
        <v>13586</v>
      </c>
      <c r="L48" s="27" t="s">
        <v>13587</v>
      </c>
      <c r="M48" s="27" t="s">
        <v>43</v>
      </c>
      <c r="N48" s="27"/>
      <c r="O48" s="27"/>
      <c r="P48" s="27"/>
      <c r="Q48" s="27"/>
      <c r="R48" s="27"/>
      <c r="S48" s="27"/>
      <c r="T48" s="27"/>
      <c r="U48" s="27"/>
      <c r="V48" s="27"/>
      <c r="W48" s="27"/>
      <c r="X48" s="27"/>
      <c r="Y48" s="27"/>
      <c r="Z48" s="27"/>
      <c r="AA48" s="27"/>
      <c r="AB48" s="27"/>
      <c r="AC48" s="27"/>
    </row>
    <row r="49" ht="23.25" customHeight="1">
      <c r="A49" s="27" t="s">
        <v>7270</v>
      </c>
      <c r="B49" s="27" t="s">
        <v>13588</v>
      </c>
      <c r="C49" s="27" t="s">
        <v>13</v>
      </c>
      <c r="D49" s="27" t="s">
        <v>24</v>
      </c>
      <c r="E49" s="27" t="s">
        <v>17</v>
      </c>
      <c r="F49" s="27" t="str">
        <f t="shared" si="1"/>
        <v>15</v>
      </c>
      <c r="G49" s="27" t="str">
        <f t="shared" si="2"/>
        <v>30</v>
      </c>
      <c r="H49" s="27" t="s">
        <v>202</v>
      </c>
      <c r="I49" s="27" t="s">
        <v>122</v>
      </c>
      <c r="J49" s="27" t="s">
        <v>13589</v>
      </c>
      <c r="K49" s="27" t="s">
        <v>13590</v>
      </c>
      <c r="L49" s="27" t="s">
        <v>13591</v>
      </c>
      <c r="M49" s="27" t="s">
        <v>40</v>
      </c>
      <c r="N49" s="27"/>
      <c r="O49" s="27"/>
      <c r="P49" s="27"/>
      <c r="Q49" s="27"/>
      <c r="R49" s="27"/>
      <c r="S49" s="27"/>
      <c r="T49" s="27"/>
      <c r="U49" s="27"/>
      <c r="V49" s="27"/>
      <c r="W49" s="27"/>
      <c r="X49" s="27"/>
      <c r="Y49" s="27"/>
      <c r="Z49" s="27"/>
      <c r="AA49" s="27"/>
      <c r="AB49" s="27"/>
      <c r="AC49" s="27"/>
    </row>
    <row r="50" ht="23.25" customHeight="1">
      <c r="A50" s="27" t="s">
        <v>13592</v>
      </c>
      <c r="B50" s="27" t="s">
        <v>13593</v>
      </c>
      <c r="C50" s="27" t="s">
        <v>13</v>
      </c>
      <c r="D50" s="27" t="s">
        <v>187</v>
      </c>
      <c r="E50" s="27" t="s">
        <v>58</v>
      </c>
      <c r="F50" s="27" t="str">
        <f t="shared" si="1"/>
        <v>10</v>
      </c>
      <c r="G50" s="27" t="str">
        <f t="shared" si="2"/>
        <v>20</v>
      </c>
      <c r="H50" s="27" t="s">
        <v>93</v>
      </c>
      <c r="I50" s="27" t="s">
        <v>15</v>
      </c>
      <c r="J50" s="27" t="s">
        <v>59</v>
      </c>
      <c r="K50" s="27" t="s">
        <v>13594</v>
      </c>
      <c r="L50" s="27" t="s">
        <v>13595</v>
      </c>
      <c r="M50" s="27" t="s">
        <v>62</v>
      </c>
      <c r="N50" s="27"/>
      <c r="O50" s="27"/>
      <c r="P50" s="27"/>
      <c r="Q50" s="27"/>
      <c r="R50" s="27"/>
      <c r="S50" s="27"/>
      <c r="T50" s="27"/>
      <c r="U50" s="27"/>
      <c r="V50" s="27"/>
      <c r="W50" s="27"/>
      <c r="X50" s="27"/>
      <c r="Y50" s="27"/>
      <c r="Z50" s="27"/>
      <c r="AA50" s="27"/>
      <c r="AB50" s="27"/>
      <c r="AC50" s="27"/>
    </row>
    <row r="51" ht="23.25" customHeight="1">
      <c r="A51" s="27" t="s">
        <v>13608</v>
      </c>
      <c r="B51" s="27" t="s">
        <v>13609</v>
      </c>
      <c r="C51" s="27" t="s">
        <v>13</v>
      </c>
      <c r="D51" s="27" t="s">
        <v>24</v>
      </c>
      <c r="E51" s="27" t="s">
        <v>17</v>
      </c>
      <c r="F51" s="27" t="str">
        <f t="shared" si="1"/>
        <v>20</v>
      </c>
      <c r="G51" s="27" t="str">
        <f t="shared" si="2"/>
        <v>25</v>
      </c>
      <c r="H51" s="27" t="s">
        <v>451</v>
      </c>
      <c r="I51" s="27" t="s">
        <v>15</v>
      </c>
      <c r="J51" s="27" t="s">
        <v>94</v>
      </c>
      <c r="K51" s="27" t="s">
        <v>13610</v>
      </c>
      <c r="L51" s="27" t="s">
        <v>13611</v>
      </c>
      <c r="M51" s="27" t="s">
        <v>73</v>
      </c>
      <c r="N51" s="27"/>
      <c r="O51" s="27"/>
      <c r="P51" s="27"/>
      <c r="Q51" s="27"/>
      <c r="R51" s="27"/>
      <c r="S51" s="27"/>
      <c r="T51" s="27"/>
      <c r="U51" s="27"/>
      <c r="V51" s="27"/>
      <c r="W51" s="27"/>
      <c r="X51" s="27"/>
      <c r="Y51" s="27"/>
      <c r="Z51" s="27"/>
      <c r="AA51" s="27"/>
      <c r="AB51" s="27"/>
      <c r="AC51" s="27"/>
    </row>
    <row r="52" ht="23.25" customHeight="1">
      <c r="A52" s="27" t="s">
        <v>13276</v>
      </c>
      <c r="B52" s="27" t="s">
        <v>13613</v>
      </c>
      <c r="C52" s="27" t="s">
        <v>13</v>
      </c>
      <c r="D52" s="27" t="s">
        <v>24</v>
      </c>
      <c r="E52" s="27" t="s">
        <v>17</v>
      </c>
      <c r="F52" s="27" t="str">
        <f t="shared" si="1"/>
        <v>12</v>
      </c>
      <c r="G52" s="27" t="str">
        <f t="shared" si="2"/>
        <v>20</v>
      </c>
      <c r="H52" s="27" t="s">
        <v>33</v>
      </c>
      <c r="I52" s="27" t="s">
        <v>15</v>
      </c>
      <c r="J52" s="27" t="s">
        <v>18</v>
      </c>
      <c r="K52" s="27" t="s">
        <v>13614</v>
      </c>
      <c r="L52" s="27" t="s">
        <v>13615</v>
      </c>
      <c r="M52" s="27" t="s">
        <v>73</v>
      </c>
      <c r="N52" s="27"/>
      <c r="O52" s="27"/>
      <c r="P52" s="27"/>
      <c r="Q52" s="27"/>
      <c r="R52" s="27"/>
      <c r="S52" s="27"/>
      <c r="T52" s="27"/>
      <c r="U52" s="27"/>
      <c r="V52" s="27"/>
      <c r="W52" s="27"/>
      <c r="X52" s="27"/>
      <c r="Y52" s="27"/>
      <c r="Z52" s="27"/>
      <c r="AA52" s="27"/>
      <c r="AB52" s="27"/>
      <c r="AC52" s="27"/>
    </row>
    <row r="53" ht="23.25" customHeight="1">
      <c r="A53" s="27" t="s">
        <v>13616</v>
      </c>
      <c r="B53" s="27" t="s">
        <v>13613</v>
      </c>
      <c r="C53" s="27" t="s">
        <v>13</v>
      </c>
      <c r="D53" s="27" t="s">
        <v>24</v>
      </c>
      <c r="E53" s="27" t="s">
        <v>34</v>
      </c>
      <c r="F53" s="27" t="str">
        <f t="shared" si="1"/>
        <v>15</v>
      </c>
      <c r="G53" s="27" t="str">
        <f t="shared" si="2"/>
        <v>25</v>
      </c>
      <c r="H53" s="27" t="s">
        <v>39</v>
      </c>
      <c r="I53" s="27" t="s">
        <v>139</v>
      </c>
      <c r="J53" s="27" t="s">
        <v>18</v>
      </c>
      <c r="K53" s="27" t="s">
        <v>13614</v>
      </c>
      <c r="L53" s="27" t="s">
        <v>13942</v>
      </c>
      <c r="M53" s="27" t="s">
        <v>73</v>
      </c>
      <c r="N53" s="27"/>
      <c r="O53" s="27"/>
      <c r="P53" s="27"/>
      <c r="Q53" s="27"/>
      <c r="R53" s="27"/>
      <c r="S53" s="27"/>
      <c r="T53" s="27"/>
      <c r="U53" s="27"/>
      <c r="V53" s="27"/>
      <c r="W53" s="27"/>
      <c r="X53" s="27"/>
      <c r="Y53" s="27"/>
      <c r="Z53" s="27"/>
      <c r="AA53" s="27"/>
      <c r="AB53" s="27"/>
      <c r="AC53" s="27"/>
    </row>
    <row r="54" ht="23.25" customHeight="1">
      <c r="A54" s="27" t="s">
        <v>13276</v>
      </c>
      <c r="B54" s="27" t="s">
        <v>13945</v>
      </c>
      <c r="C54" s="27" t="s">
        <v>13</v>
      </c>
      <c r="D54" s="27" t="s">
        <v>24</v>
      </c>
      <c r="E54" s="27" t="s">
        <v>34</v>
      </c>
      <c r="F54" s="27" t="str">
        <f t="shared" si="1"/>
        <v>20</v>
      </c>
      <c r="G54" s="27" t="str">
        <f t="shared" si="2"/>
        <v>40</v>
      </c>
      <c r="H54" s="27" t="s">
        <v>208</v>
      </c>
      <c r="I54" s="27" t="s">
        <v>15</v>
      </c>
      <c r="J54" s="27" t="s">
        <v>40</v>
      </c>
      <c r="K54" s="27" t="s">
        <v>854</v>
      </c>
      <c r="L54" s="27" t="s">
        <v>13947</v>
      </c>
      <c r="M54" s="27" t="s">
        <v>21</v>
      </c>
      <c r="N54" s="27"/>
      <c r="O54" s="27"/>
      <c r="P54" s="27"/>
      <c r="Q54" s="27"/>
      <c r="R54" s="27"/>
      <c r="S54" s="27"/>
      <c r="T54" s="27"/>
      <c r="U54" s="27"/>
      <c r="V54" s="27"/>
      <c r="W54" s="27"/>
      <c r="X54" s="27"/>
      <c r="Y54" s="27"/>
      <c r="Z54" s="27"/>
      <c r="AA54" s="27"/>
      <c r="AB54" s="27"/>
      <c r="AC54" s="27"/>
    </row>
    <row r="55" ht="23.25" customHeight="1">
      <c r="A55" s="27" t="s">
        <v>13276</v>
      </c>
      <c r="B55" s="27" t="s">
        <v>13948</v>
      </c>
      <c r="C55" s="27" t="s">
        <v>13</v>
      </c>
      <c r="D55" s="27" t="s">
        <v>32</v>
      </c>
      <c r="E55" s="27" t="s">
        <v>17</v>
      </c>
      <c r="F55" s="27" t="str">
        <f t="shared" si="1"/>
        <v>6</v>
      </c>
      <c r="G55" s="27" t="str">
        <f t="shared" si="2"/>
        <v>10</v>
      </c>
      <c r="H55" s="27" t="s">
        <v>539</v>
      </c>
      <c r="I55" s="27" t="s">
        <v>15</v>
      </c>
      <c r="J55" s="27" t="s">
        <v>40</v>
      </c>
      <c r="K55" s="27" t="s">
        <v>13950</v>
      </c>
      <c r="L55" s="27" t="s">
        <v>13952</v>
      </c>
      <c r="M55" s="27" t="s">
        <v>73</v>
      </c>
      <c r="N55" s="27"/>
      <c r="O55" s="27"/>
      <c r="P55" s="27"/>
      <c r="Q55" s="27"/>
      <c r="R55" s="27"/>
      <c r="S55" s="27"/>
      <c r="T55" s="27"/>
      <c r="U55" s="27"/>
      <c r="V55" s="27"/>
      <c r="W55" s="27"/>
      <c r="X55" s="27"/>
      <c r="Y55" s="27"/>
      <c r="Z55" s="27"/>
      <c r="AA55" s="27"/>
      <c r="AB55" s="27"/>
      <c r="AC55" s="27"/>
    </row>
    <row r="56" ht="23.25" customHeight="1">
      <c r="A56" s="27" t="s">
        <v>13276</v>
      </c>
      <c r="B56" s="27" t="s">
        <v>13954</v>
      </c>
      <c r="C56" s="27" t="s">
        <v>13</v>
      </c>
      <c r="D56" s="27" t="s">
        <v>24</v>
      </c>
      <c r="E56" s="27" t="s">
        <v>17</v>
      </c>
      <c r="F56" s="27" t="str">
        <f t="shared" si="1"/>
        <v>10</v>
      </c>
      <c r="G56" s="27" t="str">
        <f t="shared" si="2"/>
        <v>20</v>
      </c>
      <c r="H56" s="27" t="s">
        <v>93</v>
      </c>
      <c r="I56" s="27" t="s">
        <v>15</v>
      </c>
      <c r="J56" s="27" t="s">
        <v>140</v>
      </c>
      <c r="K56" s="27" t="s">
        <v>13956</v>
      </c>
      <c r="L56" s="27" t="s">
        <v>13958</v>
      </c>
      <c r="M56" s="27" t="s">
        <v>21</v>
      </c>
      <c r="N56" s="27"/>
      <c r="O56" s="27"/>
      <c r="P56" s="27"/>
      <c r="Q56" s="27"/>
      <c r="R56" s="27"/>
      <c r="S56" s="27"/>
      <c r="T56" s="27"/>
      <c r="U56" s="27"/>
      <c r="V56" s="27"/>
      <c r="W56" s="27"/>
      <c r="X56" s="27"/>
      <c r="Y56" s="27"/>
      <c r="Z56" s="27"/>
      <c r="AA56" s="27"/>
      <c r="AB56" s="27"/>
      <c r="AC56" s="27"/>
    </row>
    <row r="57" ht="23.25" customHeight="1">
      <c r="A57" s="27" t="s">
        <v>13959</v>
      </c>
      <c r="B57" s="27" t="s">
        <v>13960</v>
      </c>
      <c r="C57" s="27" t="s">
        <v>13</v>
      </c>
      <c r="D57" s="27" t="s">
        <v>14</v>
      </c>
      <c r="E57" s="27" t="s">
        <v>34</v>
      </c>
      <c r="F57" s="27" t="str">
        <f t="shared" si="1"/>
        <v>15</v>
      </c>
      <c r="G57" s="27" t="str">
        <f t="shared" si="2"/>
        <v>30</v>
      </c>
      <c r="H57" s="27" t="s">
        <v>202</v>
      </c>
      <c r="I57" s="27" t="s">
        <v>15</v>
      </c>
      <c r="J57" s="27" t="s">
        <v>18</v>
      </c>
      <c r="K57" s="27" t="s">
        <v>13961</v>
      </c>
      <c r="L57" s="27" t="s">
        <v>13962</v>
      </c>
      <c r="M57" s="27" t="s">
        <v>73</v>
      </c>
      <c r="N57" s="27"/>
      <c r="O57" s="27"/>
      <c r="P57" s="27"/>
      <c r="Q57" s="27"/>
      <c r="R57" s="27"/>
      <c r="S57" s="27"/>
      <c r="T57" s="27"/>
      <c r="U57" s="27"/>
      <c r="V57" s="27"/>
      <c r="W57" s="27"/>
      <c r="X57" s="27"/>
      <c r="Y57" s="27"/>
      <c r="Z57" s="27"/>
      <c r="AA57" s="27"/>
      <c r="AB57" s="27"/>
      <c r="AC57" s="27"/>
    </row>
    <row r="58" ht="23.25" customHeight="1">
      <c r="A58" s="27" t="s">
        <v>13563</v>
      </c>
      <c r="B58" s="27" t="s">
        <v>13960</v>
      </c>
      <c r="C58" s="27" t="s">
        <v>13</v>
      </c>
      <c r="D58" s="27" t="s">
        <v>14</v>
      </c>
      <c r="E58" s="27" t="s">
        <v>17</v>
      </c>
      <c r="F58" s="27" t="str">
        <f t="shared" si="1"/>
        <v>10</v>
      </c>
      <c r="G58" s="27" t="str">
        <f t="shared" si="2"/>
        <v>20</v>
      </c>
      <c r="H58" s="27" t="s">
        <v>93</v>
      </c>
      <c r="I58" s="27" t="s">
        <v>15</v>
      </c>
      <c r="J58" s="27" t="s">
        <v>18</v>
      </c>
      <c r="K58" s="27" t="s">
        <v>13964</v>
      </c>
      <c r="L58" s="27" t="s">
        <v>13566</v>
      </c>
      <c r="M58" s="27" t="s">
        <v>73</v>
      </c>
      <c r="N58" s="27"/>
      <c r="O58" s="27"/>
      <c r="P58" s="27"/>
      <c r="Q58" s="27"/>
      <c r="R58" s="27"/>
      <c r="S58" s="27"/>
      <c r="T58" s="27"/>
      <c r="U58" s="27"/>
      <c r="V58" s="27"/>
      <c r="W58" s="27"/>
      <c r="X58" s="27"/>
      <c r="Y58" s="27"/>
      <c r="Z58" s="27"/>
      <c r="AA58" s="27"/>
      <c r="AB58" s="27"/>
      <c r="AC58" s="27"/>
    </row>
    <row r="59" ht="23.25" customHeight="1">
      <c r="A59" s="27" t="s">
        <v>13276</v>
      </c>
      <c r="B59" s="27" t="s">
        <v>13966</v>
      </c>
      <c r="C59" s="27" t="s">
        <v>13</v>
      </c>
      <c r="D59" s="27" t="s">
        <v>24</v>
      </c>
      <c r="E59" s="27" t="s">
        <v>17</v>
      </c>
      <c r="F59" s="27" t="str">
        <f t="shared" si="1"/>
        <v>15</v>
      </c>
      <c r="G59" s="27" t="str">
        <f t="shared" si="2"/>
        <v>30</v>
      </c>
      <c r="H59" s="27" t="s">
        <v>202</v>
      </c>
      <c r="I59" s="27" t="s">
        <v>15</v>
      </c>
      <c r="J59" s="27" t="s">
        <v>140</v>
      </c>
      <c r="K59" s="27" t="s">
        <v>13968</v>
      </c>
      <c r="L59" s="27" t="s">
        <v>13969</v>
      </c>
      <c r="M59" s="27" t="s">
        <v>73</v>
      </c>
      <c r="N59" s="27"/>
      <c r="O59" s="27"/>
      <c r="P59" s="27"/>
      <c r="Q59" s="27"/>
      <c r="R59" s="27"/>
      <c r="S59" s="27"/>
      <c r="T59" s="27"/>
      <c r="U59" s="27"/>
      <c r="V59" s="27"/>
      <c r="W59" s="27"/>
      <c r="X59" s="27"/>
      <c r="Y59" s="27"/>
      <c r="Z59" s="27"/>
      <c r="AA59" s="27"/>
      <c r="AB59" s="27"/>
      <c r="AC59" s="27"/>
    </row>
    <row r="60" ht="23.25" customHeight="1">
      <c r="A60" s="27" t="s">
        <v>13299</v>
      </c>
      <c r="B60" s="27" t="s">
        <v>13970</v>
      </c>
      <c r="C60" s="27" t="s">
        <v>13</v>
      </c>
      <c r="D60" s="27" t="s">
        <v>14</v>
      </c>
      <c r="E60" s="27" t="s">
        <v>17</v>
      </c>
      <c r="F60" s="27" t="str">
        <f t="shared" si="1"/>
        <v>15</v>
      </c>
      <c r="G60" s="27" t="str">
        <f t="shared" si="2"/>
        <v>30</v>
      </c>
      <c r="H60" s="27" t="s">
        <v>202</v>
      </c>
      <c r="I60" s="27" t="s">
        <v>122</v>
      </c>
      <c r="J60" s="27" t="s">
        <v>53</v>
      </c>
      <c r="K60" s="27" t="s">
        <v>13973</v>
      </c>
      <c r="L60" s="27" t="s">
        <v>13974</v>
      </c>
      <c r="M60" s="27" t="s">
        <v>21</v>
      </c>
      <c r="N60" s="27"/>
      <c r="O60" s="27"/>
      <c r="P60" s="27"/>
      <c r="Q60" s="27"/>
      <c r="R60" s="27"/>
      <c r="S60" s="27"/>
      <c r="T60" s="27"/>
      <c r="U60" s="27"/>
      <c r="V60" s="27"/>
      <c r="W60" s="27"/>
      <c r="X60" s="27"/>
      <c r="Y60" s="27"/>
      <c r="Z60" s="27"/>
      <c r="AA60" s="27"/>
      <c r="AB60" s="27"/>
      <c r="AC60" s="27"/>
    </row>
    <row r="61" ht="23.25" customHeight="1">
      <c r="A61" s="27" t="s">
        <v>13276</v>
      </c>
      <c r="B61" s="27" t="s">
        <v>13975</v>
      </c>
      <c r="C61" s="27" t="s">
        <v>13</v>
      </c>
      <c r="D61" s="27" t="s">
        <v>14</v>
      </c>
      <c r="E61" s="27" t="s">
        <v>34</v>
      </c>
      <c r="F61" s="27" t="str">
        <f t="shared" si="1"/>
        <v>30</v>
      </c>
      <c r="G61" s="27" t="str">
        <f t="shared" si="2"/>
        <v>35</v>
      </c>
      <c r="H61" s="27" t="s">
        <v>13618</v>
      </c>
      <c r="I61" s="27" t="s">
        <v>15</v>
      </c>
      <c r="J61" s="27" t="s">
        <v>18</v>
      </c>
      <c r="K61" s="27" t="s">
        <v>8340</v>
      </c>
      <c r="L61" s="27" t="s">
        <v>13976</v>
      </c>
      <c r="M61" s="27" t="s">
        <v>21</v>
      </c>
      <c r="N61" s="27"/>
      <c r="O61" s="27"/>
      <c r="P61" s="27"/>
      <c r="Q61" s="27"/>
      <c r="R61" s="27"/>
      <c r="S61" s="27"/>
      <c r="T61" s="27"/>
      <c r="U61" s="27"/>
      <c r="V61" s="27"/>
      <c r="W61" s="27"/>
      <c r="X61" s="27"/>
      <c r="Y61" s="27"/>
      <c r="Z61" s="27"/>
      <c r="AA61" s="27"/>
      <c r="AB61" s="27"/>
      <c r="AC61" s="27"/>
    </row>
    <row r="62" ht="23.25" customHeight="1">
      <c r="A62" s="27" t="s">
        <v>13299</v>
      </c>
      <c r="B62" s="27" t="s">
        <v>13980</v>
      </c>
      <c r="C62" s="27" t="s">
        <v>13</v>
      </c>
      <c r="D62" s="27" t="s">
        <v>24</v>
      </c>
      <c r="E62" s="27" t="s">
        <v>17</v>
      </c>
      <c r="F62" s="27" t="str">
        <f t="shared" si="1"/>
        <v>10</v>
      </c>
      <c r="G62" s="27" t="str">
        <f t="shared" si="2"/>
        <v>20</v>
      </c>
      <c r="H62" s="27" t="s">
        <v>93</v>
      </c>
      <c r="I62" s="27" t="s">
        <v>15</v>
      </c>
      <c r="J62" s="27" t="s">
        <v>284</v>
      </c>
      <c r="K62" s="27" t="s">
        <v>13982</v>
      </c>
      <c r="L62" s="27" t="s">
        <v>13984</v>
      </c>
      <c r="M62" s="27" t="s">
        <v>73</v>
      </c>
      <c r="N62" s="27"/>
      <c r="O62" s="27"/>
      <c r="P62" s="27"/>
      <c r="Q62" s="27"/>
      <c r="R62" s="27"/>
      <c r="S62" s="27"/>
      <c r="T62" s="27"/>
      <c r="U62" s="27"/>
      <c r="V62" s="27"/>
      <c r="W62" s="27"/>
      <c r="X62" s="27"/>
      <c r="Y62" s="27"/>
      <c r="Z62" s="27"/>
      <c r="AA62" s="27"/>
      <c r="AB62" s="27"/>
      <c r="AC62" s="27"/>
    </row>
    <row r="63" ht="23.25" customHeight="1">
      <c r="A63" s="27" t="s">
        <v>13312</v>
      </c>
      <c r="B63" s="27" t="s">
        <v>13987</v>
      </c>
      <c r="C63" s="27" t="s">
        <v>13</v>
      </c>
      <c r="D63" s="27" t="s">
        <v>156</v>
      </c>
      <c r="E63" s="27" t="s">
        <v>34</v>
      </c>
      <c r="F63" s="27" t="str">
        <f t="shared" si="1"/>
        <v>15</v>
      </c>
      <c r="G63" s="27" t="str">
        <f t="shared" si="2"/>
        <v>25</v>
      </c>
      <c r="H63" s="27" t="s">
        <v>39</v>
      </c>
      <c r="I63" s="27" t="s">
        <v>122</v>
      </c>
      <c r="J63" s="27" t="s">
        <v>103</v>
      </c>
      <c r="K63" s="27" t="s">
        <v>13991</v>
      </c>
      <c r="L63" s="27" t="s">
        <v>13992</v>
      </c>
      <c r="M63" s="27" t="s">
        <v>21</v>
      </c>
      <c r="N63" s="27"/>
      <c r="O63" s="27"/>
      <c r="P63" s="27"/>
      <c r="Q63" s="27"/>
      <c r="R63" s="27"/>
      <c r="S63" s="27"/>
      <c r="T63" s="27"/>
      <c r="U63" s="27"/>
      <c r="V63" s="27"/>
      <c r="W63" s="27"/>
      <c r="X63" s="27"/>
      <c r="Y63" s="27"/>
      <c r="Z63" s="27"/>
      <c r="AA63" s="27"/>
      <c r="AB63" s="27"/>
      <c r="AC63" s="27"/>
    </row>
    <row r="64" ht="23.25" customHeight="1">
      <c r="A64" s="27" t="s">
        <v>13276</v>
      </c>
      <c r="B64" s="27" t="s">
        <v>13993</v>
      </c>
      <c r="C64" s="27" t="s">
        <v>13</v>
      </c>
      <c r="D64" s="27" t="s">
        <v>14</v>
      </c>
      <c r="E64" s="27" t="s">
        <v>58</v>
      </c>
      <c r="F64" s="27" t="str">
        <f t="shared" si="1"/>
        <v>15</v>
      </c>
      <c r="G64" s="27" t="str">
        <f t="shared" si="2"/>
        <v>25</v>
      </c>
      <c r="H64" s="27" t="s">
        <v>39</v>
      </c>
      <c r="I64" s="27" t="s">
        <v>139</v>
      </c>
      <c r="J64" s="27" t="s">
        <v>18</v>
      </c>
      <c r="K64" s="27" t="s">
        <v>13995</v>
      </c>
      <c r="L64" s="27" t="s">
        <v>13996</v>
      </c>
      <c r="M64" s="27" t="s">
        <v>43</v>
      </c>
      <c r="N64" s="27"/>
      <c r="O64" s="27"/>
      <c r="P64" s="27"/>
      <c r="Q64" s="27"/>
      <c r="R64" s="27"/>
      <c r="S64" s="27"/>
      <c r="T64" s="27"/>
      <c r="U64" s="27"/>
      <c r="V64" s="27"/>
      <c r="W64" s="27"/>
      <c r="X64" s="27"/>
      <c r="Y64" s="27"/>
      <c r="Z64" s="27"/>
      <c r="AA64" s="27"/>
      <c r="AB64" s="27"/>
      <c r="AC64" s="27"/>
    </row>
    <row r="65" ht="23.25" customHeight="1">
      <c r="A65" s="27" t="s">
        <v>13997</v>
      </c>
      <c r="B65" s="27" t="s">
        <v>13998</v>
      </c>
      <c r="C65" s="27" t="s">
        <v>13</v>
      </c>
      <c r="D65" s="27" t="s">
        <v>24</v>
      </c>
      <c r="E65" s="27" t="s">
        <v>598</v>
      </c>
      <c r="F65" s="27" t="str">
        <f t="shared" si="1"/>
        <v>8</v>
      </c>
      <c r="G65" s="27" t="str">
        <f t="shared" si="2"/>
        <v>15</v>
      </c>
      <c r="H65" s="27" t="s">
        <v>135</v>
      </c>
      <c r="I65" s="27" t="s">
        <v>15</v>
      </c>
      <c r="J65" s="27" t="s">
        <v>18</v>
      </c>
      <c r="K65" s="27" t="s">
        <v>14005</v>
      </c>
      <c r="L65" s="27" t="s">
        <v>14006</v>
      </c>
      <c r="M65" s="27" t="s">
        <v>21</v>
      </c>
      <c r="N65" s="27"/>
      <c r="O65" s="27"/>
      <c r="P65" s="27"/>
      <c r="Q65" s="27"/>
      <c r="R65" s="27"/>
      <c r="S65" s="27"/>
      <c r="T65" s="27"/>
      <c r="U65" s="27"/>
      <c r="V65" s="27"/>
      <c r="W65" s="27"/>
      <c r="X65" s="27"/>
      <c r="Y65" s="27"/>
      <c r="Z65" s="27"/>
      <c r="AA65" s="27"/>
      <c r="AB65" s="27"/>
      <c r="AC65" s="27"/>
    </row>
    <row r="66" ht="23.25" customHeight="1">
      <c r="A66" s="27" t="s">
        <v>14009</v>
      </c>
      <c r="B66" s="27" t="s">
        <v>14010</v>
      </c>
      <c r="C66" s="27" t="s">
        <v>13</v>
      </c>
      <c r="D66" s="27" t="s">
        <v>14</v>
      </c>
      <c r="E66" s="27" t="s">
        <v>26</v>
      </c>
      <c r="F66" s="27" t="str">
        <f t="shared" si="1"/>
        <v>28</v>
      </c>
      <c r="G66" s="27" t="str">
        <f t="shared" si="2"/>
        <v>40</v>
      </c>
      <c r="H66" s="27" t="s">
        <v>9386</v>
      </c>
      <c r="I66" s="27" t="s">
        <v>15</v>
      </c>
      <c r="J66" s="27" t="s">
        <v>140</v>
      </c>
      <c r="K66" s="27" t="s">
        <v>14012</v>
      </c>
      <c r="L66" s="27" t="s">
        <v>14013</v>
      </c>
      <c r="M66" s="27" t="s">
        <v>21</v>
      </c>
      <c r="N66" s="27"/>
      <c r="O66" s="27"/>
      <c r="P66" s="27"/>
      <c r="Q66" s="27"/>
      <c r="R66" s="27"/>
      <c r="S66" s="27"/>
      <c r="T66" s="27"/>
      <c r="U66" s="27"/>
      <c r="V66" s="27"/>
      <c r="W66" s="27"/>
      <c r="X66" s="27"/>
      <c r="Y66" s="27"/>
      <c r="Z66" s="27"/>
      <c r="AA66" s="27"/>
      <c r="AB66" s="27"/>
      <c r="AC66" s="27"/>
    </row>
    <row r="67" ht="23.25" customHeight="1">
      <c r="A67" s="27" t="s">
        <v>13616</v>
      </c>
      <c r="B67" s="27" t="s">
        <v>14015</v>
      </c>
      <c r="C67" s="27" t="s">
        <v>13</v>
      </c>
      <c r="D67" s="27" t="s">
        <v>156</v>
      </c>
      <c r="E67" s="27" t="s">
        <v>34</v>
      </c>
      <c r="F67" s="27" t="str">
        <f t="shared" si="1"/>
        <v>15</v>
      </c>
      <c r="G67" s="27" t="str">
        <f t="shared" si="2"/>
        <v>30</v>
      </c>
      <c r="H67" s="27" t="s">
        <v>202</v>
      </c>
      <c r="I67" s="27" t="s">
        <v>15</v>
      </c>
      <c r="J67" s="27" t="s">
        <v>140</v>
      </c>
      <c r="K67" s="27" t="s">
        <v>14019</v>
      </c>
      <c r="L67" s="27" t="s">
        <v>14020</v>
      </c>
      <c r="M67" s="27" t="s">
        <v>43</v>
      </c>
      <c r="N67" s="27"/>
      <c r="O67" s="27"/>
      <c r="P67" s="27"/>
      <c r="Q67" s="27"/>
      <c r="R67" s="27"/>
      <c r="S67" s="27"/>
      <c r="T67" s="27"/>
      <c r="U67" s="27"/>
      <c r="V67" s="27"/>
      <c r="W67" s="27"/>
      <c r="X67" s="27"/>
      <c r="Y67" s="27"/>
      <c r="Z67" s="27"/>
      <c r="AA67" s="27"/>
      <c r="AB67" s="27"/>
      <c r="AC67" s="27"/>
    </row>
    <row r="68" ht="23.25" customHeight="1">
      <c r="A68" s="27" t="s">
        <v>13276</v>
      </c>
      <c r="B68" s="27" t="s">
        <v>14024</v>
      </c>
      <c r="C68" s="27" t="s">
        <v>13</v>
      </c>
      <c r="D68" s="27" t="s">
        <v>14</v>
      </c>
      <c r="E68" s="27" t="s">
        <v>58</v>
      </c>
      <c r="F68" s="27" t="str">
        <f t="shared" si="1"/>
        <v>15</v>
      </c>
      <c r="G68" s="27" t="str">
        <f t="shared" si="2"/>
        <v>25</v>
      </c>
      <c r="H68" s="27" t="s">
        <v>39</v>
      </c>
      <c r="I68" s="27" t="s">
        <v>122</v>
      </c>
      <c r="J68" s="27" t="s">
        <v>53</v>
      </c>
      <c r="K68" s="27" t="s">
        <v>14027</v>
      </c>
      <c r="L68" s="27" t="s">
        <v>14029</v>
      </c>
      <c r="M68" s="27" t="s">
        <v>21</v>
      </c>
      <c r="N68" s="27"/>
      <c r="O68" s="27"/>
      <c r="P68" s="27"/>
      <c r="Q68" s="27"/>
      <c r="R68" s="27"/>
      <c r="S68" s="27"/>
      <c r="T68" s="27"/>
      <c r="U68" s="27"/>
      <c r="V68" s="27"/>
      <c r="W68" s="27"/>
      <c r="X68" s="27"/>
      <c r="Y68" s="27"/>
      <c r="Z68" s="27"/>
      <c r="AA68" s="27"/>
      <c r="AB68" s="27"/>
      <c r="AC68" s="27"/>
    </row>
    <row r="69" ht="23.25" customHeight="1">
      <c r="A69" s="27" t="s">
        <v>2324</v>
      </c>
      <c r="B69" s="27" t="s">
        <v>14032</v>
      </c>
      <c r="C69" s="27" t="s">
        <v>13</v>
      </c>
      <c r="D69" s="27" t="s">
        <v>24</v>
      </c>
      <c r="E69" s="27" t="s">
        <v>34</v>
      </c>
      <c r="F69" s="27" t="str">
        <f t="shared" si="1"/>
        <v>25</v>
      </c>
      <c r="G69" s="27" t="str">
        <f t="shared" si="2"/>
        <v>50</v>
      </c>
      <c r="H69" s="27" t="s">
        <v>495</v>
      </c>
      <c r="I69" s="27" t="s">
        <v>15</v>
      </c>
      <c r="J69" s="27" t="s">
        <v>94</v>
      </c>
      <c r="K69" s="27" t="s">
        <v>14037</v>
      </c>
      <c r="L69" s="27" t="s">
        <v>14039</v>
      </c>
      <c r="M69" s="27" t="s">
        <v>62</v>
      </c>
      <c r="N69" s="27"/>
      <c r="O69" s="27"/>
      <c r="P69" s="27"/>
      <c r="Q69" s="27"/>
      <c r="R69" s="27"/>
      <c r="S69" s="27"/>
      <c r="T69" s="27"/>
      <c r="U69" s="27"/>
      <c r="V69" s="27"/>
      <c r="W69" s="27"/>
      <c r="X69" s="27"/>
      <c r="Y69" s="27"/>
      <c r="Z69" s="27"/>
      <c r="AA69" s="27"/>
      <c r="AB69" s="27"/>
      <c r="AC69" s="27"/>
    </row>
    <row r="70" ht="23.25" customHeight="1">
      <c r="A70" s="27" t="s">
        <v>14041</v>
      </c>
      <c r="B70" s="27" t="s">
        <v>14043</v>
      </c>
      <c r="C70" s="27" t="s">
        <v>13</v>
      </c>
      <c r="D70" s="27" t="s">
        <v>156</v>
      </c>
      <c r="E70" s="27" t="s">
        <v>34</v>
      </c>
      <c r="F70" s="27" t="str">
        <f t="shared" si="1"/>
        <v>16</v>
      </c>
      <c r="G70" s="27" t="str">
        <f t="shared" si="2"/>
        <v>30</v>
      </c>
      <c r="H70" s="27" t="s">
        <v>367</v>
      </c>
      <c r="I70" s="27" t="s">
        <v>15</v>
      </c>
      <c r="J70" s="27" t="s">
        <v>94</v>
      </c>
      <c r="K70" s="27" t="s">
        <v>8335</v>
      </c>
      <c r="L70" s="27" t="s">
        <v>14047</v>
      </c>
      <c r="M70" s="27" t="s">
        <v>21</v>
      </c>
      <c r="N70" s="27"/>
      <c r="O70" s="27"/>
      <c r="P70" s="27"/>
      <c r="Q70" s="27"/>
      <c r="R70" s="27"/>
      <c r="S70" s="27"/>
      <c r="T70" s="27"/>
      <c r="U70" s="27"/>
      <c r="V70" s="27"/>
      <c r="W70" s="27"/>
      <c r="X70" s="27"/>
      <c r="Y70" s="27"/>
      <c r="Z70" s="27"/>
      <c r="AA70" s="27"/>
      <c r="AB70" s="27"/>
      <c r="AC70" s="27"/>
    </row>
    <row r="71" ht="23.25" customHeight="1">
      <c r="A71" s="27" t="s">
        <v>2180</v>
      </c>
      <c r="B71" s="27" t="s">
        <v>14048</v>
      </c>
      <c r="C71" s="27" t="s">
        <v>13</v>
      </c>
      <c r="D71" s="27" t="s">
        <v>14</v>
      </c>
      <c r="E71" s="27" t="s">
        <v>58</v>
      </c>
      <c r="F71" s="27" t="str">
        <f t="shared" si="1"/>
        <v>20</v>
      </c>
      <c r="G71" s="27" t="str">
        <f t="shared" si="2"/>
        <v>40</v>
      </c>
      <c r="H71" s="27" t="s">
        <v>208</v>
      </c>
      <c r="I71" s="27" t="s">
        <v>15</v>
      </c>
      <c r="J71" s="27" t="s">
        <v>18</v>
      </c>
      <c r="K71" s="27" t="s">
        <v>14052</v>
      </c>
      <c r="L71" s="27" t="s">
        <v>14054</v>
      </c>
      <c r="M71" s="27" t="s">
        <v>29</v>
      </c>
      <c r="N71" s="27"/>
      <c r="O71" s="27"/>
      <c r="P71" s="27"/>
      <c r="Q71" s="27"/>
      <c r="R71" s="27"/>
      <c r="S71" s="27"/>
      <c r="T71" s="27"/>
      <c r="U71" s="27"/>
      <c r="V71" s="27"/>
      <c r="W71" s="27"/>
      <c r="X71" s="27"/>
      <c r="Y71" s="27"/>
      <c r="Z71" s="27"/>
      <c r="AA71" s="27"/>
      <c r="AB71" s="27"/>
      <c r="AC71" s="27"/>
    </row>
    <row r="72" ht="23.25" customHeight="1">
      <c r="A72" s="27" t="s">
        <v>14057</v>
      </c>
      <c r="B72" s="27" t="s">
        <v>14058</v>
      </c>
      <c r="C72" s="27" t="s">
        <v>13</v>
      </c>
      <c r="D72" s="27" t="s">
        <v>24</v>
      </c>
      <c r="E72" s="27" t="s">
        <v>598</v>
      </c>
      <c r="F72" s="27" t="str">
        <f t="shared" si="1"/>
        <v>6</v>
      </c>
      <c r="G72" s="27" t="str">
        <f t="shared" si="2"/>
        <v>11</v>
      </c>
      <c r="H72" s="27" t="s">
        <v>607</v>
      </c>
      <c r="I72" s="27" t="s">
        <v>15</v>
      </c>
      <c r="J72" s="27" t="s">
        <v>59</v>
      </c>
      <c r="K72" s="27" t="s">
        <v>14060</v>
      </c>
      <c r="L72" s="27" t="s">
        <v>14061</v>
      </c>
      <c r="M72" s="27" t="s">
        <v>29</v>
      </c>
      <c r="N72" s="27"/>
      <c r="O72" s="27"/>
      <c r="P72" s="27"/>
      <c r="Q72" s="27"/>
      <c r="R72" s="27"/>
      <c r="S72" s="27"/>
      <c r="T72" s="27"/>
      <c r="U72" s="27"/>
      <c r="V72" s="27"/>
      <c r="W72" s="27"/>
      <c r="X72" s="27"/>
      <c r="Y72" s="27"/>
      <c r="Z72" s="27"/>
      <c r="AA72" s="27"/>
      <c r="AB72" s="27"/>
      <c r="AC72" s="27"/>
    </row>
    <row r="73" ht="23.25" customHeight="1">
      <c r="A73" s="27" t="s">
        <v>2324</v>
      </c>
      <c r="B73" s="27" t="s">
        <v>1621</v>
      </c>
      <c r="C73" s="27" t="s">
        <v>13</v>
      </c>
      <c r="D73" s="27" t="s">
        <v>24</v>
      </c>
      <c r="E73" s="27" t="s">
        <v>17</v>
      </c>
      <c r="F73" s="27" t="str">
        <f t="shared" si="1"/>
        <v>20</v>
      </c>
      <c r="G73" s="27" t="str">
        <f t="shared" si="2"/>
        <v>40</v>
      </c>
      <c r="H73" s="27" t="s">
        <v>208</v>
      </c>
      <c r="I73" s="27" t="s">
        <v>15</v>
      </c>
      <c r="J73" s="27" t="s">
        <v>94</v>
      </c>
      <c r="K73" s="27" t="s">
        <v>14068</v>
      </c>
      <c r="L73" s="27" t="s">
        <v>14069</v>
      </c>
      <c r="M73" s="27" t="s">
        <v>21</v>
      </c>
      <c r="N73" s="27"/>
      <c r="O73" s="27"/>
      <c r="P73" s="27"/>
      <c r="Q73" s="27"/>
      <c r="R73" s="27"/>
      <c r="S73" s="27"/>
      <c r="T73" s="27"/>
      <c r="U73" s="27"/>
      <c r="V73" s="27"/>
      <c r="W73" s="27"/>
      <c r="X73" s="27"/>
      <c r="Y73" s="27"/>
      <c r="Z73" s="27"/>
      <c r="AA73" s="27"/>
      <c r="AB73" s="27"/>
      <c r="AC73" s="27"/>
    </row>
    <row r="74" ht="23.25" customHeight="1">
      <c r="A74" s="27" t="s">
        <v>14072</v>
      </c>
      <c r="B74" s="27" t="s">
        <v>14074</v>
      </c>
      <c r="C74" s="27" t="s">
        <v>13</v>
      </c>
      <c r="D74" s="27" t="s">
        <v>24</v>
      </c>
      <c r="E74" s="27" t="s">
        <v>34</v>
      </c>
      <c r="F74" s="27" t="str">
        <f t="shared" si="1"/>
        <v>20</v>
      </c>
      <c r="G74" s="27" t="str">
        <f t="shared" si="2"/>
        <v>40</v>
      </c>
      <c r="H74" s="27" t="s">
        <v>208</v>
      </c>
      <c r="I74" s="27" t="s">
        <v>15</v>
      </c>
      <c r="J74" s="27" t="s">
        <v>94</v>
      </c>
      <c r="K74" s="27" t="s">
        <v>7926</v>
      </c>
      <c r="L74" s="27" t="s">
        <v>14078</v>
      </c>
      <c r="M74" s="27" t="s">
        <v>62</v>
      </c>
      <c r="N74" s="27"/>
      <c r="O74" s="27"/>
      <c r="P74" s="27"/>
      <c r="Q74" s="27"/>
      <c r="R74" s="27"/>
      <c r="S74" s="27"/>
      <c r="T74" s="27"/>
      <c r="U74" s="27"/>
      <c r="V74" s="27"/>
      <c r="W74" s="27"/>
      <c r="X74" s="27"/>
      <c r="Y74" s="27"/>
      <c r="Z74" s="27"/>
      <c r="AA74" s="27"/>
      <c r="AB74" s="27"/>
      <c r="AC74" s="27"/>
    </row>
    <row r="75" ht="23.25" customHeight="1">
      <c r="A75" s="27" t="s">
        <v>2324</v>
      </c>
      <c r="B75" s="27" t="s">
        <v>8786</v>
      </c>
      <c r="C75" s="27" t="s">
        <v>13</v>
      </c>
      <c r="D75" s="27" t="s">
        <v>14</v>
      </c>
      <c r="E75" s="27" t="s">
        <v>58</v>
      </c>
      <c r="F75" s="27" t="str">
        <f t="shared" si="1"/>
        <v>20</v>
      </c>
      <c r="G75" s="27" t="str">
        <f t="shared" si="2"/>
        <v>40</v>
      </c>
      <c r="H75" s="27" t="s">
        <v>208</v>
      </c>
      <c r="I75" s="27" t="s">
        <v>15</v>
      </c>
      <c r="J75" s="27" t="s">
        <v>284</v>
      </c>
      <c r="K75" s="27" t="s">
        <v>8787</v>
      </c>
      <c r="L75" s="27" t="s">
        <v>14081</v>
      </c>
      <c r="M75" s="27" t="s">
        <v>21</v>
      </c>
      <c r="N75" s="27"/>
      <c r="O75" s="27"/>
      <c r="P75" s="27"/>
      <c r="Q75" s="27"/>
      <c r="R75" s="27"/>
      <c r="S75" s="27"/>
      <c r="T75" s="27"/>
      <c r="U75" s="27"/>
      <c r="V75" s="27"/>
      <c r="W75" s="27"/>
      <c r="X75" s="27"/>
      <c r="Y75" s="27"/>
      <c r="Z75" s="27"/>
      <c r="AA75" s="27"/>
      <c r="AB75" s="27"/>
      <c r="AC75" s="27"/>
    </row>
    <row r="76" ht="23.25" customHeight="1">
      <c r="A76" s="27" t="s">
        <v>14085</v>
      </c>
      <c r="B76" s="27" t="s">
        <v>14086</v>
      </c>
      <c r="C76" s="27" t="s">
        <v>13</v>
      </c>
      <c r="D76" s="27" t="s">
        <v>14</v>
      </c>
      <c r="E76" s="27" t="s">
        <v>34</v>
      </c>
      <c r="F76" s="27" t="str">
        <f t="shared" si="1"/>
        <v>15</v>
      </c>
      <c r="G76" s="27" t="str">
        <f t="shared" si="2"/>
        <v>30</v>
      </c>
      <c r="H76" s="27" t="s">
        <v>202</v>
      </c>
      <c r="I76" s="27" t="s">
        <v>15</v>
      </c>
      <c r="J76" s="27" t="s">
        <v>94</v>
      </c>
      <c r="K76" s="27" t="s">
        <v>4728</v>
      </c>
      <c r="L76" s="27" t="s">
        <v>14087</v>
      </c>
      <c r="M76" s="27" t="s">
        <v>37</v>
      </c>
      <c r="N76" s="27"/>
      <c r="O76" s="27"/>
      <c r="P76" s="27"/>
      <c r="Q76" s="27"/>
      <c r="R76" s="27"/>
      <c r="S76" s="27"/>
      <c r="T76" s="27"/>
      <c r="U76" s="27"/>
      <c r="V76" s="27"/>
      <c r="W76" s="27"/>
      <c r="X76" s="27"/>
      <c r="Y76" s="27"/>
      <c r="Z76" s="27"/>
      <c r="AA76" s="27"/>
      <c r="AB76" s="27"/>
      <c r="AC76" s="27"/>
    </row>
    <row r="77" ht="23.25" customHeight="1">
      <c r="A77" s="27" t="s">
        <v>2224</v>
      </c>
      <c r="B77" s="27" t="s">
        <v>14092</v>
      </c>
      <c r="C77" s="27" t="s">
        <v>13</v>
      </c>
      <c r="D77" s="27" t="s">
        <v>14</v>
      </c>
      <c r="E77" s="27" t="s">
        <v>17</v>
      </c>
      <c r="F77" s="27" t="str">
        <f t="shared" si="1"/>
        <v>11</v>
      </c>
      <c r="G77" s="27" t="str">
        <f t="shared" si="2"/>
        <v>18</v>
      </c>
      <c r="H77" s="27" t="s">
        <v>394</v>
      </c>
      <c r="I77" s="27" t="s">
        <v>15</v>
      </c>
      <c r="J77" s="27" t="s">
        <v>14095</v>
      </c>
      <c r="K77" s="27" t="s">
        <v>13530</v>
      </c>
      <c r="L77" s="27" t="s">
        <v>14096</v>
      </c>
      <c r="M77" s="27" t="s">
        <v>240</v>
      </c>
      <c r="N77" s="27"/>
      <c r="O77" s="27"/>
      <c r="P77" s="27"/>
      <c r="Q77" s="27"/>
      <c r="R77" s="27"/>
      <c r="S77" s="27"/>
      <c r="T77" s="27"/>
      <c r="U77" s="27"/>
      <c r="V77" s="27"/>
      <c r="W77" s="27"/>
      <c r="X77" s="27"/>
      <c r="Y77" s="27"/>
      <c r="Z77" s="27"/>
      <c r="AA77" s="27"/>
      <c r="AB77" s="27"/>
      <c r="AC77" s="27"/>
    </row>
    <row r="78" ht="23.25" customHeight="1">
      <c r="A78" s="27" t="s">
        <v>14102</v>
      </c>
      <c r="B78" s="27" t="s">
        <v>14103</v>
      </c>
      <c r="C78" s="27" t="s">
        <v>13</v>
      </c>
      <c r="D78" s="27" t="s">
        <v>156</v>
      </c>
      <c r="E78" s="27" t="s">
        <v>17</v>
      </c>
      <c r="F78" s="27" t="str">
        <f t="shared" si="1"/>
        <v>15</v>
      </c>
      <c r="G78" s="27" t="str">
        <f t="shared" si="2"/>
        <v>25</v>
      </c>
      <c r="H78" s="27" t="s">
        <v>39</v>
      </c>
      <c r="I78" s="27" t="s">
        <v>15</v>
      </c>
      <c r="J78" s="27" t="s">
        <v>574</v>
      </c>
      <c r="K78" s="27" t="s">
        <v>14105</v>
      </c>
      <c r="L78" s="27" t="s">
        <v>14107</v>
      </c>
      <c r="M78" s="27" t="s">
        <v>37</v>
      </c>
      <c r="N78" s="27"/>
      <c r="O78" s="27"/>
      <c r="P78" s="27"/>
      <c r="Q78" s="27"/>
      <c r="R78" s="27"/>
      <c r="S78" s="27"/>
      <c r="T78" s="27"/>
      <c r="U78" s="27"/>
      <c r="V78" s="27"/>
      <c r="W78" s="27"/>
      <c r="X78" s="27"/>
      <c r="Y78" s="27"/>
      <c r="Z78" s="27"/>
      <c r="AA78" s="27"/>
      <c r="AB78" s="27"/>
      <c r="AC78" s="27"/>
    </row>
    <row r="79" ht="23.25" customHeight="1">
      <c r="A79" s="27" t="s">
        <v>14110</v>
      </c>
      <c r="B79" s="27" t="s">
        <v>14111</v>
      </c>
      <c r="C79" s="27" t="s">
        <v>13</v>
      </c>
      <c r="D79" s="27" t="s">
        <v>156</v>
      </c>
      <c r="E79" s="27" t="s">
        <v>58</v>
      </c>
      <c r="F79" s="27" t="str">
        <f t="shared" si="1"/>
        <v>4</v>
      </c>
      <c r="G79" s="27" t="str">
        <f t="shared" si="2"/>
        <v>5</v>
      </c>
      <c r="H79" s="27" t="s">
        <v>1085</v>
      </c>
      <c r="I79" s="27" t="s">
        <v>15</v>
      </c>
      <c r="J79" s="27" t="s">
        <v>90</v>
      </c>
      <c r="K79" s="27" t="s">
        <v>14115</v>
      </c>
      <c r="L79" s="27" t="s">
        <v>14116</v>
      </c>
      <c r="M79" s="27" t="s">
        <v>43</v>
      </c>
      <c r="N79" s="27"/>
      <c r="O79" s="27"/>
      <c r="P79" s="27"/>
      <c r="Q79" s="27"/>
      <c r="R79" s="27"/>
      <c r="S79" s="27"/>
      <c r="T79" s="27"/>
      <c r="U79" s="27"/>
      <c r="V79" s="27"/>
      <c r="W79" s="27"/>
      <c r="X79" s="27"/>
      <c r="Y79" s="27"/>
      <c r="Z79" s="27"/>
      <c r="AA79" s="27"/>
      <c r="AB79" s="27"/>
      <c r="AC79" s="27"/>
    </row>
    <row r="80" ht="23.25" customHeight="1">
      <c r="A80" s="27" t="s">
        <v>8625</v>
      </c>
      <c r="B80" s="27" t="s">
        <v>14117</v>
      </c>
      <c r="C80" s="27" t="s">
        <v>13</v>
      </c>
      <c r="D80" s="27" t="s">
        <v>14</v>
      </c>
      <c r="E80" s="27" t="s">
        <v>34</v>
      </c>
      <c r="F80" s="27" t="str">
        <f t="shared" si="1"/>
        <v>15</v>
      </c>
      <c r="G80" s="27" t="str">
        <f t="shared" si="2"/>
        <v>30</v>
      </c>
      <c r="H80" s="27" t="s">
        <v>202</v>
      </c>
      <c r="I80" s="27" t="s">
        <v>15</v>
      </c>
      <c r="J80" s="27" t="s">
        <v>108</v>
      </c>
      <c r="K80" s="27" t="s">
        <v>14120</v>
      </c>
      <c r="L80" s="27" t="s">
        <v>14121</v>
      </c>
      <c r="M80" s="27" t="s">
        <v>37</v>
      </c>
      <c r="N80" s="27"/>
      <c r="O80" s="27"/>
      <c r="P80" s="27"/>
      <c r="Q80" s="27"/>
      <c r="R80" s="27"/>
      <c r="S80" s="27"/>
      <c r="T80" s="27"/>
      <c r="U80" s="27"/>
      <c r="V80" s="27"/>
      <c r="W80" s="27"/>
      <c r="X80" s="27"/>
      <c r="Y80" s="27"/>
      <c r="Z80" s="27"/>
      <c r="AA80" s="27"/>
      <c r="AB80" s="27"/>
      <c r="AC80" s="27"/>
    </row>
    <row r="81" ht="23.25" customHeight="1">
      <c r="A81" s="27" t="s">
        <v>2869</v>
      </c>
      <c r="B81" s="27" t="s">
        <v>14123</v>
      </c>
      <c r="C81" s="27" t="s">
        <v>13</v>
      </c>
      <c r="D81" s="27" t="s">
        <v>24</v>
      </c>
      <c r="E81" s="27" t="s">
        <v>34</v>
      </c>
      <c r="F81" s="27" t="str">
        <f t="shared" si="1"/>
        <v>20</v>
      </c>
      <c r="G81" s="27" t="str">
        <f t="shared" si="2"/>
        <v>40</v>
      </c>
      <c r="H81" s="27" t="s">
        <v>208</v>
      </c>
      <c r="I81" s="27" t="s">
        <v>15</v>
      </c>
      <c r="J81" s="27" t="s">
        <v>14126</v>
      </c>
      <c r="K81" s="27" t="s">
        <v>14127</v>
      </c>
      <c r="L81" s="27" t="s">
        <v>14128</v>
      </c>
      <c r="M81" s="27" t="s">
        <v>94</v>
      </c>
      <c r="N81" s="27"/>
      <c r="O81" s="27"/>
      <c r="P81" s="27"/>
      <c r="Q81" s="27"/>
      <c r="R81" s="27"/>
      <c r="S81" s="27"/>
      <c r="T81" s="27"/>
      <c r="U81" s="27"/>
      <c r="V81" s="27"/>
      <c r="W81" s="27"/>
      <c r="X81" s="27"/>
      <c r="Y81" s="27"/>
      <c r="Z81" s="27"/>
      <c r="AA81" s="27"/>
      <c r="AB81" s="27"/>
      <c r="AC81" s="27"/>
    </row>
    <row r="82" ht="23.25" customHeight="1">
      <c r="A82" s="27" t="s">
        <v>1830</v>
      </c>
      <c r="B82" s="27" t="s">
        <v>14130</v>
      </c>
      <c r="C82" s="27" t="s">
        <v>13</v>
      </c>
      <c r="D82" s="27" t="s">
        <v>24</v>
      </c>
      <c r="E82" s="27" t="s">
        <v>58</v>
      </c>
      <c r="F82" s="27" t="str">
        <f t="shared" si="1"/>
        <v>14</v>
      </c>
      <c r="G82" s="27" t="str">
        <f t="shared" si="2"/>
        <v>28</v>
      </c>
      <c r="H82" s="27" t="s">
        <v>1141</v>
      </c>
      <c r="I82" s="27" t="s">
        <v>139</v>
      </c>
      <c r="J82" s="27" t="s">
        <v>140</v>
      </c>
      <c r="K82" s="27" t="s">
        <v>14133</v>
      </c>
      <c r="L82" s="27" t="s">
        <v>14134</v>
      </c>
      <c r="M82" s="27" t="s">
        <v>21</v>
      </c>
      <c r="N82" s="27"/>
      <c r="O82" s="27"/>
      <c r="P82" s="27"/>
      <c r="Q82" s="27"/>
      <c r="R82" s="27"/>
      <c r="S82" s="27"/>
      <c r="T82" s="27"/>
      <c r="U82" s="27"/>
      <c r="V82" s="27"/>
      <c r="W82" s="27"/>
      <c r="X82" s="27"/>
      <c r="Y82" s="27"/>
      <c r="Z82" s="27"/>
      <c r="AA82" s="27"/>
      <c r="AB82" s="27"/>
      <c r="AC82" s="27"/>
    </row>
    <row r="83" ht="23.25" customHeight="1">
      <c r="A83" s="27" t="s">
        <v>2233</v>
      </c>
      <c r="B83" s="27" t="s">
        <v>14139</v>
      </c>
      <c r="C83" s="27" t="s">
        <v>13</v>
      </c>
      <c r="D83" s="27" t="s">
        <v>14</v>
      </c>
      <c r="E83" s="27" t="s">
        <v>58</v>
      </c>
      <c r="F83" s="27" t="str">
        <f t="shared" si="1"/>
        <v>10</v>
      </c>
      <c r="G83" s="27" t="str">
        <f t="shared" si="2"/>
        <v>20</v>
      </c>
      <c r="H83" s="27" t="s">
        <v>93</v>
      </c>
      <c r="I83" s="27" t="s">
        <v>15</v>
      </c>
      <c r="J83" s="27" t="s">
        <v>1043</v>
      </c>
      <c r="K83" s="27" t="s">
        <v>7011</v>
      </c>
      <c r="L83" s="27" t="s">
        <v>14142</v>
      </c>
      <c r="M83" s="27" t="s">
        <v>43</v>
      </c>
      <c r="N83" s="27"/>
      <c r="O83" s="27"/>
      <c r="P83" s="27"/>
      <c r="Q83" s="27"/>
      <c r="R83" s="27"/>
      <c r="S83" s="27"/>
      <c r="T83" s="27"/>
      <c r="U83" s="27"/>
      <c r="V83" s="27"/>
      <c r="W83" s="27"/>
      <c r="X83" s="27"/>
      <c r="Y83" s="27"/>
      <c r="Z83" s="27"/>
      <c r="AA83" s="27"/>
      <c r="AB83" s="27"/>
      <c r="AC83" s="27"/>
    </row>
    <row r="84" ht="23.25" customHeight="1">
      <c r="A84" s="27" t="s">
        <v>14143</v>
      </c>
      <c r="B84" s="27" t="s">
        <v>14145</v>
      </c>
      <c r="C84" s="27" t="s">
        <v>13</v>
      </c>
      <c r="D84" s="27" t="s">
        <v>76</v>
      </c>
      <c r="E84" s="27" t="s">
        <v>34</v>
      </c>
      <c r="F84" s="27" t="str">
        <f t="shared" si="1"/>
        <v>16</v>
      </c>
      <c r="G84" s="27" t="str">
        <f t="shared" si="2"/>
        <v>25</v>
      </c>
      <c r="H84" s="27" t="s">
        <v>748</v>
      </c>
      <c r="I84" s="27" t="s">
        <v>15</v>
      </c>
      <c r="J84" s="27" t="s">
        <v>94</v>
      </c>
      <c r="K84" s="27" t="s">
        <v>4728</v>
      </c>
      <c r="L84" s="27" t="s">
        <v>14146</v>
      </c>
      <c r="M84" s="27" t="s">
        <v>37</v>
      </c>
      <c r="N84" s="27"/>
      <c r="O84" s="27"/>
      <c r="P84" s="27"/>
      <c r="Q84" s="27"/>
      <c r="R84" s="27"/>
      <c r="S84" s="27"/>
      <c r="T84" s="27"/>
      <c r="U84" s="27"/>
      <c r="V84" s="27"/>
      <c r="W84" s="27"/>
      <c r="X84" s="27"/>
      <c r="Y84" s="27"/>
      <c r="Z84" s="27"/>
      <c r="AA84" s="27"/>
      <c r="AB84" s="27"/>
      <c r="AC84" s="27"/>
    </row>
    <row r="85" ht="23.25" customHeight="1">
      <c r="A85" s="27" t="s">
        <v>14148</v>
      </c>
      <c r="B85" s="27" t="s">
        <v>14149</v>
      </c>
      <c r="C85" s="27" t="s">
        <v>13</v>
      </c>
      <c r="D85" s="27" t="s">
        <v>24</v>
      </c>
      <c r="E85" s="27" t="s">
        <v>34</v>
      </c>
      <c r="F85" s="27" t="str">
        <f t="shared" si="1"/>
        <v>20</v>
      </c>
      <c r="G85" s="27" t="str">
        <f t="shared" si="2"/>
        <v>40</v>
      </c>
      <c r="H85" s="27" t="s">
        <v>208</v>
      </c>
      <c r="I85" s="27" t="s">
        <v>15</v>
      </c>
      <c r="J85" s="27" t="s">
        <v>1214</v>
      </c>
      <c r="K85" s="27" t="s">
        <v>7560</v>
      </c>
      <c r="L85" s="27" t="s">
        <v>14153</v>
      </c>
      <c r="M85" s="27" t="s">
        <v>37</v>
      </c>
      <c r="N85" s="27"/>
      <c r="O85" s="27"/>
      <c r="P85" s="27"/>
      <c r="Q85" s="27"/>
      <c r="R85" s="27"/>
      <c r="S85" s="27"/>
      <c r="T85" s="27"/>
      <c r="U85" s="27"/>
      <c r="V85" s="27"/>
      <c r="W85" s="27"/>
      <c r="X85" s="27"/>
      <c r="Y85" s="27"/>
      <c r="Z85" s="27"/>
      <c r="AA85" s="27"/>
      <c r="AB85" s="27"/>
      <c r="AC85" s="27"/>
    </row>
    <row r="86" ht="23.25" customHeight="1">
      <c r="A86" s="27" t="s">
        <v>14155</v>
      </c>
      <c r="B86" s="27" t="s">
        <v>14157</v>
      </c>
      <c r="C86" s="27" t="s">
        <v>13</v>
      </c>
      <c r="D86" s="27" t="s">
        <v>24</v>
      </c>
      <c r="E86" s="27" t="s">
        <v>17</v>
      </c>
      <c r="F86" s="27" t="str">
        <f t="shared" si="1"/>
        <v>20</v>
      </c>
      <c r="G86" s="27" t="str">
        <f t="shared" si="2"/>
        <v>30</v>
      </c>
      <c r="H86" s="27" t="s">
        <v>234</v>
      </c>
      <c r="I86" s="27" t="s">
        <v>15</v>
      </c>
      <c r="J86" s="27" t="s">
        <v>124</v>
      </c>
      <c r="K86" s="27" t="s">
        <v>2750</v>
      </c>
      <c r="L86" s="27" t="s">
        <v>14162</v>
      </c>
      <c r="M86" s="27" t="s">
        <v>37</v>
      </c>
      <c r="N86" s="27"/>
      <c r="O86" s="27"/>
      <c r="P86" s="27"/>
      <c r="Q86" s="27"/>
      <c r="R86" s="27"/>
      <c r="S86" s="27"/>
      <c r="T86" s="27"/>
      <c r="U86" s="27"/>
      <c r="V86" s="27"/>
      <c r="W86" s="27"/>
      <c r="X86" s="27"/>
      <c r="Y86" s="27"/>
      <c r="Z86" s="27"/>
      <c r="AA86" s="27"/>
      <c r="AB86" s="27"/>
      <c r="AC86" s="27"/>
    </row>
    <row r="87" ht="23.25" customHeight="1">
      <c r="A87" s="27" t="s">
        <v>14143</v>
      </c>
      <c r="B87" s="27" t="s">
        <v>7647</v>
      </c>
      <c r="C87" s="27" t="s">
        <v>13</v>
      </c>
      <c r="D87" s="27" t="s">
        <v>14</v>
      </c>
      <c r="E87" s="27" t="s">
        <v>34</v>
      </c>
      <c r="F87" s="27" t="str">
        <f t="shared" si="1"/>
        <v>15</v>
      </c>
      <c r="G87" s="27" t="str">
        <f t="shared" si="2"/>
        <v>30</v>
      </c>
      <c r="H87" s="27" t="s">
        <v>202</v>
      </c>
      <c r="I87" s="27" t="s">
        <v>15</v>
      </c>
      <c r="J87" s="27" t="s">
        <v>94</v>
      </c>
      <c r="K87" s="27" t="s">
        <v>4728</v>
      </c>
      <c r="L87" s="27" t="s">
        <v>14165</v>
      </c>
      <c r="M87" s="27" t="s">
        <v>37</v>
      </c>
      <c r="N87" s="27"/>
      <c r="O87" s="27"/>
      <c r="P87" s="27"/>
      <c r="Q87" s="27"/>
      <c r="R87" s="27"/>
      <c r="S87" s="27"/>
      <c r="T87" s="27"/>
      <c r="U87" s="27"/>
      <c r="V87" s="27"/>
      <c r="W87" s="27"/>
      <c r="X87" s="27"/>
      <c r="Y87" s="27"/>
      <c r="Z87" s="27"/>
      <c r="AA87" s="27"/>
      <c r="AB87" s="27"/>
      <c r="AC87" s="27"/>
    </row>
    <row r="88" ht="23.25" customHeight="1">
      <c r="A88" s="27" t="s">
        <v>14168</v>
      </c>
      <c r="B88" s="27" t="s">
        <v>14169</v>
      </c>
      <c r="C88" s="27" t="s">
        <v>13</v>
      </c>
      <c r="D88" s="27" t="s">
        <v>24</v>
      </c>
      <c r="E88" s="27" t="s">
        <v>58</v>
      </c>
      <c r="F88" s="27" t="str">
        <f t="shared" si="1"/>
        <v>8</v>
      </c>
      <c r="G88" s="27" t="str">
        <f t="shared" si="2"/>
        <v>16</v>
      </c>
      <c r="H88" s="27" t="s">
        <v>89</v>
      </c>
      <c r="I88" s="27" t="s">
        <v>139</v>
      </c>
      <c r="J88" s="27" t="s">
        <v>18</v>
      </c>
      <c r="K88" s="27" t="s">
        <v>14172</v>
      </c>
      <c r="L88" s="27" t="s">
        <v>14174</v>
      </c>
      <c r="M88" s="27" t="s">
        <v>21</v>
      </c>
      <c r="N88" s="27"/>
      <c r="O88" s="27"/>
      <c r="P88" s="27"/>
      <c r="Q88" s="27"/>
      <c r="R88" s="27"/>
      <c r="S88" s="27"/>
      <c r="T88" s="27"/>
      <c r="U88" s="27"/>
      <c r="V88" s="27"/>
      <c r="W88" s="27"/>
      <c r="X88" s="27"/>
      <c r="Y88" s="27"/>
      <c r="Z88" s="27"/>
      <c r="AA88" s="27"/>
      <c r="AB88" s="27"/>
      <c r="AC88" s="27"/>
    </row>
    <row r="89" ht="23.25" customHeight="1">
      <c r="A89" s="27" t="s">
        <v>2743</v>
      </c>
      <c r="B89" s="27" t="s">
        <v>14177</v>
      </c>
      <c r="C89" s="27" t="s">
        <v>13</v>
      </c>
      <c r="D89" s="27" t="s">
        <v>24</v>
      </c>
      <c r="E89" s="27" t="s">
        <v>34</v>
      </c>
      <c r="F89" s="27" t="str">
        <f t="shared" si="1"/>
        <v>20</v>
      </c>
      <c r="G89" s="27" t="str">
        <f t="shared" si="2"/>
        <v>30</v>
      </c>
      <c r="H89" s="27" t="s">
        <v>234</v>
      </c>
      <c r="I89" s="27" t="s">
        <v>244</v>
      </c>
      <c r="J89" s="27" t="s">
        <v>14181</v>
      </c>
      <c r="K89" s="27" t="s">
        <v>14183</v>
      </c>
      <c r="L89" s="27" t="s">
        <v>14184</v>
      </c>
      <c r="M89" s="27" t="s">
        <v>140</v>
      </c>
      <c r="N89" s="27"/>
      <c r="O89" s="27"/>
      <c r="P89" s="27"/>
      <c r="Q89" s="27"/>
      <c r="R89" s="27"/>
      <c r="S89" s="27"/>
      <c r="T89" s="27"/>
      <c r="U89" s="27"/>
      <c r="V89" s="27"/>
      <c r="W89" s="27"/>
      <c r="X89" s="27"/>
      <c r="Y89" s="27"/>
      <c r="Z89" s="27"/>
      <c r="AA89" s="27"/>
      <c r="AB89" s="27"/>
      <c r="AC89" s="27"/>
    </row>
    <row r="90" ht="23.25" customHeight="1">
      <c r="A90" s="27" t="s">
        <v>14185</v>
      </c>
      <c r="B90" s="27" t="s">
        <v>14187</v>
      </c>
      <c r="C90" s="27" t="s">
        <v>1415</v>
      </c>
      <c r="D90" s="27" t="s">
        <v>1660</v>
      </c>
      <c r="E90" s="27" t="s">
        <v>17</v>
      </c>
      <c r="F90" s="27" t="str">
        <f t="shared" si="1"/>
        <v>10</v>
      </c>
      <c r="G90" s="27" t="str">
        <f t="shared" si="2"/>
        <v>15</v>
      </c>
      <c r="H90" s="27" t="s">
        <v>16</v>
      </c>
      <c r="I90" s="27" t="s">
        <v>15</v>
      </c>
      <c r="J90" s="27" t="s">
        <v>18</v>
      </c>
      <c r="K90" s="27" t="s">
        <v>10120</v>
      </c>
      <c r="L90" s="27" t="s">
        <v>14191</v>
      </c>
      <c r="M90" s="27" t="s">
        <v>21</v>
      </c>
      <c r="N90" s="27"/>
      <c r="O90" s="27"/>
      <c r="P90" s="27"/>
      <c r="Q90" s="27"/>
      <c r="R90" s="27"/>
      <c r="S90" s="27"/>
      <c r="T90" s="27"/>
      <c r="U90" s="27"/>
      <c r="V90" s="27"/>
      <c r="W90" s="27"/>
      <c r="X90" s="27"/>
      <c r="Y90" s="27"/>
      <c r="Z90" s="27"/>
      <c r="AA90" s="27"/>
      <c r="AB90" s="27"/>
      <c r="AC90" s="27"/>
    </row>
    <row r="91" ht="23.25" customHeight="1">
      <c r="A91" s="27" t="s">
        <v>14193</v>
      </c>
      <c r="B91" s="27" t="s">
        <v>14194</v>
      </c>
      <c r="C91" s="27" t="s">
        <v>1415</v>
      </c>
      <c r="D91" s="27" t="s">
        <v>1660</v>
      </c>
      <c r="E91" s="27" t="s">
        <v>34</v>
      </c>
      <c r="F91" s="27" t="str">
        <f t="shared" si="1"/>
        <v>22</v>
      </c>
      <c r="G91" s="27" t="str">
        <f t="shared" si="2"/>
        <v>28</v>
      </c>
      <c r="H91" s="27" t="s">
        <v>14197</v>
      </c>
      <c r="I91" s="27" t="s">
        <v>15</v>
      </c>
      <c r="J91" s="27" t="s">
        <v>94</v>
      </c>
      <c r="K91" s="27" t="s">
        <v>10060</v>
      </c>
      <c r="L91" s="27" t="s">
        <v>14198</v>
      </c>
      <c r="M91" s="27" t="s">
        <v>62</v>
      </c>
      <c r="N91" s="27"/>
      <c r="O91" s="27"/>
      <c r="P91" s="27"/>
      <c r="Q91" s="27"/>
      <c r="R91" s="27"/>
      <c r="S91" s="27"/>
      <c r="T91" s="27"/>
      <c r="U91" s="27"/>
      <c r="V91" s="27"/>
      <c r="W91" s="27"/>
      <c r="X91" s="27"/>
      <c r="Y91" s="27"/>
      <c r="Z91" s="27"/>
      <c r="AA91" s="27"/>
      <c r="AB91" s="27"/>
      <c r="AC91" s="27"/>
    </row>
    <row r="92" ht="23.25" customHeight="1">
      <c r="A92" s="27" t="s">
        <v>13332</v>
      </c>
      <c r="B92" s="27" t="s">
        <v>14201</v>
      </c>
      <c r="C92" s="27" t="s">
        <v>1415</v>
      </c>
      <c r="D92" s="27" t="s">
        <v>1660</v>
      </c>
      <c r="E92" s="27" t="s">
        <v>34</v>
      </c>
      <c r="F92" s="27" t="str">
        <f t="shared" si="1"/>
        <v>25</v>
      </c>
      <c r="G92" s="27" t="str">
        <f t="shared" si="2"/>
        <v>30</v>
      </c>
      <c r="H92" s="27" t="s">
        <v>1217</v>
      </c>
      <c r="I92" s="27" t="s">
        <v>15</v>
      </c>
      <c r="J92" s="27" t="s">
        <v>94</v>
      </c>
      <c r="K92" s="27" t="s">
        <v>10060</v>
      </c>
      <c r="L92" s="27" t="s">
        <v>14198</v>
      </c>
      <c r="M92" s="27" t="s">
        <v>62</v>
      </c>
      <c r="N92" s="27"/>
      <c r="O92" s="27"/>
      <c r="P92" s="27"/>
      <c r="Q92" s="27"/>
      <c r="R92" s="27"/>
      <c r="S92" s="27"/>
      <c r="T92" s="27"/>
      <c r="U92" s="27"/>
      <c r="V92" s="27"/>
      <c r="W92" s="27"/>
      <c r="X92" s="27"/>
      <c r="Y92" s="27"/>
      <c r="Z92" s="27"/>
      <c r="AA92" s="27"/>
      <c r="AB92" s="27"/>
      <c r="AC92" s="27"/>
    </row>
    <row r="93" ht="23.25" customHeight="1">
      <c r="A93" s="27" t="s">
        <v>13592</v>
      </c>
      <c r="B93" s="27" t="s">
        <v>14206</v>
      </c>
      <c r="C93" s="27" t="s">
        <v>1415</v>
      </c>
      <c r="D93" s="27" t="s">
        <v>1465</v>
      </c>
      <c r="E93" s="27" t="s">
        <v>34</v>
      </c>
      <c r="F93" s="27" t="str">
        <f t="shared" si="1"/>
        <v>15</v>
      </c>
      <c r="G93" s="27" t="str">
        <f t="shared" si="2"/>
        <v>20</v>
      </c>
      <c r="H93" s="27" t="s">
        <v>70</v>
      </c>
      <c r="I93" s="27" t="s">
        <v>139</v>
      </c>
      <c r="J93" s="27" t="s">
        <v>124</v>
      </c>
      <c r="K93" s="27" t="s">
        <v>854</v>
      </c>
      <c r="L93" s="27" t="s">
        <v>14211</v>
      </c>
      <c r="M93" s="27" t="s">
        <v>21</v>
      </c>
      <c r="N93" s="27"/>
      <c r="O93" s="27"/>
      <c r="P93" s="27"/>
      <c r="Q93" s="27"/>
      <c r="R93" s="27"/>
      <c r="S93" s="27"/>
      <c r="T93" s="27"/>
      <c r="U93" s="27"/>
      <c r="V93" s="27"/>
      <c r="W93" s="27"/>
      <c r="X93" s="27"/>
      <c r="Y93" s="27"/>
      <c r="Z93" s="27"/>
      <c r="AA93" s="27"/>
      <c r="AB93" s="27"/>
      <c r="AC93" s="27"/>
    </row>
    <row r="94" ht="23.25" customHeight="1">
      <c r="A94" s="27" t="s">
        <v>13332</v>
      </c>
      <c r="B94" s="27" t="s">
        <v>14214</v>
      </c>
      <c r="C94" s="27" t="s">
        <v>1415</v>
      </c>
      <c r="D94" s="27" t="s">
        <v>1465</v>
      </c>
      <c r="E94" s="27" t="s">
        <v>26</v>
      </c>
      <c r="F94" s="27" t="str">
        <f t="shared" si="1"/>
        <v>25</v>
      </c>
      <c r="G94" s="27" t="str">
        <f t="shared" si="2"/>
        <v>35</v>
      </c>
      <c r="H94" s="27" t="s">
        <v>253</v>
      </c>
      <c r="I94" s="27" t="s">
        <v>15</v>
      </c>
      <c r="J94" s="27" t="s">
        <v>18</v>
      </c>
      <c r="K94" s="27" t="s">
        <v>10476</v>
      </c>
      <c r="L94" s="27" t="s">
        <v>14219</v>
      </c>
      <c r="M94" s="27" t="s">
        <v>29</v>
      </c>
      <c r="N94" s="27"/>
      <c r="O94" s="27"/>
      <c r="P94" s="27"/>
      <c r="Q94" s="27"/>
      <c r="R94" s="27"/>
      <c r="S94" s="27"/>
      <c r="T94" s="27"/>
      <c r="U94" s="27"/>
      <c r="V94" s="27"/>
      <c r="W94" s="27"/>
      <c r="X94" s="27"/>
      <c r="Y94" s="27"/>
      <c r="Z94" s="27"/>
      <c r="AA94" s="27"/>
      <c r="AB94" s="27"/>
      <c r="AC94" s="27"/>
    </row>
    <row r="95" ht="23.25" customHeight="1">
      <c r="A95" s="27" t="s">
        <v>14222</v>
      </c>
      <c r="B95" s="27" t="s">
        <v>14224</v>
      </c>
      <c r="C95" s="27" t="s">
        <v>1415</v>
      </c>
      <c r="D95" s="27" t="s">
        <v>1508</v>
      </c>
      <c r="E95" s="27" t="s">
        <v>26</v>
      </c>
      <c r="F95" s="27" t="str">
        <f t="shared" si="1"/>
        <v>22</v>
      </c>
      <c r="G95" s="27" t="str">
        <f t="shared" si="2"/>
        <v>35</v>
      </c>
      <c r="H95" s="27" t="s">
        <v>2129</v>
      </c>
      <c r="I95" s="27" t="s">
        <v>15</v>
      </c>
      <c r="J95" s="27" t="s">
        <v>140</v>
      </c>
      <c r="K95" s="27" t="s">
        <v>7160</v>
      </c>
      <c r="L95" s="27" t="s">
        <v>14230</v>
      </c>
      <c r="M95" s="27" t="s">
        <v>43</v>
      </c>
      <c r="N95" s="27"/>
      <c r="O95" s="27"/>
      <c r="P95" s="27"/>
      <c r="Q95" s="27"/>
      <c r="R95" s="27"/>
      <c r="S95" s="27"/>
      <c r="T95" s="27"/>
      <c r="U95" s="27"/>
      <c r="V95" s="27"/>
      <c r="W95" s="27"/>
      <c r="X95" s="27"/>
      <c r="Y95" s="27"/>
      <c r="Z95" s="27"/>
      <c r="AA95" s="27"/>
      <c r="AB95" s="27"/>
      <c r="AC95" s="27"/>
    </row>
    <row r="96" ht="23.25" customHeight="1">
      <c r="A96" s="27" t="s">
        <v>13312</v>
      </c>
      <c r="B96" s="27" t="s">
        <v>14232</v>
      </c>
      <c r="C96" s="27" t="s">
        <v>1415</v>
      </c>
      <c r="D96" s="27" t="s">
        <v>1660</v>
      </c>
      <c r="E96" s="27" t="s">
        <v>26</v>
      </c>
      <c r="F96" s="27" t="str">
        <f t="shared" si="1"/>
        <v>21</v>
      </c>
      <c r="G96" s="27" t="str">
        <f t="shared" si="2"/>
        <v>30</v>
      </c>
      <c r="H96" s="27" t="s">
        <v>14234</v>
      </c>
      <c r="I96" s="27" t="s">
        <v>15</v>
      </c>
      <c r="J96" s="27" t="s">
        <v>94</v>
      </c>
      <c r="K96" s="27" t="s">
        <v>10060</v>
      </c>
      <c r="L96" s="27" t="s">
        <v>14238</v>
      </c>
      <c r="M96" s="27" t="s">
        <v>62</v>
      </c>
      <c r="N96" s="27"/>
      <c r="O96" s="27"/>
      <c r="P96" s="27"/>
      <c r="Q96" s="27"/>
      <c r="R96" s="27"/>
      <c r="S96" s="27"/>
      <c r="T96" s="27"/>
      <c r="U96" s="27"/>
      <c r="V96" s="27"/>
      <c r="W96" s="27"/>
      <c r="X96" s="27"/>
      <c r="Y96" s="27"/>
      <c r="Z96" s="27"/>
      <c r="AA96" s="27"/>
      <c r="AB96" s="27"/>
      <c r="AC96" s="27"/>
    </row>
    <row r="97" ht="23.25" customHeight="1">
      <c r="A97" s="27" t="s">
        <v>7270</v>
      </c>
      <c r="B97" s="27" t="s">
        <v>7271</v>
      </c>
      <c r="C97" s="27" t="s">
        <v>1415</v>
      </c>
      <c r="D97" s="27" t="s">
        <v>5588</v>
      </c>
      <c r="E97" s="27" t="s">
        <v>17</v>
      </c>
      <c r="F97" s="27" t="str">
        <f t="shared" si="1"/>
        <v>12</v>
      </c>
      <c r="G97" s="27" t="str">
        <f t="shared" si="2"/>
        <v>20</v>
      </c>
      <c r="H97" s="27" t="s">
        <v>33</v>
      </c>
      <c r="I97" s="27" t="s">
        <v>15</v>
      </c>
      <c r="J97" s="27" t="s">
        <v>284</v>
      </c>
      <c r="K97" s="27" t="s">
        <v>7275</v>
      </c>
      <c r="L97" s="27" t="s">
        <v>7277</v>
      </c>
      <c r="M97" s="27" t="s">
        <v>73</v>
      </c>
      <c r="N97" s="27"/>
      <c r="O97" s="27"/>
      <c r="P97" s="27"/>
      <c r="Q97" s="27"/>
      <c r="R97" s="27"/>
      <c r="S97" s="27"/>
      <c r="T97" s="27"/>
      <c r="U97" s="27"/>
      <c r="V97" s="27"/>
      <c r="W97" s="27"/>
      <c r="X97" s="27"/>
      <c r="Y97" s="27"/>
      <c r="Z97" s="27"/>
      <c r="AA97" s="27"/>
      <c r="AB97" s="27"/>
      <c r="AC97" s="27"/>
    </row>
    <row r="98" ht="23.25" customHeight="1">
      <c r="A98" s="27" t="s">
        <v>13332</v>
      </c>
      <c r="B98" s="27" t="s">
        <v>14245</v>
      </c>
      <c r="C98" s="27" t="s">
        <v>1415</v>
      </c>
      <c r="D98" s="27" t="s">
        <v>5588</v>
      </c>
      <c r="E98" s="27" t="s">
        <v>17</v>
      </c>
      <c r="F98" s="27" t="str">
        <f t="shared" si="1"/>
        <v>9</v>
      </c>
      <c r="G98" s="27" t="str">
        <f t="shared" si="2"/>
        <v>14</v>
      </c>
      <c r="H98" s="27" t="s">
        <v>452</v>
      </c>
      <c r="I98" s="27" t="s">
        <v>15</v>
      </c>
      <c r="J98" s="27" t="s">
        <v>94</v>
      </c>
      <c r="K98" s="27" t="s">
        <v>10577</v>
      </c>
      <c r="L98" s="27" t="s">
        <v>14249</v>
      </c>
      <c r="M98" s="27" t="s">
        <v>21</v>
      </c>
      <c r="N98" s="27"/>
      <c r="O98" s="27"/>
      <c r="P98" s="27"/>
      <c r="Q98" s="27"/>
      <c r="R98" s="27"/>
      <c r="S98" s="27"/>
      <c r="T98" s="27"/>
      <c r="U98" s="27"/>
      <c r="V98" s="27"/>
      <c r="W98" s="27"/>
      <c r="X98" s="27"/>
      <c r="Y98" s="27"/>
      <c r="Z98" s="27"/>
      <c r="AA98" s="27"/>
      <c r="AB98" s="27"/>
      <c r="AC98" s="27"/>
    </row>
    <row r="99" ht="23.25" customHeight="1">
      <c r="A99" s="27" t="s">
        <v>13335</v>
      </c>
      <c r="B99" s="27" t="s">
        <v>14252</v>
      </c>
      <c r="C99" s="27" t="s">
        <v>1415</v>
      </c>
      <c r="D99" s="27" t="s">
        <v>5588</v>
      </c>
      <c r="E99" s="27" t="s">
        <v>34</v>
      </c>
      <c r="F99" s="27" t="str">
        <f t="shared" si="1"/>
        <v>15</v>
      </c>
      <c r="G99" s="27" t="str">
        <f t="shared" si="2"/>
        <v>30</v>
      </c>
      <c r="H99" s="27" t="s">
        <v>202</v>
      </c>
      <c r="I99" s="27" t="s">
        <v>15</v>
      </c>
      <c r="J99" s="27" t="s">
        <v>94</v>
      </c>
      <c r="K99" s="27" t="s">
        <v>14254</v>
      </c>
      <c r="L99" s="27" t="s">
        <v>14255</v>
      </c>
      <c r="M99" s="27" t="s">
        <v>21</v>
      </c>
      <c r="N99" s="27"/>
      <c r="O99" s="27"/>
      <c r="P99" s="27"/>
      <c r="Q99" s="27"/>
      <c r="R99" s="27"/>
      <c r="S99" s="27"/>
      <c r="T99" s="27"/>
      <c r="U99" s="27"/>
      <c r="V99" s="27"/>
      <c r="W99" s="27"/>
      <c r="X99" s="27"/>
      <c r="Y99" s="27"/>
      <c r="Z99" s="27"/>
      <c r="AA99" s="27"/>
      <c r="AB99" s="27"/>
      <c r="AC99" s="27"/>
    </row>
    <row r="100" ht="23.25" customHeight="1">
      <c r="A100" s="27" t="s">
        <v>13335</v>
      </c>
      <c r="B100" s="27" t="s">
        <v>14245</v>
      </c>
      <c r="C100" s="27" t="s">
        <v>1415</v>
      </c>
      <c r="D100" s="27" t="s">
        <v>5588</v>
      </c>
      <c r="E100" s="27" t="s">
        <v>34</v>
      </c>
      <c r="F100" s="27" t="str">
        <f t="shared" si="1"/>
        <v>15</v>
      </c>
      <c r="G100" s="27" t="str">
        <f t="shared" si="2"/>
        <v>30</v>
      </c>
      <c r="H100" s="27" t="s">
        <v>202</v>
      </c>
      <c r="I100" s="27" t="s">
        <v>15</v>
      </c>
      <c r="J100" s="27" t="s">
        <v>94</v>
      </c>
      <c r="K100" s="27" t="s">
        <v>10577</v>
      </c>
      <c r="L100" s="27" t="s">
        <v>14260</v>
      </c>
      <c r="M100" s="27" t="s">
        <v>21</v>
      </c>
      <c r="N100" s="27"/>
      <c r="O100" s="27"/>
      <c r="P100" s="27"/>
      <c r="Q100" s="27"/>
      <c r="R100" s="27"/>
      <c r="S100" s="27"/>
      <c r="T100" s="27"/>
      <c r="U100" s="27"/>
      <c r="V100" s="27"/>
      <c r="W100" s="27"/>
      <c r="X100" s="27"/>
      <c r="Y100" s="27"/>
      <c r="Z100" s="27"/>
      <c r="AA100" s="27"/>
      <c r="AB100" s="27"/>
      <c r="AC100" s="27"/>
    </row>
    <row r="101" ht="23.25" customHeight="1">
      <c r="A101" s="27" t="s">
        <v>14262</v>
      </c>
      <c r="B101" s="27" t="s">
        <v>14263</v>
      </c>
      <c r="C101" s="27" t="s">
        <v>1415</v>
      </c>
      <c r="D101" s="27" t="s">
        <v>1465</v>
      </c>
      <c r="E101" s="27" t="s">
        <v>17</v>
      </c>
      <c r="F101" s="27" t="str">
        <f t="shared" si="1"/>
        <v>15</v>
      </c>
      <c r="G101" s="27" t="str">
        <f t="shared" si="2"/>
        <v>30</v>
      </c>
      <c r="H101" s="27" t="s">
        <v>202</v>
      </c>
      <c r="I101" s="27" t="s">
        <v>15</v>
      </c>
      <c r="J101" s="27" t="s">
        <v>124</v>
      </c>
      <c r="K101" s="27" t="s">
        <v>14265</v>
      </c>
      <c r="L101" s="27" t="s">
        <v>14266</v>
      </c>
      <c r="M101" s="27" t="s">
        <v>21</v>
      </c>
      <c r="N101" s="27"/>
      <c r="O101" s="27"/>
      <c r="P101" s="27"/>
      <c r="Q101" s="27"/>
      <c r="R101" s="27"/>
      <c r="S101" s="27"/>
      <c r="T101" s="27"/>
      <c r="U101" s="27"/>
      <c r="V101" s="27"/>
      <c r="W101" s="27"/>
      <c r="X101" s="27"/>
      <c r="Y101" s="27"/>
      <c r="Z101" s="27"/>
      <c r="AA101" s="27"/>
      <c r="AB101" s="27"/>
      <c r="AC101" s="27"/>
    </row>
    <row r="102" ht="23.25" customHeight="1">
      <c r="A102" s="27" t="s">
        <v>14269</v>
      </c>
      <c r="B102" s="27" t="s">
        <v>14263</v>
      </c>
      <c r="C102" s="27" t="s">
        <v>1415</v>
      </c>
      <c r="D102" s="27" t="s">
        <v>1465</v>
      </c>
      <c r="E102" s="27" t="s">
        <v>34</v>
      </c>
      <c r="F102" s="27" t="str">
        <f t="shared" si="1"/>
        <v>20</v>
      </c>
      <c r="G102" s="27" t="str">
        <f t="shared" si="2"/>
        <v>40</v>
      </c>
      <c r="H102" s="27" t="s">
        <v>208</v>
      </c>
      <c r="I102" s="27" t="s">
        <v>15</v>
      </c>
      <c r="J102" s="27" t="s">
        <v>124</v>
      </c>
      <c r="K102" s="27" t="s">
        <v>14265</v>
      </c>
      <c r="L102" s="27" t="s">
        <v>14273</v>
      </c>
      <c r="M102" s="27" t="s">
        <v>21</v>
      </c>
      <c r="N102" s="27"/>
      <c r="O102" s="27"/>
      <c r="P102" s="27"/>
      <c r="Q102" s="27"/>
      <c r="R102" s="27"/>
      <c r="S102" s="27"/>
      <c r="T102" s="27"/>
      <c r="U102" s="27"/>
      <c r="V102" s="27"/>
      <c r="W102" s="27"/>
      <c r="X102" s="27"/>
      <c r="Y102" s="27"/>
      <c r="Z102" s="27"/>
      <c r="AA102" s="27"/>
      <c r="AB102" s="27"/>
      <c r="AC102" s="27"/>
    </row>
    <row r="103" ht="23.25" customHeight="1">
      <c r="A103" s="27" t="s">
        <v>13276</v>
      </c>
      <c r="B103" s="27" t="s">
        <v>14275</v>
      </c>
      <c r="C103" s="27" t="s">
        <v>1415</v>
      </c>
      <c r="D103" s="27" t="s">
        <v>1502</v>
      </c>
      <c r="E103" s="27" t="s">
        <v>34</v>
      </c>
      <c r="F103" s="27" t="str">
        <f t="shared" si="1"/>
        <v>15</v>
      </c>
      <c r="G103" s="27" t="str">
        <f t="shared" si="2"/>
        <v>25</v>
      </c>
      <c r="H103" s="27" t="s">
        <v>39</v>
      </c>
      <c r="I103" s="27" t="s">
        <v>15</v>
      </c>
      <c r="J103" s="27" t="s">
        <v>1004</v>
      </c>
      <c r="K103" s="27" t="s">
        <v>14277</v>
      </c>
      <c r="L103" s="27" t="s">
        <v>14278</v>
      </c>
      <c r="M103" s="27" t="s">
        <v>73</v>
      </c>
      <c r="N103" s="27"/>
      <c r="O103" s="27"/>
      <c r="P103" s="27"/>
      <c r="Q103" s="27"/>
      <c r="R103" s="27"/>
      <c r="S103" s="27"/>
      <c r="T103" s="27"/>
      <c r="U103" s="27"/>
      <c r="V103" s="27"/>
      <c r="W103" s="27"/>
      <c r="X103" s="27"/>
      <c r="Y103" s="27"/>
      <c r="Z103" s="27"/>
      <c r="AA103" s="27"/>
      <c r="AB103" s="27"/>
      <c r="AC103" s="27"/>
    </row>
    <row r="104" ht="23.25" customHeight="1">
      <c r="A104" s="27" t="s">
        <v>13332</v>
      </c>
      <c r="B104" s="27" t="s">
        <v>14280</v>
      </c>
      <c r="C104" s="27" t="s">
        <v>1415</v>
      </c>
      <c r="D104" s="27" t="s">
        <v>1465</v>
      </c>
      <c r="E104" s="27" t="s">
        <v>17</v>
      </c>
      <c r="F104" s="27" t="str">
        <f t="shared" si="1"/>
        <v>11</v>
      </c>
      <c r="G104" s="27" t="str">
        <f t="shared" si="2"/>
        <v>20</v>
      </c>
      <c r="H104" s="27" t="s">
        <v>222</v>
      </c>
      <c r="I104" s="27" t="s">
        <v>122</v>
      </c>
      <c r="J104" s="27" t="s">
        <v>265</v>
      </c>
      <c r="K104" s="27" t="s">
        <v>14284</v>
      </c>
      <c r="L104" s="27" t="s">
        <v>14285</v>
      </c>
      <c r="M104" s="27" t="s">
        <v>73</v>
      </c>
      <c r="N104" s="27"/>
      <c r="O104" s="27"/>
      <c r="P104" s="27"/>
      <c r="Q104" s="27"/>
      <c r="R104" s="27"/>
      <c r="S104" s="27"/>
      <c r="T104" s="27"/>
      <c r="U104" s="27"/>
      <c r="V104" s="27"/>
      <c r="W104" s="27"/>
      <c r="X104" s="27"/>
      <c r="Y104" s="27"/>
      <c r="Z104" s="27"/>
      <c r="AA104" s="27"/>
      <c r="AB104" s="27"/>
      <c r="AC104" s="27"/>
    </row>
    <row r="105" ht="23.25" customHeight="1">
      <c r="A105" s="27" t="s">
        <v>13325</v>
      </c>
      <c r="B105" s="27" t="s">
        <v>14288</v>
      </c>
      <c r="C105" s="27" t="s">
        <v>1415</v>
      </c>
      <c r="D105" s="27" t="s">
        <v>1508</v>
      </c>
      <c r="E105" s="27" t="s">
        <v>34</v>
      </c>
      <c r="F105" s="27" t="str">
        <f t="shared" si="1"/>
        <v>18</v>
      </c>
      <c r="G105" s="27" t="str">
        <f t="shared" si="2"/>
        <v>25</v>
      </c>
      <c r="H105" s="27" t="s">
        <v>436</v>
      </c>
      <c r="I105" s="27" t="s">
        <v>139</v>
      </c>
      <c r="J105" s="27" t="s">
        <v>124</v>
      </c>
      <c r="K105" s="27" t="s">
        <v>10372</v>
      </c>
      <c r="L105" s="27" t="s">
        <v>14293</v>
      </c>
      <c r="M105" s="27" t="s">
        <v>21</v>
      </c>
      <c r="N105" s="27"/>
      <c r="O105" s="27"/>
      <c r="P105" s="27"/>
      <c r="Q105" s="27"/>
      <c r="R105" s="27"/>
      <c r="S105" s="27"/>
      <c r="T105" s="27"/>
      <c r="U105" s="27"/>
      <c r="V105" s="27"/>
      <c r="W105" s="27"/>
      <c r="X105" s="27"/>
      <c r="Y105" s="27"/>
      <c r="Z105" s="27"/>
      <c r="AA105" s="27"/>
      <c r="AB105" s="27"/>
      <c r="AC105" s="27"/>
    </row>
    <row r="106" ht="23.25" customHeight="1">
      <c r="A106" s="27" t="s">
        <v>14295</v>
      </c>
      <c r="B106" s="27" t="s">
        <v>14298</v>
      </c>
      <c r="C106" s="27" t="s">
        <v>1415</v>
      </c>
      <c r="D106" s="27" t="s">
        <v>1660</v>
      </c>
      <c r="E106" s="27" t="s">
        <v>17</v>
      </c>
      <c r="F106" s="27" t="str">
        <f t="shared" si="1"/>
        <v>11</v>
      </c>
      <c r="G106" s="27" t="str">
        <f t="shared" si="2"/>
        <v>20</v>
      </c>
      <c r="H106" s="27" t="s">
        <v>222</v>
      </c>
      <c r="I106" s="27" t="s">
        <v>15</v>
      </c>
      <c r="J106" s="27" t="s">
        <v>40</v>
      </c>
      <c r="K106" s="27" t="s">
        <v>14302</v>
      </c>
      <c r="L106" s="27" t="s">
        <v>14303</v>
      </c>
      <c r="M106" s="27" t="s">
        <v>21</v>
      </c>
      <c r="N106" s="27"/>
      <c r="O106" s="27"/>
      <c r="P106" s="27"/>
      <c r="Q106" s="27"/>
      <c r="R106" s="27"/>
      <c r="S106" s="27"/>
      <c r="T106" s="27"/>
      <c r="U106" s="27"/>
      <c r="V106" s="27"/>
      <c r="W106" s="27"/>
      <c r="X106" s="27"/>
      <c r="Y106" s="27"/>
      <c r="Z106" s="27"/>
      <c r="AA106" s="27"/>
      <c r="AB106" s="27"/>
      <c r="AC106" s="27"/>
    </row>
    <row r="107" ht="23.25" customHeight="1">
      <c r="A107" s="27" t="s">
        <v>14308</v>
      </c>
      <c r="B107" s="27" t="s">
        <v>14309</v>
      </c>
      <c r="C107" s="27" t="s">
        <v>1415</v>
      </c>
      <c r="D107" s="27" t="s">
        <v>1660</v>
      </c>
      <c r="E107" s="27" t="s">
        <v>34</v>
      </c>
      <c r="F107" s="27" t="str">
        <f t="shared" si="1"/>
        <v>15</v>
      </c>
      <c r="G107" s="27" t="str">
        <f t="shared" si="2"/>
        <v>25</v>
      </c>
      <c r="H107" s="27" t="s">
        <v>39</v>
      </c>
      <c r="I107" s="27" t="s">
        <v>15</v>
      </c>
      <c r="J107" s="27" t="s">
        <v>94</v>
      </c>
      <c r="K107" s="27" t="s">
        <v>10060</v>
      </c>
      <c r="L107" s="27" t="s">
        <v>14313</v>
      </c>
      <c r="M107" s="27" t="s">
        <v>62</v>
      </c>
      <c r="N107" s="27"/>
      <c r="O107" s="27"/>
      <c r="P107" s="27"/>
      <c r="Q107" s="27"/>
      <c r="R107" s="27"/>
      <c r="S107" s="27"/>
      <c r="T107" s="27"/>
      <c r="U107" s="27"/>
      <c r="V107" s="27"/>
      <c r="W107" s="27"/>
      <c r="X107" s="27"/>
      <c r="Y107" s="27"/>
      <c r="Z107" s="27"/>
      <c r="AA107" s="27"/>
      <c r="AB107" s="27"/>
      <c r="AC107" s="27"/>
    </row>
    <row r="108" ht="23.25" customHeight="1">
      <c r="A108" s="27" t="s">
        <v>14315</v>
      </c>
      <c r="B108" s="27" t="s">
        <v>14224</v>
      </c>
      <c r="C108" s="27" t="s">
        <v>1415</v>
      </c>
      <c r="D108" s="27" t="s">
        <v>1508</v>
      </c>
      <c r="E108" s="27" t="s">
        <v>17</v>
      </c>
      <c r="F108" s="27" t="str">
        <f t="shared" si="1"/>
        <v>12</v>
      </c>
      <c r="G108" s="27" t="str">
        <f t="shared" si="2"/>
        <v>24</v>
      </c>
      <c r="H108" s="27" t="s">
        <v>174</v>
      </c>
      <c r="I108" s="27" t="s">
        <v>15</v>
      </c>
      <c r="J108" s="27" t="s">
        <v>140</v>
      </c>
      <c r="K108" s="27" t="s">
        <v>7160</v>
      </c>
      <c r="L108" s="27" t="s">
        <v>14320</v>
      </c>
      <c r="M108" s="27" t="s">
        <v>43</v>
      </c>
      <c r="N108" s="27"/>
      <c r="O108" s="27"/>
      <c r="P108" s="27"/>
      <c r="Q108" s="27"/>
      <c r="R108" s="27"/>
      <c r="S108" s="27"/>
      <c r="T108" s="27"/>
      <c r="U108" s="27"/>
      <c r="V108" s="27"/>
      <c r="W108" s="27"/>
      <c r="X108" s="27"/>
      <c r="Y108" s="27"/>
      <c r="Z108" s="27"/>
      <c r="AA108" s="27"/>
      <c r="AB108" s="27"/>
      <c r="AC108" s="27"/>
    </row>
    <row r="109" ht="23.25" customHeight="1">
      <c r="A109" s="27" t="s">
        <v>13276</v>
      </c>
      <c r="B109" s="27" t="s">
        <v>14322</v>
      </c>
      <c r="C109" s="27" t="s">
        <v>1415</v>
      </c>
      <c r="D109" s="27" t="s">
        <v>5588</v>
      </c>
      <c r="E109" s="27" t="s">
        <v>17</v>
      </c>
      <c r="F109" s="27" t="str">
        <f t="shared" si="1"/>
        <v>15</v>
      </c>
      <c r="G109" s="27" t="str">
        <f t="shared" si="2"/>
        <v>30</v>
      </c>
      <c r="H109" s="27" t="s">
        <v>202</v>
      </c>
      <c r="I109" s="27" t="s">
        <v>15</v>
      </c>
      <c r="J109" s="27" t="s">
        <v>140</v>
      </c>
      <c r="K109" s="27" t="s">
        <v>14325</v>
      </c>
      <c r="L109" s="27" t="s">
        <v>14326</v>
      </c>
      <c r="M109" s="27" t="s">
        <v>21</v>
      </c>
      <c r="N109" s="27"/>
      <c r="O109" s="27"/>
      <c r="P109" s="27"/>
      <c r="Q109" s="27"/>
      <c r="R109" s="27"/>
      <c r="S109" s="27"/>
      <c r="T109" s="27"/>
      <c r="U109" s="27"/>
      <c r="V109" s="27"/>
      <c r="W109" s="27"/>
      <c r="X109" s="27"/>
      <c r="Y109" s="27"/>
      <c r="Z109" s="27"/>
      <c r="AA109" s="27"/>
      <c r="AB109" s="27"/>
      <c r="AC109" s="27"/>
    </row>
    <row r="110" ht="23.25" customHeight="1">
      <c r="A110" s="27" t="s">
        <v>14329</v>
      </c>
      <c r="B110" s="27" t="s">
        <v>14224</v>
      </c>
      <c r="C110" s="27" t="s">
        <v>1415</v>
      </c>
      <c r="D110" s="27" t="s">
        <v>1508</v>
      </c>
      <c r="E110" s="27" t="s">
        <v>34</v>
      </c>
      <c r="F110" s="27" t="str">
        <f t="shared" si="1"/>
        <v>25</v>
      </c>
      <c r="G110" s="27" t="str">
        <f t="shared" si="2"/>
        <v>35</v>
      </c>
      <c r="H110" s="27" t="s">
        <v>253</v>
      </c>
      <c r="I110" s="27" t="s">
        <v>15</v>
      </c>
      <c r="J110" s="27" t="s">
        <v>140</v>
      </c>
      <c r="K110" s="27" t="s">
        <v>7160</v>
      </c>
      <c r="L110" s="27" t="s">
        <v>14333</v>
      </c>
      <c r="M110" s="27" t="s">
        <v>43</v>
      </c>
      <c r="N110" s="27"/>
      <c r="O110" s="27"/>
      <c r="P110" s="27"/>
      <c r="Q110" s="27"/>
      <c r="R110" s="27"/>
      <c r="S110" s="27"/>
      <c r="T110" s="27"/>
      <c r="U110" s="27"/>
      <c r="V110" s="27"/>
      <c r="W110" s="27"/>
      <c r="X110" s="27"/>
      <c r="Y110" s="27"/>
      <c r="Z110" s="27"/>
      <c r="AA110" s="27"/>
      <c r="AB110" s="27"/>
      <c r="AC110" s="27"/>
    </row>
    <row r="111" ht="23.25" customHeight="1">
      <c r="A111" s="27" t="s">
        <v>14335</v>
      </c>
      <c r="B111" s="27" t="s">
        <v>14338</v>
      </c>
      <c r="C111" s="27" t="s">
        <v>1415</v>
      </c>
      <c r="D111" s="27" t="s">
        <v>5588</v>
      </c>
      <c r="E111" s="27" t="s">
        <v>58</v>
      </c>
      <c r="F111" s="27" t="str">
        <f t="shared" si="1"/>
        <v>5</v>
      </c>
      <c r="G111" s="27" t="str">
        <f t="shared" si="2"/>
        <v>10</v>
      </c>
      <c r="H111" s="27" t="s">
        <v>1404</v>
      </c>
      <c r="I111" s="27" t="s">
        <v>122</v>
      </c>
      <c r="J111" s="27" t="s">
        <v>14341</v>
      </c>
      <c r="K111" s="27" t="s">
        <v>10913</v>
      </c>
      <c r="L111" s="27" t="s">
        <v>14342</v>
      </c>
      <c r="M111" s="27" t="s">
        <v>1394</v>
      </c>
      <c r="N111" s="27"/>
      <c r="O111" s="27"/>
      <c r="P111" s="27"/>
      <c r="Q111" s="27"/>
      <c r="R111" s="27"/>
      <c r="S111" s="27"/>
      <c r="T111" s="27"/>
      <c r="U111" s="27"/>
      <c r="V111" s="27"/>
      <c r="W111" s="27"/>
      <c r="X111" s="27"/>
      <c r="Y111" s="27"/>
      <c r="Z111" s="27"/>
      <c r="AA111" s="27"/>
      <c r="AB111" s="27"/>
      <c r="AC111" s="27"/>
    </row>
    <row r="112" ht="23.25" customHeight="1">
      <c r="A112" s="27" t="s">
        <v>14347</v>
      </c>
      <c r="B112" s="27" t="s">
        <v>14349</v>
      </c>
      <c r="C112" s="27" t="s">
        <v>1415</v>
      </c>
      <c r="D112" s="27" t="s">
        <v>5588</v>
      </c>
      <c r="E112" s="27" t="s">
        <v>17</v>
      </c>
      <c r="F112" s="27" t="str">
        <f t="shared" si="1"/>
        <v>8</v>
      </c>
      <c r="G112" s="27" t="str">
        <f t="shared" si="2"/>
        <v>12</v>
      </c>
      <c r="H112" s="27" t="s">
        <v>699</v>
      </c>
      <c r="I112" s="27" t="s">
        <v>15</v>
      </c>
      <c r="J112" s="27" t="s">
        <v>14351</v>
      </c>
      <c r="K112" s="27" t="s">
        <v>14353</v>
      </c>
      <c r="L112" s="27" t="s">
        <v>14354</v>
      </c>
      <c r="M112" s="27" t="s">
        <v>94</v>
      </c>
      <c r="N112" s="27"/>
      <c r="O112" s="27"/>
      <c r="P112" s="27"/>
      <c r="Q112" s="27"/>
      <c r="R112" s="27"/>
      <c r="S112" s="27"/>
      <c r="T112" s="27"/>
      <c r="U112" s="27"/>
      <c r="V112" s="27"/>
      <c r="W112" s="27"/>
      <c r="X112" s="27"/>
      <c r="Y112" s="27"/>
      <c r="Z112" s="27"/>
      <c r="AA112" s="27"/>
      <c r="AB112" s="27"/>
      <c r="AC112" s="27"/>
    </row>
    <row r="113" ht="23.25" customHeight="1">
      <c r="A113" s="27" t="s">
        <v>14357</v>
      </c>
      <c r="B113" s="27" t="s">
        <v>14358</v>
      </c>
      <c r="C113" s="27" t="s">
        <v>1415</v>
      </c>
      <c r="D113" s="27" t="s">
        <v>5588</v>
      </c>
      <c r="E113" s="27" t="s">
        <v>34</v>
      </c>
      <c r="F113" s="27" t="str">
        <f t="shared" si="1"/>
        <v>15</v>
      </c>
      <c r="G113" s="27" t="str">
        <f t="shared" si="2"/>
        <v>28</v>
      </c>
      <c r="H113" s="27" t="s">
        <v>1146</v>
      </c>
      <c r="I113" s="27" t="s">
        <v>15</v>
      </c>
      <c r="J113" s="27" t="s">
        <v>18</v>
      </c>
      <c r="K113" s="27" t="s">
        <v>14361</v>
      </c>
      <c r="L113" s="27" t="s">
        <v>14363</v>
      </c>
      <c r="M113" s="27" t="s">
        <v>21</v>
      </c>
      <c r="N113" s="27"/>
      <c r="O113" s="27"/>
      <c r="P113" s="27"/>
      <c r="Q113" s="27"/>
      <c r="R113" s="27"/>
      <c r="S113" s="27"/>
      <c r="T113" s="27"/>
      <c r="U113" s="27"/>
      <c r="V113" s="27"/>
      <c r="W113" s="27"/>
      <c r="X113" s="27"/>
      <c r="Y113" s="27"/>
      <c r="Z113" s="27"/>
      <c r="AA113" s="27"/>
      <c r="AB113" s="27"/>
      <c r="AC113" s="27"/>
    </row>
    <row r="114" ht="23.25" customHeight="1">
      <c r="A114" s="27" t="s">
        <v>13332</v>
      </c>
      <c r="B114" s="27" t="s">
        <v>14366</v>
      </c>
      <c r="C114" s="27" t="s">
        <v>1415</v>
      </c>
      <c r="D114" s="27" t="s">
        <v>1439</v>
      </c>
      <c r="E114" s="27" t="s">
        <v>34</v>
      </c>
      <c r="F114" s="27" t="str">
        <f t="shared" si="1"/>
        <v>20</v>
      </c>
      <c r="G114" s="27" t="str">
        <f t="shared" si="2"/>
        <v>35</v>
      </c>
      <c r="H114" s="27" t="s">
        <v>223</v>
      </c>
      <c r="I114" s="27" t="s">
        <v>15</v>
      </c>
      <c r="J114" s="27" t="s">
        <v>59</v>
      </c>
      <c r="K114" s="27" t="s">
        <v>14370</v>
      </c>
      <c r="L114" s="27" t="s">
        <v>14371</v>
      </c>
      <c r="M114" s="27" t="s">
        <v>21</v>
      </c>
      <c r="N114" s="27"/>
      <c r="O114" s="27"/>
      <c r="P114" s="27"/>
      <c r="Q114" s="27"/>
      <c r="R114" s="27"/>
      <c r="S114" s="27"/>
      <c r="T114" s="27"/>
      <c r="U114" s="27"/>
      <c r="V114" s="27"/>
      <c r="W114" s="27"/>
      <c r="X114" s="27"/>
      <c r="Y114" s="27"/>
      <c r="Z114" s="27"/>
      <c r="AA114" s="27"/>
      <c r="AB114" s="27"/>
      <c r="AC114" s="27"/>
    </row>
    <row r="115" ht="23.25" customHeight="1">
      <c r="A115" s="27" t="s">
        <v>13480</v>
      </c>
      <c r="B115" s="27" t="s">
        <v>14366</v>
      </c>
      <c r="C115" s="27" t="s">
        <v>1415</v>
      </c>
      <c r="D115" s="27" t="s">
        <v>1439</v>
      </c>
      <c r="E115" s="27" t="s">
        <v>34</v>
      </c>
      <c r="F115" s="27" t="str">
        <f t="shared" si="1"/>
        <v>15</v>
      </c>
      <c r="G115" s="27" t="str">
        <f t="shared" si="2"/>
        <v>25</v>
      </c>
      <c r="H115" s="27" t="s">
        <v>39</v>
      </c>
      <c r="I115" s="27" t="s">
        <v>15</v>
      </c>
      <c r="J115" s="27" t="s">
        <v>59</v>
      </c>
      <c r="K115" s="27" t="s">
        <v>14370</v>
      </c>
      <c r="L115" s="27" t="s">
        <v>14379</v>
      </c>
      <c r="M115" s="27" t="s">
        <v>21</v>
      </c>
      <c r="N115" s="27"/>
      <c r="O115" s="27"/>
      <c r="P115" s="27"/>
      <c r="Q115" s="27"/>
      <c r="R115" s="27"/>
      <c r="S115" s="27"/>
      <c r="T115" s="27"/>
      <c r="U115" s="27"/>
      <c r="V115" s="27"/>
      <c r="W115" s="27"/>
      <c r="X115" s="27"/>
      <c r="Y115" s="27"/>
      <c r="Z115" s="27"/>
      <c r="AA115" s="27"/>
      <c r="AB115" s="27"/>
      <c r="AC115" s="27"/>
    </row>
    <row r="116" ht="23.25" customHeight="1">
      <c r="A116" s="27" t="s">
        <v>14381</v>
      </c>
      <c r="B116" s="27" t="s">
        <v>14232</v>
      </c>
      <c r="C116" s="27" t="s">
        <v>1415</v>
      </c>
      <c r="D116" s="27" t="s">
        <v>1660</v>
      </c>
      <c r="E116" s="27" t="s">
        <v>34</v>
      </c>
      <c r="F116" s="27" t="str">
        <f t="shared" si="1"/>
        <v>20</v>
      </c>
      <c r="G116" s="27" t="str">
        <f t="shared" si="2"/>
        <v>25</v>
      </c>
      <c r="H116" s="27" t="s">
        <v>451</v>
      </c>
      <c r="I116" s="27" t="s">
        <v>15</v>
      </c>
      <c r="J116" s="27" t="s">
        <v>1214</v>
      </c>
      <c r="K116" s="27" t="s">
        <v>10381</v>
      </c>
      <c r="L116" s="27" t="s">
        <v>14198</v>
      </c>
      <c r="M116" s="27" t="s">
        <v>29</v>
      </c>
      <c r="N116" s="27"/>
      <c r="O116" s="27"/>
      <c r="P116" s="27"/>
      <c r="Q116" s="27"/>
      <c r="R116" s="27"/>
      <c r="S116" s="27"/>
      <c r="T116" s="27"/>
      <c r="U116" s="27"/>
      <c r="V116" s="27"/>
      <c r="W116" s="27"/>
      <c r="X116" s="27"/>
      <c r="Y116" s="27"/>
      <c r="Z116" s="27"/>
      <c r="AA116" s="27"/>
      <c r="AB116" s="27"/>
      <c r="AC116" s="27"/>
    </row>
    <row r="117" ht="23.25" customHeight="1">
      <c r="A117" s="27" t="s">
        <v>13332</v>
      </c>
      <c r="B117" s="27" t="s">
        <v>14388</v>
      </c>
      <c r="C117" s="27" t="s">
        <v>1415</v>
      </c>
      <c r="D117" s="27" t="s">
        <v>1465</v>
      </c>
      <c r="E117" s="27" t="s">
        <v>17</v>
      </c>
      <c r="F117" s="27" t="str">
        <f t="shared" si="1"/>
        <v>10</v>
      </c>
      <c r="G117" s="27" t="str">
        <f t="shared" si="2"/>
        <v>20</v>
      </c>
      <c r="H117" s="27" t="s">
        <v>93</v>
      </c>
      <c r="I117" s="27" t="s">
        <v>15</v>
      </c>
      <c r="J117" s="27" t="s">
        <v>103</v>
      </c>
      <c r="K117" s="27" t="s">
        <v>14393</v>
      </c>
      <c r="L117" s="27" t="s">
        <v>14394</v>
      </c>
      <c r="M117" s="27" t="s">
        <v>21</v>
      </c>
      <c r="N117" s="27"/>
      <c r="O117" s="27"/>
      <c r="P117" s="27"/>
      <c r="Q117" s="27"/>
      <c r="R117" s="27"/>
      <c r="S117" s="27"/>
      <c r="T117" s="27"/>
      <c r="U117" s="27"/>
      <c r="V117" s="27"/>
      <c r="W117" s="27"/>
      <c r="X117" s="27"/>
      <c r="Y117" s="27"/>
      <c r="Z117" s="27"/>
      <c r="AA117" s="27"/>
      <c r="AB117" s="27"/>
      <c r="AC117" s="27"/>
    </row>
    <row r="118" ht="23.25" customHeight="1">
      <c r="A118" s="27" t="s">
        <v>14395</v>
      </c>
      <c r="B118" s="27" t="s">
        <v>7271</v>
      </c>
      <c r="C118" s="27" t="s">
        <v>1415</v>
      </c>
      <c r="D118" s="27" t="s">
        <v>5588</v>
      </c>
      <c r="E118" s="27" t="s">
        <v>17</v>
      </c>
      <c r="F118" s="27" t="str">
        <f t="shared" si="1"/>
        <v>9</v>
      </c>
      <c r="G118" s="27" t="str">
        <f t="shared" si="2"/>
        <v>18</v>
      </c>
      <c r="H118" s="27" t="s">
        <v>300</v>
      </c>
      <c r="I118" s="27" t="s">
        <v>15</v>
      </c>
      <c r="J118" s="27" t="s">
        <v>284</v>
      </c>
      <c r="K118" s="27" t="s">
        <v>7275</v>
      </c>
      <c r="L118" s="27" t="s">
        <v>14396</v>
      </c>
      <c r="M118" s="27" t="s">
        <v>73</v>
      </c>
      <c r="N118" s="27"/>
      <c r="O118" s="27"/>
      <c r="P118" s="27"/>
      <c r="Q118" s="27"/>
      <c r="R118" s="27"/>
      <c r="S118" s="27"/>
      <c r="T118" s="27"/>
      <c r="U118" s="27"/>
      <c r="V118" s="27"/>
      <c r="W118" s="27"/>
      <c r="X118" s="27"/>
      <c r="Y118" s="27"/>
      <c r="Z118" s="27"/>
      <c r="AA118" s="27"/>
      <c r="AB118" s="27"/>
      <c r="AC118" s="27"/>
    </row>
    <row r="119" ht="23.25" customHeight="1">
      <c r="A119" s="27" t="s">
        <v>13299</v>
      </c>
      <c r="B119" s="27" t="s">
        <v>14397</v>
      </c>
      <c r="C119" s="27" t="s">
        <v>1415</v>
      </c>
      <c r="D119" s="27" t="s">
        <v>5588</v>
      </c>
      <c r="E119" s="27" t="s">
        <v>17</v>
      </c>
      <c r="F119" s="27" t="str">
        <f t="shared" si="1"/>
        <v>10</v>
      </c>
      <c r="G119" s="27" t="str">
        <f t="shared" si="2"/>
        <v>18</v>
      </c>
      <c r="H119" s="27" t="s">
        <v>325</v>
      </c>
      <c r="I119" s="27" t="s">
        <v>15</v>
      </c>
      <c r="J119" s="27" t="s">
        <v>140</v>
      </c>
      <c r="K119" s="27" t="s">
        <v>14398</v>
      </c>
      <c r="L119" s="27" t="s">
        <v>14399</v>
      </c>
      <c r="M119" s="27" t="s">
        <v>43</v>
      </c>
      <c r="N119" s="27"/>
      <c r="O119" s="27"/>
      <c r="P119" s="27"/>
      <c r="Q119" s="27"/>
      <c r="R119" s="27"/>
      <c r="S119" s="27"/>
      <c r="T119" s="27"/>
      <c r="U119" s="27"/>
      <c r="V119" s="27"/>
      <c r="W119" s="27"/>
      <c r="X119" s="27"/>
      <c r="Y119" s="27"/>
      <c r="Z119" s="27"/>
      <c r="AA119" s="27"/>
      <c r="AB119" s="27"/>
      <c r="AC119" s="27"/>
    </row>
    <row r="120" ht="23.25" customHeight="1">
      <c r="A120" s="27" t="s">
        <v>13312</v>
      </c>
      <c r="B120" s="27" t="s">
        <v>14400</v>
      </c>
      <c r="C120" s="27" t="s">
        <v>1415</v>
      </c>
      <c r="D120" s="27" t="s">
        <v>5588</v>
      </c>
      <c r="E120" s="27" t="s">
        <v>34</v>
      </c>
      <c r="F120" s="27" t="str">
        <f t="shared" si="1"/>
        <v>15</v>
      </c>
      <c r="G120" s="27" t="str">
        <f t="shared" si="2"/>
        <v>25</v>
      </c>
      <c r="H120" s="27" t="s">
        <v>39</v>
      </c>
      <c r="I120" s="27" t="s">
        <v>15</v>
      </c>
      <c r="J120" s="27" t="s">
        <v>140</v>
      </c>
      <c r="K120" s="27" t="s">
        <v>14401</v>
      </c>
      <c r="L120" s="27" t="s">
        <v>14402</v>
      </c>
      <c r="M120" s="27" t="s">
        <v>43</v>
      </c>
      <c r="N120" s="27"/>
      <c r="O120" s="27"/>
      <c r="P120" s="27"/>
      <c r="Q120" s="27"/>
      <c r="R120" s="27"/>
      <c r="S120" s="27"/>
      <c r="T120" s="27"/>
      <c r="U120" s="27"/>
      <c r="V120" s="27"/>
      <c r="W120" s="27"/>
      <c r="X120" s="27"/>
      <c r="Y120" s="27"/>
      <c r="Z120" s="27"/>
      <c r="AA120" s="27"/>
      <c r="AB120" s="27"/>
      <c r="AC120" s="27"/>
    </row>
    <row r="121" ht="23.25" customHeight="1">
      <c r="A121" s="27" t="s">
        <v>13332</v>
      </c>
      <c r="B121" s="27" t="s">
        <v>14403</v>
      </c>
      <c r="C121" s="27" t="s">
        <v>1415</v>
      </c>
      <c r="D121" s="27" t="s">
        <v>1475</v>
      </c>
      <c r="E121" s="27" t="s">
        <v>34</v>
      </c>
      <c r="F121" s="27" t="str">
        <f t="shared" si="1"/>
        <v>15</v>
      </c>
      <c r="G121" s="27" t="str">
        <f t="shared" si="2"/>
        <v>20</v>
      </c>
      <c r="H121" s="27" t="s">
        <v>70</v>
      </c>
      <c r="I121" s="27" t="s">
        <v>15</v>
      </c>
      <c r="J121" s="27" t="s">
        <v>14404</v>
      </c>
      <c r="K121" s="27" t="s">
        <v>14405</v>
      </c>
      <c r="L121" s="27" t="s">
        <v>14406</v>
      </c>
      <c r="M121" s="27" t="s">
        <v>1214</v>
      </c>
      <c r="N121" s="27"/>
      <c r="O121" s="27"/>
      <c r="P121" s="27"/>
      <c r="Q121" s="27"/>
      <c r="R121" s="27"/>
      <c r="S121" s="27"/>
      <c r="T121" s="27"/>
      <c r="U121" s="27"/>
      <c r="V121" s="27"/>
      <c r="W121" s="27"/>
      <c r="X121" s="27"/>
      <c r="Y121" s="27"/>
      <c r="Z121" s="27"/>
      <c r="AA121" s="27"/>
      <c r="AB121" s="27"/>
      <c r="AC121" s="27"/>
    </row>
    <row r="122" ht="23.25" customHeight="1">
      <c r="A122" s="27" t="s">
        <v>13276</v>
      </c>
      <c r="B122" s="27" t="s">
        <v>14407</v>
      </c>
      <c r="C122" s="27" t="s">
        <v>1415</v>
      </c>
      <c r="D122" s="27" t="s">
        <v>1465</v>
      </c>
      <c r="E122" s="27" t="s">
        <v>34</v>
      </c>
      <c r="F122" s="27" t="str">
        <f t="shared" si="1"/>
        <v>8</v>
      </c>
      <c r="G122" s="27" t="str">
        <f t="shared" si="2"/>
        <v>13</v>
      </c>
      <c r="H122" s="27" t="s">
        <v>445</v>
      </c>
      <c r="I122" s="27" t="s">
        <v>15</v>
      </c>
      <c r="J122" s="27" t="s">
        <v>18</v>
      </c>
      <c r="K122" s="27" t="s">
        <v>14408</v>
      </c>
      <c r="L122" s="27" t="s">
        <v>14409</v>
      </c>
      <c r="M122" s="27" t="s">
        <v>21</v>
      </c>
      <c r="N122" s="27"/>
      <c r="O122" s="27"/>
      <c r="P122" s="27"/>
      <c r="Q122" s="27"/>
      <c r="R122" s="27"/>
      <c r="S122" s="27"/>
      <c r="T122" s="27"/>
      <c r="U122" s="27"/>
      <c r="V122" s="27"/>
      <c r="W122" s="27"/>
      <c r="X122" s="27"/>
      <c r="Y122" s="27"/>
      <c r="Z122" s="27"/>
      <c r="AA122" s="27"/>
      <c r="AB122" s="27"/>
      <c r="AC122" s="27"/>
    </row>
    <row r="123" ht="23.25" customHeight="1">
      <c r="A123" s="27" t="s">
        <v>14410</v>
      </c>
      <c r="B123" s="27" t="s">
        <v>14411</v>
      </c>
      <c r="C123" s="27" t="s">
        <v>592</v>
      </c>
      <c r="D123" s="27" t="s">
        <v>593</v>
      </c>
      <c r="E123" s="27" t="s">
        <v>26</v>
      </c>
      <c r="F123" s="27" t="str">
        <f t="shared" si="1"/>
        <v>20</v>
      </c>
      <c r="G123" s="27" t="str">
        <f t="shared" si="2"/>
        <v>40</v>
      </c>
      <c r="H123" s="27" t="s">
        <v>208</v>
      </c>
      <c r="I123" s="27" t="s">
        <v>15</v>
      </c>
      <c r="J123" s="27" t="s">
        <v>18</v>
      </c>
      <c r="K123" s="27" t="s">
        <v>12667</v>
      </c>
      <c r="L123" s="27" t="s">
        <v>14412</v>
      </c>
      <c r="M123" s="27" t="s">
        <v>37</v>
      </c>
      <c r="N123" s="27"/>
      <c r="O123" s="27"/>
      <c r="P123" s="27"/>
      <c r="Q123" s="27"/>
      <c r="R123" s="27"/>
      <c r="S123" s="27"/>
      <c r="T123" s="27"/>
      <c r="U123" s="27"/>
      <c r="V123" s="27"/>
      <c r="W123" s="27"/>
      <c r="X123" s="27"/>
      <c r="Y123" s="27"/>
      <c r="Z123" s="27"/>
      <c r="AA123" s="27"/>
      <c r="AB123" s="27"/>
      <c r="AC123" s="27"/>
    </row>
    <row r="124" ht="23.25" customHeight="1">
      <c r="A124" s="27" t="s">
        <v>13294</v>
      </c>
      <c r="B124" s="27" t="s">
        <v>14413</v>
      </c>
      <c r="C124" s="27" t="s">
        <v>1415</v>
      </c>
      <c r="D124" s="27" t="s">
        <v>1416</v>
      </c>
      <c r="E124" s="27" t="s">
        <v>17</v>
      </c>
      <c r="F124" s="27" t="str">
        <f t="shared" si="1"/>
        <v>15</v>
      </c>
      <c r="G124" s="27" t="str">
        <f t="shared" si="2"/>
        <v>25</v>
      </c>
      <c r="H124" s="27" t="s">
        <v>39</v>
      </c>
      <c r="I124" s="27" t="s">
        <v>122</v>
      </c>
      <c r="J124" s="27" t="s">
        <v>94</v>
      </c>
      <c r="K124" s="27" t="s">
        <v>14414</v>
      </c>
      <c r="L124" s="27" t="s">
        <v>14415</v>
      </c>
      <c r="M124" s="27" t="s">
        <v>21</v>
      </c>
      <c r="N124" s="27"/>
      <c r="O124" s="27"/>
      <c r="P124" s="27"/>
      <c r="Q124" s="27"/>
      <c r="R124" s="27"/>
      <c r="S124" s="27"/>
      <c r="T124" s="27"/>
      <c r="U124" s="27"/>
      <c r="V124" s="27"/>
      <c r="W124" s="27"/>
      <c r="X124" s="27"/>
      <c r="Y124" s="27"/>
      <c r="Z124" s="27"/>
      <c r="AA124" s="27"/>
      <c r="AB124" s="27"/>
      <c r="AC124" s="27"/>
    </row>
    <row r="125" ht="23.25" customHeight="1">
      <c r="A125" s="27" t="s">
        <v>13294</v>
      </c>
      <c r="B125" s="27" t="s">
        <v>14416</v>
      </c>
      <c r="C125" s="27" t="s">
        <v>1415</v>
      </c>
      <c r="D125" s="27" t="s">
        <v>1508</v>
      </c>
      <c r="E125" s="27" t="s">
        <v>34</v>
      </c>
      <c r="F125" s="27" t="str">
        <f t="shared" si="1"/>
        <v>13</v>
      </c>
      <c r="G125" s="27" t="str">
        <f t="shared" si="2"/>
        <v>20</v>
      </c>
      <c r="H125" s="27" t="s">
        <v>81</v>
      </c>
      <c r="I125" s="27" t="s">
        <v>15</v>
      </c>
      <c r="J125" s="27" t="s">
        <v>18</v>
      </c>
      <c r="K125" s="27" t="s">
        <v>14417</v>
      </c>
      <c r="L125" s="27" t="s">
        <v>14418</v>
      </c>
      <c r="M125" s="27" t="s">
        <v>21</v>
      </c>
      <c r="N125" s="27"/>
      <c r="O125" s="27"/>
      <c r="P125" s="27"/>
      <c r="Q125" s="27"/>
      <c r="R125" s="27"/>
      <c r="S125" s="27"/>
      <c r="T125" s="27"/>
      <c r="U125" s="27"/>
      <c r="V125" s="27"/>
      <c r="W125" s="27"/>
      <c r="X125" s="27"/>
      <c r="Y125" s="27"/>
      <c r="Z125" s="27"/>
      <c r="AA125" s="27"/>
      <c r="AB125" s="27"/>
      <c r="AC125" s="27"/>
    </row>
    <row r="126" ht="23.25" customHeight="1">
      <c r="A126" s="27" t="s">
        <v>14419</v>
      </c>
      <c r="B126" s="27" t="s">
        <v>14420</v>
      </c>
      <c r="C126" s="27" t="s">
        <v>1415</v>
      </c>
      <c r="D126" s="27" t="s">
        <v>5588</v>
      </c>
      <c r="E126" s="27" t="s">
        <v>17</v>
      </c>
      <c r="F126" s="27" t="str">
        <f t="shared" si="1"/>
        <v>10</v>
      </c>
      <c r="G126" s="27" t="str">
        <f t="shared" si="2"/>
        <v>20</v>
      </c>
      <c r="H126" s="27" t="s">
        <v>93</v>
      </c>
      <c r="I126" s="27" t="s">
        <v>15</v>
      </c>
      <c r="J126" s="27" t="s">
        <v>94</v>
      </c>
      <c r="K126" s="27" t="s">
        <v>14421</v>
      </c>
      <c r="L126" s="27" t="s">
        <v>14422</v>
      </c>
      <c r="M126" s="27" t="s">
        <v>43</v>
      </c>
      <c r="N126" s="27"/>
      <c r="O126" s="27"/>
      <c r="P126" s="27"/>
      <c r="Q126" s="27"/>
      <c r="R126" s="27"/>
      <c r="S126" s="27"/>
      <c r="T126" s="27"/>
      <c r="U126" s="27"/>
      <c r="V126" s="27"/>
      <c r="W126" s="27"/>
      <c r="X126" s="27"/>
      <c r="Y126" s="27"/>
      <c r="Z126" s="27"/>
      <c r="AA126" s="27"/>
      <c r="AB126" s="27"/>
      <c r="AC126" s="27"/>
    </row>
    <row r="127" ht="23.25" customHeight="1">
      <c r="A127" s="27" t="s">
        <v>13276</v>
      </c>
      <c r="B127" s="27" t="s">
        <v>14423</v>
      </c>
      <c r="C127" s="27" t="s">
        <v>1415</v>
      </c>
      <c r="D127" s="27" t="s">
        <v>5588</v>
      </c>
      <c r="E127" s="27" t="s">
        <v>17</v>
      </c>
      <c r="F127" s="27" t="str">
        <f t="shared" si="1"/>
        <v>15</v>
      </c>
      <c r="G127" s="27" t="str">
        <f t="shared" si="2"/>
        <v>20</v>
      </c>
      <c r="H127" s="27" t="s">
        <v>70</v>
      </c>
      <c r="I127" s="27" t="s">
        <v>139</v>
      </c>
      <c r="J127" s="27" t="s">
        <v>14424</v>
      </c>
      <c r="K127" s="27" t="s">
        <v>14425</v>
      </c>
      <c r="L127" s="27" t="s">
        <v>14426</v>
      </c>
      <c r="M127" s="27" t="s">
        <v>66</v>
      </c>
      <c r="N127" s="27"/>
      <c r="O127" s="27"/>
      <c r="P127" s="27"/>
      <c r="Q127" s="27"/>
      <c r="R127" s="27"/>
      <c r="S127" s="27"/>
      <c r="T127" s="27"/>
      <c r="U127" s="27"/>
      <c r="V127" s="27"/>
      <c r="W127" s="27"/>
      <c r="X127" s="27"/>
      <c r="Y127" s="27"/>
      <c r="Z127" s="27"/>
      <c r="AA127" s="27"/>
      <c r="AB127" s="27"/>
      <c r="AC127" s="27"/>
    </row>
    <row r="128" ht="23.25" customHeight="1">
      <c r="A128" s="27" t="s">
        <v>14427</v>
      </c>
      <c r="B128" s="27" t="s">
        <v>14428</v>
      </c>
      <c r="C128" s="27" t="s">
        <v>1415</v>
      </c>
      <c r="D128" s="27" t="s">
        <v>5588</v>
      </c>
      <c r="E128" s="27" t="s">
        <v>598</v>
      </c>
      <c r="F128" s="27" t="str">
        <f t="shared" si="1"/>
        <v>5</v>
      </c>
      <c r="G128" s="27" t="str">
        <f t="shared" si="2"/>
        <v>7</v>
      </c>
      <c r="H128" s="27" t="s">
        <v>597</v>
      </c>
      <c r="I128" s="27" t="s">
        <v>15</v>
      </c>
      <c r="J128" s="27" t="s">
        <v>14429</v>
      </c>
      <c r="K128" s="27" t="s">
        <v>14430</v>
      </c>
      <c r="L128" s="27" t="s">
        <v>14431</v>
      </c>
      <c r="M128" s="27" t="s">
        <v>66</v>
      </c>
      <c r="N128" s="27"/>
      <c r="O128" s="27"/>
      <c r="P128" s="27"/>
      <c r="Q128" s="27"/>
      <c r="R128" s="27"/>
      <c r="S128" s="27"/>
      <c r="T128" s="27"/>
      <c r="U128" s="27"/>
      <c r="V128" s="27"/>
      <c r="W128" s="27"/>
      <c r="X128" s="27"/>
      <c r="Y128" s="27"/>
      <c r="Z128" s="27"/>
      <c r="AA128" s="27"/>
      <c r="AB128" s="27"/>
      <c r="AC128" s="27"/>
    </row>
    <row r="129" ht="23.25" customHeight="1">
      <c r="A129" s="27" t="s">
        <v>14433</v>
      </c>
      <c r="B129" s="27" t="s">
        <v>14434</v>
      </c>
      <c r="C129" s="27" t="s">
        <v>1415</v>
      </c>
      <c r="D129" s="27" t="s">
        <v>5588</v>
      </c>
      <c r="E129" s="27" t="s">
        <v>58</v>
      </c>
      <c r="F129" s="27" t="str">
        <f t="shared" si="1"/>
        <v>3</v>
      </c>
      <c r="G129" s="27" t="str">
        <f t="shared" si="2"/>
        <v>5</v>
      </c>
      <c r="H129" s="27" t="s">
        <v>1629</v>
      </c>
      <c r="I129" s="27" t="s">
        <v>15</v>
      </c>
      <c r="J129" s="27" t="s">
        <v>14435</v>
      </c>
      <c r="K129" s="27" t="s">
        <v>14437</v>
      </c>
      <c r="L129" s="27" t="s">
        <v>14438</v>
      </c>
      <c r="M129" s="27" t="s">
        <v>66</v>
      </c>
      <c r="N129" s="27"/>
      <c r="O129" s="27"/>
      <c r="P129" s="27"/>
      <c r="Q129" s="27"/>
      <c r="R129" s="27"/>
      <c r="S129" s="27"/>
      <c r="T129" s="27"/>
      <c r="U129" s="27"/>
      <c r="V129" s="27"/>
      <c r="W129" s="27"/>
      <c r="X129" s="27"/>
      <c r="Y129" s="27"/>
      <c r="Z129" s="27"/>
      <c r="AA129" s="27"/>
      <c r="AB129" s="27"/>
      <c r="AC129" s="27"/>
    </row>
    <row r="130" ht="23.25" customHeight="1">
      <c r="A130" s="27" t="s">
        <v>14439</v>
      </c>
      <c r="B130" s="27" t="s">
        <v>14420</v>
      </c>
      <c r="C130" s="27" t="s">
        <v>1415</v>
      </c>
      <c r="D130" s="27" t="s">
        <v>5588</v>
      </c>
      <c r="E130" s="27" t="s">
        <v>34</v>
      </c>
      <c r="F130" s="27" t="str">
        <f t="shared" si="1"/>
        <v>15</v>
      </c>
      <c r="G130" s="27" t="str">
        <f t="shared" si="2"/>
        <v>25</v>
      </c>
      <c r="H130" s="27" t="s">
        <v>39</v>
      </c>
      <c r="I130" s="27" t="s">
        <v>15</v>
      </c>
      <c r="J130" s="27" t="s">
        <v>94</v>
      </c>
      <c r="K130" s="27" t="s">
        <v>14421</v>
      </c>
      <c r="L130" s="27" t="s">
        <v>14440</v>
      </c>
      <c r="M130" s="27" t="s">
        <v>43</v>
      </c>
      <c r="N130" s="27"/>
      <c r="O130" s="27"/>
      <c r="P130" s="27"/>
      <c r="Q130" s="27"/>
      <c r="R130" s="27"/>
      <c r="S130" s="27"/>
      <c r="T130" s="27"/>
      <c r="U130" s="27"/>
      <c r="V130" s="27"/>
      <c r="W130" s="27"/>
      <c r="X130" s="27"/>
      <c r="Y130" s="27"/>
      <c r="Z130" s="27"/>
      <c r="AA130" s="27"/>
      <c r="AB130" s="27"/>
      <c r="AC130" s="27"/>
    </row>
    <row r="131" ht="23.25" customHeight="1">
      <c r="A131" s="27" t="s">
        <v>13276</v>
      </c>
      <c r="B131" s="27" t="s">
        <v>14413</v>
      </c>
      <c r="C131" s="27" t="s">
        <v>1415</v>
      </c>
      <c r="D131" s="27" t="s">
        <v>1416</v>
      </c>
      <c r="E131" s="27" t="s">
        <v>17</v>
      </c>
      <c r="F131" s="27" t="str">
        <f t="shared" si="1"/>
        <v>8</v>
      </c>
      <c r="G131" s="27" t="str">
        <f t="shared" si="2"/>
        <v>15</v>
      </c>
      <c r="H131" s="27" t="s">
        <v>135</v>
      </c>
      <c r="I131" s="27" t="s">
        <v>15</v>
      </c>
      <c r="J131" s="27" t="s">
        <v>94</v>
      </c>
      <c r="K131" s="27" t="s">
        <v>14441</v>
      </c>
      <c r="L131" s="27" t="s">
        <v>14442</v>
      </c>
      <c r="M131" s="27" t="s">
        <v>21</v>
      </c>
      <c r="N131" s="27"/>
      <c r="O131" s="27"/>
      <c r="P131" s="27"/>
      <c r="Q131" s="27"/>
      <c r="R131" s="27"/>
      <c r="S131" s="27"/>
      <c r="T131" s="27"/>
      <c r="U131" s="27"/>
      <c r="V131" s="27"/>
      <c r="W131" s="27"/>
      <c r="X131" s="27"/>
      <c r="Y131" s="27"/>
      <c r="Z131" s="27"/>
      <c r="AA131" s="27"/>
      <c r="AB131" s="27"/>
      <c r="AC131" s="27"/>
    </row>
    <row r="132" ht="23.25" customHeight="1">
      <c r="A132" s="27" t="s">
        <v>14443</v>
      </c>
      <c r="B132" s="27" t="s">
        <v>14413</v>
      </c>
      <c r="C132" s="27" t="s">
        <v>1415</v>
      </c>
      <c r="D132" s="27" t="s">
        <v>1416</v>
      </c>
      <c r="E132" s="27" t="s">
        <v>17</v>
      </c>
      <c r="F132" s="27" t="str">
        <f t="shared" si="1"/>
        <v>8</v>
      </c>
      <c r="G132" s="27" t="str">
        <f t="shared" si="2"/>
        <v>15</v>
      </c>
      <c r="H132" s="27" t="s">
        <v>135</v>
      </c>
      <c r="I132" s="27" t="s">
        <v>139</v>
      </c>
      <c r="J132" s="27" t="s">
        <v>94</v>
      </c>
      <c r="K132" s="27" t="s">
        <v>14441</v>
      </c>
      <c r="L132" s="27" t="s">
        <v>14445</v>
      </c>
      <c r="M132" s="27" t="s">
        <v>21</v>
      </c>
      <c r="N132" s="27"/>
      <c r="O132" s="27"/>
      <c r="P132" s="27"/>
      <c r="Q132" s="27"/>
      <c r="R132" s="27"/>
      <c r="S132" s="27"/>
      <c r="T132" s="27"/>
      <c r="U132" s="27"/>
      <c r="V132" s="27"/>
      <c r="W132" s="27"/>
      <c r="X132" s="27"/>
      <c r="Y132" s="27"/>
      <c r="Z132" s="27"/>
      <c r="AA132" s="27"/>
      <c r="AB132" s="27"/>
      <c r="AC132" s="27"/>
    </row>
    <row r="133" ht="23.25" customHeight="1">
      <c r="A133" s="27" t="s">
        <v>14446</v>
      </c>
      <c r="B133" s="27" t="s">
        <v>14447</v>
      </c>
      <c r="C133" s="27" t="s">
        <v>1415</v>
      </c>
      <c r="D133" s="27" t="s">
        <v>1475</v>
      </c>
      <c r="E133" s="27" t="s">
        <v>17</v>
      </c>
      <c r="F133" s="27" t="str">
        <f t="shared" si="1"/>
        <v>10</v>
      </c>
      <c r="G133" s="27" t="str">
        <f t="shared" si="2"/>
        <v>11</v>
      </c>
      <c r="H133" s="27" t="s">
        <v>420</v>
      </c>
      <c r="I133" s="27" t="s">
        <v>139</v>
      </c>
      <c r="J133" s="27" t="s">
        <v>14450</v>
      </c>
      <c r="K133" s="27" t="s">
        <v>14451</v>
      </c>
      <c r="L133" s="27" t="s">
        <v>14452</v>
      </c>
      <c r="M133" s="27" t="s">
        <v>240</v>
      </c>
      <c r="N133" s="27"/>
      <c r="O133" s="27"/>
      <c r="P133" s="27"/>
      <c r="Q133" s="27"/>
      <c r="R133" s="27"/>
      <c r="S133" s="27"/>
      <c r="T133" s="27"/>
      <c r="U133" s="27"/>
      <c r="V133" s="27"/>
      <c r="W133" s="27"/>
      <c r="X133" s="27"/>
      <c r="Y133" s="27"/>
      <c r="Z133" s="27"/>
      <c r="AA133" s="27"/>
      <c r="AB133" s="27"/>
      <c r="AC133" s="27"/>
    </row>
    <row r="134" ht="23.25" customHeight="1">
      <c r="A134" s="27" t="s">
        <v>14262</v>
      </c>
      <c r="B134" s="27" t="s">
        <v>14453</v>
      </c>
      <c r="C134" s="27" t="s">
        <v>1415</v>
      </c>
      <c r="D134" s="27" t="s">
        <v>1475</v>
      </c>
      <c r="E134" s="27" t="s">
        <v>17</v>
      </c>
      <c r="F134" s="27" t="str">
        <f t="shared" si="1"/>
        <v>20</v>
      </c>
      <c r="G134" s="27" t="str">
        <f t="shared" si="2"/>
        <v>30</v>
      </c>
      <c r="H134" s="27" t="s">
        <v>234</v>
      </c>
      <c r="I134" s="27" t="s">
        <v>15</v>
      </c>
      <c r="J134" s="27" t="s">
        <v>124</v>
      </c>
      <c r="K134" s="27" t="s">
        <v>14454</v>
      </c>
      <c r="L134" s="27" t="s">
        <v>14456</v>
      </c>
      <c r="M134" s="27" t="s">
        <v>21</v>
      </c>
      <c r="N134" s="27"/>
      <c r="O134" s="27"/>
      <c r="P134" s="27"/>
      <c r="Q134" s="27"/>
      <c r="R134" s="27"/>
      <c r="S134" s="27"/>
      <c r="T134" s="27"/>
      <c r="U134" s="27"/>
      <c r="V134" s="27"/>
      <c r="W134" s="27"/>
      <c r="X134" s="27"/>
      <c r="Y134" s="27"/>
      <c r="Z134" s="27"/>
      <c r="AA134" s="27"/>
      <c r="AB134" s="27"/>
      <c r="AC134" s="27"/>
    </row>
    <row r="135" ht="23.25" customHeight="1">
      <c r="A135" s="27" t="s">
        <v>13335</v>
      </c>
      <c r="B135" s="27" t="s">
        <v>14458</v>
      </c>
      <c r="C135" s="27" t="s">
        <v>1415</v>
      </c>
      <c r="D135" s="27" t="s">
        <v>1475</v>
      </c>
      <c r="E135" s="27" t="s">
        <v>58</v>
      </c>
      <c r="F135" s="27" t="str">
        <f t="shared" si="1"/>
        <v>10</v>
      </c>
      <c r="G135" s="27" t="str">
        <f t="shared" si="2"/>
        <v>20</v>
      </c>
      <c r="H135" s="27" t="s">
        <v>93</v>
      </c>
      <c r="I135" s="27" t="s">
        <v>15</v>
      </c>
      <c r="J135" s="27" t="s">
        <v>59</v>
      </c>
      <c r="K135" s="27" t="s">
        <v>14459</v>
      </c>
      <c r="L135" s="27" t="s">
        <v>14460</v>
      </c>
      <c r="M135" s="27" t="s">
        <v>21</v>
      </c>
      <c r="N135" s="27"/>
      <c r="O135" s="27"/>
      <c r="P135" s="27"/>
      <c r="Q135" s="27"/>
      <c r="R135" s="27"/>
      <c r="S135" s="27"/>
      <c r="T135" s="27"/>
      <c r="U135" s="27"/>
      <c r="V135" s="27"/>
      <c r="W135" s="27"/>
      <c r="X135" s="27"/>
      <c r="Y135" s="27"/>
      <c r="Z135" s="27"/>
      <c r="AA135" s="27"/>
      <c r="AB135" s="27"/>
      <c r="AC135" s="27"/>
    </row>
    <row r="136" ht="23.25" customHeight="1">
      <c r="A136" s="27" t="s">
        <v>14461</v>
      </c>
      <c r="B136" s="27" t="s">
        <v>14514</v>
      </c>
      <c r="C136" s="27" t="s">
        <v>1415</v>
      </c>
      <c r="D136" s="27" t="s">
        <v>1508</v>
      </c>
      <c r="E136" s="27" t="s">
        <v>58</v>
      </c>
      <c r="F136" s="27" t="str">
        <f t="shared" si="1"/>
        <v>15</v>
      </c>
      <c r="G136" s="27" t="str">
        <f t="shared" si="2"/>
        <v>25</v>
      </c>
      <c r="H136" s="27" t="s">
        <v>39</v>
      </c>
      <c r="I136" s="27" t="s">
        <v>122</v>
      </c>
      <c r="J136" s="27" t="s">
        <v>94</v>
      </c>
      <c r="K136" s="27" t="s">
        <v>14518</v>
      </c>
      <c r="L136" s="27" t="s">
        <v>14519</v>
      </c>
      <c r="M136" s="27" t="s">
        <v>21</v>
      </c>
      <c r="N136" s="27"/>
      <c r="O136" s="27"/>
      <c r="P136" s="27"/>
      <c r="Q136" s="27"/>
      <c r="R136" s="27"/>
      <c r="S136" s="27"/>
      <c r="T136" s="27"/>
      <c r="U136" s="27"/>
      <c r="V136" s="27"/>
      <c r="W136" s="27"/>
      <c r="X136" s="27"/>
      <c r="Y136" s="27"/>
      <c r="Z136" s="27"/>
      <c r="AA136" s="27"/>
      <c r="AB136" s="27"/>
      <c r="AC136" s="27"/>
    </row>
    <row r="137" ht="23.25" customHeight="1">
      <c r="A137" s="27" t="s">
        <v>5374</v>
      </c>
      <c r="B137" s="27" t="s">
        <v>6931</v>
      </c>
      <c r="C137" s="27" t="s">
        <v>1415</v>
      </c>
      <c r="D137" s="27" t="s">
        <v>1483</v>
      </c>
      <c r="E137" s="27" t="s">
        <v>26</v>
      </c>
      <c r="F137" s="27" t="str">
        <f t="shared" si="1"/>
        <v>20</v>
      </c>
      <c r="G137" s="27" t="str">
        <f t="shared" si="2"/>
        <v>40</v>
      </c>
      <c r="H137" s="27" t="s">
        <v>208</v>
      </c>
      <c r="I137" s="27" t="s">
        <v>15</v>
      </c>
      <c r="J137" s="27" t="s">
        <v>18</v>
      </c>
      <c r="K137" s="27" t="s">
        <v>3375</v>
      </c>
      <c r="L137" s="27" t="s">
        <v>6933</v>
      </c>
      <c r="M137" s="27" t="s">
        <v>21</v>
      </c>
      <c r="N137" s="27"/>
      <c r="O137" s="27"/>
      <c r="P137" s="27"/>
      <c r="Q137" s="27"/>
      <c r="R137" s="27"/>
      <c r="S137" s="27"/>
      <c r="T137" s="27"/>
      <c r="U137" s="27"/>
      <c r="V137" s="27"/>
      <c r="W137" s="27"/>
      <c r="X137" s="27"/>
      <c r="Y137" s="27"/>
      <c r="Z137" s="27"/>
      <c r="AA137" s="27"/>
      <c r="AB137" s="27"/>
      <c r="AC137" s="27"/>
    </row>
    <row r="138" ht="23.25" customHeight="1">
      <c r="A138" s="27" t="s">
        <v>14523</v>
      </c>
      <c r="B138" s="27" t="s">
        <v>6827</v>
      </c>
      <c r="C138" s="27" t="s">
        <v>1415</v>
      </c>
      <c r="D138" s="27" t="s">
        <v>1454</v>
      </c>
      <c r="E138" s="27" t="s">
        <v>34</v>
      </c>
      <c r="F138" s="27" t="str">
        <f t="shared" si="1"/>
        <v>20</v>
      </c>
      <c r="G138" s="27" t="str">
        <f t="shared" si="2"/>
        <v>35</v>
      </c>
      <c r="H138" s="27" t="s">
        <v>223</v>
      </c>
      <c r="I138" s="27" t="s">
        <v>15</v>
      </c>
      <c r="J138" s="27" t="s">
        <v>40</v>
      </c>
      <c r="K138" s="27" t="s">
        <v>6831</v>
      </c>
      <c r="L138" s="27" t="s">
        <v>14524</v>
      </c>
      <c r="M138" s="27" t="s">
        <v>43</v>
      </c>
      <c r="N138" s="27"/>
      <c r="O138" s="27"/>
      <c r="P138" s="27"/>
      <c r="Q138" s="27"/>
      <c r="R138" s="27"/>
      <c r="S138" s="27"/>
      <c r="T138" s="27"/>
      <c r="U138" s="27"/>
      <c r="V138" s="27"/>
      <c r="W138" s="27"/>
      <c r="X138" s="27"/>
      <c r="Y138" s="27"/>
      <c r="Z138" s="27"/>
      <c r="AA138" s="27"/>
      <c r="AB138" s="27"/>
      <c r="AC138" s="27"/>
    </row>
    <row r="139" ht="23.25" customHeight="1">
      <c r="A139" s="27" t="s">
        <v>14527</v>
      </c>
      <c r="B139" s="27" t="s">
        <v>14528</v>
      </c>
      <c r="C139" s="27" t="s">
        <v>1415</v>
      </c>
      <c r="D139" s="27" t="s">
        <v>1508</v>
      </c>
      <c r="E139" s="27" t="s">
        <v>34</v>
      </c>
      <c r="F139" s="27" t="str">
        <f t="shared" si="1"/>
        <v>20</v>
      </c>
      <c r="G139" s="27" t="str">
        <f t="shared" si="2"/>
        <v>40</v>
      </c>
      <c r="H139" s="27" t="s">
        <v>208</v>
      </c>
      <c r="I139" s="27" t="s">
        <v>15</v>
      </c>
      <c r="J139" s="27" t="s">
        <v>94</v>
      </c>
      <c r="K139" s="27" t="s">
        <v>7926</v>
      </c>
      <c r="L139" s="27" t="s">
        <v>14078</v>
      </c>
      <c r="M139" s="27" t="s">
        <v>62</v>
      </c>
      <c r="N139" s="27"/>
      <c r="O139" s="27"/>
      <c r="P139" s="27"/>
      <c r="Q139" s="27"/>
      <c r="R139" s="27"/>
      <c r="S139" s="27"/>
      <c r="T139" s="27"/>
      <c r="U139" s="27"/>
      <c r="V139" s="27"/>
      <c r="W139" s="27"/>
      <c r="X139" s="27"/>
      <c r="Y139" s="27"/>
      <c r="Z139" s="27"/>
      <c r="AA139" s="27"/>
      <c r="AB139" s="27"/>
      <c r="AC139" s="27"/>
    </row>
    <row r="140" ht="23.25" customHeight="1">
      <c r="A140" s="27" t="s">
        <v>14530</v>
      </c>
      <c r="B140" s="27" t="s">
        <v>14531</v>
      </c>
      <c r="C140" s="27" t="s">
        <v>1415</v>
      </c>
      <c r="D140" s="27" t="s">
        <v>5588</v>
      </c>
      <c r="E140" s="27" t="s">
        <v>17</v>
      </c>
      <c r="F140" s="27" t="str">
        <f t="shared" si="1"/>
        <v>15</v>
      </c>
      <c r="G140" s="27" t="str">
        <f t="shared" si="2"/>
        <v>30</v>
      </c>
      <c r="H140" s="27" t="s">
        <v>202</v>
      </c>
      <c r="I140" s="27" t="s">
        <v>15</v>
      </c>
      <c r="J140" s="27" t="s">
        <v>94</v>
      </c>
      <c r="K140" s="27" t="s">
        <v>4728</v>
      </c>
      <c r="L140" s="27" t="s">
        <v>14535</v>
      </c>
      <c r="M140" s="27" t="s">
        <v>37</v>
      </c>
      <c r="N140" s="27"/>
      <c r="O140" s="27"/>
      <c r="P140" s="27"/>
      <c r="Q140" s="27"/>
      <c r="R140" s="27"/>
      <c r="S140" s="27"/>
      <c r="T140" s="27"/>
      <c r="U140" s="27"/>
      <c r="V140" s="27"/>
      <c r="W140" s="27"/>
      <c r="X140" s="27"/>
      <c r="Y140" s="27"/>
      <c r="Z140" s="27"/>
      <c r="AA140" s="27"/>
      <c r="AB140" s="27"/>
      <c r="AC140" s="27"/>
    </row>
    <row r="141" ht="23.25" customHeight="1">
      <c r="A141" s="27" t="s">
        <v>14536</v>
      </c>
      <c r="B141" s="27" t="s">
        <v>14537</v>
      </c>
      <c r="C141" s="27" t="s">
        <v>1415</v>
      </c>
      <c r="D141" s="27" t="s">
        <v>1475</v>
      </c>
      <c r="E141" s="27" t="s">
        <v>58</v>
      </c>
      <c r="F141" s="27" t="str">
        <f t="shared" si="1"/>
        <v>10</v>
      </c>
      <c r="G141" s="27" t="str">
        <f t="shared" si="2"/>
        <v>15</v>
      </c>
      <c r="H141" s="27" t="s">
        <v>16</v>
      </c>
      <c r="I141" s="27" t="s">
        <v>15</v>
      </c>
      <c r="J141" s="27" t="s">
        <v>140</v>
      </c>
      <c r="K141" s="27" t="s">
        <v>14540</v>
      </c>
      <c r="L141" s="27" t="s">
        <v>14541</v>
      </c>
      <c r="M141" s="27" t="s">
        <v>21</v>
      </c>
      <c r="N141" s="27"/>
      <c r="O141" s="27"/>
      <c r="P141" s="27"/>
      <c r="Q141" s="27"/>
      <c r="R141" s="27"/>
      <c r="S141" s="27"/>
      <c r="T141" s="27"/>
      <c r="U141" s="27"/>
      <c r="V141" s="27"/>
      <c r="W141" s="27"/>
      <c r="X141" s="27"/>
      <c r="Y141" s="27"/>
      <c r="Z141" s="27"/>
      <c r="AA141" s="27"/>
      <c r="AB141" s="27"/>
      <c r="AC141" s="27"/>
    </row>
    <row r="142" ht="23.25" customHeight="1">
      <c r="A142" s="27" t="s">
        <v>7293</v>
      </c>
      <c r="B142" s="27" t="s">
        <v>7271</v>
      </c>
      <c r="C142" s="27" t="s">
        <v>1415</v>
      </c>
      <c r="D142" s="27" t="s">
        <v>5588</v>
      </c>
      <c r="E142" s="27" t="s">
        <v>17</v>
      </c>
      <c r="F142" s="27" t="str">
        <f t="shared" si="1"/>
        <v>9</v>
      </c>
      <c r="G142" s="27" t="str">
        <f t="shared" si="2"/>
        <v>12</v>
      </c>
      <c r="H142" s="27" t="s">
        <v>1520</v>
      </c>
      <c r="I142" s="27" t="s">
        <v>15</v>
      </c>
      <c r="J142" s="27" t="s">
        <v>284</v>
      </c>
      <c r="K142" s="27" t="s">
        <v>7275</v>
      </c>
      <c r="L142" s="27" t="s">
        <v>7295</v>
      </c>
      <c r="M142" s="27" t="s">
        <v>73</v>
      </c>
      <c r="N142" s="27"/>
      <c r="O142" s="27"/>
      <c r="P142" s="27"/>
      <c r="Q142" s="27"/>
      <c r="R142" s="27"/>
      <c r="S142" s="27"/>
      <c r="T142" s="27"/>
      <c r="U142" s="27"/>
      <c r="V142" s="27"/>
      <c r="W142" s="27"/>
      <c r="X142" s="27"/>
      <c r="Y142" s="27"/>
      <c r="Z142" s="27"/>
      <c r="AA142" s="27"/>
      <c r="AB142" s="27"/>
      <c r="AC142" s="27"/>
    </row>
    <row r="143" ht="23.25" customHeight="1">
      <c r="A143" s="27" t="s">
        <v>14544</v>
      </c>
      <c r="B143" s="27" t="s">
        <v>14545</v>
      </c>
      <c r="C143" s="27" t="s">
        <v>1415</v>
      </c>
      <c r="D143" s="27" t="s">
        <v>5588</v>
      </c>
      <c r="E143" s="27" t="s">
        <v>598</v>
      </c>
      <c r="F143" s="27" t="str">
        <f t="shared" si="1"/>
        <v>3</v>
      </c>
      <c r="G143" s="27" t="str">
        <f t="shared" si="2"/>
        <v>6</v>
      </c>
      <c r="H143" s="27" t="s">
        <v>1855</v>
      </c>
      <c r="I143" s="27" t="s">
        <v>15</v>
      </c>
      <c r="J143" s="27" t="s">
        <v>94</v>
      </c>
      <c r="K143" s="27" t="s">
        <v>14548</v>
      </c>
      <c r="L143" s="27" t="s">
        <v>14549</v>
      </c>
      <c r="M143" s="27" t="s">
        <v>73</v>
      </c>
      <c r="N143" s="27"/>
      <c r="O143" s="27"/>
      <c r="P143" s="27"/>
      <c r="Q143" s="27"/>
      <c r="R143" s="27"/>
      <c r="S143" s="27"/>
      <c r="T143" s="27"/>
      <c r="U143" s="27"/>
      <c r="V143" s="27"/>
      <c r="W143" s="27"/>
      <c r="X143" s="27"/>
      <c r="Y143" s="27"/>
      <c r="Z143" s="27"/>
      <c r="AA143" s="27"/>
      <c r="AB143" s="27"/>
      <c r="AC143" s="27"/>
    </row>
    <row r="144" ht="23.25" customHeight="1">
      <c r="A144" s="27" t="s">
        <v>14550</v>
      </c>
      <c r="B144" s="27" t="s">
        <v>7259</v>
      </c>
      <c r="C144" s="27" t="s">
        <v>1415</v>
      </c>
      <c r="D144" s="27" t="s">
        <v>5588</v>
      </c>
      <c r="E144" s="27" t="s">
        <v>34</v>
      </c>
      <c r="F144" s="27" t="str">
        <f t="shared" si="1"/>
        <v>15</v>
      </c>
      <c r="G144" s="27" t="str">
        <f t="shared" si="2"/>
        <v>30</v>
      </c>
      <c r="H144" s="27" t="s">
        <v>202</v>
      </c>
      <c r="I144" s="27" t="s">
        <v>15</v>
      </c>
      <c r="J144" s="27" t="s">
        <v>140</v>
      </c>
      <c r="K144" s="27" t="s">
        <v>7262</v>
      </c>
      <c r="L144" s="27" t="s">
        <v>14554</v>
      </c>
      <c r="M144" s="27" t="s">
        <v>43</v>
      </c>
      <c r="N144" s="27"/>
      <c r="O144" s="27"/>
      <c r="P144" s="27"/>
      <c r="Q144" s="27"/>
      <c r="R144" s="27"/>
      <c r="S144" s="27"/>
      <c r="T144" s="27"/>
      <c r="U144" s="27"/>
      <c r="V144" s="27"/>
      <c r="W144" s="27"/>
      <c r="X144" s="27"/>
      <c r="Y144" s="27"/>
      <c r="Z144" s="27"/>
      <c r="AA144" s="27"/>
      <c r="AB144" s="27"/>
      <c r="AC144" s="27"/>
    </row>
    <row r="145" ht="23.25" customHeight="1">
      <c r="A145" s="27" t="s">
        <v>14555</v>
      </c>
      <c r="B145" s="27" t="s">
        <v>14545</v>
      </c>
      <c r="C145" s="27" t="s">
        <v>1415</v>
      </c>
      <c r="D145" s="27" t="s">
        <v>5588</v>
      </c>
      <c r="E145" s="27" t="s">
        <v>58</v>
      </c>
      <c r="F145" s="27" t="str">
        <f t="shared" si="1"/>
        <v>3</v>
      </c>
      <c r="G145" s="27" t="str">
        <f t="shared" si="2"/>
        <v>6</v>
      </c>
      <c r="H145" s="27" t="s">
        <v>1855</v>
      </c>
      <c r="I145" s="27" t="s">
        <v>15</v>
      </c>
      <c r="J145" s="27" t="s">
        <v>94</v>
      </c>
      <c r="K145" s="27" t="s">
        <v>14557</v>
      </c>
      <c r="L145" s="27" t="s">
        <v>14559</v>
      </c>
      <c r="M145" s="27" t="s">
        <v>73</v>
      </c>
      <c r="N145" s="27"/>
      <c r="O145" s="27"/>
      <c r="P145" s="27"/>
      <c r="Q145" s="27"/>
      <c r="R145" s="27"/>
      <c r="S145" s="27"/>
      <c r="T145" s="27"/>
      <c r="U145" s="27"/>
      <c r="V145" s="27"/>
      <c r="W145" s="27"/>
      <c r="X145" s="27"/>
      <c r="Y145" s="27"/>
      <c r="Z145" s="27"/>
      <c r="AA145" s="27"/>
      <c r="AB145" s="27"/>
      <c r="AC145" s="27"/>
    </row>
    <row r="146" ht="23.25" customHeight="1">
      <c r="A146" s="27" t="s">
        <v>14155</v>
      </c>
      <c r="B146" s="27" t="s">
        <v>14562</v>
      </c>
      <c r="C146" s="27" t="s">
        <v>1415</v>
      </c>
      <c r="D146" s="27" t="s">
        <v>1502</v>
      </c>
      <c r="E146" s="27" t="s">
        <v>17</v>
      </c>
      <c r="F146" s="27" t="str">
        <f t="shared" si="1"/>
        <v>18</v>
      </c>
      <c r="G146" s="27" t="str">
        <f t="shared" si="2"/>
        <v>25</v>
      </c>
      <c r="H146" s="27" t="s">
        <v>436</v>
      </c>
      <c r="I146" s="27" t="s">
        <v>15</v>
      </c>
      <c r="J146" s="27" t="s">
        <v>94</v>
      </c>
      <c r="K146" s="27" t="s">
        <v>7202</v>
      </c>
      <c r="L146" s="27" t="s">
        <v>14567</v>
      </c>
      <c r="M146" s="27" t="s">
        <v>21</v>
      </c>
      <c r="N146" s="27"/>
      <c r="O146" s="27"/>
      <c r="P146" s="27"/>
      <c r="Q146" s="27"/>
      <c r="R146" s="27"/>
      <c r="S146" s="27"/>
      <c r="T146" s="27"/>
      <c r="U146" s="27"/>
      <c r="V146" s="27"/>
      <c r="W146" s="27"/>
      <c r="X146" s="27"/>
      <c r="Y146" s="27"/>
      <c r="Z146" s="27"/>
      <c r="AA146" s="27"/>
      <c r="AB146" s="27"/>
      <c r="AC146" s="27"/>
    </row>
    <row r="147" ht="23.25" customHeight="1">
      <c r="A147" s="27" t="s">
        <v>14571</v>
      </c>
      <c r="B147" s="27" t="s">
        <v>6282</v>
      </c>
      <c r="C147" s="27" t="s">
        <v>1415</v>
      </c>
      <c r="D147" s="27" t="s">
        <v>5588</v>
      </c>
      <c r="E147" s="27" t="s">
        <v>17</v>
      </c>
      <c r="F147" s="27" t="str">
        <f t="shared" si="1"/>
        <v>15</v>
      </c>
      <c r="G147" s="27" t="str">
        <f t="shared" si="2"/>
        <v>30</v>
      </c>
      <c r="H147" s="27" t="s">
        <v>202</v>
      </c>
      <c r="I147" s="27" t="s">
        <v>15</v>
      </c>
      <c r="J147" s="27" t="s">
        <v>94</v>
      </c>
      <c r="K147" s="27" t="s">
        <v>4728</v>
      </c>
      <c r="L147" s="27" t="s">
        <v>14573</v>
      </c>
      <c r="M147" s="27" t="s">
        <v>37</v>
      </c>
      <c r="N147" s="27"/>
      <c r="O147" s="27"/>
      <c r="P147" s="27"/>
      <c r="Q147" s="27"/>
      <c r="R147" s="27"/>
      <c r="S147" s="27"/>
      <c r="T147" s="27"/>
      <c r="U147" s="27"/>
      <c r="V147" s="27"/>
      <c r="W147" s="27"/>
      <c r="X147" s="27"/>
      <c r="Y147" s="27"/>
      <c r="Z147" s="27"/>
      <c r="AA147" s="27"/>
      <c r="AB147" s="27"/>
      <c r="AC147" s="27"/>
    </row>
    <row r="148" ht="23.25" customHeight="1">
      <c r="A148" s="27" t="s">
        <v>12307</v>
      </c>
      <c r="B148" s="27" t="s">
        <v>6749</v>
      </c>
      <c r="C148" s="27" t="s">
        <v>1415</v>
      </c>
      <c r="D148" s="27" t="s">
        <v>1465</v>
      </c>
      <c r="E148" s="27" t="s">
        <v>34</v>
      </c>
      <c r="F148" s="27" t="str">
        <f t="shared" si="1"/>
        <v>20</v>
      </c>
      <c r="G148" s="27" t="str">
        <f t="shared" si="2"/>
        <v>40</v>
      </c>
      <c r="H148" s="27" t="s">
        <v>208</v>
      </c>
      <c r="I148" s="27" t="s">
        <v>15</v>
      </c>
      <c r="J148" s="27" t="s">
        <v>94</v>
      </c>
      <c r="K148" s="27" t="s">
        <v>6753</v>
      </c>
      <c r="L148" s="27" t="s">
        <v>14579</v>
      </c>
      <c r="M148" s="27" t="s">
        <v>62</v>
      </c>
      <c r="N148" s="27"/>
      <c r="O148" s="27"/>
      <c r="P148" s="27"/>
      <c r="Q148" s="27"/>
      <c r="R148" s="27"/>
      <c r="S148" s="27"/>
      <c r="T148" s="27"/>
      <c r="U148" s="27"/>
      <c r="V148" s="27"/>
      <c r="W148" s="27"/>
      <c r="X148" s="27"/>
      <c r="Y148" s="27"/>
      <c r="Z148" s="27"/>
      <c r="AA148" s="27"/>
      <c r="AB148" s="27"/>
      <c r="AC148" s="27"/>
    </row>
    <row r="149" ht="23.25" customHeight="1">
      <c r="A149" s="27" t="s">
        <v>14057</v>
      </c>
      <c r="B149" s="27" t="s">
        <v>14580</v>
      </c>
      <c r="C149" s="27" t="s">
        <v>1415</v>
      </c>
      <c r="D149" s="27" t="s">
        <v>1660</v>
      </c>
      <c r="E149" s="27" t="s">
        <v>34</v>
      </c>
      <c r="F149" s="27" t="str">
        <f t="shared" si="1"/>
        <v>20</v>
      </c>
      <c r="G149" s="27" t="str">
        <f t="shared" si="2"/>
        <v>40</v>
      </c>
      <c r="H149" s="27" t="s">
        <v>208</v>
      </c>
      <c r="I149" s="27" t="s">
        <v>15</v>
      </c>
      <c r="J149" s="27" t="s">
        <v>140</v>
      </c>
      <c r="K149" s="27" t="s">
        <v>14583</v>
      </c>
      <c r="L149" s="27" t="s">
        <v>14584</v>
      </c>
      <c r="M149" s="27" t="s">
        <v>62</v>
      </c>
      <c r="N149" s="27"/>
      <c r="O149" s="27"/>
      <c r="P149" s="27"/>
      <c r="Q149" s="27"/>
      <c r="R149" s="27"/>
      <c r="S149" s="27"/>
      <c r="T149" s="27"/>
      <c r="U149" s="27"/>
      <c r="V149" s="27"/>
      <c r="W149" s="27"/>
      <c r="X149" s="27"/>
      <c r="Y149" s="27"/>
      <c r="Z149" s="27"/>
      <c r="AA149" s="27"/>
      <c r="AB149" s="27"/>
      <c r="AC149" s="27"/>
    </row>
    <row r="150" ht="23.25" customHeight="1">
      <c r="A150" s="27" t="s">
        <v>14587</v>
      </c>
      <c r="B150" s="27" t="s">
        <v>14588</v>
      </c>
      <c r="C150" s="27" t="s">
        <v>1415</v>
      </c>
      <c r="D150" s="27" t="s">
        <v>5588</v>
      </c>
      <c r="E150" s="27" t="s">
        <v>34</v>
      </c>
      <c r="F150" s="27" t="str">
        <f t="shared" si="1"/>
        <v>20</v>
      </c>
      <c r="G150" s="27" t="str">
        <f t="shared" si="2"/>
        <v>35</v>
      </c>
      <c r="H150" s="27" t="s">
        <v>223</v>
      </c>
      <c r="I150" s="27" t="s">
        <v>15</v>
      </c>
      <c r="J150" s="27" t="s">
        <v>1214</v>
      </c>
      <c r="K150" s="27" t="s">
        <v>7579</v>
      </c>
      <c r="L150" s="27" t="s">
        <v>14590</v>
      </c>
      <c r="M150" s="27" t="s">
        <v>62</v>
      </c>
      <c r="N150" s="27"/>
      <c r="O150" s="27"/>
      <c r="P150" s="27"/>
      <c r="Q150" s="27"/>
      <c r="R150" s="27"/>
      <c r="S150" s="27"/>
      <c r="T150" s="27"/>
      <c r="U150" s="27"/>
      <c r="V150" s="27"/>
      <c r="W150" s="27"/>
      <c r="X150" s="27"/>
      <c r="Y150" s="27"/>
      <c r="Z150" s="27"/>
      <c r="AA150" s="27"/>
      <c r="AB150" s="27"/>
      <c r="AC150" s="27"/>
    </row>
    <row r="151" ht="23.25" customHeight="1">
      <c r="A151" s="27" t="s">
        <v>14592</v>
      </c>
      <c r="B151" s="27" t="s">
        <v>14588</v>
      </c>
      <c r="C151" s="27" t="s">
        <v>1415</v>
      </c>
      <c r="D151" s="27" t="s">
        <v>5588</v>
      </c>
      <c r="E151" s="27" t="s">
        <v>34</v>
      </c>
      <c r="F151" s="27" t="str">
        <f t="shared" si="1"/>
        <v>20</v>
      </c>
      <c r="G151" s="27" t="str">
        <f t="shared" si="2"/>
        <v>35</v>
      </c>
      <c r="H151" s="27" t="s">
        <v>223</v>
      </c>
      <c r="I151" s="27" t="s">
        <v>15</v>
      </c>
      <c r="J151" s="27" t="s">
        <v>1214</v>
      </c>
      <c r="K151" s="27" t="s">
        <v>11435</v>
      </c>
      <c r="L151" s="27" t="s">
        <v>14598</v>
      </c>
      <c r="M151" s="27" t="s">
        <v>62</v>
      </c>
      <c r="N151" s="27"/>
      <c r="O151" s="27"/>
      <c r="P151" s="27"/>
      <c r="Q151" s="27"/>
      <c r="R151" s="27"/>
      <c r="S151" s="27"/>
      <c r="T151" s="27"/>
      <c r="U151" s="27"/>
      <c r="V151" s="27"/>
      <c r="W151" s="27"/>
      <c r="X151" s="27"/>
      <c r="Y151" s="27"/>
      <c r="Z151" s="27"/>
      <c r="AA151" s="27"/>
      <c r="AB151" s="27"/>
      <c r="AC151" s="27"/>
    </row>
    <row r="152" ht="23.25" customHeight="1">
      <c r="A152" s="27" t="s">
        <v>14599</v>
      </c>
      <c r="B152" s="27" t="s">
        <v>14600</v>
      </c>
      <c r="C152" s="27" t="s">
        <v>1415</v>
      </c>
      <c r="D152" s="27" t="s">
        <v>76</v>
      </c>
      <c r="E152" s="27" t="s">
        <v>34</v>
      </c>
      <c r="F152" s="27" t="str">
        <f t="shared" si="1"/>
        <v>15</v>
      </c>
      <c r="G152" s="27" t="str">
        <f t="shared" si="2"/>
        <v>30</v>
      </c>
      <c r="H152" s="27" t="s">
        <v>202</v>
      </c>
      <c r="I152" s="27" t="s">
        <v>15</v>
      </c>
      <c r="J152" s="27" t="s">
        <v>94</v>
      </c>
      <c r="K152" s="27" t="s">
        <v>9821</v>
      </c>
      <c r="L152" s="27" t="s">
        <v>14605</v>
      </c>
      <c r="M152" s="27" t="s">
        <v>29</v>
      </c>
      <c r="N152" s="27"/>
      <c r="O152" s="27"/>
      <c r="P152" s="27"/>
      <c r="Q152" s="27"/>
      <c r="R152" s="27"/>
      <c r="S152" s="27"/>
      <c r="T152" s="27"/>
      <c r="U152" s="27"/>
      <c r="V152" s="27"/>
      <c r="W152" s="27"/>
      <c r="X152" s="27"/>
      <c r="Y152" s="27"/>
      <c r="Z152" s="27"/>
      <c r="AA152" s="27"/>
      <c r="AB152" s="27"/>
      <c r="AC152" s="27"/>
    </row>
    <row r="153" ht="23.25" customHeight="1">
      <c r="A153" s="27" t="s">
        <v>1354</v>
      </c>
      <c r="B153" s="27" t="s">
        <v>14606</v>
      </c>
      <c r="C153" s="27" t="s">
        <v>1415</v>
      </c>
      <c r="D153" s="27" t="s">
        <v>1660</v>
      </c>
      <c r="E153" s="27" t="s">
        <v>17</v>
      </c>
      <c r="F153" s="27" t="str">
        <f t="shared" si="1"/>
        <v>10</v>
      </c>
      <c r="G153" s="27" t="str">
        <f t="shared" si="2"/>
        <v>20</v>
      </c>
      <c r="H153" s="27" t="s">
        <v>93</v>
      </c>
      <c r="I153" s="27" t="s">
        <v>15</v>
      </c>
      <c r="J153" s="27" t="s">
        <v>18</v>
      </c>
      <c r="K153" s="27" t="s">
        <v>11813</v>
      </c>
      <c r="L153" s="27" t="s">
        <v>14607</v>
      </c>
      <c r="M153" s="27" t="s">
        <v>21</v>
      </c>
      <c r="N153" s="27"/>
      <c r="O153" s="27"/>
      <c r="P153" s="27"/>
      <c r="Q153" s="27"/>
      <c r="R153" s="27"/>
      <c r="S153" s="27"/>
      <c r="T153" s="27"/>
      <c r="U153" s="27"/>
      <c r="V153" s="27"/>
      <c r="W153" s="27"/>
      <c r="X153" s="27"/>
      <c r="Y153" s="27"/>
      <c r="Z153" s="27"/>
      <c r="AA153" s="27"/>
      <c r="AB153" s="27"/>
      <c r="AC153" s="27"/>
    </row>
    <row r="154" ht="23.25" customHeight="1">
      <c r="A154" s="27" t="s">
        <v>14610</v>
      </c>
      <c r="B154" s="27" t="s">
        <v>14611</v>
      </c>
      <c r="C154" s="27" t="s">
        <v>2954</v>
      </c>
      <c r="D154" s="27" t="s">
        <v>2968</v>
      </c>
      <c r="E154" s="27" t="s">
        <v>17</v>
      </c>
      <c r="F154" s="27" t="str">
        <f t="shared" si="1"/>
        <v>7</v>
      </c>
      <c r="G154" s="27" t="str">
        <f t="shared" si="2"/>
        <v>12</v>
      </c>
      <c r="H154" s="27" t="s">
        <v>193</v>
      </c>
      <c r="I154" s="27" t="s">
        <v>139</v>
      </c>
      <c r="J154" s="27" t="s">
        <v>140</v>
      </c>
      <c r="K154" s="27" t="s">
        <v>14612</v>
      </c>
      <c r="L154" s="27" t="s">
        <v>14613</v>
      </c>
      <c r="M154" s="27" t="s">
        <v>73</v>
      </c>
      <c r="N154" s="27"/>
      <c r="O154" s="27"/>
      <c r="P154" s="27"/>
      <c r="Q154" s="27"/>
      <c r="R154" s="27"/>
      <c r="S154" s="27"/>
      <c r="T154" s="27"/>
      <c r="U154" s="27"/>
      <c r="V154" s="27"/>
      <c r="W154" s="27"/>
      <c r="X154" s="27"/>
      <c r="Y154" s="27"/>
      <c r="Z154" s="27"/>
      <c r="AA154" s="27"/>
      <c r="AB154" s="27"/>
      <c r="AC154" s="27"/>
    </row>
    <row r="155" ht="23.25" customHeight="1">
      <c r="A155" s="27" t="s">
        <v>14616</v>
      </c>
      <c r="B155" s="27" t="s">
        <v>14617</v>
      </c>
      <c r="C155" s="27" t="s">
        <v>2954</v>
      </c>
      <c r="D155" s="27" t="s">
        <v>3195</v>
      </c>
      <c r="E155" s="27" t="s">
        <v>34</v>
      </c>
      <c r="F155" s="27" t="str">
        <f t="shared" si="1"/>
        <v>8</v>
      </c>
      <c r="G155" s="27" t="str">
        <f t="shared" si="2"/>
        <v>14</v>
      </c>
      <c r="H155" s="27" t="s">
        <v>573</v>
      </c>
      <c r="I155" s="27" t="s">
        <v>15</v>
      </c>
      <c r="J155" s="27" t="s">
        <v>458</v>
      </c>
      <c r="K155" s="27" t="s">
        <v>854</v>
      </c>
      <c r="L155" s="27" t="s">
        <v>14622</v>
      </c>
      <c r="M155" s="27" t="s">
        <v>43</v>
      </c>
      <c r="N155" s="27"/>
      <c r="O155" s="27"/>
      <c r="P155" s="27"/>
      <c r="Q155" s="27"/>
      <c r="R155" s="27"/>
      <c r="S155" s="27"/>
      <c r="T155" s="27"/>
      <c r="U155" s="27"/>
      <c r="V155" s="27"/>
      <c r="W155" s="27"/>
      <c r="X155" s="27"/>
      <c r="Y155" s="27"/>
      <c r="Z155" s="27"/>
      <c r="AA155" s="27"/>
      <c r="AB155" s="27"/>
      <c r="AC155" s="27"/>
    </row>
    <row r="156" ht="23.25" customHeight="1">
      <c r="A156" s="27" t="s">
        <v>14623</v>
      </c>
      <c r="B156" s="27" t="s">
        <v>14611</v>
      </c>
      <c r="C156" s="27" t="s">
        <v>2954</v>
      </c>
      <c r="D156" s="27" t="s">
        <v>2968</v>
      </c>
      <c r="E156" s="27" t="s">
        <v>17</v>
      </c>
      <c r="F156" s="27" t="str">
        <f t="shared" si="1"/>
        <v>6</v>
      </c>
      <c r="G156" s="27" t="str">
        <f t="shared" si="2"/>
        <v>10</v>
      </c>
      <c r="H156" s="27" t="s">
        <v>539</v>
      </c>
      <c r="I156" s="27" t="s">
        <v>15</v>
      </c>
      <c r="J156" s="27" t="s">
        <v>140</v>
      </c>
      <c r="K156" s="27" t="s">
        <v>14628</v>
      </c>
      <c r="L156" s="27" t="s">
        <v>14629</v>
      </c>
      <c r="M156" s="27" t="s">
        <v>73</v>
      </c>
      <c r="N156" s="27"/>
      <c r="O156" s="27"/>
      <c r="P156" s="27"/>
      <c r="Q156" s="27"/>
      <c r="R156" s="27"/>
      <c r="S156" s="27"/>
      <c r="T156" s="27"/>
      <c r="U156" s="27"/>
      <c r="V156" s="27"/>
      <c r="W156" s="27"/>
      <c r="X156" s="27"/>
      <c r="Y156" s="27"/>
      <c r="Z156" s="27"/>
      <c r="AA156" s="27"/>
      <c r="AB156" s="27"/>
      <c r="AC156" s="27"/>
    </row>
    <row r="157" ht="23.25" customHeight="1">
      <c r="A157" s="27" t="s">
        <v>13332</v>
      </c>
      <c r="B157" s="27" t="s">
        <v>14632</v>
      </c>
      <c r="C157" s="27" t="s">
        <v>2954</v>
      </c>
      <c r="D157" s="27" t="s">
        <v>3248</v>
      </c>
      <c r="E157" s="27" t="s">
        <v>58</v>
      </c>
      <c r="F157" s="27" t="str">
        <f t="shared" si="1"/>
        <v>8</v>
      </c>
      <c r="G157" s="27" t="str">
        <f t="shared" si="2"/>
        <v>16</v>
      </c>
      <c r="H157" s="27" t="s">
        <v>89</v>
      </c>
      <c r="I157" s="27" t="s">
        <v>15</v>
      </c>
      <c r="J157" s="27" t="s">
        <v>94</v>
      </c>
      <c r="K157" s="27" t="s">
        <v>4684</v>
      </c>
      <c r="L157" s="27" t="s">
        <v>14636</v>
      </c>
      <c r="M157" s="27" t="s">
        <v>29</v>
      </c>
      <c r="N157" s="27"/>
      <c r="O157" s="27"/>
      <c r="P157" s="27"/>
      <c r="Q157" s="27"/>
      <c r="R157" s="27"/>
      <c r="S157" s="27"/>
      <c r="T157" s="27"/>
      <c r="U157" s="27"/>
      <c r="V157" s="27"/>
      <c r="W157" s="27"/>
      <c r="X157" s="27"/>
      <c r="Y157" s="27"/>
      <c r="Z157" s="27"/>
      <c r="AA157" s="27"/>
      <c r="AB157" s="27"/>
      <c r="AC157" s="27"/>
    </row>
    <row r="158" ht="23.25" customHeight="1">
      <c r="A158" s="27" t="s">
        <v>3694</v>
      </c>
      <c r="B158" s="27" t="s">
        <v>3695</v>
      </c>
      <c r="C158" s="27" t="s">
        <v>2954</v>
      </c>
      <c r="D158" s="27" t="s">
        <v>3181</v>
      </c>
      <c r="E158" s="27" t="s">
        <v>17</v>
      </c>
      <c r="F158" s="27" t="str">
        <f t="shared" si="1"/>
        <v>6</v>
      </c>
      <c r="G158" s="27" t="str">
        <f t="shared" si="2"/>
        <v>10</v>
      </c>
      <c r="H158" s="27" t="s">
        <v>539</v>
      </c>
      <c r="I158" s="27" t="s">
        <v>139</v>
      </c>
      <c r="J158" s="27" t="s">
        <v>94</v>
      </c>
      <c r="K158" s="27" t="s">
        <v>3701</v>
      </c>
      <c r="L158" s="27" t="s">
        <v>3703</v>
      </c>
      <c r="M158" s="27" t="s">
        <v>73</v>
      </c>
      <c r="N158" s="27"/>
      <c r="O158" s="27"/>
      <c r="P158" s="27"/>
      <c r="Q158" s="27"/>
      <c r="R158" s="27"/>
      <c r="S158" s="27"/>
      <c r="T158" s="27"/>
      <c r="U158" s="27"/>
      <c r="V158" s="27"/>
      <c r="W158" s="27"/>
      <c r="X158" s="27"/>
      <c r="Y158" s="27"/>
      <c r="Z158" s="27"/>
      <c r="AA158" s="27"/>
      <c r="AB158" s="27"/>
      <c r="AC158" s="27"/>
    </row>
    <row r="159" ht="23.25" customHeight="1">
      <c r="A159" s="27" t="s">
        <v>14644</v>
      </c>
      <c r="B159" s="27" t="s">
        <v>3695</v>
      </c>
      <c r="C159" s="27" t="s">
        <v>2954</v>
      </c>
      <c r="D159" s="27" t="s">
        <v>3181</v>
      </c>
      <c r="E159" s="27" t="s">
        <v>58</v>
      </c>
      <c r="F159" s="27" t="str">
        <f t="shared" si="1"/>
        <v>4</v>
      </c>
      <c r="G159" s="27" t="str">
        <f t="shared" si="2"/>
        <v>9</v>
      </c>
      <c r="H159" s="27" t="s">
        <v>690</v>
      </c>
      <c r="I159" s="27" t="s">
        <v>122</v>
      </c>
      <c r="J159" s="27" t="s">
        <v>94</v>
      </c>
      <c r="K159" s="27" t="s">
        <v>3701</v>
      </c>
      <c r="L159" s="27" t="s">
        <v>14647</v>
      </c>
      <c r="M159" s="27" t="s">
        <v>73</v>
      </c>
      <c r="N159" s="27"/>
      <c r="O159" s="27"/>
      <c r="P159" s="27"/>
      <c r="Q159" s="27"/>
      <c r="R159" s="27"/>
      <c r="S159" s="27"/>
      <c r="T159" s="27"/>
      <c r="U159" s="27"/>
      <c r="V159" s="27"/>
      <c r="W159" s="27"/>
      <c r="X159" s="27"/>
      <c r="Y159" s="27"/>
      <c r="Z159" s="27"/>
      <c r="AA159" s="27"/>
      <c r="AB159" s="27"/>
      <c r="AC159" s="27"/>
    </row>
    <row r="160" ht="23.25" customHeight="1">
      <c r="A160" s="27" t="s">
        <v>14649</v>
      </c>
      <c r="B160" s="27" t="s">
        <v>14651</v>
      </c>
      <c r="C160" s="27" t="s">
        <v>2954</v>
      </c>
      <c r="D160" s="27" t="s">
        <v>2968</v>
      </c>
      <c r="E160" s="27" t="s">
        <v>17</v>
      </c>
      <c r="F160" s="27" t="str">
        <f t="shared" si="1"/>
        <v>8</v>
      </c>
      <c r="G160" s="27" t="str">
        <f t="shared" si="2"/>
        <v>13</v>
      </c>
      <c r="H160" s="27" t="s">
        <v>445</v>
      </c>
      <c r="I160" s="27" t="s">
        <v>139</v>
      </c>
      <c r="J160" s="27" t="s">
        <v>40</v>
      </c>
      <c r="K160" s="27" t="s">
        <v>14654</v>
      </c>
      <c r="L160" s="27" t="s">
        <v>14655</v>
      </c>
      <c r="M160" s="27" t="s">
        <v>73</v>
      </c>
      <c r="N160" s="27"/>
      <c r="O160" s="27"/>
      <c r="P160" s="27"/>
      <c r="Q160" s="27"/>
      <c r="R160" s="27"/>
      <c r="S160" s="27"/>
      <c r="T160" s="27"/>
      <c r="U160" s="27"/>
      <c r="V160" s="27"/>
      <c r="W160" s="27"/>
      <c r="X160" s="27"/>
      <c r="Y160" s="27"/>
      <c r="Z160" s="27"/>
      <c r="AA160" s="27"/>
      <c r="AB160" s="27"/>
      <c r="AC160" s="27"/>
    </row>
    <row r="161" ht="23.25" customHeight="1">
      <c r="A161" s="27" t="s">
        <v>14657</v>
      </c>
      <c r="B161" s="27" t="s">
        <v>3763</v>
      </c>
      <c r="C161" s="27" t="s">
        <v>2954</v>
      </c>
      <c r="D161" s="27" t="s">
        <v>3248</v>
      </c>
      <c r="E161" s="27" t="s">
        <v>17</v>
      </c>
      <c r="F161" s="27" t="str">
        <f t="shared" si="1"/>
        <v>7</v>
      </c>
      <c r="G161" s="27" t="str">
        <f t="shared" si="2"/>
        <v>10</v>
      </c>
      <c r="H161" s="27" t="s">
        <v>107</v>
      </c>
      <c r="I161" s="27" t="s">
        <v>15</v>
      </c>
      <c r="J161" s="27" t="s">
        <v>94</v>
      </c>
      <c r="K161" s="27" t="s">
        <v>3765</v>
      </c>
      <c r="L161" s="27" t="s">
        <v>14660</v>
      </c>
      <c r="M161" s="27" t="s">
        <v>43</v>
      </c>
      <c r="N161" s="27"/>
      <c r="O161" s="27"/>
      <c r="P161" s="27"/>
      <c r="Q161" s="27"/>
      <c r="R161" s="27"/>
      <c r="S161" s="27"/>
      <c r="T161" s="27"/>
      <c r="U161" s="27"/>
      <c r="V161" s="27"/>
      <c r="W161" s="27"/>
      <c r="X161" s="27"/>
      <c r="Y161" s="27"/>
      <c r="Z161" s="27"/>
      <c r="AA161" s="27"/>
      <c r="AB161" s="27"/>
      <c r="AC161" s="27"/>
    </row>
    <row r="162" ht="23.25" customHeight="1">
      <c r="A162" s="27" t="s">
        <v>14664</v>
      </c>
      <c r="B162" s="27" t="s">
        <v>14665</v>
      </c>
      <c r="C162" s="27" t="s">
        <v>2954</v>
      </c>
      <c r="D162" s="27" t="s">
        <v>3248</v>
      </c>
      <c r="E162" s="27" t="s">
        <v>17</v>
      </c>
      <c r="F162" s="27" t="str">
        <f t="shared" si="1"/>
        <v>7</v>
      </c>
      <c r="G162" s="27" t="str">
        <f t="shared" si="2"/>
        <v>14</v>
      </c>
      <c r="H162" s="27" t="s">
        <v>230</v>
      </c>
      <c r="I162" s="27" t="s">
        <v>15</v>
      </c>
      <c r="J162" s="27" t="s">
        <v>94</v>
      </c>
      <c r="K162" s="27" t="s">
        <v>3765</v>
      </c>
      <c r="L162" s="27" t="s">
        <v>14668</v>
      </c>
      <c r="M162" s="27" t="s">
        <v>43</v>
      </c>
      <c r="N162" s="27"/>
      <c r="O162" s="27"/>
      <c r="P162" s="27"/>
      <c r="Q162" s="27"/>
      <c r="R162" s="27"/>
      <c r="S162" s="27"/>
      <c r="T162" s="27"/>
      <c r="U162" s="27"/>
      <c r="V162" s="27"/>
      <c r="W162" s="27"/>
      <c r="X162" s="27"/>
      <c r="Y162" s="27"/>
      <c r="Z162" s="27"/>
      <c r="AA162" s="27"/>
      <c r="AB162" s="27"/>
      <c r="AC162" s="27"/>
    </row>
    <row r="163" ht="23.25" customHeight="1">
      <c r="A163" s="27" t="s">
        <v>14671</v>
      </c>
      <c r="B163" s="27" t="s">
        <v>14672</v>
      </c>
      <c r="C163" s="27" t="s">
        <v>2954</v>
      </c>
      <c r="D163" s="27" t="s">
        <v>2989</v>
      </c>
      <c r="E163" s="27" t="s">
        <v>34</v>
      </c>
      <c r="F163" s="27" t="str">
        <f t="shared" si="1"/>
        <v>8</v>
      </c>
      <c r="G163" s="27" t="str">
        <f t="shared" si="2"/>
        <v>13</v>
      </c>
      <c r="H163" s="27" t="s">
        <v>445</v>
      </c>
      <c r="I163" s="27" t="s">
        <v>15</v>
      </c>
      <c r="J163" s="27" t="s">
        <v>18</v>
      </c>
      <c r="K163" s="27" t="s">
        <v>14675</v>
      </c>
      <c r="L163" s="27" t="s">
        <v>14676</v>
      </c>
      <c r="M163" s="27" t="s">
        <v>43</v>
      </c>
      <c r="N163" s="27"/>
      <c r="O163" s="27"/>
      <c r="P163" s="27"/>
      <c r="Q163" s="27"/>
      <c r="R163" s="27"/>
      <c r="S163" s="27"/>
      <c r="T163" s="27"/>
      <c r="U163" s="27"/>
      <c r="V163" s="27"/>
      <c r="W163" s="27"/>
      <c r="X163" s="27"/>
      <c r="Y163" s="27"/>
      <c r="Z163" s="27"/>
      <c r="AA163" s="27"/>
      <c r="AB163" s="27"/>
      <c r="AC163" s="27"/>
    </row>
    <row r="164" ht="23.25" customHeight="1">
      <c r="A164" s="27" t="s">
        <v>14155</v>
      </c>
      <c r="B164" s="27" t="s">
        <v>14672</v>
      </c>
      <c r="C164" s="27" t="s">
        <v>2954</v>
      </c>
      <c r="D164" s="27" t="s">
        <v>2989</v>
      </c>
      <c r="E164" s="27" t="s">
        <v>17</v>
      </c>
      <c r="F164" s="27" t="str">
        <f t="shared" si="1"/>
        <v>8</v>
      </c>
      <c r="G164" s="27" t="str">
        <f t="shared" si="2"/>
        <v>13</v>
      </c>
      <c r="H164" s="27" t="s">
        <v>445</v>
      </c>
      <c r="I164" s="27" t="s">
        <v>15</v>
      </c>
      <c r="J164" s="27" t="s">
        <v>18</v>
      </c>
      <c r="K164" s="27" t="s">
        <v>14675</v>
      </c>
      <c r="L164" s="27" t="s">
        <v>14682</v>
      </c>
      <c r="M164" s="27" t="s">
        <v>43</v>
      </c>
      <c r="N164" s="27"/>
      <c r="O164" s="27"/>
      <c r="P164" s="27"/>
      <c r="Q164" s="27"/>
      <c r="R164" s="27"/>
      <c r="S164" s="27"/>
      <c r="T164" s="27"/>
      <c r="U164" s="27"/>
      <c r="V164" s="27"/>
      <c r="W164" s="27"/>
      <c r="X164" s="27"/>
      <c r="Y164" s="27"/>
      <c r="Z164" s="27"/>
      <c r="AA164" s="27"/>
      <c r="AB164" s="27"/>
      <c r="AC164" s="27"/>
    </row>
    <row r="165" ht="23.25" customHeight="1">
      <c r="A165" s="27" t="s">
        <v>13997</v>
      </c>
      <c r="B165" s="27" t="s">
        <v>14684</v>
      </c>
      <c r="C165" s="27" t="s">
        <v>592</v>
      </c>
      <c r="D165" s="27" t="s">
        <v>729</v>
      </c>
      <c r="E165" s="27" t="s">
        <v>34</v>
      </c>
      <c r="F165" s="27" t="str">
        <f t="shared" si="1"/>
        <v>13</v>
      </c>
      <c r="G165" s="27" t="str">
        <f t="shared" si="2"/>
        <v>20</v>
      </c>
      <c r="H165" s="27" t="s">
        <v>81</v>
      </c>
      <c r="I165" s="27" t="s">
        <v>15</v>
      </c>
      <c r="J165" s="27" t="s">
        <v>406</v>
      </c>
      <c r="K165" s="27" t="s">
        <v>14690</v>
      </c>
      <c r="L165" s="27" t="s">
        <v>14691</v>
      </c>
      <c r="M165" s="27" t="s">
        <v>37</v>
      </c>
      <c r="N165" s="27"/>
      <c r="O165" s="27"/>
      <c r="P165" s="27"/>
      <c r="Q165" s="27"/>
      <c r="R165" s="27"/>
      <c r="S165" s="27"/>
      <c r="T165" s="27"/>
      <c r="U165" s="27"/>
      <c r="V165" s="27"/>
      <c r="W165" s="27"/>
      <c r="X165" s="27"/>
      <c r="Y165" s="27"/>
      <c r="Z165" s="27"/>
      <c r="AA165" s="27"/>
      <c r="AB165" s="27"/>
      <c r="AC165" s="27"/>
    </row>
    <row r="166" ht="23.25" customHeight="1">
      <c r="A166" s="27" t="s">
        <v>13332</v>
      </c>
      <c r="B166" s="27" t="s">
        <v>14692</v>
      </c>
      <c r="C166" s="27" t="s">
        <v>592</v>
      </c>
      <c r="D166" s="27" t="s">
        <v>593</v>
      </c>
      <c r="E166" s="27" t="s">
        <v>34</v>
      </c>
      <c r="F166" s="27" t="str">
        <f t="shared" si="1"/>
        <v>18</v>
      </c>
      <c r="G166" s="27" t="str">
        <f t="shared" si="2"/>
        <v>36</v>
      </c>
      <c r="H166" s="27" t="s">
        <v>1617</v>
      </c>
      <c r="I166" s="27" t="s">
        <v>15</v>
      </c>
      <c r="J166" s="27" t="s">
        <v>284</v>
      </c>
      <c r="K166" s="27" t="s">
        <v>14697</v>
      </c>
      <c r="L166" s="27" t="s">
        <v>14698</v>
      </c>
      <c r="M166" s="27" t="s">
        <v>21</v>
      </c>
      <c r="N166" s="27"/>
      <c r="O166" s="27"/>
      <c r="P166" s="27"/>
      <c r="Q166" s="27"/>
      <c r="R166" s="27"/>
      <c r="S166" s="27"/>
      <c r="T166" s="27"/>
      <c r="U166" s="27"/>
      <c r="V166" s="27"/>
      <c r="W166" s="27"/>
      <c r="X166" s="27"/>
      <c r="Y166" s="27"/>
      <c r="Z166" s="27"/>
      <c r="AA166" s="27"/>
      <c r="AB166" s="27"/>
      <c r="AC166" s="27"/>
    </row>
    <row r="167" ht="23.25" customHeight="1">
      <c r="A167" s="27" t="s">
        <v>13332</v>
      </c>
      <c r="B167" s="27" t="s">
        <v>14700</v>
      </c>
      <c r="C167" s="27" t="s">
        <v>592</v>
      </c>
      <c r="D167" s="27" t="s">
        <v>593</v>
      </c>
      <c r="E167" s="27" t="s">
        <v>34</v>
      </c>
      <c r="F167" s="27" t="str">
        <f t="shared" si="1"/>
        <v>15</v>
      </c>
      <c r="G167" s="27" t="str">
        <f t="shared" si="2"/>
        <v>30</v>
      </c>
      <c r="H167" s="27" t="s">
        <v>202</v>
      </c>
      <c r="I167" s="27" t="s">
        <v>15</v>
      </c>
      <c r="J167" s="27" t="s">
        <v>14703</v>
      </c>
      <c r="K167" s="27" t="s">
        <v>14704</v>
      </c>
      <c r="L167" s="27" t="s">
        <v>14706</v>
      </c>
      <c r="M167" s="27" t="s">
        <v>103</v>
      </c>
      <c r="N167" s="27"/>
      <c r="O167" s="27"/>
      <c r="P167" s="27"/>
      <c r="Q167" s="27"/>
      <c r="R167" s="27"/>
      <c r="S167" s="27"/>
      <c r="T167" s="27"/>
      <c r="U167" s="27"/>
      <c r="V167" s="27"/>
      <c r="W167" s="27"/>
      <c r="X167" s="27"/>
      <c r="Y167" s="27"/>
      <c r="Z167" s="27"/>
      <c r="AA167" s="27"/>
      <c r="AB167" s="27"/>
      <c r="AC167" s="27"/>
    </row>
    <row r="168" ht="23.25" customHeight="1">
      <c r="A168" s="27" t="s">
        <v>13332</v>
      </c>
      <c r="B168" s="27" t="s">
        <v>14709</v>
      </c>
      <c r="C168" s="27" t="s">
        <v>592</v>
      </c>
      <c r="D168" s="27" t="s">
        <v>593</v>
      </c>
      <c r="E168" s="27" t="s">
        <v>34</v>
      </c>
      <c r="F168" s="27" t="str">
        <f t="shared" si="1"/>
        <v>15</v>
      </c>
      <c r="G168" s="27" t="str">
        <f t="shared" si="2"/>
        <v>30</v>
      </c>
      <c r="H168" s="27" t="s">
        <v>202</v>
      </c>
      <c r="I168" s="27" t="s">
        <v>15</v>
      </c>
      <c r="J168" s="27" t="s">
        <v>14710</v>
      </c>
      <c r="K168" s="27" t="s">
        <v>14711</v>
      </c>
      <c r="L168" s="27" t="s">
        <v>14713</v>
      </c>
      <c r="M168" s="27" t="s">
        <v>59</v>
      </c>
      <c r="N168" s="27"/>
      <c r="O168" s="27"/>
      <c r="P168" s="27"/>
      <c r="Q168" s="27"/>
      <c r="R168" s="27"/>
      <c r="S168" s="27"/>
      <c r="T168" s="27"/>
      <c r="U168" s="27"/>
      <c r="V168" s="27"/>
      <c r="W168" s="27"/>
      <c r="X168" s="27"/>
      <c r="Y168" s="27"/>
      <c r="Z168" s="27"/>
      <c r="AA168" s="27"/>
      <c r="AB168" s="27"/>
      <c r="AC168" s="27"/>
    </row>
    <row r="169" ht="23.25" customHeight="1">
      <c r="A169" s="27" t="s">
        <v>14716</v>
      </c>
      <c r="B169" s="27" t="s">
        <v>14717</v>
      </c>
      <c r="C169" s="27" t="s">
        <v>592</v>
      </c>
      <c r="D169" s="27" t="s">
        <v>593</v>
      </c>
      <c r="E169" s="27" t="s">
        <v>17</v>
      </c>
      <c r="F169" s="27" t="str">
        <f t="shared" si="1"/>
        <v>15</v>
      </c>
      <c r="G169" s="27" t="str">
        <f t="shared" si="2"/>
        <v>25</v>
      </c>
      <c r="H169" s="27" t="s">
        <v>39</v>
      </c>
      <c r="I169" s="27" t="s">
        <v>139</v>
      </c>
      <c r="J169" s="27" t="s">
        <v>14720</v>
      </c>
      <c r="K169" s="27" t="s">
        <v>14711</v>
      </c>
      <c r="L169" s="27" t="s">
        <v>14713</v>
      </c>
      <c r="M169" s="27" t="s">
        <v>59</v>
      </c>
      <c r="N169" s="27"/>
      <c r="O169" s="27"/>
      <c r="P169" s="27"/>
      <c r="Q169" s="27"/>
      <c r="R169" s="27"/>
      <c r="S169" s="27"/>
      <c r="T169" s="27"/>
      <c r="U169" s="27"/>
      <c r="V169" s="27"/>
      <c r="W169" s="27"/>
      <c r="X169" s="27"/>
      <c r="Y169" s="27"/>
      <c r="Z169" s="27"/>
      <c r="AA169" s="27"/>
      <c r="AB169" s="27"/>
      <c r="AC169" s="27"/>
    </row>
    <row r="170" ht="23.25" customHeight="1">
      <c r="A170" s="27" t="s">
        <v>13335</v>
      </c>
      <c r="B170" s="27" t="s">
        <v>14727</v>
      </c>
      <c r="C170" s="27" t="s">
        <v>592</v>
      </c>
      <c r="D170" s="27" t="s">
        <v>593</v>
      </c>
      <c r="E170" s="27" t="s">
        <v>34</v>
      </c>
      <c r="F170" s="27" t="str">
        <f t="shared" si="1"/>
        <v>16</v>
      </c>
      <c r="G170" s="27" t="str">
        <f t="shared" si="2"/>
        <v>25</v>
      </c>
      <c r="H170" s="27" t="s">
        <v>748</v>
      </c>
      <c r="I170" s="27" t="s">
        <v>139</v>
      </c>
      <c r="J170" s="27" t="s">
        <v>94</v>
      </c>
      <c r="K170" s="27" t="s">
        <v>3375</v>
      </c>
      <c r="L170" s="27" t="s">
        <v>14730</v>
      </c>
      <c r="M170" s="27" t="s">
        <v>43</v>
      </c>
      <c r="N170" s="27"/>
      <c r="O170" s="27"/>
      <c r="P170" s="27"/>
      <c r="Q170" s="27"/>
      <c r="R170" s="27"/>
      <c r="S170" s="27"/>
      <c r="T170" s="27"/>
      <c r="U170" s="27"/>
      <c r="V170" s="27"/>
      <c r="W170" s="27"/>
      <c r="X170" s="27"/>
      <c r="Y170" s="27"/>
      <c r="Z170" s="27"/>
      <c r="AA170" s="27"/>
      <c r="AB170" s="27"/>
      <c r="AC170" s="27"/>
    </row>
    <row r="171" ht="23.25" customHeight="1">
      <c r="A171" s="27" t="s">
        <v>14733</v>
      </c>
      <c r="B171" s="27" t="s">
        <v>14727</v>
      </c>
      <c r="C171" s="27" t="s">
        <v>592</v>
      </c>
      <c r="D171" s="27" t="s">
        <v>593</v>
      </c>
      <c r="E171" s="27" t="s">
        <v>17</v>
      </c>
      <c r="F171" s="27" t="str">
        <f t="shared" si="1"/>
        <v>10</v>
      </c>
      <c r="G171" s="27" t="str">
        <f t="shared" si="2"/>
        <v>15</v>
      </c>
      <c r="H171" s="27" t="s">
        <v>16</v>
      </c>
      <c r="I171" s="27" t="s">
        <v>139</v>
      </c>
      <c r="J171" s="27" t="s">
        <v>94</v>
      </c>
      <c r="K171" s="27" t="s">
        <v>3375</v>
      </c>
      <c r="L171" s="27" t="s">
        <v>14736</v>
      </c>
      <c r="M171" s="27" t="s">
        <v>43</v>
      </c>
      <c r="N171" s="27"/>
      <c r="O171" s="27"/>
      <c r="P171" s="27"/>
      <c r="Q171" s="27"/>
      <c r="R171" s="27"/>
      <c r="S171" s="27"/>
      <c r="T171" s="27"/>
      <c r="U171" s="27"/>
      <c r="V171" s="27"/>
      <c r="W171" s="27"/>
      <c r="X171" s="27"/>
      <c r="Y171" s="27"/>
      <c r="Z171" s="27"/>
      <c r="AA171" s="27"/>
      <c r="AB171" s="27"/>
      <c r="AC171" s="27"/>
    </row>
    <row r="172" ht="23.25" customHeight="1">
      <c r="A172" s="27" t="s">
        <v>14741</v>
      </c>
      <c r="B172" s="27" t="s">
        <v>14742</v>
      </c>
      <c r="C172" s="27" t="s">
        <v>592</v>
      </c>
      <c r="D172" s="27" t="s">
        <v>593</v>
      </c>
      <c r="E172" s="27" t="s">
        <v>58</v>
      </c>
      <c r="F172" s="27" t="str">
        <f t="shared" si="1"/>
        <v>8</v>
      </c>
      <c r="G172" s="27" t="str">
        <f t="shared" si="2"/>
        <v>12</v>
      </c>
      <c r="H172" s="27" t="s">
        <v>699</v>
      </c>
      <c r="I172" s="27" t="s">
        <v>15</v>
      </c>
      <c r="J172" s="27" t="s">
        <v>18</v>
      </c>
      <c r="K172" s="27" t="s">
        <v>2484</v>
      </c>
      <c r="L172" s="27" t="s">
        <v>14744</v>
      </c>
      <c r="M172" s="27" t="s">
        <v>73</v>
      </c>
      <c r="N172" s="27"/>
      <c r="O172" s="27"/>
      <c r="P172" s="27"/>
      <c r="Q172" s="27"/>
      <c r="R172" s="27"/>
      <c r="S172" s="27"/>
      <c r="T172" s="27"/>
      <c r="U172" s="27"/>
      <c r="V172" s="27"/>
      <c r="W172" s="27"/>
      <c r="X172" s="27"/>
      <c r="Y172" s="27"/>
      <c r="Z172" s="27"/>
      <c r="AA172" s="27"/>
      <c r="AB172" s="27"/>
      <c r="AC172" s="27"/>
    </row>
    <row r="173" ht="23.25" customHeight="1">
      <c r="A173" s="27" t="s">
        <v>14746</v>
      </c>
      <c r="B173" s="27" t="s">
        <v>14742</v>
      </c>
      <c r="C173" s="27" t="s">
        <v>592</v>
      </c>
      <c r="D173" s="27" t="s">
        <v>593</v>
      </c>
      <c r="E173" s="27" t="s">
        <v>26</v>
      </c>
      <c r="F173" s="27" t="str">
        <f t="shared" si="1"/>
        <v>15</v>
      </c>
      <c r="G173" s="27" t="str">
        <f t="shared" si="2"/>
        <v>25</v>
      </c>
      <c r="H173" s="27" t="s">
        <v>39</v>
      </c>
      <c r="I173" s="27" t="s">
        <v>15</v>
      </c>
      <c r="J173" s="27" t="s">
        <v>18</v>
      </c>
      <c r="K173" s="27" t="s">
        <v>2484</v>
      </c>
      <c r="L173" s="27" t="s">
        <v>14749</v>
      </c>
      <c r="M173" s="27" t="s">
        <v>73</v>
      </c>
      <c r="N173" s="27"/>
      <c r="O173" s="27"/>
      <c r="P173" s="27"/>
      <c r="Q173" s="27"/>
      <c r="R173" s="27"/>
      <c r="S173" s="27"/>
      <c r="T173" s="27"/>
      <c r="U173" s="27"/>
      <c r="V173" s="27"/>
      <c r="W173" s="27"/>
      <c r="X173" s="27"/>
      <c r="Y173" s="27"/>
      <c r="Z173" s="27"/>
      <c r="AA173" s="27"/>
      <c r="AB173" s="27"/>
      <c r="AC173" s="27"/>
    </row>
    <row r="174" ht="23.25" customHeight="1">
      <c r="A174" s="27" t="s">
        <v>13312</v>
      </c>
      <c r="B174" s="27" t="s">
        <v>14727</v>
      </c>
      <c r="C174" s="27" t="s">
        <v>592</v>
      </c>
      <c r="D174" s="27" t="s">
        <v>593</v>
      </c>
      <c r="E174" s="27" t="s">
        <v>34</v>
      </c>
      <c r="F174" s="27" t="str">
        <f t="shared" si="1"/>
        <v>15</v>
      </c>
      <c r="G174" s="27" t="str">
        <f t="shared" si="2"/>
        <v>25</v>
      </c>
      <c r="H174" s="27" t="s">
        <v>39</v>
      </c>
      <c r="I174" s="27" t="s">
        <v>15</v>
      </c>
      <c r="J174" s="27" t="s">
        <v>94</v>
      </c>
      <c r="K174" s="27" t="s">
        <v>3375</v>
      </c>
      <c r="L174" s="27" t="s">
        <v>14753</v>
      </c>
      <c r="M174" s="27" t="s">
        <v>43</v>
      </c>
      <c r="N174" s="27"/>
      <c r="O174" s="27"/>
      <c r="P174" s="27"/>
      <c r="Q174" s="27"/>
      <c r="R174" s="27"/>
      <c r="S174" s="27"/>
      <c r="T174" s="27"/>
      <c r="U174" s="27"/>
      <c r="V174" s="27"/>
      <c r="W174" s="27"/>
      <c r="X174" s="27"/>
      <c r="Y174" s="27"/>
      <c r="Z174" s="27"/>
      <c r="AA174" s="27"/>
      <c r="AB174" s="27"/>
      <c r="AC174" s="27"/>
    </row>
    <row r="175" ht="23.25" customHeight="1">
      <c r="A175" s="27" t="s">
        <v>14755</v>
      </c>
      <c r="B175" s="27" t="s">
        <v>14756</v>
      </c>
      <c r="C175" s="27" t="s">
        <v>592</v>
      </c>
      <c r="D175" s="27" t="s">
        <v>593</v>
      </c>
      <c r="E175" s="27" t="s">
        <v>34</v>
      </c>
      <c r="F175" s="27" t="str">
        <f t="shared" si="1"/>
        <v>15</v>
      </c>
      <c r="G175" s="27" t="str">
        <f t="shared" si="2"/>
        <v>30</v>
      </c>
      <c r="H175" s="27" t="s">
        <v>202</v>
      </c>
      <c r="I175" s="27" t="s">
        <v>15</v>
      </c>
      <c r="J175" s="27" t="s">
        <v>94</v>
      </c>
      <c r="K175" s="27" t="s">
        <v>14759</v>
      </c>
      <c r="L175" s="27" t="s">
        <v>14761</v>
      </c>
      <c r="M175" s="27" t="s">
        <v>73</v>
      </c>
      <c r="N175" s="27"/>
      <c r="O175" s="27"/>
      <c r="P175" s="27"/>
      <c r="Q175" s="27"/>
      <c r="R175" s="27"/>
      <c r="S175" s="27"/>
      <c r="T175" s="27"/>
      <c r="U175" s="27"/>
      <c r="V175" s="27"/>
      <c r="W175" s="27"/>
      <c r="X175" s="27"/>
      <c r="Y175" s="27"/>
      <c r="Z175" s="27"/>
      <c r="AA175" s="27"/>
      <c r="AB175" s="27"/>
      <c r="AC175" s="27"/>
    </row>
    <row r="176" ht="23.25" customHeight="1">
      <c r="A176" s="27" t="s">
        <v>13276</v>
      </c>
      <c r="B176" s="27" t="s">
        <v>14764</v>
      </c>
      <c r="C176" s="27" t="s">
        <v>592</v>
      </c>
      <c r="D176" s="27" t="s">
        <v>593</v>
      </c>
      <c r="E176" s="27" t="s">
        <v>17</v>
      </c>
      <c r="F176" s="27" t="str">
        <f t="shared" si="1"/>
        <v>10</v>
      </c>
      <c r="G176" s="27" t="str">
        <f t="shared" si="2"/>
        <v>20</v>
      </c>
      <c r="H176" s="27" t="s">
        <v>93</v>
      </c>
      <c r="I176" s="27" t="s">
        <v>15</v>
      </c>
      <c r="J176" s="27" t="s">
        <v>94</v>
      </c>
      <c r="K176" s="27" t="s">
        <v>14766</v>
      </c>
      <c r="L176" s="27" t="s">
        <v>14767</v>
      </c>
      <c r="M176" s="27" t="s">
        <v>21</v>
      </c>
      <c r="N176" s="27"/>
      <c r="O176" s="27"/>
      <c r="P176" s="27"/>
      <c r="Q176" s="27"/>
      <c r="R176" s="27"/>
      <c r="S176" s="27"/>
      <c r="T176" s="27"/>
      <c r="U176" s="27"/>
      <c r="V176" s="27"/>
      <c r="W176" s="27"/>
      <c r="X176" s="27"/>
      <c r="Y176" s="27"/>
      <c r="Z176" s="27"/>
      <c r="AA176" s="27"/>
      <c r="AB176" s="27"/>
      <c r="AC176" s="27"/>
    </row>
    <row r="177" ht="23.25" customHeight="1">
      <c r="A177" s="27" t="s">
        <v>13276</v>
      </c>
      <c r="B177" s="27" t="s">
        <v>14770</v>
      </c>
      <c r="C177" s="27" t="s">
        <v>592</v>
      </c>
      <c r="D177" s="27" t="s">
        <v>729</v>
      </c>
      <c r="E177" s="27" t="s">
        <v>34</v>
      </c>
      <c r="F177" s="27" t="str">
        <f t="shared" si="1"/>
        <v>11</v>
      </c>
      <c r="G177" s="27" t="str">
        <f t="shared" si="2"/>
        <v>20</v>
      </c>
      <c r="H177" s="27" t="s">
        <v>222</v>
      </c>
      <c r="I177" s="27" t="s">
        <v>15</v>
      </c>
      <c r="J177" s="27" t="s">
        <v>18</v>
      </c>
      <c r="K177" s="27" t="s">
        <v>14773</v>
      </c>
      <c r="L177" s="27" t="s">
        <v>14775</v>
      </c>
      <c r="M177" s="27" t="s">
        <v>21</v>
      </c>
      <c r="N177" s="27"/>
      <c r="O177" s="27"/>
      <c r="P177" s="27"/>
      <c r="Q177" s="27"/>
      <c r="R177" s="27"/>
      <c r="S177" s="27"/>
      <c r="T177" s="27"/>
      <c r="U177" s="27"/>
      <c r="V177" s="27"/>
      <c r="W177" s="27"/>
      <c r="X177" s="27"/>
      <c r="Y177" s="27"/>
      <c r="Z177" s="27"/>
      <c r="AA177" s="27"/>
      <c r="AB177" s="27"/>
      <c r="AC177" s="27"/>
    </row>
    <row r="178" ht="23.25" customHeight="1">
      <c r="A178" s="27" t="s">
        <v>13332</v>
      </c>
      <c r="B178" s="27" t="s">
        <v>14777</v>
      </c>
      <c r="C178" s="27" t="s">
        <v>592</v>
      </c>
      <c r="D178" s="27" t="s">
        <v>738</v>
      </c>
      <c r="E178" s="27" t="s">
        <v>17</v>
      </c>
      <c r="F178" s="27" t="str">
        <f t="shared" si="1"/>
        <v>13</v>
      </c>
      <c r="G178" s="27" t="str">
        <f t="shared" si="2"/>
        <v>25</v>
      </c>
      <c r="H178" s="27" t="s">
        <v>2577</v>
      </c>
      <c r="I178" s="27" t="s">
        <v>139</v>
      </c>
      <c r="J178" s="27" t="s">
        <v>406</v>
      </c>
      <c r="K178" s="27" t="s">
        <v>14779</v>
      </c>
      <c r="L178" s="27" t="s">
        <v>14780</v>
      </c>
      <c r="M178" s="27" t="s">
        <v>43</v>
      </c>
      <c r="N178" s="27"/>
      <c r="O178" s="27"/>
      <c r="P178" s="27"/>
      <c r="Q178" s="27"/>
      <c r="R178" s="27"/>
      <c r="S178" s="27"/>
      <c r="T178" s="27"/>
      <c r="U178" s="27"/>
      <c r="V178" s="27"/>
      <c r="W178" s="27"/>
      <c r="X178" s="27"/>
      <c r="Y178" s="27"/>
      <c r="Z178" s="27"/>
      <c r="AA178" s="27"/>
      <c r="AB178" s="27"/>
      <c r="AC178" s="27"/>
    </row>
    <row r="179" ht="23.25" customHeight="1">
      <c r="A179" s="27" t="s">
        <v>14782</v>
      </c>
      <c r="B179" s="27" t="s">
        <v>14783</v>
      </c>
      <c r="C179" s="27" t="s">
        <v>592</v>
      </c>
      <c r="D179" s="27" t="s">
        <v>620</v>
      </c>
      <c r="E179" s="27" t="s">
        <v>34</v>
      </c>
      <c r="F179" s="27" t="str">
        <f t="shared" si="1"/>
        <v>20</v>
      </c>
      <c r="G179" s="27" t="str">
        <f t="shared" si="2"/>
        <v>40</v>
      </c>
      <c r="H179" s="27" t="s">
        <v>208</v>
      </c>
      <c r="I179" s="27" t="s">
        <v>15</v>
      </c>
      <c r="J179" s="27" t="s">
        <v>18</v>
      </c>
      <c r="K179" s="27" t="s">
        <v>12667</v>
      </c>
      <c r="L179" s="27" t="s">
        <v>14785</v>
      </c>
      <c r="M179" s="27" t="s">
        <v>37</v>
      </c>
      <c r="N179" s="27"/>
      <c r="O179" s="27"/>
      <c r="P179" s="27"/>
      <c r="Q179" s="27"/>
      <c r="R179" s="27"/>
      <c r="S179" s="27"/>
      <c r="T179" s="27"/>
      <c r="U179" s="27"/>
      <c r="V179" s="27"/>
      <c r="W179" s="27"/>
      <c r="X179" s="27"/>
      <c r="Y179" s="27"/>
      <c r="Z179" s="27"/>
      <c r="AA179" s="27"/>
      <c r="AB179" s="27"/>
      <c r="AC179" s="27"/>
    </row>
    <row r="180" ht="23.25" customHeight="1">
      <c r="A180" s="27" t="s">
        <v>7270</v>
      </c>
      <c r="B180" s="27" t="s">
        <v>14787</v>
      </c>
      <c r="C180" s="27" t="s">
        <v>592</v>
      </c>
      <c r="D180" s="27" t="s">
        <v>76</v>
      </c>
      <c r="E180" s="27" t="s">
        <v>34</v>
      </c>
      <c r="F180" s="27" t="str">
        <f t="shared" si="1"/>
        <v>25</v>
      </c>
      <c r="G180" s="27" t="str">
        <f t="shared" si="2"/>
        <v>35</v>
      </c>
      <c r="H180" s="27" t="s">
        <v>253</v>
      </c>
      <c r="I180" s="27" t="s">
        <v>122</v>
      </c>
      <c r="J180" s="27" t="s">
        <v>53</v>
      </c>
      <c r="K180" s="27" t="s">
        <v>14790</v>
      </c>
      <c r="L180" s="27" t="s">
        <v>14791</v>
      </c>
      <c r="M180" s="27" t="s">
        <v>37</v>
      </c>
      <c r="N180" s="27"/>
      <c r="O180" s="27"/>
      <c r="P180" s="27"/>
      <c r="Q180" s="27"/>
      <c r="R180" s="27"/>
      <c r="S180" s="27"/>
      <c r="T180" s="27"/>
      <c r="U180" s="27"/>
      <c r="V180" s="27"/>
      <c r="W180" s="27"/>
      <c r="X180" s="27"/>
      <c r="Y180" s="27"/>
      <c r="Z180" s="27"/>
      <c r="AA180" s="27"/>
      <c r="AB180" s="27"/>
      <c r="AC180" s="27"/>
    </row>
    <row r="181" ht="23.25" customHeight="1">
      <c r="A181" s="27" t="s">
        <v>13276</v>
      </c>
      <c r="B181" s="27" t="s">
        <v>14792</v>
      </c>
      <c r="C181" s="27" t="s">
        <v>592</v>
      </c>
      <c r="D181" s="27" t="s">
        <v>593</v>
      </c>
      <c r="E181" s="27" t="s">
        <v>34</v>
      </c>
      <c r="F181" s="27" t="str">
        <f t="shared" si="1"/>
        <v>16</v>
      </c>
      <c r="G181" s="27" t="str">
        <f t="shared" si="2"/>
        <v>32</v>
      </c>
      <c r="H181" s="27" t="s">
        <v>2863</v>
      </c>
      <c r="I181" s="27" t="s">
        <v>15</v>
      </c>
      <c r="J181" s="27" t="s">
        <v>94</v>
      </c>
      <c r="K181" s="27" t="s">
        <v>14794</v>
      </c>
      <c r="L181" s="27" t="s">
        <v>14795</v>
      </c>
      <c r="M181" s="27" t="s">
        <v>21</v>
      </c>
      <c r="N181" s="27"/>
      <c r="O181" s="27"/>
      <c r="P181" s="27"/>
      <c r="Q181" s="27"/>
      <c r="R181" s="27"/>
      <c r="S181" s="27"/>
      <c r="T181" s="27"/>
      <c r="U181" s="27"/>
      <c r="V181" s="27"/>
      <c r="W181" s="27"/>
      <c r="X181" s="27"/>
      <c r="Y181" s="27"/>
      <c r="Z181" s="27"/>
      <c r="AA181" s="27"/>
      <c r="AB181" s="27"/>
      <c r="AC181" s="27"/>
    </row>
    <row r="182" ht="23.25" customHeight="1">
      <c r="A182" s="27" t="s">
        <v>14798</v>
      </c>
      <c r="B182" s="27" t="s">
        <v>14799</v>
      </c>
      <c r="C182" s="27" t="s">
        <v>592</v>
      </c>
      <c r="D182" s="27" t="s">
        <v>613</v>
      </c>
      <c r="E182" s="27" t="s">
        <v>17</v>
      </c>
      <c r="F182" s="27" t="str">
        <f t="shared" si="1"/>
        <v>15</v>
      </c>
      <c r="G182" s="27" t="str">
        <f t="shared" si="2"/>
        <v>25</v>
      </c>
      <c r="H182" s="27" t="s">
        <v>39</v>
      </c>
      <c r="I182" s="27" t="s">
        <v>15</v>
      </c>
      <c r="J182" s="27" t="s">
        <v>124</v>
      </c>
      <c r="K182" s="27" t="s">
        <v>14801</v>
      </c>
      <c r="L182" s="27" t="s">
        <v>14802</v>
      </c>
      <c r="M182" s="27" t="s">
        <v>21</v>
      </c>
      <c r="N182" s="27"/>
      <c r="O182" s="27"/>
      <c r="P182" s="27"/>
      <c r="Q182" s="27"/>
      <c r="R182" s="27"/>
      <c r="S182" s="27"/>
      <c r="T182" s="27"/>
      <c r="U182" s="27"/>
      <c r="V182" s="27"/>
      <c r="W182" s="27"/>
      <c r="X182" s="27"/>
      <c r="Y182" s="27"/>
      <c r="Z182" s="27"/>
      <c r="AA182" s="27"/>
      <c r="AB182" s="27"/>
      <c r="AC182" s="27"/>
    </row>
    <row r="183" ht="23.25" customHeight="1">
      <c r="A183" s="27" t="s">
        <v>13997</v>
      </c>
      <c r="B183" s="27" t="s">
        <v>14804</v>
      </c>
      <c r="C183" s="27" t="s">
        <v>592</v>
      </c>
      <c r="D183" s="27" t="s">
        <v>620</v>
      </c>
      <c r="E183" s="27" t="s">
        <v>17</v>
      </c>
      <c r="F183" s="27" t="str">
        <f t="shared" si="1"/>
        <v>8</v>
      </c>
      <c r="G183" s="27" t="str">
        <f t="shared" si="2"/>
        <v>16</v>
      </c>
      <c r="H183" s="27" t="s">
        <v>89</v>
      </c>
      <c r="I183" s="27" t="s">
        <v>15</v>
      </c>
      <c r="J183" s="27" t="s">
        <v>94</v>
      </c>
      <c r="K183" s="27" t="s">
        <v>14807</v>
      </c>
      <c r="L183" s="27" t="s">
        <v>14808</v>
      </c>
      <c r="M183" s="27" t="s">
        <v>43</v>
      </c>
      <c r="N183" s="27"/>
      <c r="O183" s="27"/>
      <c r="P183" s="27"/>
      <c r="Q183" s="27"/>
      <c r="R183" s="27"/>
      <c r="S183" s="27"/>
      <c r="T183" s="27"/>
      <c r="U183" s="27"/>
      <c r="V183" s="27"/>
      <c r="W183" s="27"/>
      <c r="X183" s="27"/>
      <c r="Y183" s="27"/>
      <c r="Z183" s="27"/>
      <c r="AA183" s="27"/>
      <c r="AB183" s="27"/>
      <c r="AC183" s="27"/>
    </row>
    <row r="184" ht="23.25" customHeight="1">
      <c r="A184" s="27" t="s">
        <v>14811</v>
      </c>
      <c r="B184" s="27" t="s">
        <v>14812</v>
      </c>
      <c r="C184" s="27" t="s">
        <v>592</v>
      </c>
      <c r="D184" s="27" t="s">
        <v>593</v>
      </c>
      <c r="E184" s="27" t="s">
        <v>58</v>
      </c>
      <c r="F184" s="27" t="str">
        <f t="shared" si="1"/>
        <v>6</v>
      </c>
      <c r="G184" s="27" t="str">
        <f t="shared" si="2"/>
        <v>10</v>
      </c>
      <c r="H184" s="27" t="s">
        <v>539</v>
      </c>
      <c r="I184" s="27" t="s">
        <v>15</v>
      </c>
      <c r="J184" s="27" t="s">
        <v>94</v>
      </c>
      <c r="K184" s="27" t="s">
        <v>14815</v>
      </c>
      <c r="L184" s="27" t="s">
        <v>14817</v>
      </c>
      <c r="M184" s="27" t="s">
        <v>73</v>
      </c>
      <c r="N184" s="27"/>
      <c r="O184" s="27"/>
      <c r="P184" s="27"/>
      <c r="Q184" s="27"/>
      <c r="R184" s="27"/>
      <c r="S184" s="27"/>
      <c r="T184" s="27"/>
      <c r="U184" s="27"/>
      <c r="V184" s="27"/>
      <c r="W184" s="27"/>
      <c r="X184" s="27"/>
      <c r="Y184" s="27"/>
      <c r="Z184" s="27"/>
      <c r="AA184" s="27"/>
      <c r="AB184" s="27"/>
      <c r="AC184" s="27"/>
    </row>
    <row r="185" ht="23.25" customHeight="1">
      <c r="A185" s="27" t="s">
        <v>13332</v>
      </c>
      <c r="B185" s="27" t="s">
        <v>14820</v>
      </c>
      <c r="C185" s="27" t="s">
        <v>592</v>
      </c>
      <c r="D185" s="27" t="s">
        <v>593</v>
      </c>
      <c r="E185" s="27" t="s">
        <v>34</v>
      </c>
      <c r="F185" s="27" t="str">
        <f t="shared" si="1"/>
        <v>15</v>
      </c>
      <c r="G185" s="27" t="str">
        <f t="shared" si="2"/>
        <v>20</v>
      </c>
      <c r="H185" s="27" t="s">
        <v>70</v>
      </c>
      <c r="I185" s="27" t="s">
        <v>139</v>
      </c>
      <c r="J185" s="27" t="s">
        <v>94</v>
      </c>
      <c r="K185" s="27" t="s">
        <v>14825</v>
      </c>
      <c r="L185" s="27" t="s">
        <v>14826</v>
      </c>
      <c r="M185" s="27" t="s">
        <v>21</v>
      </c>
      <c r="N185" s="27"/>
      <c r="O185" s="27"/>
      <c r="P185" s="27"/>
      <c r="Q185" s="27"/>
      <c r="R185" s="27"/>
      <c r="S185" s="27"/>
      <c r="T185" s="27"/>
      <c r="U185" s="27"/>
      <c r="V185" s="27"/>
      <c r="W185" s="27"/>
      <c r="X185" s="27"/>
      <c r="Y185" s="27"/>
      <c r="Z185" s="27"/>
      <c r="AA185" s="27"/>
      <c r="AB185" s="27"/>
      <c r="AC185" s="27"/>
    </row>
    <row r="186" ht="23.25" customHeight="1">
      <c r="A186" s="27" t="s">
        <v>14827</v>
      </c>
      <c r="B186" s="27" t="s">
        <v>14829</v>
      </c>
      <c r="C186" s="27" t="s">
        <v>592</v>
      </c>
      <c r="D186" s="27" t="s">
        <v>620</v>
      </c>
      <c r="E186" s="27" t="s">
        <v>17</v>
      </c>
      <c r="F186" s="27" t="str">
        <f t="shared" si="1"/>
        <v>9</v>
      </c>
      <c r="G186" s="27" t="str">
        <f t="shared" si="2"/>
        <v>15</v>
      </c>
      <c r="H186" s="27" t="s">
        <v>678</v>
      </c>
      <c r="I186" s="27" t="s">
        <v>15</v>
      </c>
      <c r="J186" s="27" t="s">
        <v>14833</v>
      </c>
      <c r="K186" s="27" t="s">
        <v>14834</v>
      </c>
      <c r="L186" s="27" t="s">
        <v>14835</v>
      </c>
      <c r="M186" s="27" t="s">
        <v>1004</v>
      </c>
      <c r="N186" s="27"/>
      <c r="O186" s="27"/>
      <c r="P186" s="27"/>
      <c r="Q186" s="27"/>
      <c r="R186" s="27"/>
      <c r="S186" s="27"/>
      <c r="T186" s="27"/>
      <c r="U186" s="27"/>
      <c r="V186" s="27"/>
      <c r="W186" s="27"/>
      <c r="X186" s="27"/>
      <c r="Y186" s="27"/>
      <c r="Z186" s="27"/>
      <c r="AA186" s="27"/>
      <c r="AB186" s="27"/>
      <c r="AC186" s="27"/>
    </row>
    <row r="187" ht="23.25" customHeight="1">
      <c r="A187" s="27" t="s">
        <v>14838</v>
      </c>
      <c r="B187" s="27" t="s">
        <v>14840</v>
      </c>
      <c r="C187" s="27" t="s">
        <v>592</v>
      </c>
      <c r="D187" s="27" t="s">
        <v>593</v>
      </c>
      <c r="E187" s="27" t="s">
        <v>34</v>
      </c>
      <c r="F187" s="27" t="str">
        <f t="shared" si="1"/>
        <v>8</v>
      </c>
      <c r="G187" s="27" t="str">
        <f t="shared" si="2"/>
        <v>10</v>
      </c>
      <c r="H187" s="27" t="s">
        <v>123</v>
      </c>
      <c r="I187" s="27" t="s">
        <v>139</v>
      </c>
      <c r="J187" s="27" t="s">
        <v>14845</v>
      </c>
      <c r="K187" s="27" t="s">
        <v>14846</v>
      </c>
      <c r="L187" s="27" t="s">
        <v>14847</v>
      </c>
      <c r="M187" s="27" t="s">
        <v>140</v>
      </c>
      <c r="N187" s="27"/>
      <c r="O187" s="27"/>
      <c r="P187" s="27"/>
      <c r="Q187" s="27"/>
      <c r="R187" s="27"/>
      <c r="S187" s="27"/>
      <c r="T187" s="27"/>
      <c r="U187" s="27"/>
      <c r="V187" s="27"/>
      <c r="W187" s="27"/>
      <c r="X187" s="27"/>
      <c r="Y187" s="27"/>
      <c r="Z187" s="27"/>
      <c r="AA187" s="27"/>
      <c r="AB187" s="27"/>
      <c r="AC187" s="27"/>
    </row>
    <row r="188" ht="23.25" customHeight="1">
      <c r="A188" s="27" t="s">
        <v>14851</v>
      </c>
      <c r="B188" s="27" t="s">
        <v>14852</v>
      </c>
      <c r="C188" s="27" t="s">
        <v>592</v>
      </c>
      <c r="D188" s="27" t="s">
        <v>593</v>
      </c>
      <c r="E188" s="27" t="s">
        <v>26</v>
      </c>
      <c r="F188" s="27" t="str">
        <f t="shared" si="1"/>
        <v>15</v>
      </c>
      <c r="G188" s="27" t="str">
        <f t="shared" si="2"/>
        <v>25</v>
      </c>
      <c r="H188" s="27" t="s">
        <v>39</v>
      </c>
      <c r="I188" s="27" t="s">
        <v>15</v>
      </c>
      <c r="J188" s="27" t="s">
        <v>414</v>
      </c>
      <c r="K188" s="27" t="s">
        <v>14855</v>
      </c>
      <c r="L188" s="27" t="s">
        <v>14856</v>
      </c>
      <c r="M188" s="27" t="s">
        <v>21</v>
      </c>
      <c r="N188" s="27"/>
      <c r="O188" s="27"/>
      <c r="P188" s="27"/>
      <c r="Q188" s="27"/>
      <c r="R188" s="27"/>
      <c r="S188" s="27"/>
      <c r="T188" s="27"/>
      <c r="U188" s="27"/>
      <c r="V188" s="27"/>
      <c r="W188" s="27"/>
      <c r="X188" s="27"/>
      <c r="Y188" s="27"/>
      <c r="Z188" s="27"/>
      <c r="AA188" s="27"/>
      <c r="AB188" s="27"/>
      <c r="AC188" s="27"/>
    </row>
    <row r="189" ht="23.25" customHeight="1">
      <c r="A189" s="27" t="s">
        <v>14858</v>
      </c>
      <c r="B189" s="27" t="s">
        <v>14862</v>
      </c>
      <c r="C189" s="27" t="s">
        <v>592</v>
      </c>
      <c r="D189" s="27" t="s">
        <v>620</v>
      </c>
      <c r="E189" s="27" t="s">
        <v>58</v>
      </c>
      <c r="F189" s="27" t="str">
        <f t="shared" si="1"/>
        <v>5</v>
      </c>
      <c r="G189" s="27" t="str">
        <f t="shared" si="2"/>
        <v>10</v>
      </c>
      <c r="H189" s="27" t="s">
        <v>1404</v>
      </c>
      <c r="I189" s="27" t="s">
        <v>122</v>
      </c>
      <c r="J189" s="27" t="s">
        <v>14864</v>
      </c>
      <c r="K189" s="27" t="s">
        <v>14865</v>
      </c>
      <c r="L189" s="27" t="s">
        <v>14866</v>
      </c>
      <c r="M189" s="27" t="s">
        <v>1496</v>
      </c>
      <c r="N189" s="27"/>
      <c r="O189" s="27"/>
      <c r="P189" s="27"/>
      <c r="Q189" s="27"/>
      <c r="R189" s="27"/>
      <c r="S189" s="27"/>
      <c r="T189" s="27"/>
      <c r="U189" s="27"/>
      <c r="V189" s="27"/>
      <c r="W189" s="27"/>
      <c r="X189" s="27"/>
      <c r="Y189" s="27"/>
      <c r="Z189" s="27"/>
      <c r="AA189" s="27"/>
      <c r="AB189" s="27"/>
      <c r="AC189" s="27"/>
    </row>
    <row r="190" ht="23.25" customHeight="1">
      <c r="A190" s="27" t="s">
        <v>14869</v>
      </c>
      <c r="B190" s="27" t="s">
        <v>14870</v>
      </c>
      <c r="C190" s="27" t="s">
        <v>592</v>
      </c>
      <c r="D190" s="27" t="s">
        <v>593</v>
      </c>
      <c r="E190" s="27" t="s">
        <v>34</v>
      </c>
      <c r="F190" s="27" t="str">
        <f t="shared" si="1"/>
        <v>8</v>
      </c>
      <c r="G190" s="27" t="str">
        <f t="shared" si="2"/>
        <v>16</v>
      </c>
      <c r="H190" s="27" t="s">
        <v>89</v>
      </c>
      <c r="I190" s="27" t="s">
        <v>15</v>
      </c>
      <c r="J190" s="27" t="s">
        <v>40</v>
      </c>
      <c r="K190" s="27" t="s">
        <v>14872</v>
      </c>
      <c r="L190" s="27" t="s">
        <v>14873</v>
      </c>
      <c r="M190" s="27" t="s">
        <v>21</v>
      </c>
      <c r="N190" s="27"/>
      <c r="O190" s="27"/>
      <c r="P190" s="27"/>
      <c r="Q190" s="27"/>
      <c r="R190" s="27"/>
      <c r="S190" s="27"/>
      <c r="T190" s="27"/>
      <c r="U190" s="27"/>
      <c r="V190" s="27"/>
      <c r="W190" s="27"/>
      <c r="X190" s="27"/>
      <c r="Y190" s="27"/>
      <c r="Z190" s="27"/>
      <c r="AA190" s="27"/>
      <c r="AB190" s="27"/>
      <c r="AC190" s="27"/>
    </row>
    <row r="191" ht="23.25" customHeight="1">
      <c r="A191" s="27" t="s">
        <v>14874</v>
      </c>
      <c r="B191" s="27" t="s">
        <v>14876</v>
      </c>
      <c r="C191" s="27" t="s">
        <v>592</v>
      </c>
      <c r="D191" s="27" t="s">
        <v>593</v>
      </c>
      <c r="E191" s="27" t="s">
        <v>17</v>
      </c>
      <c r="F191" s="27" t="str">
        <f t="shared" si="1"/>
        <v>10</v>
      </c>
      <c r="G191" s="27" t="str">
        <f t="shared" si="2"/>
        <v>18</v>
      </c>
      <c r="H191" s="27" t="s">
        <v>325</v>
      </c>
      <c r="I191" s="27" t="s">
        <v>15</v>
      </c>
      <c r="J191" s="27" t="s">
        <v>140</v>
      </c>
      <c r="K191" s="27" t="s">
        <v>14877</v>
      </c>
      <c r="L191" s="27" t="s">
        <v>14878</v>
      </c>
      <c r="M191" s="27" t="s">
        <v>73</v>
      </c>
      <c r="N191" s="27"/>
      <c r="O191" s="27"/>
      <c r="P191" s="27"/>
      <c r="Q191" s="27"/>
      <c r="R191" s="27"/>
      <c r="S191" s="27"/>
      <c r="T191" s="27"/>
      <c r="U191" s="27"/>
      <c r="V191" s="27"/>
      <c r="W191" s="27"/>
      <c r="X191" s="27"/>
      <c r="Y191" s="27"/>
      <c r="Z191" s="27"/>
      <c r="AA191" s="27"/>
      <c r="AB191" s="27"/>
      <c r="AC191" s="27"/>
    </row>
    <row r="192" ht="23.25" customHeight="1">
      <c r="A192" s="27" t="s">
        <v>14880</v>
      </c>
      <c r="B192" s="27" t="s">
        <v>14876</v>
      </c>
      <c r="C192" s="27" t="s">
        <v>592</v>
      </c>
      <c r="D192" s="27" t="s">
        <v>593</v>
      </c>
      <c r="E192" s="27" t="s">
        <v>17</v>
      </c>
      <c r="F192" s="27" t="str">
        <f t="shared" si="1"/>
        <v>10</v>
      </c>
      <c r="G192" s="27" t="str">
        <f t="shared" si="2"/>
        <v>18</v>
      </c>
      <c r="H192" s="27" t="s">
        <v>325</v>
      </c>
      <c r="I192" s="27" t="s">
        <v>15</v>
      </c>
      <c r="J192" s="27" t="s">
        <v>140</v>
      </c>
      <c r="K192" s="27" t="s">
        <v>14877</v>
      </c>
      <c r="L192" s="27" t="s">
        <v>14884</v>
      </c>
      <c r="M192" s="27" t="s">
        <v>73</v>
      </c>
      <c r="N192" s="27"/>
      <c r="O192" s="27"/>
      <c r="P192" s="27"/>
      <c r="Q192" s="27"/>
      <c r="R192" s="27"/>
      <c r="S192" s="27"/>
      <c r="T192" s="27"/>
      <c r="U192" s="27"/>
      <c r="V192" s="27"/>
      <c r="W192" s="27"/>
      <c r="X192" s="27"/>
      <c r="Y192" s="27"/>
      <c r="Z192" s="27"/>
      <c r="AA192" s="27"/>
      <c r="AB192" s="27"/>
      <c r="AC192" s="27"/>
    </row>
  </sheetData>
  <autoFilter ref="$A$1:$AC$192"/>
  <conditionalFormatting sqref="B2:B195">
    <cfRule type="notContainsText" dxfId="0" priority="1" stopIfTrue="1" operator="notContains" text="公司">
      <formula>ISERROR(SEARCH(("公司"),(B2)))</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4" width="17.43"/>
    <col customWidth="1" min="5" max="9" width="10.14"/>
    <col customWidth="1" hidden="1" min="10" max="10" width="20.29"/>
    <col customWidth="1" min="11" max="29" width="17.43"/>
  </cols>
  <sheetData>
    <row r="1" ht="21.75" customHeight="1">
      <c r="A1" s="27" t="s">
        <v>0</v>
      </c>
      <c r="B1" s="27" t="s">
        <v>1</v>
      </c>
      <c r="C1" s="27" t="s">
        <v>2</v>
      </c>
      <c r="D1" s="27" t="s">
        <v>3</v>
      </c>
      <c r="E1" s="27" t="s">
        <v>13979</v>
      </c>
      <c r="F1" s="31" t="s">
        <v>176</v>
      </c>
      <c r="G1" s="31" t="s">
        <v>180</v>
      </c>
      <c r="H1" s="27" t="s">
        <v>5</v>
      </c>
      <c r="I1" s="27" t="s">
        <v>6</v>
      </c>
      <c r="J1" s="27" t="s">
        <v>13985</v>
      </c>
      <c r="K1" s="27" t="s">
        <v>7</v>
      </c>
      <c r="L1" s="27" t="s">
        <v>8</v>
      </c>
      <c r="M1" s="27" t="s">
        <v>181</v>
      </c>
      <c r="N1" s="27" t="s">
        <v>10</v>
      </c>
      <c r="O1" s="27"/>
      <c r="P1" s="27"/>
      <c r="Q1" s="27"/>
      <c r="R1" s="27"/>
      <c r="S1" s="27"/>
      <c r="T1" s="27"/>
      <c r="U1" s="27"/>
      <c r="V1" s="27"/>
      <c r="W1" s="27"/>
      <c r="X1" s="27"/>
      <c r="Y1" s="27"/>
      <c r="Z1" s="27"/>
      <c r="AA1" s="27"/>
      <c r="AB1" s="27"/>
      <c r="AC1" s="27"/>
    </row>
    <row r="2" ht="21.75" customHeight="1">
      <c r="A2" s="27" t="s">
        <v>13989</v>
      </c>
      <c r="B2" s="27" t="s">
        <v>548</v>
      </c>
      <c r="C2" s="27" t="s">
        <v>13</v>
      </c>
      <c r="D2" s="27" t="s">
        <v>24</v>
      </c>
      <c r="E2" s="27" t="s">
        <v>15</v>
      </c>
      <c r="F2" s="27" t="str">
        <f t="shared" ref="F2:F605" si="1">IFERROR(__xludf.DUMMYFUNCTION("REGEXEXTRACT(H2,""(\d+)-"")"),"15")</f>
        <v>15</v>
      </c>
      <c r="G2" s="27" t="str">
        <f t="shared" ref="G2:G605" si="2">IFERROR(__xludf.DUMMYFUNCTION("REGEXEXTRACT(H2,""-(\d+)"")"),"30")</f>
        <v>30</v>
      </c>
      <c r="H2" s="27" t="s">
        <v>202</v>
      </c>
      <c r="I2" s="27" t="s">
        <v>34</v>
      </c>
      <c r="J2" s="27" t="s">
        <v>13999</v>
      </c>
      <c r="K2" s="27" t="s">
        <v>284</v>
      </c>
      <c r="L2" s="27" t="s">
        <v>14000</v>
      </c>
      <c r="M2" s="27" t="s">
        <v>14002</v>
      </c>
      <c r="N2" s="27" t="s">
        <v>43</v>
      </c>
      <c r="O2" s="27"/>
      <c r="P2" s="27"/>
      <c r="Q2" s="27"/>
      <c r="R2" s="27"/>
      <c r="S2" s="27"/>
      <c r="T2" s="27"/>
      <c r="U2" s="27"/>
      <c r="V2" s="27"/>
      <c r="W2" s="27"/>
      <c r="X2" s="27"/>
      <c r="Y2" s="27"/>
      <c r="Z2" s="27"/>
      <c r="AA2" s="27"/>
      <c r="AB2" s="27"/>
      <c r="AC2" s="27"/>
    </row>
    <row r="3" ht="21.75" customHeight="1">
      <c r="A3" s="27" t="s">
        <v>14003</v>
      </c>
      <c r="B3" s="27" t="s">
        <v>14004</v>
      </c>
      <c r="C3" s="27" t="s">
        <v>13</v>
      </c>
      <c r="D3" s="27" t="s">
        <v>24</v>
      </c>
      <c r="E3" s="27" t="s">
        <v>244</v>
      </c>
      <c r="F3" s="27" t="str">
        <f t="shared" si="1"/>
        <v>25</v>
      </c>
      <c r="G3" s="27" t="str">
        <f t="shared" si="2"/>
        <v>50</v>
      </c>
      <c r="H3" s="27" t="s">
        <v>495</v>
      </c>
      <c r="I3" s="27" t="s">
        <v>34</v>
      </c>
      <c r="J3" s="27" t="s">
        <v>14007</v>
      </c>
      <c r="K3" s="27" t="s">
        <v>94</v>
      </c>
      <c r="L3" s="27" t="s">
        <v>14008</v>
      </c>
      <c r="M3" s="27" t="s">
        <v>14011</v>
      </c>
      <c r="N3" s="27" t="s">
        <v>62</v>
      </c>
      <c r="O3" s="27"/>
      <c r="P3" s="27"/>
      <c r="Q3" s="27"/>
      <c r="R3" s="27"/>
      <c r="S3" s="27"/>
      <c r="T3" s="27"/>
      <c r="U3" s="27"/>
      <c r="V3" s="27"/>
      <c r="W3" s="27"/>
      <c r="X3" s="27"/>
      <c r="Y3" s="27"/>
      <c r="Z3" s="27"/>
      <c r="AA3" s="27"/>
      <c r="AB3" s="27"/>
      <c r="AC3" s="27"/>
    </row>
    <row r="4" ht="21.75" customHeight="1">
      <c r="A4" s="27" t="s">
        <v>14014</v>
      </c>
      <c r="B4" s="27" t="s">
        <v>2239</v>
      </c>
      <c r="C4" s="27" t="s">
        <v>13</v>
      </c>
      <c r="D4" s="27" t="s">
        <v>14</v>
      </c>
      <c r="E4" s="27" t="s">
        <v>15</v>
      </c>
      <c r="F4" s="27" t="str">
        <f t="shared" si="1"/>
        <v>25</v>
      </c>
      <c r="G4" s="27" t="str">
        <f t="shared" si="2"/>
        <v>40</v>
      </c>
      <c r="H4" s="27" t="s">
        <v>529</v>
      </c>
      <c r="I4" s="27" t="s">
        <v>26</v>
      </c>
      <c r="J4" s="27" t="s">
        <v>14016</v>
      </c>
      <c r="K4" s="27" t="s">
        <v>94</v>
      </c>
      <c r="L4" s="27" t="s">
        <v>14017</v>
      </c>
      <c r="M4" s="27" t="s">
        <v>14018</v>
      </c>
      <c r="N4" s="27" t="s">
        <v>37</v>
      </c>
      <c r="O4" s="27"/>
      <c r="P4" s="27"/>
      <c r="Q4" s="27"/>
      <c r="R4" s="27"/>
      <c r="S4" s="27"/>
      <c r="T4" s="27"/>
      <c r="U4" s="27"/>
      <c r="V4" s="27"/>
      <c r="W4" s="27"/>
      <c r="X4" s="27"/>
      <c r="Y4" s="27"/>
      <c r="Z4" s="27"/>
      <c r="AA4" s="27"/>
      <c r="AB4" s="27"/>
      <c r="AC4" s="27"/>
    </row>
    <row r="5" ht="21.75" customHeight="1">
      <c r="A5" s="27" t="s">
        <v>14023</v>
      </c>
      <c r="B5" s="27" t="s">
        <v>14025</v>
      </c>
      <c r="C5" s="27" t="s">
        <v>13</v>
      </c>
      <c r="D5" s="27" t="s">
        <v>24</v>
      </c>
      <c r="E5" s="27" t="s">
        <v>122</v>
      </c>
      <c r="F5" s="27" t="str">
        <f t="shared" si="1"/>
        <v>20</v>
      </c>
      <c r="G5" s="27" t="str">
        <f t="shared" si="2"/>
        <v>40</v>
      </c>
      <c r="H5" s="27" t="s">
        <v>208</v>
      </c>
      <c r="I5" s="27" t="s">
        <v>34</v>
      </c>
      <c r="J5" s="27" t="s">
        <v>14028</v>
      </c>
      <c r="K5" s="27" t="s">
        <v>124</v>
      </c>
      <c r="L5" s="27" t="s">
        <v>14030</v>
      </c>
      <c r="M5" s="27" t="s">
        <v>14031</v>
      </c>
      <c r="N5" s="27" t="s">
        <v>62</v>
      </c>
      <c r="O5" s="27"/>
      <c r="P5" s="27"/>
      <c r="Q5" s="27"/>
      <c r="R5" s="27"/>
      <c r="S5" s="27"/>
      <c r="T5" s="27"/>
      <c r="U5" s="27"/>
      <c r="V5" s="27"/>
      <c r="W5" s="27"/>
      <c r="X5" s="27"/>
      <c r="Y5" s="27"/>
      <c r="Z5" s="27"/>
      <c r="AA5" s="27"/>
      <c r="AB5" s="27"/>
      <c r="AC5" s="27"/>
    </row>
    <row r="6" ht="21.75" customHeight="1">
      <c r="A6" s="27" t="s">
        <v>14034</v>
      </c>
      <c r="B6" s="27" t="s">
        <v>14035</v>
      </c>
      <c r="C6" s="27" t="s">
        <v>13</v>
      </c>
      <c r="D6" s="27" t="s">
        <v>76</v>
      </c>
      <c r="E6" s="27" t="s">
        <v>139</v>
      </c>
      <c r="F6" s="27" t="str">
        <f t="shared" si="1"/>
        <v>15</v>
      </c>
      <c r="G6" s="27" t="str">
        <f t="shared" si="2"/>
        <v>25</v>
      </c>
      <c r="H6" s="27" t="s">
        <v>39</v>
      </c>
      <c r="I6" s="27" t="s">
        <v>34</v>
      </c>
      <c r="J6" s="27" t="s">
        <v>14040</v>
      </c>
      <c r="K6" s="27" t="s">
        <v>348</v>
      </c>
      <c r="L6" s="27" t="s">
        <v>14042</v>
      </c>
      <c r="M6" s="27" t="s">
        <v>14044</v>
      </c>
      <c r="N6" s="27" t="s">
        <v>43</v>
      </c>
      <c r="O6" s="27"/>
      <c r="P6" s="27"/>
      <c r="Q6" s="27"/>
      <c r="R6" s="27"/>
      <c r="S6" s="27"/>
      <c r="T6" s="27"/>
      <c r="U6" s="27"/>
      <c r="V6" s="27"/>
      <c r="W6" s="27"/>
      <c r="X6" s="27"/>
      <c r="Y6" s="27"/>
      <c r="Z6" s="27"/>
      <c r="AA6" s="27"/>
      <c r="AB6" s="27"/>
      <c r="AC6" s="27"/>
    </row>
    <row r="7" ht="21.75" customHeight="1">
      <c r="A7" s="27" t="s">
        <v>14049</v>
      </c>
      <c r="B7" s="27" t="s">
        <v>14050</v>
      </c>
      <c r="C7" s="27" t="s">
        <v>13</v>
      </c>
      <c r="D7" s="27" t="s">
        <v>24</v>
      </c>
      <c r="E7" s="27" t="s">
        <v>15</v>
      </c>
      <c r="F7" s="27" t="str">
        <f t="shared" si="1"/>
        <v>25</v>
      </c>
      <c r="G7" s="27" t="str">
        <f t="shared" si="2"/>
        <v>40</v>
      </c>
      <c r="H7" s="27" t="s">
        <v>529</v>
      </c>
      <c r="I7" s="27" t="s">
        <v>26</v>
      </c>
      <c r="J7" s="27" t="s">
        <v>14016</v>
      </c>
      <c r="K7" s="27" t="s">
        <v>523</v>
      </c>
      <c r="L7" s="27" t="s">
        <v>14055</v>
      </c>
      <c r="M7" s="27" t="s">
        <v>14056</v>
      </c>
      <c r="N7" s="27" t="s">
        <v>62</v>
      </c>
      <c r="O7" s="27"/>
      <c r="P7" s="27"/>
      <c r="Q7" s="27"/>
      <c r="R7" s="27"/>
      <c r="S7" s="27"/>
      <c r="T7" s="27"/>
      <c r="U7" s="27"/>
      <c r="V7" s="27"/>
      <c r="W7" s="27"/>
      <c r="X7" s="27"/>
      <c r="Y7" s="27"/>
      <c r="Z7" s="27"/>
      <c r="AA7" s="27"/>
      <c r="AB7" s="27"/>
      <c r="AC7" s="27"/>
    </row>
    <row r="8" ht="21.75" customHeight="1">
      <c r="A8" s="27" t="s">
        <v>14059</v>
      </c>
      <c r="B8" s="27" t="s">
        <v>2239</v>
      </c>
      <c r="C8" s="27" t="s">
        <v>13</v>
      </c>
      <c r="D8" s="27" t="s">
        <v>14</v>
      </c>
      <c r="E8" s="27" t="s">
        <v>15</v>
      </c>
      <c r="F8" s="27" t="str">
        <f t="shared" si="1"/>
        <v>20</v>
      </c>
      <c r="G8" s="27" t="str">
        <f t="shared" si="2"/>
        <v>40</v>
      </c>
      <c r="H8" s="27" t="s">
        <v>208</v>
      </c>
      <c r="I8" s="27" t="s">
        <v>26</v>
      </c>
      <c r="J8" s="27" t="s">
        <v>14016</v>
      </c>
      <c r="K8" s="27" t="s">
        <v>94</v>
      </c>
      <c r="L8" s="27" t="s">
        <v>14017</v>
      </c>
      <c r="M8" s="27" t="s">
        <v>14062</v>
      </c>
      <c r="N8" s="27" t="s">
        <v>37</v>
      </c>
      <c r="O8" s="27"/>
      <c r="P8" s="27"/>
      <c r="Q8" s="27"/>
      <c r="R8" s="27"/>
      <c r="S8" s="27"/>
      <c r="T8" s="27"/>
      <c r="U8" s="27"/>
      <c r="V8" s="27"/>
      <c r="W8" s="27"/>
      <c r="X8" s="27"/>
      <c r="Y8" s="27"/>
      <c r="Z8" s="27"/>
      <c r="AA8" s="27"/>
      <c r="AB8" s="27"/>
      <c r="AC8" s="27"/>
    </row>
    <row r="9" ht="21.75" customHeight="1">
      <c r="A9" s="27" t="s">
        <v>14065</v>
      </c>
      <c r="B9" s="27" t="s">
        <v>14067</v>
      </c>
      <c r="C9" s="27" t="s">
        <v>13</v>
      </c>
      <c r="D9" s="27" t="s">
        <v>14</v>
      </c>
      <c r="E9" s="27" t="s">
        <v>15</v>
      </c>
      <c r="F9" s="27" t="str">
        <f t="shared" si="1"/>
        <v>20</v>
      </c>
      <c r="G9" s="27" t="str">
        <f t="shared" si="2"/>
        <v>40</v>
      </c>
      <c r="H9" s="27" t="s">
        <v>208</v>
      </c>
      <c r="I9" s="27" t="s">
        <v>34</v>
      </c>
      <c r="J9" s="27" t="s">
        <v>13999</v>
      </c>
      <c r="K9" s="27" t="s">
        <v>94</v>
      </c>
      <c r="L9" s="27" t="s">
        <v>14071</v>
      </c>
      <c r="M9" s="27" t="s">
        <v>14075</v>
      </c>
      <c r="N9" s="27" t="s">
        <v>37</v>
      </c>
      <c r="O9" s="27"/>
      <c r="P9" s="27"/>
      <c r="Q9" s="27"/>
      <c r="R9" s="27"/>
      <c r="S9" s="27"/>
      <c r="T9" s="27"/>
      <c r="U9" s="27"/>
      <c r="V9" s="27"/>
      <c r="W9" s="27"/>
      <c r="X9" s="27"/>
      <c r="Y9" s="27"/>
      <c r="Z9" s="27"/>
      <c r="AA9" s="27"/>
      <c r="AB9" s="27"/>
      <c r="AC9" s="27"/>
    </row>
    <row r="10" ht="21.75" customHeight="1">
      <c r="A10" s="27" t="s">
        <v>14023</v>
      </c>
      <c r="B10" s="27" t="s">
        <v>14077</v>
      </c>
      <c r="C10" s="27" t="s">
        <v>13</v>
      </c>
      <c r="D10" s="27" t="s">
        <v>14</v>
      </c>
      <c r="E10" s="27" t="s">
        <v>15</v>
      </c>
      <c r="F10" s="27" t="str">
        <f t="shared" si="1"/>
        <v>25</v>
      </c>
      <c r="G10" s="27" t="str">
        <f t="shared" si="2"/>
        <v>40</v>
      </c>
      <c r="H10" s="27" t="s">
        <v>8451</v>
      </c>
      <c r="I10" s="27" t="s">
        <v>26</v>
      </c>
      <c r="J10" s="27" t="s">
        <v>14016</v>
      </c>
      <c r="K10" s="27" t="s">
        <v>94</v>
      </c>
      <c r="L10" s="27" t="s">
        <v>14079</v>
      </c>
      <c r="M10" s="27" t="s">
        <v>14080</v>
      </c>
      <c r="N10" s="27" t="s">
        <v>43</v>
      </c>
      <c r="O10" s="27"/>
      <c r="P10" s="27"/>
      <c r="Q10" s="27"/>
      <c r="R10" s="27"/>
      <c r="S10" s="27"/>
      <c r="T10" s="27"/>
      <c r="U10" s="27"/>
      <c r="V10" s="27"/>
      <c r="W10" s="27"/>
      <c r="X10" s="27"/>
      <c r="Y10" s="27"/>
      <c r="Z10" s="27"/>
      <c r="AA10" s="27"/>
      <c r="AB10" s="27"/>
      <c r="AC10" s="27"/>
    </row>
    <row r="11" ht="21.75" customHeight="1">
      <c r="A11" s="27" t="s">
        <v>14084</v>
      </c>
      <c r="B11" s="27" t="s">
        <v>2875</v>
      </c>
      <c r="C11" s="27" t="s">
        <v>13</v>
      </c>
      <c r="D11" s="27" t="s">
        <v>14</v>
      </c>
      <c r="E11" s="27" t="s">
        <v>15</v>
      </c>
      <c r="F11" s="27" t="str">
        <f t="shared" si="1"/>
        <v>30</v>
      </c>
      <c r="G11" s="27" t="str">
        <f t="shared" si="2"/>
        <v>60</v>
      </c>
      <c r="H11" s="27" t="s">
        <v>278</v>
      </c>
      <c r="I11" s="27" t="s">
        <v>34</v>
      </c>
      <c r="J11" s="27" t="s">
        <v>13999</v>
      </c>
      <c r="K11" s="27" t="s">
        <v>140</v>
      </c>
      <c r="L11" s="27" t="s">
        <v>14090</v>
      </c>
      <c r="M11" s="27" t="s">
        <v>14091</v>
      </c>
      <c r="N11" s="27" t="s">
        <v>37</v>
      </c>
      <c r="O11" s="27"/>
      <c r="P11" s="27"/>
      <c r="Q11" s="27"/>
      <c r="R11" s="27"/>
      <c r="S11" s="27"/>
      <c r="T11" s="27"/>
      <c r="U11" s="27"/>
      <c r="V11" s="27"/>
      <c r="W11" s="27"/>
      <c r="X11" s="27"/>
      <c r="Y11" s="27"/>
      <c r="Z11" s="27"/>
      <c r="AA11" s="27"/>
      <c r="AB11" s="27"/>
      <c r="AC11" s="27"/>
    </row>
    <row r="12" ht="21.75" customHeight="1">
      <c r="A12" s="27" t="s">
        <v>14094</v>
      </c>
      <c r="B12" s="27" t="s">
        <v>8230</v>
      </c>
      <c r="C12" s="27" t="s">
        <v>13</v>
      </c>
      <c r="D12" s="27" t="s">
        <v>24</v>
      </c>
      <c r="E12" s="27" t="s">
        <v>15</v>
      </c>
      <c r="F12" s="27" t="str">
        <f t="shared" si="1"/>
        <v>20</v>
      </c>
      <c r="G12" s="27" t="str">
        <f t="shared" si="2"/>
        <v>35</v>
      </c>
      <c r="H12" s="27" t="s">
        <v>223</v>
      </c>
      <c r="I12" s="27" t="s">
        <v>17</v>
      </c>
      <c r="J12" s="27" t="s">
        <v>14097</v>
      </c>
      <c r="K12" s="27" t="s">
        <v>140</v>
      </c>
      <c r="L12" s="27" t="s">
        <v>14099</v>
      </c>
      <c r="M12" s="27" t="s">
        <v>14101</v>
      </c>
      <c r="N12" s="27" t="s">
        <v>29</v>
      </c>
      <c r="O12" s="27"/>
      <c r="P12" s="27"/>
      <c r="Q12" s="27"/>
      <c r="R12" s="27"/>
      <c r="S12" s="27"/>
      <c r="T12" s="27"/>
      <c r="U12" s="27"/>
      <c r="V12" s="27"/>
      <c r="W12" s="27"/>
      <c r="X12" s="27"/>
      <c r="Y12" s="27"/>
      <c r="Z12" s="27"/>
      <c r="AA12" s="27"/>
      <c r="AB12" s="27"/>
      <c r="AC12" s="27"/>
    </row>
    <row r="13" ht="21.75" customHeight="1">
      <c r="A13" s="27" t="s">
        <v>14104</v>
      </c>
      <c r="B13" s="27" t="s">
        <v>8390</v>
      </c>
      <c r="C13" s="27" t="s">
        <v>13</v>
      </c>
      <c r="D13" s="27" t="s">
        <v>156</v>
      </c>
      <c r="E13" s="27" t="s">
        <v>15</v>
      </c>
      <c r="F13" s="27" t="str">
        <f t="shared" si="1"/>
        <v>25</v>
      </c>
      <c r="G13" s="27" t="str">
        <f t="shared" si="2"/>
        <v>50</v>
      </c>
      <c r="H13" s="27" t="s">
        <v>495</v>
      </c>
      <c r="I13" s="27" t="s">
        <v>34</v>
      </c>
      <c r="J13" s="27" t="s">
        <v>13999</v>
      </c>
      <c r="K13" s="27" t="s">
        <v>140</v>
      </c>
      <c r="L13" s="27" t="s">
        <v>14090</v>
      </c>
      <c r="M13" s="27" t="s">
        <v>14108</v>
      </c>
      <c r="N13" s="27" t="s">
        <v>37</v>
      </c>
      <c r="O13" s="27"/>
      <c r="P13" s="27"/>
      <c r="Q13" s="27"/>
      <c r="R13" s="27"/>
      <c r="S13" s="27"/>
      <c r="T13" s="27"/>
      <c r="U13" s="27"/>
      <c r="V13" s="27"/>
      <c r="W13" s="27"/>
      <c r="X13" s="27"/>
      <c r="Y13" s="27"/>
      <c r="Z13" s="27"/>
      <c r="AA13" s="27"/>
      <c r="AB13" s="27"/>
      <c r="AC13" s="27"/>
    </row>
    <row r="14" ht="21.75" customHeight="1">
      <c r="A14" s="27" t="s">
        <v>14113</v>
      </c>
      <c r="B14" s="27" t="s">
        <v>9336</v>
      </c>
      <c r="C14" s="27" t="s">
        <v>13</v>
      </c>
      <c r="D14" s="27" t="s">
        <v>24</v>
      </c>
      <c r="E14" s="27" t="s">
        <v>15</v>
      </c>
      <c r="F14" s="27" t="str">
        <f t="shared" si="1"/>
        <v>30</v>
      </c>
      <c r="G14" s="27" t="str">
        <f t="shared" si="2"/>
        <v>40</v>
      </c>
      <c r="H14" s="27" t="s">
        <v>587</v>
      </c>
      <c r="I14" s="27" t="s">
        <v>26</v>
      </c>
      <c r="J14" s="27" t="s">
        <v>14016</v>
      </c>
      <c r="K14" s="27" t="s">
        <v>140</v>
      </c>
      <c r="L14" s="27" t="s">
        <v>7636</v>
      </c>
      <c r="M14" s="27" t="s">
        <v>14122</v>
      </c>
      <c r="N14" s="27" t="s">
        <v>62</v>
      </c>
      <c r="O14" s="27"/>
      <c r="P14" s="27"/>
      <c r="Q14" s="27"/>
      <c r="R14" s="27"/>
      <c r="S14" s="27"/>
      <c r="T14" s="27"/>
      <c r="U14" s="27"/>
      <c r="V14" s="27"/>
      <c r="W14" s="27"/>
      <c r="X14" s="27"/>
      <c r="Y14" s="27"/>
      <c r="Z14" s="27"/>
      <c r="AA14" s="27"/>
      <c r="AB14" s="27"/>
      <c r="AC14" s="27"/>
    </row>
    <row r="15" ht="21.75" customHeight="1">
      <c r="A15" s="27" t="s">
        <v>14113</v>
      </c>
      <c r="B15" s="27" t="s">
        <v>14125</v>
      </c>
      <c r="C15" s="27" t="s">
        <v>13</v>
      </c>
      <c r="D15" s="27" t="s">
        <v>24</v>
      </c>
      <c r="E15" s="27" t="s">
        <v>15</v>
      </c>
      <c r="F15" s="27" t="str">
        <f t="shared" si="1"/>
        <v>25</v>
      </c>
      <c r="G15" s="27" t="str">
        <f t="shared" si="2"/>
        <v>50</v>
      </c>
      <c r="H15" s="27" t="s">
        <v>495</v>
      </c>
      <c r="I15" s="27" t="s">
        <v>34</v>
      </c>
      <c r="J15" s="27" t="s">
        <v>13999</v>
      </c>
      <c r="K15" s="27" t="s">
        <v>94</v>
      </c>
      <c r="L15" s="27" t="s">
        <v>14131</v>
      </c>
      <c r="M15" s="27" t="s">
        <v>14132</v>
      </c>
      <c r="N15" s="27" t="s">
        <v>37</v>
      </c>
      <c r="O15" s="27"/>
      <c r="P15" s="27"/>
      <c r="Q15" s="27"/>
      <c r="R15" s="27"/>
      <c r="S15" s="27"/>
      <c r="T15" s="27"/>
      <c r="U15" s="27"/>
      <c r="V15" s="27"/>
      <c r="W15" s="27"/>
      <c r="X15" s="27"/>
      <c r="Y15" s="27"/>
      <c r="Z15" s="27"/>
      <c r="AA15" s="27"/>
      <c r="AB15" s="27"/>
      <c r="AC15" s="27"/>
    </row>
    <row r="16" ht="21.75" customHeight="1">
      <c r="A16" s="27" t="s">
        <v>14137</v>
      </c>
      <c r="B16" s="27" t="s">
        <v>14138</v>
      </c>
      <c r="C16" s="27" t="s">
        <v>13</v>
      </c>
      <c r="D16" s="27" t="s">
        <v>24</v>
      </c>
      <c r="E16" s="27" t="s">
        <v>15</v>
      </c>
      <c r="F16" s="27" t="str">
        <f t="shared" si="1"/>
        <v>25</v>
      </c>
      <c r="G16" s="27" t="str">
        <f t="shared" si="2"/>
        <v>50</v>
      </c>
      <c r="H16" s="27" t="s">
        <v>495</v>
      </c>
      <c r="I16" s="27" t="s">
        <v>26</v>
      </c>
      <c r="J16" s="27" t="s">
        <v>14016</v>
      </c>
      <c r="K16" s="27" t="s">
        <v>569</v>
      </c>
      <c r="L16" s="27" t="s">
        <v>14140</v>
      </c>
      <c r="M16" s="27" t="s">
        <v>14141</v>
      </c>
      <c r="N16" s="27" t="s">
        <v>62</v>
      </c>
      <c r="O16" s="27"/>
      <c r="P16" s="27"/>
      <c r="Q16" s="27"/>
      <c r="R16" s="27"/>
      <c r="S16" s="27"/>
      <c r="T16" s="27"/>
      <c r="U16" s="27"/>
      <c r="V16" s="27"/>
      <c r="W16" s="27"/>
      <c r="X16" s="27"/>
      <c r="Y16" s="27"/>
      <c r="Z16" s="27"/>
      <c r="AA16" s="27"/>
      <c r="AB16" s="27"/>
      <c r="AC16" s="27"/>
    </row>
    <row r="17" ht="21.75" customHeight="1">
      <c r="A17" s="27" t="s">
        <v>14059</v>
      </c>
      <c r="B17" s="27" t="s">
        <v>9336</v>
      </c>
      <c r="C17" s="27" t="s">
        <v>13</v>
      </c>
      <c r="D17" s="27" t="s">
        <v>24</v>
      </c>
      <c r="E17" s="27" t="s">
        <v>15</v>
      </c>
      <c r="F17" s="27" t="str">
        <f t="shared" si="1"/>
        <v>20</v>
      </c>
      <c r="G17" s="27" t="str">
        <f t="shared" si="2"/>
        <v>40</v>
      </c>
      <c r="H17" s="27" t="s">
        <v>208</v>
      </c>
      <c r="I17" s="27" t="s">
        <v>34</v>
      </c>
      <c r="J17" s="27" t="s">
        <v>13999</v>
      </c>
      <c r="K17" s="27" t="s">
        <v>140</v>
      </c>
      <c r="L17" s="27" t="s">
        <v>7636</v>
      </c>
      <c r="M17" s="27" t="s">
        <v>14147</v>
      </c>
      <c r="N17" s="27" t="s">
        <v>62</v>
      </c>
      <c r="O17" s="27"/>
      <c r="P17" s="27"/>
      <c r="Q17" s="27"/>
      <c r="R17" s="27"/>
      <c r="S17" s="27"/>
      <c r="T17" s="27"/>
      <c r="U17" s="27"/>
      <c r="V17" s="27"/>
      <c r="W17" s="27"/>
      <c r="X17" s="27"/>
      <c r="Y17" s="27"/>
      <c r="Z17" s="27"/>
      <c r="AA17" s="27"/>
      <c r="AB17" s="27"/>
      <c r="AC17" s="27"/>
    </row>
    <row r="18" ht="21.75" customHeight="1">
      <c r="A18" s="27" t="s">
        <v>14152</v>
      </c>
      <c r="B18" s="27" t="s">
        <v>8850</v>
      </c>
      <c r="C18" s="27" t="s">
        <v>13</v>
      </c>
      <c r="D18" s="27" t="s">
        <v>24</v>
      </c>
      <c r="E18" s="27" t="s">
        <v>15</v>
      </c>
      <c r="F18" s="27" t="str">
        <f t="shared" si="1"/>
        <v>25</v>
      </c>
      <c r="G18" s="27" t="str">
        <f t="shared" si="2"/>
        <v>50</v>
      </c>
      <c r="H18" s="27" t="s">
        <v>495</v>
      </c>
      <c r="I18" s="27" t="s">
        <v>26</v>
      </c>
      <c r="J18" s="27" t="s">
        <v>14016</v>
      </c>
      <c r="K18" s="27" t="s">
        <v>94</v>
      </c>
      <c r="L18" s="27" t="s">
        <v>14154</v>
      </c>
      <c r="M18" s="27" t="s">
        <v>14156</v>
      </c>
      <c r="N18" s="27" t="s">
        <v>43</v>
      </c>
      <c r="O18" s="27"/>
      <c r="P18" s="27"/>
      <c r="Q18" s="27"/>
      <c r="R18" s="27"/>
      <c r="S18" s="27"/>
      <c r="T18" s="27"/>
      <c r="U18" s="27"/>
      <c r="V18" s="27"/>
      <c r="W18" s="27"/>
      <c r="X18" s="27"/>
      <c r="Y18" s="27"/>
      <c r="Z18" s="27"/>
      <c r="AA18" s="27"/>
      <c r="AB18" s="27"/>
      <c r="AC18" s="27"/>
    </row>
    <row r="19" ht="21.75" customHeight="1">
      <c r="A19" s="27" t="s">
        <v>14160</v>
      </c>
      <c r="B19" s="27" t="s">
        <v>14161</v>
      </c>
      <c r="C19" s="27" t="s">
        <v>13</v>
      </c>
      <c r="D19" s="27" t="s">
        <v>14</v>
      </c>
      <c r="E19" s="27" t="s">
        <v>15</v>
      </c>
      <c r="F19" s="27" t="str">
        <f t="shared" si="1"/>
        <v>20</v>
      </c>
      <c r="G19" s="27" t="str">
        <f t="shared" si="2"/>
        <v>40</v>
      </c>
      <c r="H19" s="27" t="s">
        <v>208</v>
      </c>
      <c r="I19" s="27" t="s">
        <v>34</v>
      </c>
      <c r="J19" s="27" t="s">
        <v>13999</v>
      </c>
      <c r="K19" s="27" t="s">
        <v>140</v>
      </c>
      <c r="L19" s="27" t="s">
        <v>14090</v>
      </c>
      <c r="M19" s="27" t="s">
        <v>14163</v>
      </c>
      <c r="N19" s="27" t="s">
        <v>37</v>
      </c>
      <c r="O19" s="27"/>
      <c r="P19" s="27"/>
      <c r="Q19" s="27"/>
      <c r="R19" s="27"/>
      <c r="S19" s="27"/>
      <c r="T19" s="27"/>
      <c r="U19" s="27"/>
      <c r="V19" s="27"/>
      <c r="W19" s="27"/>
      <c r="X19" s="27"/>
      <c r="Y19" s="27"/>
      <c r="Z19" s="27"/>
      <c r="AA19" s="27"/>
      <c r="AB19" s="27"/>
      <c r="AC19" s="27"/>
    </row>
    <row r="20" ht="21.75" customHeight="1">
      <c r="A20" s="27" t="s">
        <v>14166</v>
      </c>
      <c r="B20" s="27" t="s">
        <v>14167</v>
      </c>
      <c r="C20" s="27" t="s">
        <v>13</v>
      </c>
      <c r="D20" s="27" t="s">
        <v>14</v>
      </c>
      <c r="E20" s="27" t="s">
        <v>15</v>
      </c>
      <c r="F20" s="27" t="str">
        <f t="shared" si="1"/>
        <v>15</v>
      </c>
      <c r="G20" s="27" t="str">
        <f t="shared" si="2"/>
        <v>30</v>
      </c>
      <c r="H20" s="27" t="s">
        <v>202</v>
      </c>
      <c r="I20" s="27" t="s">
        <v>26</v>
      </c>
      <c r="J20" s="27" t="s">
        <v>14016</v>
      </c>
      <c r="K20" s="27" t="s">
        <v>7913</v>
      </c>
      <c r="L20" s="27" t="s">
        <v>14170</v>
      </c>
      <c r="M20" s="27" t="s">
        <v>14171</v>
      </c>
      <c r="N20" s="27" t="s">
        <v>29</v>
      </c>
      <c r="O20" s="27"/>
      <c r="P20" s="27"/>
      <c r="Q20" s="27"/>
      <c r="R20" s="27"/>
      <c r="S20" s="27"/>
      <c r="T20" s="27"/>
      <c r="U20" s="27"/>
      <c r="V20" s="27"/>
      <c r="W20" s="27"/>
      <c r="X20" s="27"/>
      <c r="Y20" s="27"/>
      <c r="Z20" s="27"/>
      <c r="AA20" s="27"/>
      <c r="AB20" s="27"/>
      <c r="AC20" s="27"/>
    </row>
    <row r="21" ht="21.75" customHeight="1">
      <c r="A21" s="27" t="s">
        <v>14084</v>
      </c>
      <c r="B21" s="27" t="s">
        <v>14173</v>
      </c>
      <c r="C21" s="27" t="s">
        <v>13</v>
      </c>
      <c r="D21" s="27" t="s">
        <v>14</v>
      </c>
      <c r="E21" s="27" t="s">
        <v>15</v>
      </c>
      <c r="F21" s="27" t="str">
        <f t="shared" si="1"/>
        <v>20</v>
      </c>
      <c r="G21" s="27" t="str">
        <f t="shared" si="2"/>
        <v>40</v>
      </c>
      <c r="H21" s="27" t="s">
        <v>208</v>
      </c>
      <c r="I21" s="27" t="s">
        <v>34</v>
      </c>
      <c r="J21" s="27" t="s">
        <v>13999</v>
      </c>
      <c r="K21" s="27" t="s">
        <v>140</v>
      </c>
      <c r="L21" s="27" t="s">
        <v>14090</v>
      </c>
      <c r="M21" s="27" t="s">
        <v>14178</v>
      </c>
      <c r="N21" s="27" t="s">
        <v>37</v>
      </c>
      <c r="O21" s="27"/>
      <c r="P21" s="27"/>
      <c r="Q21" s="27"/>
      <c r="R21" s="27"/>
      <c r="S21" s="27"/>
      <c r="T21" s="27"/>
      <c r="U21" s="27"/>
      <c r="V21" s="27"/>
      <c r="W21" s="27"/>
      <c r="X21" s="27"/>
      <c r="Y21" s="27"/>
      <c r="Z21" s="27"/>
      <c r="AA21" s="27"/>
      <c r="AB21" s="27"/>
      <c r="AC21" s="27"/>
    </row>
    <row r="22" ht="21.75" customHeight="1">
      <c r="A22" s="27" t="s">
        <v>14180</v>
      </c>
      <c r="B22" s="27" t="s">
        <v>14182</v>
      </c>
      <c r="C22" s="27" t="s">
        <v>13</v>
      </c>
      <c r="D22" s="27" t="s">
        <v>14</v>
      </c>
      <c r="E22" s="27" t="s">
        <v>15</v>
      </c>
      <c r="F22" s="27" t="str">
        <f t="shared" si="1"/>
        <v>20</v>
      </c>
      <c r="G22" s="27" t="str">
        <f t="shared" si="2"/>
        <v>40</v>
      </c>
      <c r="H22" s="27" t="s">
        <v>208</v>
      </c>
      <c r="I22" s="27" t="s">
        <v>34</v>
      </c>
      <c r="J22" s="27" t="s">
        <v>13999</v>
      </c>
      <c r="K22" s="27" t="s">
        <v>94</v>
      </c>
      <c r="L22" s="27" t="s">
        <v>14071</v>
      </c>
      <c r="M22" s="27" t="s">
        <v>14186</v>
      </c>
      <c r="N22" s="27" t="s">
        <v>37</v>
      </c>
      <c r="O22" s="27"/>
      <c r="P22" s="27"/>
      <c r="Q22" s="27"/>
      <c r="R22" s="27"/>
      <c r="S22" s="27"/>
      <c r="T22" s="27"/>
      <c r="U22" s="27"/>
      <c r="V22" s="27"/>
      <c r="W22" s="27"/>
      <c r="X22" s="27"/>
      <c r="Y22" s="27"/>
      <c r="Z22" s="27"/>
      <c r="AA22" s="27"/>
      <c r="AB22" s="27"/>
      <c r="AC22" s="27"/>
    </row>
    <row r="23" ht="21.75" customHeight="1">
      <c r="A23" s="27" t="s">
        <v>14189</v>
      </c>
      <c r="B23" s="27" t="s">
        <v>14190</v>
      </c>
      <c r="C23" s="27" t="s">
        <v>13</v>
      </c>
      <c r="D23" s="27" t="s">
        <v>14</v>
      </c>
      <c r="E23" s="27" t="s">
        <v>15</v>
      </c>
      <c r="F23" s="27" t="str">
        <f t="shared" si="1"/>
        <v>20</v>
      </c>
      <c r="G23" s="27" t="str">
        <f t="shared" si="2"/>
        <v>40</v>
      </c>
      <c r="H23" s="27" t="s">
        <v>208</v>
      </c>
      <c r="I23" s="27" t="s">
        <v>34</v>
      </c>
      <c r="J23" s="27" t="s">
        <v>13999</v>
      </c>
      <c r="K23" s="27" t="s">
        <v>140</v>
      </c>
      <c r="L23" s="27" t="s">
        <v>14090</v>
      </c>
      <c r="M23" s="27" t="s">
        <v>14192</v>
      </c>
      <c r="N23" s="27" t="s">
        <v>37</v>
      </c>
      <c r="O23" s="27"/>
      <c r="P23" s="27"/>
      <c r="Q23" s="27"/>
      <c r="R23" s="27"/>
      <c r="S23" s="27"/>
      <c r="T23" s="27"/>
      <c r="U23" s="27"/>
      <c r="V23" s="27"/>
      <c r="W23" s="27"/>
      <c r="X23" s="27"/>
      <c r="Y23" s="27"/>
      <c r="Z23" s="27"/>
      <c r="AA23" s="27"/>
      <c r="AB23" s="27"/>
      <c r="AC23" s="27"/>
    </row>
    <row r="24" ht="21.75" customHeight="1">
      <c r="A24" s="27" t="s">
        <v>14065</v>
      </c>
      <c r="B24" s="27" t="s">
        <v>14196</v>
      </c>
      <c r="C24" s="27" t="s">
        <v>13</v>
      </c>
      <c r="D24" s="27" t="s">
        <v>24</v>
      </c>
      <c r="E24" s="27" t="s">
        <v>15</v>
      </c>
      <c r="F24" s="27" t="str">
        <f t="shared" si="1"/>
        <v>25</v>
      </c>
      <c r="G24" s="27" t="str">
        <f t="shared" si="2"/>
        <v>40</v>
      </c>
      <c r="H24" s="27" t="s">
        <v>529</v>
      </c>
      <c r="I24" s="27" t="s">
        <v>26</v>
      </c>
      <c r="J24" s="27" t="s">
        <v>14016</v>
      </c>
      <c r="K24" s="27" t="s">
        <v>94</v>
      </c>
      <c r="L24" s="27" t="s">
        <v>14199</v>
      </c>
      <c r="M24" s="27" t="s">
        <v>14200</v>
      </c>
      <c r="N24" s="27" t="s">
        <v>62</v>
      </c>
      <c r="O24" s="27"/>
      <c r="P24" s="27"/>
      <c r="Q24" s="27"/>
      <c r="R24" s="27"/>
      <c r="S24" s="27"/>
      <c r="T24" s="27"/>
      <c r="U24" s="27"/>
      <c r="V24" s="27"/>
      <c r="W24" s="27"/>
      <c r="X24" s="27"/>
      <c r="Y24" s="27"/>
      <c r="Z24" s="27"/>
      <c r="AA24" s="27"/>
      <c r="AB24" s="27"/>
      <c r="AC24" s="27"/>
    </row>
    <row r="25" ht="21.75" customHeight="1">
      <c r="A25" s="27" t="s">
        <v>14203</v>
      </c>
      <c r="B25" s="27" t="s">
        <v>2309</v>
      </c>
      <c r="C25" s="27" t="s">
        <v>13</v>
      </c>
      <c r="D25" s="27" t="s">
        <v>24</v>
      </c>
      <c r="E25" s="27" t="s">
        <v>122</v>
      </c>
      <c r="F25" s="27" t="str">
        <f t="shared" si="1"/>
        <v>20</v>
      </c>
      <c r="G25" s="27" t="str">
        <f t="shared" si="2"/>
        <v>40</v>
      </c>
      <c r="H25" s="27" t="s">
        <v>208</v>
      </c>
      <c r="I25" s="27" t="s">
        <v>34</v>
      </c>
      <c r="J25" s="27" t="s">
        <v>14028</v>
      </c>
      <c r="K25" s="27" t="s">
        <v>140</v>
      </c>
      <c r="L25" s="27" t="s">
        <v>14204</v>
      </c>
      <c r="M25" s="27" t="s">
        <v>14207</v>
      </c>
      <c r="N25" s="27" t="s">
        <v>29</v>
      </c>
      <c r="O25" s="27"/>
      <c r="P25" s="27"/>
      <c r="Q25" s="27"/>
      <c r="R25" s="27"/>
      <c r="S25" s="27"/>
      <c r="T25" s="27"/>
      <c r="U25" s="27"/>
      <c r="V25" s="27"/>
      <c r="W25" s="27"/>
      <c r="X25" s="27"/>
      <c r="Y25" s="27"/>
      <c r="Z25" s="27"/>
      <c r="AA25" s="27"/>
      <c r="AB25" s="27"/>
      <c r="AC25" s="27"/>
    </row>
    <row r="26" ht="21.75" customHeight="1">
      <c r="A26" s="27" t="s">
        <v>14209</v>
      </c>
      <c r="B26" s="27" t="s">
        <v>14210</v>
      </c>
      <c r="C26" s="27" t="s">
        <v>13</v>
      </c>
      <c r="D26" s="27" t="s">
        <v>14</v>
      </c>
      <c r="E26" s="27" t="s">
        <v>15</v>
      </c>
      <c r="F26" s="27" t="str">
        <f t="shared" si="1"/>
        <v>30</v>
      </c>
      <c r="G26" s="27" t="str">
        <f t="shared" si="2"/>
        <v>60</v>
      </c>
      <c r="H26" s="27" t="s">
        <v>278</v>
      </c>
      <c r="I26" s="27" t="s">
        <v>34</v>
      </c>
      <c r="J26" s="27" t="s">
        <v>13999</v>
      </c>
      <c r="K26" s="27" t="s">
        <v>14212</v>
      </c>
      <c r="L26" s="27" t="s">
        <v>14213</v>
      </c>
      <c r="M26" s="27" t="s">
        <v>14215</v>
      </c>
      <c r="N26" s="27" t="s">
        <v>94</v>
      </c>
      <c r="O26" s="27"/>
      <c r="P26" s="27"/>
      <c r="Q26" s="27"/>
      <c r="R26" s="27"/>
      <c r="S26" s="27"/>
      <c r="T26" s="27"/>
      <c r="U26" s="27"/>
      <c r="V26" s="27"/>
      <c r="W26" s="27"/>
      <c r="X26" s="27"/>
      <c r="Y26" s="27"/>
      <c r="Z26" s="27"/>
      <c r="AA26" s="27"/>
      <c r="AB26" s="27"/>
      <c r="AC26" s="27"/>
    </row>
    <row r="27" ht="21.75" customHeight="1">
      <c r="A27" s="27" t="s">
        <v>14209</v>
      </c>
      <c r="B27" s="27" t="s">
        <v>14218</v>
      </c>
      <c r="C27" s="27" t="s">
        <v>13</v>
      </c>
      <c r="D27" s="27" t="s">
        <v>14</v>
      </c>
      <c r="E27" s="27" t="s">
        <v>15</v>
      </c>
      <c r="F27" s="27" t="str">
        <f t="shared" si="1"/>
        <v>15</v>
      </c>
      <c r="G27" s="27" t="str">
        <f t="shared" si="2"/>
        <v>18</v>
      </c>
      <c r="H27" s="27" t="s">
        <v>1154</v>
      </c>
      <c r="I27" s="27" t="s">
        <v>34</v>
      </c>
      <c r="J27" s="27" t="s">
        <v>13999</v>
      </c>
      <c r="K27" s="27" t="s">
        <v>53</v>
      </c>
      <c r="L27" s="27" t="s">
        <v>14223</v>
      </c>
      <c r="M27" s="27" t="s">
        <v>14225</v>
      </c>
      <c r="N27" s="27" t="s">
        <v>21</v>
      </c>
      <c r="O27" s="27"/>
      <c r="P27" s="27"/>
      <c r="Q27" s="27"/>
      <c r="R27" s="27"/>
      <c r="S27" s="27"/>
      <c r="T27" s="27"/>
      <c r="U27" s="27"/>
      <c r="V27" s="27"/>
      <c r="W27" s="27"/>
      <c r="X27" s="27"/>
      <c r="Y27" s="27"/>
      <c r="Z27" s="27"/>
      <c r="AA27" s="27"/>
      <c r="AB27" s="27"/>
      <c r="AC27" s="27"/>
    </row>
    <row r="28" ht="21.75" customHeight="1">
      <c r="A28" s="27" t="s">
        <v>14228</v>
      </c>
      <c r="B28" s="27" t="s">
        <v>14229</v>
      </c>
      <c r="C28" s="27" t="s">
        <v>13</v>
      </c>
      <c r="D28" s="27" t="s">
        <v>14</v>
      </c>
      <c r="E28" s="27" t="s">
        <v>15</v>
      </c>
      <c r="F28" s="27" t="str">
        <f t="shared" si="1"/>
        <v>25</v>
      </c>
      <c r="G28" s="27" t="str">
        <f t="shared" si="2"/>
        <v>50</v>
      </c>
      <c r="H28" s="27" t="s">
        <v>495</v>
      </c>
      <c r="I28" s="27" t="s">
        <v>34</v>
      </c>
      <c r="J28" s="27" t="s">
        <v>13999</v>
      </c>
      <c r="K28" s="27" t="s">
        <v>18</v>
      </c>
      <c r="L28" s="27" t="s">
        <v>14233</v>
      </c>
      <c r="M28" s="27" t="s">
        <v>14235</v>
      </c>
      <c r="N28" s="27" t="s">
        <v>43</v>
      </c>
      <c r="O28" s="27"/>
      <c r="P28" s="27"/>
      <c r="Q28" s="27"/>
      <c r="R28" s="27"/>
      <c r="S28" s="27"/>
      <c r="T28" s="27"/>
      <c r="U28" s="27"/>
      <c r="V28" s="27"/>
      <c r="W28" s="27"/>
      <c r="X28" s="27"/>
      <c r="Y28" s="27"/>
      <c r="Z28" s="27"/>
      <c r="AA28" s="27"/>
      <c r="AB28" s="27"/>
      <c r="AC28" s="27"/>
    </row>
    <row r="29" ht="21.75" customHeight="1">
      <c r="A29" s="27" t="s">
        <v>14189</v>
      </c>
      <c r="B29" s="27" t="s">
        <v>14239</v>
      </c>
      <c r="C29" s="27" t="s">
        <v>13</v>
      </c>
      <c r="D29" s="27" t="s">
        <v>24</v>
      </c>
      <c r="E29" s="27" t="s">
        <v>15</v>
      </c>
      <c r="F29" s="27" t="str">
        <f t="shared" si="1"/>
        <v>17</v>
      </c>
      <c r="G29" s="27" t="str">
        <f t="shared" si="2"/>
        <v>25</v>
      </c>
      <c r="H29" s="27" t="s">
        <v>14240</v>
      </c>
      <c r="I29" s="27" t="s">
        <v>34</v>
      </c>
      <c r="J29" s="27" t="s">
        <v>13999</v>
      </c>
      <c r="K29" s="27" t="s">
        <v>140</v>
      </c>
      <c r="L29" s="27" t="s">
        <v>14241</v>
      </c>
      <c r="M29" s="27" t="s">
        <v>14242</v>
      </c>
      <c r="N29" s="27" t="s">
        <v>43</v>
      </c>
      <c r="O29" s="27"/>
      <c r="P29" s="27"/>
      <c r="Q29" s="27"/>
      <c r="R29" s="27"/>
      <c r="S29" s="27"/>
      <c r="T29" s="27"/>
      <c r="U29" s="27"/>
      <c r="V29" s="27"/>
      <c r="W29" s="27"/>
      <c r="X29" s="27"/>
      <c r="Y29" s="27"/>
      <c r="Z29" s="27"/>
      <c r="AA29" s="27"/>
      <c r="AB29" s="27"/>
      <c r="AC29" s="27"/>
    </row>
    <row r="30" ht="21.75" customHeight="1">
      <c r="A30" s="27" t="s">
        <v>14084</v>
      </c>
      <c r="B30" s="27" t="s">
        <v>14243</v>
      </c>
      <c r="C30" s="27" t="s">
        <v>13</v>
      </c>
      <c r="D30" s="27" t="s">
        <v>14</v>
      </c>
      <c r="E30" s="27" t="s">
        <v>15</v>
      </c>
      <c r="F30" s="27" t="str">
        <f t="shared" si="1"/>
        <v>20</v>
      </c>
      <c r="G30" s="27" t="str">
        <f t="shared" si="2"/>
        <v>40</v>
      </c>
      <c r="H30" s="27" t="s">
        <v>208</v>
      </c>
      <c r="I30" s="27" t="s">
        <v>34</v>
      </c>
      <c r="J30" s="27" t="s">
        <v>13999</v>
      </c>
      <c r="K30" s="27" t="s">
        <v>140</v>
      </c>
      <c r="L30" s="27" t="s">
        <v>14090</v>
      </c>
      <c r="M30" s="27" t="s">
        <v>14248</v>
      </c>
      <c r="N30" s="27" t="s">
        <v>37</v>
      </c>
      <c r="O30" s="27"/>
      <c r="P30" s="27"/>
      <c r="Q30" s="27"/>
      <c r="R30" s="27"/>
      <c r="S30" s="27"/>
      <c r="T30" s="27"/>
      <c r="U30" s="27"/>
      <c r="V30" s="27"/>
      <c r="W30" s="27"/>
      <c r="X30" s="27"/>
      <c r="Y30" s="27"/>
      <c r="Z30" s="27"/>
      <c r="AA30" s="27"/>
      <c r="AB30" s="27"/>
      <c r="AC30" s="27"/>
    </row>
    <row r="31" ht="21.75" customHeight="1">
      <c r="A31" s="27" t="s">
        <v>14065</v>
      </c>
      <c r="B31" s="27" t="s">
        <v>14250</v>
      </c>
      <c r="C31" s="27" t="s">
        <v>13</v>
      </c>
      <c r="D31" s="27" t="s">
        <v>14</v>
      </c>
      <c r="E31" s="27" t="s">
        <v>15</v>
      </c>
      <c r="F31" s="27" t="str">
        <f t="shared" si="1"/>
        <v>20</v>
      </c>
      <c r="G31" s="27" t="str">
        <f t="shared" si="2"/>
        <v>40</v>
      </c>
      <c r="H31" s="27" t="s">
        <v>208</v>
      </c>
      <c r="I31" s="27" t="s">
        <v>17</v>
      </c>
      <c r="J31" s="27" t="s">
        <v>14097</v>
      </c>
      <c r="K31" s="27" t="s">
        <v>140</v>
      </c>
      <c r="L31" s="27" t="s">
        <v>14090</v>
      </c>
      <c r="M31" s="27" t="s">
        <v>14253</v>
      </c>
      <c r="N31" s="27" t="s">
        <v>37</v>
      </c>
      <c r="O31" s="27"/>
      <c r="P31" s="27"/>
      <c r="Q31" s="27"/>
      <c r="R31" s="27"/>
      <c r="S31" s="27"/>
      <c r="T31" s="27"/>
      <c r="U31" s="27"/>
      <c r="V31" s="27"/>
      <c r="W31" s="27"/>
      <c r="X31" s="27"/>
      <c r="Y31" s="27"/>
      <c r="Z31" s="27"/>
      <c r="AA31" s="27"/>
      <c r="AB31" s="27"/>
      <c r="AC31" s="27"/>
    </row>
    <row r="32" ht="21.75" customHeight="1">
      <c r="A32" s="27" t="s">
        <v>14113</v>
      </c>
      <c r="B32" s="27" t="s">
        <v>14256</v>
      </c>
      <c r="C32" s="27" t="s">
        <v>13</v>
      </c>
      <c r="D32" s="27" t="s">
        <v>14</v>
      </c>
      <c r="E32" s="27" t="s">
        <v>15</v>
      </c>
      <c r="F32" s="27" t="str">
        <f t="shared" si="1"/>
        <v>25</v>
      </c>
      <c r="G32" s="27" t="str">
        <f t="shared" si="2"/>
        <v>50</v>
      </c>
      <c r="H32" s="27" t="s">
        <v>495</v>
      </c>
      <c r="I32" s="27" t="s">
        <v>34</v>
      </c>
      <c r="J32" s="27" t="s">
        <v>13999</v>
      </c>
      <c r="K32" s="27" t="s">
        <v>94</v>
      </c>
      <c r="L32" s="27" t="s">
        <v>14259</v>
      </c>
      <c r="M32" s="27" t="s">
        <v>14261</v>
      </c>
      <c r="N32" s="27" t="s">
        <v>43</v>
      </c>
      <c r="O32" s="27"/>
      <c r="P32" s="27"/>
      <c r="Q32" s="27"/>
      <c r="R32" s="27"/>
      <c r="S32" s="27"/>
      <c r="T32" s="27"/>
      <c r="U32" s="27"/>
      <c r="V32" s="27"/>
      <c r="W32" s="27"/>
      <c r="X32" s="27"/>
      <c r="Y32" s="27"/>
      <c r="Z32" s="27"/>
      <c r="AA32" s="27"/>
      <c r="AB32" s="27"/>
      <c r="AC32" s="27"/>
    </row>
    <row r="33" ht="21.75" customHeight="1">
      <c r="A33" s="27" t="s">
        <v>14023</v>
      </c>
      <c r="B33" s="27" t="s">
        <v>9726</v>
      </c>
      <c r="C33" s="27" t="s">
        <v>13</v>
      </c>
      <c r="D33" s="27" t="s">
        <v>14</v>
      </c>
      <c r="E33" s="27" t="s">
        <v>15</v>
      </c>
      <c r="F33" s="27" t="str">
        <f t="shared" si="1"/>
        <v>20</v>
      </c>
      <c r="G33" s="27" t="str">
        <f t="shared" si="2"/>
        <v>30</v>
      </c>
      <c r="H33" s="27" t="s">
        <v>234</v>
      </c>
      <c r="I33" s="27" t="s">
        <v>34</v>
      </c>
      <c r="J33" s="27" t="s">
        <v>13999</v>
      </c>
      <c r="K33" s="27" t="s">
        <v>140</v>
      </c>
      <c r="L33" s="27" t="s">
        <v>14267</v>
      </c>
      <c r="M33" s="27" t="s">
        <v>14268</v>
      </c>
      <c r="N33" s="27" t="s">
        <v>43</v>
      </c>
      <c r="O33" s="27"/>
      <c r="P33" s="27"/>
      <c r="Q33" s="27"/>
      <c r="R33" s="27"/>
      <c r="S33" s="27"/>
      <c r="T33" s="27"/>
      <c r="U33" s="27"/>
      <c r="V33" s="27"/>
      <c r="W33" s="27"/>
      <c r="X33" s="27"/>
      <c r="Y33" s="27"/>
      <c r="Z33" s="27"/>
      <c r="AA33" s="27"/>
      <c r="AB33" s="27"/>
      <c r="AC33" s="27"/>
    </row>
    <row r="34" ht="21.75" customHeight="1">
      <c r="A34" s="27" t="s">
        <v>14189</v>
      </c>
      <c r="B34" s="27" t="s">
        <v>14272</v>
      </c>
      <c r="C34" s="27" t="s">
        <v>13</v>
      </c>
      <c r="D34" s="27" t="s">
        <v>156</v>
      </c>
      <c r="E34" s="27" t="s">
        <v>15</v>
      </c>
      <c r="F34" s="27" t="str">
        <f t="shared" si="1"/>
        <v>20</v>
      </c>
      <c r="G34" s="27" t="str">
        <f t="shared" si="2"/>
        <v>40</v>
      </c>
      <c r="H34" s="27" t="s">
        <v>208</v>
      </c>
      <c r="I34" s="27" t="s">
        <v>34</v>
      </c>
      <c r="J34" s="27" t="s">
        <v>13999</v>
      </c>
      <c r="K34" s="27" t="s">
        <v>124</v>
      </c>
      <c r="L34" s="27" t="s">
        <v>14274</v>
      </c>
      <c r="M34" s="27" t="s">
        <v>14276</v>
      </c>
      <c r="N34" s="27" t="s">
        <v>62</v>
      </c>
      <c r="O34" s="27"/>
      <c r="P34" s="27"/>
      <c r="Q34" s="27"/>
      <c r="R34" s="27"/>
      <c r="S34" s="27"/>
      <c r="T34" s="27"/>
      <c r="U34" s="27"/>
      <c r="V34" s="27"/>
      <c r="W34" s="27"/>
      <c r="X34" s="27"/>
      <c r="Y34" s="27"/>
      <c r="Z34" s="27"/>
      <c r="AA34" s="27"/>
      <c r="AB34" s="27"/>
      <c r="AC34" s="27"/>
    </row>
    <row r="35" ht="21.75" customHeight="1">
      <c r="A35" s="27" t="s">
        <v>14003</v>
      </c>
      <c r="B35" s="27" t="s">
        <v>9488</v>
      </c>
      <c r="C35" s="27" t="s">
        <v>13</v>
      </c>
      <c r="D35" s="27" t="s">
        <v>187</v>
      </c>
      <c r="E35" s="27" t="s">
        <v>15</v>
      </c>
      <c r="F35" s="27" t="str">
        <f t="shared" si="1"/>
        <v>12</v>
      </c>
      <c r="G35" s="27" t="str">
        <f t="shared" si="2"/>
        <v>18</v>
      </c>
      <c r="H35" s="27" t="s">
        <v>114</v>
      </c>
      <c r="I35" s="27" t="s">
        <v>34</v>
      </c>
      <c r="J35" s="27" t="s">
        <v>13999</v>
      </c>
      <c r="K35" s="27" t="s">
        <v>94</v>
      </c>
      <c r="L35" s="27" t="s">
        <v>14282</v>
      </c>
      <c r="M35" s="27" t="s">
        <v>14283</v>
      </c>
      <c r="N35" s="27" t="s">
        <v>21</v>
      </c>
      <c r="O35" s="27"/>
      <c r="P35" s="27"/>
      <c r="Q35" s="27"/>
      <c r="R35" s="27"/>
      <c r="S35" s="27"/>
      <c r="T35" s="27"/>
      <c r="U35" s="27"/>
      <c r="V35" s="27"/>
      <c r="W35" s="27"/>
      <c r="X35" s="27"/>
      <c r="Y35" s="27"/>
      <c r="Z35" s="27"/>
      <c r="AA35" s="27"/>
      <c r="AB35" s="27"/>
      <c r="AC35" s="27"/>
    </row>
    <row r="36" ht="21.75" customHeight="1">
      <c r="A36" s="27" t="s">
        <v>14065</v>
      </c>
      <c r="B36" s="27" t="s">
        <v>14286</v>
      </c>
      <c r="C36" s="27" t="s">
        <v>13</v>
      </c>
      <c r="D36" s="27" t="s">
        <v>14</v>
      </c>
      <c r="E36" s="27" t="s">
        <v>15</v>
      </c>
      <c r="F36" s="27" t="str">
        <f t="shared" si="1"/>
        <v>16</v>
      </c>
      <c r="G36" s="27" t="str">
        <f t="shared" si="2"/>
        <v>32</v>
      </c>
      <c r="H36" s="27" t="s">
        <v>2863</v>
      </c>
      <c r="I36" s="27" t="s">
        <v>34</v>
      </c>
      <c r="J36" s="27" t="s">
        <v>13999</v>
      </c>
      <c r="K36" s="27" t="s">
        <v>94</v>
      </c>
      <c r="L36" s="27" t="s">
        <v>14287</v>
      </c>
      <c r="M36" s="27" t="s">
        <v>14289</v>
      </c>
      <c r="N36" s="27" t="s">
        <v>62</v>
      </c>
      <c r="O36" s="27"/>
      <c r="P36" s="27"/>
      <c r="Q36" s="27"/>
      <c r="R36" s="27"/>
      <c r="S36" s="27"/>
      <c r="T36" s="27"/>
      <c r="U36" s="27"/>
      <c r="V36" s="27"/>
      <c r="W36" s="27"/>
      <c r="X36" s="27"/>
      <c r="Y36" s="27"/>
      <c r="Z36" s="27"/>
      <c r="AA36" s="27"/>
      <c r="AB36" s="27"/>
      <c r="AC36" s="27"/>
    </row>
    <row r="37" ht="21.75" customHeight="1">
      <c r="A37" s="27" t="s">
        <v>14291</v>
      </c>
      <c r="B37" s="27" t="s">
        <v>14292</v>
      </c>
      <c r="C37" s="27" t="s">
        <v>13</v>
      </c>
      <c r="D37" s="27" t="s">
        <v>14</v>
      </c>
      <c r="E37" s="27" t="s">
        <v>15</v>
      </c>
      <c r="F37" s="27" t="str">
        <f t="shared" si="1"/>
        <v>20</v>
      </c>
      <c r="G37" s="27" t="str">
        <f t="shared" si="2"/>
        <v>40</v>
      </c>
      <c r="H37" s="27" t="s">
        <v>208</v>
      </c>
      <c r="I37" s="27" t="s">
        <v>34</v>
      </c>
      <c r="J37" s="27" t="s">
        <v>13999</v>
      </c>
      <c r="K37" s="27" t="s">
        <v>140</v>
      </c>
      <c r="L37" s="27" t="s">
        <v>14296</v>
      </c>
      <c r="M37" s="27" t="s">
        <v>14297</v>
      </c>
      <c r="N37" s="27" t="s">
        <v>62</v>
      </c>
      <c r="O37" s="27"/>
      <c r="P37" s="27"/>
      <c r="Q37" s="27"/>
      <c r="R37" s="27"/>
      <c r="S37" s="27"/>
      <c r="T37" s="27"/>
      <c r="U37" s="27"/>
      <c r="V37" s="27"/>
      <c r="W37" s="27"/>
      <c r="X37" s="27"/>
      <c r="Y37" s="27"/>
      <c r="Z37" s="27"/>
      <c r="AA37" s="27"/>
      <c r="AB37" s="27"/>
      <c r="AC37" s="27"/>
    </row>
    <row r="38" ht="21.75" customHeight="1">
      <c r="A38" s="27" t="s">
        <v>14300</v>
      </c>
      <c r="B38" s="27" t="s">
        <v>14301</v>
      </c>
      <c r="C38" s="27" t="s">
        <v>13</v>
      </c>
      <c r="D38" s="27" t="s">
        <v>24</v>
      </c>
      <c r="E38" s="27" t="s">
        <v>15</v>
      </c>
      <c r="F38" s="27" t="str">
        <f t="shared" si="1"/>
        <v>20</v>
      </c>
      <c r="G38" s="27" t="str">
        <f t="shared" si="2"/>
        <v>40</v>
      </c>
      <c r="H38" s="27" t="s">
        <v>208</v>
      </c>
      <c r="I38" s="27" t="s">
        <v>34</v>
      </c>
      <c r="J38" s="27" t="s">
        <v>13999</v>
      </c>
      <c r="K38" s="27" t="s">
        <v>140</v>
      </c>
      <c r="L38" s="27" t="s">
        <v>14306</v>
      </c>
      <c r="M38" s="27" t="s">
        <v>14307</v>
      </c>
      <c r="N38" s="27" t="s">
        <v>43</v>
      </c>
      <c r="O38" s="27"/>
      <c r="P38" s="27"/>
      <c r="Q38" s="27"/>
      <c r="R38" s="27"/>
      <c r="S38" s="27"/>
      <c r="T38" s="27"/>
      <c r="U38" s="27"/>
      <c r="V38" s="27"/>
      <c r="W38" s="27"/>
      <c r="X38" s="27"/>
      <c r="Y38" s="27"/>
      <c r="Z38" s="27"/>
      <c r="AA38" s="27"/>
      <c r="AB38" s="27"/>
      <c r="AC38" s="27"/>
    </row>
    <row r="39" ht="21.75" customHeight="1">
      <c r="A39" s="27" t="s">
        <v>14310</v>
      </c>
      <c r="B39" s="27" t="s">
        <v>14311</v>
      </c>
      <c r="C39" s="27" t="s">
        <v>13</v>
      </c>
      <c r="D39" s="27" t="s">
        <v>24</v>
      </c>
      <c r="E39" s="27" t="s">
        <v>15</v>
      </c>
      <c r="F39" s="27" t="str">
        <f t="shared" si="1"/>
        <v>20</v>
      </c>
      <c r="G39" s="27" t="str">
        <f t="shared" si="2"/>
        <v>40</v>
      </c>
      <c r="H39" s="27" t="s">
        <v>208</v>
      </c>
      <c r="I39" s="27" t="s">
        <v>26</v>
      </c>
      <c r="J39" s="27" t="s">
        <v>14016</v>
      </c>
      <c r="K39" s="27" t="s">
        <v>85</v>
      </c>
      <c r="L39" s="27" t="s">
        <v>14314</v>
      </c>
      <c r="M39" s="27" t="s">
        <v>14316</v>
      </c>
      <c r="N39" s="27" t="s">
        <v>21</v>
      </c>
      <c r="O39" s="27"/>
      <c r="P39" s="27"/>
      <c r="Q39" s="27"/>
      <c r="R39" s="27"/>
      <c r="S39" s="27"/>
      <c r="T39" s="27"/>
      <c r="U39" s="27"/>
      <c r="V39" s="27"/>
      <c r="W39" s="27"/>
      <c r="X39" s="27"/>
      <c r="Y39" s="27"/>
      <c r="Z39" s="27"/>
      <c r="AA39" s="27"/>
      <c r="AB39" s="27"/>
      <c r="AC39" s="27"/>
    </row>
    <row r="40" ht="21.75" customHeight="1">
      <c r="A40" s="27" t="s">
        <v>14113</v>
      </c>
      <c r="B40" s="27" t="s">
        <v>14318</v>
      </c>
      <c r="C40" s="27" t="s">
        <v>13</v>
      </c>
      <c r="D40" s="27" t="s">
        <v>24</v>
      </c>
      <c r="E40" s="27" t="s">
        <v>15</v>
      </c>
      <c r="F40" s="27" t="str">
        <f t="shared" si="1"/>
        <v>25</v>
      </c>
      <c r="G40" s="27" t="str">
        <f t="shared" si="2"/>
        <v>40</v>
      </c>
      <c r="H40" s="27" t="s">
        <v>529</v>
      </c>
      <c r="I40" s="27" t="s">
        <v>34</v>
      </c>
      <c r="J40" s="27" t="s">
        <v>13999</v>
      </c>
      <c r="K40" s="27" t="s">
        <v>1064</v>
      </c>
      <c r="L40" s="27" t="s">
        <v>14321</v>
      </c>
      <c r="M40" s="27" t="s">
        <v>14323</v>
      </c>
      <c r="N40" s="27" t="s">
        <v>43</v>
      </c>
      <c r="O40" s="27"/>
      <c r="P40" s="27"/>
      <c r="Q40" s="27"/>
      <c r="R40" s="27"/>
      <c r="S40" s="27"/>
      <c r="T40" s="27"/>
      <c r="U40" s="27"/>
      <c r="V40" s="27"/>
      <c r="W40" s="27"/>
      <c r="X40" s="27"/>
      <c r="Y40" s="27"/>
      <c r="Z40" s="27"/>
      <c r="AA40" s="27"/>
      <c r="AB40" s="27"/>
      <c r="AC40" s="27"/>
    </row>
    <row r="41" ht="21.75" customHeight="1">
      <c r="A41" s="27" t="s">
        <v>14065</v>
      </c>
      <c r="B41" s="27" t="s">
        <v>14324</v>
      </c>
      <c r="C41" s="27" t="s">
        <v>13</v>
      </c>
      <c r="D41" s="27" t="s">
        <v>24</v>
      </c>
      <c r="E41" s="27" t="s">
        <v>15</v>
      </c>
      <c r="F41" s="27" t="str">
        <f t="shared" si="1"/>
        <v>20</v>
      </c>
      <c r="G41" s="27" t="str">
        <f t="shared" si="2"/>
        <v>30</v>
      </c>
      <c r="H41" s="27" t="s">
        <v>234</v>
      </c>
      <c r="I41" s="27" t="s">
        <v>34</v>
      </c>
      <c r="J41" s="27" t="s">
        <v>13999</v>
      </c>
      <c r="K41" s="27" t="s">
        <v>94</v>
      </c>
      <c r="L41" s="27" t="s">
        <v>14055</v>
      </c>
      <c r="M41" s="27" t="s">
        <v>14330</v>
      </c>
      <c r="N41" s="27" t="s">
        <v>43</v>
      </c>
      <c r="O41" s="27"/>
      <c r="P41" s="27"/>
      <c r="Q41" s="27"/>
      <c r="R41" s="27"/>
      <c r="S41" s="27"/>
      <c r="T41" s="27"/>
      <c r="U41" s="27"/>
      <c r="V41" s="27"/>
      <c r="W41" s="27"/>
      <c r="X41" s="27"/>
      <c r="Y41" s="27"/>
      <c r="Z41" s="27"/>
      <c r="AA41" s="27"/>
      <c r="AB41" s="27"/>
      <c r="AC41" s="27"/>
    </row>
    <row r="42" ht="21.75" customHeight="1">
      <c r="A42" s="27" t="s">
        <v>14331</v>
      </c>
      <c r="B42" s="27" t="s">
        <v>14332</v>
      </c>
      <c r="C42" s="27" t="s">
        <v>13</v>
      </c>
      <c r="D42" s="27" t="s">
        <v>24</v>
      </c>
      <c r="E42" s="27" t="s">
        <v>15</v>
      </c>
      <c r="F42" s="27" t="str">
        <f t="shared" si="1"/>
        <v>25</v>
      </c>
      <c r="G42" s="27" t="str">
        <f t="shared" si="2"/>
        <v>26</v>
      </c>
      <c r="H42" s="27" t="s">
        <v>14334</v>
      </c>
      <c r="I42" s="27" t="s">
        <v>34</v>
      </c>
      <c r="J42" s="27" t="s">
        <v>13999</v>
      </c>
      <c r="K42" s="27" t="s">
        <v>1064</v>
      </c>
      <c r="L42" s="27" t="s">
        <v>14321</v>
      </c>
      <c r="M42" s="27" t="s">
        <v>14337</v>
      </c>
      <c r="N42" s="27" t="s">
        <v>43</v>
      </c>
      <c r="O42" s="27"/>
      <c r="P42" s="27"/>
      <c r="Q42" s="27"/>
      <c r="R42" s="27"/>
      <c r="S42" s="27"/>
      <c r="T42" s="27"/>
      <c r="U42" s="27"/>
      <c r="V42" s="27"/>
      <c r="W42" s="27"/>
      <c r="X42" s="27"/>
      <c r="Y42" s="27"/>
      <c r="Z42" s="27"/>
      <c r="AA42" s="27"/>
      <c r="AB42" s="27"/>
      <c r="AC42" s="27"/>
    </row>
    <row r="43" ht="21.75" customHeight="1">
      <c r="A43" s="27" t="s">
        <v>14113</v>
      </c>
      <c r="B43" s="27" t="s">
        <v>14340</v>
      </c>
      <c r="C43" s="27" t="s">
        <v>13</v>
      </c>
      <c r="D43" s="27" t="s">
        <v>14</v>
      </c>
      <c r="E43" s="27" t="s">
        <v>15</v>
      </c>
      <c r="F43" s="27" t="str">
        <f t="shared" si="1"/>
        <v>25</v>
      </c>
      <c r="G43" s="27" t="str">
        <f t="shared" si="2"/>
        <v>45</v>
      </c>
      <c r="H43" s="27" t="s">
        <v>14345</v>
      </c>
      <c r="I43" s="27" t="s">
        <v>26</v>
      </c>
      <c r="J43" s="27" t="s">
        <v>14016</v>
      </c>
      <c r="K43" s="27" t="s">
        <v>94</v>
      </c>
      <c r="L43" s="27" t="s">
        <v>14346</v>
      </c>
      <c r="M43" s="27" t="s">
        <v>14348</v>
      </c>
      <c r="N43" s="27" t="s">
        <v>43</v>
      </c>
      <c r="O43" s="27"/>
      <c r="P43" s="27"/>
      <c r="Q43" s="27"/>
      <c r="R43" s="27"/>
      <c r="S43" s="27"/>
      <c r="T43" s="27"/>
      <c r="U43" s="27"/>
      <c r="V43" s="27"/>
      <c r="W43" s="27"/>
      <c r="X43" s="27"/>
      <c r="Y43" s="27"/>
      <c r="Z43" s="27"/>
      <c r="AA43" s="27"/>
      <c r="AB43" s="27"/>
      <c r="AC43" s="27"/>
    </row>
    <row r="44" ht="21.75" customHeight="1">
      <c r="A44" s="27" t="s">
        <v>14065</v>
      </c>
      <c r="B44" s="27" t="s">
        <v>14350</v>
      </c>
      <c r="C44" s="27" t="s">
        <v>13</v>
      </c>
      <c r="D44" s="27" t="s">
        <v>24</v>
      </c>
      <c r="E44" s="27" t="s">
        <v>15</v>
      </c>
      <c r="F44" s="27" t="str">
        <f t="shared" si="1"/>
        <v>20</v>
      </c>
      <c r="G44" s="27" t="str">
        <f t="shared" si="2"/>
        <v>35</v>
      </c>
      <c r="H44" s="27" t="s">
        <v>223</v>
      </c>
      <c r="I44" s="27" t="s">
        <v>34</v>
      </c>
      <c r="J44" s="27" t="s">
        <v>13999</v>
      </c>
      <c r="K44" s="27" t="s">
        <v>94</v>
      </c>
      <c r="L44" s="27" t="s">
        <v>14199</v>
      </c>
      <c r="M44" s="27" t="s">
        <v>14355</v>
      </c>
      <c r="N44" s="27" t="s">
        <v>62</v>
      </c>
      <c r="O44" s="27"/>
      <c r="P44" s="27"/>
      <c r="Q44" s="27"/>
      <c r="R44" s="27"/>
      <c r="S44" s="27"/>
      <c r="T44" s="27"/>
      <c r="U44" s="27"/>
      <c r="V44" s="27"/>
      <c r="W44" s="27"/>
      <c r="X44" s="27"/>
      <c r="Y44" s="27"/>
      <c r="Z44" s="27"/>
      <c r="AA44" s="27"/>
      <c r="AB44" s="27"/>
      <c r="AC44" s="27"/>
    </row>
    <row r="45" ht="21.75" customHeight="1">
      <c r="A45" s="27" t="s">
        <v>14359</v>
      </c>
      <c r="B45" s="27" t="s">
        <v>14360</v>
      </c>
      <c r="C45" s="27" t="s">
        <v>13</v>
      </c>
      <c r="D45" s="27" t="s">
        <v>14</v>
      </c>
      <c r="E45" s="27" t="s">
        <v>15</v>
      </c>
      <c r="F45" s="27" t="str">
        <f t="shared" si="1"/>
        <v>30</v>
      </c>
      <c r="G45" s="27" t="str">
        <f t="shared" si="2"/>
        <v>40</v>
      </c>
      <c r="H45" s="27" t="s">
        <v>587</v>
      </c>
      <c r="I45" s="27" t="s">
        <v>34</v>
      </c>
      <c r="J45" s="27" t="s">
        <v>13999</v>
      </c>
      <c r="K45" s="27" t="s">
        <v>94</v>
      </c>
      <c r="L45" s="27" t="s">
        <v>14364</v>
      </c>
      <c r="M45" s="27" t="s">
        <v>14365</v>
      </c>
      <c r="N45" s="27" t="s">
        <v>37</v>
      </c>
      <c r="O45" s="27"/>
      <c r="P45" s="27"/>
      <c r="Q45" s="27"/>
      <c r="R45" s="27"/>
      <c r="S45" s="27"/>
      <c r="T45" s="27"/>
      <c r="U45" s="27"/>
      <c r="V45" s="27"/>
      <c r="W45" s="27"/>
      <c r="X45" s="27"/>
      <c r="Y45" s="27"/>
      <c r="Z45" s="27"/>
      <c r="AA45" s="27"/>
      <c r="AB45" s="27"/>
      <c r="AC45" s="27"/>
    </row>
    <row r="46" ht="21.75" customHeight="1">
      <c r="A46" s="27" t="s">
        <v>14368</v>
      </c>
      <c r="B46" s="27" t="s">
        <v>7045</v>
      </c>
      <c r="C46" s="27" t="s">
        <v>13</v>
      </c>
      <c r="D46" s="27" t="s">
        <v>156</v>
      </c>
      <c r="E46" s="27" t="s">
        <v>15</v>
      </c>
      <c r="F46" s="27" t="str">
        <f t="shared" si="1"/>
        <v>30</v>
      </c>
      <c r="G46" s="27" t="str">
        <f t="shared" si="2"/>
        <v>40</v>
      </c>
      <c r="H46" s="27" t="s">
        <v>14372</v>
      </c>
      <c r="I46" s="27" t="s">
        <v>26</v>
      </c>
      <c r="J46" s="27" t="s">
        <v>14016</v>
      </c>
      <c r="K46" s="27" t="s">
        <v>140</v>
      </c>
      <c r="L46" s="27" t="s">
        <v>14374</v>
      </c>
      <c r="M46" s="27" t="s">
        <v>14375</v>
      </c>
      <c r="N46" s="27" t="s">
        <v>37</v>
      </c>
      <c r="O46" s="27"/>
      <c r="P46" s="27"/>
      <c r="Q46" s="27"/>
      <c r="R46" s="27"/>
      <c r="S46" s="27"/>
      <c r="T46" s="27"/>
      <c r="U46" s="27"/>
      <c r="V46" s="27"/>
      <c r="W46" s="27"/>
      <c r="X46" s="27"/>
      <c r="Y46" s="27"/>
      <c r="Z46" s="27"/>
      <c r="AA46" s="27"/>
      <c r="AB46" s="27"/>
      <c r="AC46" s="27"/>
    </row>
    <row r="47" ht="21.75" customHeight="1">
      <c r="A47" s="27" t="s">
        <v>14377</v>
      </c>
      <c r="B47" s="27" t="s">
        <v>7316</v>
      </c>
      <c r="C47" s="27" t="s">
        <v>13</v>
      </c>
      <c r="D47" s="27" t="s">
        <v>24</v>
      </c>
      <c r="E47" s="27" t="s">
        <v>15</v>
      </c>
      <c r="F47" s="27" t="str">
        <f t="shared" si="1"/>
        <v>25</v>
      </c>
      <c r="G47" s="27" t="str">
        <f t="shared" si="2"/>
        <v>50</v>
      </c>
      <c r="H47" s="27" t="s">
        <v>495</v>
      </c>
      <c r="I47" s="27" t="s">
        <v>34</v>
      </c>
      <c r="J47" s="27" t="s">
        <v>13999</v>
      </c>
      <c r="K47" s="27" t="s">
        <v>94</v>
      </c>
      <c r="L47" s="27" t="s">
        <v>14380</v>
      </c>
      <c r="M47" s="27" t="s">
        <v>14382</v>
      </c>
      <c r="N47" s="27" t="s">
        <v>37</v>
      </c>
      <c r="O47" s="27"/>
      <c r="P47" s="27"/>
      <c r="Q47" s="27"/>
      <c r="R47" s="27"/>
      <c r="S47" s="27"/>
      <c r="T47" s="27"/>
      <c r="U47" s="27"/>
      <c r="V47" s="27"/>
      <c r="W47" s="27"/>
      <c r="X47" s="27"/>
      <c r="Y47" s="27"/>
      <c r="Z47" s="27"/>
      <c r="AA47" s="27"/>
      <c r="AB47" s="27"/>
      <c r="AC47" s="27"/>
    </row>
    <row r="48" ht="21.75" customHeight="1">
      <c r="A48" s="27" t="s">
        <v>14137</v>
      </c>
      <c r="B48" s="27" t="s">
        <v>14384</v>
      </c>
      <c r="C48" s="27" t="s">
        <v>13</v>
      </c>
      <c r="D48" s="27" t="s">
        <v>24</v>
      </c>
      <c r="E48" s="27" t="s">
        <v>15</v>
      </c>
      <c r="F48" s="27" t="str">
        <f t="shared" si="1"/>
        <v>20</v>
      </c>
      <c r="G48" s="27" t="str">
        <f t="shared" si="2"/>
        <v>30</v>
      </c>
      <c r="H48" s="27" t="s">
        <v>234</v>
      </c>
      <c r="I48" s="27" t="s">
        <v>34</v>
      </c>
      <c r="J48" s="27" t="s">
        <v>13999</v>
      </c>
      <c r="K48" s="27" t="s">
        <v>569</v>
      </c>
      <c r="L48" s="27" t="s">
        <v>14140</v>
      </c>
      <c r="M48" s="27" t="s">
        <v>14386</v>
      </c>
      <c r="N48" s="27" t="s">
        <v>62</v>
      </c>
      <c r="O48" s="27"/>
      <c r="P48" s="27"/>
      <c r="Q48" s="27"/>
      <c r="R48" s="27"/>
      <c r="S48" s="27"/>
      <c r="T48" s="27"/>
      <c r="U48" s="27"/>
      <c r="V48" s="27"/>
      <c r="W48" s="27"/>
      <c r="X48" s="27"/>
      <c r="Y48" s="27"/>
      <c r="Z48" s="27"/>
      <c r="AA48" s="27"/>
      <c r="AB48" s="27"/>
      <c r="AC48" s="27"/>
    </row>
    <row r="49" ht="21.75" customHeight="1">
      <c r="A49" s="27" t="s">
        <v>14065</v>
      </c>
      <c r="B49" s="27" t="s">
        <v>14387</v>
      </c>
      <c r="C49" s="27" t="s">
        <v>13</v>
      </c>
      <c r="D49" s="27" t="s">
        <v>24</v>
      </c>
      <c r="E49" s="27" t="s">
        <v>122</v>
      </c>
      <c r="F49" s="27" t="str">
        <f t="shared" si="1"/>
        <v>10</v>
      </c>
      <c r="G49" s="27" t="str">
        <f t="shared" si="2"/>
        <v>15</v>
      </c>
      <c r="H49" s="27" t="s">
        <v>16</v>
      </c>
      <c r="I49" s="27" t="s">
        <v>17</v>
      </c>
      <c r="J49" s="27" t="s">
        <v>14391</v>
      </c>
      <c r="K49" s="27" t="s">
        <v>140</v>
      </c>
      <c r="L49" s="27" t="s">
        <v>14563</v>
      </c>
      <c r="M49" s="27" t="s">
        <v>14565</v>
      </c>
      <c r="N49" s="27" t="s">
        <v>29</v>
      </c>
      <c r="O49" s="27"/>
      <c r="P49" s="27"/>
      <c r="Q49" s="27"/>
      <c r="R49" s="27"/>
      <c r="S49" s="27"/>
      <c r="T49" s="27"/>
      <c r="U49" s="27"/>
      <c r="V49" s="27"/>
      <c r="W49" s="27"/>
      <c r="X49" s="27"/>
      <c r="Y49" s="27"/>
      <c r="Z49" s="27"/>
      <c r="AA49" s="27"/>
      <c r="AB49" s="27"/>
      <c r="AC49" s="27"/>
    </row>
    <row r="50" ht="21.75" customHeight="1">
      <c r="A50" s="27" t="s">
        <v>14569</v>
      </c>
      <c r="B50" s="27" t="s">
        <v>14570</v>
      </c>
      <c r="C50" s="27" t="s">
        <v>13</v>
      </c>
      <c r="D50" s="27" t="s">
        <v>156</v>
      </c>
      <c r="E50" s="27" t="s">
        <v>15</v>
      </c>
      <c r="F50" s="27" t="str">
        <f t="shared" si="1"/>
        <v>25</v>
      </c>
      <c r="G50" s="27" t="str">
        <f t="shared" si="2"/>
        <v>50</v>
      </c>
      <c r="H50" s="27" t="s">
        <v>495</v>
      </c>
      <c r="I50" s="27" t="s">
        <v>34</v>
      </c>
      <c r="J50" s="27" t="s">
        <v>13999</v>
      </c>
      <c r="K50" s="27" t="s">
        <v>14574</v>
      </c>
      <c r="L50" s="27" t="s">
        <v>14575</v>
      </c>
      <c r="M50" s="27" t="s">
        <v>14576</v>
      </c>
      <c r="N50" s="27" t="s">
        <v>1064</v>
      </c>
      <c r="O50" s="27"/>
      <c r="P50" s="27"/>
      <c r="Q50" s="27"/>
      <c r="R50" s="27"/>
      <c r="S50" s="27"/>
      <c r="T50" s="27"/>
      <c r="U50" s="27"/>
      <c r="V50" s="27"/>
      <c r="W50" s="27"/>
      <c r="X50" s="27"/>
      <c r="Y50" s="27"/>
      <c r="Z50" s="27"/>
      <c r="AA50" s="27"/>
      <c r="AB50" s="27"/>
      <c r="AC50" s="27"/>
    </row>
    <row r="51" ht="21.75" customHeight="1">
      <c r="A51" s="27" t="s">
        <v>14014</v>
      </c>
      <c r="B51" s="27" t="s">
        <v>14577</v>
      </c>
      <c r="C51" s="27" t="s">
        <v>13</v>
      </c>
      <c r="D51" s="27" t="s">
        <v>24</v>
      </c>
      <c r="E51" s="27" t="s">
        <v>15</v>
      </c>
      <c r="F51" s="27" t="str">
        <f t="shared" si="1"/>
        <v>25</v>
      </c>
      <c r="G51" s="27" t="str">
        <f t="shared" si="2"/>
        <v>40</v>
      </c>
      <c r="H51" s="27" t="s">
        <v>529</v>
      </c>
      <c r="I51" s="27" t="s">
        <v>26</v>
      </c>
      <c r="J51" s="27" t="s">
        <v>14016</v>
      </c>
      <c r="K51" s="27" t="s">
        <v>94</v>
      </c>
      <c r="L51" s="27" t="s">
        <v>14581</v>
      </c>
      <c r="M51" s="27" t="s">
        <v>14582</v>
      </c>
      <c r="N51" s="27" t="s">
        <v>43</v>
      </c>
      <c r="O51" s="27"/>
      <c r="P51" s="27"/>
      <c r="Q51" s="27"/>
      <c r="R51" s="27"/>
      <c r="S51" s="27"/>
      <c r="T51" s="27"/>
      <c r="U51" s="27"/>
      <c r="V51" s="27"/>
      <c r="W51" s="27"/>
      <c r="X51" s="27"/>
      <c r="Y51" s="27"/>
      <c r="Z51" s="27"/>
      <c r="AA51" s="27"/>
      <c r="AB51" s="27"/>
      <c r="AC51" s="27"/>
    </row>
    <row r="52" ht="21.75" customHeight="1">
      <c r="A52" s="27" t="s">
        <v>14137</v>
      </c>
      <c r="B52" s="27" t="s">
        <v>14586</v>
      </c>
      <c r="C52" s="27" t="s">
        <v>13</v>
      </c>
      <c r="D52" s="27" t="s">
        <v>24</v>
      </c>
      <c r="E52" s="27" t="s">
        <v>15</v>
      </c>
      <c r="F52" s="27" t="str">
        <f t="shared" si="1"/>
        <v>30</v>
      </c>
      <c r="G52" s="27" t="str">
        <f t="shared" si="2"/>
        <v>60</v>
      </c>
      <c r="H52" s="27" t="s">
        <v>278</v>
      </c>
      <c r="I52" s="27" t="s">
        <v>26</v>
      </c>
      <c r="J52" s="27" t="s">
        <v>14016</v>
      </c>
      <c r="K52" s="27" t="s">
        <v>569</v>
      </c>
      <c r="L52" s="27" t="s">
        <v>14140</v>
      </c>
      <c r="M52" s="27" t="s">
        <v>14589</v>
      </c>
      <c r="N52" s="27" t="s">
        <v>62</v>
      </c>
      <c r="O52" s="27"/>
      <c r="P52" s="27"/>
      <c r="Q52" s="27"/>
      <c r="R52" s="27"/>
      <c r="S52" s="27"/>
      <c r="T52" s="27"/>
      <c r="U52" s="27"/>
      <c r="V52" s="27"/>
      <c r="W52" s="27"/>
      <c r="X52" s="27"/>
      <c r="Y52" s="27"/>
      <c r="Z52" s="27"/>
      <c r="AA52" s="27"/>
      <c r="AB52" s="27"/>
      <c r="AC52" s="27"/>
    </row>
    <row r="53" ht="21.75" customHeight="1">
      <c r="A53" s="27" t="s">
        <v>14137</v>
      </c>
      <c r="B53" s="27" t="s">
        <v>14593</v>
      </c>
      <c r="C53" s="27" t="s">
        <v>13</v>
      </c>
      <c r="D53" s="27" t="s">
        <v>14</v>
      </c>
      <c r="E53" s="27" t="s">
        <v>15</v>
      </c>
      <c r="F53" s="27" t="str">
        <f t="shared" si="1"/>
        <v>30</v>
      </c>
      <c r="G53" s="27" t="str">
        <f t="shared" si="2"/>
        <v>60</v>
      </c>
      <c r="H53" s="27" t="s">
        <v>5893</v>
      </c>
      <c r="I53" s="27" t="s">
        <v>34</v>
      </c>
      <c r="J53" s="27" t="s">
        <v>13999</v>
      </c>
      <c r="K53" s="27" t="s">
        <v>94</v>
      </c>
      <c r="L53" s="27" t="s">
        <v>14259</v>
      </c>
      <c r="M53" s="27" t="s">
        <v>14595</v>
      </c>
      <c r="N53" s="27" t="s">
        <v>43</v>
      </c>
      <c r="O53" s="27"/>
      <c r="P53" s="27"/>
      <c r="Q53" s="27"/>
      <c r="R53" s="27"/>
      <c r="S53" s="27"/>
      <c r="T53" s="27"/>
      <c r="U53" s="27"/>
      <c r="V53" s="27"/>
      <c r="W53" s="27"/>
      <c r="X53" s="27"/>
      <c r="Y53" s="27"/>
      <c r="Z53" s="27"/>
      <c r="AA53" s="27"/>
      <c r="AB53" s="27"/>
      <c r="AC53" s="27"/>
    </row>
    <row r="54" ht="21.75" customHeight="1">
      <c r="A54" s="27" t="s">
        <v>14065</v>
      </c>
      <c r="B54" s="27" t="s">
        <v>14597</v>
      </c>
      <c r="C54" s="27" t="s">
        <v>13</v>
      </c>
      <c r="D54" s="27" t="s">
        <v>14</v>
      </c>
      <c r="E54" s="27" t="s">
        <v>15</v>
      </c>
      <c r="F54" s="27" t="str">
        <f t="shared" si="1"/>
        <v>15</v>
      </c>
      <c r="G54" s="27" t="str">
        <f t="shared" si="2"/>
        <v>30</v>
      </c>
      <c r="H54" s="27" t="s">
        <v>202</v>
      </c>
      <c r="I54" s="27" t="s">
        <v>26</v>
      </c>
      <c r="J54" s="27" t="s">
        <v>14016</v>
      </c>
      <c r="K54" s="27" t="s">
        <v>18</v>
      </c>
      <c r="L54" s="27" t="s">
        <v>14601</v>
      </c>
      <c r="M54" s="27" t="s">
        <v>14602</v>
      </c>
      <c r="N54" s="27" t="s">
        <v>73</v>
      </c>
      <c r="O54" s="27"/>
      <c r="P54" s="27"/>
      <c r="Q54" s="27"/>
      <c r="R54" s="27"/>
      <c r="S54" s="27"/>
      <c r="T54" s="27"/>
      <c r="U54" s="27"/>
      <c r="V54" s="27"/>
      <c r="W54" s="27"/>
      <c r="X54" s="27"/>
      <c r="Y54" s="27"/>
      <c r="Z54" s="27"/>
      <c r="AA54" s="27"/>
      <c r="AB54" s="27"/>
      <c r="AC54" s="27"/>
    </row>
    <row r="55" ht="21.75" customHeight="1">
      <c r="A55" s="27" t="s">
        <v>14189</v>
      </c>
      <c r="B55" s="27" t="s">
        <v>9726</v>
      </c>
      <c r="C55" s="27" t="s">
        <v>13</v>
      </c>
      <c r="D55" s="27" t="s">
        <v>14</v>
      </c>
      <c r="E55" s="27" t="s">
        <v>15</v>
      </c>
      <c r="F55" s="27" t="str">
        <f t="shared" si="1"/>
        <v>25</v>
      </c>
      <c r="G55" s="27" t="str">
        <f t="shared" si="2"/>
        <v>50</v>
      </c>
      <c r="H55" s="27" t="s">
        <v>495</v>
      </c>
      <c r="I55" s="27" t="s">
        <v>17</v>
      </c>
      <c r="J55" s="27" t="s">
        <v>14097</v>
      </c>
      <c r="K55" s="27" t="s">
        <v>140</v>
      </c>
      <c r="L55" s="27" t="s">
        <v>14267</v>
      </c>
      <c r="M55" s="27" t="s">
        <v>14608</v>
      </c>
      <c r="N55" s="27" t="s">
        <v>43</v>
      </c>
      <c r="O55" s="27"/>
      <c r="P55" s="27"/>
      <c r="Q55" s="27"/>
      <c r="R55" s="27"/>
      <c r="S55" s="27"/>
      <c r="T55" s="27"/>
      <c r="U55" s="27"/>
      <c r="V55" s="27"/>
      <c r="W55" s="27"/>
      <c r="X55" s="27"/>
      <c r="Y55" s="27"/>
      <c r="Z55" s="27"/>
      <c r="AA55" s="27"/>
      <c r="AB55" s="27"/>
      <c r="AC55" s="27"/>
    </row>
    <row r="56" ht="21.75" customHeight="1">
      <c r="A56" s="27" t="s">
        <v>14065</v>
      </c>
      <c r="B56" s="27" t="s">
        <v>4250</v>
      </c>
      <c r="C56" s="27" t="s">
        <v>13</v>
      </c>
      <c r="D56" s="27" t="s">
        <v>14</v>
      </c>
      <c r="E56" s="27" t="s">
        <v>244</v>
      </c>
      <c r="F56" s="27" t="str">
        <f t="shared" si="1"/>
        <v>25</v>
      </c>
      <c r="G56" s="27" t="str">
        <f t="shared" si="2"/>
        <v>40</v>
      </c>
      <c r="H56" s="27" t="s">
        <v>529</v>
      </c>
      <c r="I56" s="27" t="s">
        <v>26</v>
      </c>
      <c r="J56" s="27" t="s">
        <v>14614</v>
      </c>
      <c r="K56" s="27" t="s">
        <v>348</v>
      </c>
      <c r="L56" s="27" t="s">
        <v>14615</v>
      </c>
      <c r="M56" s="27" t="s">
        <v>14618</v>
      </c>
      <c r="N56" s="27" t="s">
        <v>43</v>
      </c>
      <c r="O56" s="27"/>
      <c r="P56" s="27"/>
      <c r="Q56" s="27"/>
      <c r="R56" s="27"/>
      <c r="S56" s="27"/>
      <c r="T56" s="27"/>
      <c r="U56" s="27"/>
      <c r="V56" s="27"/>
      <c r="W56" s="27"/>
      <c r="X56" s="27"/>
      <c r="Y56" s="27"/>
      <c r="Z56" s="27"/>
      <c r="AA56" s="27"/>
      <c r="AB56" s="27"/>
      <c r="AC56" s="27"/>
    </row>
    <row r="57" ht="21.75" customHeight="1">
      <c r="A57" s="27" t="s">
        <v>14180</v>
      </c>
      <c r="B57" s="27" t="s">
        <v>14620</v>
      </c>
      <c r="C57" s="27" t="s">
        <v>13</v>
      </c>
      <c r="D57" s="27" t="s">
        <v>14</v>
      </c>
      <c r="E57" s="27" t="s">
        <v>15</v>
      </c>
      <c r="F57" s="27" t="str">
        <f t="shared" si="1"/>
        <v>20</v>
      </c>
      <c r="G57" s="27" t="str">
        <f t="shared" si="2"/>
        <v>35</v>
      </c>
      <c r="H57" s="27" t="s">
        <v>223</v>
      </c>
      <c r="I57" s="27" t="s">
        <v>34</v>
      </c>
      <c r="J57" s="27" t="s">
        <v>13999</v>
      </c>
      <c r="K57" s="27" t="s">
        <v>140</v>
      </c>
      <c r="L57" s="27" t="s">
        <v>14624</v>
      </c>
      <c r="M57" s="27" t="s">
        <v>14625</v>
      </c>
      <c r="N57" s="27" t="s">
        <v>73</v>
      </c>
      <c r="O57" s="27"/>
      <c r="P57" s="27"/>
      <c r="Q57" s="27"/>
      <c r="R57" s="27"/>
      <c r="S57" s="27"/>
      <c r="T57" s="27"/>
      <c r="U57" s="27"/>
      <c r="V57" s="27"/>
      <c r="W57" s="27"/>
      <c r="X57" s="27"/>
      <c r="Y57" s="27"/>
      <c r="Z57" s="27"/>
      <c r="AA57" s="27"/>
      <c r="AB57" s="27"/>
      <c r="AC57" s="27"/>
    </row>
    <row r="58" ht="21.75" customHeight="1">
      <c r="A58" s="27" t="s">
        <v>14626</v>
      </c>
      <c r="B58" s="27" t="s">
        <v>14627</v>
      </c>
      <c r="C58" s="27" t="s">
        <v>13</v>
      </c>
      <c r="D58" s="27" t="s">
        <v>14</v>
      </c>
      <c r="E58" s="27" t="s">
        <v>15</v>
      </c>
      <c r="F58" s="27" t="str">
        <f t="shared" si="1"/>
        <v>5</v>
      </c>
      <c r="G58" s="27" t="str">
        <f t="shared" si="2"/>
        <v>6</v>
      </c>
      <c r="H58" s="27" t="s">
        <v>2448</v>
      </c>
      <c r="I58" s="27" t="s">
        <v>598</v>
      </c>
      <c r="J58" s="27" t="s">
        <v>14630</v>
      </c>
      <c r="K58" s="27" t="s">
        <v>140</v>
      </c>
      <c r="L58" s="27" t="s">
        <v>14267</v>
      </c>
      <c r="M58" s="27" t="s">
        <v>14631</v>
      </c>
      <c r="N58" s="27" t="s">
        <v>43</v>
      </c>
      <c r="O58" s="27"/>
      <c r="P58" s="27"/>
      <c r="Q58" s="27"/>
      <c r="R58" s="27"/>
      <c r="S58" s="27"/>
      <c r="T58" s="27"/>
      <c r="U58" s="27"/>
      <c r="V58" s="27"/>
      <c r="W58" s="27"/>
      <c r="X58" s="27"/>
      <c r="Y58" s="27"/>
      <c r="Z58" s="27"/>
      <c r="AA58" s="27"/>
      <c r="AB58" s="27"/>
      <c r="AC58" s="27"/>
    </row>
    <row r="59" ht="21.75" customHeight="1">
      <c r="A59" s="27" t="s">
        <v>14633</v>
      </c>
      <c r="B59" s="27" t="s">
        <v>14634</v>
      </c>
      <c r="C59" s="27" t="s">
        <v>13</v>
      </c>
      <c r="D59" s="27" t="s">
        <v>24</v>
      </c>
      <c r="E59" s="27" t="s">
        <v>15</v>
      </c>
      <c r="F59" s="27" t="str">
        <f t="shared" si="1"/>
        <v>11</v>
      </c>
      <c r="G59" s="27" t="str">
        <f t="shared" si="2"/>
        <v>17</v>
      </c>
      <c r="H59" s="27" t="s">
        <v>1509</v>
      </c>
      <c r="I59" s="27" t="s">
        <v>34</v>
      </c>
      <c r="J59" s="27" t="s">
        <v>13999</v>
      </c>
      <c r="K59" s="27" t="s">
        <v>140</v>
      </c>
      <c r="L59" s="27" t="s">
        <v>14638</v>
      </c>
      <c r="M59" s="27" t="s">
        <v>14639</v>
      </c>
      <c r="N59" s="27" t="s">
        <v>21</v>
      </c>
      <c r="O59" s="27"/>
      <c r="P59" s="27"/>
      <c r="Q59" s="27"/>
      <c r="R59" s="27"/>
      <c r="S59" s="27"/>
      <c r="T59" s="27"/>
      <c r="U59" s="27"/>
      <c r="V59" s="27"/>
      <c r="W59" s="27"/>
      <c r="X59" s="27"/>
      <c r="Y59" s="27"/>
      <c r="Z59" s="27"/>
      <c r="AA59" s="27"/>
      <c r="AB59" s="27"/>
      <c r="AC59" s="27"/>
    </row>
    <row r="60" ht="21.75" customHeight="1">
      <c r="A60" s="27" t="s">
        <v>14014</v>
      </c>
      <c r="B60" s="27" t="s">
        <v>14640</v>
      </c>
      <c r="C60" s="27" t="s">
        <v>13</v>
      </c>
      <c r="D60" s="27" t="s">
        <v>24</v>
      </c>
      <c r="E60" s="27" t="s">
        <v>15</v>
      </c>
      <c r="F60" s="27" t="str">
        <f t="shared" si="1"/>
        <v>20</v>
      </c>
      <c r="G60" s="27" t="str">
        <f t="shared" si="2"/>
        <v>40</v>
      </c>
      <c r="H60" s="27" t="s">
        <v>208</v>
      </c>
      <c r="I60" s="27" t="s">
        <v>58</v>
      </c>
      <c r="J60" s="27" t="s">
        <v>14641</v>
      </c>
      <c r="K60" s="27" t="s">
        <v>140</v>
      </c>
      <c r="L60" s="27" t="s">
        <v>14306</v>
      </c>
      <c r="M60" s="27" t="s">
        <v>14642</v>
      </c>
      <c r="N60" s="27" t="s">
        <v>43</v>
      </c>
      <c r="O60" s="27"/>
      <c r="P60" s="27"/>
      <c r="Q60" s="27"/>
      <c r="R60" s="27"/>
      <c r="S60" s="27"/>
      <c r="T60" s="27"/>
      <c r="U60" s="27"/>
      <c r="V60" s="27"/>
      <c r="W60" s="27"/>
      <c r="X60" s="27"/>
      <c r="Y60" s="27"/>
      <c r="Z60" s="27"/>
      <c r="AA60" s="27"/>
      <c r="AB60" s="27"/>
      <c r="AC60" s="27"/>
    </row>
    <row r="61" ht="21.75" customHeight="1">
      <c r="A61" s="27" t="s">
        <v>14065</v>
      </c>
      <c r="B61" s="27" t="s">
        <v>14645</v>
      </c>
      <c r="C61" s="27" t="s">
        <v>13</v>
      </c>
      <c r="D61" s="27" t="s">
        <v>24</v>
      </c>
      <c r="E61" s="27" t="s">
        <v>15</v>
      </c>
      <c r="F61" s="27" t="str">
        <f t="shared" si="1"/>
        <v>20</v>
      </c>
      <c r="G61" s="27" t="str">
        <f t="shared" si="2"/>
        <v>40</v>
      </c>
      <c r="H61" s="27" t="s">
        <v>208</v>
      </c>
      <c r="I61" s="27" t="s">
        <v>34</v>
      </c>
      <c r="J61" s="27" t="s">
        <v>13999</v>
      </c>
      <c r="K61" s="27" t="s">
        <v>94</v>
      </c>
      <c r="L61" s="27" t="s">
        <v>14648</v>
      </c>
      <c r="M61" s="27" t="s">
        <v>14650</v>
      </c>
      <c r="N61" s="27" t="s">
        <v>43</v>
      </c>
      <c r="O61" s="27"/>
      <c r="P61" s="27"/>
      <c r="Q61" s="27"/>
      <c r="R61" s="27"/>
      <c r="S61" s="27"/>
      <c r="T61" s="27"/>
      <c r="U61" s="27"/>
      <c r="V61" s="27"/>
      <c r="W61" s="27"/>
      <c r="X61" s="27"/>
      <c r="Y61" s="27"/>
      <c r="Z61" s="27"/>
      <c r="AA61" s="27"/>
      <c r="AB61" s="27"/>
      <c r="AC61" s="27"/>
    </row>
    <row r="62" ht="21.75" customHeight="1">
      <c r="A62" s="27" t="s">
        <v>14653</v>
      </c>
      <c r="B62" s="27" t="s">
        <v>4869</v>
      </c>
      <c r="C62" s="27" t="s">
        <v>13</v>
      </c>
      <c r="D62" s="27" t="s">
        <v>24</v>
      </c>
      <c r="E62" s="27" t="s">
        <v>15</v>
      </c>
      <c r="F62" s="27" t="str">
        <f t="shared" si="1"/>
        <v>30</v>
      </c>
      <c r="G62" s="27" t="str">
        <f t="shared" si="2"/>
        <v>50</v>
      </c>
      <c r="H62" s="27" t="s">
        <v>1212</v>
      </c>
      <c r="I62" s="27" t="s">
        <v>26</v>
      </c>
      <c r="J62" s="27" t="s">
        <v>14016</v>
      </c>
      <c r="K62" s="27" t="s">
        <v>94</v>
      </c>
      <c r="L62" s="27" t="s">
        <v>14658</v>
      </c>
      <c r="M62" s="27" t="s">
        <v>14659</v>
      </c>
      <c r="N62" s="27" t="s">
        <v>62</v>
      </c>
      <c r="O62" s="27"/>
      <c r="P62" s="27"/>
      <c r="Q62" s="27"/>
      <c r="R62" s="27"/>
      <c r="S62" s="27"/>
      <c r="T62" s="27"/>
      <c r="U62" s="27"/>
      <c r="V62" s="27"/>
      <c r="W62" s="27"/>
      <c r="X62" s="27"/>
      <c r="Y62" s="27"/>
      <c r="Z62" s="27"/>
      <c r="AA62" s="27"/>
      <c r="AB62" s="27"/>
      <c r="AC62" s="27"/>
    </row>
    <row r="63" ht="21.75" customHeight="1">
      <c r="A63" s="27" t="s">
        <v>14137</v>
      </c>
      <c r="B63" s="27" t="s">
        <v>14662</v>
      </c>
      <c r="C63" s="27" t="s">
        <v>13</v>
      </c>
      <c r="D63" s="27" t="s">
        <v>24</v>
      </c>
      <c r="E63" s="27" t="s">
        <v>15</v>
      </c>
      <c r="F63" s="27" t="str">
        <f t="shared" si="1"/>
        <v>10</v>
      </c>
      <c r="G63" s="27" t="str">
        <f t="shared" si="2"/>
        <v>17</v>
      </c>
      <c r="H63" s="27" t="s">
        <v>2665</v>
      </c>
      <c r="I63" s="27" t="s">
        <v>34</v>
      </c>
      <c r="J63" s="27" t="s">
        <v>13999</v>
      </c>
      <c r="K63" s="27" t="s">
        <v>140</v>
      </c>
      <c r="L63" s="27" t="s">
        <v>14667</v>
      </c>
      <c r="M63" s="27" t="s">
        <v>14669</v>
      </c>
      <c r="N63" s="27" t="s">
        <v>21</v>
      </c>
      <c r="O63" s="27"/>
      <c r="P63" s="27"/>
      <c r="Q63" s="27"/>
      <c r="R63" s="27"/>
      <c r="S63" s="27"/>
      <c r="T63" s="27"/>
      <c r="U63" s="27"/>
      <c r="V63" s="27"/>
      <c r="W63" s="27"/>
      <c r="X63" s="27"/>
      <c r="Y63" s="27"/>
      <c r="Z63" s="27"/>
      <c r="AA63" s="27"/>
      <c r="AB63" s="27"/>
      <c r="AC63" s="27"/>
    </row>
    <row r="64" ht="21.75" customHeight="1">
      <c r="A64" s="27" t="s">
        <v>14137</v>
      </c>
      <c r="B64" s="27" t="s">
        <v>14673</v>
      </c>
      <c r="C64" s="27" t="s">
        <v>13</v>
      </c>
      <c r="D64" s="27" t="s">
        <v>156</v>
      </c>
      <c r="E64" s="27" t="s">
        <v>15</v>
      </c>
      <c r="F64" s="27" t="str">
        <f t="shared" si="1"/>
        <v>20</v>
      </c>
      <c r="G64" s="27" t="str">
        <f t="shared" si="2"/>
        <v>30</v>
      </c>
      <c r="H64" s="27" t="s">
        <v>234</v>
      </c>
      <c r="I64" s="27" t="s">
        <v>34</v>
      </c>
      <c r="J64" s="27" t="s">
        <v>13999</v>
      </c>
      <c r="K64" s="27" t="s">
        <v>94</v>
      </c>
      <c r="L64" s="27" t="s">
        <v>14677</v>
      </c>
      <c r="M64" s="27" t="s">
        <v>14678</v>
      </c>
      <c r="N64" s="27" t="s">
        <v>43</v>
      </c>
      <c r="O64" s="27"/>
      <c r="P64" s="27"/>
      <c r="Q64" s="27"/>
      <c r="R64" s="27"/>
      <c r="S64" s="27"/>
      <c r="T64" s="27"/>
      <c r="U64" s="27"/>
      <c r="V64" s="27"/>
      <c r="W64" s="27"/>
      <c r="X64" s="27"/>
      <c r="Y64" s="27"/>
      <c r="Z64" s="27"/>
      <c r="AA64" s="27"/>
      <c r="AB64" s="27"/>
      <c r="AC64" s="27"/>
    </row>
    <row r="65" ht="21.75" customHeight="1">
      <c r="A65" s="27" t="s">
        <v>14113</v>
      </c>
      <c r="B65" s="27" t="s">
        <v>14680</v>
      </c>
      <c r="C65" s="27" t="s">
        <v>13</v>
      </c>
      <c r="D65" s="27" t="s">
        <v>75</v>
      </c>
      <c r="E65" s="27" t="s">
        <v>15</v>
      </c>
      <c r="F65" s="27" t="str">
        <f t="shared" si="1"/>
        <v>11</v>
      </c>
      <c r="G65" s="27" t="str">
        <f t="shared" si="2"/>
        <v>15</v>
      </c>
      <c r="H65" s="27" t="s">
        <v>6809</v>
      </c>
      <c r="I65" s="27" t="s">
        <v>17</v>
      </c>
      <c r="J65" s="27" t="s">
        <v>14097</v>
      </c>
      <c r="K65" s="27" t="s">
        <v>140</v>
      </c>
      <c r="L65" s="27" t="s">
        <v>14683</v>
      </c>
      <c r="M65" s="27" t="s">
        <v>14685</v>
      </c>
      <c r="N65" s="27" t="s">
        <v>73</v>
      </c>
      <c r="O65" s="27"/>
      <c r="P65" s="27"/>
      <c r="Q65" s="27"/>
      <c r="R65" s="27"/>
      <c r="S65" s="27"/>
      <c r="T65" s="27"/>
      <c r="U65" s="27"/>
      <c r="V65" s="27"/>
      <c r="W65" s="27"/>
      <c r="X65" s="27"/>
      <c r="Y65" s="27"/>
      <c r="Z65" s="27"/>
      <c r="AA65" s="27"/>
      <c r="AB65" s="27"/>
      <c r="AC65" s="27"/>
    </row>
    <row r="66" ht="21.75" customHeight="1">
      <c r="A66" s="27" t="s">
        <v>14687</v>
      </c>
      <c r="B66" s="27" t="s">
        <v>14689</v>
      </c>
      <c r="C66" s="27" t="s">
        <v>13</v>
      </c>
      <c r="D66" s="27" t="s">
        <v>24</v>
      </c>
      <c r="E66" s="27" t="s">
        <v>15</v>
      </c>
      <c r="F66" s="27" t="str">
        <f t="shared" si="1"/>
        <v>11</v>
      </c>
      <c r="G66" s="27" t="str">
        <f t="shared" si="2"/>
        <v>15</v>
      </c>
      <c r="H66" s="27" t="s">
        <v>6809</v>
      </c>
      <c r="I66" s="27" t="s">
        <v>17</v>
      </c>
      <c r="J66" s="27" t="s">
        <v>14097</v>
      </c>
      <c r="K66" s="27" t="s">
        <v>94</v>
      </c>
      <c r="L66" s="27" t="s">
        <v>14693</v>
      </c>
      <c r="M66" s="27" t="s">
        <v>14694</v>
      </c>
      <c r="N66" s="27" t="s">
        <v>21</v>
      </c>
      <c r="O66" s="27"/>
      <c r="P66" s="27"/>
      <c r="Q66" s="27"/>
      <c r="R66" s="27"/>
      <c r="S66" s="27"/>
      <c r="T66" s="27"/>
      <c r="U66" s="27"/>
      <c r="V66" s="27"/>
      <c r="W66" s="27"/>
      <c r="X66" s="27"/>
      <c r="Y66" s="27"/>
      <c r="Z66" s="27"/>
      <c r="AA66" s="27"/>
      <c r="AB66" s="27"/>
      <c r="AC66" s="27"/>
    </row>
    <row r="67" ht="21.75" customHeight="1">
      <c r="A67" s="27" t="s">
        <v>14065</v>
      </c>
      <c r="B67" s="27" t="s">
        <v>14699</v>
      </c>
      <c r="C67" s="27" t="s">
        <v>13</v>
      </c>
      <c r="D67" s="27" t="s">
        <v>412</v>
      </c>
      <c r="E67" s="27" t="s">
        <v>15</v>
      </c>
      <c r="F67" s="27" t="str">
        <f t="shared" si="1"/>
        <v>6</v>
      </c>
      <c r="G67" s="27" t="str">
        <f t="shared" si="2"/>
        <v>10</v>
      </c>
      <c r="H67" s="27" t="s">
        <v>539</v>
      </c>
      <c r="I67" s="27" t="s">
        <v>17</v>
      </c>
      <c r="J67" s="27" t="s">
        <v>14097</v>
      </c>
      <c r="K67" s="27" t="s">
        <v>284</v>
      </c>
      <c r="L67" s="27" t="s">
        <v>14701</v>
      </c>
      <c r="M67" s="27" t="s">
        <v>14702</v>
      </c>
      <c r="N67" s="27" t="s">
        <v>73</v>
      </c>
      <c r="O67" s="27"/>
      <c r="P67" s="27"/>
      <c r="Q67" s="27"/>
      <c r="R67" s="27"/>
      <c r="S67" s="27"/>
      <c r="T67" s="27"/>
      <c r="U67" s="27"/>
      <c r="V67" s="27"/>
      <c r="W67" s="27"/>
      <c r="X67" s="27"/>
      <c r="Y67" s="27"/>
      <c r="Z67" s="27"/>
      <c r="AA67" s="27"/>
      <c r="AB67" s="27"/>
      <c r="AC67" s="27"/>
    </row>
    <row r="68" ht="21.75" customHeight="1">
      <c r="A68" s="27" t="s">
        <v>14189</v>
      </c>
      <c r="B68" s="27" t="s">
        <v>14707</v>
      </c>
      <c r="C68" s="27" t="s">
        <v>13</v>
      </c>
      <c r="D68" s="27" t="s">
        <v>14</v>
      </c>
      <c r="E68" s="27" t="s">
        <v>15</v>
      </c>
      <c r="F68" s="27" t="str">
        <f t="shared" si="1"/>
        <v>12</v>
      </c>
      <c r="G68" s="27" t="str">
        <f t="shared" si="2"/>
        <v>24</v>
      </c>
      <c r="H68" s="27" t="s">
        <v>174</v>
      </c>
      <c r="I68" s="27" t="s">
        <v>34</v>
      </c>
      <c r="J68" s="27" t="s">
        <v>13999</v>
      </c>
      <c r="K68" s="27" t="s">
        <v>94</v>
      </c>
      <c r="L68" s="27" t="s">
        <v>14712</v>
      </c>
      <c r="M68" s="27" t="s">
        <v>14714</v>
      </c>
      <c r="N68" s="27" t="s">
        <v>73</v>
      </c>
      <c r="O68" s="27"/>
      <c r="P68" s="27"/>
      <c r="Q68" s="27"/>
      <c r="R68" s="27"/>
      <c r="S68" s="27"/>
      <c r="T68" s="27"/>
      <c r="U68" s="27"/>
      <c r="V68" s="27"/>
      <c r="W68" s="27"/>
      <c r="X68" s="27"/>
      <c r="Y68" s="27"/>
      <c r="Z68" s="27"/>
      <c r="AA68" s="27"/>
      <c r="AB68" s="27"/>
      <c r="AC68" s="27"/>
    </row>
    <row r="69" ht="21.75" customHeight="1">
      <c r="A69" s="27" t="s">
        <v>14718</v>
      </c>
      <c r="B69" s="27" t="s">
        <v>14719</v>
      </c>
      <c r="C69" s="27" t="s">
        <v>13</v>
      </c>
      <c r="D69" s="27" t="s">
        <v>24</v>
      </c>
      <c r="E69" s="27" t="s">
        <v>15</v>
      </c>
      <c r="F69" s="27" t="str">
        <f t="shared" si="1"/>
        <v>15</v>
      </c>
      <c r="G69" s="27" t="str">
        <f t="shared" si="2"/>
        <v>30</v>
      </c>
      <c r="H69" s="27" t="s">
        <v>202</v>
      </c>
      <c r="I69" s="27" t="s">
        <v>58</v>
      </c>
      <c r="J69" s="27" t="s">
        <v>14641</v>
      </c>
      <c r="K69" s="27" t="s">
        <v>1214</v>
      </c>
      <c r="L69" s="27" t="s">
        <v>14721</v>
      </c>
      <c r="M69" s="27" t="s">
        <v>14723</v>
      </c>
      <c r="N69" s="27" t="s">
        <v>21</v>
      </c>
      <c r="O69" s="27"/>
      <c r="P69" s="27"/>
      <c r="Q69" s="27"/>
      <c r="R69" s="27"/>
      <c r="S69" s="27"/>
      <c r="T69" s="27"/>
      <c r="U69" s="27"/>
      <c r="V69" s="27"/>
      <c r="W69" s="27"/>
      <c r="X69" s="27"/>
      <c r="Y69" s="27"/>
      <c r="Z69" s="27"/>
      <c r="AA69" s="27"/>
      <c r="AB69" s="27"/>
      <c r="AC69" s="27"/>
    </row>
    <row r="70" ht="21.75" customHeight="1">
      <c r="A70" s="27" t="s">
        <v>14180</v>
      </c>
      <c r="B70" s="27" t="s">
        <v>14726</v>
      </c>
      <c r="C70" s="27" t="s">
        <v>13</v>
      </c>
      <c r="D70" s="27" t="s">
        <v>24</v>
      </c>
      <c r="E70" s="27" t="s">
        <v>15</v>
      </c>
      <c r="F70" s="27" t="str">
        <f t="shared" si="1"/>
        <v>25</v>
      </c>
      <c r="G70" s="27" t="str">
        <f t="shared" si="2"/>
        <v>40</v>
      </c>
      <c r="H70" s="27" t="s">
        <v>529</v>
      </c>
      <c r="I70" s="27" t="s">
        <v>26</v>
      </c>
      <c r="J70" s="27" t="s">
        <v>14016</v>
      </c>
      <c r="K70" s="27" t="s">
        <v>1064</v>
      </c>
      <c r="L70" s="27" t="s">
        <v>14055</v>
      </c>
      <c r="M70" s="27" t="s">
        <v>14729</v>
      </c>
      <c r="N70" s="27" t="s">
        <v>37</v>
      </c>
      <c r="O70" s="27"/>
      <c r="P70" s="27"/>
      <c r="Q70" s="27"/>
      <c r="R70" s="27"/>
      <c r="S70" s="27"/>
      <c r="T70" s="27"/>
      <c r="U70" s="27"/>
      <c r="V70" s="27"/>
      <c r="W70" s="27"/>
      <c r="X70" s="27"/>
      <c r="Y70" s="27"/>
      <c r="Z70" s="27"/>
      <c r="AA70" s="27"/>
      <c r="AB70" s="27"/>
      <c r="AC70" s="27"/>
    </row>
    <row r="71" ht="21.75" customHeight="1">
      <c r="A71" s="27" t="s">
        <v>14732</v>
      </c>
      <c r="B71" s="27" t="s">
        <v>14734</v>
      </c>
      <c r="C71" s="27" t="s">
        <v>13</v>
      </c>
      <c r="D71" s="27" t="s">
        <v>14</v>
      </c>
      <c r="E71" s="27" t="s">
        <v>15</v>
      </c>
      <c r="F71" s="27" t="str">
        <f t="shared" si="1"/>
        <v>5</v>
      </c>
      <c r="G71" s="27" t="str">
        <f t="shared" si="2"/>
        <v>6</v>
      </c>
      <c r="H71" s="27" t="s">
        <v>2448</v>
      </c>
      <c r="I71" s="27" t="s">
        <v>58</v>
      </c>
      <c r="J71" s="27" t="s">
        <v>14641</v>
      </c>
      <c r="K71" s="27" t="s">
        <v>140</v>
      </c>
      <c r="L71" s="27" t="s">
        <v>14737</v>
      </c>
      <c r="M71" s="27" t="s">
        <v>14738</v>
      </c>
      <c r="N71" s="27" t="s">
        <v>43</v>
      </c>
      <c r="O71" s="27"/>
      <c r="P71" s="27"/>
      <c r="Q71" s="27"/>
      <c r="R71" s="27"/>
      <c r="S71" s="27"/>
      <c r="T71" s="27"/>
      <c r="U71" s="27"/>
      <c r="V71" s="27"/>
      <c r="W71" s="27"/>
      <c r="X71" s="27"/>
      <c r="Y71" s="27"/>
      <c r="Z71" s="27"/>
      <c r="AA71" s="27"/>
      <c r="AB71" s="27"/>
      <c r="AC71" s="27"/>
    </row>
    <row r="72" ht="21.75" customHeight="1">
      <c r="A72" s="27" t="s">
        <v>14180</v>
      </c>
      <c r="B72" s="27" t="s">
        <v>14743</v>
      </c>
      <c r="C72" s="27" t="s">
        <v>13</v>
      </c>
      <c r="D72" s="27" t="s">
        <v>24</v>
      </c>
      <c r="E72" s="27" t="s">
        <v>15</v>
      </c>
      <c r="F72" s="27" t="str">
        <f t="shared" si="1"/>
        <v>20</v>
      </c>
      <c r="G72" s="27" t="str">
        <f t="shared" si="2"/>
        <v>40</v>
      </c>
      <c r="H72" s="27" t="s">
        <v>208</v>
      </c>
      <c r="I72" s="27" t="s">
        <v>34</v>
      </c>
      <c r="J72" s="27" t="s">
        <v>13999</v>
      </c>
      <c r="K72" s="27" t="s">
        <v>94</v>
      </c>
      <c r="L72" s="27" t="s">
        <v>14131</v>
      </c>
      <c r="M72" s="27" t="s">
        <v>14745</v>
      </c>
      <c r="N72" s="27" t="s">
        <v>37</v>
      </c>
      <c r="O72" s="27"/>
      <c r="P72" s="27"/>
      <c r="Q72" s="27"/>
      <c r="R72" s="27"/>
      <c r="S72" s="27"/>
      <c r="T72" s="27"/>
      <c r="U72" s="27"/>
      <c r="V72" s="27"/>
      <c r="W72" s="27"/>
      <c r="X72" s="27"/>
      <c r="Y72" s="27"/>
      <c r="Z72" s="27"/>
      <c r="AA72" s="27"/>
      <c r="AB72" s="27"/>
      <c r="AC72" s="27"/>
    </row>
    <row r="73" ht="21.75" customHeight="1">
      <c r="A73" s="27" t="s">
        <v>14747</v>
      </c>
      <c r="B73" s="27" t="s">
        <v>7045</v>
      </c>
      <c r="C73" s="27" t="s">
        <v>13</v>
      </c>
      <c r="D73" s="27" t="s">
        <v>156</v>
      </c>
      <c r="E73" s="27" t="s">
        <v>15</v>
      </c>
      <c r="F73" s="27" t="str">
        <f t="shared" si="1"/>
        <v>20</v>
      </c>
      <c r="G73" s="27" t="str">
        <f t="shared" si="2"/>
        <v>35</v>
      </c>
      <c r="H73" s="27" t="s">
        <v>223</v>
      </c>
      <c r="I73" s="27" t="s">
        <v>17</v>
      </c>
      <c r="J73" s="27" t="s">
        <v>14097</v>
      </c>
      <c r="K73" s="27" t="s">
        <v>140</v>
      </c>
      <c r="L73" s="27" t="s">
        <v>14374</v>
      </c>
      <c r="M73" s="27" t="s">
        <v>14750</v>
      </c>
      <c r="N73" s="27" t="s">
        <v>37</v>
      </c>
      <c r="O73" s="27"/>
      <c r="P73" s="27"/>
      <c r="Q73" s="27"/>
      <c r="R73" s="27"/>
      <c r="S73" s="27"/>
      <c r="T73" s="27"/>
      <c r="U73" s="27"/>
      <c r="V73" s="27"/>
      <c r="W73" s="27"/>
      <c r="X73" s="27"/>
      <c r="Y73" s="27"/>
      <c r="Z73" s="27"/>
      <c r="AA73" s="27"/>
      <c r="AB73" s="27"/>
      <c r="AC73" s="27"/>
    </row>
    <row r="74" ht="21.75" customHeight="1">
      <c r="A74" s="27" t="s">
        <v>14113</v>
      </c>
      <c r="B74" s="27" t="s">
        <v>14752</v>
      </c>
      <c r="C74" s="27" t="s">
        <v>13</v>
      </c>
      <c r="D74" s="27" t="s">
        <v>14</v>
      </c>
      <c r="E74" s="27" t="s">
        <v>244</v>
      </c>
      <c r="F74" s="27" t="str">
        <f t="shared" si="1"/>
        <v>25</v>
      </c>
      <c r="G74" s="27" t="str">
        <f t="shared" si="2"/>
        <v>40</v>
      </c>
      <c r="H74" s="27" t="s">
        <v>529</v>
      </c>
      <c r="I74" s="27" t="s">
        <v>34</v>
      </c>
      <c r="J74" s="27" t="s">
        <v>14007</v>
      </c>
      <c r="K74" s="27" t="s">
        <v>140</v>
      </c>
      <c r="L74" s="27" t="s">
        <v>14757</v>
      </c>
      <c r="M74" s="27" t="s">
        <v>14758</v>
      </c>
      <c r="N74" s="27" t="s">
        <v>43</v>
      </c>
      <c r="O74" s="27"/>
      <c r="P74" s="27"/>
      <c r="Q74" s="27"/>
      <c r="R74" s="27"/>
      <c r="S74" s="27"/>
      <c r="T74" s="27"/>
      <c r="U74" s="27"/>
      <c r="V74" s="27"/>
      <c r="W74" s="27"/>
      <c r="X74" s="27"/>
      <c r="Y74" s="27"/>
      <c r="Z74" s="27"/>
      <c r="AA74" s="27"/>
      <c r="AB74" s="27"/>
      <c r="AC74" s="27"/>
    </row>
    <row r="75" ht="21.75" customHeight="1">
      <c r="A75" s="27" t="s">
        <v>14760</v>
      </c>
      <c r="B75" s="27" t="s">
        <v>14762</v>
      </c>
      <c r="C75" s="27" t="s">
        <v>13</v>
      </c>
      <c r="D75" s="27" t="s">
        <v>24</v>
      </c>
      <c r="E75" s="27" t="s">
        <v>15</v>
      </c>
      <c r="F75" s="27" t="str">
        <f t="shared" si="1"/>
        <v>25</v>
      </c>
      <c r="G75" s="27" t="str">
        <f t="shared" si="2"/>
        <v>50</v>
      </c>
      <c r="H75" s="27" t="s">
        <v>495</v>
      </c>
      <c r="I75" s="27" t="s">
        <v>17</v>
      </c>
      <c r="J75" s="27" t="s">
        <v>14097</v>
      </c>
      <c r="K75" s="27" t="s">
        <v>94</v>
      </c>
      <c r="L75" s="27" t="s">
        <v>14131</v>
      </c>
      <c r="M75" s="27" t="s">
        <v>14765</v>
      </c>
      <c r="N75" s="27" t="s">
        <v>37</v>
      </c>
      <c r="O75" s="27"/>
      <c r="P75" s="27"/>
      <c r="Q75" s="27"/>
      <c r="R75" s="27"/>
      <c r="S75" s="27"/>
      <c r="T75" s="27"/>
      <c r="U75" s="27"/>
      <c r="V75" s="27"/>
      <c r="W75" s="27"/>
      <c r="X75" s="27"/>
      <c r="Y75" s="27"/>
      <c r="Z75" s="27"/>
      <c r="AA75" s="27"/>
      <c r="AB75" s="27"/>
      <c r="AC75" s="27"/>
    </row>
    <row r="76" ht="21.75" customHeight="1">
      <c r="A76" s="27" t="s">
        <v>14768</v>
      </c>
      <c r="B76" s="27" t="s">
        <v>14769</v>
      </c>
      <c r="C76" s="27" t="s">
        <v>13</v>
      </c>
      <c r="D76" s="27" t="s">
        <v>14</v>
      </c>
      <c r="E76" s="27" t="s">
        <v>15</v>
      </c>
      <c r="F76" s="27" t="str">
        <f t="shared" si="1"/>
        <v>25</v>
      </c>
      <c r="G76" s="27" t="str">
        <f t="shared" si="2"/>
        <v>50</v>
      </c>
      <c r="H76" s="27" t="s">
        <v>495</v>
      </c>
      <c r="I76" s="27" t="s">
        <v>34</v>
      </c>
      <c r="J76" s="27" t="s">
        <v>13999</v>
      </c>
      <c r="K76" s="27" t="s">
        <v>14771</v>
      </c>
      <c r="L76" s="27" t="s">
        <v>14772</v>
      </c>
      <c r="M76" s="27" t="s">
        <v>14774</v>
      </c>
      <c r="N76" s="27" t="s">
        <v>466</v>
      </c>
      <c r="O76" s="27"/>
      <c r="P76" s="27"/>
      <c r="Q76" s="27"/>
      <c r="R76" s="27"/>
      <c r="S76" s="27"/>
      <c r="T76" s="27"/>
      <c r="U76" s="27"/>
      <c r="V76" s="27"/>
      <c r="W76" s="27"/>
      <c r="X76" s="27"/>
      <c r="Y76" s="27"/>
      <c r="Z76" s="27"/>
      <c r="AA76" s="27"/>
      <c r="AB76" s="27"/>
      <c r="AC76" s="27"/>
    </row>
    <row r="77" ht="21.75" customHeight="1">
      <c r="A77" s="27" t="s">
        <v>14776</v>
      </c>
      <c r="B77" s="27" t="s">
        <v>14301</v>
      </c>
      <c r="C77" s="27" t="s">
        <v>13</v>
      </c>
      <c r="D77" s="27" t="s">
        <v>24</v>
      </c>
      <c r="E77" s="27" t="s">
        <v>15</v>
      </c>
      <c r="F77" s="27" t="str">
        <f t="shared" si="1"/>
        <v>20</v>
      </c>
      <c r="G77" s="27" t="str">
        <f t="shared" si="2"/>
        <v>35</v>
      </c>
      <c r="H77" s="27" t="s">
        <v>223</v>
      </c>
      <c r="I77" s="27" t="s">
        <v>34</v>
      </c>
      <c r="J77" s="27" t="s">
        <v>13999</v>
      </c>
      <c r="K77" s="27" t="s">
        <v>140</v>
      </c>
      <c r="L77" s="27" t="s">
        <v>14306</v>
      </c>
      <c r="M77" s="27" t="s">
        <v>14781</v>
      </c>
      <c r="N77" s="27" t="s">
        <v>43</v>
      </c>
      <c r="O77" s="27"/>
      <c r="P77" s="27"/>
      <c r="Q77" s="27"/>
      <c r="R77" s="27"/>
      <c r="S77" s="27"/>
      <c r="T77" s="27"/>
      <c r="U77" s="27"/>
      <c r="V77" s="27"/>
      <c r="W77" s="27"/>
      <c r="X77" s="27"/>
      <c r="Y77" s="27"/>
      <c r="Z77" s="27"/>
      <c r="AA77" s="27"/>
      <c r="AB77" s="27"/>
      <c r="AC77" s="27"/>
    </row>
    <row r="78" ht="21.75" customHeight="1">
      <c r="A78" s="27" t="s">
        <v>14003</v>
      </c>
      <c r="B78" s="27" t="s">
        <v>14784</v>
      </c>
      <c r="C78" s="27" t="s">
        <v>13</v>
      </c>
      <c r="D78" s="27" t="s">
        <v>14</v>
      </c>
      <c r="E78" s="27" t="s">
        <v>15</v>
      </c>
      <c r="F78" s="27" t="str">
        <f t="shared" si="1"/>
        <v>18</v>
      </c>
      <c r="G78" s="27" t="str">
        <f t="shared" si="2"/>
        <v>25</v>
      </c>
      <c r="H78" s="27" t="s">
        <v>436</v>
      </c>
      <c r="I78" s="27" t="s">
        <v>17</v>
      </c>
      <c r="J78" s="27" t="s">
        <v>14097</v>
      </c>
      <c r="K78" s="27" t="s">
        <v>348</v>
      </c>
      <c r="L78" s="27" t="s">
        <v>14314</v>
      </c>
      <c r="M78" s="27" t="s">
        <v>14786</v>
      </c>
      <c r="N78" s="27" t="s">
        <v>21</v>
      </c>
      <c r="O78" s="27"/>
      <c r="P78" s="27"/>
      <c r="Q78" s="27"/>
      <c r="R78" s="27"/>
      <c r="S78" s="27"/>
      <c r="T78" s="27"/>
      <c r="U78" s="27"/>
      <c r="V78" s="27"/>
      <c r="W78" s="27"/>
      <c r="X78" s="27"/>
      <c r="Y78" s="27"/>
      <c r="Z78" s="27"/>
      <c r="AA78" s="27"/>
      <c r="AB78" s="27"/>
      <c r="AC78" s="27"/>
    </row>
    <row r="79" ht="21.75" customHeight="1">
      <c r="A79" s="27" t="s">
        <v>14788</v>
      </c>
      <c r="B79" s="27" t="s">
        <v>14789</v>
      </c>
      <c r="C79" s="27" t="s">
        <v>13</v>
      </c>
      <c r="D79" s="27" t="s">
        <v>14</v>
      </c>
      <c r="E79" s="27" t="s">
        <v>15</v>
      </c>
      <c r="F79" s="27" t="str">
        <f t="shared" si="1"/>
        <v>8</v>
      </c>
      <c r="G79" s="27" t="str">
        <f t="shared" si="2"/>
        <v>15</v>
      </c>
      <c r="H79" s="27" t="s">
        <v>135</v>
      </c>
      <c r="I79" s="27" t="s">
        <v>58</v>
      </c>
      <c r="J79" s="27" t="s">
        <v>14641</v>
      </c>
      <c r="K79" s="27" t="s">
        <v>140</v>
      </c>
      <c r="L79" s="27" t="s">
        <v>14267</v>
      </c>
      <c r="M79" s="27" t="s">
        <v>14793</v>
      </c>
      <c r="N79" s="27" t="s">
        <v>43</v>
      </c>
      <c r="O79" s="27"/>
      <c r="P79" s="27"/>
      <c r="Q79" s="27"/>
      <c r="R79" s="27"/>
      <c r="S79" s="27"/>
      <c r="T79" s="27"/>
      <c r="U79" s="27"/>
      <c r="V79" s="27"/>
      <c r="W79" s="27"/>
      <c r="X79" s="27"/>
      <c r="Y79" s="27"/>
      <c r="Z79" s="27"/>
      <c r="AA79" s="27"/>
      <c r="AB79" s="27"/>
      <c r="AC79" s="27"/>
    </row>
    <row r="80" ht="21.75" customHeight="1">
      <c r="A80" s="27" t="s">
        <v>14189</v>
      </c>
      <c r="B80" s="27" t="s">
        <v>2239</v>
      </c>
      <c r="C80" s="27" t="s">
        <v>13</v>
      </c>
      <c r="D80" s="27" t="s">
        <v>14</v>
      </c>
      <c r="E80" s="27" t="s">
        <v>15</v>
      </c>
      <c r="F80" s="27" t="str">
        <f t="shared" si="1"/>
        <v>30</v>
      </c>
      <c r="G80" s="27" t="str">
        <f t="shared" si="2"/>
        <v>40</v>
      </c>
      <c r="H80" s="27" t="s">
        <v>587</v>
      </c>
      <c r="I80" s="27" t="s">
        <v>34</v>
      </c>
      <c r="J80" s="27" t="s">
        <v>13999</v>
      </c>
      <c r="K80" s="27" t="s">
        <v>94</v>
      </c>
      <c r="L80" s="27" t="s">
        <v>14017</v>
      </c>
      <c r="M80" s="27" t="s">
        <v>14800</v>
      </c>
      <c r="N80" s="27" t="s">
        <v>37</v>
      </c>
      <c r="O80" s="27"/>
      <c r="P80" s="27"/>
      <c r="Q80" s="27"/>
      <c r="R80" s="27"/>
      <c r="S80" s="27"/>
      <c r="T80" s="27"/>
      <c r="U80" s="27"/>
      <c r="V80" s="27"/>
      <c r="W80" s="27"/>
      <c r="X80" s="27"/>
      <c r="Y80" s="27"/>
      <c r="Z80" s="27"/>
      <c r="AA80" s="27"/>
      <c r="AB80" s="27"/>
      <c r="AC80" s="27"/>
    </row>
    <row r="81" ht="21.75" customHeight="1">
      <c r="A81" s="27" t="s">
        <v>14803</v>
      </c>
      <c r="B81" s="27" t="s">
        <v>7758</v>
      </c>
      <c r="C81" s="27" t="s">
        <v>13</v>
      </c>
      <c r="D81" s="27" t="s">
        <v>14</v>
      </c>
      <c r="E81" s="27" t="s">
        <v>15</v>
      </c>
      <c r="F81" s="27" t="str">
        <f t="shared" si="1"/>
        <v>30</v>
      </c>
      <c r="G81" s="27" t="str">
        <f t="shared" si="2"/>
        <v>60</v>
      </c>
      <c r="H81" s="27" t="s">
        <v>278</v>
      </c>
      <c r="I81" s="27" t="s">
        <v>34</v>
      </c>
      <c r="J81" s="27" t="s">
        <v>13999</v>
      </c>
      <c r="K81" s="27" t="s">
        <v>1214</v>
      </c>
      <c r="L81" s="27" t="s">
        <v>14809</v>
      </c>
      <c r="M81" s="27" t="s">
        <v>14810</v>
      </c>
      <c r="N81" s="27" t="s">
        <v>37</v>
      </c>
      <c r="O81" s="27"/>
      <c r="P81" s="27"/>
      <c r="Q81" s="27"/>
      <c r="R81" s="27"/>
      <c r="S81" s="27"/>
      <c r="T81" s="27"/>
      <c r="U81" s="27"/>
      <c r="V81" s="27"/>
      <c r="W81" s="27"/>
      <c r="X81" s="27"/>
      <c r="Y81" s="27"/>
      <c r="Z81" s="27"/>
      <c r="AA81" s="27"/>
      <c r="AB81" s="27"/>
      <c r="AC81" s="27"/>
    </row>
    <row r="82" ht="21.75" customHeight="1">
      <c r="A82" s="27" t="s">
        <v>14113</v>
      </c>
      <c r="B82" s="27" t="s">
        <v>14813</v>
      </c>
      <c r="C82" s="27" t="s">
        <v>13</v>
      </c>
      <c r="D82" s="27" t="s">
        <v>14</v>
      </c>
      <c r="E82" s="27" t="s">
        <v>15</v>
      </c>
      <c r="F82" s="27" t="str">
        <f t="shared" si="1"/>
        <v>30</v>
      </c>
      <c r="G82" s="27" t="str">
        <f t="shared" si="2"/>
        <v>60</v>
      </c>
      <c r="H82" s="27" t="s">
        <v>278</v>
      </c>
      <c r="I82" s="27" t="s">
        <v>26</v>
      </c>
      <c r="J82" s="27" t="s">
        <v>14016</v>
      </c>
      <c r="K82" s="27" t="s">
        <v>94</v>
      </c>
      <c r="L82" s="27" t="s">
        <v>14819</v>
      </c>
      <c r="M82" s="27" t="s">
        <v>14821</v>
      </c>
      <c r="N82" s="27" t="s">
        <v>73</v>
      </c>
      <c r="O82" s="27"/>
      <c r="P82" s="27"/>
      <c r="Q82" s="27"/>
      <c r="R82" s="27"/>
      <c r="S82" s="27"/>
      <c r="T82" s="27"/>
      <c r="U82" s="27"/>
      <c r="V82" s="27"/>
      <c r="W82" s="27"/>
      <c r="X82" s="27"/>
      <c r="Y82" s="27"/>
      <c r="Z82" s="27"/>
      <c r="AA82" s="27"/>
      <c r="AB82" s="27"/>
      <c r="AC82" s="27"/>
    </row>
    <row r="83" ht="21.75" customHeight="1">
      <c r="A83" s="27" t="s">
        <v>14822</v>
      </c>
      <c r="B83" s="27" t="s">
        <v>14823</v>
      </c>
      <c r="C83" s="27" t="s">
        <v>13</v>
      </c>
      <c r="D83" s="27" t="s">
        <v>156</v>
      </c>
      <c r="E83" s="27" t="s">
        <v>15</v>
      </c>
      <c r="F83" s="27" t="str">
        <f t="shared" si="1"/>
        <v>20</v>
      </c>
      <c r="G83" s="27" t="str">
        <f t="shared" si="2"/>
        <v>35</v>
      </c>
      <c r="H83" s="27" t="s">
        <v>223</v>
      </c>
      <c r="I83" s="27" t="s">
        <v>34</v>
      </c>
      <c r="J83" s="27" t="s">
        <v>13999</v>
      </c>
      <c r="K83" s="27" t="s">
        <v>1394</v>
      </c>
      <c r="L83" s="27" t="s">
        <v>854</v>
      </c>
      <c r="M83" s="27" t="s">
        <v>14830</v>
      </c>
      <c r="N83" s="27" t="s">
        <v>21</v>
      </c>
      <c r="O83" s="27"/>
      <c r="P83" s="27"/>
      <c r="Q83" s="27"/>
      <c r="R83" s="27"/>
      <c r="S83" s="27"/>
      <c r="T83" s="27"/>
      <c r="U83" s="27"/>
      <c r="V83" s="27"/>
      <c r="W83" s="27"/>
      <c r="X83" s="27"/>
      <c r="Y83" s="27"/>
      <c r="Z83" s="27"/>
      <c r="AA83" s="27"/>
      <c r="AB83" s="27"/>
      <c r="AC83" s="27"/>
    </row>
    <row r="84" ht="21.75" customHeight="1">
      <c r="A84" s="27" t="s">
        <v>14113</v>
      </c>
      <c r="B84" s="27" t="s">
        <v>7230</v>
      </c>
      <c r="C84" s="27" t="s">
        <v>13</v>
      </c>
      <c r="D84" s="27" t="s">
        <v>24</v>
      </c>
      <c r="E84" s="27" t="s">
        <v>15</v>
      </c>
      <c r="F84" s="27" t="str">
        <f t="shared" si="1"/>
        <v>30</v>
      </c>
      <c r="G84" s="27" t="str">
        <f t="shared" si="2"/>
        <v>50</v>
      </c>
      <c r="H84" s="27" t="s">
        <v>14837</v>
      </c>
      <c r="I84" s="27" t="s">
        <v>26</v>
      </c>
      <c r="J84" s="27" t="s">
        <v>14016</v>
      </c>
      <c r="K84" s="27" t="s">
        <v>7233</v>
      </c>
      <c r="L84" s="27" t="s">
        <v>14839</v>
      </c>
      <c r="M84" s="27" t="s">
        <v>14841</v>
      </c>
      <c r="N84" s="27" t="s">
        <v>37</v>
      </c>
      <c r="O84" s="27"/>
      <c r="P84" s="27"/>
      <c r="Q84" s="27"/>
      <c r="R84" s="27"/>
      <c r="S84" s="27"/>
      <c r="T84" s="27"/>
      <c r="U84" s="27"/>
      <c r="V84" s="27"/>
      <c r="W84" s="27"/>
      <c r="X84" s="27"/>
      <c r="Y84" s="27"/>
      <c r="Z84" s="27"/>
      <c r="AA84" s="27"/>
      <c r="AB84" s="27"/>
      <c r="AC84" s="27"/>
    </row>
    <row r="85" ht="21.75" customHeight="1">
      <c r="A85" s="27" t="s">
        <v>14180</v>
      </c>
      <c r="B85" s="27" t="s">
        <v>14844</v>
      </c>
      <c r="C85" s="27" t="s">
        <v>13</v>
      </c>
      <c r="D85" s="27" t="s">
        <v>14</v>
      </c>
      <c r="E85" s="27" t="s">
        <v>15</v>
      </c>
      <c r="F85" s="27" t="str">
        <f t="shared" si="1"/>
        <v>25</v>
      </c>
      <c r="G85" s="27" t="str">
        <f t="shared" si="2"/>
        <v>50</v>
      </c>
      <c r="H85" s="27" t="s">
        <v>495</v>
      </c>
      <c r="I85" s="27" t="s">
        <v>34</v>
      </c>
      <c r="J85" s="27" t="s">
        <v>13999</v>
      </c>
      <c r="K85" s="27" t="s">
        <v>140</v>
      </c>
      <c r="L85" s="27" t="s">
        <v>14848</v>
      </c>
      <c r="M85" s="27" t="s">
        <v>14849</v>
      </c>
      <c r="N85" s="27" t="s">
        <v>21</v>
      </c>
      <c r="O85" s="27"/>
      <c r="P85" s="27"/>
      <c r="Q85" s="27"/>
      <c r="R85" s="27"/>
      <c r="S85" s="27"/>
      <c r="T85" s="27"/>
      <c r="U85" s="27"/>
      <c r="V85" s="27"/>
      <c r="W85" s="27"/>
      <c r="X85" s="27"/>
      <c r="Y85" s="27"/>
      <c r="Z85" s="27"/>
      <c r="AA85" s="27"/>
      <c r="AB85" s="27"/>
      <c r="AC85" s="27"/>
    </row>
    <row r="86" ht="21.75" customHeight="1">
      <c r="A86" s="27" t="s">
        <v>14853</v>
      </c>
      <c r="B86" s="27" t="s">
        <v>14854</v>
      </c>
      <c r="C86" s="27" t="s">
        <v>13</v>
      </c>
      <c r="D86" s="27" t="s">
        <v>24</v>
      </c>
      <c r="E86" s="27" t="s">
        <v>15</v>
      </c>
      <c r="F86" s="27" t="str">
        <f t="shared" si="1"/>
        <v>20</v>
      </c>
      <c r="G86" s="27" t="str">
        <f t="shared" si="2"/>
        <v>40</v>
      </c>
      <c r="H86" s="27" t="s">
        <v>208</v>
      </c>
      <c r="I86" s="27" t="s">
        <v>26</v>
      </c>
      <c r="J86" s="27" t="s">
        <v>14016</v>
      </c>
      <c r="K86" s="27" t="s">
        <v>94</v>
      </c>
      <c r="L86" s="27" t="s">
        <v>14859</v>
      </c>
      <c r="M86" s="27" t="s">
        <v>14861</v>
      </c>
      <c r="N86" s="27" t="s">
        <v>62</v>
      </c>
      <c r="O86" s="27"/>
      <c r="P86" s="27"/>
      <c r="Q86" s="27"/>
      <c r="R86" s="27"/>
      <c r="S86" s="27"/>
      <c r="T86" s="27"/>
      <c r="U86" s="27"/>
      <c r="V86" s="27"/>
      <c r="W86" s="27"/>
      <c r="X86" s="27"/>
      <c r="Y86" s="27"/>
      <c r="Z86" s="27"/>
      <c r="AA86" s="27"/>
      <c r="AB86" s="27"/>
      <c r="AC86" s="27"/>
    </row>
    <row r="87" ht="21.75" customHeight="1">
      <c r="A87" s="27" t="s">
        <v>14065</v>
      </c>
      <c r="B87" s="27" t="s">
        <v>14863</v>
      </c>
      <c r="C87" s="27" t="s">
        <v>13</v>
      </c>
      <c r="D87" s="27" t="s">
        <v>14</v>
      </c>
      <c r="E87" s="27" t="s">
        <v>15</v>
      </c>
      <c r="F87" s="27" t="str">
        <f t="shared" si="1"/>
        <v>20</v>
      </c>
      <c r="G87" s="27" t="str">
        <f t="shared" si="2"/>
        <v>40</v>
      </c>
      <c r="H87" s="27" t="s">
        <v>208</v>
      </c>
      <c r="I87" s="27" t="s">
        <v>34</v>
      </c>
      <c r="J87" s="27" t="s">
        <v>13999</v>
      </c>
      <c r="K87" s="27" t="s">
        <v>140</v>
      </c>
      <c r="L87" s="27" t="s">
        <v>14867</v>
      </c>
      <c r="M87" s="27" t="s">
        <v>14868</v>
      </c>
      <c r="N87" s="27" t="s">
        <v>37</v>
      </c>
      <c r="O87" s="27"/>
      <c r="P87" s="27"/>
      <c r="Q87" s="27"/>
      <c r="R87" s="27"/>
      <c r="S87" s="27"/>
      <c r="T87" s="27"/>
      <c r="U87" s="27"/>
      <c r="V87" s="27"/>
      <c r="W87" s="27"/>
      <c r="X87" s="27"/>
      <c r="Y87" s="27"/>
      <c r="Z87" s="27"/>
      <c r="AA87" s="27"/>
      <c r="AB87" s="27"/>
      <c r="AC87" s="27"/>
    </row>
    <row r="88" ht="21.75" customHeight="1">
      <c r="A88" s="27" t="s">
        <v>14300</v>
      </c>
      <c r="B88" s="27" t="s">
        <v>14871</v>
      </c>
      <c r="C88" s="27" t="s">
        <v>13</v>
      </c>
      <c r="D88" s="27" t="s">
        <v>24</v>
      </c>
      <c r="E88" s="27" t="s">
        <v>15</v>
      </c>
      <c r="F88" s="27" t="str">
        <f t="shared" si="1"/>
        <v>20</v>
      </c>
      <c r="G88" s="27" t="str">
        <f t="shared" si="2"/>
        <v>40</v>
      </c>
      <c r="H88" s="27" t="s">
        <v>208</v>
      </c>
      <c r="I88" s="27" t="s">
        <v>34</v>
      </c>
      <c r="J88" s="27" t="s">
        <v>13999</v>
      </c>
      <c r="K88" s="27" t="s">
        <v>140</v>
      </c>
      <c r="L88" s="27" t="s">
        <v>14306</v>
      </c>
      <c r="M88" s="27" t="s">
        <v>14307</v>
      </c>
      <c r="N88" s="27" t="s">
        <v>43</v>
      </c>
      <c r="O88" s="27"/>
      <c r="P88" s="27"/>
      <c r="Q88" s="27"/>
      <c r="R88" s="27"/>
      <c r="S88" s="27"/>
      <c r="T88" s="27"/>
      <c r="U88" s="27"/>
      <c r="V88" s="27"/>
      <c r="W88" s="27"/>
      <c r="X88" s="27"/>
      <c r="Y88" s="27"/>
      <c r="Z88" s="27"/>
      <c r="AA88" s="27"/>
      <c r="AB88" s="27"/>
      <c r="AC88" s="27"/>
    </row>
    <row r="89" ht="21.75" customHeight="1">
      <c r="A89" s="27" t="s">
        <v>14137</v>
      </c>
      <c r="B89" s="27" t="s">
        <v>14025</v>
      </c>
      <c r="C89" s="27" t="s">
        <v>13</v>
      </c>
      <c r="D89" s="27" t="s">
        <v>24</v>
      </c>
      <c r="E89" s="27" t="s">
        <v>15</v>
      </c>
      <c r="F89" s="27" t="str">
        <f t="shared" si="1"/>
        <v>20</v>
      </c>
      <c r="G89" s="27" t="str">
        <f t="shared" si="2"/>
        <v>40</v>
      </c>
      <c r="H89" s="27" t="s">
        <v>208</v>
      </c>
      <c r="I89" s="27" t="s">
        <v>34</v>
      </c>
      <c r="J89" s="27" t="s">
        <v>13999</v>
      </c>
      <c r="K89" s="27" t="s">
        <v>124</v>
      </c>
      <c r="L89" s="27" t="s">
        <v>14030</v>
      </c>
      <c r="M89" s="27" t="s">
        <v>14879</v>
      </c>
      <c r="N89" s="27" t="s">
        <v>62</v>
      </c>
      <c r="O89" s="27"/>
      <c r="P89" s="27"/>
      <c r="Q89" s="27"/>
      <c r="R89" s="27"/>
      <c r="S89" s="27"/>
      <c r="T89" s="27"/>
      <c r="U89" s="27"/>
      <c r="V89" s="27"/>
      <c r="W89" s="27"/>
      <c r="X89" s="27"/>
      <c r="Y89" s="27"/>
      <c r="Z89" s="27"/>
      <c r="AA89" s="27"/>
      <c r="AB89" s="27"/>
      <c r="AC89" s="27"/>
    </row>
    <row r="90" ht="21.75" customHeight="1">
      <c r="A90" s="27" t="s">
        <v>14881</v>
      </c>
      <c r="B90" s="27" t="s">
        <v>2309</v>
      </c>
      <c r="C90" s="27" t="s">
        <v>13</v>
      </c>
      <c r="D90" s="27" t="s">
        <v>24</v>
      </c>
      <c r="E90" s="27" t="s">
        <v>15</v>
      </c>
      <c r="F90" s="27" t="str">
        <f t="shared" si="1"/>
        <v>25</v>
      </c>
      <c r="G90" s="27" t="str">
        <f t="shared" si="2"/>
        <v>50</v>
      </c>
      <c r="H90" s="27" t="s">
        <v>495</v>
      </c>
      <c r="I90" s="27" t="s">
        <v>34</v>
      </c>
      <c r="J90" s="27" t="s">
        <v>13999</v>
      </c>
      <c r="K90" s="27" t="s">
        <v>140</v>
      </c>
      <c r="L90" s="27" t="s">
        <v>14204</v>
      </c>
      <c r="M90" s="27" t="s">
        <v>14886</v>
      </c>
      <c r="N90" s="27" t="s">
        <v>29</v>
      </c>
      <c r="O90" s="27"/>
      <c r="P90" s="27"/>
      <c r="Q90" s="27"/>
      <c r="R90" s="27"/>
      <c r="S90" s="27"/>
      <c r="T90" s="27"/>
      <c r="U90" s="27"/>
      <c r="V90" s="27"/>
      <c r="W90" s="27"/>
      <c r="X90" s="27"/>
      <c r="Y90" s="27"/>
      <c r="Z90" s="27"/>
      <c r="AA90" s="27"/>
      <c r="AB90" s="27"/>
      <c r="AC90" s="27"/>
    </row>
    <row r="91" ht="21.75" customHeight="1">
      <c r="A91" s="27" t="s">
        <v>14887</v>
      </c>
      <c r="B91" s="27" t="s">
        <v>14888</v>
      </c>
      <c r="C91" s="27" t="s">
        <v>13</v>
      </c>
      <c r="D91" s="27" t="s">
        <v>76</v>
      </c>
      <c r="E91" s="27" t="s">
        <v>15</v>
      </c>
      <c r="F91" s="27" t="str">
        <f t="shared" si="1"/>
        <v>25</v>
      </c>
      <c r="G91" s="27" t="str">
        <f t="shared" si="2"/>
        <v>50</v>
      </c>
      <c r="H91" s="27" t="s">
        <v>495</v>
      </c>
      <c r="I91" s="27" t="s">
        <v>58</v>
      </c>
      <c r="J91" s="27" t="s">
        <v>14641</v>
      </c>
      <c r="K91" s="27" t="s">
        <v>140</v>
      </c>
      <c r="L91" s="27" t="s">
        <v>14889</v>
      </c>
      <c r="M91" s="27" t="s">
        <v>14890</v>
      </c>
      <c r="N91" s="27" t="s">
        <v>62</v>
      </c>
      <c r="O91" s="27"/>
      <c r="P91" s="27"/>
      <c r="Q91" s="27"/>
      <c r="R91" s="27"/>
      <c r="S91" s="27"/>
      <c r="T91" s="27"/>
      <c r="U91" s="27"/>
      <c r="V91" s="27"/>
      <c r="W91" s="27"/>
      <c r="X91" s="27"/>
      <c r="Y91" s="27"/>
      <c r="Z91" s="27"/>
      <c r="AA91" s="27"/>
      <c r="AB91" s="27"/>
      <c r="AC91" s="27"/>
    </row>
    <row r="92" ht="21.75" customHeight="1">
      <c r="A92" s="27" t="s">
        <v>14065</v>
      </c>
      <c r="B92" s="27" t="s">
        <v>7061</v>
      </c>
      <c r="C92" s="27" t="s">
        <v>13</v>
      </c>
      <c r="D92" s="27" t="s">
        <v>24</v>
      </c>
      <c r="E92" s="27" t="s">
        <v>15</v>
      </c>
      <c r="F92" s="27" t="str">
        <f t="shared" si="1"/>
        <v>20</v>
      </c>
      <c r="G92" s="27" t="str">
        <f t="shared" si="2"/>
        <v>40</v>
      </c>
      <c r="H92" s="27" t="s">
        <v>208</v>
      </c>
      <c r="I92" s="27" t="s">
        <v>26</v>
      </c>
      <c r="J92" s="27" t="s">
        <v>14016</v>
      </c>
      <c r="K92" s="27" t="s">
        <v>94</v>
      </c>
      <c r="L92" s="27" t="s">
        <v>14199</v>
      </c>
      <c r="M92" s="27" t="s">
        <v>14952</v>
      </c>
      <c r="N92" s="27" t="s">
        <v>62</v>
      </c>
      <c r="O92" s="27"/>
      <c r="P92" s="27"/>
      <c r="Q92" s="27"/>
      <c r="R92" s="27"/>
      <c r="S92" s="27"/>
      <c r="T92" s="27"/>
      <c r="U92" s="27"/>
      <c r="V92" s="27"/>
      <c r="W92" s="27"/>
      <c r="X92" s="27"/>
      <c r="Y92" s="27"/>
      <c r="Z92" s="27"/>
      <c r="AA92" s="27"/>
      <c r="AB92" s="27"/>
      <c r="AC92" s="27"/>
    </row>
    <row r="93" ht="21.75" customHeight="1">
      <c r="A93" s="27" t="s">
        <v>14954</v>
      </c>
      <c r="B93" s="27" t="s">
        <v>14138</v>
      </c>
      <c r="C93" s="27" t="s">
        <v>13</v>
      </c>
      <c r="D93" s="27" t="s">
        <v>24</v>
      </c>
      <c r="E93" s="27" t="s">
        <v>15</v>
      </c>
      <c r="F93" s="27" t="str">
        <f t="shared" si="1"/>
        <v>32</v>
      </c>
      <c r="G93" s="27" t="str">
        <f t="shared" si="2"/>
        <v>59</v>
      </c>
      <c r="H93" s="27" t="s">
        <v>14957</v>
      </c>
      <c r="I93" s="27" t="s">
        <v>26</v>
      </c>
      <c r="J93" s="27" t="s">
        <v>14016</v>
      </c>
      <c r="K93" s="27" t="s">
        <v>569</v>
      </c>
      <c r="L93" s="27" t="s">
        <v>14959</v>
      </c>
      <c r="M93" s="27" t="s">
        <v>14960</v>
      </c>
      <c r="N93" s="27" t="s">
        <v>62</v>
      </c>
      <c r="O93" s="27"/>
      <c r="P93" s="27"/>
      <c r="Q93" s="27"/>
      <c r="R93" s="27"/>
      <c r="S93" s="27"/>
      <c r="T93" s="27"/>
      <c r="U93" s="27"/>
      <c r="V93" s="27"/>
      <c r="W93" s="27"/>
      <c r="X93" s="27"/>
      <c r="Y93" s="27"/>
      <c r="Z93" s="27"/>
      <c r="AA93" s="27"/>
      <c r="AB93" s="27"/>
      <c r="AC93" s="27"/>
    </row>
    <row r="94" ht="21.75" customHeight="1">
      <c r="A94" s="27" t="s">
        <v>14113</v>
      </c>
      <c r="B94" s="27" t="s">
        <v>14340</v>
      </c>
      <c r="C94" s="27" t="s">
        <v>13</v>
      </c>
      <c r="D94" s="27" t="s">
        <v>14</v>
      </c>
      <c r="E94" s="27" t="s">
        <v>15</v>
      </c>
      <c r="F94" s="27" t="str">
        <f t="shared" si="1"/>
        <v>20</v>
      </c>
      <c r="G94" s="27" t="str">
        <f t="shared" si="2"/>
        <v>40</v>
      </c>
      <c r="H94" s="27" t="s">
        <v>208</v>
      </c>
      <c r="I94" s="27" t="s">
        <v>26</v>
      </c>
      <c r="J94" s="27" t="s">
        <v>14016</v>
      </c>
      <c r="K94" s="27" t="s">
        <v>94</v>
      </c>
      <c r="L94" s="27" t="s">
        <v>14346</v>
      </c>
      <c r="M94" s="27" t="s">
        <v>14963</v>
      </c>
      <c r="N94" s="27" t="s">
        <v>43</v>
      </c>
      <c r="O94" s="27"/>
      <c r="P94" s="27"/>
      <c r="Q94" s="27"/>
      <c r="R94" s="27"/>
      <c r="S94" s="27"/>
      <c r="T94" s="27"/>
      <c r="U94" s="27"/>
      <c r="V94" s="27"/>
      <c r="W94" s="27"/>
      <c r="X94" s="27"/>
      <c r="Y94" s="27"/>
      <c r="Z94" s="27"/>
      <c r="AA94" s="27"/>
      <c r="AB94" s="27"/>
      <c r="AC94" s="27"/>
    </row>
    <row r="95" ht="21.75" customHeight="1">
      <c r="A95" s="27" t="s">
        <v>14965</v>
      </c>
      <c r="B95" s="27" t="s">
        <v>14966</v>
      </c>
      <c r="C95" s="27" t="s">
        <v>13</v>
      </c>
      <c r="D95" s="27" t="s">
        <v>14</v>
      </c>
      <c r="E95" s="27" t="s">
        <v>122</v>
      </c>
      <c r="F95" s="27" t="str">
        <f t="shared" si="1"/>
        <v>20</v>
      </c>
      <c r="G95" s="27" t="str">
        <f t="shared" si="2"/>
        <v>30</v>
      </c>
      <c r="H95" s="27" t="s">
        <v>234</v>
      </c>
      <c r="I95" s="27" t="s">
        <v>58</v>
      </c>
      <c r="J95" s="27" t="s">
        <v>14969</v>
      </c>
      <c r="K95" s="27" t="s">
        <v>94</v>
      </c>
      <c r="L95" s="27" t="s">
        <v>14970</v>
      </c>
      <c r="M95" s="27" t="s">
        <v>14971</v>
      </c>
      <c r="N95" s="27" t="s">
        <v>43</v>
      </c>
      <c r="O95" s="27"/>
      <c r="P95" s="27"/>
      <c r="Q95" s="27"/>
      <c r="R95" s="27"/>
      <c r="S95" s="27"/>
      <c r="T95" s="27"/>
      <c r="U95" s="27"/>
      <c r="V95" s="27"/>
      <c r="W95" s="27"/>
      <c r="X95" s="27"/>
      <c r="Y95" s="27"/>
      <c r="Z95" s="27"/>
      <c r="AA95" s="27"/>
      <c r="AB95" s="27"/>
      <c r="AC95" s="27"/>
    </row>
    <row r="96" ht="21.75" customHeight="1">
      <c r="A96" s="27" t="s">
        <v>14113</v>
      </c>
      <c r="B96" s="27" t="s">
        <v>14972</v>
      </c>
      <c r="C96" s="27" t="s">
        <v>13</v>
      </c>
      <c r="D96" s="27" t="s">
        <v>14</v>
      </c>
      <c r="E96" s="27" t="s">
        <v>15</v>
      </c>
      <c r="F96" s="27" t="str">
        <f t="shared" si="1"/>
        <v>25</v>
      </c>
      <c r="G96" s="27" t="str">
        <f t="shared" si="2"/>
        <v>50</v>
      </c>
      <c r="H96" s="27" t="s">
        <v>495</v>
      </c>
      <c r="I96" s="27" t="s">
        <v>26</v>
      </c>
      <c r="J96" s="27" t="s">
        <v>14016</v>
      </c>
      <c r="K96" s="27" t="s">
        <v>140</v>
      </c>
      <c r="L96" s="27" t="s">
        <v>14267</v>
      </c>
      <c r="M96" s="27" t="s">
        <v>14975</v>
      </c>
      <c r="N96" s="27" t="s">
        <v>43</v>
      </c>
      <c r="O96" s="27"/>
      <c r="P96" s="27"/>
      <c r="Q96" s="27"/>
      <c r="R96" s="27"/>
      <c r="S96" s="27"/>
      <c r="T96" s="27"/>
      <c r="U96" s="27"/>
      <c r="V96" s="27"/>
      <c r="W96" s="27"/>
      <c r="X96" s="27"/>
      <c r="Y96" s="27"/>
      <c r="Z96" s="27"/>
      <c r="AA96" s="27"/>
      <c r="AB96" s="27"/>
      <c r="AC96" s="27"/>
    </row>
    <row r="97" ht="21.75" customHeight="1">
      <c r="A97" s="27" t="s">
        <v>14014</v>
      </c>
      <c r="B97" s="27" t="s">
        <v>14978</v>
      </c>
      <c r="C97" s="27" t="s">
        <v>13</v>
      </c>
      <c r="D97" s="27" t="s">
        <v>7904</v>
      </c>
      <c r="E97" s="27" t="s">
        <v>15</v>
      </c>
      <c r="F97" s="27" t="str">
        <f t="shared" si="1"/>
        <v>20</v>
      </c>
      <c r="G97" s="27" t="str">
        <f t="shared" si="2"/>
        <v>40</v>
      </c>
      <c r="H97" s="27" t="s">
        <v>208</v>
      </c>
      <c r="I97" s="27" t="s">
        <v>34</v>
      </c>
      <c r="J97" s="27" t="s">
        <v>13999</v>
      </c>
      <c r="K97" s="27" t="s">
        <v>10024</v>
      </c>
      <c r="L97" s="27" t="s">
        <v>14055</v>
      </c>
      <c r="M97" s="27" t="s">
        <v>14979</v>
      </c>
      <c r="N97" s="27" t="s">
        <v>62</v>
      </c>
      <c r="O97" s="27"/>
      <c r="P97" s="27"/>
      <c r="Q97" s="27"/>
      <c r="R97" s="27"/>
      <c r="S97" s="27"/>
      <c r="T97" s="27"/>
      <c r="U97" s="27"/>
      <c r="V97" s="27"/>
      <c r="W97" s="27"/>
      <c r="X97" s="27"/>
      <c r="Y97" s="27"/>
      <c r="Z97" s="27"/>
      <c r="AA97" s="27"/>
      <c r="AB97" s="27"/>
      <c r="AC97" s="27"/>
    </row>
    <row r="98" ht="21.75" customHeight="1">
      <c r="A98" s="27" t="s">
        <v>14065</v>
      </c>
      <c r="B98" s="27" t="s">
        <v>4189</v>
      </c>
      <c r="C98" s="27" t="s">
        <v>13</v>
      </c>
      <c r="D98" s="27" t="s">
        <v>24</v>
      </c>
      <c r="E98" s="27" t="s">
        <v>15</v>
      </c>
      <c r="F98" s="27" t="str">
        <f t="shared" si="1"/>
        <v>35</v>
      </c>
      <c r="G98" s="27" t="str">
        <f t="shared" si="2"/>
        <v>70</v>
      </c>
      <c r="H98" s="27" t="s">
        <v>14981</v>
      </c>
      <c r="I98" s="27" t="s">
        <v>34</v>
      </c>
      <c r="J98" s="27" t="s">
        <v>13999</v>
      </c>
      <c r="K98" s="27" t="s">
        <v>140</v>
      </c>
      <c r="L98" s="27" t="s">
        <v>14982</v>
      </c>
      <c r="M98" s="27" t="s">
        <v>14983</v>
      </c>
      <c r="N98" s="27" t="s">
        <v>43</v>
      </c>
      <c r="O98" s="27"/>
      <c r="P98" s="27"/>
      <c r="Q98" s="27"/>
      <c r="R98" s="27"/>
      <c r="S98" s="27"/>
      <c r="T98" s="27"/>
      <c r="U98" s="27"/>
      <c r="V98" s="27"/>
      <c r="W98" s="27"/>
      <c r="X98" s="27"/>
      <c r="Y98" s="27"/>
      <c r="Z98" s="27"/>
      <c r="AA98" s="27"/>
      <c r="AB98" s="27"/>
      <c r="AC98" s="27"/>
    </row>
    <row r="99" ht="21.75" customHeight="1">
      <c r="A99" s="27" t="s">
        <v>14180</v>
      </c>
      <c r="B99" s="27" t="s">
        <v>14987</v>
      </c>
      <c r="C99" s="27" t="s">
        <v>13</v>
      </c>
      <c r="D99" s="27" t="s">
        <v>24</v>
      </c>
      <c r="E99" s="27" t="s">
        <v>15</v>
      </c>
      <c r="F99" s="27" t="str">
        <f t="shared" si="1"/>
        <v>20</v>
      </c>
      <c r="G99" s="27" t="str">
        <f t="shared" si="2"/>
        <v>40</v>
      </c>
      <c r="H99" s="27" t="s">
        <v>208</v>
      </c>
      <c r="I99" s="27" t="s">
        <v>34</v>
      </c>
      <c r="J99" s="27" t="s">
        <v>13999</v>
      </c>
      <c r="K99" s="27" t="s">
        <v>1064</v>
      </c>
      <c r="L99" s="27" t="s">
        <v>14990</v>
      </c>
      <c r="M99" s="27" t="s">
        <v>14991</v>
      </c>
      <c r="N99" s="27" t="s">
        <v>29</v>
      </c>
      <c r="O99" s="27"/>
      <c r="P99" s="27"/>
      <c r="Q99" s="27"/>
      <c r="R99" s="27"/>
      <c r="S99" s="27"/>
      <c r="T99" s="27"/>
      <c r="U99" s="27"/>
      <c r="V99" s="27"/>
      <c r="W99" s="27"/>
      <c r="X99" s="27"/>
      <c r="Y99" s="27"/>
      <c r="Z99" s="27"/>
      <c r="AA99" s="27"/>
      <c r="AB99" s="27"/>
      <c r="AC99" s="27"/>
    </row>
    <row r="100" ht="21.75" customHeight="1">
      <c r="A100" s="27" t="s">
        <v>14113</v>
      </c>
      <c r="B100" s="27" t="s">
        <v>14994</v>
      </c>
      <c r="C100" s="27" t="s">
        <v>13</v>
      </c>
      <c r="D100" s="27" t="s">
        <v>24</v>
      </c>
      <c r="E100" s="27" t="s">
        <v>15</v>
      </c>
      <c r="F100" s="27" t="str">
        <f t="shared" si="1"/>
        <v>25</v>
      </c>
      <c r="G100" s="27" t="str">
        <f t="shared" si="2"/>
        <v>50</v>
      </c>
      <c r="H100" s="27" t="s">
        <v>495</v>
      </c>
      <c r="I100" s="27" t="s">
        <v>34</v>
      </c>
      <c r="J100" s="27" t="s">
        <v>13999</v>
      </c>
      <c r="K100" s="27" t="s">
        <v>94</v>
      </c>
      <c r="L100" s="27" t="s">
        <v>14995</v>
      </c>
      <c r="M100" s="27" t="s">
        <v>14996</v>
      </c>
      <c r="N100" s="27" t="s">
        <v>43</v>
      </c>
      <c r="O100" s="27"/>
      <c r="P100" s="27"/>
      <c r="Q100" s="27"/>
      <c r="R100" s="27"/>
      <c r="S100" s="27"/>
      <c r="T100" s="27"/>
      <c r="U100" s="27"/>
      <c r="V100" s="27"/>
      <c r="W100" s="27"/>
      <c r="X100" s="27"/>
      <c r="Y100" s="27"/>
      <c r="Z100" s="27"/>
      <c r="AA100" s="27"/>
      <c r="AB100" s="27"/>
      <c r="AC100" s="27"/>
    </row>
    <row r="101" ht="21.75" customHeight="1">
      <c r="A101" s="27" t="s">
        <v>14065</v>
      </c>
      <c r="B101" s="27" t="s">
        <v>8390</v>
      </c>
      <c r="C101" s="27" t="s">
        <v>13</v>
      </c>
      <c r="D101" s="27" t="s">
        <v>14</v>
      </c>
      <c r="E101" s="27" t="s">
        <v>15</v>
      </c>
      <c r="F101" s="27" t="str">
        <f t="shared" si="1"/>
        <v>20</v>
      </c>
      <c r="G101" s="27" t="str">
        <f t="shared" si="2"/>
        <v>40</v>
      </c>
      <c r="H101" s="27" t="s">
        <v>208</v>
      </c>
      <c r="I101" s="27" t="s">
        <v>34</v>
      </c>
      <c r="J101" s="27" t="s">
        <v>13999</v>
      </c>
      <c r="K101" s="27" t="s">
        <v>140</v>
      </c>
      <c r="L101" s="27" t="s">
        <v>14090</v>
      </c>
      <c r="M101" s="27" t="s">
        <v>15001</v>
      </c>
      <c r="N101" s="27" t="s">
        <v>37</v>
      </c>
      <c r="O101" s="27"/>
      <c r="P101" s="27"/>
      <c r="Q101" s="27"/>
      <c r="R101" s="27"/>
      <c r="S101" s="27"/>
      <c r="T101" s="27"/>
      <c r="U101" s="27"/>
      <c r="V101" s="27"/>
      <c r="W101" s="27"/>
      <c r="X101" s="27"/>
      <c r="Y101" s="27"/>
      <c r="Z101" s="27"/>
      <c r="AA101" s="27"/>
      <c r="AB101" s="27"/>
      <c r="AC101" s="27"/>
    </row>
    <row r="102" ht="21.75" customHeight="1">
      <c r="A102" s="27" t="s">
        <v>15003</v>
      </c>
      <c r="B102" s="27" t="s">
        <v>4328</v>
      </c>
      <c r="C102" s="27" t="s">
        <v>13</v>
      </c>
      <c r="D102" s="27" t="s">
        <v>24</v>
      </c>
      <c r="E102" s="27" t="s">
        <v>122</v>
      </c>
      <c r="F102" s="27" t="str">
        <f t="shared" si="1"/>
        <v>25</v>
      </c>
      <c r="G102" s="27" t="str">
        <f t="shared" si="2"/>
        <v>50</v>
      </c>
      <c r="H102" s="27" t="s">
        <v>495</v>
      </c>
      <c r="I102" s="27" t="s">
        <v>58</v>
      </c>
      <c r="J102" s="27" t="s">
        <v>14969</v>
      </c>
      <c r="K102" s="27" t="s">
        <v>140</v>
      </c>
      <c r="L102" s="27" t="s">
        <v>15007</v>
      </c>
      <c r="M102" s="27" t="s">
        <v>15008</v>
      </c>
      <c r="N102" s="27" t="s">
        <v>37</v>
      </c>
      <c r="O102" s="27"/>
      <c r="P102" s="27"/>
      <c r="Q102" s="27"/>
      <c r="R102" s="27"/>
      <c r="S102" s="27"/>
      <c r="T102" s="27"/>
      <c r="U102" s="27"/>
      <c r="V102" s="27"/>
      <c r="W102" s="27"/>
      <c r="X102" s="27"/>
      <c r="Y102" s="27"/>
      <c r="Z102" s="27"/>
      <c r="AA102" s="27"/>
      <c r="AB102" s="27"/>
      <c r="AC102" s="27"/>
    </row>
    <row r="103" ht="21.75" customHeight="1">
      <c r="A103" s="27" t="s">
        <v>14113</v>
      </c>
      <c r="B103" s="27" t="s">
        <v>9726</v>
      </c>
      <c r="C103" s="27" t="s">
        <v>13</v>
      </c>
      <c r="D103" s="27" t="s">
        <v>14</v>
      </c>
      <c r="E103" s="27" t="s">
        <v>15</v>
      </c>
      <c r="F103" s="27" t="str">
        <f t="shared" si="1"/>
        <v>20</v>
      </c>
      <c r="G103" s="27" t="str">
        <f t="shared" si="2"/>
        <v>40</v>
      </c>
      <c r="H103" s="27" t="s">
        <v>208</v>
      </c>
      <c r="I103" s="27" t="s">
        <v>26</v>
      </c>
      <c r="J103" s="27" t="s">
        <v>14016</v>
      </c>
      <c r="K103" s="27" t="s">
        <v>140</v>
      </c>
      <c r="L103" s="27" t="s">
        <v>14267</v>
      </c>
      <c r="M103" s="27" t="s">
        <v>14975</v>
      </c>
      <c r="N103" s="27" t="s">
        <v>43</v>
      </c>
      <c r="O103" s="27"/>
      <c r="P103" s="27"/>
      <c r="Q103" s="27"/>
      <c r="R103" s="27"/>
      <c r="S103" s="27"/>
      <c r="T103" s="27"/>
      <c r="U103" s="27"/>
      <c r="V103" s="27"/>
      <c r="W103" s="27"/>
      <c r="X103" s="27"/>
      <c r="Y103" s="27"/>
      <c r="Z103" s="27"/>
      <c r="AA103" s="27"/>
      <c r="AB103" s="27"/>
      <c r="AC103" s="27"/>
    </row>
    <row r="104" ht="21.75" customHeight="1">
      <c r="A104" s="27" t="s">
        <v>15003</v>
      </c>
      <c r="B104" s="27" t="s">
        <v>14340</v>
      </c>
      <c r="C104" s="27" t="s">
        <v>13</v>
      </c>
      <c r="D104" s="27" t="s">
        <v>14</v>
      </c>
      <c r="E104" s="27" t="s">
        <v>15</v>
      </c>
      <c r="F104" s="27" t="str">
        <f t="shared" si="1"/>
        <v>35</v>
      </c>
      <c r="G104" s="27" t="str">
        <f t="shared" si="2"/>
        <v>65</v>
      </c>
      <c r="H104" s="27" t="s">
        <v>674</v>
      </c>
      <c r="I104" s="27" t="s">
        <v>26</v>
      </c>
      <c r="J104" s="27" t="s">
        <v>14016</v>
      </c>
      <c r="K104" s="27" t="s">
        <v>94</v>
      </c>
      <c r="L104" s="27" t="s">
        <v>14346</v>
      </c>
      <c r="M104" s="27" t="s">
        <v>15016</v>
      </c>
      <c r="N104" s="27" t="s">
        <v>43</v>
      </c>
      <c r="O104" s="27"/>
      <c r="P104" s="27"/>
      <c r="Q104" s="27"/>
      <c r="R104" s="27"/>
      <c r="S104" s="27"/>
      <c r="T104" s="27"/>
      <c r="U104" s="27"/>
      <c r="V104" s="27"/>
      <c r="W104" s="27"/>
      <c r="X104" s="27"/>
      <c r="Y104" s="27"/>
      <c r="Z104" s="27"/>
      <c r="AA104" s="27"/>
      <c r="AB104" s="27"/>
      <c r="AC104" s="27"/>
    </row>
    <row r="105" ht="21.75" customHeight="1">
      <c r="A105" s="27" t="s">
        <v>15018</v>
      </c>
      <c r="B105" s="27" t="s">
        <v>14789</v>
      </c>
      <c r="C105" s="27" t="s">
        <v>13</v>
      </c>
      <c r="D105" s="27" t="s">
        <v>14</v>
      </c>
      <c r="E105" s="27" t="s">
        <v>15</v>
      </c>
      <c r="F105" s="27" t="str">
        <f t="shared" si="1"/>
        <v>15</v>
      </c>
      <c r="G105" s="27" t="str">
        <f t="shared" si="2"/>
        <v>30</v>
      </c>
      <c r="H105" s="27" t="s">
        <v>202</v>
      </c>
      <c r="I105" s="27" t="s">
        <v>34</v>
      </c>
      <c r="J105" s="27" t="s">
        <v>13999</v>
      </c>
      <c r="K105" s="27" t="s">
        <v>140</v>
      </c>
      <c r="L105" s="27" t="s">
        <v>14267</v>
      </c>
      <c r="M105" s="27" t="s">
        <v>15021</v>
      </c>
      <c r="N105" s="27" t="s">
        <v>43</v>
      </c>
      <c r="O105" s="27"/>
      <c r="P105" s="27"/>
      <c r="Q105" s="27"/>
      <c r="R105" s="27"/>
      <c r="S105" s="27"/>
      <c r="T105" s="27"/>
      <c r="U105" s="27"/>
      <c r="V105" s="27"/>
      <c r="W105" s="27"/>
      <c r="X105" s="27"/>
      <c r="Y105" s="27"/>
      <c r="Z105" s="27"/>
      <c r="AA105" s="27"/>
      <c r="AB105" s="27"/>
      <c r="AC105" s="27"/>
    </row>
    <row r="106" ht="21.75" customHeight="1">
      <c r="A106" s="27" t="s">
        <v>14137</v>
      </c>
      <c r="B106" s="27" t="s">
        <v>15023</v>
      </c>
      <c r="C106" s="27" t="s">
        <v>13</v>
      </c>
      <c r="D106" s="27" t="s">
        <v>14</v>
      </c>
      <c r="E106" s="27" t="s">
        <v>122</v>
      </c>
      <c r="F106" s="27" t="str">
        <f t="shared" si="1"/>
        <v>15</v>
      </c>
      <c r="G106" s="27" t="str">
        <f t="shared" si="2"/>
        <v>25</v>
      </c>
      <c r="H106" s="27" t="s">
        <v>39</v>
      </c>
      <c r="I106" s="27" t="s">
        <v>34</v>
      </c>
      <c r="J106" s="27" t="s">
        <v>14028</v>
      </c>
      <c r="K106" s="27" t="s">
        <v>66</v>
      </c>
      <c r="L106" s="27" t="s">
        <v>15027</v>
      </c>
      <c r="M106" s="27" t="s">
        <v>15028</v>
      </c>
      <c r="N106" s="27" t="s">
        <v>43</v>
      </c>
      <c r="O106" s="27"/>
      <c r="P106" s="27"/>
      <c r="Q106" s="27"/>
      <c r="R106" s="27"/>
      <c r="S106" s="27"/>
      <c r="T106" s="27"/>
      <c r="U106" s="27"/>
      <c r="V106" s="27"/>
      <c r="W106" s="27"/>
      <c r="X106" s="27"/>
      <c r="Y106" s="27"/>
      <c r="Z106" s="27"/>
      <c r="AA106" s="27"/>
      <c r="AB106" s="27"/>
      <c r="AC106" s="27"/>
    </row>
    <row r="107" ht="21.75" customHeight="1">
      <c r="A107" s="27" t="s">
        <v>14228</v>
      </c>
      <c r="B107" s="27" t="s">
        <v>1931</v>
      </c>
      <c r="C107" s="27" t="s">
        <v>13</v>
      </c>
      <c r="D107" s="27" t="s">
        <v>14</v>
      </c>
      <c r="E107" s="27" t="s">
        <v>15</v>
      </c>
      <c r="F107" s="27" t="str">
        <f t="shared" si="1"/>
        <v>25</v>
      </c>
      <c r="G107" s="27" t="str">
        <f t="shared" si="2"/>
        <v>50</v>
      </c>
      <c r="H107" s="27" t="s">
        <v>495</v>
      </c>
      <c r="I107" s="27" t="s">
        <v>34</v>
      </c>
      <c r="J107" s="27" t="s">
        <v>13999</v>
      </c>
      <c r="K107" s="27" t="s">
        <v>94</v>
      </c>
      <c r="L107" s="27" t="s">
        <v>14364</v>
      </c>
      <c r="M107" s="27" t="s">
        <v>15033</v>
      </c>
      <c r="N107" s="27" t="s">
        <v>37</v>
      </c>
      <c r="O107" s="27"/>
      <c r="P107" s="27"/>
      <c r="Q107" s="27"/>
      <c r="R107" s="27"/>
      <c r="S107" s="27"/>
      <c r="T107" s="27"/>
      <c r="U107" s="27"/>
      <c r="V107" s="27"/>
      <c r="W107" s="27"/>
      <c r="X107" s="27"/>
      <c r="Y107" s="27"/>
      <c r="Z107" s="27"/>
      <c r="AA107" s="27"/>
      <c r="AB107" s="27"/>
      <c r="AC107" s="27"/>
    </row>
    <row r="108" ht="21.75" customHeight="1">
      <c r="A108" s="27" t="s">
        <v>14049</v>
      </c>
      <c r="B108" s="27" t="s">
        <v>15037</v>
      </c>
      <c r="C108" s="27" t="s">
        <v>13</v>
      </c>
      <c r="D108" s="27" t="s">
        <v>24</v>
      </c>
      <c r="E108" s="27" t="s">
        <v>15</v>
      </c>
      <c r="F108" s="27" t="str">
        <f t="shared" si="1"/>
        <v>20</v>
      </c>
      <c r="G108" s="27" t="str">
        <f t="shared" si="2"/>
        <v>35</v>
      </c>
      <c r="H108" s="27" t="s">
        <v>223</v>
      </c>
      <c r="I108" s="27" t="s">
        <v>34</v>
      </c>
      <c r="J108" s="27" t="s">
        <v>13999</v>
      </c>
      <c r="K108" s="27" t="s">
        <v>94</v>
      </c>
      <c r="L108" s="27" t="s">
        <v>15040</v>
      </c>
      <c r="M108" s="27" t="s">
        <v>15041</v>
      </c>
      <c r="N108" s="27" t="s">
        <v>43</v>
      </c>
      <c r="O108" s="27"/>
      <c r="P108" s="27"/>
      <c r="Q108" s="27"/>
      <c r="R108" s="27"/>
      <c r="S108" s="27"/>
      <c r="T108" s="27"/>
      <c r="U108" s="27"/>
      <c r="V108" s="27"/>
      <c r="W108" s="27"/>
      <c r="X108" s="27"/>
      <c r="Y108" s="27"/>
      <c r="Z108" s="27"/>
      <c r="AA108" s="27"/>
      <c r="AB108" s="27"/>
      <c r="AC108" s="27"/>
    </row>
    <row r="109" ht="21.75" customHeight="1">
      <c r="A109" s="27" t="s">
        <v>14209</v>
      </c>
      <c r="B109" s="27" t="s">
        <v>15045</v>
      </c>
      <c r="C109" s="27" t="s">
        <v>13</v>
      </c>
      <c r="D109" s="27" t="s">
        <v>14</v>
      </c>
      <c r="E109" s="27" t="s">
        <v>15</v>
      </c>
      <c r="F109" s="27" t="str">
        <f t="shared" si="1"/>
        <v>25</v>
      </c>
      <c r="G109" s="27" t="str">
        <f t="shared" si="2"/>
        <v>35</v>
      </c>
      <c r="H109" s="27" t="s">
        <v>253</v>
      </c>
      <c r="I109" s="27" t="s">
        <v>34</v>
      </c>
      <c r="J109" s="27" t="s">
        <v>13999</v>
      </c>
      <c r="K109" s="27" t="s">
        <v>140</v>
      </c>
      <c r="L109" s="27" t="s">
        <v>15046</v>
      </c>
      <c r="M109" s="27" t="s">
        <v>15047</v>
      </c>
      <c r="N109" s="27" t="s">
        <v>43</v>
      </c>
      <c r="O109" s="27"/>
      <c r="P109" s="27"/>
      <c r="Q109" s="27"/>
      <c r="R109" s="27"/>
      <c r="S109" s="27"/>
      <c r="T109" s="27"/>
      <c r="U109" s="27"/>
      <c r="V109" s="27"/>
      <c r="W109" s="27"/>
      <c r="X109" s="27"/>
      <c r="Y109" s="27"/>
      <c r="Z109" s="27"/>
      <c r="AA109" s="27"/>
      <c r="AB109" s="27"/>
      <c r="AC109" s="27"/>
    </row>
    <row r="110" ht="21.75" customHeight="1">
      <c r="A110" s="27" t="s">
        <v>15048</v>
      </c>
      <c r="B110" s="27" t="s">
        <v>15049</v>
      </c>
      <c r="C110" s="27" t="s">
        <v>13</v>
      </c>
      <c r="D110" s="27" t="s">
        <v>14</v>
      </c>
      <c r="E110" s="27" t="s">
        <v>15</v>
      </c>
      <c r="F110" s="27" t="str">
        <f t="shared" si="1"/>
        <v>15</v>
      </c>
      <c r="G110" s="27" t="str">
        <f t="shared" si="2"/>
        <v>25</v>
      </c>
      <c r="H110" s="27" t="s">
        <v>39</v>
      </c>
      <c r="I110" s="27" t="s">
        <v>26</v>
      </c>
      <c r="J110" s="27" t="s">
        <v>14016</v>
      </c>
      <c r="K110" s="27" t="s">
        <v>94</v>
      </c>
      <c r="L110" s="27" t="s">
        <v>15050</v>
      </c>
      <c r="M110" s="27" t="s">
        <v>15051</v>
      </c>
      <c r="N110" s="27" t="s">
        <v>29</v>
      </c>
      <c r="O110" s="27"/>
      <c r="P110" s="27"/>
      <c r="Q110" s="27"/>
      <c r="R110" s="27"/>
      <c r="S110" s="27"/>
      <c r="T110" s="27"/>
      <c r="U110" s="27"/>
      <c r="V110" s="27"/>
      <c r="W110" s="27"/>
      <c r="X110" s="27"/>
      <c r="Y110" s="27"/>
      <c r="Z110" s="27"/>
      <c r="AA110" s="27"/>
      <c r="AB110" s="27"/>
      <c r="AC110" s="27"/>
    </row>
    <row r="111" ht="21.75" customHeight="1">
      <c r="A111" s="27" t="s">
        <v>14065</v>
      </c>
      <c r="B111" s="27" t="s">
        <v>15052</v>
      </c>
      <c r="C111" s="27" t="s">
        <v>13</v>
      </c>
      <c r="D111" s="27" t="s">
        <v>24</v>
      </c>
      <c r="E111" s="27" t="s">
        <v>139</v>
      </c>
      <c r="F111" s="27" t="str">
        <f t="shared" si="1"/>
        <v>15</v>
      </c>
      <c r="G111" s="27" t="str">
        <f t="shared" si="2"/>
        <v>30</v>
      </c>
      <c r="H111" s="27" t="s">
        <v>202</v>
      </c>
      <c r="I111" s="27" t="s">
        <v>34</v>
      </c>
      <c r="J111" s="27" t="s">
        <v>14040</v>
      </c>
      <c r="K111" s="27" t="s">
        <v>94</v>
      </c>
      <c r="L111" s="27" t="s">
        <v>15056</v>
      </c>
      <c r="M111" s="27" t="s">
        <v>15057</v>
      </c>
      <c r="N111" s="27" t="s">
        <v>43</v>
      </c>
      <c r="O111" s="27"/>
      <c r="P111" s="27"/>
      <c r="Q111" s="27"/>
      <c r="R111" s="27"/>
      <c r="S111" s="27"/>
      <c r="T111" s="27"/>
      <c r="U111" s="27"/>
      <c r="V111" s="27"/>
      <c r="W111" s="27"/>
      <c r="X111" s="27"/>
      <c r="Y111" s="27"/>
      <c r="Z111" s="27"/>
      <c r="AA111" s="27"/>
      <c r="AB111" s="27"/>
      <c r="AC111" s="27"/>
    </row>
    <row r="112" ht="21.75" customHeight="1">
      <c r="A112" s="27" t="s">
        <v>14203</v>
      </c>
      <c r="B112" s="27" t="s">
        <v>6976</v>
      </c>
      <c r="C112" s="27" t="s">
        <v>13</v>
      </c>
      <c r="D112" s="27" t="s">
        <v>24</v>
      </c>
      <c r="E112" s="27" t="s">
        <v>15</v>
      </c>
      <c r="F112" s="27" t="str">
        <f t="shared" si="1"/>
        <v>20</v>
      </c>
      <c r="G112" s="27" t="str">
        <f t="shared" si="2"/>
        <v>30</v>
      </c>
      <c r="H112" s="27" t="s">
        <v>234</v>
      </c>
      <c r="I112" s="27" t="s">
        <v>26</v>
      </c>
      <c r="J112" s="27" t="s">
        <v>14016</v>
      </c>
      <c r="K112" s="27" t="s">
        <v>140</v>
      </c>
      <c r="L112" s="27" t="s">
        <v>15063</v>
      </c>
      <c r="M112" s="27" t="s">
        <v>15064</v>
      </c>
      <c r="N112" s="27" t="s">
        <v>62</v>
      </c>
      <c r="O112" s="27"/>
      <c r="P112" s="27"/>
      <c r="Q112" s="27"/>
      <c r="R112" s="27"/>
      <c r="S112" s="27"/>
      <c r="T112" s="27"/>
      <c r="U112" s="27"/>
      <c r="V112" s="27"/>
      <c r="W112" s="27"/>
      <c r="X112" s="27"/>
      <c r="Y112" s="27"/>
      <c r="Z112" s="27"/>
      <c r="AA112" s="27"/>
      <c r="AB112" s="27"/>
      <c r="AC112" s="27"/>
    </row>
    <row r="113" ht="21.75" customHeight="1">
      <c r="A113" s="27" t="s">
        <v>14203</v>
      </c>
      <c r="B113" s="27" t="s">
        <v>15066</v>
      </c>
      <c r="C113" s="27" t="s">
        <v>13</v>
      </c>
      <c r="D113" s="27" t="s">
        <v>24</v>
      </c>
      <c r="E113" s="27" t="s">
        <v>15</v>
      </c>
      <c r="F113" s="27" t="str">
        <f t="shared" si="1"/>
        <v>20</v>
      </c>
      <c r="G113" s="27" t="str">
        <f t="shared" si="2"/>
        <v>40</v>
      </c>
      <c r="H113" s="27" t="s">
        <v>208</v>
      </c>
      <c r="I113" s="27" t="s">
        <v>58</v>
      </c>
      <c r="J113" s="27" t="s">
        <v>14641</v>
      </c>
      <c r="K113" s="27" t="s">
        <v>7301</v>
      </c>
      <c r="L113" s="27" t="s">
        <v>15067</v>
      </c>
      <c r="M113" s="27" t="s">
        <v>15068</v>
      </c>
      <c r="N113" s="27" t="s">
        <v>29</v>
      </c>
      <c r="O113" s="27"/>
      <c r="P113" s="27"/>
      <c r="Q113" s="27"/>
      <c r="R113" s="27"/>
      <c r="S113" s="27"/>
      <c r="T113" s="27"/>
      <c r="U113" s="27"/>
      <c r="V113" s="27"/>
      <c r="W113" s="27"/>
      <c r="X113" s="27"/>
      <c r="Y113" s="27"/>
      <c r="Z113" s="27"/>
      <c r="AA113" s="27"/>
      <c r="AB113" s="27"/>
      <c r="AC113" s="27"/>
    </row>
    <row r="114" ht="21.75" customHeight="1">
      <c r="A114" s="27" t="s">
        <v>14209</v>
      </c>
      <c r="B114" s="27" t="s">
        <v>15070</v>
      </c>
      <c r="C114" s="27" t="s">
        <v>13</v>
      </c>
      <c r="D114" s="27" t="s">
        <v>32</v>
      </c>
      <c r="E114" s="27" t="s">
        <v>139</v>
      </c>
      <c r="F114" s="27" t="str">
        <f t="shared" si="1"/>
        <v>12</v>
      </c>
      <c r="G114" s="27" t="str">
        <f t="shared" si="2"/>
        <v>20</v>
      </c>
      <c r="H114" s="27" t="s">
        <v>33</v>
      </c>
      <c r="I114" s="27" t="s">
        <v>34</v>
      </c>
      <c r="J114" s="27" t="s">
        <v>14040</v>
      </c>
      <c r="K114" s="27" t="s">
        <v>380</v>
      </c>
      <c r="L114" s="27" t="s">
        <v>15071</v>
      </c>
      <c r="M114" s="27" t="s">
        <v>15073</v>
      </c>
      <c r="N114" s="27" t="s">
        <v>29</v>
      </c>
      <c r="O114" s="27"/>
      <c r="P114" s="27"/>
      <c r="Q114" s="27"/>
      <c r="R114" s="27"/>
      <c r="S114" s="27"/>
      <c r="T114" s="27"/>
      <c r="U114" s="27"/>
      <c r="V114" s="27"/>
      <c r="W114" s="27"/>
      <c r="X114" s="27"/>
      <c r="Y114" s="27"/>
      <c r="Z114" s="27"/>
      <c r="AA114" s="27"/>
      <c r="AB114" s="27"/>
      <c r="AC114" s="27"/>
    </row>
    <row r="115" ht="21.75" customHeight="1">
      <c r="A115" s="27" t="s">
        <v>15074</v>
      </c>
      <c r="B115" s="27" t="s">
        <v>4750</v>
      </c>
      <c r="C115" s="27" t="s">
        <v>13</v>
      </c>
      <c r="D115" s="27" t="s">
        <v>14</v>
      </c>
      <c r="E115" s="27" t="s">
        <v>15</v>
      </c>
      <c r="F115" s="27" t="str">
        <f t="shared" si="1"/>
        <v>20</v>
      </c>
      <c r="G115" s="27" t="str">
        <f t="shared" si="2"/>
        <v>21</v>
      </c>
      <c r="H115" s="27" t="s">
        <v>6145</v>
      </c>
      <c r="I115" s="27" t="s">
        <v>34</v>
      </c>
      <c r="J115" s="27" t="s">
        <v>13999</v>
      </c>
      <c r="K115" s="27" t="s">
        <v>94</v>
      </c>
      <c r="L115" s="27" t="s">
        <v>15075</v>
      </c>
      <c r="M115" s="27" t="s">
        <v>15076</v>
      </c>
      <c r="N115" s="27" t="s">
        <v>62</v>
      </c>
      <c r="O115" s="27"/>
      <c r="P115" s="27"/>
      <c r="Q115" s="27"/>
      <c r="R115" s="27"/>
      <c r="S115" s="27"/>
      <c r="T115" s="27"/>
      <c r="U115" s="27"/>
      <c r="V115" s="27"/>
      <c r="W115" s="27"/>
      <c r="X115" s="27"/>
      <c r="Y115" s="27"/>
      <c r="Z115" s="27"/>
      <c r="AA115" s="27"/>
      <c r="AB115" s="27"/>
      <c r="AC115" s="27"/>
    </row>
    <row r="116" ht="21.75" customHeight="1">
      <c r="A116" s="27" t="s">
        <v>15077</v>
      </c>
      <c r="B116" s="27" t="s">
        <v>15078</v>
      </c>
      <c r="C116" s="27" t="s">
        <v>13</v>
      </c>
      <c r="D116" s="27" t="s">
        <v>14</v>
      </c>
      <c r="E116" s="27" t="s">
        <v>15</v>
      </c>
      <c r="F116" s="27" t="str">
        <f t="shared" si="1"/>
        <v>24</v>
      </c>
      <c r="G116" s="27" t="str">
        <f t="shared" si="2"/>
        <v>35</v>
      </c>
      <c r="H116" s="27" t="s">
        <v>2931</v>
      </c>
      <c r="I116" s="27" t="s">
        <v>34</v>
      </c>
      <c r="J116" s="27" t="s">
        <v>13999</v>
      </c>
      <c r="K116" s="27" t="s">
        <v>94</v>
      </c>
      <c r="L116" s="27" t="s">
        <v>15080</v>
      </c>
      <c r="M116" s="27" t="s">
        <v>15081</v>
      </c>
      <c r="N116" s="27" t="s">
        <v>37</v>
      </c>
      <c r="O116" s="27"/>
      <c r="P116" s="27"/>
      <c r="Q116" s="27"/>
      <c r="R116" s="27"/>
      <c r="S116" s="27"/>
      <c r="T116" s="27"/>
      <c r="U116" s="27"/>
      <c r="V116" s="27"/>
      <c r="W116" s="27"/>
      <c r="X116" s="27"/>
      <c r="Y116" s="27"/>
      <c r="Z116" s="27"/>
      <c r="AA116" s="27"/>
      <c r="AB116" s="27"/>
      <c r="AC116" s="27"/>
    </row>
    <row r="117" ht="21.75" customHeight="1">
      <c r="A117" s="27" t="s">
        <v>14137</v>
      </c>
      <c r="B117" s="27" t="s">
        <v>9820</v>
      </c>
      <c r="C117" s="27" t="s">
        <v>13</v>
      </c>
      <c r="D117" s="27" t="s">
        <v>24</v>
      </c>
      <c r="E117" s="27" t="s">
        <v>15</v>
      </c>
      <c r="F117" s="27" t="str">
        <f t="shared" si="1"/>
        <v>20</v>
      </c>
      <c r="G117" s="27" t="str">
        <f t="shared" si="2"/>
        <v>35</v>
      </c>
      <c r="H117" s="27" t="s">
        <v>223</v>
      </c>
      <c r="I117" s="27" t="s">
        <v>34</v>
      </c>
      <c r="J117" s="27" t="s">
        <v>13999</v>
      </c>
      <c r="K117" s="27" t="s">
        <v>140</v>
      </c>
      <c r="L117" s="27" t="s">
        <v>15082</v>
      </c>
      <c r="M117" s="27" t="s">
        <v>15084</v>
      </c>
      <c r="N117" s="27" t="s">
        <v>43</v>
      </c>
      <c r="O117" s="27"/>
      <c r="P117" s="27"/>
      <c r="Q117" s="27"/>
      <c r="R117" s="27"/>
      <c r="S117" s="27"/>
      <c r="T117" s="27"/>
      <c r="U117" s="27"/>
      <c r="V117" s="27"/>
      <c r="W117" s="27"/>
      <c r="X117" s="27"/>
      <c r="Y117" s="27"/>
      <c r="Z117" s="27"/>
      <c r="AA117" s="27"/>
      <c r="AB117" s="27"/>
      <c r="AC117" s="27"/>
    </row>
    <row r="118" ht="21.75" customHeight="1">
      <c r="A118" s="27" t="s">
        <v>14189</v>
      </c>
      <c r="B118" s="27" t="s">
        <v>117</v>
      </c>
      <c r="C118" s="27" t="s">
        <v>13</v>
      </c>
      <c r="D118" s="27" t="s">
        <v>14</v>
      </c>
      <c r="E118" s="27" t="s">
        <v>15</v>
      </c>
      <c r="F118" s="27" t="str">
        <f t="shared" si="1"/>
        <v>10</v>
      </c>
      <c r="G118" s="27" t="str">
        <f t="shared" si="2"/>
        <v>15</v>
      </c>
      <c r="H118" s="27" t="s">
        <v>16</v>
      </c>
      <c r="I118" s="27" t="s">
        <v>34</v>
      </c>
      <c r="J118" s="27" t="s">
        <v>13999</v>
      </c>
      <c r="K118" s="27" t="s">
        <v>94</v>
      </c>
      <c r="L118" s="27" t="s">
        <v>15086</v>
      </c>
      <c r="M118" s="27" t="s">
        <v>15087</v>
      </c>
      <c r="N118" s="27" t="s">
        <v>37</v>
      </c>
      <c r="O118" s="27"/>
      <c r="P118" s="27"/>
      <c r="Q118" s="27"/>
      <c r="R118" s="27"/>
      <c r="S118" s="27"/>
      <c r="T118" s="27"/>
      <c r="U118" s="27"/>
      <c r="V118" s="27"/>
      <c r="W118" s="27"/>
      <c r="X118" s="27"/>
      <c r="Y118" s="27"/>
      <c r="Z118" s="27"/>
      <c r="AA118" s="27"/>
      <c r="AB118" s="27"/>
      <c r="AC118" s="27"/>
    </row>
    <row r="119" ht="21.75" customHeight="1">
      <c r="A119" s="27" t="s">
        <v>14113</v>
      </c>
      <c r="B119" s="27" t="s">
        <v>15089</v>
      </c>
      <c r="C119" s="27" t="s">
        <v>13</v>
      </c>
      <c r="D119" s="27" t="s">
        <v>14</v>
      </c>
      <c r="E119" s="27" t="s">
        <v>15</v>
      </c>
      <c r="F119" s="27" t="str">
        <f t="shared" si="1"/>
        <v>20</v>
      </c>
      <c r="G119" s="27" t="str">
        <f t="shared" si="2"/>
        <v>35</v>
      </c>
      <c r="H119" s="27" t="s">
        <v>223</v>
      </c>
      <c r="I119" s="27" t="s">
        <v>34</v>
      </c>
      <c r="J119" s="27" t="s">
        <v>13999</v>
      </c>
      <c r="K119" s="27" t="s">
        <v>140</v>
      </c>
      <c r="L119" s="27" t="s">
        <v>14601</v>
      </c>
      <c r="M119" s="27" t="s">
        <v>15094</v>
      </c>
      <c r="N119" s="27" t="s">
        <v>29</v>
      </c>
      <c r="O119" s="27"/>
      <c r="P119" s="27"/>
      <c r="Q119" s="27"/>
      <c r="R119" s="27"/>
      <c r="S119" s="27"/>
      <c r="T119" s="27"/>
      <c r="U119" s="27"/>
      <c r="V119" s="27"/>
      <c r="W119" s="27"/>
      <c r="X119" s="27"/>
      <c r="Y119" s="27"/>
      <c r="Z119" s="27"/>
      <c r="AA119" s="27"/>
      <c r="AB119" s="27"/>
      <c r="AC119" s="27"/>
    </row>
    <row r="120" ht="21.75" customHeight="1">
      <c r="A120" s="27" t="s">
        <v>15097</v>
      </c>
      <c r="B120" s="27" t="s">
        <v>15098</v>
      </c>
      <c r="C120" s="27" t="s">
        <v>13</v>
      </c>
      <c r="D120" s="27" t="s">
        <v>24</v>
      </c>
      <c r="E120" s="27" t="s">
        <v>15</v>
      </c>
      <c r="F120" s="27" t="str">
        <f t="shared" si="1"/>
        <v>30</v>
      </c>
      <c r="G120" s="27" t="str">
        <f t="shared" si="2"/>
        <v>50</v>
      </c>
      <c r="H120" s="27" t="s">
        <v>1212</v>
      </c>
      <c r="I120" s="27" t="s">
        <v>58</v>
      </c>
      <c r="J120" s="27" t="s">
        <v>14641</v>
      </c>
      <c r="K120" s="27" t="s">
        <v>348</v>
      </c>
      <c r="L120" s="27" t="s">
        <v>15101</v>
      </c>
      <c r="M120" s="27" t="s">
        <v>15102</v>
      </c>
      <c r="N120" s="27" t="s">
        <v>62</v>
      </c>
      <c r="O120" s="27"/>
      <c r="P120" s="27"/>
      <c r="Q120" s="27"/>
      <c r="R120" s="27"/>
      <c r="S120" s="27"/>
      <c r="T120" s="27"/>
      <c r="U120" s="27"/>
      <c r="V120" s="27"/>
      <c r="W120" s="27"/>
      <c r="X120" s="27"/>
      <c r="Y120" s="27"/>
      <c r="Z120" s="27"/>
      <c r="AA120" s="27"/>
      <c r="AB120" s="27"/>
      <c r="AC120" s="27"/>
    </row>
    <row r="121" ht="21.75" customHeight="1">
      <c r="A121" s="27" t="s">
        <v>15103</v>
      </c>
      <c r="B121" s="27" t="s">
        <v>15104</v>
      </c>
      <c r="C121" s="27" t="s">
        <v>13</v>
      </c>
      <c r="D121" s="27" t="s">
        <v>24</v>
      </c>
      <c r="E121" s="27" t="s">
        <v>15</v>
      </c>
      <c r="F121" s="27" t="str">
        <f t="shared" si="1"/>
        <v>20</v>
      </c>
      <c r="G121" s="27" t="str">
        <f t="shared" si="2"/>
        <v>40</v>
      </c>
      <c r="H121" s="27" t="s">
        <v>208</v>
      </c>
      <c r="I121" s="27" t="s">
        <v>34</v>
      </c>
      <c r="J121" s="27" t="s">
        <v>13999</v>
      </c>
      <c r="K121" s="27" t="s">
        <v>94</v>
      </c>
      <c r="L121" s="27" t="s">
        <v>14380</v>
      </c>
      <c r="M121" s="27" t="s">
        <v>15109</v>
      </c>
      <c r="N121" s="27" t="s">
        <v>37</v>
      </c>
      <c r="O121" s="27"/>
      <c r="P121" s="27"/>
      <c r="Q121" s="27"/>
      <c r="R121" s="27"/>
      <c r="S121" s="27"/>
      <c r="T121" s="27"/>
      <c r="U121" s="27"/>
      <c r="V121" s="27"/>
      <c r="W121" s="27"/>
      <c r="X121" s="27"/>
      <c r="Y121" s="27"/>
      <c r="Z121" s="27"/>
      <c r="AA121" s="27"/>
      <c r="AB121" s="27"/>
      <c r="AC121" s="27"/>
    </row>
    <row r="122" ht="21.75" customHeight="1">
      <c r="A122" s="27" t="s">
        <v>14203</v>
      </c>
      <c r="B122" s="27" t="s">
        <v>15111</v>
      </c>
      <c r="C122" s="27" t="s">
        <v>13</v>
      </c>
      <c r="D122" s="27" t="s">
        <v>14</v>
      </c>
      <c r="E122" s="27" t="s">
        <v>15</v>
      </c>
      <c r="F122" s="27" t="str">
        <f t="shared" si="1"/>
        <v>15</v>
      </c>
      <c r="G122" s="27" t="str">
        <f t="shared" si="2"/>
        <v>30</v>
      </c>
      <c r="H122" s="27" t="s">
        <v>202</v>
      </c>
      <c r="I122" s="27" t="s">
        <v>34</v>
      </c>
      <c r="J122" s="27" t="s">
        <v>13999</v>
      </c>
      <c r="K122" s="27" t="s">
        <v>140</v>
      </c>
      <c r="L122" s="27" t="s">
        <v>15112</v>
      </c>
      <c r="M122" s="27" t="s">
        <v>15114</v>
      </c>
      <c r="N122" s="27" t="s">
        <v>73</v>
      </c>
      <c r="O122" s="27"/>
      <c r="P122" s="27"/>
      <c r="Q122" s="27"/>
      <c r="R122" s="27"/>
      <c r="S122" s="27"/>
      <c r="T122" s="27"/>
      <c r="U122" s="27"/>
      <c r="V122" s="27"/>
      <c r="W122" s="27"/>
      <c r="X122" s="27"/>
      <c r="Y122" s="27"/>
      <c r="Z122" s="27"/>
      <c r="AA122" s="27"/>
      <c r="AB122" s="27"/>
      <c r="AC122" s="27"/>
    </row>
    <row r="123" ht="21.75" customHeight="1">
      <c r="A123" s="27" t="s">
        <v>15116</v>
      </c>
      <c r="B123" s="27" t="s">
        <v>8294</v>
      </c>
      <c r="C123" s="27" t="s">
        <v>13</v>
      </c>
      <c r="D123" s="27" t="s">
        <v>14</v>
      </c>
      <c r="E123" s="27" t="s">
        <v>139</v>
      </c>
      <c r="F123" s="27" t="str">
        <f t="shared" si="1"/>
        <v>15</v>
      </c>
      <c r="G123" s="27" t="str">
        <f t="shared" si="2"/>
        <v>22</v>
      </c>
      <c r="H123" s="27" t="s">
        <v>892</v>
      </c>
      <c r="I123" s="27" t="s">
        <v>34</v>
      </c>
      <c r="J123" s="27" t="s">
        <v>14040</v>
      </c>
      <c r="K123" s="27" t="s">
        <v>18</v>
      </c>
      <c r="L123" s="27" t="s">
        <v>15119</v>
      </c>
      <c r="M123" s="27" t="s">
        <v>15120</v>
      </c>
      <c r="N123" s="27" t="s">
        <v>29</v>
      </c>
      <c r="O123" s="27"/>
      <c r="P123" s="27"/>
      <c r="Q123" s="27"/>
      <c r="R123" s="27"/>
      <c r="S123" s="27"/>
      <c r="T123" s="27"/>
      <c r="U123" s="27"/>
      <c r="V123" s="27"/>
      <c r="W123" s="27"/>
      <c r="X123" s="27"/>
      <c r="Y123" s="27"/>
      <c r="Z123" s="27"/>
      <c r="AA123" s="27"/>
      <c r="AB123" s="27"/>
      <c r="AC123" s="27"/>
    </row>
    <row r="124" ht="21.75" customHeight="1">
      <c r="A124" s="27" t="s">
        <v>14203</v>
      </c>
      <c r="B124" s="27" t="s">
        <v>15123</v>
      </c>
      <c r="C124" s="27" t="s">
        <v>13</v>
      </c>
      <c r="D124" s="27" t="s">
        <v>14</v>
      </c>
      <c r="E124" s="27" t="s">
        <v>15</v>
      </c>
      <c r="F124" s="27" t="str">
        <f t="shared" si="1"/>
        <v>20</v>
      </c>
      <c r="G124" s="27" t="str">
        <f t="shared" si="2"/>
        <v>35</v>
      </c>
      <c r="H124" s="27" t="s">
        <v>223</v>
      </c>
      <c r="I124" s="27" t="s">
        <v>26</v>
      </c>
      <c r="J124" s="27" t="s">
        <v>14016</v>
      </c>
      <c r="K124" s="27" t="s">
        <v>94</v>
      </c>
      <c r="L124" s="27" t="s">
        <v>14017</v>
      </c>
      <c r="M124" s="27" t="s">
        <v>15199</v>
      </c>
      <c r="N124" s="27" t="s">
        <v>37</v>
      </c>
      <c r="O124" s="27"/>
      <c r="P124" s="27"/>
      <c r="Q124" s="27"/>
      <c r="R124" s="27"/>
      <c r="S124" s="27"/>
      <c r="T124" s="27"/>
      <c r="U124" s="27"/>
      <c r="V124" s="27"/>
      <c r="W124" s="27"/>
      <c r="X124" s="27"/>
      <c r="Y124" s="27"/>
      <c r="Z124" s="27"/>
      <c r="AA124" s="27"/>
      <c r="AB124" s="27"/>
      <c r="AC124" s="27"/>
    </row>
    <row r="125" ht="21.75" customHeight="1">
      <c r="A125" s="27" t="s">
        <v>14065</v>
      </c>
      <c r="B125" s="27" t="s">
        <v>2048</v>
      </c>
      <c r="C125" s="27" t="s">
        <v>13</v>
      </c>
      <c r="D125" s="27" t="s">
        <v>14</v>
      </c>
      <c r="E125" s="27" t="s">
        <v>15</v>
      </c>
      <c r="F125" s="27" t="str">
        <f t="shared" si="1"/>
        <v>25</v>
      </c>
      <c r="G125" s="27" t="str">
        <f t="shared" si="2"/>
        <v>50</v>
      </c>
      <c r="H125" s="27" t="s">
        <v>495</v>
      </c>
      <c r="I125" s="27" t="s">
        <v>34</v>
      </c>
      <c r="J125" s="27" t="s">
        <v>13999</v>
      </c>
      <c r="K125" s="27" t="s">
        <v>140</v>
      </c>
      <c r="L125" s="27" t="s">
        <v>15204</v>
      </c>
      <c r="M125" s="27" t="s">
        <v>15205</v>
      </c>
      <c r="N125" s="27" t="s">
        <v>62</v>
      </c>
      <c r="O125" s="27"/>
      <c r="P125" s="27"/>
      <c r="Q125" s="27"/>
      <c r="R125" s="27"/>
      <c r="S125" s="27"/>
      <c r="T125" s="27"/>
      <c r="U125" s="27"/>
      <c r="V125" s="27"/>
      <c r="W125" s="27"/>
      <c r="X125" s="27"/>
      <c r="Y125" s="27"/>
      <c r="Z125" s="27"/>
      <c r="AA125" s="27"/>
      <c r="AB125" s="27"/>
      <c r="AC125" s="27"/>
    </row>
    <row r="126" ht="21.75" customHeight="1">
      <c r="A126" s="27" t="s">
        <v>15003</v>
      </c>
      <c r="B126" s="27" t="s">
        <v>14256</v>
      </c>
      <c r="C126" s="27" t="s">
        <v>13</v>
      </c>
      <c r="D126" s="27" t="s">
        <v>14</v>
      </c>
      <c r="E126" s="27" t="s">
        <v>15</v>
      </c>
      <c r="F126" s="27" t="str">
        <f t="shared" si="1"/>
        <v>25</v>
      </c>
      <c r="G126" s="27" t="str">
        <f t="shared" si="2"/>
        <v>50</v>
      </c>
      <c r="H126" s="27" t="s">
        <v>8022</v>
      </c>
      <c r="I126" s="27" t="s">
        <v>34</v>
      </c>
      <c r="J126" s="27" t="s">
        <v>13999</v>
      </c>
      <c r="K126" s="27" t="s">
        <v>94</v>
      </c>
      <c r="L126" s="27" t="s">
        <v>14259</v>
      </c>
      <c r="M126" s="27" t="s">
        <v>15208</v>
      </c>
      <c r="N126" s="27" t="s">
        <v>43</v>
      </c>
      <c r="O126" s="27"/>
      <c r="P126" s="27"/>
      <c r="Q126" s="27"/>
      <c r="R126" s="27"/>
      <c r="S126" s="27"/>
      <c r="T126" s="27"/>
      <c r="U126" s="27"/>
      <c r="V126" s="27"/>
      <c r="W126" s="27"/>
      <c r="X126" s="27"/>
      <c r="Y126" s="27"/>
      <c r="Z126" s="27"/>
      <c r="AA126" s="27"/>
      <c r="AB126" s="27"/>
      <c r="AC126" s="27"/>
    </row>
    <row r="127" ht="21.75" customHeight="1">
      <c r="A127" s="27" t="s">
        <v>14065</v>
      </c>
      <c r="B127" s="27" t="s">
        <v>15210</v>
      </c>
      <c r="C127" s="27" t="s">
        <v>13</v>
      </c>
      <c r="D127" s="27" t="s">
        <v>24</v>
      </c>
      <c r="E127" s="27" t="s">
        <v>15</v>
      </c>
      <c r="F127" s="27" t="str">
        <f t="shared" si="1"/>
        <v>20</v>
      </c>
      <c r="G127" s="27" t="str">
        <f t="shared" si="2"/>
        <v>40</v>
      </c>
      <c r="H127" s="27" t="s">
        <v>208</v>
      </c>
      <c r="I127" s="27" t="s">
        <v>26</v>
      </c>
      <c r="J127" s="27" t="s">
        <v>14016</v>
      </c>
      <c r="K127" s="27" t="s">
        <v>59</v>
      </c>
      <c r="L127" s="27" t="s">
        <v>15214</v>
      </c>
      <c r="M127" s="27" t="s">
        <v>15215</v>
      </c>
      <c r="N127" s="27" t="s">
        <v>43</v>
      </c>
      <c r="O127" s="27"/>
      <c r="P127" s="27"/>
      <c r="Q127" s="27"/>
      <c r="R127" s="27"/>
      <c r="S127" s="27"/>
      <c r="T127" s="27"/>
      <c r="U127" s="27"/>
      <c r="V127" s="27"/>
      <c r="W127" s="27"/>
      <c r="X127" s="27"/>
      <c r="Y127" s="27"/>
      <c r="Z127" s="27"/>
      <c r="AA127" s="27"/>
      <c r="AB127" s="27"/>
      <c r="AC127" s="27"/>
    </row>
    <row r="128" ht="21.75" customHeight="1">
      <c r="A128" s="27" t="s">
        <v>15217</v>
      </c>
      <c r="B128" s="27" t="s">
        <v>15218</v>
      </c>
      <c r="C128" s="27" t="s">
        <v>13</v>
      </c>
      <c r="D128" s="27" t="s">
        <v>14</v>
      </c>
      <c r="E128" s="27" t="s">
        <v>15</v>
      </c>
      <c r="F128" s="27" t="str">
        <f t="shared" si="1"/>
        <v>15</v>
      </c>
      <c r="G128" s="27" t="str">
        <f t="shared" si="2"/>
        <v>25</v>
      </c>
      <c r="H128" s="27" t="s">
        <v>39</v>
      </c>
      <c r="I128" s="27" t="s">
        <v>26</v>
      </c>
      <c r="J128" s="27" t="s">
        <v>14016</v>
      </c>
      <c r="K128" s="27" t="s">
        <v>103</v>
      </c>
      <c r="L128" s="27" t="s">
        <v>15223</v>
      </c>
      <c r="M128" s="27" t="s">
        <v>15224</v>
      </c>
      <c r="N128" s="27" t="s">
        <v>37</v>
      </c>
      <c r="O128" s="27"/>
      <c r="P128" s="27"/>
      <c r="Q128" s="27"/>
      <c r="R128" s="27"/>
      <c r="S128" s="27"/>
      <c r="T128" s="27"/>
      <c r="U128" s="27"/>
      <c r="V128" s="27"/>
      <c r="W128" s="27"/>
      <c r="X128" s="27"/>
      <c r="Y128" s="27"/>
      <c r="Z128" s="27"/>
      <c r="AA128" s="27"/>
      <c r="AB128" s="27"/>
      <c r="AC128" s="27"/>
    </row>
    <row r="129" ht="21.75" customHeight="1">
      <c r="A129" s="27" t="s">
        <v>14014</v>
      </c>
      <c r="B129" s="27" t="s">
        <v>15226</v>
      </c>
      <c r="C129" s="27" t="s">
        <v>13</v>
      </c>
      <c r="D129" s="27" t="s">
        <v>24</v>
      </c>
      <c r="E129" s="27" t="s">
        <v>15</v>
      </c>
      <c r="F129" s="27" t="str">
        <f t="shared" si="1"/>
        <v>25</v>
      </c>
      <c r="G129" s="27" t="str">
        <f t="shared" si="2"/>
        <v>40</v>
      </c>
      <c r="H129" s="27" t="s">
        <v>15227</v>
      </c>
      <c r="I129" s="27" t="s">
        <v>34</v>
      </c>
      <c r="J129" s="27" t="s">
        <v>13999</v>
      </c>
      <c r="K129" s="27" t="s">
        <v>94</v>
      </c>
      <c r="L129" s="27" t="s">
        <v>15228</v>
      </c>
      <c r="M129" s="27" t="s">
        <v>15230</v>
      </c>
      <c r="N129" s="27" t="s">
        <v>43</v>
      </c>
      <c r="O129" s="27"/>
      <c r="P129" s="27"/>
      <c r="Q129" s="27"/>
      <c r="R129" s="27"/>
      <c r="S129" s="27"/>
      <c r="T129" s="27"/>
      <c r="U129" s="27"/>
      <c r="V129" s="27"/>
      <c r="W129" s="27"/>
      <c r="X129" s="27"/>
      <c r="Y129" s="27"/>
      <c r="Z129" s="27"/>
      <c r="AA129" s="27"/>
      <c r="AB129" s="27"/>
      <c r="AC129" s="27"/>
    </row>
    <row r="130" ht="21.75" customHeight="1">
      <c r="A130" s="27" t="s">
        <v>15231</v>
      </c>
      <c r="B130" s="27" t="s">
        <v>15232</v>
      </c>
      <c r="C130" s="27" t="s">
        <v>13</v>
      </c>
      <c r="D130" s="27" t="s">
        <v>65</v>
      </c>
      <c r="E130" s="27" t="s">
        <v>15</v>
      </c>
      <c r="F130" s="27" t="str">
        <f t="shared" si="1"/>
        <v>20</v>
      </c>
      <c r="G130" s="27" t="str">
        <f t="shared" si="2"/>
        <v>40</v>
      </c>
      <c r="H130" s="27" t="s">
        <v>208</v>
      </c>
      <c r="I130" s="27" t="s">
        <v>17</v>
      </c>
      <c r="J130" s="27" t="s">
        <v>14097</v>
      </c>
      <c r="K130" s="27" t="s">
        <v>18</v>
      </c>
      <c r="L130" s="27" t="s">
        <v>14055</v>
      </c>
      <c r="M130" s="27" t="s">
        <v>15233</v>
      </c>
      <c r="N130" s="27" t="s">
        <v>29</v>
      </c>
      <c r="O130" s="27"/>
      <c r="P130" s="27"/>
      <c r="Q130" s="27"/>
      <c r="R130" s="27"/>
      <c r="S130" s="27"/>
      <c r="T130" s="27"/>
      <c r="U130" s="27"/>
      <c r="V130" s="27"/>
      <c r="W130" s="27"/>
      <c r="X130" s="27"/>
      <c r="Y130" s="27"/>
      <c r="Z130" s="27"/>
      <c r="AA130" s="27"/>
      <c r="AB130" s="27"/>
      <c r="AC130" s="27"/>
    </row>
    <row r="131" ht="21.75" customHeight="1">
      <c r="A131" s="27" t="s">
        <v>15234</v>
      </c>
      <c r="B131" s="27" t="s">
        <v>14292</v>
      </c>
      <c r="C131" s="27" t="s">
        <v>13</v>
      </c>
      <c r="D131" s="27" t="s">
        <v>14</v>
      </c>
      <c r="E131" s="27" t="s">
        <v>15</v>
      </c>
      <c r="F131" s="27" t="str">
        <f t="shared" si="1"/>
        <v>20</v>
      </c>
      <c r="G131" s="27" t="str">
        <f t="shared" si="2"/>
        <v>40</v>
      </c>
      <c r="H131" s="27" t="s">
        <v>208</v>
      </c>
      <c r="I131" s="27" t="s">
        <v>17</v>
      </c>
      <c r="J131" s="27" t="s">
        <v>14097</v>
      </c>
      <c r="K131" s="27" t="s">
        <v>140</v>
      </c>
      <c r="L131" s="27" t="s">
        <v>14055</v>
      </c>
      <c r="M131" s="27" t="s">
        <v>15235</v>
      </c>
      <c r="N131" s="27" t="s">
        <v>62</v>
      </c>
      <c r="O131" s="27"/>
      <c r="P131" s="27"/>
      <c r="Q131" s="27"/>
      <c r="R131" s="27"/>
      <c r="S131" s="27"/>
      <c r="T131" s="27"/>
      <c r="U131" s="27"/>
      <c r="V131" s="27"/>
      <c r="W131" s="27"/>
      <c r="X131" s="27"/>
      <c r="Y131" s="27"/>
      <c r="Z131" s="27"/>
      <c r="AA131" s="27"/>
      <c r="AB131" s="27"/>
      <c r="AC131" s="27"/>
    </row>
    <row r="132" ht="21.75" customHeight="1">
      <c r="A132" s="27" t="s">
        <v>14065</v>
      </c>
      <c r="B132" s="27" t="s">
        <v>15236</v>
      </c>
      <c r="C132" s="27" t="s">
        <v>13</v>
      </c>
      <c r="D132" s="27" t="s">
        <v>24</v>
      </c>
      <c r="E132" s="27" t="s">
        <v>15</v>
      </c>
      <c r="F132" s="27" t="str">
        <f t="shared" si="1"/>
        <v>25</v>
      </c>
      <c r="G132" s="27" t="str">
        <f t="shared" si="2"/>
        <v>35</v>
      </c>
      <c r="H132" s="27" t="s">
        <v>253</v>
      </c>
      <c r="I132" s="27" t="s">
        <v>26</v>
      </c>
      <c r="J132" s="27" t="s">
        <v>14016</v>
      </c>
      <c r="K132" s="27" t="s">
        <v>124</v>
      </c>
      <c r="L132" s="27" t="s">
        <v>15237</v>
      </c>
      <c r="M132" s="27" t="s">
        <v>15238</v>
      </c>
      <c r="N132" s="27" t="s">
        <v>62</v>
      </c>
      <c r="O132" s="27"/>
      <c r="P132" s="27"/>
      <c r="Q132" s="27"/>
      <c r="R132" s="27"/>
      <c r="S132" s="27"/>
      <c r="T132" s="27"/>
      <c r="U132" s="27"/>
      <c r="V132" s="27"/>
      <c r="W132" s="27"/>
      <c r="X132" s="27"/>
      <c r="Y132" s="27"/>
      <c r="Z132" s="27"/>
      <c r="AA132" s="27"/>
      <c r="AB132" s="27"/>
      <c r="AC132" s="27"/>
    </row>
    <row r="133" ht="21.75" customHeight="1">
      <c r="A133" s="27" t="s">
        <v>15239</v>
      </c>
      <c r="B133" s="27" t="s">
        <v>15240</v>
      </c>
      <c r="C133" s="27" t="s">
        <v>13</v>
      </c>
      <c r="D133" s="27" t="s">
        <v>24</v>
      </c>
      <c r="E133" s="27" t="s">
        <v>15</v>
      </c>
      <c r="F133" s="27" t="str">
        <f t="shared" si="1"/>
        <v>25</v>
      </c>
      <c r="G133" s="27" t="str">
        <f t="shared" si="2"/>
        <v>50</v>
      </c>
      <c r="H133" s="27" t="s">
        <v>495</v>
      </c>
      <c r="I133" s="27" t="s">
        <v>941</v>
      </c>
      <c r="J133" s="27" t="s">
        <v>15241</v>
      </c>
      <c r="K133" s="27" t="s">
        <v>140</v>
      </c>
      <c r="L133" s="27" t="s">
        <v>15242</v>
      </c>
      <c r="M133" s="27" t="s">
        <v>15243</v>
      </c>
      <c r="N133" s="27" t="s">
        <v>43</v>
      </c>
      <c r="O133" s="27"/>
      <c r="P133" s="27"/>
      <c r="Q133" s="27"/>
      <c r="R133" s="27"/>
      <c r="S133" s="27"/>
      <c r="T133" s="27"/>
      <c r="U133" s="27"/>
      <c r="V133" s="27"/>
      <c r="W133" s="27"/>
      <c r="X133" s="27"/>
      <c r="Y133" s="27"/>
      <c r="Z133" s="27"/>
      <c r="AA133" s="27"/>
      <c r="AB133" s="27"/>
      <c r="AC133" s="27"/>
    </row>
    <row r="134" ht="21.75" customHeight="1">
      <c r="A134" s="27" t="s">
        <v>14003</v>
      </c>
      <c r="B134" s="27" t="s">
        <v>8140</v>
      </c>
      <c r="C134" s="27" t="s">
        <v>13</v>
      </c>
      <c r="D134" s="27" t="s">
        <v>24</v>
      </c>
      <c r="E134" s="27" t="s">
        <v>15</v>
      </c>
      <c r="F134" s="27" t="str">
        <f t="shared" si="1"/>
        <v>20</v>
      </c>
      <c r="G134" s="27" t="str">
        <f t="shared" si="2"/>
        <v>35</v>
      </c>
      <c r="H134" s="27" t="s">
        <v>223</v>
      </c>
      <c r="I134" s="27" t="s">
        <v>34</v>
      </c>
      <c r="J134" s="27" t="s">
        <v>13999</v>
      </c>
      <c r="K134" s="27" t="s">
        <v>124</v>
      </c>
      <c r="L134" s="27" t="s">
        <v>15244</v>
      </c>
      <c r="M134" s="27" t="s">
        <v>15245</v>
      </c>
      <c r="N134" s="27" t="s">
        <v>43</v>
      </c>
      <c r="O134" s="27"/>
      <c r="P134" s="27"/>
      <c r="Q134" s="27"/>
      <c r="R134" s="27"/>
      <c r="S134" s="27"/>
      <c r="T134" s="27"/>
      <c r="U134" s="27"/>
      <c r="V134" s="27"/>
      <c r="W134" s="27"/>
      <c r="X134" s="27"/>
      <c r="Y134" s="27"/>
      <c r="Z134" s="27"/>
      <c r="AA134" s="27"/>
      <c r="AB134" s="27"/>
      <c r="AC134" s="27"/>
    </row>
    <row r="135" ht="21.75" customHeight="1">
      <c r="A135" s="27" t="s">
        <v>15246</v>
      </c>
      <c r="B135" s="27" t="s">
        <v>15247</v>
      </c>
      <c r="C135" s="27" t="s">
        <v>13</v>
      </c>
      <c r="D135" s="27" t="s">
        <v>24</v>
      </c>
      <c r="E135" s="27" t="s">
        <v>15</v>
      </c>
      <c r="F135" s="27" t="str">
        <f t="shared" si="1"/>
        <v>20</v>
      </c>
      <c r="G135" s="27" t="str">
        <f t="shared" si="2"/>
        <v>35</v>
      </c>
      <c r="H135" s="27" t="s">
        <v>223</v>
      </c>
      <c r="I135" s="27" t="s">
        <v>34</v>
      </c>
      <c r="J135" s="27" t="s">
        <v>13999</v>
      </c>
      <c r="K135" s="27" t="s">
        <v>94</v>
      </c>
      <c r="L135" s="27" t="s">
        <v>15248</v>
      </c>
      <c r="M135" s="27" t="s">
        <v>15249</v>
      </c>
      <c r="N135" s="27" t="s">
        <v>43</v>
      </c>
      <c r="O135" s="27"/>
      <c r="P135" s="27"/>
      <c r="Q135" s="27"/>
      <c r="R135" s="27"/>
      <c r="S135" s="27"/>
      <c r="T135" s="27"/>
      <c r="U135" s="27"/>
      <c r="V135" s="27"/>
      <c r="W135" s="27"/>
      <c r="X135" s="27"/>
      <c r="Y135" s="27"/>
      <c r="Z135" s="27"/>
      <c r="AA135" s="27"/>
      <c r="AB135" s="27"/>
      <c r="AC135" s="27"/>
    </row>
    <row r="136" ht="21.75" customHeight="1">
      <c r="A136" s="27" t="s">
        <v>15250</v>
      </c>
      <c r="B136" s="27" t="s">
        <v>15251</v>
      </c>
      <c r="C136" s="27" t="s">
        <v>13</v>
      </c>
      <c r="D136" s="27" t="s">
        <v>14</v>
      </c>
      <c r="E136" s="27" t="s">
        <v>15</v>
      </c>
      <c r="F136" s="27" t="str">
        <f t="shared" si="1"/>
        <v>30</v>
      </c>
      <c r="G136" s="27" t="str">
        <f t="shared" si="2"/>
        <v>60</v>
      </c>
      <c r="H136" s="27" t="s">
        <v>278</v>
      </c>
      <c r="I136" s="27" t="s">
        <v>26</v>
      </c>
      <c r="J136" s="27" t="s">
        <v>14016</v>
      </c>
      <c r="K136" s="27" t="s">
        <v>94</v>
      </c>
      <c r="L136" s="27" t="s">
        <v>15252</v>
      </c>
      <c r="M136" s="27" t="s">
        <v>14821</v>
      </c>
      <c r="N136" s="27" t="s">
        <v>73</v>
      </c>
      <c r="O136" s="27"/>
      <c r="P136" s="27"/>
      <c r="Q136" s="27"/>
      <c r="R136" s="27"/>
      <c r="S136" s="27"/>
      <c r="T136" s="27"/>
      <c r="U136" s="27"/>
      <c r="V136" s="27"/>
      <c r="W136" s="27"/>
      <c r="X136" s="27"/>
      <c r="Y136" s="27"/>
      <c r="Z136" s="27"/>
      <c r="AA136" s="27"/>
      <c r="AB136" s="27"/>
      <c r="AC136" s="27"/>
    </row>
    <row r="137" ht="21.75" customHeight="1">
      <c r="A137" s="27" t="s">
        <v>15253</v>
      </c>
      <c r="B137" s="27" t="s">
        <v>15254</v>
      </c>
      <c r="C137" s="27" t="s">
        <v>13</v>
      </c>
      <c r="D137" s="27" t="s">
        <v>24</v>
      </c>
      <c r="E137" s="27" t="s">
        <v>15</v>
      </c>
      <c r="F137" s="27" t="str">
        <f t="shared" si="1"/>
        <v>10</v>
      </c>
      <c r="G137" s="27" t="str">
        <f t="shared" si="2"/>
        <v>13</v>
      </c>
      <c r="H137" s="27" t="s">
        <v>285</v>
      </c>
      <c r="I137" s="27" t="s">
        <v>34</v>
      </c>
      <c r="J137" s="27" t="s">
        <v>13999</v>
      </c>
      <c r="K137" s="27" t="s">
        <v>140</v>
      </c>
      <c r="L137" s="27" t="s">
        <v>15255</v>
      </c>
      <c r="M137" s="27" t="s">
        <v>15256</v>
      </c>
      <c r="N137" s="27" t="s">
        <v>21</v>
      </c>
      <c r="O137" s="27"/>
      <c r="P137" s="27"/>
      <c r="Q137" s="27"/>
      <c r="R137" s="27"/>
      <c r="S137" s="27"/>
      <c r="T137" s="27"/>
      <c r="U137" s="27"/>
      <c r="V137" s="27"/>
      <c r="W137" s="27"/>
      <c r="X137" s="27"/>
      <c r="Y137" s="27"/>
      <c r="Z137" s="27"/>
      <c r="AA137" s="27"/>
      <c r="AB137" s="27"/>
      <c r="AC137" s="27"/>
    </row>
    <row r="138" ht="21.75" customHeight="1">
      <c r="A138" s="27" t="s">
        <v>14137</v>
      </c>
      <c r="B138" s="27" t="s">
        <v>15257</v>
      </c>
      <c r="C138" s="27" t="s">
        <v>13</v>
      </c>
      <c r="D138" s="27" t="s">
        <v>14</v>
      </c>
      <c r="E138" s="27" t="s">
        <v>15</v>
      </c>
      <c r="F138" s="27" t="str">
        <f t="shared" si="1"/>
        <v>20</v>
      </c>
      <c r="G138" s="27" t="str">
        <f t="shared" si="2"/>
        <v>35</v>
      </c>
      <c r="H138" s="27" t="s">
        <v>223</v>
      </c>
      <c r="I138" s="27" t="s">
        <v>34</v>
      </c>
      <c r="J138" s="27" t="s">
        <v>13999</v>
      </c>
      <c r="K138" s="27" t="s">
        <v>94</v>
      </c>
      <c r="L138" s="27" t="s">
        <v>14071</v>
      </c>
      <c r="M138" s="27" t="s">
        <v>15258</v>
      </c>
      <c r="N138" s="27" t="s">
        <v>37</v>
      </c>
      <c r="O138" s="27"/>
      <c r="P138" s="27"/>
      <c r="Q138" s="27"/>
      <c r="R138" s="27"/>
      <c r="S138" s="27"/>
      <c r="T138" s="27"/>
      <c r="U138" s="27"/>
      <c r="V138" s="27"/>
      <c r="W138" s="27"/>
      <c r="X138" s="27"/>
      <c r="Y138" s="27"/>
      <c r="Z138" s="27"/>
      <c r="AA138" s="27"/>
      <c r="AB138" s="27"/>
      <c r="AC138" s="27"/>
    </row>
    <row r="139" ht="21.75" customHeight="1">
      <c r="A139" s="27" t="s">
        <v>15259</v>
      </c>
      <c r="B139" s="27" t="s">
        <v>15260</v>
      </c>
      <c r="C139" s="27" t="s">
        <v>13</v>
      </c>
      <c r="D139" s="27" t="s">
        <v>24</v>
      </c>
      <c r="E139" s="27" t="s">
        <v>15</v>
      </c>
      <c r="F139" s="27" t="str">
        <f t="shared" si="1"/>
        <v>20</v>
      </c>
      <c r="G139" s="27" t="str">
        <f t="shared" si="2"/>
        <v>40</v>
      </c>
      <c r="H139" s="27" t="s">
        <v>208</v>
      </c>
      <c r="I139" s="27" t="s">
        <v>34</v>
      </c>
      <c r="J139" s="27" t="s">
        <v>13999</v>
      </c>
      <c r="K139" s="27" t="s">
        <v>94</v>
      </c>
      <c r="L139" s="27" t="s">
        <v>15261</v>
      </c>
      <c r="M139" s="27" t="s">
        <v>15262</v>
      </c>
      <c r="N139" s="27" t="s">
        <v>21</v>
      </c>
      <c r="O139" s="27"/>
      <c r="P139" s="27"/>
      <c r="Q139" s="27"/>
      <c r="R139" s="27"/>
      <c r="S139" s="27"/>
      <c r="T139" s="27"/>
      <c r="U139" s="27"/>
      <c r="V139" s="27"/>
      <c r="W139" s="27"/>
      <c r="X139" s="27"/>
      <c r="Y139" s="27"/>
      <c r="Z139" s="27"/>
      <c r="AA139" s="27"/>
      <c r="AB139" s="27"/>
      <c r="AC139" s="27"/>
    </row>
    <row r="140" ht="21.75" customHeight="1">
      <c r="A140" s="27" t="s">
        <v>15263</v>
      </c>
      <c r="B140" s="27" t="s">
        <v>15257</v>
      </c>
      <c r="C140" s="27" t="s">
        <v>13</v>
      </c>
      <c r="D140" s="27" t="s">
        <v>14</v>
      </c>
      <c r="E140" s="27" t="s">
        <v>15</v>
      </c>
      <c r="F140" s="27" t="str">
        <f t="shared" si="1"/>
        <v>18</v>
      </c>
      <c r="G140" s="27" t="str">
        <f t="shared" si="2"/>
        <v>30</v>
      </c>
      <c r="H140" s="27" t="s">
        <v>431</v>
      </c>
      <c r="I140" s="27" t="s">
        <v>34</v>
      </c>
      <c r="J140" s="27" t="s">
        <v>13999</v>
      </c>
      <c r="K140" s="27" t="s">
        <v>94</v>
      </c>
      <c r="L140" s="27" t="s">
        <v>14071</v>
      </c>
      <c r="M140" s="27" t="s">
        <v>15264</v>
      </c>
      <c r="N140" s="27" t="s">
        <v>37</v>
      </c>
      <c r="O140" s="27"/>
      <c r="P140" s="27"/>
      <c r="Q140" s="27"/>
      <c r="R140" s="27"/>
      <c r="S140" s="27"/>
      <c r="T140" s="27"/>
      <c r="U140" s="27"/>
      <c r="V140" s="27"/>
      <c r="W140" s="27"/>
      <c r="X140" s="27"/>
      <c r="Y140" s="27"/>
      <c r="Z140" s="27"/>
      <c r="AA140" s="27"/>
      <c r="AB140" s="27"/>
      <c r="AC140" s="27"/>
    </row>
    <row r="141" ht="21.75" customHeight="1">
      <c r="A141" s="27" t="s">
        <v>15265</v>
      </c>
      <c r="B141" s="27" t="s">
        <v>15266</v>
      </c>
      <c r="C141" s="27" t="s">
        <v>13</v>
      </c>
      <c r="D141" s="27" t="s">
        <v>24</v>
      </c>
      <c r="E141" s="27" t="s">
        <v>15</v>
      </c>
      <c r="F141" s="27" t="str">
        <f t="shared" si="1"/>
        <v>8</v>
      </c>
      <c r="G141" s="27" t="str">
        <f t="shared" si="2"/>
        <v>15</v>
      </c>
      <c r="H141" s="27" t="s">
        <v>135</v>
      </c>
      <c r="I141" s="27" t="s">
        <v>164</v>
      </c>
      <c r="J141" s="27" t="s">
        <v>15267</v>
      </c>
      <c r="K141" s="27" t="s">
        <v>140</v>
      </c>
      <c r="L141" s="27" t="s">
        <v>15268</v>
      </c>
      <c r="M141" s="27" t="s">
        <v>15269</v>
      </c>
      <c r="N141" s="27" t="s">
        <v>43</v>
      </c>
      <c r="O141" s="27"/>
      <c r="P141" s="27"/>
      <c r="Q141" s="27"/>
      <c r="R141" s="27"/>
      <c r="S141" s="27"/>
      <c r="T141" s="27"/>
      <c r="U141" s="27"/>
      <c r="V141" s="27"/>
      <c r="W141" s="27"/>
      <c r="X141" s="27"/>
      <c r="Y141" s="27"/>
      <c r="Z141" s="27"/>
      <c r="AA141" s="27"/>
      <c r="AB141" s="27"/>
      <c r="AC141" s="27"/>
    </row>
    <row r="142" ht="21.75" customHeight="1">
      <c r="A142" s="27" t="s">
        <v>14065</v>
      </c>
      <c r="B142" s="27" t="s">
        <v>15270</v>
      </c>
      <c r="C142" s="27" t="s">
        <v>13</v>
      </c>
      <c r="D142" s="27" t="s">
        <v>24</v>
      </c>
      <c r="E142" s="27" t="s">
        <v>15</v>
      </c>
      <c r="F142" s="27" t="str">
        <f t="shared" si="1"/>
        <v>20</v>
      </c>
      <c r="G142" s="27" t="str">
        <f t="shared" si="2"/>
        <v>40</v>
      </c>
      <c r="H142" s="27" t="s">
        <v>208</v>
      </c>
      <c r="I142" s="27" t="s">
        <v>34</v>
      </c>
      <c r="J142" s="27" t="s">
        <v>13999</v>
      </c>
      <c r="K142" s="27" t="s">
        <v>1214</v>
      </c>
      <c r="L142" s="27" t="s">
        <v>15273</v>
      </c>
      <c r="M142" s="27" t="s">
        <v>15274</v>
      </c>
      <c r="N142" s="27" t="s">
        <v>29</v>
      </c>
      <c r="O142" s="27"/>
      <c r="P142" s="27"/>
      <c r="Q142" s="27"/>
      <c r="R142" s="27"/>
      <c r="S142" s="27"/>
      <c r="T142" s="27"/>
      <c r="U142" s="27"/>
      <c r="V142" s="27"/>
      <c r="W142" s="27"/>
      <c r="X142" s="27"/>
      <c r="Y142" s="27"/>
      <c r="Z142" s="27"/>
      <c r="AA142" s="27"/>
      <c r="AB142" s="27"/>
      <c r="AC142" s="27"/>
    </row>
    <row r="143" ht="21.75" customHeight="1">
      <c r="A143" s="27" t="s">
        <v>14003</v>
      </c>
      <c r="B143" s="27" t="s">
        <v>15275</v>
      </c>
      <c r="C143" s="27" t="s">
        <v>13</v>
      </c>
      <c r="D143" s="27" t="s">
        <v>32</v>
      </c>
      <c r="E143" s="27" t="s">
        <v>15</v>
      </c>
      <c r="F143" s="27" t="str">
        <f t="shared" si="1"/>
        <v>15</v>
      </c>
      <c r="G143" s="27" t="str">
        <f t="shared" si="2"/>
        <v>20</v>
      </c>
      <c r="H143" s="27" t="s">
        <v>70</v>
      </c>
      <c r="I143" s="27" t="s">
        <v>34</v>
      </c>
      <c r="J143" s="27" t="s">
        <v>13999</v>
      </c>
      <c r="K143" s="27" t="s">
        <v>18</v>
      </c>
      <c r="L143" s="27" t="s">
        <v>15276</v>
      </c>
      <c r="M143" s="27" t="s">
        <v>15277</v>
      </c>
      <c r="N143" s="27" t="s">
        <v>37</v>
      </c>
      <c r="O143" s="27"/>
      <c r="P143" s="27"/>
      <c r="Q143" s="27"/>
      <c r="R143" s="27"/>
      <c r="S143" s="27"/>
      <c r="T143" s="27"/>
      <c r="U143" s="27"/>
      <c r="V143" s="27"/>
      <c r="W143" s="27"/>
      <c r="X143" s="27"/>
      <c r="Y143" s="27"/>
      <c r="Z143" s="27"/>
      <c r="AA143" s="27"/>
      <c r="AB143" s="27"/>
      <c r="AC143" s="27"/>
    </row>
    <row r="144" ht="21.75" customHeight="1">
      <c r="A144" s="27" t="s">
        <v>14065</v>
      </c>
      <c r="B144" s="27" t="s">
        <v>15278</v>
      </c>
      <c r="C144" s="27" t="s">
        <v>13</v>
      </c>
      <c r="D144" s="27" t="s">
        <v>24</v>
      </c>
      <c r="E144" s="27" t="s">
        <v>15</v>
      </c>
      <c r="F144" s="27" t="str">
        <f t="shared" si="1"/>
        <v>15</v>
      </c>
      <c r="G144" s="27" t="str">
        <f t="shared" si="2"/>
        <v>30</v>
      </c>
      <c r="H144" s="27" t="s">
        <v>202</v>
      </c>
      <c r="I144" s="27" t="s">
        <v>34</v>
      </c>
      <c r="J144" s="27" t="s">
        <v>13999</v>
      </c>
      <c r="K144" s="27" t="s">
        <v>1064</v>
      </c>
      <c r="L144" s="27" t="s">
        <v>15280</v>
      </c>
      <c r="M144" s="27" t="s">
        <v>15282</v>
      </c>
      <c r="N144" s="27" t="s">
        <v>43</v>
      </c>
      <c r="O144" s="27"/>
      <c r="P144" s="27"/>
      <c r="Q144" s="27"/>
      <c r="R144" s="27"/>
      <c r="S144" s="27"/>
      <c r="T144" s="27"/>
      <c r="U144" s="27"/>
      <c r="V144" s="27"/>
      <c r="W144" s="27"/>
      <c r="X144" s="27"/>
      <c r="Y144" s="27"/>
      <c r="Z144" s="27"/>
      <c r="AA144" s="27"/>
      <c r="AB144" s="27"/>
      <c r="AC144" s="27"/>
    </row>
    <row r="145" ht="21.75" customHeight="1">
      <c r="A145" s="27" t="s">
        <v>14137</v>
      </c>
      <c r="B145" s="27" t="s">
        <v>15283</v>
      </c>
      <c r="C145" s="27" t="s">
        <v>13</v>
      </c>
      <c r="D145" s="27" t="s">
        <v>14</v>
      </c>
      <c r="E145" s="27" t="s">
        <v>15</v>
      </c>
      <c r="F145" s="27" t="str">
        <f t="shared" si="1"/>
        <v>15</v>
      </c>
      <c r="G145" s="27" t="str">
        <f t="shared" si="2"/>
        <v>25</v>
      </c>
      <c r="H145" s="27" t="s">
        <v>39</v>
      </c>
      <c r="I145" s="27" t="s">
        <v>34</v>
      </c>
      <c r="J145" s="27" t="s">
        <v>13999</v>
      </c>
      <c r="K145" s="27" t="s">
        <v>18</v>
      </c>
      <c r="L145" s="27" t="s">
        <v>15286</v>
      </c>
      <c r="M145" s="27" t="s">
        <v>15287</v>
      </c>
      <c r="N145" s="27" t="s">
        <v>43</v>
      </c>
      <c r="O145" s="27"/>
      <c r="P145" s="27"/>
      <c r="Q145" s="27"/>
      <c r="R145" s="27"/>
      <c r="S145" s="27"/>
      <c r="T145" s="27"/>
      <c r="U145" s="27"/>
      <c r="V145" s="27"/>
      <c r="W145" s="27"/>
      <c r="X145" s="27"/>
      <c r="Y145" s="27"/>
      <c r="Z145" s="27"/>
      <c r="AA145" s="27"/>
      <c r="AB145" s="27"/>
      <c r="AC145" s="27"/>
    </row>
    <row r="146" ht="21.75" customHeight="1">
      <c r="A146" s="27" t="s">
        <v>15288</v>
      </c>
      <c r="B146" s="27" t="s">
        <v>15289</v>
      </c>
      <c r="C146" s="27" t="s">
        <v>13</v>
      </c>
      <c r="D146" s="27" t="s">
        <v>14</v>
      </c>
      <c r="E146" s="27" t="s">
        <v>15</v>
      </c>
      <c r="F146" s="27" t="str">
        <f t="shared" si="1"/>
        <v>20</v>
      </c>
      <c r="G146" s="27" t="str">
        <f t="shared" si="2"/>
        <v>40</v>
      </c>
      <c r="H146" s="27" t="s">
        <v>208</v>
      </c>
      <c r="I146" s="27" t="s">
        <v>34</v>
      </c>
      <c r="J146" s="27" t="s">
        <v>13999</v>
      </c>
      <c r="K146" s="27" t="s">
        <v>94</v>
      </c>
      <c r="L146" s="27" t="s">
        <v>15293</v>
      </c>
      <c r="M146" s="27" t="s">
        <v>15294</v>
      </c>
      <c r="N146" s="27" t="s">
        <v>29</v>
      </c>
      <c r="O146" s="27"/>
      <c r="P146" s="27"/>
      <c r="Q146" s="27"/>
      <c r="R146" s="27"/>
      <c r="S146" s="27"/>
      <c r="T146" s="27"/>
      <c r="U146" s="27"/>
      <c r="V146" s="27"/>
      <c r="W146" s="27"/>
      <c r="X146" s="27"/>
      <c r="Y146" s="27"/>
      <c r="Z146" s="27"/>
      <c r="AA146" s="27"/>
      <c r="AB146" s="27"/>
      <c r="AC146" s="27"/>
    </row>
    <row r="147" ht="21.75" customHeight="1">
      <c r="A147" s="27" t="s">
        <v>14065</v>
      </c>
      <c r="B147" s="27" t="s">
        <v>15297</v>
      </c>
      <c r="C147" s="27" t="s">
        <v>13</v>
      </c>
      <c r="D147" s="27" t="s">
        <v>24</v>
      </c>
      <c r="E147" s="27" t="s">
        <v>2688</v>
      </c>
      <c r="F147" s="27" t="str">
        <f t="shared" si="1"/>
        <v>15</v>
      </c>
      <c r="G147" s="27" t="str">
        <f t="shared" si="2"/>
        <v>30</v>
      </c>
      <c r="H147" s="27" t="s">
        <v>202</v>
      </c>
      <c r="I147" s="27" t="s">
        <v>34</v>
      </c>
      <c r="J147" s="27" t="s">
        <v>15300</v>
      </c>
      <c r="K147" s="27" t="s">
        <v>715</v>
      </c>
      <c r="L147" s="27" t="s">
        <v>15301</v>
      </c>
      <c r="M147" s="27" t="s">
        <v>15302</v>
      </c>
      <c r="N147" s="27" t="s">
        <v>29</v>
      </c>
      <c r="O147" s="27"/>
      <c r="P147" s="27"/>
      <c r="Q147" s="27"/>
      <c r="R147" s="27"/>
      <c r="S147" s="27"/>
      <c r="T147" s="27"/>
      <c r="U147" s="27"/>
      <c r="V147" s="27"/>
      <c r="W147" s="27"/>
      <c r="X147" s="27"/>
      <c r="Y147" s="27"/>
      <c r="Z147" s="27"/>
      <c r="AA147" s="27"/>
      <c r="AB147" s="27"/>
      <c r="AC147" s="27"/>
    </row>
    <row r="148" ht="21.75" customHeight="1">
      <c r="A148" s="27" t="s">
        <v>14059</v>
      </c>
      <c r="B148" s="27" t="s">
        <v>15304</v>
      </c>
      <c r="C148" s="27" t="s">
        <v>13</v>
      </c>
      <c r="D148" s="27" t="s">
        <v>24</v>
      </c>
      <c r="E148" s="27" t="s">
        <v>15</v>
      </c>
      <c r="F148" s="27" t="str">
        <f t="shared" si="1"/>
        <v>15</v>
      </c>
      <c r="G148" s="27" t="str">
        <f t="shared" si="2"/>
        <v>22</v>
      </c>
      <c r="H148" s="27" t="s">
        <v>892</v>
      </c>
      <c r="I148" s="27" t="s">
        <v>34</v>
      </c>
      <c r="J148" s="27" t="s">
        <v>13999</v>
      </c>
      <c r="K148" s="27" t="s">
        <v>94</v>
      </c>
      <c r="L148" s="27" t="s">
        <v>15311</v>
      </c>
      <c r="M148" s="27" t="s">
        <v>15312</v>
      </c>
      <c r="N148" s="27" t="s">
        <v>43</v>
      </c>
      <c r="O148" s="27"/>
      <c r="P148" s="27"/>
      <c r="Q148" s="27"/>
      <c r="R148" s="27"/>
      <c r="S148" s="27"/>
      <c r="T148" s="27"/>
      <c r="U148" s="27"/>
      <c r="V148" s="27"/>
      <c r="W148" s="27"/>
      <c r="X148" s="27"/>
      <c r="Y148" s="27"/>
      <c r="Z148" s="27"/>
      <c r="AA148" s="27"/>
      <c r="AB148" s="27"/>
      <c r="AC148" s="27"/>
    </row>
    <row r="149" ht="21.75" customHeight="1">
      <c r="A149" s="27" t="s">
        <v>14084</v>
      </c>
      <c r="B149" s="27" t="s">
        <v>14292</v>
      </c>
      <c r="C149" s="27" t="s">
        <v>13</v>
      </c>
      <c r="D149" s="27" t="s">
        <v>14</v>
      </c>
      <c r="E149" s="27" t="s">
        <v>15</v>
      </c>
      <c r="F149" s="27" t="str">
        <f t="shared" si="1"/>
        <v>20</v>
      </c>
      <c r="G149" s="27" t="str">
        <f t="shared" si="2"/>
        <v>35</v>
      </c>
      <c r="H149" s="27" t="s">
        <v>223</v>
      </c>
      <c r="I149" s="27" t="s">
        <v>34</v>
      </c>
      <c r="J149" s="27" t="s">
        <v>13999</v>
      </c>
      <c r="K149" s="27" t="s">
        <v>140</v>
      </c>
      <c r="L149" s="27" t="s">
        <v>14296</v>
      </c>
      <c r="M149" s="27" t="s">
        <v>15319</v>
      </c>
      <c r="N149" s="27" t="s">
        <v>62</v>
      </c>
      <c r="O149" s="27"/>
      <c r="P149" s="27"/>
      <c r="Q149" s="27"/>
      <c r="R149" s="27"/>
      <c r="S149" s="27"/>
      <c r="T149" s="27"/>
      <c r="U149" s="27"/>
      <c r="V149" s="27"/>
      <c r="W149" s="27"/>
      <c r="X149" s="27"/>
      <c r="Y149" s="27"/>
      <c r="Z149" s="27"/>
      <c r="AA149" s="27"/>
      <c r="AB149" s="27"/>
      <c r="AC149" s="27"/>
    </row>
    <row r="150" ht="21.75" customHeight="1">
      <c r="A150" s="27" t="s">
        <v>14113</v>
      </c>
      <c r="B150" s="27" t="s">
        <v>7173</v>
      </c>
      <c r="C150" s="27" t="s">
        <v>13</v>
      </c>
      <c r="D150" s="27" t="s">
        <v>24</v>
      </c>
      <c r="E150" s="27" t="s">
        <v>15</v>
      </c>
      <c r="F150" s="27" t="str">
        <f t="shared" si="1"/>
        <v>20</v>
      </c>
      <c r="G150" s="27" t="str">
        <f t="shared" si="2"/>
        <v>40</v>
      </c>
      <c r="H150" s="27" t="s">
        <v>6564</v>
      </c>
      <c r="I150" s="27" t="s">
        <v>34</v>
      </c>
      <c r="J150" s="27" t="s">
        <v>13999</v>
      </c>
      <c r="K150" s="27" t="s">
        <v>94</v>
      </c>
      <c r="L150" s="27" t="s">
        <v>14131</v>
      </c>
      <c r="M150" s="27" t="s">
        <v>15323</v>
      </c>
      <c r="N150" s="27" t="s">
        <v>37</v>
      </c>
      <c r="O150" s="27"/>
      <c r="P150" s="27"/>
      <c r="Q150" s="27"/>
      <c r="R150" s="27"/>
      <c r="S150" s="27"/>
      <c r="T150" s="27"/>
      <c r="U150" s="27"/>
      <c r="V150" s="27"/>
      <c r="W150" s="27"/>
      <c r="X150" s="27"/>
      <c r="Y150" s="27"/>
      <c r="Z150" s="27"/>
      <c r="AA150" s="27"/>
      <c r="AB150" s="27"/>
      <c r="AC150" s="27"/>
    </row>
    <row r="151" ht="21.75" customHeight="1">
      <c r="A151" s="27" t="s">
        <v>14049</v>
      </c>
      <c r="B151" s="27" t="s">
        <v>15326</v>
      </c>
      <c r="C151" s="27" t="s">
        <v>13</v>
      </c>
      <c r="D151" s="27" t="s">
        <v>14</v>
      </c>
      <c r="E151" s="27" t="s">
        <v>15</v>
      </c>
      <c r="F151" s="27" t="str">
        <f t="shared" si="1"/>
        <v>20</v>
      </c>
      <c r="G151" s="27" t="str">
        <f t="shared" si="2"/>
        <v>40</v>
      </c>
      <c r="H151" s="27" t="s">
        <v>208</v>
      </c>
      <c r="I151" s="27" t="s">
        <v>34</v>
      </c>
      <c r="J151" s="27" t="s">
        <v>13999</v>
      </c>
      <c r="K151" s="27" t="s">
        <v>94</v>
      </c>
      <c r="L151" s="27" t="s">
        <v>14071</v>
      </c>
      <c r="M151" s="27" t="s">
        <v>15329</v>
      </c>
      <c r="N151" s="27" t="s">
        <v>37</v>
      </c>
      <c r="O151" s="27"/>
      <c r="P151" s="27"/>
      <c r="Q151" s="27"/>
      <c r="R151" s="27"/>
      <c r="S151" s="27"/>
      <c r="T151" s="27"/>
      <c r="U151" s="27"/>
      <c r="V151" s="27"/>
      <c r="W151" s="27"/>
      <c r="X151" s="27"/>
      <c r="Y151" s="27"/>
      <c r="Z151" s="27"/>
      <c r="AA151" s="27"/>
      <c r="AB151" s="27"/>
      <c r="AC151" s="27"/>
    </row>
    <row r="152" ht="21.75" customHeight="1">
      <c r="A152" s="27" t="s">
        <v>14180</v>
      </c>
      <c r="B152" s="27" t="s">
        <v>15333</v>
      </c>
      <c r="C152" s="27" t="s">
        <v>13</v>
      </c>
      <c r="D152" s="27" t="s">
        <v>14</v>
      </c>
      <c r="E152" s="27" t="s">
        <v>15</v>
      </c>
      <c r="F152" s="27" t="str">
        <f t="shared" si="1"/>
        <v>20</v>
      </c>
      <c r="G152" s="27" t="str">
        <f t="shared" si="2"/>
        <v>40</v>
      </c>
      <c r="H152" s="27" t="s">
        <v>208</v>
      </c>
      <c r="I152" s="27" t="s">
        <v>34</v>
      </c>
      <c r="J152" s="27" t="s">
        <v>13999</v>
      </c>
      <c r="K152" s="27" t="s">
        <v>94</v>
      </c>
      <c r="L152" s="27" t="s">
        <v>14071</v>
      </c>
      <c r="M152" s="27" t="s">
        <v>15337</v>
      </c>
      <c r="N152" s="27" t="s">
        <v>37</v>
      </c>
      <c r="O152" s="27"/>
      <c r="P152" s="27"/>
      <c r="Q152" s="27"/>
      <c r="R152" s="27"/>
      <c r="S152" s="27"/>
      <c r="T152" s="27"/>
      <c r="U152" s="27"/>
      <c r="V152" s="27"/>
      <c r="W152" s="27"/>
      <c r="X152" s="27"/>
      <c r="Y152" s="27"/>
      <c r="Z152" s="27"/>
      <c r="AA152" s="27"/>
      <c r="AB152" s="27"/>
      <c r="AC152" s="27"/>
    </row>
    <row r="153" ht="21.75" customHeight="1">
      <c r="A153" s="27" t="s">
        <v>15339</v>
      </c>
      <c r="B153" s="27" t="s">
        <v>14292</v>
      </c>
      <c r="C153" s="27" t="s">
        <v>13</v>
      </c>
      <c r="D153" s="27" t="s">
        <v>14</v>
      </c>
      <c r="E153" s="27" t="s">
        <v>122</v>
      </c>
      <c r="F153" s="27" t="str">
        <f t="shared" si="1"/>
        <v>18</v>
      </c>
      <c r="G153" s="27" t="str">
        <f t="shared" si="2"/>
        <v>35</v>
      </c>
      <c r="H153" s="27" t="s">
        <v>443</v>
      </c>
      <c r="I153" s="27" t="s">
        <v>58</v>
      </c>
      <c r="J153" s="27" t="s">
        <v>14969</v>
      </c>
      <c r="K153" s="27" t="s">
        <v>140</v>
      </c>
      <c r="L153" s="27" t="s">
        <v>14296</v>
      </c>
      <c r="M153" s="27" t="s">
        <v>15340</v>
      </c>
      <c r="N153" s="27" t="s">
        <v>62</v>
      </c>
      <c r="O153" s="27"/>
      <c r="P153" s="27"/>
      <c r="Q153" s="27"/>
      <c r="R153" s="27"/>
      <c r="S153" s="27"/>
      <c r="T153" s="27"/>
      <c r="U153" s="27"/>
      <c r="V153" s="27"/>
      <c r="W153" s="27"/>
      <c r="X153" s="27"/>
      <c r="Y153" s="27"/>
      <c r="Z153" s="27"/>
      <c r="AA153" s="27"/>
      <c r="AB153" s="27"/>
      <c r="AC153" s="27"/>
    </row>
    <row r="154" ht="21.75" customHeight="1">
      <c r="A154" s="27" t="s">
        <v>15343</v>
      </c>
      <c r="B154" s="27" t="s">
        <v>15344</v>
      </c>
      <c r="C154" s="27" t="s">
        <v>13</v>
      </c>
      <c r="D154" s="27" t="s">
        <v>14</v>
      </c>
      <c r="E154" s="27" t="s">
        <v>15</v>
      </c>
      <c r="F154" s="27" t="str">
        <f t="shared" si="1"/>
        <v>10</v>
      </c>
      <c r="G154" s="27" t="str">
        <f t="shared" si="2"/>
        <v>15</v>
      </c>
      <c r="H154" s="27" t="s">
        <v>16</v>
      </c>
      <c r="I154" s="27" t="s">
        <v>17</v>
      </c>
      <c r="J154" s="27" t="s">
        <v>14097</v>
      </c>
      <c r="K154" s="27" t="s">
        <v>140</v>
      </c>
      <c r="L154" s="27" t="s">
        <v>15346</v>
      </c>
      <c r="M154" s="27" t="s">
        <v>15347</v>
      </c>
      <c r="N154" s="27" t="s">
        <v>21</v>
      </c>
      <c r="O154" s="27"/>
      <c r="P154" s="27"/>
      <c r="Q154" s="27"/>
      <c r="R154" s="27"/>
      <c r="S154" s="27"/>
      <c r="T154" s="27"/>
      <c r="U154" s="27"/>
      <c r="V154" s="27"/>
      <c r="W154" s="27"/>
      <c r="X154" s="27"/>
      <c r="Y154" s="27"/>
      <c r="Z154" s="27"/>
      <c r="AA154" s="27"/>
      <c r="AB154" s="27"/>
      <c r="AC154" s="27"/>
    </row>
    <row r="155" ht="21.75" customHeight="1">
      <c r="A155" s="27" t="s">
        <v>15234</v>
      </c>
      <c r="B155" s="27" t="s">
        <v>14292</v>
      </c>
      <c r="C155" s="27" t="s">
        <v>13</v>
      </c>
      <c r="D155" s="27" t="s">
        <v>14</v>
      </c>
      <c r="E155" s="27" t="s">
        <v>122</v>
      </c>
      <c r="F155" s="27" t="str">
        <f t="shared" si="1"/>
        <v>18</v>
      </c>
      <c r="G155" s="27" t="str">
        <f t="shared" si="2"/>
        <v>35</v>
      </c>
      <c r="H155" s="27" t="s">
        <v>443</v>
      </c>
      <c r="I155" s="27" t="s">
        <v>17</v>
      </c>
      <c r="J155" s="27" t="s">
        <v>14391</v>
      </c>
      <c r="K155" s="27" t="s">
        <v>140</v>
      </c>
      <c r="L155" s="27" t="s">
        <v>14296</v>
      </c>
      <c r="M155" s="27" t="s">
        <v>15348</v>
      </c>
      <c r="N155" s="27" t="s">
        <v>62</v>
      </c>
      <c r="O155" s="27"/>
      <c r="P155" s="27"/>
      <c r="Q155" s="27"/>
      <c r="R155" s="27"/>
      <c r="S155" s="27"/>
      <c r="T155" s="27"/>
      <c r="U155" s="27"/>
      <c r="V155" s="27"/>
      <c r="W155" s="27"/>
      <c r="X155" s="27"/>
      <c r="Y155" s="27"/>
      <c r="Z155" s="27"/>
      <c r="AA155" s="27"/>
      <c r="AB155" s="27"/>
      <c r="AC155" s="27"/>
    </row>
    <row r="156" ht="21.75" customHeight="1">
      <c r="A156" s="27" t="s">
        <v>14189</v>
      </c>
      <c r="B156" s="27" t="s">
        <v>15349</v>
      </c>
      <c r="C156" s="27" t="s">
        <v>13</v>
      </c>
      <c r="D156" s="27" t="s">
        <v>14</v>
      </c>
      <c r="E156" s="27" t="s">
        <v>15</v>
      </c>
      <c r="F156" s="27" t="str">
        <f t="shared" si="1"/>
        <v>20</v>
      </c>
      <c r="G156" s="27" t="str">
        <f t="shared" si="2"/>
        <v>30</v>
      </c>
      <c r="H156" s="27" t="s">
        <v>234</v>
      </c>
      <c r="I156" s="27" t="s">
        <v>34</v>
      </c>
      <c r="J156" s="27" t="s">
        <v>13999</v>
      </c>
      <c r="K156" s="27" t="s">
        <v>94</v>
      </c>
      <c r="L156" s="27" t="s">
        <v>15350</v>
      </c>
      <c r="M156" s="27" t="s">
        <v>15351</v>
      </c>
      <c r="N156" s="27" t="s">
        <v>73</v>
      </c>
      <c r="O156" s="27"/>
      <c r="P156" s="27"/>
      <c r="Q156" s="27"/>
      <c r="R156" s="27"/>
      <c r="S156" s="27"/>
      <c r="T156" s="27"/>
      <c r="U156" s="27"/>
      <c r="V156" s="27"/>
      <c r="W156" s="27"/>
      <c r="X156" s="27"/>
      <c r="Y156" s="27"/>
      <c r="Z156" s="27"/>
      <c r="AA156" s="27"/>
      <c r="AB156" s="27"/>
      <c r="AC156" s="27"/>
    </row>
    <row r="157" ht="21.75" customHeight="1">
      <c r="A157" s="27" t="s">
        <v>14065</v>
      </c>
      <c r="B157" s="27" t="s">
        <v>15354</v>
      </c>
      <c r="C157" s="27" t="s">
        <v>13</v>
      </c>
      <c r="D157" s="27" t="s">
        <v>24</v>
      </c>
      <c r="E157" s="27" t="s">
        <v>15</v>
      </c>
      <c r="F157" s="27" t="str">
        <f t="shared" si="1"/>
        <v>20</v>
      </c>
      <c r="G157" s="27" t="str">
        <f t="shared" si="2"/>
        <v>40</v>
      </c>
      <c r="H157" s="27" t="s">
        <v>208</v>
      </c>
      <c r="I157" s="27" t="s">
        <v>34</v>
      </c>
      <c r="J157" s="27" t="s">
        <v>13999</v>
      </c>
      <c r="K157" s="27" t="s">
        <v>94</v>
      </c>
      <c r="L157" s="27" t="s">
        <v>14859</v>
      </c>
      <c r="M157" s="27" t="s">
        <v>15355</v>
      </c>
      <c r="N157" s="27" t="s">
        <v>62</v>
      </c>
      <c r="O157" s="27"/>
      <c r="P157" s="27"/>
      <c r="Q157" s="27"/>
      <c r="R157" s="27"/>
      <c r="S157" s="27"/>
      <c r="T157" s="27"/>
      <c r="U157" s="27"/>
      <c r="V157" s="27"/>
      <c r="W157" s="27"/>
      <c r="X157" s="27"/>
      <c r="Y157" s="27"/>
      <c r="Z157" s="27"/>
      <c r="AA157" s="27"/>
      <c r="AB157" s="27"/>
      <c r="AC157" s="27"/>
    </row>
    <row r="158" ht="21.75" customHeight="1">
      <c r="A158" s="27" t="s">
        <v>14113</v>
      </c>
      <c r="B158" s="27" t="s">
        <v>15356</v>
      </c>
      <c r="C158" s="27" t="s">
        <v>13</v>
      </c>
      <c r="D158" s="27" t="s">
        <v>156</v>
      </c>
      <c r="E158" s="27" t="s">
        <v>15</v>
      </c>
      <c r="F158" s="27" t="str">
        <f t="shared" si="1"/>
        <v>28</v>
      </c>
      <c r="G158" s="27" t="str">
        <f t="shared" si="2"/>
        <v>50</v>
      </c>
      <c r="H158" s="27" t="s">
        <v>4531</v>
      </c>
      <c r="I158" s="27" t="s">
        <v>26</v>
      </c>
      <c r="J158" s="27" t="s">
        <v>14016</v>
      </c>
      <c r="K158" s="27" t="s">
        <v>15358</v>
      </c>
      <c r="L158" s="27" t="s">
        <v>15360</v>
      </c>
      <c r="M158" s="27" t="s">
        <v>15361</v>
      </c>
      <c r="N158" s="27" t="s">
        <v>37</v>
      </c>
      <c r="O158" s="27"/>
      <c r="P158" s="27"/>
      <c r="Q158" s="27"/>
      <c r="R158" s="27"/>
      <c r="S158" s="27"/>
      <c r="T158" s="27"/>
      <c r="U158" s="27"/>
      <c r="V158" s="27"/>
      <c r="W158" s="27"/>
      <c r="X158" s="27"/>
      <c r="Y158" s="27"/>
      <c r="Z158" s="27"/>
      <c r="AA158" s="27"/>
      <c r="AB158" s="27"/>
      <c r="AC158" s="27"/>
    </row>
    <row r="159" ht="21.75" customHeight="1">
      <c r="A159" s="27" t="s">
        <v>15234</v>
      </c>
      <c r="B159" s="27" t="s">
        <v>14292</v>
      </c>
      <c r="C159" s="27" t="s">
        <v>13</v>
      </c>
      <c r="D159" s="27" t="s">
        <v>14</v>
      </c>
      <c r="E159" s="27" t="s">
        <v>122</v>
      </c>
      <c r="F159" s="27" t="str">
        <f t="shared" si="1"/>
        <v>20</v>
      </c>
      <c r="G159" s="27" t="str">
        <f t="shared" si="2"/>
        <v>40</v>
      </c>
      <c r="H159" s="27" t="s">
        <v>208</v>
      </c>
      <c r="I159" s="27" t="s">
        <v>58</v>
      </c>
      <c r="J159" s="27" t="s">
        <v>14969</v>
      </c>
      <c r="K159" s="27" t="s">
        <v>140</v>
      </c>
      <c r="L159" s="27" t="s">
        <v>14296</v>
      </c>
      <c r="M159" s="27" t="s">
        <v>15367</v>
      </c>
      <c r="N159" s="27" t="s">
        <v>62</v>
      </c>
      <c r="O159" s="27"/>
      <c r="P159" s="27"/>
      <c r="Q159" s="27"/>
      <c r="R159" s="27"/>
      <c r="S159" s="27"/>
      <c r="T159" s="27"/>
      <c r="U159" s="27"/>
      <c r="V159" s="27"/>
      <c r="W159" s="27"/>
      <c r="X159" s="27"/>
      <c r="Y159" s="27"/>
      <c r="Z159" s="27"/>
      <c r="AA159" s="27"/>
      <c r="AB159" s="27"/>
      <c r="AC159" s="27"/>
    </row>
    <row r="160" ht="21.75" customHeight="1">
      <c r="A160" s="27" t="s">
        <v>14180</v>
      </c>
      <c r="B160" s="27" t="s">
        <v>6852</v>
      </c>
      <c r="C160" s="27" t="s">
        <v>13</v>
      </c>
      <c r="D160" s="27" t="s">
        <v>65</v>
      </c>
      <c r="E160" s="27" t="s">
        <v>15</v>
      </c>
      <c r="F160" s="27" t="str">
        <f t="shared" si="1"/>
        <v>20</v>
      </c>
      <c r="G160" s="27" t="str">
        <f t="shared" si="2"/>
        <v>40</v>
      </c>
      <c r="H160" s="27" t="s">
        <v>208</v>
      </c>
      <c r="I160" s="27" t="s">
        <v>34</v>
      </c>
      <c r="J160" s="27" t="s">
        <v>13999</v>
      </c>
      <c r="K160" s="27" t="s">
        <v>124</v>
      </c>
      <c r="L160" s="27" t="s">
        <v>15372</v>
      </c>
      <c r="M160" s="27" t="s">
        <v>15373</v>
      </c>
      <c r="N160" s="27" t="s">
        <v>37</v>
      </c>
      <c r="O160" s="27"/>
      <c r="P160" s="27"/>
      <c r="Q160" s="27"/>
      <c r="R160" s="27"/>
      <c r="S160" s="27"/>
      <c r="T160" s="27"/>
      <c r="U160" s="27"/>
      <c r="V160" s="27"/>
      <c r="W160" s="27"/>
      <c r="X160" s="27"/>
      <c r="Y160" s="27"/>
      <c r="Z160" s="27"/>
      <c r="AA160" s="27"/>
      <c r="AB160" s="27"/>
      <c r="AC160" s="27"/>
    </row>
    <row r="161" ht="21.75" customHeight="1">
      <c r="A161" s="27" t="s">
        <v>15246</v>
      </c>
      <c r="B161" s="27" t="s">
        <v>15376</v>
      </c>
      <c r="C161" s="27" t="s">
        <v>13</v>
      </c>
      <c r="D161" s="27" t="s">
        <v>24</v>
      </c>
      <c r="E161" s="27" t="s">
        <v>15</v>
      </c>
      <c r="F161" s="27" t="str">
        <f t="shared" si="1"/>
        <v>8</v>
      </c>
      <c r="G161" s="27" t="str">
        <f t="shared" si="2"/>
        <v>15</v>
      </c>
      <c r="H161" s="27" t="s">
        <v>135</v>
      </c>
      <c r="I161" s="27" t="s">
        <v>17</v>
      </c>
      <c r="J161" s="27" t="s">
        <v>14097</v>
      </c>
      <c r="K161" s="27" t="s">
        <v>18</v>
      </c>
      <c r="L161" s="27" t="s">
        <v>15379</v>
      </c>
      <c r="M161" s="27" t="s">
        <v>15380</v>
      </c>
      <c r="N161" s="27" t="s">
        <v>29</v>
      </c>
      <c r="O161" s="27"/>
      <c r="P161" s="27"/>
      <c r="Q161" s="27"/>
      <c r="R161" s="27"/>
      <c r="S161" s="27"/>
      <c r="T161" s="27"/>
      <c r="U161" s="27"/>
      <c r="V161" s="27"/>
      <c r="W161" s="27"/>
      <c r="X161" s="27"/>
      <c r="Y161" s="27"/>
      <c r="Z161" s="27"/>
      <c r="AA161" s="27"/>
      <c r="AB161" s="27"/>
      <c r="AC161" s="27"/>
    </row>
    <row r="162" ht="21.75" customHeight="1">
      <c r="A162" s="27" t="s">
        <v>15003</v>
      </c>
      <c r="B162" s="27" t="s">
        <v>2048</v>
      </c>
      <c r="C162" s="27" t="s">
        <v>13</v>
      </c>
      <c r="D162" s="27" t="s">
        <v>14</v>
      </c>
      <c r="E162" s="27" t="s">
        <v>122</v>
      </c>
      <c r="F162" s="27" t="str">
        <f t="shared" si="1"/>
        <v>25</v>
      </c>
      <c r="G162" s="27" t="str">
        <f t="shared" si="2"/>
        <v>45</v>
      </c>
      <c r="H162" s="27" t="s">
        <v>1127</v>
      </c>
      <c r="I162" s="27" t="s">
        <v>34</v>
      </c>
      <c r="J162" s="27" t="s">
        <v>14028</v>
      </c>
      <c r="K162" s="27" t="s">
        <v>140</v>
      </c>
      <c r="L162" s="27" t="s">
        <v>15204</v>
      </c>
      <c r="M162" s="27" t="s">
        <v>15388</v>
      </c>
      <c r="N162" s="27" t="s">
        <v>62</v>
      </c>
      <c r="O162" s="27"/>
      <c r="P162" s="27"/>
      <c r="Q162" s="27"/>
      <c r="R162" s="27"/>
      <c r="S162" s="27"/>
      <c r="T162" s="27"/>
      <c r="U162" s="27"/>
      <c r="V162" s="27"/>
      <c r="W162" s="27"/>
      <c r="X162" s="27"/>
      <c r="Y162" s="27"/>
      <c r="Z162" s="27"/>
      <c r="AA162" s="27"/>
      <c r="AB162" s="27"/>
      <c r="AC162" s="27"/>
    </row>
    <row r="163" ht="21.75" customHeight="1">
      <c r="A163" s="27" t="s">
        <v>14065</v>
      </c>
      <c r="B163" s="27" t="s">
        <v>2870</v>
      </c>
      <c r="C163" s="27" t="s">
        <v>13</v>
      </c>
      <c r="D163" s="27" t="s">
        <v>14</v>
      </c>
      <c r="E163" s="27" t="s">
        <v>15</v>
      </c>
      <c r="F163" s="27" t="str">
        <f t="shared" si="1"/>
        <v>25</v>
      </c>
      <c r="G163" s="27" t="str">
        <f t="shared" si="2"/>
        <v>50</v>
      </c>
      <c r="H163" s="27" t="s">
        <v>495</v>
      </c>
      <c r="I163" s="27" t="s">
        <v>26</v>
      </c>
      <c r="J163" s="27" t="s">
        <v>14016</v>
      </c>
      <c r="K163" s="27" t="s">
        <v>94</v>
      </c>
      <c r="L163" s="27" t="s">
        <v>15394</v>
      </c>
      <c r="M163" s="27" t="s">
        <v>15395</v>
      </c>
      <c r="N163" s="27" t="s">
        <v>37</v>
      </c>
      <c r="O163" s="27"/>
      <c r="P163" s="27"/>
      <c r="Q163" s="27"/>
      <c r="R163" s="27"/>
      <c r="S163" s="27"/>
      <c r="T163" s="27"/>
      <c r="U163" s="27"/>
      <c r="V163" s="27"/>
      <c r="W163" s="27"/>
      <c r="X163" s="27"/>
      <c r="Y163" s="27"/>
      <c r="Z163" s="27"/>
      <c r="AA163" s="27"/>
      <c r="AB163" s="27"/>
      <c r="AC163" s="27"/>
    </row>
    <row r="164" ht="21.75" customHeight="1">
      <c r="A164" s="27" t="s">
        <v>15339</v>
      </c>
      <c r="B164" s="27" t="s">
        <v>15399</v>
      </c>
      <c r="C164" s="27" t="s">
        <v>13</v>
      </c>
      <c r="D164" s="27" t="s">
        <v>14</v>
      </c>
      <c r="E164" s="27" t="s">
        <v>15</v>
      </c>
      <c r="F164" s="27" t="str">
        <f t="shared" si="1"/>
        <v>25</v>
      </c>
      <c r="G164" s="27" t="str">
        <f t="shared" si="2"/>
        <v>50</v>
      </c>
      <c r="H164" s="27" t="s">
        <v>495</v>
      </c>
      <c r="I164" s="27" t="s">
        <v>58</v>
      </c>
      <c r="J164" s="27" t="s">
        <v>14641</v>
      </c>
      <c r="K164" s="27" t="s">
        <v>140</v>
      </c>
      <c r="L164" s="27" t="s">
        <v>14296</v>
      </c>
      <c r="M164" s="27" t="s">
        <v>15402</v>
      </c>
      <c r="N164" s="27" t="s">
        <v>62</v>
      </c>
      <c r="O164" s="27"/>
      <c r="P164" s="27"/>
      <c r="Q164" s="27"/>
      <c r="R164" s="27"/>
      <c r="S164" s="27"/>
      <c r="T164" s="27"/>
      <c r="U164" s="27"/>
      <c r="V164" s="27"/>
      <c r="W164" s="27"/>
      <c r="X164" s="27"/>
      <c r="Y164" s="27"/>
      <c r="Z164" s="27"/>
      <c r="AA164" s="27"/>
      <c r="AB164" s="27"/>
      <c r="AC164" s="27"/>
    </row>
    <row r="165" ht="21.75" customHeight="1">
      <c r="A165" s="27" t="s">
        <v>15406</v>
      </c>
      <c r="B165" s="27" t="s">
        <v>15408</v>
      </c>
      <c r="C165" s="27" t="s">
        <v>13</v>
      </c>
      <c r="D165" s="27" t="s">
        <v>24</v>
      </c>
      <c r="E165" s="27" t="s">
        <v>15</v>
      </c>
      <c r="F165" s="27" t="str">
        <f t="shared" si="1"/>
        <v>25</v>
      </c>
      <c r="G165" s="27" t="str">
        <f t="shared" si="2"/>
        <v>50</v>
      </c>
      <c r="H165" s="27" t="s">
        <v>495</v>
      </c>
      <c r="I165" s="27" t="s">
        <v>26</v>
      </c>
      <c r="J165" s="27" t="s">
        <v>14016</v>
      </c>
      <c r="K165" s="27" t="s">
        <v>94</v>
      </c>
      <c r="L165" s="27" t="s">
        <v>15411</v>
      </c>
      <c r="M165" s="27" t="s">
        <v>15412</v>
      </c>
      <c r="N165" s="27" t="s">
        <v>43</v>
      </c>
      <c r="O165" s="27"/>
      <c r="P165" s="27"/>
      <c r="Q165" s="27"/>
      <c r="R165" s="27"/>
      <c r="S165" s="27"/>
      <c r="T165" s="27"/>
      <c r="U165" s="27"/>
      <c r="V165" s="27"/>
      <c r="W165" s="27"/>
      <c r="X165" s="27"/>
      <c r="Y165" s="27"/>
      <c r="Z165" s="27"/>
      <c r="AA165" s="27"/>
      <c r="AB165" s="27"/>
      <c r="AC165" s="27"/>
    </row>
    <row r="166" ht="21.75" customHeight="1">
      <c r="A166" s="27" t="s">
        <v>14310</v>
      </c>
      <c r="B166" s="27" t="s">
        <v>15413</v>
      </c>
      <c r="C166" s="27" t="s">
        <v>13</v>
      </c>
      <c r="D166" s="27" t="s">
        <v>24</v>
      </c>
      <c r="E166" s="27" t="s">
        <v>139</v>
      </c>
      <c r="F166" s="27" t="str">
        <f t="shared" si="1"/>
        <v>18</v>
      </c>
      <c r="G166" s="27" t="str">
        <f t="shared" si="2"/>
        <v>25</v>
      </c>
      <c r="H166" s="27" t="s">
        <v>436</v>
      </c>
      <c r="I166" s="27" t="s">
        <v>34</v>
      </c>
      <c r="J166" s="27" t="s">
        <v>14040</v>
      </c>
      <c r="K166" s="27" t="s">
        <v>94</v>
      </c>
      <c r="L166" s="27" t="s">
        <v>15415</v>
      </c>
      <c r="M166" s="27" t="s">
        <v>15416</v>
      </c>
      <c r="N166" s="27" t="s">
        <v>62</v>
      </c>
      <c r="O166" s="27"/>
      <c r="P166" s="27"/>
      <c r="Q166" s="27"/>
      <c r="R166" s="27"/>
      <c r="S166" s="27"/>
      <c r="T166" s="27"/>
      <c r="U166" s="27"/>
      <c r="V166" s="27"/>
      <c r="W166" s="27"/>
      <c r="X166" s="27"/>
      <c r="Y166" s="27"/>
      <c r="Z166" s="27"/>
      <c r="AA166" s="27"/>
      <c r="AB166" s="27"/>
      <c r="AC166" s="27"/>
    </row>
    <row r="167" ht="21.75" customHeight="1">
      <c r="A167" s="27" t="s">
        <v>15003</v>
      </c>
      <c r="B167" s="27" t="s">
        <v>15419</v>
      </c>
      <c r="C167" s="27" t="s">
        <v>13</v>
      </c>
      <c r="D167" s="27" t="s">
        <v>24</v>
      </c>
      <c r="E167" s="27" t="s">
        <v>15</v>
      </c>
      <c r="F167" s="27" t="str">
        <f t="shared" si="1"/>
        <v>35</v>
      </c>
      <c r="G167" s="27" t="str">
        <f t="shared" si="2"/>
        <v>60</v>
      </c>
      <c r="H167" s="27" t="s">
        <v>8597</v>
      </c>
      <c r="I167" s="27" t="s">
        <v>26</v>
      </c>
      <c r="J167" s="27" t="s">
        <v>14016</v>
      </c>
      <c r="K167" s="27" t="s">
        <v>140</v>
      </c>
      <c r="L167" s="27" t="s">
        <v>14204</v>
      </c>
      <c r="M167" s="27" t="s">
        <v>15422</v>
      </c>
      <c r="N167" s="27" t="s">
        <v>29</v>
      </c>
      <c r="O167" s="27"/>
      <c r="P167" s="27"/>
      <c r="Q167" s="27"/>
      <c r="R167" s="27"/>
      <c r="S167" s="27"/>
      <c r="T167" s="27"/>
      <c r="U167" s="27"/>
      <c r="V167" s="27"/>
      <c r="W167" s="27"/>
      <c r="X167" s="27"/>
      <c r="Y167" s="27"/>
      <c r="Z167" s="27"/>
      <c r="AA167" s="27"/>
      <c r="AB167" s="27"/>
      <c r="AC167" s="27"/>
    </row>
    <row r="168" ht="21.75" customHeight="1">
      <c r="A168" s="27" t="s">
        <v>14113</v>
      </c>
      <c r="B168" s="27" t="s">
        <v>15104</v>
      </c>
      <c r="C168" s="27" t="s">
        <v>13</v>
      </c>
      <c r="D168" s="27" t="s">
        <v>24</v>
      </c>
      <c r="E168" s="27" t="s">
        <v>15</v>
      </c>
      <c r="F168" s="27" t="str">
        <f t="shared" si="1"/>
        <v>20</v>
      </c>
      <c r="G168" s="27" t="str">
        <f t="shared" si="2"/>
        <v>35</v>
      </c>
      <c r="H168" s="27" t="s">
        <v>223</v>
      </c>
      <c r="I168" s="27" t="s">
        <v>34</v>
      </c>
      <c r="J168" s="27" t="s">
        <v>13999</v>
      </c>
      <c r="K168" s="27" t="s">
        <v>94</v>
      </c>
      <c r="L168" s="27" t="s">
        <v>14380</v>
      </c>
      <c r="M168" s="27" t="s">
        <v>15428</v>
      </c>
      <c r="N168" s="27" t="s">
        <v>37</v>
      </c>
      <c r="O168" s="27"/>
      <c r="P168" s="27"/>
      <c r="Q168" s="27"/>
      <c r="R168" s="27"/>
      <c r="S168" s="27"/>
      <c r="T168" s="27"/>
      <c r="U168" s="27"/>
      <c r="V168" s="27"/>
      <c r="W168" s="27"/>
      <c r="X168" s="27"/>
      <c r="Y168" s="27"/>
      <c r="Z168" s="27"/>
      <c r="AA168" s="27"/>
      <c r="AB168" s="27"/>
      <c r="AC168" s="27"/>
    </row>
    <row r="169" ht="21.75" customHeight="1">
      <c r="A169" s="27" t="s">
        <v>14113</v>
      </c>
      <c r="B169" s="27" t="s">
        <v>312</v>
      </c>
      <c r="C169" s="27" t="s">
        <v>13</v>
      </c>
      <c r="D169" s="27" t="s">
        <v>14</v>
      </c>
      <c r="E169" s="27" t="s">
        <v>15</v>
      </c>
      <c r="F169" s="27" t="str">
        <f t="shared" si="1"/>
        <v>20</v>
      </c>
      <c r="G169" s="27" t="str">
        <f t="shared" si="2"/>
        <v>40</v>
      </c>
      <c r="H169" s="27" t="s">
        <v>208</v>
      </c>
      <c r="I169" s="27" t="s">
        <v>26</v>
      </c>
      <c r="J169" s="27" t="s">
        <v>14016</v>
      </c>
      <c r="K169" s="27" t="s">
        <v>94</v>
      </c>
      <c r="L169" s="27" t="s">
        <v>14017</v>
      </c>
      <c r="M169" s="27" t="s">
        <v>15431</v>
      </c>
      <c r="N169" s="27" t="s">
        <v>37</v>
      </c>
      <c r="O169" s="27"/>
      <c r="P169" s="27"/>
      <c r="Q169" s="27"/>
      <c r="R169" s="27"/>
      <c r="S169" s="27"/>
      <c r="T169" s="27"/>
      <c r="U169" s="27"/>
      <c r="V169" s="27"/>
      <c r="W169" s="27"/>
      <c r="X169" s="27"/>
      <c r="Y169" s="27"/>
      <c r="Z169" s="27"/>
      <c r="AA169" s="27"/>
      <c r="AB169" s="27"/>
      <c r="AC169" s="27"/>
    </row>
    <row r="170" ht="21.75" customHeight="1">
      <c r="A170" s="27" t="s">
        <v>14310</v>
      </c>
      <c r="B170" s="27" t="s">
        <v>15620</v>
      </c>
      <c r="C170" s="27" t="s">
        <v>13</v>
      </c>
      <c r="D170" s="27" t="s">
        <v>65</v>
      </c>
      <c r="E170" s="27" t="s">
        <v>15</v>
      </c>
      <c r="F170" s="27" t="str">
        <f t="shared" si="1"/>
        <v>25</v>
      </c>
      <c r="G170" s="27" t="str">
        <f t="shared" si="2"/>
        <v>40</v>
      </c>
      <c r="H170" s="27" t="s">
        <v>529</v>
      </c>
      <c r="I170" s="27" t="s">
        <v>26</v>
      </c>
      <c r="J170" s="27" t="s">
        <v>14016</v>
      </c>
      <c r="K170" s="27" t="s">
        <v>94</v>
      </c>
      <c r="L170" s="27" t="s">
        <v>15623</v>
      </c>
      <c r="M170" s="27" t="s">
        <v>15625</v>
      </c>
      <c r="N170" s="27" t="s">
        <v>43</v>
      </c>
      <c r="O170" s="27"/>
      <c r="P170" s="27"/>
      <c r="Q170" s="27"/>
      <c r="R170" s="27"/>
      <c r="S170" s="27"/>
      <c r="T170" s="27"/>
      <c r="U170" s="27"/>
      <c r="V170" s="27"/>
      <c r="W170" s="27"/>
      <c r="X170" s="27"/>
      <c r="Y170" s="27"/>
      <c r="Z170" s="27"/>
      <c r="AA170" s="27"/>
      <c r="AB170" s="27"/>
      <c r="AC170" s="27"/>
    </row>
    <row r="171" ht="21.75" customHeight="1">
      <c r="A171" s="27" t="s">
        <v>14065</v>
      </c>
      <c r="B171" s="27" t="s">
        <v>15629</v>
      </c>
      <c r="C171" s="27" t="s">
        <v>13</v>
      </c>
      <c r="D171" s="27" t="s">
        <v>24</v>
      </c>
      <c r="E171" s="27" t="s">
        <v>15</v>
      </c>
      <c r="F171" s="27" t="str">
        <f t="shared" si="1"/>
        <v>20</v>
      </c>
      <c r="G171" s="27" t="str">
        <f t="shared" si="2"/>
        <v>40</v>
      </c>
      <c r="H171" s="27" t="s">
        <v>208</v>
      </c>
      <c r="I171" s="27" t="s">
        <v>34</v>
      </c>
      <c r="J171" s="27" t="s">
        <v>13999</v>
      </c>
      <c r="K171" s="27" t="s">
        <v>94</v>
      </c>
      <c r="L171" s="27" t="s">
        <v>15630</v>
      </c>
      <c r="M171" s="27" t="s">
        <v>15632</v>
      </c>
      <c r="N171" s="27" t="s">
        <v>62</v>
      </c>
      <c r="O171" s="27"/>
      <c r="P171" s="27"/>
      <c r="Q171" s="27"/>
      <c r="R171" s="27"/>
      <c r="S171" s="27"/>
      <c r="T171" s="27"/>
      <c r="U171" s="27"/>
      <c r="V171" s="27"/>
      <c r="W171" s="27"/>
      <c r="X171" s="27"/>
      <c r="Y171" s="27"/>
      <c r="Z171" s="27"/>
      <c r="AA171" s="27"/>
      <c r="AB171" s="27"/>
      <c r="AC171" s="27"/>
    </row>
    <row r="172" ht="21.75" customHeight="1">
      <c r="A172" s="27" t="s">
        <v>14065</v>
      </c>
      <c r="B172" s="27" t="s">
        <v>14844</v>
      </c>
      <c r="C172" s="27" t="s">
        <v>13</v>
      </c>
      <c r="D172" s="27" t="s">
        <v>14</v>
      </c>
      <c r="E172" s="27" t="s">
        <v>15</v>
      </c>
      <c r="F172" s="27" t="str">
        <f t="shared" si="1"/>
        <v>20</v>
      </c>
      <c r="G172" s="27" t="str">
        <f t="shared" si="2"/>
        <v>40</v>
      </c>
      <c r="H172" s="27" t="s">
        <v>208</v>
      </c>
      <c r="I172" s="27" t="s">
        <v>34</v>
      </c>
      <c r="J172" s="27" t="s">
        <v>13999</v>
      </c>
      <c r="K172" s="27" t="s">
        <v>140</v>
      </c>
      <c r="L172" s="27" t="s">
        <v>14848</v>
      </c>
      <c r="M172" s="27" t="s">
        <v>15634</v>
      </c>
      <c r="N172" s="27" t="s">
        <v>21</v>
      </c>
      <c r="O172" s="27"/>
      <c r="P172" s="27"/>
      <c r="Q172" s="27"/>
      <c r="R172" s="27"/>
      <c r="S172" s="27"/>
      <c r="T172" s="27"/>
      <c r="U172" s="27"/>
      <c r="V172" s="27"/>
      <c r="W172" s="27"/>
      <c r="X172" s="27"/>
      <c r="Y172" s="27"/>
      <c r="Z172" s="27"/>
      <c r="AA172" s="27"/>
      <c r="AB172" s="27"/>
      <c r="AC172" s="27"/>
    </row>
    <row r="173" ht="21.75" customHeight="1">
      <c r="A173" s="27" t="s">
        <v>15636</v>
      </c>
      <c r="B173" s="27" t="s">
        <v>15637</v>
      </c>
      <c r="C173" s="27" t="s">
        <v>13</v>
      </c>
      <c r="D173" s="27" t="s">
        <v>24</v>
      </c>
      <c r="E173" s="27" t="s">
        <v>15</v>
      </c>
      <c r="F173" s="27" t="str">
        <f t="shared" si="1"/>
        <v>25</v>
      </c>
      <c r="G173" s="27" t="str">
        <f t="shared" si="2"/>
        <v>40</v>
      </c>
      <c r="H173" s="27" t="s">
        <v>529</v>
      </c>
      <c r="I173" s="27" t="s">
        <v>34</v>
      </c>
      <c r="J173" s="27" t="s">
        <v>13999</v>
      </c>
      <c r="K173" s="27" t="s">
        <v>94</v>
      </c>
      <c r="L173" s="27" t="s">
        <v>14859</v>
      </c>
      <c r="M173" s="27" t="s">
        <v>15638</v>
      </c>
      <c r="N173" s="27" t="s">
        <v>62</v>
      </c>
      <c r="O173" s="27"/>
      <c r="P173" s="27"/>
      <c r="Q173" s="27"/>
      <c r="R173" s="27"/>
      <c r="S173" s="27"/>
      <c r="T173" s="27"/>
      <c r="U173" s="27"/>
      <c r="V173" s="27"/>
      <c r="W173" s="27"/>
      <c r="X173" s="27"/>
      <c r="Y173" s="27"/>
      <c r="Z173" s="27"/>
      <c r="AA173" s="27"/>
      <c r="AB173" s="27"/>
      <c r="AC173" s="27"/>
    </row>
    <row r="174" ht="21.75" customHeight="1">
      <c r="A174" s="27" t="s">
        <v>14065</v>
      </c>
      <c r="B174" s="27" t="s">
        <v>15640</v>
      </c>
      <c r="C174" s="27" t="s">
        <v>13</v>
      </c>
      <c r="D174" s="27" t="s">
        <v>24</v>
      </c>
      <c r="E174" s="27" t="s">
        <v>15</v>
      </c>
      <c r="F174" s="27" t="str">
        <f t="shared" si="1"/>
        <v>15</v>
      </c>
      <c r="G174" s="27" t="str">
        <f t="shared" si="2"/>
        <v>30</v>
      </c>
      <c r="H174" s="27" t="s">
        <v>202</v>
      </c>
      <c r="I174" s="27" t="s">
        <v>34</v>
      </c>
      <c r="J174" s="27" t="s">
        <v>13999</v>
      </c>
      <c r="K174" s="27" t="s">
        <v>94</v>
      </c>
      <c r="L174" s="27" t="s">
        <v>15644</v>
      </c>
      <c r="M174" s="27" t="s">
        <v>15645</v>
      </c>
      <c r="N174" s="27" t="s">
        <v>37</v>
      </c>
      <c r="O174" s="27"/>
      <c r="P174" s="27"/>
      <c r="Q174" s="27"/>
      <c r="R174" s="27"/>
      <c r="S174" s="27"/>
      <c r="T174" s="27"/>
      <c r="U174" s="27"/>
      <c r="V174" s="27"/>
      <c r="W174" s="27"/>
      <c r="X174" s="27"/>
      <c r="Y174" s="27"/>
      <c r="Z174" s="27"/>
      <c r="AA174" s="27"/>
      <c r="AB174" s="27"/>
      <c r="AC174" s="27"/>
    </row>
    <row r="175" ht="21.75" customHeight="1">
      <c r="A175" s="27" t="s">
        <v>15649</v>
      </c>
      <c r="B175" s="27" t="s">
        <v>15650</v>
      </c>
      <c r="C175" s="27" t="s">
        <v>13</v>
      </c>
      <c r="D175" s="27" t="s">
        <v>14</v>
      </c>
      <c r="E175" s="27" t="s">
        <v>139</v>
      </c>
      <c r="F175" s="27" t="str">
        <f t="shared" si="1"/>
        <v>15</v>
      </c>
      <c r="G175" s="27" t="str">
        <f t="shared" si="2"/>
        <v>20</v>
      </c>
      <c r="H175" s="27" t="s">
        <v>70</v>
      </c>
      <c r="I175" s="27" t="s">
        <v>26</v>
      </c>
      <c r="J175" s="27" t="s">
        <v>15651</v>
      </c>
      <c r="K175" s="27" t="s">
        <v>94</v>
      </c>
      <c r="L175" s="27" t="s">
        <v>15652</v>
      </c>
      <c r="M175" s="27" t="s">
        <v>15653</v>
      </c>
      <c r="N175" s="27" t="s">
        <v>62</v>
      </c>
      <c r="O175" s="27"/>
      <c r="P175" s="27"/>
      <c r="Q175" s="27"/>
      <c r="R175" s="27"/>
      <c r="S175" s="27"/>
      <c r="T175" s="27"/>
      <c r="U175" s="27"/>
      <c r="V175" s="27"/>
      <c r="W175" s="27"/>
      <c r="X175" s="27"/>
      <c r="Y175" s="27"/>
      <c r="Z175" s="27"/>
      <c r="AA175" s="27"/>
      <c r="AB175" s="27"/>
      <c r="AC175" s="27"/>
    </row>
    <row r="176" ht="21.75" customHeight="1">
      <c r="A176" s="27" t="s">
        <v>14113</v>
      </c>
      <c r="B176" s="27" t="s">
        <v>15654</v>
      </c>
      <c r="C176" s="27" t="s">
        <v>13</v>
      </c>
      <c r="D176" s="27" t="s">
        <v>14</v>
      </c>
      <c r="E176" s="27" t="s">
        <v>15</v>
      </c>
      <c r="F176" s="27" t="str">
        <f t="shared" si="1"/>
        <v>22</v>
      </c>
      <c r="G176" s="27" t="str">
        <f t="shared" si="2"/>
        <v>25</v>
      </c>
      <c r="H176" s="27" t="s">
        <v>15656</v>
      </c>
      <c r="I176" s="27" t="s">
        <v>34</v>
      </c>
      <c r="J176" s="27" t="s">
        <v>13999</v>
      </c>
      <c r="K176" s="27" t="s">
        <v>348</v>
      </c>
      <c r="L176" s="27" t="s">
        <v>15657</v>
      </c>
      <c r="M176" s="27" t="s">
        <v>15658</v>
      </c>
      <c r="N176" s="27" t="s">
        <v>62</v>
      </c>
      <c r="O176" s="27"/>
      <c r="P176" s="27"/>
      <c r="Q176" s="27"/>
      <c r="R176" s="27"/>
      <c r="S176" s="27"/>
      <c r="T176" s="27"/>
      <c r="U176" s="27"/>
      <c r="V176" s="27"/>
      <c r="W176" s="27"/>
      <c r="X176" s="27"/>
      <c r="Y176" s="27"/>
      <c r="Z176" s="27"/>
      <c r="AA176" s="27"/>
      <c r="AB176" s="27"/>
      <c r="AC176" s="27"/>
    </row>
    <row r="177" ht="21.75" customHeight="1">
      <c r="A177" s="27" t="s">
        <v>14065</v>
      </c>
      <c r="B177" s="27" t="s">
        <v>15270</v>
      </c>
      <c r="C177" s="27" t="s">
        <v>13</v>
      </c>
      <c r="D177" s="27" t="s">
        <v>24</v>
      </c>
      <c r="E177" s="27" t="s">
        <v>122</v>
      </c>
      <c r="F177" s="27" t="str">
        <f t="shared" si="1"/>
        <v>30</v>
      </c>
      <c r="G177" s="27" t="str">
        <f t="shared" si="2"/>
        <v>50</v>
      </c>
      <c r="H177" s="27" t="s">
        <v>1212</v>
      </c>
      <c r="I177" s="27" t="s">
        <v>17</v>
      </c>
      <c r="J177" s="27" t="s">
        <v>14391</v>
      </c>
      <c r="K177" s="27" t="s">
        <v>103</v>
      </c>
      <c r="L177" s="27" t="s">
        <v>15660</v>
      </c>
      <c r="M177" s="27" t="s">
        <v>15661</v>
      </c>
      <c r="N177" s="27" t="s">
        <v>73</v>
      </c>
      <c r="O177" s="27"/>
      <c r="P177" s="27"/>
      <c r="Q177" s="27"/>
      <c r="R177" s="27"/>
      <c r="S177" s="27"/>
      <c r="T177" s="27"/>
      <c r="U177" s="27"/>
      <c r="V177" s="27"/>
      <c r="W177" s="27"/>
      <c r="X177" s="27"/>
      <c r="Y177" s="27"/>
      <c r="Z177" s="27"/>
      <c r="AA177" s="27"/>
      <c r="AB177" s="27"/>
      <c r="AC177" s="27"/>
    </row>
    <row r="178" ht="21.75" customHeight="1">
      <c r="A178" s="27" t="s">
        <v>14065</v>
      </c>
      <c r="B178" s="27" t="s">
        <v>15662</v>
      </c>
      <c r="C178" s="27" t="s">
        <v>13</v>
      </c>
      <c r="D178" s="27" t="s">
        <v>24</v>
      </c>
      <c r="E178" s="27" t="s">
        <v>15</v>
      </c>
      <c r="F178" s="27" t="str">
        <f t="shared" si="1"/>
        <v>15</v>
      </c>
      <c r="G178" s="27" t="str">
        <f t="shared" si="2"/>
        <v>30</v>
      </c>
      <c r="H178" s="27" t="s">
        <v>202</v>
      </c>
      <c r="I178" s="27" t="s">
        <v>26</v>
      </c>
      <c r="J178" s="27" t="s">
        <v>14016</v>
      </c>
      <c r="K178" s="27" t="s">
        <v>140</v>
      </c>
      <c r="L178" s="27" t="s">
        <v>15664</v>
      </c>
      <c r="M178" s="27" t="s">
        <v>15665</v>
      </c>
      <c r="N178" s="27" t="s">
        <v>43</v>
      </c>
      <c r="O178" s="27"/>
      <c r="P178" s="27"/>
      <c r="Q178" s="27"/>
      <c r="R178" s="27"/>
      <c r="S178" s="27"/>
      <c r="T178" s="27"/>
      <c r="U178" s="27"/>
      <c r="V178" s="27"/>
      <c r="W178" s="27"/>
      <c r="X178" s="27"/>
      <c r="Y178" s="27"/>
      <c r="Z178" s="27"/>
      <c r="AA178" s="27"/>
      <c r="AB178" s="27"/>
      <c r="AC178" s="27"/>
    </row>
    <row r="179" ht="21.75" customHeight="1">
      <c r="A179" s="27" t="s">
        <v>14954</v>
      </c>
      <c r="B179" s="27" t="s">
        <v>15666</v>
      </c>
      <c r="C179" s="27" t="s">
        <v>13</v>
      </c>
      <c r="D179" s="27" t="s">
        <v>156</v>
      </c>
      <c r="E179" s="27" t="s">
        <v>15</v>
      </c>
      <c r="F179" s="27" t="str">
        <f t="shared" si="1"/>
        <v>20</v>
      </c>
      <c r="G179" s="27" t="str">
        <f t="shared" si="2"/>
        <v>30</v>
      </c>
      <c r="H179" s="27" t="s">
        <v>234</v>
      </c>
      <c r="I179" s="27" t="s">
        <v>26</v>
      </c>
      <c r="J179" s="27" t="s">
        <v>14016</v>
      </c>
      <c r="K179" s="27" t="s">
        <v>7301</v>
      </c>
      <c r="L179" s="27" t="s">
        <v>15670</v>
      </c>
      <c r="M179" s="27" t="s">
        <v>15671</v>
      </c>
      <c r="N179" s="27" t="s">
        <v>37</v>
      </c>
      <c r="O179" s="27"/>
      <c r="P179" s="27"/>
      <c r="Q179" s="27"/>
      <c r="R179" s="27"/>
      <c r="S179" s="27"/>
      <c r="T179" s="27"/>
      <c r="U179" s="27"/>
      <c r="V179" s="27"/>
      <c r="W179" s="27"/>
      <c r="X179" s="27"/>
      <c r="Y179" s="27"/>
      <c r="Z179" s="27"/>
      <c r="AA179" s="27"/>
      <c r="AB179" s="27"/>
      <c r="AC179" s="27"/>
    </row>
    <row r="180" ht="21.75" customHeight="1">
      <c r="A180" s="27" t="s">
        <v>14065</v>
      </c>
      <c r="B180" s="27" t="s">
        <v>15673</v>
      </c>
      <c r="C180" s="27" t="s">
        <v>13</v>
      </c>
      <c r="D180" s="27" t="s">
        <v>24</v>
      </c>
      <c r="E180" s="27" t="s">
        <v>15</v>
      </c>
      <c r="F180" s="27" t="str">
        <f t="shared" si="1"/>
        <v>15</v>
      </c>
      <c r="G180" s="27" t="str">
        <f t="shared" si="2"/>
        <v>25</v>
      </c>
      <c r="H180" s="27" t="s">
        <v>39</v>
      </c>
      <c r="I180" s="27" t="s">
        <v>34</v>
      </c>
      <c r="J180" s="27" t="s">
        <v>13999</v>
      </c>
      <c r="K180" s="27" t="s">
        <v>140</v>
      </c>
      <c r="L180" s="27" t="s">
        <v>15676</v>
      </c>
      <c r="M180" s="27" t="s">
        <v>14065</v>
      </c>
      <c r="N180" s="27" t="s">
        <v>43</v>
      </c>
      <c r="O180" s="27"/>
      <c r="P180" s="27"/>
      <c r="Q180" s="27"/>
      <c r="R180" s="27"/>
      <c r="S180" s="27"/>
      <c r="T180" s="27"/>
      <c r="U180" s="27"/>
      <c r="V180" s="27"/>
      <c r="W180" s="27"/>
      <c r="X180" s="27"/>
      <c r="Y180" s="27"/>
      <c r="Z180" s="27"/>
      <c r="AA180" s="27"/>
      <c r="AB180" s="27"/>
      <c r="AC180" s="27"/>
    </row>
    <row r="181" ht="21.75" customHeight="1">
      <c r="A181" s="27" t="s">
        <v>14113</v>
      </c>
      <c r="B181" s="27" t="s">
        <v>15677</v>
      </c>
      <c r="C181" s="27" t="s">
        <v>13</v>
      </c>
      <c r="D181" s="27" t="s">
        <v>24</v>
      </c>
      <c r="E181" s="27" t="s">
        <v>15</v>
      </c>
      <c r="F181" s="27" t="str">
        <f t="shared" si="1"/>
        <v>15</v>
      </c>
      <c r="G181" s="27" t="str">
        <f t="shared" si="2"/>
        <v>20</v>
      </c>
      <c r="H181" s="27" t="s">
        <v>70</v>
      </c>
      <c r="I181" s="27" t="s">
        <v>34</v>
      </c>
      <c r="J181" s="27" t="s">
        <v>13999</v>
      </c>
      <c r="K181" s="27" t="s">
        <v>94</v>
      </c>
      <c r="L181" s="27" t="s">
        <v>15678</v>
      </c>
      <c r="M181" s="27" t="s">
        <v>15679</v>
      </c>
      <c r="N181" s="27" t="s">
        <v>21</v>
      </c>
      <c r="O181" s="27"/>
      <c r="P181" s="27"/>
      <c r="Q181" s="27"/>
      <c r="R181" s="27"/>
      <c r="S181" s="27"/>
      <c r="T181" s="27"/>
      <c r="U181" s="27"/>
      <c r="V181" s="27"/>
      <c r="W181" s="27"/>
      <c r="X181" s="27"/>
      <c r="Y181" s="27"/>
      <c r="Z181" s="27"/>
      <c r="AA181" s="27"/>
      <c r="AB181" s="27"/>
      <c r="AC181" s="27"/>
    </row>
    <row r="182" ht="21.75" customHeight="1">
      <c r="A182" s="27" t="s">
        <v>15680</v>
      </c>
      <c r="B182" s="27" t="s">
        <v>2870</v>
      </c>
      <c r="C182" s="27" t="s">
        <v>13</v>
      </c>
      <c r="D182" s="27" t="s">
        <v>14</v>
      </c>
      <c r="E182" s="27" t="s">
        <v>15</v>
      </c>
      <c r="F182" s="27" t="str">
        <f t="shared" si="1"/>
        <v>25</v>
      </c>
      <c r="G182" s="27" t="str">
        <f t="shared" si="2"/>
        <v>50</v>
      </c>
      <c r="H182" s="27" t="s">
        <v>495</v>
      </c>
      <c r="I182" s="27" t="s">
        <v>34</v>
      </c>
      <c r="J182" s="27" t="s">
        <v>13999</v>
      </c>
      <c r="K182" s="27" t="s">
        <v>94</v>
      </c>
      <c r="L182" s="27" t="s">
        <v>14071</v>
      </c>
      <c r="M182" s="27" t="s">
        <v>15681</v>
      </c>
      <c r="N182" s="27" t="s">
        <v>37</v>
      </c>
      <c r="O182" s="27"/>
      <c r="P182" s="27"/>
      <c r="Q182" s="27"/>
      <c r="R182" s="27"/>
      <c r="S182" s="27"/>
      <c r="T182" s="27"/>
      <c r="U182" s="27"/>
      <c r="V182" s="27"/>
      <c r="W182" s="27"/>
      <c r="X182" s="27"/>
      <c r="Y182" s="27"/>
      <c r="Z182" s="27"/>
      <c r="AA182" s="27"/>
      <c r="AB182" s="27"/>
      <c r="AC182" s="27"/>
    </row>
    <row r="183" ht="21.75" customHeight="1">
      <c r="A183" s="27" t="s">
        <v>15682</v>
      </c>
      <c r="B183" s="27" t="s">
        <v>15683</v>
      </c>
      <c r="C183" s="27" t="s">
        <v>13</v>
      </c>
      <c r="D183" s="27" t="s">
        <v>14</v>
      </c>
      <c r="E183" s="27" t="s">
        <v>15</v>
      </c>
      <c r="F183" s="27" t="str">
        <f t="shared" si="1"/>
        <v>30</v>
      </c>
      <c r="G183" s="27" t="str">
        <f t="shared" si="2"/>
        <v>50</v>
      </c>
      <c r="H183" s="27" t="s">
        <v>1212</v>
      </c>
      <c r="I183" s="27" t="s">
        <v>164</v>
      </c>
      <c r="J183" s="27" t="s">
        <v>15267</v>
      </c>
      <c r="K183" s="27" t="s">
        <v>140</v>
      </c>
      <c r="L183" s="27" t="s">
        <v>15684</v>
      </c>
      <c r="M183" s="27" t="s">
        <v>15685</v>
      </c>
      <c r="N183" s="27" t="s">
        <v>21</v>
      </c>
      <c r="O183" s="27"/>
      <c r="P183" s="27"/>
      <c r="Q183" s="27"/>
      <c r="R183" s="27"/>
      <c r="S183" s="27"/>
      <c r="T183" s="27"/>
      <c r="U183" s="27"/>
      <c r="V183" s="27"/>
      <c r="W183" s="27"/>
      <c r="X183" s="27"/>
      <c r="Y183" s="27"/>
      <c r="Z183" s="27"/>
      <c r="AA183" s="27"/>
      <c r="AB183" s="27"/>
      <c r="AC183" s="27"/>
    </row>
    <row r="184" ht="21.75" customHeight="1">
      <c r="A184" s="27" t="s">
        <v>14137</v>
      </c>
      <c r="B184" s="27" t="s">
        <v>15687</v>
      </c>
      <c r="C184" s="27" t="s">
        <v>13</v>
      </c>
      <c r="D184" s="27" t="s">
        <v>24</v>
      </c>
      <c r="E184" s="27" t="s">
        <v>15</v>
      </c>
      <c r="F184" s="27" t="str">
        <f t="shared" si="1"/>
        <v>15</v>
      </c>
      <c r="G184" s="27" t="str">
        <f t="shared" si="2"/>
        <v>25</v>
      </c>
      <c r="H184" s="27" t="s">
        <v>39</v>
      </c>
      <c r="I184" s="27" t="s">
        <v>34</v>
      </c>
      <c r="J184" s="27" t="s">
        <v>13999</v>
      </c>
      <c r="K184" s="27" t="s">
        <v>94</v>
      </c>
      <c r="L184" s="27" t="s">
        <v>15689</v>
      </c>
      <c r="M184" s="27" t="s">
        <v>15691</v>
      </c>
      <c r="N184" s="27" t="s">
        <v>21</v>
      </c>
      <c r="O184" s="27"/>
      <c r="P184" s="27"/>
      <c r="Q184" s="27"/>
      <c r="R184" s="27"/>
      <c r="S184" s="27"/>
      <c r="T184" s="27"/>
      <c r="U184" s="27"/>
      <c r="V184" s="27"/>
      <c r="W184" s="27"/>
      <c r="X184" s="27"/>
      <c r="Y184" s="27"/>
      <c r="Z184" s="27"/>
      <c r="AA184" s="27"/>
      <c r="AB184" s="27"/>
      <c r="AC184" s="27"/>
    </row>
    <row r="185" ht="21.75" customHeight="1">
      <c r="A185" s="27" t="s">
        <v>15692</v>
      </c>
      <c r="B185" s="27" t="s">
        <v>15694</v>
      </c>
      <c r="C185" s="27" t="s">
        <v>13</v>
      </c>
      <c r="D185" s="27" t="s">
        <v>24</v>
      </c>
      <c r="E185" s="27" t="s">
        <v>15</v>
      </c>
      <c r="F185" s="27" t="str">
        <f t="shared" si="1"/>
        <v>30</v>
      </c>
      <c r="G185" s="27" t="str">
        <f t="shared" si="2"/>
        <v>50</v>
      </c>
      <c r="H185" s="27" t="s">
        <v>1212</v>
      </c>
      <c r="I185" s="27" t="s">
        <v>164</v>
      </c>
      <c r="J185" s="27" t="s">
        <v>15267</v>
      </c>
      <c r="K185" s="27" t="s">
        <v>15696</v>
      </c>
      <c r="L185" s="27" t="s">
        <v>15697</v>
      </c>
      <c r="M185" s="27" t="s">
        <v>15699</v>
      </c>
      <c r="N185" s="27" t="s">
        <v>18</v>
      </c>
      <c r="O185" s="27"/>
      <c r="P185" s="27"/>
      <c r="Q185" s="27"/>
      <c r="R185" s="27"/>
      <c r="S185" s="27"/>
      <c r="T185" s="27"/>
      <c r="U185" s="27"/>
      <c r="V185" s="27"/>
      <c r="W185" s="27"/>
      <c r="X185" s="27"/>
      <c r="Y185" s="27"/>
      <c r="Z185" s="27"/>
      <c r="AA185" s="27"/>
      <c r="AB185" s="27"/>
      <c r="AC185" s="27"/>
    </row>
    <row r="186" ht="21.75" customHeight="1">
      <c r="A186" s="27" t="s">
        <v>14065</v>
      </c>
      <c r="B186" s="27" t="s">
        <v>15700</v>
      </c>
      <c r="C186" s="27" t="s">
        <v>13</v>
      </c>
      <c r="D186" s="27" t="s">
        <v>24</v>
      </c>
      <c r="E186" s="27" t="s">
        <v>15</v>
      </c>
      <c r="F186" s="27" t="str">
        <f t="shared" si="1"/>
        <v>50</v>
      </c>
      <c r="G186" s="27" t="str">
        <f t="shared" si="2"/>
        <v>80</v>
      </c>
      <c r="H186" s="27" t="s">
        <v>8300</v>
      </c>
      <c r="I186" s="27" t="s">
        <v>34</v>
      </c>
      <c r="J186" s="27" t="s">
        <v>13999</v>
      </c>
      <c r="K186" s="27" t="s">
        <v>140</v>
      </c>
      <c r="L186" s="27" t="s">
        <v>14982</v>
      </c>
      <c r="M186" s="27" t="s">
        <v>14983</v>
      </c>
      <c r="N186" s="27" t="s">
        <v>43</v>
      </c>
      <c r="O186" s="27"/>
      <c r="P186" s="27"/>
      <c r="Q186" s="27"/>
      <c r="R186" s="27"/>
      <c r="S186" s="27"/>
      <c r="T186" s="27"/>
      <c r="U186" s="27"/>
      <c r="V186" s="27"/>
      <c r="W186" s="27"/>
      <c r="X186" s="27"/>
      <c r="Y186" s="27"/>
      <c r="Z186" s="27"/>
      <c r="AA186" s="27"/>
      <c r="AB186" s="27"/>
      <c r="AC186" s="27"/>
    </row>
    <row r="187" ht="21.75" customHeight="1">
      <c r="A187" s="27" t="s">
        <v>15703</v>
      </c>
      <c r="B187" s="27" t="s">
        <v>15704</v>
      </c>
      <c r="C187" s="27" t="s">
        <v>13</v>
      </c>
      <c r="D187" s="27" t="s">
        <v>24</v>
      </c>
      <c r="E187" s="27" t="s">
        <v>15</v>
      </c>
      <c r="F187" s="27" t="str">
        <f t="shared" si="1"/>
        <v>12</v>
      </c>
      <c r="G187" s="27" t="str">
        <f t="shared" si="2"/>
        <v>20</v>
      </c>
      <c r="H187" s="27" t="s">
        <v>33</v>
      </c>
      <c r="I187" s="27" t="s">
        <v>34</v>
      </c>
      <c r="J187" s="27" t="s">
        <v>13999</v>
      </c>
      <c r="K187" s="27" t="s">
        <v>53</v>
      </c>
      <c r="L187" s="27" t="s">
        <v>15705</v>
      </c>
      <c r="M187" s="27" t="s">
        <v>15706</v>
      </c>
      <c r="N187" s="27" t="s">
        <v>73</v>
      </c>
      <c r="O187" s="27"/>
      <c r="P187" s="27"/>
      <c r="Q187" s="27"/>
      <c r="R187" s="27"/>
      <c r="S187" s="27"/>
      <c r="T187" s="27"/>
      <c r="U187" s="27"/>
      <c r="V187" s="27"/>
      <c r="W187" s="27"/>
      <c r="X187" s="27"/>
      <c r="Y187" s="27"/>
      <c r="Z187" s="27"/>
      <c r="AA187" s="27"/>
      <c r="AB187" s="27"/>
      <c r="AC187" s="27"/>
    </row>
    <row r="188" ht="21.75" customHeight="1">
      <c r="A188" s="27" t="s">
        <v>14065</v>
      </c>
      <c r="B188" s="27" t="s">
        <v>15729</v>
      </c>
      <c r="C188" s="27" t="s">
        <v>13</v>
      </c>
      <c r="D188" s="27" t="s">
        <v>24</v>
      </c>
      <c r="E188" s="27" t="s">
        <v>15</v>
      </c>
      <c r="F188" s="27" t="str">
        <f t="shared" si="1"/>
        <v>10</v>
      </c>
      <c r="G188" s="27" t="str">
        <f t="shared" si="2"/>
        <v>20</v>
      </c>
      <c r="H188" s="27" t="s">
        <v>93</v>
      </c>
      <c r="I188" s="27" t="s">
        <v>34</v>
      </c>
      <c r="J188" s="27" t="s">
        <v>13999</v>
      </c>
      <c r="K188" s="27" t="s">
        <v>53</v>
      </c>
      <c r="L188" s="27" t="s">
        <v>15730</v>
      </c>
      <c r="M188" s="27" t="s">
        <v>15731</v>
      </c>
      <c r="N188" s="27" t="s">
        <v>21</v>
      </c>
      <c r="O188" s="27"/>
      <c r="P188" s="27"/>
      <c r="Q188" s="27"/>
      <c r="R188" s="27"/>
      <c r="S188" s="27"/>
      <c r="T188" s="27"/>
      <c r="U188" s="27"/>
      <c r="V188" s="27"/>
      <c r="W188" s="27"/>
      <c r="X188" s="27"/>
      <c r="Y188" s="27"/>
      <c r="Z188" s="27"/>
      <c r="AA188" s="27"/>
      <c r="AB188" s="27"/>
      <c r="AC188" s="27"/>
    </row>
    <row r="189" ht="21.75" customHeight="1">
      <c r="A189" s="27" t="s">
        <v>15732</v>
      </c>
      <c r="B189" s="27" t="s">
        <v>15733</v>
      </c>
      <c r="C189" s="27" t="s">
        <v>13</v>
      </c>
      <c r="D189" s="27" t="s">
        <v>14</v>
      </c>
      <c r="E189" s="27" t="s">
        <v>15</v>
      </c>
      <c r="F189" s="27" t="str">
        <f t="shared" si="1"/>
        <v>15</v>
      </c>
      <c r="G189" s="27" t="str">
        <f t="shared" si="2"/>
        <v>30</v>
      </c>
      <c r="H189" s="27" t="s">
        <v>202</v>
      </c>
      <c r="I189" s="27" t="s">
        <v>34</v>
      </c>
      <c r="J189" s="27" t="s">
        <v>13999</v>
      </c>
      <c r="K189" s="27" t="s">
        <v>94</v>
      </c>
      <c r="L189" s="27" t="s">
        <v>14071</v>
      </c>
      <c r="M189" s="27" t="s">
        <v>15736</v>
      </c>
      <c r="N189" s="27" t="s">
        <v>37</v>
      </c>
      <c r="O189" s="27"/>
      <c r="P189" s="27"/>
      <c r="Q189" s="27"/>
      <c r="R189" s="27"/>
      <c r="S189" s="27"/>
      <c r="T189" s="27"/>
      <c r="U189" s="27"/>
      <c r="V189" s="27"/>
      <c r="W189" s="27"/>
      <c r="X189" s="27"/>
      <c r="Y189" s="27"/>
      <c r="Z189" s="27"/>
      <c r="AA189" s="27"/>
      <c r="AB189" s="27"/>
      <c r="AC189" s="27"/>
    </row>
    <row r="190" ht="21.75" customHeight="1">
      <c r="A190" s="27" t="s">
        <v>15737</v>
      </c>
      <c r="B190" s="27" t="s">
        <v>517</v>
      </c>
      <c r="C190" s="27" t="s">
        <v>13</v>
      </c>
      <c r="D190" s="27" t="s">
        <v>24</v>
      </c>
      <c r="E190" s="27" t="s">
        <v>15</v>
      </c>
      <c r="F190" s="27" t="str">
        <f t="shared" si="1"/>
        <v>20</v>
      </c>
      <c r="G190" s="27" t="str">
        <f t="shared" si="2"/>
        <v>35</v>
      </c>
      <c r="H190" s="27" t="s">
        <v>223</v>
      </c>
      <c r="I190" s="27" t="s">
        <v>17</v>
      </c>
      <c r="J190" s="27" t="s">
        <v>14097</v>
      </c>
      <c r="K190" s="27" t="s">
        <v>94</v>
      </c>
      <c r="L190" s="27" t="s">
        <v>15740</v>
      </c>
      <c r="M190" s="27" t="s">
        <v>15741</v>
      </c>
      <c r="N190" s="27" t="s">
        <v>62</v>
      </c>
      <c r="O190" s="27"/>
      <c r="P190" s="27"/>
      <c r="Q190" s="27"/>
      <c r="R190" s="27"/>
      <c r="S190" s="27"/>
      <c r="T190" s="27"/>
      <c r="U190" s="27"/>
      <c r="V190" s="27"/>
      <c r="W190" s="27"/>
      <c r="X190" s="27"/>
      <c r="Y190" s="27"/>
      <c r="Z190" s="27"/>
      <c r="AA190" s="27"/>
      <c r="AB190" s="27"/>
      <c r="AC190" s="27"/>
    </row>
    <row r="191" ht="21.75" customHeight="1">
      <c r="A191" s="27" t="s">
        <v>15744</v>
      </c>
      <c r="B191" s="27" t="s">
        <v>15745</v>
      </c>
      <c r="C191" s="27" t="s">
        <v>13</v>
      </c>
      <c r="D191" s="27" t="s">
        <v>75</v>
      </c>
      <c r="E191" s="27" t="s">
        <v>15</v>
      </c>
      <c r="F191" s="27" t="str">
        <f t="shared" si="1"/>
        <v>8</v>
      </c>
      <c r="G191" s="27" t="str">
        <f t="shared" si="2"/>
        <v>13</v>
      </c>
      <c r="H191" s="27" t="s">
        <v>445</v>
      </c>
      <c r="I191" s="27" t="s">
        <v>34</v>
      </c>
      <c r="J191" s="27" t="s">
        <v>13999</v>
      </c>
      <c r="K191" s="27" t="s">
        <v>15747</v>
      </c>
      <c r="L191" s="27" t="s">
        <v>15748</v>
      </c>
      <c r="M191" s="27" t="s">
        <v>15750</v>
      </c>
      <c r="N191" s="27" t="s">
        <v>140</v>
      </c>
      <c r="O191" s="27"/>
      <c r="P191" s="27"/>
      <c r="Q191" s="27"/>
      <c r="R191" s="27"/>
      <c r="S191" s="27"/>
      <c r="T191" s="27"/>
      <c r="U191" s="27"/>
      <c r="V191" s="27"/>
      <c r="W191" s="27"/>
      <c r="X191" s="27"/>
      <c r="Y191" s="27"/>
      <c r="Z191" s="27"/>
      <c r="AA191" s="27"/>
      <c r="AB191" s="27"/>
      <c r="AC191" s="27"/>
    </row>
    <row r="192" ht="21.75" customHeight="1">
      <c r="A192" s="27" t="s">
        <v>15751</v>
      </c>
      <c r="B192" s="27" t="s">
        <v>15752</v>
      </c>
      <c r="C192" s="27" t="s">
        <v>13</v>
      </c>
      <c r="D192" s="27" t="s">
        <v>14</v>
      </c>
      <c r="E192" s="27" t="s">
        <v>122</v>
      </c>
      <c r="F192" s="27" t="str">
        <f t="shared" si="1"/>
        <v>20</v>
      </c>
      <c r="G192" s="27" t="str">
        <f t="shared" si="2"/>
        <v>40</v>
      </c>
      <c r="H192" s="27" t="s">
        <v>208</v>
      </c>
      <c r="I192" s="27" t="s">
        <v>58</v>
      </c>
      <c r="J192" s="27" t="s">
        <v>14969</v>
      </c>
      <c r="K192" s="27" t="s">
        <v>18</v>
      </c>
      <c r="L192" s="27" t="s">
        <v>15754</v>
      </c>
      <c r="M192" s="27" t="s">
        <v>15755</v>
      </c>
      <c r="N192" s="27" t="s">
        <v>73</v>
      </c>
      <c r="O192" s="27"/>
      <c r="P192" s="27"/>
      <c r="Q192" s="27"/>
      <c r="R192" s="27"/>
      <c r="S192" s="27"/>
      <c r="T192" s="27"/>
      <c r="U192" s="27"/>
      <c r="V192" s="27"/>
      <c r="W192" s="27"/>
      <c r="X192" s="27"/>
      <c r="Y192" s="27"/>
      <c r="Z192" s="27"/>
      <c r="AA192" s="27"/>
      <c r="AB192" s="27"/>
      <c r="AC192" s="27"/>
    </row>
    <row r="193" ht="21.75" customHeight="1">
      <c r="A193" s="27" t="s">
        <v>15758</v>
      </c>
      <c r="B193" s="27" t="s">
        <v>15752</v>
      </c>
      <c r="C193" s="27" t="s">
        <v>13</v>
      </c>
      <c r="D193" s="27" t="s">
        <v>14</v>
      </c>
      <c r="E193" s="27" t="s">
        <v>122</v>
      </c>
      <c r="F193" s="27" t="str">
        <f t="shared" si="1"/>
        <v>20</v>
      </c>
      <c r="G193" s="27" t="str">
        <f t="shared" si="2"/>
        <v>40</v>
      </c>
      <c r="H193" s="27" t="s">
        <v>208</v>
      </c>
      <c r="I193" s="27" t="s">
        <v>58</v>
      </c>
      <c r="J193" s="27" t="s">
        <v>14969</v>
      </c>
      <c r="K193" s="27" t="s">
        <v>18</v>
      </c>
      <c r="L193" s="27" t="s">
        <v>15754</v>
      </c>
      <c r="M193" s="27" t="s">
        <v>15761</v>
      </c>
      <c r="N193" s="27" t="s">
        <v>73</v>
      </c>
      <c r="O193" s="27"/>
      <c r="P193" s="27"/>
      <c r="Q193" s="27"/>
      <c r="R193" s="27"/>
      <c r="S193" s="27"/>
      <c r="T193" s="27"/>
      <c r="U193" s="27"/>
      <c r="V193" s="27"/>
      <c r="W193" s="27"/>
      <c r="X193" s="27"/>
      <c r="Y193" s="27"/>
      <c r="Z193" s="27"/>
      <c r="AA193" s="27"/>
      <c r="AB193" s="27"/>
      <c r="AC193" s="27"/>
    </row>
    <row r="194" ht="21.75" customHeight="1">
      <c r="A194" s="27" t="s">
        <v>14180</v>
      </c>
      <c r="B194" s="27" t="s">
        <v>15764</v>
      </c>
      <c r="C194" s="27" t="s">
        <v>13</v>
      </c>
      <c r="D194" s="27" t="s">
        <v>24</v>
      </c>
      <c r="E194" s="27" t="s">
        <v>15</v>
      </c>
      <c r="F194" s="27" t="str">
        <f t="shared" si="1"/>
        <v>25</v>
      </c>
      <c r="G194" s="27" t="str">
        <f t="shared" si="2"/>
        <v>35</v>
      </c>
      <c r="H194" s="27" t="s">
        <v>253</v>
      </c>
      <c r="I194" s="27" t="s">
        <v>26</v>
      </c>
      <c r="J194" s="27" t="s">
        <v>14016</v>
      </c>
      <c r="K194" s="27" t="s">
        <v>140</v>
      </c>
      <c r="L194" s="27" t="s">
        <v>15765</v>
      </c>
      <c r="M194" s="27" t="s">
        <v>15767</v>
      </c>
      <c r="N194" s="27" t="s">
        <v>43</v>
      </c>
      <c r="O194" s="27"/>
      <c r="P194" s="27"/>
      <c r="Q194" s="27"/>
      <c r="R194" s="27"/>
      <c r="S194" s="27"/>
      <c r="T194" s="27"/>
      <c r="U194" s="27"/>
      <c r="V194" s="27"/>
      <c r="W194" s="27"/>
      <c r="X194" s="27"/>
      <c r="Y194" s="27"/>
      <c r="Z194" s="27"/>
      <c r="AA194" s="27"/>
      <c r="AB194" s="27"/>
      <c r="AC194" s="27"/>
    </row>
    <row r="195" ht="21.75" customHeight="1">
      <c r="A195" s="27" t="s">
        <v>14065</v>
      </c>
      <c r="B195" s="27" t="s">
        <v>1259</v>
      </c>
      <c r="C195" s="27" t="s">
        <v>13</v>
      </c>
      <c r="D195" s="27" t="s">
        <v>65</v>
      </c>
      <c r="E195" s="27" t="s">
        <v>15</v>
      </c>
      <c r="F195" s="27" t="str">
        <f t="shared" si="1"/>
        <v>25</v>
      </c>
      <c r="G195" s="27" t="str">
        <f t="shared" si="2"/>
        <v>40</v>
      </c>
      <c r="H195" s="27" t="s">
        <v>529</v>
      </c>
      <c r="I195" s="27" t="s">
        <v>34</v>
      </c>
      <c r="J195" s="27" t="s">
        <v>13999</v>
      </c>
      <c r="K195" s="27" t="s">
        <v>124</v>
      </c>
      <c r="L195" s="27" t="s">
        <v>15372</v>
      </c>
      <c r="M195" s="27" t="s">
        <v>15769</v>
      </c>
      <c r="N195" s="27" t="s">
        <v>37</v>
      </c>
      <c r="O195" s="27"/>
      <c r="P195" s="27"/>
      <c r="Q195" s="27"/>
      <c r="R195" s="27"/>
      <c r="S195" s="27"/>
      <c r="T195" s="27"/>
      <c r="U195" s="27"/>
      <c r="V195" s="27"/>
      <c r="W195" s="27"/>
      <c r="X195" s="27"/>
      <c r="Y195" s="27"/>
      <c r="Z195" s="27"/>
      <c r="AA195" s="27"/>
      <c r="AB195" s="27"/>
      <c r="AC195" s="27"/>
    </row>
    <row r="196" ht="21.75" customHeight="1">
      <c r="A196" s="27" t="s">
        <v>15770</v>
      </c>
      <c r="B196" s="27" t="s">
        <v>15771</v>
      </c>
      <c r="C196" s="27" t="s">
        <v>13</v>
      </c>
      <c r="D196" s="27" t="s">
        <v>65</v>
      </c>
      <c r="E196" s="27" t="s">
        <v>15</v>
      </c>
      <c r="F196" s="27" t="str">
        <f t="shared" si="1"/>
        <v>6</v>
      </c>
      <c r="G196" s="27" t="str">
        <f t="shared" si="2"/>
        <v>12</v>
      </c>
      <c r="H196" s="27" t="s">
        <v>257</v>
      </c>
      <c r="I196" s="27" t="s">
        <v>17</v>
      </c>
      <c r="J196" s="27" t="s">
        <v>14097</v>
      </c>
      <c r="K196" s="27" t="s">
        <v>94</v>
      </c>
      <c r="L196" s="27" t="s">
        <v>15773</v>
      </c>
      <c r="M196" s="27" t="s">
        <v>15774</v>
      </c>
      <c r="N196" s="27" t="s">
        <v>43</v>
      </c>
      <c r="O196" s="27"/>
      <c r="P196" s="27"/>
      <c r="Q196" s="27"/>
      <c r="R196" s="27"/>
      <c r="S196" s="27"/>
      <c r="T196" s="27"/>
      <c r="U196" s="27"/>
      <c r="V196" s="27"/>
      <c r="W196" s="27"/>
      <c r="X196" s="27"/>
      <c r="Y196" s="27"/>
      <c r="Z196" s="27"/>
      <c r="AA196" s="27"/>
      <c r="AB196" s="27"/>
      <c r="AC196" s="27"/>
    </row>
    <row r="197" ht="21.75" customHeight="1">
      <c r="A197" s="27" t="s">
        <v>15777</v>
      </c>
      <c r="B197" s="27" t="s">
        <v>15778</v>
      </c>
      <c r="C197" s="27" t="s">
        <v>13</v>
      </c>
      <c r="D197" s="27" t="s">
        <v>156</v>
      </c>
      <c r="E197" s="27" t="s">
        <v>15</v>
      </c>
      <c r="F197" s="27" t="str">
        <f t="shared" si="1"/>
        <v>10</v>
      </c>
      <c r="G197" s="27" t="str">
        <f t="shared" si="2"/>
        <v>15</v>
      </c>
      <c r="H197" s="27" t="s">
        <v>16</v>
      </c>
      <c r="I197" s="27" t="s">
        <v>17</v>
      </c>
      <c r="J197" s="27" t="s">
        <v>14097</v>
      </c>
      <c r="K197" s="27" t="s">
        <v>18</v>
      </c>
      <c r="L197" s="27" t="s">
        <v>15780</v>
      </c>
      <c r="M197" s="27" t="s">
        <v>15781</v>
      </c>
      <c r="N197" s="27" t="s">
        <v>43</v>
      </c>
      <c r="O197" s="27"/>
      <c r="P197" s="27"/>
      <c r="Q197" s="27"/>
      <c r="R197" s="27"/>
      <c r="S197" s="27"/>
      <c r="T197" s="27"/>
      <c r="U197" s="27"/>
      <c r="V197" s="27"/>
      <c r="W197" s="27"/>
      <c r="X197" s="27"/>
      <c r="Y197" s="27"/>
      <c r="Z197" s="27"/>
      <c r="AA197" s="27"/>
      <c r="AB197" s="27"/>
      <c r="AC197" s="27"/>
    </row>
    <row r="198" ht="21.75" customHeight="1">
      <c r="A198" s="27" t="s">
        <v>15784</v>
      </c>
      <c r="B198" s="27" t="s">
        <v>15637</v>
      </c>
      <c r="C198" s="27" t="s">
        <v>13</v>
      </c>
      <c r="D198" s="27" t="s">
        <v>24</v>
      </c>
      <c r="E198" s="27" t="s">
        <v>15</v>
      </c>
      <c r="F198" s="27" t="str">
        <f t="shared" si="1"/>
        <v>15</v>
      </c>
      <c r="G198" s="27" t="str">
        <f t="shared" si="2"/>
        <v>30</v>
      </c>
      <c r="H198" s="27" t="s">
        <v>202</v>
      </c>
      <c r="I198" s="27" t="s">
        <v>34</v>
      </c>
      <c r="J198" s="27" t="s">
        <v>13999</v>
      </c>
      <c r="K198" s="27" t="s">
        <v>94</v>
      </c>
      <c r="L198" s="27" t="s">
        <v>14859</v>
      </c>
      <c r="M198" s="27" t="s">
        <v>15786</v>
      </c>
      <c r="N198" s="27" t="s">
        <v>62</v>
      </c>
      <c r="O198" s="27"/>
      <c r="P198" s="27"/>
      <c r="Q198" s="27"/>
      <c r="R198" s="27"/>
      <c r="S198" s="27"/>
      <c r="T198" s="27"/>
      <c r="U198" s="27"/>
      <c r="V198" s="27"/>
      <c r="W198" s="27"/>
      <c r="X198" s="27"/>
      <c r="Y198" s="27"/>
      <c r="Z198" s="27"/>
      <c r="AA198" s="27"/>
      <c r="AB198" s="27"/>
      <c r="AC198" s="27"/>
    </row>
    <row r="199" ht="21.75" customHeight="1">
      <c r="A199" s="27" t="s">
        <v>14113</v>
      </c>
      <c r="B199" s="27" t="s">
        <v>15790</v>
      </c>
      <c r="C199" s="27" t="s">
        <v>13</v>
      </c>
      <c r="D199" s="27" t="s">
        <v>14</v>
      </c>
      <c r="E199" s="27" t="s">
        <v>15</v>
      </c>
      <c r="F199" s="27" t="str">
        <f t="shared" si="1"/>
        <v>28</v>
      </c>
      <c r="G199" s="27" t="str">
        <f t="shared" si="2"/>
        <v>35</v>
      </c>
      <c r="H199" s="27" t="s">
        <v>7795</v>
      </c>
      <c r="I199" s="27" t="s">
        <v>34</v>
      </c>
      <c r="J199" s="27" t="s">
        <v>13999</v>
      </c>
      <c r="K199" s="27" t="s">
        <v>15793</v>
      </c>
      <c r="L199" s="27" t="s">
        <v>15794</v>
      </c>
      <c r="M199" s="27" t="s">
        <v>15795</v>
      </c>
      <c r="N199" s="27" t="s">
        <v>124</v>
      </c>
      <c r="O199" s="27"/>
      <c r="P199" s="27"/>
      <c r="Q199" s="27"/>
      <c r="R199" s="27"/>
      <c r="S199" s="27"/>
      <c r="T199" s="27"/>
      <c r="U199" s="27"/>
      <c r="V199" s="27"/>
      <c r="W199" s="27"/>
      <c r="X199" s="27"/>
      <c r="Y199" s="27"/>
      <c r="Z199" s="27"/>
      <c r="AA199" s="27"/>
      <c r="AB199" s="27"/>
      <c r="AC199" s="27"/>
    </row>
    <row r="200" ht="21.75" customHeight="1">
      <c r="A200" s="27" t="s">
        <v>14113</v>
      </c>
      <c r="B200" s="27" t="s">
        <v>7921</v>
      </c>
      <c r="C200" s="27" t="s">
        <v>13</v>
      </c>
      <c r="D200" s="27" t="s">
        <v>24</v>
      </c>
      <c r="E200" s="27" t="s">
        <v>15</v>
      </c>
      <c r="F200" s="27" t="str">
        <f t="shared" si="1"/>
        <v>15</v>
      </c>
      <c r="G200" s="27" t="str">
        <f t="shared" si="2"/>
        <v>25</v>
      </c>
      <c r="H200" s="27" t="s">
        <v>39</v>
      </c>
      <c r="I200" s="27" t="s">
        <v>34</v>
      </c>
      <c r="J200" s="27" t="s">
        <v>13999</v>
      </c>
      <c r="K200" s="27" t="s">
        <v>140</v>
      </c>
      <c r="L200" s="27" t="s">
        <v>15797</v>
      </c>
      <c r="M200" s="27" t="s">
        <v>15798</v>
      </c>
      <c r="N200" s="27" t="s">
        <v>37</v>
      </c>
      <c r="O200" s="27"/>
      <c r="P200" s="27"/>
      <c r="Q200" s="27"/>
      <c r="R200" s="27"/>
      <c r="S200" s="27"/>
      <c r="T200" s="27"/>
      <c r="U200" s="27"/>
      <c r="V200" s="27"/>
      <c r="W200" s="27"/>
      <c r="X200" s="27"/>
      <c r="Y200" s="27"/>
      <c r="Z200" s="27"/>
      <c r="AA200" s="27"/>
      <c r="AB200" s="27"/>
      <c r="AC200" s="27"/>
    </row>
    <row r="201" ht="21.75" customHeight="1">
      <c r="A201" s="27" t="s">
        <v>14065</v>
      </c>
      <c r="B201" s="27" t="s">
        <v>15799</v>
      </c>
      <c r="C201" s="27" t="s">
        <v>13</v>
      </c>
      <c r="D201" s="27" t="s">
        <v>24</v>
      </c>
      <c r="E201" s="27" t="s">
        <v>15</v>
      </c>
      <c r="F201" s="27" t="str">
        <f t="shared" si="1"/>
        <v>25</v>
      </c>
      <c r="G201" s="27" t="str">
        <f t="shared" si="2"/>
        <v>40</v>
      </c>
      <c r="H201" s="27" t="s">
        <v>529</v>
      </c>
      <c r="I201" s="27" t="s">
        <v>34</v>
      </c>
      <c r="J201" s="27" t="s">
        <v>13999</v>
      </c>
      <c r="K201" s="27" t="s">
        <v>94</v>
      </c>
      <c r="L201" s="27" t="s">
        <v>14859</v>
      </c>
      <c r="M201" s="27" t="s">
        <v>15801</v>
      </c>
      <c r="N201" s="27" t="s">
        <v>62</v>
      </c>
      <c r="O201" s="27"/>
      <c r="P201" s="27"/>
      <c r="Q201" s="27"/>
      <c r="R201" s="27"/>
      <c r="S201" s="27"/>
      <c r="T201" s="27"/>
      <c r="U201" s="27"/>
      <c r="V201" s="27"/>
      <c r="W201" s="27"/>
      <c r="X201" s="27"/>
      <c r="Y201" s="27"/>
      <c r="Z201" s="27"/>
      <c r="AA201" s="27"/>
      <c r="AB201" s="27"/>
      <c r="AC201" s="27"/>
    </row>
    <row r="202" ht="21.75" customHeight="1">
      <c r="A202" s="27" t="s">
        <v>14065</v>
      </c>
      <c r="B202" s="27" t="s">
        <v>15803</v>
      </c>
      <c r="C202" s="27" t="s">
        <v>13</v>
      </c>
      <c r="D202" s="27" t="s">
        <v>14</v>
      </c>
      <c r="E202" s="27" t="s">
        <v>15</v>
      </c>
      <c r="F202" s="27" t="str">
        <f t="shared" si="1"/>
        <v>10</v>
      </c>
      <c r="G202" s="27" t="str">
        <f t="shared" si="2"/>
        <v>20</v>
      </c>
      <c r="H202" s="27" t="s">
        <v>93</v>
      </c>
      <c r="I202" s="27" t="s">
        <v>164</v>
      </c>
      <c r="J202" s="27" t="s">
        <v>15267</v>
      </c>
      <c r="K202" s="27" t="s">
        <v>94</v>
      </c>
      <c r="L202" s="27" t="s">
        <v>14287</v>
      </c>
      <c r="M202" s="27" t="s">
        <v>15805</v>
      </c>
      <c r="N202" s="27" t="s">
        <v>62</v>
      </c>
      <c r="O202" s="27"/>
      <c r="P202" s="27"/>
      <c r="Q202" s="27"/>
      <c r="R202" s="27"/>
      <c r="S202" s="27"/>
      <c r="T202" s="27"/>
      <c r="U202" s="27"/>
      <c r="V202" s="27"/>
      <c r="W202" s="27"/>
      <c r="X202" s="27"/>
      <c r="Y202" s="27"/>
      <c r="Z202" s="27"/>
      <c r="AA202" s="27"/>
      <c r="AB202" s="27"/>
      <c r="AC202" s="27"/>
    </row>
    <row r="203" ht="21.75" customHeight="1">
      <c r="A203" s="27" t="s">
        <v>14049</v>
      </c>
      <c r="B203" s="27" t="s">
        <v>15807</v>
      </c>
      <c r="C203" s="27" t="s">
        <v>13</v>
      </c>
      <c r="D203" s="27" t="s">
        <v>14</v>
      </c>
      <c r="E203" s="27" t="s">
        <v>15</v>
      </c>
      <c r="F203" s="27" t="str">
        <f t="shared" si="1"/>
        <v>20</v>
      </c>
      <c r="G203" s="27" t="str">
        <f t="shared" si="2"/>
        <v>35</v>
      </c>
      <c r="H203" s="27" t="s">
        <v>223</v>
      </c>
      <c r="I203" s="27" t="s">
        <v>34</v>
      </c>
      <c r="J203" s="27" t="s">
        <v>13999</v>
      </c>
      <c r="K203" s="27" t="s">
        <v>94</v>
      </c>
      <c r="L203" s="27" t="s">
        <v>15808</v>
      </c>
      <c r="M203" s="27" t="s">
        <v>15809</v>
      </c>
      <c r="N203" s="27" t="s">
        <v>62</v>
      </c>
      <c r="O203" s="27"/>
      <c r="P203" s="27"/>
      <c r="Q203" s="27"/>
      <c r="R203" s="27"/>
      <c r="S203" s="27"/>
      <c r="T203" s="27"/>
      <c r="U203" s="27"/>
      <c r="V203" s="27"/>
      <c r="W203" s="27"/>
      <c r="X203" s="27"/>
      <c r="Y203" s="27"/>
      <c r="Z203" s="27"/>
      <c r="AA203" s="27"/>
      <c r="AB203" s="27"/>
      <c r="AC203" s="27"/>
    </row>
    <row r="204" ht="21.75" customHeight="1">
      <c r="A204" s="27" t="s">
        <v>14065</v>
      </c>
      <c r="B204" s="27" t="s">
        <v>15810</v>
      </c>
      <c r="C204" s="27" t="s">
        <v>13</v>
      </c>
      <c r="D204" s="27" t="s">
        <v>24</v>
      </c>
      <c r="E204" s="27" t="s">
        <v>15</v>
      </c>
      <c r="F204" s="27" t="str">
        <f t="shared" si="1"/>
        <v>10</v>
      </c>
      <c r="G204" s="27" t="str">
        <f t="shared" si="2"/>
        <v>15</v>
      </c>
      <c r="H204" s="27" t="s">
        <v>16</v>
      </c>
      <c r="I204" s="27" t="s">
        <v>34</v>
      </c>
      <c r="J204" s="27" t="s">
        <v>13999</v>
      </c>
      <c r="K204" s="27" t="s">
        <v>140</v>
      </c>
      <c r="L204" s="27" t="s">
        <v>15811</v>
      </c>
      <c r="M204" s="27" t="s">
        <v>15812</v>
      </c>
      <c r="N204" s="27" t="s">
        <v>73</v>
      </c>
      <c r="O204" s="27"/>
      <c r="P204" s="27"/>
      <c r="Q204" s="27"/>
      <c r="R204" s="27"/>
      <c r="S204" s="27"/>
      <c r="T204" s="27"/>
      <c r="U204" s="27"/>
      <c r="V204" s="27"/>
      <c r="W204" s="27"/>
      <c r="X204" s="27"/>
      <c r="Y204" s="27"/>
      <c r="Z204" s="27"/>
      <c r="AA204" s="27"/>
      <c r="AB204" s="27"/>
      <c r="AC204" s="27"/>
    </row>
    <row r="205" ht="21.75" customHeight="1">
      <c r="A205" s="27" t="s">
        <v>15821</v>
      </c>
      <c r="B205" s="27" t="s">
        <v>15823</v>
      </c>
      <c r="C205" s="27" t="s">
        <v>13</v>
      </c>
      <c r="D205" s="27" t="s">
        <v>14</v>
      </c>
      <c r="E205" s="27" t="s">
        <v>122</v>
      </c>
      <c r="F205" s="27" t="str">
        <f t="shared" si="1"/>
        <v>15</v>
      </c>
      <c r="G205" s="27" t="str">
        <f t="shared" si="2"/>
        <v>30</v>
      </c>
      <c r="H205" s="27" t="s">
        <v>202</v>
      </c>
      <c r="I205" s="27" t="s">
        <v>34</v>
      </c>
      <c r="J205" s="27" t="s">
        <v>14028</v>
      </c>
      <c r="K205" s="27" t="s">
        <v>140</v>
      </c>
      <c r="L205" s="27" t="s">
        <v>14296</v>
      </c>
      <c r="M205" s="27" t="s">
        <v>15825</v>
      </c>
      <c r="N205" s="27" t="s">
        <v>62</v>
      </c>
      <c r="O205" s="27"/>
      <c r="P205" s="27"/>
      <c r="Q205" s="27"/>
      <c r="R205" s="27"/>
      <c r="S205" s="27"/>
      <c r="T205" s="27"/>
      <c r="U205" s="27"/>
      <c r="V205" s="27"/>
      <c r="W205" s="27"/>
      <c r="X205" s="27"/>
      <c r="Y205" s="27"/>
      <c r="Z205" s="27"/>
      <c r="AA205" s="27"/>
      <c r="AB205" s="27"/>
      <c r="AC205" s="27"/>
    </row>
    <row r="206" ht="21.75" customHeight="1">
      <c r="A206" s="27" t="s">
        <v>15827</v>
      </c>
      <c r="B206" s="27" t="s">
        <v>15828</v>
      </c>
      <c r="C206" s="27" t="s">
        <v>13</v>
      </c>
      <c r="D206" s="27" t="s">
        <v>14</v>
      </c>
      <c r="E206" s="27" t="s">
        <v>15</v>
      </c>
      <c r="F206" s="27" t="str">
        <f t="shared" si="1"/>
        <v>25</v>
      </c>
      <c r="G206" s="27" t="str">
        <f t="shared" si="2"/>
        <v>40</v>
      </c>
      <c r="H206" s="27" t="s">
        <v>529</v>
      </c>
      <c r="I206" s="27" t="s">
        <v>34</v>
      </c>
      <c r="J206" s="27" t="s">
        <v>13999</v>
      </c>
      <c r="K206" s="27" t="s">
        <v>140</v>
      </c>
      <c r="L206" s="27" t="s">
        <v>14090</v>
      </c>
      <c r="M206" s="27" t="s">
        <v>14178</v>
      </c>
      <c r="N206" s="27" t="s">
        <v>37</v>
      </c>
      <c r="O206" s="27"/>
      <c r="P206" s="27"/>
      <c r="Q206" s="27"/>
      <c r="R206" s="27"/>
      <c r="S206" s="27"/>
      <c r="T206" s="27"/>
      <c r="U206" s="27"/>
      <c r="V206" s="27"/>
      <c r="W206" s="27"/>
      <c r="X206" s="27"/>
      <c r="Y206" s="27"/>
      <c r="Z206" s="27"/>
      <c r="AA206" s="27"/>
      <c r="AB206" s="27"/>
      <c r="AC206" s="27"/>
    </row>
    <row r="207" ht="21.75" customHeight="1">
      <c r="A207" s="27" t="s">
        <v>14180</v>
      </c>
      <c r="B207" s="27" t="s">
        <v>14050</v>
      </c>
      <c r="C207" s="27" t="s">
        <v>13</v>
      </c>
      <c r="D207" s="27" t="s">
        <v>24</v>
      </c>
      <c r="E207" s="27" t="s">
        <v>122</v>
      </c>
      <c r="F207" s="27" t="str">
        <f t="shared" si="1"/>
        <v>15</v>
      </c>
      <c r="G207" s="27" t="str">
        <f t="shared" si="2"/>
        <v>30</v>
      </c>
      <c r="H207" s="27" t="s">
        <v>202</v>
      </c>
      <c r="I207" s="27" t="s">
        <v>17</v>
      </c>
      <c r="J207" s="27" t="s">
        <v>14391</v>
      </c>
      <c r="K207" s="27" t="s">
        <v>523</v>
      </c>
      <c r="L207" s="27" t="s">
        <v>14055</v>
      </c>
      <c r="M207" s="27" t="s">
        <v>15831</v>
      </c>
      <c r="N207" s="27" t="s">
        <v>62</v>
      </c>
      <c r="O207" s="27"/>
      <c r="P207" s="27"/>
      <c r="Q207" s="27"/>
      <c r="R207" s="27"/>
      <c r="S207" s="27"/>
      <c r="T207" s="27"/>
      <c r="U207" s="27"/>
      <c r="V207" s="27"/>
      <c r="W207" s="27"/>
      <c r="X207" s="27"/>
      <c r="Y207" s="27"/>
      <c r="Z207" s="27"/>
      <c r="AA207" s="27"/>
      <c r="AB207" s="27"/>
      <c r="AC207" s="27"/>
    </row>
    <row r="208" ht="21.75" customHeight="1">
      <c r="A208" s="27" t="s">
        <v>14137</v>
      </c>
      <c r="B208" s="27" t="s">
        <v>15833</v>
      </c>
      <c r="C208" s="27" t="s">
        <v>13</v>
      </c>
      <c r="D208" s="27" t="s">
        <v>14</v>
      </c>
      <c r="E208" s="27" t="s">
        <v>15</v>
      </c>
      <c r="F208" s="27" t="str">
        <f t="shared" si="1"/>
        <v>20</v>
      </c>
      <c r="G208" s="27" t="str">
        <f t="shared" si="2"/>
        <v>30</v>
      </c>
      <c r="H208" s="27" t="s">
        <v>234</v>
      </c>
      <c r="I208" s="27" t="s">
        <v>34</v>
      </c>
      <c r="J208" s="27" t="s">
        <v>13999</v>
      </c>
      <c r="K208" s="27" t="s">
        <v>94</v>
      </c>
      <c r="L208" s="27" t="s">
        <v>15835</v>
      </c>
      <c r="M208" s="27" t="s">
        <v>15837</v>
      </c>
      <c r="N208" s="27" t="s">
        <v>29</v>
      </c>
      <c r="O208" s="27"/>
      <c r="P208" s="27"/>
      <c r="Q208" s="27"/>
      <c r="R208" s="27"/>
      <c r="S208" s="27"/>
      <c r="T208" s="27"/>
      <c r="U208" s="27"/>
      <c r="V208" s="27"/>
      <c r="W208" s="27"/>
      <c r="X208" s="27"/>
      <c r="Y208" s="27"/>
      <c r="Z208" s="27"/>
      <c r="AA208" s="27"/>
      <c r="AB208" s="27"/>
      <c r="AC208" s="27"/>
    </row>
    <row r="209" ht="21.75" customHeight="1">
      <c r="A209" s="27" t="s">
        <v>15003</v>
      </c>
      <c r="B209" s="27" t="s">
        <v>15838</v>
      </c>
      <c r="C209" s="27" t="s">
        <v>13</v>
      </c>
      <c r="D209" s="27" t="s">
        <v>24</v>
      </c>
      <c r="E209" s="27" t="s">
        <v>15</v>
      </c>
      <c r="F209" s="27" t="str">
        <f t="shared" si="1"/>
        <v>25</v>
      </c>
      <c r="G209" s="27" t="str">
        <f t="shared" si="2"/>
        <v>35</v>
      </c>
      <c r="H209" s="27" t="s">
        <v>253</v>
      </c>
      <c r="I209" s="27" t="s">
        <v>17</v>
      </c>
      <c r="J209" s="27" t="s">
        <v>14097</v>
      </c>
      <c r="K209" s="27" t="s">
        <v>15841</v>
      </c>
      <c r="L209" s="27" t="s">
        <v>15842</v>
      </c>
      <c r="M209" s="27" t="s">
        <v>15843</v>
      </c>
      <c r="N209" s="27" t="s">
        <v>94</v>
      </c>
      <c r="O209" s="27"/>
      <c r="P209" s="27"/>
      <c r="Q209" s="27"/>
      <c r="R209" s="27"/>
      <c r="S209" s="27"/>
      <c r="T209" s="27"/>
      <c r="U209" s="27"/>
      <c r="V209" s="27"/>
      <c r="W209" s="27"/>
      <c r="X209" s="27"/>
      <c r="Y209" s="27"/>
      <c r="Z209" s="27"/>
      <c r="AA209" s="27"/>
      <c r="AB209" s="27"/>
      <c r="AC209" s="27"/>
    </row>
    <row r="210" ht="21.75" customHeight="1">
      <c r="A210" s="27" t="s">
        <v>15845</v>
      </c>
      <c r="B210" s="27" t="s">
        <v>15847</v>
      </c>
      <c r="C210" s="27" t="s">
        <v>13</v>
      </c>
      <c r="D210" s="27" t="s">
        <v>156</v>
      </c>
      <c r="E210" s="27" t="s">
        <v>15</v>
      </c>
      <c r="F210" s="27" t="str">
        <f t="shared" si="1"/>
        <v>11</v>
      </c>
      <c r="G210" s="27" t="str">
        <f t="shared" si="2"/>
        <v>18</v>
      </c>
      <c r="H210" s="27" t="s">
        <v>394</v>
      </c>
      <c r="I210" s="27" t="s">
        <v>164</v>
      </c>
      <c r="J210" s="27" t="s">
        <v>15267</v>
      </c>
      <c r="K210" s="27" t="s">
        <v>124</v>
      </c>
      <c r="L210" s="27" t="s">
        <v>15849</v>
      </c>
      <c r="M210" s="27" t="s">
        <v>15851</v>
      </c>
      <c r="N210" s="27" t="s">
        <v>43</v>
      </c>
      <c r="O210" s="27"/>
      <c r="P210" s="27"/>
      <c r="Q210" s="27"/>
      <c r="R210" s="27"/>
      <c r="S210" s="27"/>
      <c r="T210" s="27"/>
      <c r="U210" s="27"/>
      <c r="V210" s="27"/>
      <c r="W210" s="27"/>
      <c r="X210" s="27"/>
      <c r="Y210" s="27"/>
      <c r="Z210" s="27"/>
      <c r="AA210" s="27"/>
      <c r="AB210" s="27"/>
      <c r="AC210" s="27"/>
    </row>
    <row r="211" ht="21.75" customHeight="1">
      <c r="A211" s="27" t="s">
        <v>15246</v>
      </c>
      <c r="B211" s="27" t="s">
        <v>15853</v>
      </c>
      <c r="C211" s="27" t="s">
        <v>13</v>
      </c>
      <c r="D211" s="27" t="s">
        <v>24</v>
      </c>
      <c r="E211" s="27" t="s">
        <v>15</v>
      </c>
      <c r="F211" s="27" t="str">
        <f t="shared" si="1"/>
        <v>20</v>
      </c>
      <c r="G211" s="27" t="str">
        <f t="shared" si="2"/>
        <v>30</v>
      </c>
      <c r="H211" s="27" t="s">
        <v>234</v>
      </c>
      <c r="I211" s="27" t="s">
        <v>26</v>
      </c>
      <c r="J211" s="27" t="s">
        <v>14016</v>
      </c>
      <c r="K211" s="27" t="s">
        <v>15856</v>
      </c>
      <c r="L211" s="27" t="s">
        <v>15857</v>
      </c>
      <c r="M211" s="27" t="s">
        <v>15858</v>
      </c>
      <c r="N211" s="27" t="s">
        <v>124</v>
      </c>
      <c r="O211" s="27"/>
      <c r="P211" s="27"/>
      <c r="Q211" s="27"/>
      <c r="R211" s="27"/>
      <c r="S211" s="27"/>
      <c r="T211" s="27"/>
      <c r="U211" s="27"/>
      <c r="V211" s="27"/>
      <c r="W211" s="27"/>
      <c r="X211" s="27"/>
      <c r="Y211" s="27"/>
      <c r="Z211" s="27"/>
      <c r="AA211" s="27"/>
      <c r="AB211" s="27"/>
      <c r="AC211" s="27"/>
    </row>
    <row r="212" ht="21.75" customHeight="1">
      <c r="A212" s="27" t="s">
        <v>15859</v>
      </c>
      <c r="B212" s="27" t="s">
        <v>15860</v>
      </c>
      <c r="C212" s="27" t="s">
        <v>13</v>
      </c>
      <c r="D212" s="27" t="s">
        <v>24</v>
      </c>
      <c r="E212" s="27" t="s">
        <v>15</v>
      </c>
      <c r="F212" s="27" t="str">
        <f t="shared" si="1"/>
        <v>20</v>
      </c>
      <c r="G212" s="27" t="str">
        <f t="shared" si="2"/>
        <v>40</v>
      </c>
      <c r="H212" s="27" t="s">
        <v>208</v>
      </c>
      <c r="I212" s="27" t="s">
        <v>34</v>
      </c>
      <c r="J212" s="27" t="s">
        <v>13999</v>
      </c>
      <c r="K212" s="27" t="s">
        <v>94</v>
      </c>
      <c r="L212" s="27" t="s">
        <v>14131</v>
      </c>
      <c r="M212" s="27" t="s">
        <v>15863</v>
      </c>
      <c r="N212" s="27" t="s">
        <v>37</v>
      </c>
      <c r="O212" s="27"/>
      <c r="P212" s="27"/>
      <c r="Q212" s="27"/>
      <c r="R212" s="27"/>
      <c r="S212" s="27"/>
      <c r="T212" s="27"/>
      <c r="U212" s="27"/>
      <c r="V212" s="27"/>
      <c r="W212" s="27"/>
      <c r="X212" s="27"/>
      <c r="Y212" s="27"/>
      <c r="Z212" s="27"/>
      <c r="AA212" s="27"/>
      <c r="AB212" s="27"/>
      <c r="AC212" s="27"/>
    </row>
    <row r="213" ht="21.75" customHeight="1">
      <c r="A213" s="27" t="s">
        <v>14065</v>
      </c>
      <c r="B213" s="27" t="s">
        <v>14719</v>
      </c>
      <c r="C213" s="27" t="s">
        <v>13</v>
      </c>
      <c r="D213" s="27" t="s">
        <v>24</v>
      </c>
      <c r="E213" s="27" t="s">
        <v>15</v>
      </c>
      <c r="F213" s="27" t="str">
        <f t="shared" si="1"/>
        <v>20</v>
      </c>
      <c r="G213" s="27" t="str">
        <f t="shared" si="2"/>
        <v>30</v>
      </c>
      <c r="H213" s="27" t="s">
        <v>234</v>
      </c>
      <c r="I213" s="27" t="s">
        <v>34</v>
      </c>
      <c r="J213" s="27" t="s">
        <v>13999</v>
      </c>
      <c r="K213" s="27" t="s">
        <v>1214</v>
      </c>
      <c r="L213" s="27" t="s">
        <v>14721</v>
      </c>
      <c r="M213" s="27" t="s">
        <v>14723</v>
      </c>
      <c r="N213" s="27" t="s">
        <v>21</v>
      </c>
      <c r="O213" s="27"/>
      <c r="P213" s="27"/>
      <c r="Q213" s="27"/>
      <c r="R213" s="27"/>
      <c r="S213" s="27"/>
      <c r="T213" s="27"/>
      <c r="U213" s="27"/>
      <c r="V213" s="27"/>
      <c r="W213" s="27"/>
      <c r="X213" s="27"/>
      <c r="Y213" s="27"/>
      <c r="Z213" s="27"/>
      <c r="AA213" s="27"/>
      <c r="AB213" s="27"/>
      <c r="AC213" s="27"/>
    </row>
    <row r="214" ht="21.75" customHeight="1">
      <c r="A214" s="27" t="s">
        <v>14180</v>
      </c>
      <c r="B214" s="27" t="s">
        <v>15868</v>
      </c>
      <c r="C214" s="27" t="s">
        <v>13</v>
      </c>
      <c r="D214" s="27" t="s">
        <v>14</v>
      </c>
      <c r="E214" s="27" t="s">
        <v>15</v>
      </c>
      <c r="F214" s="27" t="str">
        <f t="shared" si="1"/>
        <v>25</v>
      </c>
      <c r="G214" s="27" t="str">
        <f t="shared" si="2"/>
        <v>45</v>
      </c>
      <c r="H214" s="27" t="s">
        <v>1127</v>
      </c>
      <c r="I214" s="27" t="s">
        <v>58</v>
      </c>
      <c r="J214" s="27" t="s">
        <v>14641</v>
      </c>
      <c r="K214" s="27" t="s">
        <v>94</v>
      </c>
      <c r="L214" s="27" t="s">
        <v>15871</v>
      </c>
      <c r="M214" s="27" t="s">
        <v>15872</v>
      </c>
      <c r="N214" s="27" t="s">
        <v>62</v>
      </c>
      <c r="O214" s="27"/>
      <c r="P214" s="27"/>
      <c r="Q214" s="27"/>
      <c r="R214" s="27"/>
      <c r="S214" s="27"/>
      <c r="T214" s="27"/>
      <c r="U214" s="27"/>
      <c r="V214" s="27"/>
      <c r="W214" s="27"/>
      <c r="X214" s="27"/>
      <c r="Y214" s="27"/>
      <c r="Z214" s="27"/>
      <c r="AA214" s="27"/>
      <c r="AB214" s="27"/>
      <c r="AC214" s="27"/>
    </row>
    <row r="215" ht="21.75" customHeight="1">
      <c r="A215" s="27" t="s">
        <v>14023</v>
      </c>
      <c r="B215" s="27" t="s">
        <v>9629</v>
      </c>
      <c r="C215" s="27" t="s">
        <v>13</v>
      </c>
      <c r="D215" s="27" t="s">
        <v>14</v>
      </c>
      <c r="E215" s="27" t="s">
        <v>15</v>
      </c>
      <c r="F215" s="27" t="str">
        <f t="shared" si="1"/>
        <v>18</v>
      </c>
      <c r="G215" s="27" t="str">
        <f t="shared" si="2"/>
        <v>25</v>
      </c>
      <c r="H215" s="27" t="s">
        <v>436</v>
      </c>
      <c r="I215" s="27" t="s">
        <v>17</v>
      </c>
      <c r="J215" s="27" t="s">
        <v>14097</v>
      </c>
      <c r="K215" s="27" t="s">
        <v>348</v>
      </c>
      <c r="L215" s="27" t="s">
        <v>14314</v>
      </c>
      <c r="M215" s="27" t="s">
        <v>15876</v>
      </c>
      <c r="N215" s="27" t="s">
        <v>21</v>
      </c>
      <c r="O215" s="27"/>
      <c r="P215" s="27"/>
      <c r="Q215" s="27"/>
      <c r="R215" s="27"/>
      <c r="S215" s="27"/>
      <c r="T215" s="27"/>
      <c r="U215" s="27"/>
      <c r="V215" s="27"/>
      <c r="W215" s="27"/>
      <c r="X215" s="27"/>
      <c r="Y215" s="27"/>
      <c r="Z215" s="27"/>
      <c r="AA215" s="27"/>
      <c r="AB215" s="27"/>
      <c r="AC215" s="27"/>
    </row>
    <row r="216" ht="21.75" customHeight="1">
      <c r="A216" s="27" t="s">
        <v>15878</v>
      </c>
      <c r="B216" s="27" t="s">
        <v>7173</v>
      </c>
      <c r="C216" s="27" t="s">
        <v>13</v>
      </c>
      <c r="D216" s="27" t="s">
        <v>24</v>
      </c>
      <c r="E216" s="27" t="s">
        <v>15</v>
      </c>
      <c r="F216" s="27" t="str">
        <f t="shared" si="1"/>
        <v>20</v>
      </c>
      <c r="G216" s="27" t="str">
        <f t="shared" si="2"/>
        <v>30</v>
      </c>
      <c r="H216" s="27" t="s">
        <v>234</v>
      </c>
      <c r="I216" s="27" t="s">
        <v>34</v>
      </c>
      <c r="J216" s="27" t="s">
        <v>13999</v>
      </c>
      <c r="K216" s="27" t="s">
        <v>94</v>
      </c>
      <c r="L216" s="27" t="s">
        <v>14131</v>
      </c>
      <c r="M216" s="27" t="s">
        <v>15879</v>
      </c>
      <c r="N216" s="27" t="s">
        <v>37</v>
      </c>
      <c r="O216" s="27"/>
      <c r="P216" s="27"/>
      <c r="Q216" s="27"/>
      <c r="R216" s="27"/>
      <c r="S216" s="27"/>
      <c r="T216" s="27"/>
      <c r="U216" s="27"/>
      <c r="V216" s="27"/>
      <c r="W216" s="27"/>
      <c r="X216" s="27"/>
      <c r="Y216" s="27"/>
      <c r="Z216" s="27"/>
      <c r="AA216" s="27"/>
      <c r="AB216" s="27"/>
      <c r="AC216" s="27"/>
    </row>
    <row r="217" ht="21.75" customHeight="1">
      <c r="A217" s="27" t="s">
        <v>15003</v>
      </c>
      <c r="B217" s="27" t="s">
        <v>15881</v>
      </c>
      <c r="C217" s="27" t="s">
        <v>13</v>
      </c>
      <c r="D217" s="27" t="s">
        <v>14</v>
      </c>
      <c r="E217" s="27" t="s">
        <v>15</v>
      </c>
      <c r="F217" s="27" t="str">
        <f t="shared" si="1"/>
        <v>18</v>
      </c>
      <c r="G217" s="27" t="str">
        <f t="shared" si="2"/>
        <v>35</v>
      </c>
      <c r="H217" s="27" t="s">
        <v>443</v>
      </c>
      <c r="I217" s="27" t="s">
        <v>34</v>
      </c>
      <c r="J217" s="27" t="s">
        <v>13999</v>
      </c>
      <c r="K217" s="27" t="s">
        <v>94</v>
      </c>
      <c r="L217" s="27" t="s">
        <v>15884</v>
      </c>
      <c r="M217" s="27" t="s">
        <v>15885</v>
      </c>
      <c r="N217" s="27" t="s">
        <v>62</v>
      </c>
      <c r="O217" s="27"/>
      <c r="P217" s="27"/>
      <c r="Q217" s="27"/>
      <c r="R217" s="27"/>
      <c r="S217" s="27"/>
      <c r="T217" s="27"/>
      <c r="U217" s="27"/>
      <c r="V217" s="27"/>
      <c r="W217" s="27"/>
      <c r="X217" s="27"/>
      <c r="Y217" s="27"/>
      <c r="Z217" s="27"/>
      <c r="AA217" s="27"/>
      <c r="AB217" s="27"/>
      <c r="AC217" s="27"/>
    </row>
    <row r="218" ht="21.75" customHeight="1">
      <c r="A218" s="27" t="s">
        <v>14853</v>
      </c>
      <c r="B218" s="27" t="s">
        <v>15886</v>
      </c>
      <c r="C218" s="27" t="s">
        <v>13</v>
      </c>
      <c r="D218" s="27" t="s">
        <v>24</v>
      </c>
      <c r="E218" s="27" t="s">
        <v>122</v>
      </c>
      <c r="F218" s="27" t="str">
        <f t="shared" si="1"/>
        <v>25</v>
      </c>
      <c r="G218" s="27" t="str">
        <f t="shared" si="2"/>
        <v>50</v>
      </c>
      <c r="H218" s="27" t="s">
        <v>495</v>
      </c>
      <c r="I218" s="27" t="s">
        <v>26</v>
      </c>
      <c r="J218" s="27" t="s">
        <v>15888</v>
      </c>
      <c r="K218" s="27" t="s">
        <v>94</v>
      </c>
      <c r="L218" s="27" t="s">
        <v>14859</v>
      </c>
      <c r="M218" s="27" t="s">
        <v>15890</v>
      </c>
      <c r="N218" s="27" t="s">
        <v>62</v>
      </c>
      <c r="O218" s="27"/>
      <c r="P218" s="27"/>
      <c r="Q218" s="27"/>
      <c r="R218" s="27"/>
      <c r="S218" s="27"/>
      <c r="T218" s="27"/>
      <c r="U218" s="27"/>
      <c r="V218" s="27"/>
      <c r="W218" s="27"/>
      <c r="X218" s="27"/>
      <c r="Y218" s="27"/>
      <c r="Z218" s="27"/>
      <c r="AA218" s="27"/>
      <c r="AB218" s="27"/>
      <c r="AC218" s="27"/>
    </row>
    <row r="219" ht="21.75" customHeight="1">
      <c r="A219" s="27" t="s">
        <v>15891</v>
      </c>
      <c r="B219" s="27" t="s">
        <v>15893</v>
      </c>
      <c r="C219" s="27" t="s">
        <v>13</v>
      </c>
      <c r="D219" s="27" t="s">
        <v>75</v>
      </c>
      <c r="E219" s="27" t="s">
        <v>15</v>
      </c>
      <c r="F219" s="27" t="str">
        <f t="shared" si="1"/>
        <v>10</v>
      </c>
      <c r="G219" s="27" t="str">
        <f t="shared" si="2"/>
        <v>20</v>
      </c>
      <c r="H219" s="27" t="s">
        <v>93</v>
      </c>
      <c r="I219" s="27" t="s">
        <v>34</v>
      </c>
      <c r="J219" s="27" t="s">
        <v>13999</v>
      </c>
      <c r="K219" s="27" t="s">
        <v>140</v>
      </c>
      <c r="L219" s="27" t="s">
        <v>15896</v>
      </c>
      <c r="M219" s="27" t="s">
        <v>15897</v>
      </c>
      <c r="N219" s="27" t="s">
        <v>21</v>
      </c>
      <c r="O219" s="27"/>
      <c r="P219" s="27"/>
      <c r="Q219" s="27"/>
      <c r="R219" s="27"/>
      <c r="S219" s="27"/>
      <c r="T219" s="27"/>
      <c r="U219" s="27"/>
      <c r="V219" s="27"/>
      <c r="W219" s="27"/>
      <c r="X219" s="27"/>
      <c r="Y219" s="27"/>
      <c r="Z219" s="27"/>
      <c r="AA219" s="27"/>
      <c r="AB219" s="27"/>
      <c r="AC219" s="27"/>
    </row>
    <row r="220" ht="21.75" customHeight="1">
      <c r="A220" s="27" t="s">
        <v>14137</v>
      </c>
      <c r="B220" s="27" t="s">
        <v>15898</v>
      </c>
      <c r="C220" s="27" t="s">
        <v>13</v>
      </c>
      <c r="D220" s="27" t="s">
        <v>24</v>
      </c>
      <c r="E220" s="27" t="s">
        <v>15</v>
      </c>
      <c r="F220" s="27" t="str">
        <f t="shared" si="1"/>
        <v>10</v>
      </c>
      <c r="G220" s="27" t="str">
        <f t="shared" si="2"/>
        <v>20</v>
      </c>
      <c r="H220" s="27" t="s">
        <v>93</v>
      </c>
      <c r="I220" s="27" t="s">
        <v>17</v>
      </c>
      <c r="J220" s="27" t="s">
        <v>14097</v>
      </c>
      <c r="K220" s="27" t="s">
        <v>15901</v>
      </c>
      <c r="L220" s="27" t="s">
        <v>15902</v>
      </c>
      <c r="M220" s="27" t="s">
        <v>15905</v>
      </c>
      <c r="N220" s="27" t="s">
        <v>94</v>
      </c>
      <c r="O220" s="27"/>
      <c r="P220" s="27"/>
      <c r="Q220" s="27"/>
      <c r="R220" s="27"/>
      <c r="S220" s="27"/>
      <c r="T220" s="27"/>
      <c r="U220" s="27"/>
      <c r="V220" s="27"/>
      <c r="W220" s="27"/>
      <c r="X220" s="27"/>
      <c r="Y220" s="27"/>
      <c r="Z220" s="27"/>
      <c r="AA220" s="27"/>
      <c r="AB220" s="27"/>
      <c r="AC220" s="27"/>
    </row>
    <row r="221" ht="21.75" customHeight="1">
      <c r="A221" s="27" t="s">
        <v>15907</v>
      </c>
      <c r="B221" s="27" t="s">
        <v>15104</v>
      </c>
      <c r="C221" s="27" t="s">
        <v>13</v>
      </c>
      <c r="D221" s="27" t="s">
        <v>24</v>
      </c>
      <c r="E221" s="27" t="s">
        <v>15</v>
      </c>
      <c r="F221" s="27" t="str">
        <f t="shared" si="1"/>
        <v>15</v>
      </c>
      <c r="G221" s="27" t="str">
        <f t="shared" si="2"/>
        <v>30</v>
      </c>
      <c r="H221" s="27" t="s">
        <v>202</v>
      </c>
      <c r="I221" s="27" t="s">
        <v>34</v>
      </c>
      <c r="J221" s="27" t="s">
        <v>13999</v>
      </c>
      <c r="K221" s="27" t="s">
        <v>94</v>
      </c>
      <c r="L221" s="27" t="s">
        <v>14380</v>
      </c>
      <c r="M221" s="27" t="s">
        <v>15910</v>
      </c>
      <c r="N221" s="27" t="s">
        <v>37</v>
      </c>
      <c r="O221" s="27"/>
      <c r="P221" s="27"/>
      <c r="Q221" s="27"/>
      <c r="R221" s="27"/>
      <c r="S221" s="27"/>
      <c r="T221" s="27"/>
      <c r="U221" s="27"/>
      <c r="V221" s="27"/>
      <c r="W221" s="27"/>
      <c r="X221" s="27"/>
      <c r="Y221" s="27"/>
      <c r="Z221" s="27"/>
      <c r="AA221" s="27"/>
      <c r="AB221" s="27"/>
      <c r="AC221" s="27"/>
    </row>
    <row r="222" ht="21.75" customHeight="1">
      <c r="A222" s="27" t="s">
        <v>15912</v>
      </c>
      <c r="B222" s="27" t="s">
        <v>15913</v>
      </c>
      <c r="C222" s="27" t="s">
        <v>13</v>
      </c>
      <c r="D222" s="27" t="s">
        <v>14</v>
      </c>
      <c r="E222" s="27" t="s">
        <v>122</v>
      </c>
      <c r="F222" s="27" t="str">
        <f t="shared" si="1"/>
        <v>25</v>
      </c>
      <c r="G222" s="27" t="str">
        <f t="shared" si="2"/>
        <v>50</v>
      </c>
      <c r="H222" s="27" t="s">
        <v>495</v>
      </c>
      <c r="I222" s="27" t="s">
        <v>34</v>
      </c>
      <c r="J222" s="27" t="s">
        <v>14028</v>
      </c>
      <c r="K222" s="27" t="s">
        <v>140</v>
      </c>
      <c r="L222" s="27" t="s">
        <v>14055</v>
      </c>
      <c r="M222" s="27" t="s">
        <v>15916</v>
      </c>
      <c r="N222" s="27" t="s">
        <v>62</v>
      </c>
      <c r="O222" s="27"/>
      <c r="P222" s="27"/>
      <c r="Q222" s="27"/>
      <c r="R222" s="27"/>
      <c r="S222" s="27"/>
      <c r="T222" s="27"/>
      <c r="U222" s="27"/>
      <c r="V222" s="27"/>
      <c r="W222" s="27"/>
      <c r="X222" s="27"/>
      <c r="Y222" s="27"/>
      <c r="Z222" s="27"/>
      <c r="AA222" s="27"/>
      <c r="AB222" s="27"/>
      <c r="AC222" s="27"/>
    </row>
    <row r="223" ht="21.75" customHeight="1">
      <c r="A223" s="27" t="s">
        <v>15917</v>
      </c>
      <c r="B223" s="27" t="s">
        <v>7173</v>
      </c>
      <c r="C223" s="27" t="s">
        <v>13</v>
      </c>
      <c r="D223" s="27" t="s">
        <v>24</v>
      </c>
      <c r="E223" s="27" t="s">
        <v>139</v>
      </c>
      <c r="F223" s="27" t="str">
        <f t="shared" si="1"/>
        <v>50</v>
      </c>
      <c r="G223" s="27" t="str">
        <f t="shared" si="2"/>
        <v>70</v>
      </c>
      <c r="H223" s="27" t="s">
        <v>15919</v>
      </c>
      <c r="I223" s="27" t="s">
        <v>26</v>
      </c>
      <c r="J223" s="27" t="s">
        <v>15651</v>
      </c>
      <c r="K223" s="27" t="s">
        <v>94</v>
      </c>
      <c r="L223" s="27" t="s">
        <v>14131</v>
      </c>
      <c r="M223" s="27" t="s">
        <v>15921</v>
      </c>
      <c r="N223" s="27" t="s">
        <v>37</v>
      </c>
      <c r="O223" s="27"/>
      <c r="P223" s="27"/>
      <c r="Q223" s="27"/>
      <c r="R223" s="27"/>
      <c r="S223" s="27"/>
      <c r="T223" s="27"/>
      <c r="U223" s="27"/>
      <c r="V223" s="27"/>
      <c r="W223" s="27"/>
      <c r="X223" s="27"/>
      <c r="Y223" s="27"/>
      <c r="Z223" s="27"/>
      <c r="AA223" s="27"/>
      <c r="AB223" s="27"/>
      <c r="AC223" s="27"/>
    </row>
    <row r="224" ht="21.75" customHeight="1">
      <c r="A224" s="27" t="s">
        <v>14137</v>
      </c>
      <c r="B224" s="27" t="s">
        <v>15923</v>
      </c>
      <c r="C224" s="27" t="s">
        <v>13</v>
      </c>
      <c r="D224" s="27" t="s">
        <v>24</v>
      </c>
      <c r="E224" s="27" t="s">
        <v>15</v>
      </c>
      <c r="F224" s="27" t="str">
        <f t="shared" si="1"/>
        <v>25</v>
      </c>
      <c r="G224" s="27" t="str">
        <f t="shared" si="2"/>
        <v>35</v>
      </c>
      <c r="H224" s="27" t="s">
        <v>253</v>
      </c>
      <c r="I224" s="27" t="s">
        <v>34</v>
      </c>
      <c r="J224" s="27" t="s">
        <v>13999</v>
      </c>
      <c r="K224" s="27" t="s">
        <v>124</v>
      </c>
      <c r="L224" s="27" t="s">
        <v>15924</v>
      </c>
      <c r="M224" s="27" t="s">
        <v>15925</v>
      </c>
      <c r="N224" s="27" t="s">
        <v>43</v>
      </c>
      <c r="O224" s="27"/>
      <c r="P224" s="27"/>
      <c r="Q224" s="27"/>
      <c r="R224" s="27"/>
      <c r="S224" s="27"/>
      <c r="T224" s="27"/>
      <c r="U224" s="27"/>
      <c r="V224" s="27"/>
      <c r="W224" s="27"/>
      <c r="X224" s="27"/>
      <c r="Y224" s="27"/>
      <c r="Z224" s="27"/>
      <c r="AA224" s="27"/>
      <c r="AB224" s="27"/>
      <c r="AC224" s="27"/>
    </row>
    <row r="225" ht="21.75" customHeight="1">
      <c r="A225" s="27" t="s">
        <v>14137</v>
      </c>
      <c r="B225" s="27" t="s">
        <v>15926</v>
      </c>
      <c r="C225" s="27" t="s">
        <v>13</v>
      </c>
      <c r="D225" s="27" t="s">
        <v>65</v>
      </c>
      <c r="E225" s="27" t="s">
        <v>139</v>
      </c>
      <c r="F225" s="27" t="str">
        <f t="shared" si="1"/>
        <v>10</v>
      </c>
      <c r="G225" s="27" t="str">
        <f t="shared" si="2"/>
        <v>20</v>
      </c>
      <c r="H225" s="27" t="s">
        <v>93</v>
      </c>
      <c r="I225" s="27" t="s">
        <v>34</v>
      </c>
      <c r="J225" s="27" t="s">
        <v>14040</v>
      </c>
      <c r="K225" s="27" t="s">
        <v>124</v>
      </c>
      <c r="L225" s="27" t="s">
        <v>15929</v>
      </c>
      <c r="M225" s="27" t="s">
        <v>15931</v>
      </c>
      <c r="N225" s="27" t="s">
        <v>62</v>
      </c>
      <c r="O225" s="27"/>
      <c r="P225" s="27"/>
      <c r="Q225" s="27"/>
      <c r="R225" s="27"/>
      <c r="S225" s="27"/>
      <c r="T225" s="27"/>
      <c r="U225" s="27"/>
      <c r="V225" s="27"/>
      <c r="W225" s="27"/>
      <c r="X225" s="27"/>
      <c r="Y225" s="27"/>
      <c r="Z225" s="27"/>
      <c r="AA225" s="27"/>
      <c r="AB225" s="27"/>
      <c r="AC225" s="27"/>
    </row>
    <row r="226" ht="21.75" customHeight="1">
      <c r="A226" s="27" t="s">
        <v>15103</v>
      </c>
      <c r="B226" s="27" t="s">
        <v>15104</v>
      </c>
      <c r="C226" s="27" t="s">
        <v>13</v>
      </c>
      <c r="D226" s="27" t="s">
        <v>24</v>
      </c>
      <c r="E226" s="27" t="s">
        <v>122</v>
      </c>
      <c r="F226" s="27" t="str">
        <f t="shared" si="1"/>
        <v>15</v>
      </c>
      <c r="G226" s="27" t="str">
        <f t="shared" si="2"/>
        <v>30</v>
      </c>
      <c r="H226" s="27" t="s">
        <v>202</v>
      </c>
      <c r="I226" s="27" t="s">
        <v>58</v>
      </c>
      <c r="J226" s="27" t="s">
        <v>14969</v>
      </c>
      <c r="K226" s="27" t="s">
        <v>140</v>
      </c>
      <c r="L226" s="27" t="s">
        <v>15797</v>
      </c>
      <c r="M226" s="27" t="s">
        <v>15935</v>
      </c>
      <c r="N226" s="27" t="s">
        <v>37</v>
      </c>
      <c r="O226" s="27"/>
      <c r="P226" s="27"/>
      <c r="Q226" s="27"/>
      <c r="R226" s="27"/>
      <c r="S226" s="27"/>
      <c r="T226" s="27"/>
      <c r="U226" s="27"/>
      <c r="V226" s="27"/>
      <c r="W226" s="27"/>
      <c r="X226" s="27"/>
      <c r="Y226" s="27"/>
      <c r="Z226" s="27"/>
      <c r="AA226" s="27"/>
      <c r="AB226" s="27"/>
      <c r="AC226" s="27"/>
    </row>
    <row r="227" ht="21.75" customHeight="1">
      <c r="A227" s="27" t="s">
        <v>15938</v>
      </c>
      <c r="B227" s="27" t="s">
        <v>8723</v>
      </c>
      <c r="C227" s="27" t="s">
        <v>13</v>
      </c>
      <c r="D227" s="27" t="s">
        <v>14</v>
      </c>
      <c r="E227" s="27" t="s">
        <v>15</v>
      </c>
      <c r="F227" s="27" t="str">
        <f t="shared" si="1"/>
        <v>15</v>
      </c>
      <c r="G227" s="27" t="str">
        <f t="shared" si="2"/>
        <v>25</v>
      </c>
      <c r="H227" s="27" t="s">
        <v>39</v>
      </c>
      <c r="I227" s="27" t="s">
        <v>34</v>
      </c>
      <c r="J227" s="27" t="s">
        <v>13999</v>
      </c>
      <c r="K227" s="27" t="s">
        <v>348</v>
      </c>
      <c r="L227" s="27" t="s">
        <v>15644</v>
      </c>
      <c r="M227" s="27" t="s">
        <v>15942</v>
      </c>
      <c r="N227" s="27" t="s">
        <v>62</v>
      </c>
      <c r="O227" s="27"/>
      <c r="P227" s="27"/>
      <c r="Q227" s="27"/>
      <c r="R227" s="27"/>
      <c r="S227" s="27"/>
      <c r="T227" s="27"/>
      <c r="U227" s="27"/>
      <c r="V227" s="27"/>
      <c r="W227" s="27"/>
      <c r="X227" s="27"/>
      <c r="Y227" s="27"/>
      <c r="Z227" s="27"/>
      <c r="AA227" s="27"/>
      <c r="AB227" s="27"/>
      <c r="AC227" s="27"/>
    </row>
    <row r="228" ht="21.75" customHeight="1">
      <c r="A228" s="27" t="s">
        <v>15944</v>
      </c>
      <c r="B228" s="27" t="s">
        <v>15637</v>
      </c>
      <c r="C228" s="27" t="s">
        <v>13</v>
      </c>
      <c r="D228" s="27" t="s">
        <v>24</v>
      </c>
      <c r="E228" s="27" t="s">
        <v>15</v>
      </c>
      <c r="F228" s="27" t="str">
        <f t="shared" si="1"/>
        <v>20</v>
      </c>
      <c r="G228" s="27" t="str">
        <f t="shared" si="2"/>
        <v>40</v>
      </c>
      <c r="H228" s="27" t="s">
        <v>208</v>
      </c>
      <c r="I228" s="27" t="s">
        <v>34</v>
      </c>
      <c r="J228" s="27" t="s">
        <v>13999</v>
      </c>
      <c r="K228" s="27" t="s">
        <v>94</v>
      </c>
      <c r="L228" s="27" t="s">
        <v>14859</v>
      </c>
      <c r="M228" s="27" t="s">
        <v>15947</v>
      </c>
      <c r="N228" s="27" t="s">
        <v>62</v>
      </c>
      <c r="O228" s="27"/>
      <c r="P228" s="27"/>
      <c r="Q228" s="27"/>
      <c r="R228" s="27"/>
      <c r="S228" s="27"/>
      <c r="T228" s="27"/>
      <c r="U228" s="27"/>
      <c r="V228" s="27"/>
      <c r="W228" s="27"/>
      <c r="X228" s="27"/>
      <c r="Y228" s="27"/>
      <c r="Z228" s="27"/>
      <c r="AA228" s="27"/>
      <c r="AB228" s="27"/>
      <c r="AC228" s="27"/>
    </row>
    <row r="229" ht="21.75" customHeight="1">
      <c r="A229" s="27" t="s">
        <v>14065</v>
      </c>
      <c r="B229" s="27" t="s">
        <v>6852</v>
      </c>
      <c r="C229" s="27" t="s">
        <v>13</v>
      </c>
      <c r="D229" s="27" t="s">
        <v>65</v>
      </c>
      <c r="E229" s="27" t="s">
        <v>15</v>
      </c>
      <c r="F229" s="27" t="str">
        <f t="shared" si="1"/>
        <v>20</v>
      </c>
      <c r="G229" s="27" t="str">
        <f t="shared" si="2"/>
        <v>40</v>
      </c>
      <c r="H229" s="27" t="s">
        <v>208</v>
      </c>
      <c r="I229" s="27" t="s">
        <v>34</v>
      </c>
      <c r="J229" s="27" t="s">
        <v>13999</v>
      </c>
      <c r="K229" s="27" t="s">
        <v>124</v>
      </c>
      <c r="L229" s="27" t="s">
        <v>15372</v>
      </c>
      <c r="M229" s="27" t="s">
        <v>15951</v>
      </c>
      <c r="N229" s="27" t="s">
        <v>37</v>
      </c>
      <c r="O229" s="27"/>
      <c r="P229" s="27"/>
      <c r="Q229" s="27"/>
      <c r="R229" s="27"/>
      <c r="S229" s="27"/>
      <c r="T229" s="27"/>
      <c r="U229" s="27"/>
      <c r="V229" s="27"/>
      <c r="W229" s="27"/>
      <c r="X229" s="27"/>
      <c r="Y229" s="27"/>
      <c r="Z229" s="27"/>
      <c r="AA229" s="27"/>
      <c r="AB229" s="27"/>
      <c r="AC229" s="27"/>
    </row>
    <row r="230" ht="21.75" customHeight="1">
      <c r="A230" s="27" t="s">
        <v>15953</v>
      </c>
      <c r="B230" s="27" t="s">
        <v>15955</v>
      </c>
      <c r="C230" s="27" t="s">
        <v>13</v>
      </c>
      <c r="D230" s="27" t="s">
        <v>24</v>
      </c>
      <c r="E230" s="27" t="s">
        <v>15</v>
      </c>
      <c r="F230" s="27" t="str">
        <f t="shared" si="1"/>
        <v>4</v>
      </c>
      <c r="G230" s="27" t="str">
        <f t="shared" si="2"/>
        <v>9</v>
      </c>
      <c r="H230" s="27" t="s">
        <v>690</v>
      </c>
      <c r="I230" s="27" t="s">
        <v>598</v>
      </c>
      <c r="J230" s="27" t="s">
        <v>14630</v>
      </c>
      <c r="K230" s="27" t="s">
        <v>715</v>
      </c>
      <c r="L230" s="27" t="s">
        <v>15958</v>
      </c>
      <c r="M230" s="27" t="s">
        <v>15959</v>
      </c>
      <c r="N230" s="27" t="s">
        <v>21</v>
      </c>
      <c r="O230" s="27"/>
      <c r="P230" s="27"/>
      <c r="Q230" s="27"/>
      <c r="R230" s="27"/>
      <c r="S230" s="27"/>
      <c r="T230" s="27"/>
      <c r="U230" s="27"/>
      <c r="V230" s="27"/>
      <c r="W230" s="27"/>
      <c r="X230" s="27"/>
      <c r="Y230" s="27"/>
      <c r="Z230" s="27"/>
      <c r="AA230" s="27"/>
      <c r="AB230" s="27"/>
      <c r="AC230" s="27"/>
    </row>
    <row r="231" ht="21.75" customHeight="1">
      <c r="A231" s="27" t="s">
        <v>14180</v>
      </c>
      <c r="B231" s="27" t="s">
        <v>15961</v>
      </c>
      <c r="C231" s="27" t="s">
        <v>13</v>
      </c>
      <c r="D231" s="27" t="s">
        <v>14</v>
      </c>
      <c r="E231" s="27" t="s">
        <v>15</v>
      </c>
      <c r="F231" s="27" t="str">
        <f t="shared" si="1"/>
        <v>15</v>
      </c>
      <c r="G231" s="27" t="str">
        <f t="shared" si="2"/>
        <v>30</v>
      </c>
      <c r="H231" s="27" t="s">
        <v>202</v>
      </c>
      <c r="I231" s="27" t="s">
        <v>34</v>
      </c>
      <c r="J231" s="27" t="s">
        <v>13999</v>
      </c>
      <c r="K231" s="27" t="s">
        <v>94</v>
      </c>
      <c r="L231" s="27" t="s">
        <v>14071</v>
      </c>
      <c r="M231" s="27" t="s">
        <v>15966</v>
      </c>
      <c r="N231" s="27" t="s">
        <v>37</v>
      </c>
      <c r="O231" s="27"/>
      <c r="P231" s="27"/>
      <c r="Q231" s="27"/>
      <c r="R231" s="27"/>
      <c r="S231" s="27"/>
      <c r="T231" s="27"/>
      <c r="U231" s="27"/>
      <c r="V231" s="27"/>
      <c r="W231" s="27"/>
      <c r="X231" s="27"/>
      <c r="Y231" s="27"/>
      <c r="Z231" s="27"/>
      <c r="AA231" s="27"/>
      <c r="AB231" s="27"/>
      <c r="AC231" s="27"/>
    </row>
    <row r="232" ht="21.75" customHeight="1">
      <c r="A232" s="27" t="s">
        <v>14331</v>
      </c>
      <c r="B232" s="27" t="s">
        <v>14318</v>
      </c>
      <c r="C232" s="27" t="s">
        <v>13</v>
      </c>
      <c r="D232" s="27" t="s">
        <v>24</v>
      </c>
      <c r="E232" s="27" t="s">
        <v>15</v>
      </c>
      <c r="F232" s="27" t="str">
        <f t="shared" si="1"/>
        <v>25</v>
      </c>
      <c r="G232" s="27" t="str">
        <f t="shared" si="2"/>
        <v>50</v>
      </c>
      <c r="H232" s="27" t="s">
        <v>495</v>
      </c>
      <c r="I232" s="27" t="s">
        <v>34</v>
      </c>
      <c r="J232" s="27" t="s">
        <v>13999</v>
      </c>
      <c r="K232" s="27" t="s">
        <v>1064</v>
      </c>
      <c r="L232" s="27" t="s">
        <v>14321</v>
      </c>
      <c r="M232" s="27" t="s">
        <v>15972</v>
      </c>
      <c r="N232" s="27" t="s">
        <v>43</v>
      </c>
      <c r="O232" s="27"/>
      <c r="P232" s="27"/>
      <c r="Q232" s="27"/>
      <c r="R232" s="27"/>
      <c r="S232" s="27"/>
      <c r="T232" s="27"/>
      <c r="U232" s="27"/>
      <c r="V232" s="27"/>
      <c r="W232" s="27"/>
      <c r="X232" s="27"/>
      <c r="Y232" s="27"/>
      <c r="Z232" s="27"/>
      <c r="AA232" s="27"/>
      <c r="AB232" s="27"/>
      <c r="AC232" s="27"/>
    </row>
    <row r="233" ht="21.75" customHeight="1">
      <c r="A233" s="27" t="s">
        <v>15682</v>
      </c>
      <c r="B233" s="27" t="s">
        <v>15974</v>
      </c>
      <c r="C233" s="27" t="s">
        <v>13</v>
      </c>
      <c r="D233" s="27" t="s">
        <v>24</v>
      </c>
      <c r="E233" s="27" t="s">
        <v>139</v>
      </c>
      <c r="F233" s="27" t="str">
        <f t="shared" si="1"/>
        <v>15</v>
      </c>
      <c r="G233" s="27" t="str">
        <f t="shared" si="2"/>
        <v>30</v>
      </c>
      <c r="H233" s="27" t="s">
        <v>202</v>
      </c>
      <c r="I233" s="27" t="s">
        <v>34</v>
      </c>
      <c r="J233" s="27" t="s">
        <v>14040</v>
      </c>
      <c r="K233" s="27" t="s">
        <v>140</v>
      </c>
      <c r="L233" s="27" t="s">
        <v>15977</v>
      </c>
      <c r="M233" s="27" t="s">
        <v>15979</v>
      </c>
      <c r="N233" s="27" t="s">
        <v>21</v>
      </c>
      <c r="O233" s="27"/>
      <c r="P233" s="27"/>
      <c r="Q233" s="27"/>
      <c r="R233" s="27"/>
      <c r="S233" s="27"/>
      <c r="T233" s="27"/>
      <c r="U233" s="27"/>
      <c r="V233" s="27"/>
      <c r="W233" s="27"/>
      <c r="X233" s="27"/>
      <c r="Y233" s="27"/>
      <c r="Z233" s="27"/>
      <c r="AA233" s="27"/>
      <c r="AB233" s="27"/>
      <c r="AC233" s="27"/>
    </row>
    <row r="234" ht="21.75" customHeight="1">
      <c r="A234" s="27" t="s">
        <v>14014</v>
      </c>
      <c r="B234" s="27" t="s">
        <v>15981</v>
      </c>
      <c r="C234" s="27" t="s">
        <v>13</v>
      </c>
      <c r="D234" s="27" t="s">
        <v>24</v>
      </c>
      <c r="E234" s="27" t="s">
        <v>15</v>
      </c>
      <c r="F234" s="27" t="str">
        <f t="shared" si="1"/>
        <v>15</v>
      </c>
      <c r="G234" s="27" t="str">
        <f t="shared" si="2"/>
        <v>30</v>
      </c>
      <c r="H234" s="27" t="s">
        <v>202</v>
      </c>
      <c r="I234" s="27" t="s">
        <v>34</v>
      </c>
      <c r="J234" s="27" t="s">
        <v>13999</v>
      </c>
      <c r="K234" s="27" t="s">
        <v>94</v>
      </c>
      <c r="L234" s="27" t="s">
        <v>15985</v>
      </c>
      <c r="M234" s="27" t="s">
        <v>15987</v>
      </c>
      <c r="N234" s="27" t="s">
        <v>21</v>
      </c>
      <c r="O234" s="27"/>
      <c r="P234" s="27"/>
      <c r="Q234" s="27"/>
      <c r="R234" s="27"/>
      <c r="S234" s="27"/>
      <c r="T234" s="27"/>
      <c r="U234" s="27"/>
      <c r="V234" s="27"/>
      <c r="W234" s="27"/>
      <c r="X234" s="27"/>
      <c r="Y234" s="27"/>
      <c r="Z234" s="27"/>
      <c r="AA234" s="27"/>
      <c r="AB234" s="27"/>
      <c r="AC234" s="27"/>
    </row>
    <row r="235" ht="21.75" customHeight="1">
      <c r="A235" s="27" t="s">
        <v>15988</v>
      </c>
      <c r="B235" s="27" t="s">
        <v>14318</v>
      </c>
      <c r="C235" s="27" t="s">
        <v>13</v>
      </c>
      <c r="D235" s="27" t="s">
        <v>24</v>
      </c>
      <c r="E235" s="27" t="s">
        <v>15</v>
      </c>
      <c r="F235" s="27" t="str">
        <f t="shared" si="1"/>
        <v>25</v>
      </c>
      <c r="G235" s="27" t="str">
        <f t="shared" si="2"/>
        <v>40</v>
      </c>
      <c r="H235" s="27" t="s">
        <v>529</v>
      </c>
      <c r="I235" s="27" t="s">
        <v>26</v>
      </c>
      <c r="J235" s="27" t="s">
        <v>14016</v>
      </c>
      <c r="K235" s="27" t="s">
        <v>1064</v>
      </c>
      <c r="L235" s="27" t="s">
        <v>14321</v>
      </c>
      <c r="M235" s="27" t="s">
        <v>15992</v>
      </c>
      <c r="N235" s="27" t="s">
        <v>43</v>
      </c>
      <c r="O235" s="27"/>
      <c r="P235" s="27"/>
      <c r="Q235" s="27"/>
      <c r="R235" s="27"/>
      <c r="S235" s="27"/>
      <c r="T235" s="27"/>
      <c r="U235" s="27"/>
      <c r="V235" s="27"/>
      <c r="W235" s="27"/>
      <c r="X235" s="27"/>
      <c r="Y235" s="27"/>
      <c r="Z235" s="27"/>
      <c r="AA235" s="27"/>
      <c r="AB235" s="27"/>
      <c r="AC235" s="27"/>
    </row>
    <row r="236" ht="21.75" customHeight="1">
      <c r="A236" s="27" t="s">
        <v>15996</v>
      </c>
      <c r="B236" s="27" t="s">
        <v>14077</v>
      </c>
      <c r="C236" s="27" t="s">
        <v>13</v>
      </c>
      <c r="D236" s="27" t="s">
        <v>14</v>
      </c>
      <c r="E236" s="27" t="s">
        <v>15</v>
      </c>
      <c r="F236" s="27" t="str">
        <f t="shared" si="1"/>
        <v>20</v>
      </c>
      <c r="G236" s="27" t="str">
        <f t="shared" si="2"/>
        <v>40</v>
      </c>
      <c r="H236" s="27" t="s">
        <v>208</v>
      </c>
      <c r="I236" s="27" t="s">
        <v>26</v>
      </c>
      <c r="J236" s="27" t="s">
        <v>14016</v>
      </c>
      <c r="K236" s="27" t="s">
        <v>94</v>
      </c>
      <c r="L236" s="27" t="s">
        <v>14079</v>
      </c>
      <c r="M236" s="27" t="s">
        <v>15999</v>
      </c>
      <c r="N236" s="27" t="s">
        <v>43</v>
      </c>
      <c r="O236" s="27"/>
      <c r="P236" s="27"/>
      <c r="Q236" s="27"/>
      <c r="R236" s="27"/>
      <c r="S236" s="27"/>
      <c r="T236" s="27"/>
      <c r="U236" s="27"/>
      <c r="V236" s="27"/>
      <c r="W236" s="27"/>
      <c r="X236" s="27"/>
      <c r="Y236" s="27"/>
      <c r="Z236" s="27"/>
      <c r="AA236" s="27"/>
      <c r="AB236" s="27"/>
      <c r="AC236" s="27"/>
    </row>
    <row r="237" ht="21.75" customHeight="1">
      <c r="A237" s="27" t="s">
        <v>16002</v>
      </c>
      <c r="B237" s="27" t="s">
        <v>15637</v>
      </c>
      <c r="C237" s="27" t="s">
        <v>13</v>
      </c>
      <c r="D237" s="27" t="s">
        <v>24</v>
      </c>
      <c r="E237" s="27" t="s">
        <v>15</v>
      </c>
      <c r="F237" s="27" t="str">
        <f t="shared" si="1"/>
        <v>20</v>
      </c>
      <c r="G237" s="27" t="str">
        <f t="shared" si="2"/>
        <v>40</v>
      </c>
      <c r="H237" s="27" t="s">
        <v>208</v>
      </c>
      <c r="I237" s="27" t="s">
        <v>34</v>
      </c>
      <c r="J237" s="27" t="s">
        <v>13999</v>
      </c>
      <c r="K237" s="27" t="s">
        <v>94</v>
      </c>
      <c r="L237" s="27" t="s">
        <v>14859</v>
      </c>
      <c r="M237" s="27" t="s">
        <v>16007</v>
      </c>
      <c r="N237" s="27" t="s">
        <v>62</v>
      </c>
      <c r="O237" s="27"/>
      <c r="P237" s="27"/>
      <c r="Q237" s="27"/>
      <c r="R237" s="27"/>
      <c r="S237" s="27"/>
      <c r="T237" s="27"/>
      <c r="U237" s="27"/>
      <c r="V237" s="27"/>
      <c r="W237" s="27"/>
      <c r="X237" s="27"/>
      <c r="Y237" s="27"/>
      <c r="Z237" s="27"/>
      <c r="AA237" s="27"/>
      <c r="AB237" s="27"/>
      <c r="AC237" s="27"/>
    </row>
    <row r="238" ht="21.75" customHeight="1">
      <c r="A238" s="27" t="s">
        <v>14003</v>
      </c>
      <c r="B238" s="27" t="s">
        <v>16008</v>
      </c>
      <c r="C238" s="27" t="s">
        <v>13</v>
      </c>
      <c r="D238" s="27" t="s">
        <v>14</v>
      </c>
      <c r="E238" s="27" t="s">
        <v>15</v>
      </c>
      <c r="F238" s="27" t="str">
        <f t="shared" si="1"/>
        <v>20</v>
      </c>
      <c r="G238" s="27" t="str">
        <f t="shared" si="2"/>
        <v>35</v>
      </c>
      <c r="H238" s="27" t="s">
        <v>223</v>
      </c>
      <c r="I238" s="27" t="s">
        <v>34</v>
      </c>
      <c r="J238" s="27" t="s">
        <v>13999</v>
      </c>
      <c r="K238" s="27" t="s">
        <v>94</v>
      </c>
      <c r="L238" s="27" t="s">
        <v>15075</v>
      </c>
      <c r="M238" s="27" t="s">
        <v>16012</v>
      </c>
      <c r="N238" s="27" t="s">
        <v>62</v>
      </c>
      <c r="O238" s="27"/>
      <c r="P238" s="27"/>
      <c r="Q238" s="27"/>
      <c r="R238" s="27"/>
      <c r="S238" s="27"/>
      <c r="T238" s="27"/>
      <c r="U238" s="27"/>
      <c r="V238" s="27"/>
      <c r="W238" s="27"/>
      <c r="X238" s="27"/>
      <c r="Y238" s="27"/>
      <c r="Z238" s="27"/>
      <c r="AA238" s="27"/>
      <c r="AB238" s="27"/>
      <c r="AC238" s="27"/>
    </row>
    <row r="239" ht="21.75" customHeight="1">
      <c r="A239" s="27" t="s">
        <v>16013</v>
      </c>
      <c r="B239" s="27" t="s">
        <v>14292</v>
      </c>
      <c r="C239" s="27" t="s">
        <v>13</v>
      </c>
      <c r="D239" s="27" t="s">
        <v>14</v>
      </c>
      <c r="E239" s="27" t="s">
        <v>15</v>
      </c>
      <c r="F239" s="27" t="str">
        <f t="shared" si="1"/>
        <v>25</v>
      </c>
      <c r="G239" s="27" t="str">
        <f t="shared" si="2"/>
        <v>50</v>
      </c>
      <c r="H239" s="27" t="s">
        <v>495</v>
      </c>
      <c r="I239" s="27" t="s">
        <v>26</v>
      </c>
      <c r="J239" s="27" t="s">
        <v>14016</v>
      </c>
      <c r="K239" s="27" t="s">
        <v>140</v>
      </c>
      <c r="L239" s="27" t="s">
        <v>14296</v>
      </c>
      <c r="M239" s="27" t="s">
        <v>16017</v>
      </c>
      <c r="N239" s="27" t="s">
        <v>62</v>
      </c>
      <c r="O239" s="27"/>
      <c r="P239" s="27"/>
      <c r="Q239" s="27"/>
      <c r="R239" s="27"/>
      <c r="S239" s="27"/>
      <c r="T239" s="27"/>
      <c r="U239" s="27"/>
      <c r="V239" s="27"/>
      <c r="W239" s="27"/>
      <c r="X239" s="27"/>
      <c r="Y239" s="27"/>
      <c r="Z239" s="27"/>
      <c r="AA239" s="27"/>
      <c r="AB239" s="27"/>
      <c r="AC239" s="27"/>
    </row>
    <row r="240" ht="21.75" customHeight="1">
      <c r="A240" s="27" t="s">
        <v>14180</v>
      </c>
      <c r="B240" s="27" t="s">
        <v>7707</v>
      </c>
      <c r="C240" s="27" t="s">
        <v>13</v>
      </c>
      <c r="D240" s="27" t="s">
        <v>14</v>
      </c>
      <c r="E240" s="27" t="s">
        <v>15</v>
      </c>
      <c r="F240" s="27" t="str">
        <f t="shared" si="1"/>
        <v>15</v>
      </c>
      <c r="G240" s="27" t="str">
        <f t="shared" si="2"/>
        <v>25</v>
      </c>
      <c r="H240" s="27" t="s">
        <v>39</v>
      </c>
      <c r="I240" s="27" t="s">
        <v>34</v>
      </c>
      <c r="J240" s="27" t="s">
        <v>13999</v>
      </c>
      <c r="K240" s="27" t="s">
        <v>94</v>
      </c>
      <c r="L240" s="27" t="s">
        <v>16021</v>
      </c>
      <c r="M240" s="27" t="s">
        <v>16022</v>
      </c>
      <c r="N240" s="27" t="s">
        <v>62</v>
      </c>
      <c r="O240" s="27"/>
      <c r="P240" s="27"/>
      <c r="Q240" s="27"/>
      <c r="R240" s="27"/>
      <c r="S240" s="27"/>
      <c r="T240" s="27"/>
      <c r="U240" s="27"/>
      <c r="V240" s="27"/>
      <c r="W240" s="27"/>
      <c r="X240" s="27"/>
      <c r="Y240" s="27"/>
      <c r="Z240" s="27"/>
      <c r="AA240" s="27"/>
      <c r="AB240" s="27"/>
      <c r="AC240" s="27"/>
    </row>
    <row r="241" ht="21.75" customHeight="1">
      <c r="A241" s="27" t="s">
        <v>14203</v>
      </c>
      <c r="B241" s="27" t="s">
        <v>16023</v>
      </c>
      <c r="C241" s="27" t="s">
        <v>13</v>
      </c>
      <c r="D241" s="27" t="s">
        <v>24</v>
      </c>
      <c r="E241" s="27" t="s">
        <v>15</v>
      </c>
      <c r="F241" s="27" t="str">
        <f t="shared" si="1"/>
        <v>18</v>
      </c>
      <c r="G241" s="27" t="str">
        <f t="shared" si="2"/>
        <v>35</v>
      </c>
      <c r="H241" s="27" t="s">
        <v>443</v>
      </c>
      <c r="I241" s="27" t="s">
        <v>34</v>
      </c>
      <c r="J241" s="27" t="s">
        <v>13999</v>
      </c>
      <c r="K241" s="27" t="s">
        <v>715</v>
      </c>
      <c r="L241" s="27" t="s">
        <v>16026</v>
      </c>
      <c r="M241" s="27" t="s">
        <v>16027</v>
      </c>
      <c r="N241" s="27" t="s">
        <v>21</v>
      </c>
      <c r="O241" s="27"/>
      <c r="P241" s="27"/>
      <c r="Q241" s="27"/>
      <c r="R241" s="27"/>
      <c r="S241" s="27"/>
      <c r="T241" s="27"/>
      <c r="U241" s="27"/>
      <c r="V241" s="27"/>
      <c r="W241" s="27"/>
      <c r="X241" s="27"/>
      <c r="Y241" s="27"/>
      <c r="Z241" s="27"/>
      <c r="AA241" s="27"/>
      <c r="AB241" s="27"/>
      <c r="AC241" s="27"/>
    </row>
    <row r="242" ht="21.75" customHeight="1">
      <c r="A242" s="27" t="s">
        <v>14065</v>
      </c>
      <c r="B242" s="27" t="s">
        <v>16029</v>
      </c>
      <c r="C242" s="27" t="s">
        <v>13</v>
      </c>
      <c r="D242" s="27" t="s">
        <v>24</v>
      </c>
      <c r="E242" s="27" t="s">
        <v>244</v>
      </c>
      <c r="F242" s="27" t="str">
        <f t="shared" si="1"/>
        <v>15</v>
      </c>
      <c r="G242" s="27" t="str">
        <f t="shared" si="2"/>
        <v>30</v>
      </c>
      <c r="H242" s="27" t="s">
        <v>202</v>
      </c>
      <c r="I242" s="27" t="s">
        <v>34</v>
      </c>
      <c r="J242" s="27" t="s">
        <v>14007</v>
      </c>
      <c r="K242" s="27" t="s">
        <v>94</v>
      </c>
      <c r="L242" s="27" t="s">
        <v>14241</v>
      </c>
      <c r="M242" s="27" t="s">
        <v>16033</v>
      </c>
      <c r="N242" s="27" t="s">
        <v>62</v>
      </c>
      <c r="O242" s="27"/>
      <c r="P242" s="27"/>
      <c r="Q242" s="27"/>
      <c r="R242" s="27"/>
      <c r="S242" s="27"/>
      <c r="T242" s="27"/>
      <c r="U242" s="27"/>
      <c r="V242" s="27"/>
      <c r="W242" s="27"/>
      <c r="X242" s="27"/>
      <c r="Y242" s="27"/>
      <c r="Z242" s="27"/>
      <c r="AA242" s="27"/>
      <c r="AB242" s="27"/>
      <c r="AC242" s="27"/>
    </row>
    <row r="243" ht="21.75" customHeight="1">
      <c r="A243" s="27" t="s">
        <v>14014</v>
      </c>
      <c r="B243" s="27" t="s">
        <v>16036</v>
      </c>
      <c r="C243" s="27" t="s">
        <v>13</v>
      </c>
      <c r="D243" s="27" t="s">
        <v>24</v>
      </c>
      <c r="E243" s="27" t="s">
        <v>15</v>
      </c>
      <c r="F243" s="27" t="str">
        <f t="shared" si="1"/>
        <v>18</v>
      </c>
      <c r="G243" s="27" t="str">
        <f t="shared" si="2"/>
        <v>30</v>
      </c>
      <c r="H243" s="27" t="s">
        <v>431</v>
      </c>
      <c r="I243" s="27" t="s">
        <v>34</v>
      </c>
      <c r="J243" s="27" t="s">
        <v>13999</v>
      </c>
      <c r="K243" s="27" t="s">
        <v>140</v>
      </c>
      <c r="L243" s="27" t="s">
        <v>16042</v>
      </c>
      <c r="M243" s="27" t="s">
        <v>16043</v>
      </c>
      <c r="N243" s="27" t="s">
        <v>21</v>
      </c>
      <c r="O243" s="27"/>
      <c r="P243" s="27"/>
      <c r="Q243" s="27"/>
      <c r="R243" s="27"/>
      <c r="S243" s="27"/>
      <c r="T243" s="27"/>
      <c r="U243" s="27"/>
      <c r="V243" s="27"/>
      <c r="W243" s="27"/>
      <c r="X243" s="27"/>
      <c r="Y243" s="27"/>
      <c r="Z243" s="27"/>
      <c r="AA243" s="27"/>
      <c r="AB243" s="27"/>
      <c r="AC243" s="27"/>
    </row>
    <row r="244" ht="21.75" customHeight="1">
      <c r="A244" s="27" t="s">
        <v>14180</v>
      </c>
      <c r="B244" s="27" t="s">
        <v>15637</v>
      </c>
      <c r="C244" s="27" t="s">
        <v>13</v>
      </c>
      <c r="D244" s="27" t="s">
        <v>24</v>
      </c>
      <c r="E244" s="27" t="s">
        <v>122</v>
      </c>
      <c r="F244" s="27" t="str">
        <f t="shared" si="1"/>
        <v>25</v>
      </c>
      <c r="G244" s="27" t="str">
        <f t="shared" si="2"/>
        <v>50</v>
      </c>
      <c r="H244" s="27" t="s">
        <v>495</v>
      </c>
      <c r="I244" s="27" t="s">
        <v>58</v>
      </c>
      <c r="J244" s="27" t="s">
        <v>14969</v>
      </c>
      <c r="K244" s="27" t="s">
        <v>94</v>
      </c>
      <c r="L244" s="27" t="s">
        <v>16051</v>
      </c>
      <c r="M244" s="27" t="s">
        <v>16052</v>
      </c>
      <c r="N244" s="27" t="s">
        <v>62</v>
      </c>
      <c r="O244" s="27"/>
      <c r="P244" s="27"/>
      <c r="Q244" s="27"/>
      <c r="R244" s="27"/>
      <c r="S244" s="27"/>
      <c r="T244" s="27"/>
      <c r="U244" s="27"/>
      <c r="V244" s="27"/>
      <c r="W244" s="27"/>
      <c r="X244" s="27"/>
      <c r="Y244" s="27"/>
      <c r="Z244" s="27"/>
      <c r="AA244" s="27"/>
      <c r="AB244" s="27"/>
      <c r="AC244" s="27"/>
    </row>
    <row r="245" ht="21.75" customHeight="1">
      <c r="A245" s="27" t="s">
        <v>14065</v>
      </c>
      <c r="B245" s="27" t="s">
        <v>16055</v>
      </c>
      <c r="C245" s="27" t="s">
        <v>13</v>
      </c>
      <c r="D245" s="27" t="s">
        <v>14</v>
      </c>
      <c r="E245" s="27" t="s">
        <v>15</v>
      </c>
      <c r="F245" s="27" t="str">
        <f t="shared" si="1"/>
        <v>20</v>
      </c>
      <c r="G245" s="27" t="str">
        <f t="shared" si="2"/>
        <v>35</v>
      </c>
      <c r="H245" s="27" t="s">
        <v>223</v>
      </c>
      <c r="I245" s="27" t="s">
        <v>34</v>
      </c>
      <c r="J245" s="27" t="s">
        <v>13999</v>
      </c>
      <c r="K245" s="27" t="s">
        <v>94</v>
      </c>
      <c r="L245" s="27" t="s">
        <v>16059</v>
      </c>
      <c r="M245" s="27" t="s">
        <v>16062</v>
      </c>
      <c r="N245" s="27" t="s">
        <v>43</v>
      </c>
      <c r="O245" s="27"/>
      <c r="P245" s="27"/>
      <c r="Q245" s="27"/>
      <c r="R245" s="27"/>
      <c r="S245" s="27"/>
      <c r="T245" s="27"/>
      <c r="U245" s="27"/>
      <c r="V245" s="27"/>
      <c r="W245" s="27"/>
      <c r="X245" s="27"/>
      <c r="Y245" s="27"/>
      <c r="Z245" s="27"/>
      <c r="AA245" s="27"/>
      <c r="AB245" s="27"/>
      <c r="AC245" s="27"/>
    </row>
    <row r="246" ht="21.75" customHeight="1">
      <c r="A246" s="27" t="s">
        <v>14180</v>
      </c>
      <c r="B246" s="27" t="s">
        <v>15257</v>
      </c>
      <c r="C246" s="27" t="s">
        <v>13</v>
      </c>
      <c r="D246" s="27" t="s">
        <v>14</v>
      </c>
      <c r="E246" s="27" t="s">
        <v>15</v>
      </c>
      <c r="F246" s="27" t="str">
        <f t="shared" si="1"/>
        <v>18</v>
      </c>
      <c r="G246" s="27" t="str">
        <f t="shared" si="2"/>
        <v>25</v>
      </c>
      <c r="H246" s="27" t="s">
        <v>436</v>
      </c>
      <c r="I246" s="27" t="s">
        <v>17</v>
      </c>
      <c r="J246" s="27" t="s">
        <v>14097</v>
      </c>
      <c r="K246" s="27" t="s">
        <v>94</v>
      </c>
      <c r="L246" s="27" t="s">
        <v>14071</v>
      </c>
      <c r="M246" s="27" t="s">
        <v>16067</v>
      </c>
      <c r="N246" s="27" t="s">
        <v>37</v>
      </c>
      <c r="O246" s="27"/>
      <c r="P246" s="27"/>
      <c r="Q246" s="27"/>
      <c r="R246" s="27"/>
      <c r="S246" s="27"/>
      <c r="T246" s="27"/>
      <c r="U246" s="27"/>
      <c r="V246" s="27"/>
      <c r="W246" s="27"/>
      <c r="X246" s="27"/>
      <c r="Y246" s="27"/>
      <c r="Z246" s="27"/>
      <c r="AA246" s="27"/>
      <c r="AB246" s="27"/>
      <c r="AC246" s="27"/>
    </row>
    <row r="247" ht="21.75" customHeight="1">
      <c r="A247" s="27" t="s">
        <v>14023</v>
      </c>
      <c r="B247" s="27" t="s">
        <v>15759</v>
      </c>
      <c r="C247" s="27" t="s">
        <v>13</v>
      </c>
      <c r="D247" s="27" t="s">
        <v>14</v>
      </c>
      <c r="E247" s="27" t="s">
        <v>15</v>
      </c>
      <c r="F247" s="27" t="str">
        <f t="shared" si="1"/>
        <v>18</v>
      </c>
      <c r="G247" s="27" t="str">
        <f t="shared" si="2"/>
        <v>28</v>
      </c>
      <c r="H247" s="27" t="s">
        <v>960</v>
      </c>
      <c r="I247" s="27" t="s">
        <v>17</v>
      </c>
      <c r="J247" s="27" t="s">
        <v>14097</v>
      </c>
      <c r="K247" s="27" t="s">
        <v>94</v>
      </c>
      <c r="L247" s="27" t="s">
        <v>14071</v>
      </c>
      <c r="M247" s="27" t="s">
        <v>16076</v>
      </c>
      <c r="N247" s="27" t="s">
        <v>37</v>
      </c>
      <c r="O247" s="27"/>
      <c r="P247" s="27"/>
      <c r="Q247" s="27"/>
      <c r="R247" s="27"/>
      <c r="S247" s="27"/>
      <c r="T247" s="27"/>
      <c r="U247" s="27"/>
      <c r="V247" s="27"/>
      <c r="W247" s="27"/>
      <c r="X247" s="27"/>
      <c r="Y247" s="27"/>
      <c r="Z247" s="27"/>
      <c r="AA247" s="27"/>
      <c r="AB247" s="27"/>
      <c r="AC247" s="27"/>
    </row>
    <row r="248" ht="21.75" customHeight="1">
      <c r="A248" s="27" t="s">
        <v>14023</v>
      </c>
      <c r="B248" s="27" t="s">
        <v>16081</v>
      </c>
      <c r="C248" s="27" t="s">
        <v>13</v>
      </c>
      <c r="D248" s="27" t="s">
        <v>24</v>
      </c>
      <c r="E248" s="27" t="s">
        <v>139</v>
      </c>
      <c r="F248" s="27" t="str">
        <f t="shared" si="1"/>
        <v>15</v>
      </c>
      <c r="G248" s="27" t="str">
        <f t="shared" si="2"/>
        <v>25</v>
      </c>
      <c r="H248" s="27" t="s">
        <v>39</v>
      </c>
      <c r="I248" s="27" t="s">
        <v>34</v>
      </c>
      <c r="J248" s="27" t="s">
        <v>14040</v>
      </c>
      <c r="K248" s="27" t="s">
        <v>94</v>
      </c>
      <c r="L248" s="27" t="s">
        <v>16084</v>
      </c>
      <c r="M248" s="27" t="s">
        <v>16086</v>
      </c>
      <c r="N248" s="27" t="s">
        <v>43</v>
      </c>
      <c r="O248" s="27"/>
      <c r="P248" s="27"/>
      <c r="Q248" s="27"/>
      <c r="R248" s="27"/>
      <c r="S248" s="27"/>
      <c r="T248" s="27"/>
      <c r="U248" s="27"/>
      <c r="V248" s="27"/>
      <c r="W248" s="27"/>
      <c r="X248" s="27"/>
      <c r="Y248" s="27"/>
      <c r="Z248" s="27"/>
      <c r="AA248" s="27"/>
      <c r="AB248" s="27"/>
      <c r="AC248" s="27"/>
    </row>
    <row r="249" ht="21.75" customHeight="1">
      <c r="A249" s="27" t="s">
        <v>15265</v>
      </c>
      <c r="B249" s="27" t="s">
        <v>16088</v>
      </c>
      <c r="C249" s="27" t="s">
        <v>13</v>
      </c>
      <c r="D249" s="27" t="s">
        <v>32</v>
      </c>
      <c r="E249" s="27" t="s">
        <v>122</v>
      </c>
      <c r="F249" s="27" t="str">
        <f t="shared" si="1"/>
        <v>15</v>
      </c>
      <c r="G249" s="27" t="str">
        <f t="shared" si="2"/>
        <v>30</v>
      </c>
      <c r="H249" s="27" t="s">
        <v>202</v>
      </c>
      <c r="I249" s="27" t="s">
        <v>34</v>
      </c>
      <c r="J249" s="27" t="s">
        <v>14028</v>
      </c>
      <c r="K249" s="27" t="s">
        <v>140</v>
      </c>
      <c r="L249" s="27" t="s">
        <v>16093</v>
      </c>
      <c r="M249" s="27" t="s">
        <v>16095</v>
      </c>
      <c r="N249" s="27" t="s">
        <v>21</v>
      </c>
      <c r="O249" s="27"/>
      <c r="P249" s="27"/>
      <c r="Q249" s="27"/>
      <c r="R249" s="27"/>
      <c r="S249" s="27"/>
      <c r="T249" s="27"/>
      <c r="U249" s="27"/>
      <c r="V249" s="27"/>
      <c r="W249" s="27"/>
      <c r="X249" s="27"/>
      <c r="Y249" s="27"/>
      <c r="Z249" s="27"/>
      <c r="AA249" s="27"/>
      <c r="AB249" s="27"/>
      <c r="AC249" s="27"/>
    </row>
    <row r="250" ht="21.75" customHeight="1">
      <c r="A250" s="27" t="s">
        <v>14137</v>
      </c>
      <c r="B250" s="27" t="s">
        <v>16097</v>
      </c>
      <c r="C250" s="27" t="s">
        <v>13</v>
      </c>
      <c r="D250" s="27" t="s">
        <v>24</v>
      </c>
      <c r="E250" s="27" t="s">
        <v>15</v>
      </c>
      <c r="F250" s="27" t="str">
        <f t="shared" si="1"/>
        <v>15</v>
      </c>
      <c r="G250" s="27" t="str">
        <f t="shared" si="2"/>
        <v>30</v>
      </c>
      <c r="H250" s="27" t="s">
        <v>202</v>
      </c>
      <c r="I250" s="27" t="s">
        <v>34</v>
      </c>
      <c r="J250" s="27" t="s">
        <v>13999</v>
      </c>
      <c r="K250" s="27" t="s">
        <v>124</v>
      </c>
      <c r="L250" s="27" t="s">
        <v>16099</v>
      </c>
      <c r="M250" s="27" t="s">
        <v>16101</v>
      </c>
      <c r="N250" s="27" t="s">
        <v>37</v>
      </c>
      <c r="O250" s="27"/>
      <c r="P250" s="27"/>
      <c r="Q250" s="27"/>
      <c r="R250" s="27"/>
      <c r="S250" s="27"/>
      <c r="T250" s="27"/>
      <c r="U250" s="27"/>
      <c r="V250" s="27"/>
      <c r="W250" s="27"/>
      <c r="X250" s="27"/>
      <c r="Y250" s="27"/>
      <c r="Z250" s="27"/>
      <c r="AA250" s="27"/>
      <c r="AB250" s="27"/>
      <c r="AC250" s="27"/>
    </row>
    <row r="251" ht="21.75" customHeight="1">
      <c r="A251" s="27" t="s">
        <v>14113</v>
      </c>
      <c r="B251" s="27" t="s">
        <v>16105</v>
      </c>
      <c r="C251" s="27" t="s">
        <v>13</v>
      </c>
      <c r="D251" s="27" t="s">
        <v>14</v>
      </c>
      <c r="E251" s="27" t="s">
        <v>15</v>
      </c>
      <c r="F251" s="27" t="str">
        <f t="shared" si="1"/>
        <v>15</v>
      </c>
      <c r="G251" s="27" t="str">
        <f t="shared" si="2"/>
        <v>30</v>
      </c>
      <c r="H251" s="27" t="s">
        <v>202</v>
      </c>
      <c r="I251" s="27" t="s">
        <v>34</v>
      </c>
      <c r="J251" s="27" t="s">
        <v>13999</v>
      </c>
      <c r="K251" s="27" t="s">
        <v>16110</v>
      </c>
      <c r="L251" s="27" t="s">
        <v>16111</v>
      </c>
      <c r="M251" s="27" t="s">
        <v>16113</v>
      </c>
      <c r="N251" s="27" t="s">
        <v>140</v>
      </c>
      <c r="O251" s="27"/>
      <c r="P251" s="27"/>
      <c r="Q251" s="27"/>
      <c r="R251" s="27"/>
      <c r="S251" s="27"/>
      <c r="T251" s="27"/>
      <c r="U251" s="27"/>
      <c r="V251" s="27"/>
      <c r="W251" s="27"/>
      <c r="X251" s="27"/>
      <c r="Y251" s="27"/>
      <c r="Z251" s="27"/>
      <c r="AA251" s="27"/>
      <c r="AB251" s="27"/>
      <c r="AC251" s="27"/>
    </row>
    <row r="252" ht="21.75" customHeight="1">
      <c r="A252" s="27" t="s">
        <v>15250</v>
      </c>
      <c r="B252" s="27" t="s">
        <v>16115</v>
      </c>
      <c r="C252" s="27" t="s">
        <v>13</v>
      </c>
      <c r="D252" s="27" t="s">
        <v>14</v>
      </c>
      <c r="E252" s="27" t="s">
        <v>15</v>
      </c>
      <c r="F252" s="27" t="str">
        <f t="shared" si="1"/>
        <v>15</v>
      </c>
      <c r="G252" s="27" t="str">
        <f t="shared" si="2"/>
        <v>30</v>
      </c>
      <c r="H252" s="27" t="s">
        <v>202</v>
      </c>
      <c r="I252" s="27" t="s">
        <v>34</v>
      </c>
      <c r="J252" s="27" t="s">
        <v>13999</v>
      </c>
      <c r="K252" s="27" t="s">
        <v>140</v>
      </c>
      <c r="L252" s="27" t="s">
        <v>14267</v>
      </c>
      <c r="M252" s="27" t="s">
        <v>16118</v>
      </c>
      <c r="N252" s="27" t="s">
        <v>43</v>
      </c>
      <c r="O252" s="27"/>
      <c r="P252" s="27"/>
      <c r="Q252" s="27"/>
      <c r="R252" s="27"/>
      <c r="S252" s="27"/>
      <c r="T252" s="27"/>
      <c r="U252" s="27"/>
      <c r="V252" s="27"/>
      <c r="W252" s="27"/>
      <c r="X252" s="27"/>
      <c r="Y252" s="27"/>
      <c r="Z252" s="27"/>
      <c r="AA252" s="27"/>
      <c r="AB252" s="27"/>
      <c r="AC252" s="27"/>
    </row>
    <row r="253" ht="21.75" customHeight="1">
      <c r="A253" s="27" t="s">
        <v>14065</v>
      </c>
      <c r="B253" s="27" t="s">
        <v>16120</v>
      </c>
      <c r="C253" s="27" t="s">
        <v>13</v>
      </c>
      <c r="D253" s="27" t="s">
        <v>24</v>
      </c>
      <c r="E253" s="27" t="s">
        <v>15</v>
      </c>
      <c r="F253" s="27" t="str">
        <f t="shared" si="1"/>
        <v>18</v>
      </c>
      <c r="G253" s="27" t="str">
        <f t="shared" si="2"/>
        <v>28</v>
      </c>
      <c r="H253" s="27" t="s">
        <v>960</v>
      </c>
      <c r="I253" s="27" t="s">
        <v>26</v>
      </c>
      <c r="J253" s="27" t="s">
        <v>14016</v>
      </c>
      <c r="K253" s="27" t="s">
        <v>124</v>
      </c>
      <c r="L253" s="27" t="s">
        <v>15244</v>
      </c>
      <c r="M253" s="27" t="s">
        <v>16122</v>
      </c>
      <c r="N253" s="27" t="s">
        <v>43</v>
      </c>
      <c r="O253" s="27"/>
      <c r="P253" s="27"/>
      <c r="Q253" s="27"/>
      <c r="R253" s="27"/>
      <c r="S253" s="27"/>
      <c r="T253" s="27"/>
      <c r="U253" s="27"/>
      <c r="V253" s="27"/>
      <c r="W253" s="27"/>
      <c r="X253" s="27"/>
      <c r="Y253" s="27"/>
      <c r="Z253" s="27"/>
      <c r="AA253" s="27"/>
      <c r="AB253" s="27"/>
      <c r="AC253" s="27"/>
    </row>
    <row r="254" ht="21.75" customHeight="1">
      <c r="A254" s="27" t="s">
        <v>15003</v>
      </c>
      <c r="B254" s="27" t="s">
        <v>16125</v>
      </c>
      <c r="C254" s="27" t="s">
        <v>13</v>
      </c>
      <c r="D254" s="27" t="s">
        <v>156</v>
      </c>
      <c r="E254" s="27" t="s">
        <v>15</v>
      </c>
      <c r="F254" s="27" t="str">
        <f t="shared" si="1"/>
        <v>25</v>
      </c>
      <c r="G254" s="27" t="str">
        <f t="shared" si="2"/>
        <v>35</v>
      </c>
      <c r="H254" s="27" t="s">
        <v>253</v>
      </c>
      <c r="I254" s="27" t="s">
        <v>26</v>
      </c>
      <c r="J254" s="27" t="s">
        <v>14016</v>
      </c>
      <c r="K254" s="27" t="s">
        <v>140</v>
      </c>
      <c r="L254" s="27" t="s">
        <v>16126</v>
      </c>
      <c r="M254" s="27" t="s">
        <v>16127</v>
      </c>
      <c r="N254" s="27" t="s">
        <v>29</v>
      </c>
      <c r="O254" s="27"/>
      <c r="P254" s="27"/>
      <c r="Q254" s="27"/>
      <c r="R254" s="27"/>
      <c r="S254" s="27"/>
      <c r="T254" s="27"/>
      <c r="U254" s="27"/>
      <c r="V254" s="27"/>
      <c r="W254" s="27"/>
      <c r="X254" s="27"/>
      <c r="Y254" s="27"/>
      <c r="Z254" s="27"/>
      <c r="AA254" s="27"/>
      <c r="AB254" s="27"/>
      <c r="AC254" s="27"/>
    </row>
    <row r="255" ht="21.75" customHeight="1">
      <c r="A255" s="27" t="s">
        <v>16129</v>
      </c>
      <c r="B255" s="27" t="s">
        <v>16130</v>
      </c>
      <c r="C255" s="27" t="s">
        <v>13</v>
      </c>
      <c r="D255" s="27" t="s">
        <v>24</v>
      </c>
      <c r="E255" s="27" t="s">
        <v>15</v>
      </c>
      <c r="F255" s="27" t="str">
        <f t="shared" si="1"/>
        <v>25</v>
      </c>
      <c r="G255" s="27" t="str">
        <f t="shared" si="2"/>
        <v>50</v>
      </c>
      <c r="H255" s="27" t="s">
        <v>495</v>
      </c>
      <c r="I255" s="27" t="s">
        <v>34</v>
      </c>
      <c r="J255" s="27" t="s">
        <v>13999</v>
      </c>
      <c r="K255" s="27" t="s">
        <v>94</v>
      </c>
      <c r="L255" s="27" t="s">
        <v>16132</v>
      </c>
      <c r="M255" s="27" t="s">
        <v>16134</v>
      </c>
      <c r="N255" s="27" t="s">
        <v>62</v>
      </c>
      <c r="O255" s="27"/>
      <c r="P255" s="27"/>
      <c r="Q255" s="27"/>
      <c r="R255" s="27"/>
      <c r="S255" s="27"/>
      <c r="T255" s="27"/>
      <c r="U255" s="27"/>
      <c r="V255" s="27"/>
      <c r="W255" s="27"/>
      <c r="X255" s="27"/>
      <c r="Y255" s="27"/>
      <c r="Z255" s="27"/>
      <c r="AA255" s="27"/>
      <c r="AB255" s="27"/>
      <c r="AC255" s="27"/>
    </row>
    <row r="256" ht="21.75" customHeight="1">
      <c r="A256" s="27" t="s">
        <v>15246</v>
      </c>
      <c r="B256" s="27" t="s">
        <v>16138</v>
      </c>
      <c r="C256" s="27" t="s">
        <v>13</v>
      </c>
      <c r="D256" s="27" t="s">
        <v>24</v>
      </c>
      <c r="E256" s="27" t="s">
        <v>15</v>
      </c>
      <c r="F256" s="27" t="str">
        <f t="shared" si="1"/>
        <v>20</v>
      </c>
      <c r="G256" s="27" t="str">
        <f t="shared" si="2"/>
        <v>30</v>
      </c>
      <c r="H256" s="27" t="s">
        <v>234</v>
      </c>
      <c r="I256" s="27" t="s">
        <v>26</v>
      </c>
      <c r="J256" s="27" t="s">
        <v>14016</v>
      </c>
      <c r="K256" s="27" t="s">
        <v>94</v>
      </c>
      <c r="L256" s="27" t="s">
        <v>16084</v>
      </c>
      <c r="M256" s="27" t="s">
        <v>16139</v>
      </c>
      <c r="N256" s="27" t="s">
        <v>43</v>
      </c>
      <c r="O256" s="27"/>
      <c r="P256" s="27"/>
      <c r="Q256" s="27"/>
      <c r="R256" s="27"/>
      <c r="S256" s="27"/>
      <c r="T256" s="27"/>
      <c r="U256" s="27"/>
      <c r="V256" s="27"/>
      <c r="W256" s="27"/>
      <c r="X256" s="27"/>
      <c r="Y256" s="27"/>
      <c r="Z256" s="27"/>
      <c r="AA256" s="27"/>
      <c r="AB256" s="27"/>
      <c r="AC256" s="27"/>
    </row>
    <row r="257" ht="21.75" customHeight="1">
      <c r="A257" s="27" t="s">
        <v>14023</v>
      </c>
      <c r="B257" s="27" t="s">
        <v>16143</v>
      </c>
      <c r="C257" s="27" t="s">
        <v>13</v>
      </c>
      <c r="D257" s="27" t="s">
        <v>24</v>
      </c>
      <c r="E257" s="27" t="s">
        <v>15</v>
      </c>
      <c r="F257" s="27" t="str">
        <f t="shared" si="1"/>
        <v>20</v>
      </c>
      <c r="G257" s="27" t="str">
        <f t="shared" si="2"/>
        <v>40</v>
      </c>
      <c r="H257" s="27" t="s">
        <v>208</v>
      </c>
      <c r="I257" s="27" t="s">
        <v>34</v>
      </c>
      <c r="J257" s="27" t="s">
        <v>13999</v>
      </c>
      <c r="K257" s="27" t="s">
        <v>59</v>
      </c>
      <c r="L257" s="27" t="s">
        <v>16206</v>
      </c>
      <c r="M257" s="27" t="s">
        <v>16207</v>
      </c>
      <c r="N257" s="27" t="s">
        <v>62</v>
      </c>
      <c r="O257" s="27"/>
      <c r="P257" s="27"/>
      <c r="Q257" s="27"/>
      <c r="R257" s="27"/>
      <c r="S257" s="27"/>
      <c r="T257" s="27"/>
      <c r="U257" s="27"/>
      <c r="V257" s="27"/>
      <c r="W257" s="27"/>
      <c r="X257" s="27"/>
      <c r="Y257" s="27"/>
      <c r="Z257" s="27"/>
      <c r="AA257" s="27"/>
      <c r="AB257" s="27"/>
      <c r="AC257" s="27"/>
    </row>
    <row r="258" ht="21.75" customHeight="1">
      <c r="A258" s="27" t="s">
        <v>15682</v>
      </c>
      <c r="B258" s="27" t="s">
        <v>16208</v>
      </c>
      <c r="C258" s="27" t="s">
        <v>13</v>
      </c>
      <c r="D258" s="27" t="s">
        <v>24</v>
      </c>
      <c r="E258" s="27" t="s">
        <v>15</v>
      </c>
      <c r="F258" s="27" t="str">
        <f t="shared" si="1"/>
        <v>20</v>
      </c>
      <c r="G258" s="27" t="str">
        <f t="shared" si="2"/>
        <v>40</v>
      </c>
      <c r="H258" s="27" t="s">
        <v>208</v>
      </c>
      <c r="I258" s="27" t="s">
        <v>34</v>
      </c>
      <c r="J258" s="27" t="s">
        <v>13999</v>
      </c>
      <c r="K258" s="27" t="s">
        <v>18</v>
      </c>
      <c r="L258" s="27" t="s">
        <v>16209</v>
      </c>
      <c r="M258" s="27" t="s">
        <v>16210</v>
      </c>
      <c r="N258" s="27" t="s">
        <v>73</v>
      </c>
      <c r="O258" s="27"/>
      <c r="P258" s="27"/>
      <c r="Q258" s="27"/>
      <c r="R258" s="27"/>
      <c r="S258" s="27"/>
      <c r="T258" s="27"/>
      <c r="U258" s="27"/>
      <c r="V258" s="27"/>
      <c r="W258" s="27"/>
      <c r="X258" s="27"/>
      <c r="Y258" s="27"/>
      <c r="Z258" s="27"/>
      <c r="AA258" s="27"/>
      <c r="AB258" s="27"/>
      <c r="AC258" s="27"/>
    </row>
    <row r="259" ht="21.75" customHeight="1">
      <c r="A259" s="27" t="s">
        <v>14003</v>
      </c>
      <c r="B259" s="27" t="s">
        <v>16211</v>
      </c>
      <c r="C259" s="27" t="s">
        <v>13</v>
      </c>
      <c r="D259" s="27" t="s">
        <v>24</v>
      </c>
      <c r="E259" s="27" t="s">
        <v>15</v>
      </c>
      <c r="F259" s="27" t="str">
        <f t="shared" si="1"/>
        <v>25</v>
      </c>
      <c r="G259" s="27" t="str">
        <f t="shared" si="2"/>
        <v>35</v>
      </c>
      <c r="H259" s="27" t="s">
        <v>253</v>
      </c>
      <c r="I259" s="27" t="s">
        <v>34</v>
      </c>
      <c r="J259" s="27" t="s">
        <v>13999</v>
      </c>
      <c r="K259" s="27" t="s">
        <v>140</v>
      </c>
      <c r="L259" s="27" t="s">
        <v>16212</v>
      </c>
      <c r="M259" s="27" t="s">
        <v>16213</v>
      </c>
      <c r="N259" s="27" t="s">
        <v>62</v>
      </c>
      <c r="O259" s="27"/>
      <c r="P259" s="27"/>
      <c r="Q259" s="27"/>
      <c r="R259" s="27"/>
      <c r="S259" s="27"/>
      <c r="T259" s="27"/>
      <c r="U259" s="27"/>
      <c r="V259" s="27"/>
      <c r="W259" s="27"/>
      <c r="X259" s="27"/>
      <c r="Y259" s="27"/>
      <c r="Z259" s="27"/>
      <c r="AA259" s="27"/>
      <c r="AB259" s="27"/>
      <c r="AC259" s="27"/>
    </row>
    <row r="260" ht="21.75" customHeight="1">
      <c r="A260" s="27" t="s">
        <v>14059</v>
      </c>
      <c r="B260" s="27" t="s">
        <v>16214</v>
      </c>
      <c r="C260" s="27" t="s">
        <v>13</v>
      </c>
      <c r="D260" s="27" t="s">
        <v>4395</v>
      </c>
      <c r="E260" s="27" t="s">
        <v>15</v>
      </c>
      <c r="F260" s="27" t="str">
        <f t="shared" si="1"/>
        <v>18</v>
      </c>
      <c r="G260" s="27" t="str">
        <f t="shared" si="2"/>
        <v>25</v>
      </c>
      <c r="H260" s="27" t="s">
        <v>436</v>
      </c>
      <c r="I260" s="27" t="s">
        <v>26</v>
      </c>
      <c r="J260" s="27" t="s">
        <v>14016</v>
      </c>
      <c r="K260" s="27" t="s">
        <v>124</v>
      </c>
      <c r="L260" s="27" t="s">
        <v>16215</v>
      </c>
      <c r="M260" s="27" t="s">
        <v>16216</v>
      </c>
      <c r="N260" s="27" t="s">
        <v>29</v>
      </c>
      <c r="O260" s="27"/>
      <c r="P260" s="27"/>
      <c r="Q260" s="27"/>
      <c r="R260" s="27"/>
      <c r="S260" s="27"/>
      <c r="T260" s="27"/>
      <c r="U260" s="27"/>
      <c r="V260" s="27"/>
      <c r="W260" s="27"/>
      <c r="X260" s="27"/>
      <c r="Y260" s="27"/>
      <c r="Z260" s="27"/>
      <c r="AA260" s="27"/>
      <c r="AB260" s="27"/>
      <c r="AC260" s="27"/>
    </row>
    <row r="261" ht="21.75" customHeight="1">
      <c r="A261" s="27" t="s">
        <v>16217</v>
      </c>
      <c r="B261" s="27" t="s">
        <v>15637</v>
      </c>
      <c r="C261" s="27" t="s">
        <v>13</v>
      </c>
      <c r="D261" s="27" t="s">
        <v>24</v>
      </c>
      <c r="E261" s="27" t="s">
        <v>15</v>
      </c>
      <c r="F261" s="27" t="str">
        <f t="shared" si="1"/>
        <v>20</v>
      </c>
      <c r="G261" s="27" t="str">
        <f t="shared" si="2"/>
        <v>30</v>
      </c>
      <c r="H261" s="27" t="s">
        <v>234</v>
      </c>
      <c r="I261" s="27" t="s">
        <v>17</v>
      </c>
      <c r="J261" s="27" t="s">
        <v>14097</v>
      </c>
      <c r="K261" s="27" t="s">
        <v>94</v>
      </c>
      <c r="L261" s="27" t="s">
        <v>14859</v>
      </c>
      <c r="M261" s="27" t="s">
        <v>16218</v>
      </c>
      <c r="N261" s="27" t="s">
        <v>62</v>
      </c>
      <c r="O261" s="27"/>
      <c r="P261" s="27"/>
      <c r="Q261" s="27"/>
      <c r="R261" s="27"/>
      <c r="S261" s="27"/>
      <c r="T261" s="27"/>
      <c r="U261" s="27"/>
      <c r="V261" s="27"/>
      <c r="W261" s="27"/>
      <c r="X261" s="27"/>
      <c r="Y261" s="27"/>
      <c r="Z261" s="27"/>
      <c r="AA261" s="27"/>
      <c r="AB261" s="27"/>
      <c r="AC261" s="27"/>
    </row>
    <row r="262" ht="21.75" customHeight="1">
      <c r="A262" s="27" t="s">
        <v>14180</v>
      </c>
      <c r="B262" s="27" t="s">
        <v>16219</v>
      </c>
      <c r="C262" s="27" t="s">
        <v>13</v>
      </c>
      <c r="D262" s="27" t="s">
        <v>24</v>
      </c>
      <c r="E262" s="27" t="s">
        <v>15</v>
      </c>
      <c r="F262" s="27" t="str">
        <f t="shared" si="1"/>
        <v>20</v>
      </c>
      <c r="G262" s="27" t="str">
        <f t="shared" si="2"/>
        <v>35</v>
      </c>
      <c r="H262" s="27" t="s">
        <v>223</v>
      </c>
      <c r="I262" s="27" t="s">
        <v>34</v>
      </c>
      <c r="J262" s="27" t="s">
        <v>13999</v>
      </c>
      <c r="K262" s="27" t="s">
        <v>140</v>
      </c>
      <c r="L262" s="27" t="s">
        <v>14374</v>
      </c>
      <c r="M262" s="27" t="s">
        <v>16220</v>
      </c>
      <c r="N262" s="27" t="s">
        <v>37</v>
      </c>
      <c r="O262" s="27"/>
      <c r="P262" s="27"/>
      <c r="Q262" s="27"/>
      <c r="R262" s="27"/>
      <c r="S262" s="27"/>
      <c r="T262" s="27"/>
      <c r="U262" s="27"/>
      <c r="V262" s="27"/>
      <c r="W262" s="27"/>
      <c r="X262" s="27"/>
      <c r="Y262" s="27"/>
      <c r="Z262" s="27"/>
      <c r="AA262" s="27"/>
      <c r="AB262" s="27"/>
      <c r="AC262" s="27"/>
    </row>
    <row r="263" ht="21.75" customHeight="1">
      <c r="A263" s="27" t="s">
        <v>14003</v>
      </c>
      <c r="B263" s="27" t="s">
        <v>16221</v>
      </c>
      <c r="C263" s="27" t="s">
        <v>13</v>
      </c>
      <c r="D263" s="27" t="s">
        <v>24</v>
      </c>
      <c r="E263" s="27" t="s">
        <v>15</v>
      </c>
      <c r="F263" s="27" t="str">
        <f t="shared" si="1"/>
        <v>15</v>
      </c>
      <c r="G263" s="27" t="str">
        <f t="shared" si="2"/>
        <v>16</v>
      </c>
      <c r="H263" s="27" t="s">
        <v>558</v>
      </c>
      <c r="I263" s="27" t="s">
        <v>34</v>
      </c>
      <c r="J263" s="27" t="s">
        <v>13999</v>
      </c>
      <c r="K263" s="27" t="s">
        <v>90</v>
      </c>
      <c r="L263" s="27" t="s">
        <v>15861</v>
      </c>
      <c r="M263" s="27" t="s">
        <v>16222</v>
      </c>
      <c r="N263" s="27" t="s">
        <v>29</v>
      </c>
      <c r="O263" s="27"/>
      <c r="P263" s="27"/>
      <c r="Q263" s="27"/>
      <c r="R263" s="27"/>
      <c r="S263" s="27"/>
      <c r="T263" s="27"/>
      <c r="U263" s="27"/>
      <c r="V263" s="27"/>
      <c r="W263" s="27"/>
      <c r="X263" s="27"/>
      <c r="Y263" s="27"/>
      <c r="Z263" s="27"/>
      <c r="AA263" s="27"/>
      <c r="AB263" s="27"/>
      <c r="AC263" s="27"/>
    </row>
    <row r="264" ht="21.75" customHeight="1">
      <c r="A264" s="27" t="s">
        <v>16223</v>
      </c>
      <c r="B264" s="27" t="s">
        <v>16224</v>
      </c>
      <c r="C264" s="27" t="s">
        <v>13</v>
      </c>
      <c r="D264" s="27" t="s">
        <v>24</v>
      </c>
      <c r="E264" s="27" t="s">
        <v>15</v>
      </c>
      <c r="F264" s="27" t="str">
        <f t="shared" si="1"/>
        <v>18</v>
      </c>
      <c r="G264" s="27" t="str">
        <f t="shared" si="2"/>
        <v>25</v>
      </c>
      <c r="H264" s="27" t="s">
        <v>436</v>
      </c>
      <c r="I264" s="27" t="s">
        <v>34</v>
      </c>
      <c r="J264" s="27" t="s">
        <v>13999</v>
      </c>
      <c r="K264" s="27" t="s">
        <v>140</v>
      </c>
      <c r="L264" s="27" t="s">
        <v>16225</v>
      </c>
      <c r="M264" s="27" t="s">
        <v>16226</v>
      </c>
      <c r="N264" s="27" t="s">
        <v>73</v>
      </c>
      <c r="O264" s="27"/>
      <c r="P264" s="27"/>
      <c r="Q264" s="27"/>
      <c r="R264" s="27"/>
      <c r="S264" s="27"/>
      <c r="T264" s="27"/>
      <c r="U264" s="27"/>
      <c r="V264" s="27"/>
      <c r="W264" s="27"/>
      <c r="X264" s="27"/>
      <c r="Y264" s="27"/>
      <c r="Z264" s="27"/>
      <c r="AA264" s="27"/>
      <c r="AB264" s="27"/>
      <c r="AC264" s="27"/>
    </row>
    <row r="265" ht="21.75" customHeight="1">
      <c r="A265" s="27" t="s">
        <v>16227</v>
      </c>
      <c r="B265" s="27" t="s">
        <v>16228</v>
      </c>
      <c r="C265" s="27" t="s">
        <v>13</v>
      </c>
      <c r="D265" s="27" t="s">
        <v>32</v>
      </c>
      <c r="E265" s="27" t="s">
        <v>15</v>
      </c>
      <c r="F265" s="27" t="str">
        <f t="shared" si="1"/>
        <v>20</v>
      </c>
      <c r="G265" s="27" t="str">
        <f t="shared" si="2"/>
        <v>30</v>
      </c>
      <c r="H265" s="27" t="s">
        <v>234</v>
      </c>
      <c r="I265" s="27" t="s">
        <v>17</v>
      </c>
      <c r="J265" s="27" t="s">
        <v>14097</v>
      </c>
      <c r="K265" s="27" t="s">
        <v>140</v>
      </c>
      <c r="L265" s="27" t="s">
        <v>16229</v>
      </c>
      <c r="M265" s="27" t="s">
        <v>16230</v>
      </c>
      <c r="N265" s="27" t="s">
        <v>73</v>
      </c>
      <c r="O265" s="27"/>
      <c r="P265" s="27"/>
      <c r="Q265" s="27"/>
      <c r="R265" s="27"/>
      <c r="S265" s="27"/>
      <c r="T265" s="27"/>
      <c r="U265" s="27"/>
      <c r="V265" s="27"/>
      <c r="W265" s="27"/>
      <c r="X265" s="27"/>
      <c r="Y265" s="27"/>
      <c r="Z265" s="27"/>
      <c r="AA265" s="27"/>
      <c r="AB265" s="27"/>
      <c r="AC265" s="27"/>
    </row>
    <row r="266" ht="21.75" customHeight="1">
      <c r="A266" s="27" t="s">
        <v>14113</v>
      </c>
      <c r="B266" s="27" t="s">
        <v>16231</v>
      </c>
      <c r="C266" s="27" t="s">
        <v>13</v>
      </c>
      <c r="D266" s="27" t="s">
        <v>24</v>
      </c>
      <c r="E266" s="27" t="s">
        <v>15</v>
      </c>
      <c r="F266" s="27" t="str">
        <f t="shared" si="1"/>
        <v>20</v>
      </c>
      <c r="G266" s="27" t="str">
        <f t="shared" si="2"/>
        <v>40</v>
      </c>
      <c r="H266" s="27" t="s">
        <v>208</v>
      </c>
      <c r="I266" s="27" t="s">
        <v>34</v>
      </c>
      <c r="J266" s="27" t="s">
        <v>13999</v>
      </c>
      <c r="K266" s="27" t="s">
        <v>94</v>
      </c>
      <c r="L266" s="27" t="s">
        <v>16084</v>
      </c>
      <c r="M266" s="27" t="s">
        <v>16232</v>
      </c>
      <c r="N266" s="27" t="s">
        <v>43</v>
      </c>
      <c r="O266" s="27"/>
      <c r="P266" s="27"/>
      <c r="Q266" s="27"/>
      <c r="R266" s="27"/>
      <c r="S266" s="27"/>
      <c r="T266" s="27"/>
      <c r="U266" s="27"/>
      <c r="V266" s="27"/>
      <c r="W266" s="27"/>
      <c r="X266" s="27"/>
      <c r="Y266" s="27"/>
      <c r="Z266" s="27"/>
      <c r="AA266" s="27"/>
      <c r="AB266" s="27"/>
      <c r="AC266" s="27"/>
    </row>
    <row r="267" ht="21.75" customHeight="1">
      <c r="A267" s="27" t="s">
        <v>16233</v>
      </c>
      <c r="B267" s="27" t="s">
        <v>14762</v>
      </c>
      <c r="C267" s="27" t="s">
        <v>13</v>
      </c>
      <c r="D267" s="27" t="s">
        <v>24</v>
      </c>
      <c r="E267" s="27" t="s">
        <v>15</v>
      </c>
      <c r="F267" s="27" t="str">
        <f t="shared" si="1"/>
        <v>20</v>
      </c>
      <c r="G267" s="27" t="str">
        <f t="shared" si="2"/>
        <v>40</v>
      </c>
      <c r="H267" s="27" t="s">
        <v>208</v>
      </c>
      <c r="I267" s="27" t="s">
        <v>34</v>
      </c>
      <c r="J267" s="27" t="s">
        <v>13999</v>
      </c>
      <c r="K267" s="27" t="s">
        <v>94</v>
      </c>
      <c r="L267" s="27" t="s">
        <v>14131</v>
      </c>
      <c r="M267" s="27" t="s">
        <v>16234</v>
      </c>
      <c r="N267" s="27" t="s">
        <v>37</v>
      </c>
      <c r="O267" s="27"/>
      <c r="P267" s="27"/>
      <c r="Q267" s="27"/>
      <c r="R267" s="27"/>
      <c r="S267" s="27"/>
      <c r="T267" s="27"/>
      <c r="U267" s="27"/>
      <c r="V267" s="27"/>
      <c r="W267" s="27"/>
      <c r="X267" s="27"/>
      <c r="Y267" s="27"/>
      <c r="Z267" s="27"/>
      <c r="AA267" s="27"/>
      <c r="AB267" s="27"/>
      <c r="AC267" s="27"/>
    </row>
    <row r="268" ht="21.75" customHeight="1">
      <c r="A268" s="27" t="s">
        <v>14003</v>
      </c>
      <c r="B268" s="27" t="s">
        <v>16235</v>
      </c>
      <c r="C268" s="27" t="s">
        <v>13</v>
      </c>
      <c r="D268" s="27" t="s">
        <v>14</v>
      </c>
      <c r="E268" s="27" t="s">
        <v>15</v>
      </c>
      <c r="F268" s="27" t="str">
        <f t="shared" si="1"/>
        <v>10</v>
      </c>
      <c r="G268" s="27" t="str">
        <f t="shared" si="2"/>
        <v>20</v>
      </c>
      <c r="H268" s="27" t="s">
        <v>93</v>
      </c>
      <c r="I268" s="27" t="s">
        <v>34</v>
      </c>
      <c r="J268" s="27" t="s">
        <v>13999</v>
      </c>
      <c r="K268" s="27" t="s">
        <v>124</v>
      </c>
      <c r="L268" s="27" t="s">
        <v>16236</v>
      </c>
      <c r="M268" s="27" t="s">
        <v>16237</v>
      </c>
      <c r="N268" s="27" t="s">
        <v>21</v>
      </c>
      <c r="O268" s="27"/>
      <c r="P268" s="27"/>
      <c r="Q268" s="27"/>
      <c r="R268" s="27"/>
      <c r="S268" s="27"/>
      <c r="T268" s="27"/>
      <c r="U268" s="27"/>
      <c r="V268" s="27"/>
      <c r="W268" s="27"/>
      <c r="X268" s="27"/>
      <c r="Y268" s="27"/>
      <c r="Z268" s="27"/>
      <c r="AA268" s="27"/>
      <c r="AB268" s="27"/>
      <c r="AC268" s="27"/>
    </row>
    <row r="269" ht="21.75" customHeight="1">
      <c r="A269" s="27" t="s">
        <v>14065</v>
      </c>
      <c r="B269" s="27" t="s">
        <v>4250</v>
      </c>
      <c r="C269" s="27" t="s">
        <v>13</v>
      </c>
      <c r="D269" s="27" t="s">
        <v>14</v>
      </c>
      <c r="E269" s="27" t="s">
        <v>15</v>
      </c>
      <c r="F269" s="27" t="str">
        <f t="shared" si="1"/>
        <v>20</v>
      </c>
      <c r="G269" s="27" t="str">
        <f t="shared" si="2"/>
        <v>35</v>
      </c>
      <c r="H269" s="27" t="s">
        <v>223</v>
      </c>
      <c r="I269" s="27" t="s">
        <v>34</v>
      </c>
      <c r="J269" s="27" t="s">
        <v>13999</v>
      </c>
      <c r="K269" s="27" t="s">
        <v>348</v>
      </c>
      <c r="L269" s="27" t="s">
        <v>14615</v>
      </c>
      <c r="M269" s="27" t="s">
        <v>16238</v>
      </c>
      <c r="N269" s="27" t="s">
        <v>43</v>
      </c>
      <c r="O269" s="27"/>
      <c r="P269" s="27"/>
      <c r="Q269" s="27"/>
      <c r="R269" s="27"/>
      <c r="S269" s="27"/>
      <c r="T269" s="27"/>
      <c r="U269" s="27"/>
      <c r="V269" s="27"/>
      <c r="W269" s="27"/>
      <c r="X269" s="27"/>
      <c r="Y269" s="27"/>
      <c r="Z269" s="27"/>
      <c r="AA269" s="27"/>
      <c r="AB269" s="27"/>
      <c r="AC269" s="27"/>
    </row>
    <row r="270" ht="21.75" customHeight="1">
      <c r="A270" s="27" t="s">
        <v>16239</v>
      </c>
      <c r="B270" s="27" t="s">
        <v>15637</v>
      </c>
      <c r="C270" s="27" t="s">
        <v>13</v>
      </c>
      <c r="D270" s="27" t="s">
        <v>24</v>
      </c>
      <c r="E270" s="27" t="s">
        <v>15</v>
      </c>
      <c r="F270" s="27" t="str">
        <f t="shared" si="1"/>
        <v>20</v>
      </c>
      <c r="G270" s="27" t="str">
        <f t="shared" si="2"/>
        <v>40</v>
      </c>
      <c r="H270" s="27" t="s">
        <v>208</v>
      </c>
      <c r="I270" s="27" t="s">
        <v>34</v>
      </c>
      <c r="J270" s="27" t="s">
        <v>13999</v>
      </c>
      <c r="K270" s="27" t="s">
        <v>94</v>
      </c>
      <c r="L270" s="27" t="s">
        <v>14859</v>
      </c>
      <c r="M270" s="27" t="s">
        <v>16240</v>
      </c>
      <c r="N270" s="27" t="s">
        <v>62</v>
      </c>
      <c r="O270" s="27"/>
      <c r="P270" s="27"/>
      <c r="Q270" s="27"/>
      <c r="R270" s="27"/>
      <c r="S270" s="27"/>
      <c r="T270" s="27"/>
      <c r="U270" s="27"/>
      <c r="V270" s="27"/>
      <c r="W270" s="27"/>
      <c r="X270" s="27"/>
      <c r="Y270" s="27"/>
      <c r="Z270" s="27"/>
      <c r="AA270" s="27"/>
      <c r="AB270" s="27"/>
      <c r="AC270" s="27"/>
    </row>
    <row r="271" ht="21.75" customHeight="1">
      <c r="A271" s="27" t="s">
        <v>14065</v>
      </c>
      <c r="B271" s="27" t="s">
        <v>16241</v>
      </c>
      <c r="C271" s="27" t="s">
        <v>13</v>
      </c>
      <c r="D271" s="27" t="s">
        <v>14</v>
      </c>
      <c r="E271" s="27" t="s">
        <v>15</v>
      </c>
      <c r="F271" s="27" t="str">
        <f t="shared" si="1"/>
        <v>15</v>
      </c>
      <c r="G271" s="27" t="str">
        <f t="shared" si="2"/>
        <v>25</v>
      </c>
      <c r="H271" s="27" t="s">
        <v>39</v>
      </c>
      <c r="I271" s="27" t="s">
        <v>34</v>
      </c>
      <c r="J271" s="27" t="s">
        <v>13999</v>
      </c>
      <c r="K271" s="27" t="s">
        <v>18</v>
      </c>
      <c r="L271" s="27" t="s">
        <v>16242</v>
      </c>
      <c r="M271" s="27" t="s">
        <v>16243</v>
      </c>
      <c r="N271" s="27" t="s">
        <v>43</v>
      </c>
      <c r="O271" s="27"/>
      <c r="P271" s="27"/>
      <c r="Q271" s="27"/>
      <c r="R271" s="27"/>
      <c r="S271" s="27"/>
      <c r="T271" s="27"/>
      <c r="U271" s="27"/>
      <c r="V271" s="27"/>
      <c r="W271" s="27"/>
      <c r="X271" s="27"/>
      <c r="Y271" s="27"/>
      <c r="Z271" s="27"/>
      <c r="AA271" s="27"/>
      <c r="AB271" s="27"/>
      <c r="AC271" s="27"/>
    </row>
    <row r="272" ht="21.75" customHeight="1">
      <c r="A272" s="27" t="s">
        <v>16244</v>
      </c>
      <c r="B272" s="27" t="s">
        <v>16245</v>
      </c>
      <c r="C272" s="27" t="s">
        <v>13</v>
      </c>
      <c r="D272" s="27" t="s">
        <v>24</v>
      </c>
      <c r="E272" s="27" t="s">
        <v>15</v>
      </c>
      <c r="F272" s="27" t="str">
        <f t="shared" si="1"/>
        <v>10</v>
      </c>
      <c r="G272" s="27" t="str">
        <f t="shared" si="2"/>
        <v>20</v>
      </c>
      <c r="H272" s="27" t="s">
        <v>93</v>
      </c>
      <c r="I272" s="27" t="s">
        <v>17</v>
      </c>
      <c r="J272" s="27" t="s">
        <v>14097</v>
      </c>
      <c r="K272" s="27" t="s">
        <v>94</v>
      </c>
      <c r="L272" s="27" t="s">
        <v>16246</v>
      </c>
      <c r="M272" s="27" t="s">
        <v>16247</v>
      </c>
      <c r="N272" s="27" t="s">
        <v>21</v>
      </c>
      <c r="O272" s="27"/>
      <c r="P272" s="27"/>
      <c r="Q272" s="27"/>
      <c r="R272" s="27"/>
      <c r="S272" s="27"/>
      <c r="T272" s="27"/>
      <c r="U272" s="27"/>
      <c r="V272" s="27"/>
      <c r="W272" s="27"/>
      <c r="X272" s="27"/>
      <c r="Y272" s="27"/>
      <c r="Z272" s="27"/>
      <c r="AA272" s="27"/>
      <c r="AB272" s="27"/>
      <c r="AC272" s="27"/>
    </row>
    <row r="273" ht="21.75" customHeight="1">
      <c r="A273" s="27" t="s">
        <v>14065</v>
      </c>
      <c r="B273" s="27" t="s">
        <v>16248</v>
      </c>
      <c r="C273" s="27" t="s">
        <v>13</v>
      </c>
      <c r="D273" s="27" t="s">
        <v>14</v>
      </c>
      <c r="E273" s="27" t="s">
        <v>15</v>
      </c>
      <c r="F273" s="27" t="str">
        <f t="shared" si="1"/>
        <v>18</v>
      </c>
      <c r="G273" s="27" t="str">
        <f t="shared" si="2"/>
        <v>28</v>
      </c>
      <c r="H273" s="27" t="s">
        <v>960</v>
      </c>
      <c r="I273" s="27" t="s">
        <v>34</v>
      </c>
      <c r="J273" s="27" t="s">
        <v>13999</v>
      </c>
      <c r="K273" s="27" t="s">
        <v>284</v>
      </c>
      <c r="L273" s="27" t="s">
        <v>16249</v>
      </c>
      <c r="M273" s="27" t="s">
        <v>16250</v>
      </c>
      <c r="N273" s="27" t="s">
        <v>21</v>
      </c>
      <c r="O273" s="27"/>
      <c r="P273" s="27"/>
      <c r="Q273" s="27"/>
      <c r="R273" s="27"/>
      <c r="S273" s="27"/>
      <c r="T273" s="27"/>
      <c r="U273" s="27"/>
      <c r="V273" s="27"/>
      <c r="W273" s="27"/>
      <c r="X273" s="27"/>
      <c r="Y273" s="27"/>
      <c r="Z273" s="27"/>
      <c r="AA273" s="27"/>
      <c r="AB273" s="27"/>
      <c r="AC273" s="27"/>
    </row>
    <row r="274" ht="21.75" customHeight="1">
      <c r="A274" s="27" t="s">
        <v>16251</v>
      </c>
      <c r="B274" s="27" t="s">
        <v>16228</v>
      </c>
      <c r="C274" s="27" t="s">
        <v>13</v>
      </c>
      <c r="D274" s="27" t="s">
        <v>32</v>
      </c>
      <c r="E274" s="27" t="s">
        <v>122</v>
      </c>
      <c r="F274" s="27" t="str">
        <f t="shared" si="1"/>
        <v>20</v>
      </c>
      <c r="G274" s="27" t="str">
        <f t="shared" si="2"/>
        <v>30</v>
      </c>
      <c r="H274" s="27" t="s">
        <v>234</v>
      </c>
      <c r="I274" s="27" t="s">
        <v>34</v>
      </c>
      <c r="J274" s="27" t="s">
        <v>14028</v>
      </c>
      <c r="K274" s="27" t="s">
        <v>140</v>
      </c>
      <c r="L274" s="27" t="s">
        <v>16229</v>
      </c>
      <c r="M274" s="27" t="s">
        <v>16252</v>
      </c>
      <c r="N274" s="27" t="s">
        <v>73</v>
      </c>
      <c r="O274" s="27"/>
      <c r="P274" s="27"/>
      <c r="Q274" s="27"/>
      <c r="R274" s="27"/>
      <c r="S274" s="27"/>
      <c r="T274" s="27"/>
      <c r="U274" s="27"/>
      <c r="V274" s="27"/>
      <c r="W274" s="27"/>
      <c r="X274" s="27"/>
      <c r="Y274" s="27"/>
      <c r="Z274" s="27"/>
      <c r="AA274" s="27"/>
      <c r="AB274" s="27"/>
      <c r="AC274" s="27"/>
    </row>
    <row r="275" ht="21.75" customHeight="1">
      <c r="A275" s="27" t="s">
        <v>16253</v>
      </c>
      <c r="B275" s="27" t="s">
        <v>7336</v>
      </c>
      <c r="C275" s="27" t="s">
        <v>13</v>
      </c>
      <c r="D275" s="27" t="s">
        <v>14</v>
      </c>
      <c r="E275" s="27" t="s">
        <v>122</v>
      </c>
      <c r="F275" s="27" t="str">
        <f t="shared" si="1"/>
        <v>20</v>
      </c>
      <c r="G275" s="27" t="str">
        <f t="shared" si="2"/>
        <v>40</v>
      </c>
      <c r="H275" s="27" t="s">
        <v>208</v>
      </c>
      <c r="I275" s="27" t="s">
        <v>58</v>
      </c>
      <c r="J275" s="27" t="s">
        <v>14969</v>
      </c>
      <c r="K275" s="27" t="s">
        <v>140</v>
      </c>
      <c r="L275" s="27" t="s">
        <v>14296</v>
      </c>
      <c r="M275" s="27" t="s">
        <v>16254</v>
      </c>
      <c r="N275" s="27" t="s">
        <v>62</v>
      </c>
      <c r="O275" s="27"/>
      <c r="P275" s="27"/>
      <c r="Q275" s="27"/>
      <c r="R275" s="27"/>
      <c r="S275" s="27"/>
      <c r="T275" s="27"/>
      <c r="U275" s="27"/>
      <c r="V275" s="27"/>
      <c r="W275" s="27"/>
      <c r="X275" s="27"/>
      <c r="Y275" s="27"/>
      <c r="Z275" s="27"/>
      <c r="AA275" s="27"/>
      <c r="AB275" s="27"/>
      <c r="AC275" s="27"/>
    </row>
    <row r="276" ht="21.75" customHeight="1">
      <c r="A276" s="27" t="s">
        <v>16255</v>
      </c>
      <c r="B276" s="27" t="s">
        <v>16256</v>
      </c>
      <c r="C276" s="27" t="s">
        <v>13</v>
      </c>
      <c r="D276" s="27" t="s">
        <v>24</v>
      </c>
      <c r="E276" s="27" t="s">
        <v>139</v>
      </c>
      <c r="F276" s="27" t="str">
        <f t="shared" si="1"/>
        <v>230</v>
      </c>
      <c r="G276" s="27" t="str">
        <f t="shared" si="2"/>
        <v>260</v>
      </c>
      <c r="H276" s="27" t="s">
        <v>16257</v>
      </c>
      <c r="I276" s="27" t="s">
        <v>34</v>
      </c>
      <c r="J276" s="27" t="s">
        <v>14040</v>
      </c>
      <c r="K276" s="27" t="s">
        <v>16258</v>
      </c>
      <c r="L276" s="27" t="s">
        <v>16259</v>
      </c>
      <c r="M276" s="27" t="s">
        <v>16260</v>
      </c>
      <c r="N276" s="27" t="s">
        <v>284</v>
      </c>
      <c r="O276" s="27"/>
      <c r="P276" s="27"/>
      <c r="Q276" s="27"/>
      <c r="R276" s="27"/>
      <c r="S276" s="27"/>
      <c r="T276" s="27"/>
      <c r="U276" s="27"/>
      <c r="V276" s="27"/>
      <c r="W276" s="27"/>
      <c r="X276" s="27"/>
      <c r="Y276" s="27"/>
      <c r="Z276" s="27"/>
      <c r="AA276" s="27"/>
      <c r="AB276" s="27"/>
      <c r="AC276" s="27"/>
    </row>
    <row r="277" ht="21.75" customHeight="1">
      <c r="A277" s="27" t="s">
        <v>14137</v>
      </c>
      <c r="B277" s="27" t="s">
        <v>16261</v>
      </c>
      <c r="C277" s="27" t="s">
        <v>13</v>
      </c>
      <c r="D277" s="27" t="s">
        <v>24</v>
      </c>
      <c r="E277" s="27" t="s">
        <v>15</v>
      </c>
      <c r="F277" s="27" t="str">
        <f t="shared" si="1"/>
        <v>20</v>
      </c>
      <c r="G277" s="27" t="str">
        <f t="shared" si="2"/>
        <v>30</v>
      </c>
      <c r="H277" s="27" t="s">
        <v>234</v>
      </c>
      <c r="I277" s="27" t="s">
        <v>26</v>
      </c>
      <c r="J277" s="27" t="s">
        <v>14016</v>
      </c>
      <c r="K277" s="27" t="s">
        <v>16262</v>
      </c>
      <c r="L277" s="27" t="s">
        <v>16263</v>
      </c>
      <c r="M277" s="27" t="s">
        <v>16264</v>
      </c>
      <c r="N277" s="27" t="s">
        <v>59</v>
      </c>
      <c r="O277" s="27"/>
      <c r="P277" s="27"/>
      <c r="Q277" s="27"/>
      <c r="R277" s="27"/>
      <c r="S277" s="27"/>
      <c r="T277" s="27"/>
      <c r="U277" s="27"/>
      <c r="V277" s="27"/>
      <c r="W277" s="27"/>
      <c r="X277" s="27"/>
      <c r="Y277" s="27"/>
      <c r="Z277" s="27"/>
      <c r="AA277" s="27"/>
      <c r="AB277" s="27"/>
      <c r="AC277" s="27"/>
    </row>
    <row r="278" ht="21.75" customHeight="1">
      <c r="A278" s="27" t="s">
        <v>14180</v>
      </c>
      <c r="B278" s="27" t="s">
        <v>16265</v>
      </c>
      <c r="C278" s="27" t="s">
        <v>13</v>
      </c>
      <c r="D278" s="27" t="s">
        <v>14</v>
      </c>
      <c r="E278" s="27" t="s">
        <v>15</v>
      </c>
      <c r="F278" s="27" t="str">
        <f t="shared" si="1"/>
        <v>20</v>
      </c>
      <c r="G278" s="27" t="str">
        <f t="shared" si="2"/>
        <v>30</v>
      </c>
      <c r="H278" s="27" t="s">
        <v>234</v>
      </c>
      <c r="I278" s="27" t="s">
        <v>34</v>
      </c>
      <c r="J278" s="27" t="s">
        <v>13999</v>
      </c>
      <c r="K278" s="27" t="s">
        <v>1214</v>
      </c>
      <c r="L278" s="27" t="s">
        <v>14809</v>
      </c>
      <c r="M278" s="27" t="s">
        <v>16266</v>
      </c>
      <c r="N278" s="27" t="s">
        <v>37</v>
      </c>
      <c r="O278" s="27"/>
      <c r="P278" s="27"/>
      <c r="Q278" s="27"/>
      <c r="R278" s="27"/>
      <c r="S278" s="27"/>
      <c r="T278" s="27"/>
      <c r="U278" s="27"/>
      <c r="V278" s="27"/>
      <c r="W278" s="27"/>
      <c r="X278" s="27"/>
      <c r="Y278" s="27"/>
      <c r="Z278" s="27"/>
      <c r="AA278" s="27"/>
      <c r="AB278" s="27"/>
      <c r="AC278" s="27"/>
    </row>
    <row r="279" ht="21.75" customHeight="1">
      <c r="A279" s="27" t="s">
        <v>16267</v>
      </c>
      <c r="B279" s="27" t="s">
        <v>16268</v>
      </c>
      <c r="C279" s="27" t="s">
        <v>13</v>
      </c>
      <c r="D279" s="27" t="s">
        <v>24</v>
      </c>
      <c r="E279" s="27" t="s">
        <v>15</v>
      </c>
      <c r="F279" s="27" t="str">
        <f t="shared" si="1"/>
        <v>15</v>
      </c>
      <c r="G279" s="27" t="str">
        <f t="shared" si="2"/>
        <v>20</v>
      </c>
      <c r="H279" s="27" t="s">
        <v>70</v>
      </c>
      <c r="I279" s="27" t="s">
        <v>34</v>
      </c>
      <c r="J279" s="27" t="s">
        <v>13999</v>
      </c>
      <c r="K279" s="27" t="s">
        <v>140</v>
      </c>
      <c r="L279" s="27" t="s">
        <v>16269</v>
      </c>
      <c r="M279" s="27" t="s">
        <v>16270</v>
      </c>
      <c r="N279" s="27" t="s">
        <v>21</v>
      </c>
      <c r="O279" s="27"/>
      <c r="P279" s="27"/>
      <c r="Q279" s="27"/>
      <c r="R279" s="27"/>
      <c r="S279" s="27"/>
      <c r="T279" s="27"/>
      <c r="U279" s="27"/>
      <c r="V279" s="27"/>
      <c r="W279" s="27"/>
      <c r="X279" s="27"/>
      <c r="Y279" s="27"/>
      <c r="Z279" s="27"/>
      <c r="AA279" s="27"/>
      <c r="AB279" s="27"/>
      <c r="AC279" s="27"/>
    </row>
    <row r="280" ht="21.75" customHeight="1">
      <c r="A280" s="27" t="s">
        <v>14137</v>
      </c>
      <c r="B280" s="27" t="s">
        <v>16271</v>
      </c>
      <c r="C280" s="27" t="s">
        <v>13</v>
      </c>
      <c r="D280" s="27" t="s">
        <v>14</v>
      </c>
      <c r="E280" s="27" t="s">
        <v>15</v>
      </c>
      <c r="F280" s="27" t="str">
        <f t="shared" si="1"/>
        <v>18</v>
      </c>
      <c r="G280" s="27" t="str">
        <f t="shared" si="2"/>
        <v>28</v>
      </c>
      <c r="H280" s="27" t="s">
        <v>960</v>
      </c>
      <c r="I280" s="27" t="s">
        <v>17</v>
      </c>
      <c r="J280" s="27" t="s">
        <v>14097</v>
      </c>
      <c r="K280" s="27" t="s">
        <v>140</v>
      </c>
      <c r="L280" s="27" t="s">
        <v>14867</v>
      </c>
      <c r="M280" s="27" t="s">
        <v>16272</v>
      </c>
      <c r="N280" s="27" t="s">
        <v>37</v>
      </c>
      <c r="O280" s="27"/>
      <c r="P280" s="27"/>
      <c r="Q280" s="27"/>
      <c r="R280" s="27"/>
      <c r="S280" s="27"/>
      <c r="T280" s="27"/>
      <c r="U280" s="27"/>
      <c r="V280" s="27"/>
      <c r="W280" s="27"/>
      <c r="X280" s="27"/>
      <c r="Y280" s="27"/>
      <c r="Z280" s="27"/>
      <c r="AA280" s="27"/>
      <c r="AB280" s="27"/>
      <c r="AC280" s="27"/>
    </row>
    <row r="281" ht="21.75" customHeight="1">
      <c r="A281" s="27" t="s">
        <v>14180</v>
      </c>
      <c r="B281" s="27" t="s">
        <v>15257</v>
      </c>
      <c r="C281" s="27" t="s">
        <v>13</v>
      </c>
      <c r="D281" s="27" t="s">
        <v>14</v>
      </c>
      <c r="E281" s="27" t="s">
        <v>15</v>
      </c>
      <c r="F281" s="27" t="str">
        <f t="shared" si="1"/>
        <v>25</v>
      </c>
      <c r="G281" s="27" t="str">
        <f t="shared" si="2"/>
        <v>35</v>
      </c>
      <c r="H281" s="27" t="s">
        <v>253</v>
      </c>
      <c r="I281" s="27" t="s">
        <v>34</v>
      </c>
      <c r="J281" s="27" t="s">
        <v>13999</v>
      </c>
      <c r="K281" s="27" t="s">
        <v>94</v>
      </c>
      <c r="L281" s="27" t="s">
        <v>15927</v>
      </c>
      <c r="M281" s="27" t="s">
        <v>16273</v>
      </c>
      <c r="N281" s="27" t="s">
        <v>37</v>
      </c>
      <c r="O281" s="27"/>
      <c r="P281" s="27"/>
      <c r="Q281" s="27"/>
      <c r="R281" s="27"/>
      <c r="S281" s="27"/>
      <c r="T281" s="27"/>
      <c r="U281" s="27"/>
      <c r="V281" s="27"/>
      <c r="W281" s="27"/>
      <c r="X281" s="27"/>
      <c r="Y281" s="27"/>
      <c r="Z281" s="27"/>
      <c r="AA281" s="27"/>
      <c r="AB281" s="27"/>
      <c r="AC281" s="27"/>
    </row>
    <row r="282" ht="21.75" customHeight="1">
      <c r="A282" s="27" t="s">
        <v>14065</v>
      </c>
      <c r="B282" s="27" t="s">
        <v>16274</v>
      </c>
      <c r="C282" s="27" t="s">
        <v>13</v>
      </c>
      <c r="D282" s="27" t="s">
        <v>14</v>
      </c>
      <c r="E282" s="27" t="s">
        <v>15</v>
      </c>
      <c r="F282" s="27" t="str">
        <f t="shared" si="1"/>
        <v>15</v>
      </c>
      <c r="G282" s="27" t="str">
        <f t="shared" si="2"/>
        <v>30</v>
      </c>
      <c r="H282" s="27" t="s">
        <v>202</v>
      </c>
      <c r="I282" s="27" t="s">
        <v>17</v>
      </c>
      <c r="J282" s="27" t="s">
        <v>14097</v>
      </c>
      <c r="K282" s="27" t="s">
        <v>240</v>
      </c>
      <c r="L282" s="27" t="s">
        <v>16275</v>
      </c>
      <c r="M282" s="27" t="s">
        <v>16276</v>
      </c>
      <c r="N282" s="27" t="s">
        <v>21</v>
      </c>
      <c r="O282" s="27"/>
      <c r="P282" s="27"/>
      <c r="Q282" s="27"/>
      <c r="R282" s="27"/>
      <c r="S282" s="27"/>
      <c r="T282" s="27"/>
      <c r="U282" s="27"/>
      <c r="V282" s="27"/>
      <c r="W282" s="27"/>
      <c r="X282" s="27"/>
      <c r="Y282" s="27"/>
      <c r="Z282" s="27"/>
      <c r="AA282" s="27"/>
      <c r="AB282" s="27"/>
      <c r="AC282" s="27"/>
    </row>
    <row r="283" ht="21.75" customHeight="1">
      <c r="A283" s="27" t="s">
        <v>14065</v>
      </c>
      <c r="B283" s="27" t="s">
        <v>16277</v>
      </c>
      <c r="C283" s="27" t="s">
        <v>13</v>
      </c>
      <c r="D283" s="27" t="s">
        <v>24</v>
      </c>
      <c r="E283" s="27" t="s">
        <v>122</v>
      </c>
      <c r="F283" s="27" t="str">
        <f t="shared" si="1"/>
        <v>20</v>
      </c>
      <c r="G283" s="27" t="str">
        <f t="shared" si="2"/>
        <v>26</v>
      </c>
      <c r="H283" s="27" t="s">
        <v>7039</v>
      </c>
      <c r="I283" s="27" t="s">
        <v>26</v>
      </c>
      <c r="J283" s="27" t="s">
        <v>15888</v>
      </c>
      <c r="K283" s="27" t="s">
        <v>140</v>
      </c>
      <c r="L283" s="27" t="s">
        <v>16278</v>
      </c>
      <c r="M283" s="27" t="s">
        <v>16279</v>
      </c>
      <c r="N283" s="27" t="s">
        <v>21</v>
      </c>
      <c r="O283" s="27"/>
      <c r="P283" s="27"/>
      <c r="Q283" s="27"/>
      <c r="R283" s="27"/>
      <c r="S283" s="27"/>
      <c r="T283" s="27"/>
      <c r="U283" s="27"/>
      <c r="V283" s="27"/>
      <c r="W283" s="27"/>
      <c r="X283" s="27"/>
      <c r="Y283" s="27"/>
      <c r="Z283" s="27"/>
      <c r="AA283" s="27"/>
      <c r="AB283" s="27"/>
      <c r="AC283" s="27"/>
    </row>
    <row r="284" ht="21.75" customHeight="1">
      <c r="A284" s="27" t="s">
        <v>14049</v>
      </c>
      <c r="B284" s="27" t="s">
        <v>15257</v>
      </c>
      <c r="C284" s="27" t="s">
        <v>13</v>
      </c>
      <c r="D284" s="27" t="s">
        <v>14</v>
      </c>
      <c r="E284" s="27" t="s">
        <v>15</v>
      </c>
      <c r="F284" s="27" t="str">
        <f t="shared" si="1"/>
        <v>25</v>
      </c>
      <c r="G284" s="27" t="str">
        <f t="shared" si="2"/>
        <v>50</v>
      </c>
      <c r="H284" s="27" t="s">
        <v>495</v>
      </c>
      <c r="I284" s="27" t="s">
        <v>17</v>
      </c>
      <c r="J284" s="27" t="s">
        <v>14097</v>
      </c>
      <c r="K284" s="27" t="s">
        <v>94</v>
      </c>
      <c r="L284" s="27" t="s">
        <v>14071</v>
      </c>
      <c r="M284" s="27" t="s">
        <v>16280</v>
      </c>
      <c r="N284" s="27" t="s">
        <v>37</v>
      </c>
      <c r="O284" s="27"/>
      <c r="P284" s="27"/>
      <c r="Q284" s="27"/>
      <c r="R284" s="27"/>
      <c r="S284" s="27"/>
      <c r="T284" s="27"/>
      <c r="U284" s="27"/>
      <c r="V284" s="27"/>
      <c r="W284" s="27"/>
      <c r="X284" s="27"/>
      <c r="Y284" s="27"/>
      <c r="Z284" s="27"/>
      <c r="AA284" s="27"/>
      <c r="AB284" s="27"/>
      <c r="AC284" s="27"/>
    </row>
    <row r="285" ht="21.75" customHeight="1">
      <c r="A285" s="27" t="s">
        <v>16281</v>
      </c>
      <c r="B285" s="27" t="s">
        <v>14292</v>
      </c>
      <c r="C285" s="27" t="s">
        <v>13</v>
      </c>
      <c r="D285" s="27" t="s">
        <v>14</v>
      </c>
      <c r="E285" s="27" t="s">
        <v>15</v>
      </c>
      <c r="F285" s="27" t="str">
        <f t="shared" si="1"/>
        <v>25</v>
      </c>
      <c r="G285" s="27" t="str">
        <f t="shared" si="2"/>
        <v>40</v>
      </c>
      <c r="H285" s="27" t="s">
        <v>529</v>
      </c>
      <c r="I285" s="27" t="s">
        <v>34</v>
      </c>
      <c r="J285" s="27" t="s">
        <v>13999</v>
      </c>
      <c r="K285" s="27" t="s">
        <v>140</v>
      </c>
      <c r="L285" s="27" t="s">
        <v>14296</v>
      </c>
      <c r="M285" s="27" t="s">
        <v>16282</v>
      </c>
      <c r="N285" s="27" t="s">
        <v>62</v>
      </c>
      <c r="O285" s="27"/>
      <c r="P285" s="27"/>
      <c r="Q285" s="27"/>
      <c r="R285" s="27"/>
      <c r="S285" s="27"/>
      <c r="T285" s="27"/>
      <c r="U285" s="27"/>
      <c r="V285" s="27"/>
      <c r="W285" s="27"/>
      <c r="X285" s="27"/>
      <c r="Y285" s="27"/>
      <c r="Z285" s="27"/>
      <c r="AA285" s="27"/>
      <c r="AB285" s="27"/>
      <c r="AC285" s="27"/>
    </row>
    <row r="286" ht="21.75" customHeight="1">
      <c r="A286" s="27" t="s">
        <v>16283</v>
      </c>
      <c r="B286" s="27" t="s">
        <v>14292</v>
      </c>
      <c r="C286" s="27" t="s">
        <v>13</v>
      </c>
      <c r="D286" s="27" t="s">
        <v>14</v>
      </c>
      <c r="E286" s="27" t="s">
        <v>15</v>
      </c>
      <c r="F286" s="27" t="str">
        <f t="shared" si="1"/>
        <v>25</v>
      </c>
      <c r="G286" s="27" t="str">
        <f t="shared" si="2"/>
        <v>40</v>
      </c>
      <c r="H286" s="27" t="s">
        <v>529</v>
      </c>
      <c r="I286" s="27" t="s">
        <v>34</v>
      </c>
      <c r="J286" s="27" t="s">
        <v>13999</v>
      </c>
      <c r="K286" s="27" t="s">
        <v>140</v>
      </c>
      <c r="L286" s="27" t="s">
        <v>14296</v>
      </c>
      <c r="M286" s="27" t="s">
        <v>16284</v>
      </c>
      <c r="N286" s="27" t="s">
        <v>62</v>
      </c>
      <c r="O286" s="27"/>
      <c r="P286" s="27"/>
      <c r="Q286" s="27"/>
      <c r="R286" s="27"/>
      <c r="S286" s="27"/>
      <c r="T286" s="27"/>
      <c r="U286" s="27"/>
      <c r="V286" s="27"/>
      <c r="W286" s="27"/>
      <c r="X286" s="27"/>
      <c r="Y286" s="27"/>
      <c r="Z286" s="27"/>
      <c r="AA286" s="27"/>
      <c r="AB286" s="27"/>
      <c r="AC286" s="27"/>
    </row>
    <row r="287" ht="21.75" customHeight="1">
      <c r="A287" s="27" t="s">
        <v>15003</v>
      </c>
      <c r="B287" s="27" t="s">
        <v>16285</v>
      </c>
      <c r="C287" s="27" t="s">
        <v>13</v>
      </c>
      <c r="D287" s="27" t="s">
        <v>24</v>
      </c>
      <c r="E287" s="27" t="s">
        <v>15</v>
      </c>
      <c r="F287" s="27" t="str">
        <f t="shared" si="1"/>
        <v>8</v>
      </c>
      <c r="G287" s="27" t="str">
        <f t="shared" si="2"/>
        <v>13</v>
      </c>
      <c r="H287" s="27" t="s">
        <v>445</v>
      </c>
      <c r="I287" s="27" t="s">
        <v>34</v>
      </c>
      <c r="J287" s="27" t="s">
        <v>13999</v>
      </c>
      <c r="K287" s="27" t="s">
        <v>94</v>
      </c>
      <c r="L287" s="27" t="s">
        <v>16286</v>
      </c>
      <c r="M287" s="27" t="s">
        <v>16287</v>
      </c>
      <c r="N287" s="27" t="s">
        <v>43</v>
      </c>
      <c r="O287" s="27"/>
      <c r="P287" s="27"/>
      <c r="Q287" s="27"/>
      <c r="R287" s="27"/>
      <c r="S287" s="27"/>
      <c r="T287" s="27"/>
      <c r="U287" s="27"/>
      <c r="V287" s="27"/>
      <c r="W287" s="27"/>
      <c r="X287" s="27"/>
      <c r="Y287" s="27"/>
      <c r="Z287" s="27"/>
      <c r="AA287" s="27"/>
      <c r="AB287" s="27"/>
      <c r="AC287" s="27"/>
    </row>
    <row r="288" ht="21.75" customHeight="1">
      <c r="A288" s="27" t="s">
        <v>14023</v>
      </c>
      <c r="B288" s="27" t="s">
        <v>16288</v>
      </c>
      <c r="C288" s="27" t="s">
        <v>13</v>
      </c>
      <c r="D288" s="27" t="s">
        <v>24</v>
      </c>
      <c r="E288" s="27" t="s">
        <v>15</v>
      </c>
      <c r="F288" s="27" t="str">
        <f t="shared" si="1"/>
        <v>15</v>
      </c>
      <c r="G288" s="27" t="str">
        <f t="shared" si="2"/>
        <v>30</v>
      </c>
      <c r="H288" s="27" t="s">
        <v>202</v>
      </c>
      <c r="I288" s="27" t="s">
        <v>34</v>
      </c>
      <c r="J288" s="27" t="s">
        <v>13999</v>
      </c>
      <c r="K288" s="27" t="s">
        <v>94</v>
      </c>
      <c r="L288" s="27" t="s">
        <v>16289</v>
      </c>
      <c r="M288" s="27" t="s">
        <v>16291</v>
      </c>
      <c r="N288" s="27" t="s">
        <v>43</v>
      </c>
      <c r="O288" s="27"/>
      <c r="P288" s="27"/>
      <c r="Q288" s="27"/>
      <c r="R288" s="27"/>
      <c r="S288" s="27"/>
      <c r="T288" s="27"/>
      <c r="U288" s="27"/>
      <c r="V288" s="27"/>
      <c r="W288" s="27"/>
      <c r="X288" s="27"/>
      <c r="Y288" s="27"/>
      <c r="Z288" s="27"/>
      <c r="AA288" s="27"/>
      <c r="AB288" s="27"/>
      <c r="AC288" s="27"/>
    </row>
    <row r="289" ht="21.75" customHeight="1">
      <c r="A289" s="27" t="s">
        <v>14014</v>
      </c>
      <c r="B289" s="27" t="s">
        <v>16293</v>
      </c>
      <c r="C289" s="27" t="s">
        <v>13</v>
      </c>
      <c r="D289" s="27" t="s">
        <v>14</v>
      </c>
      <c r="E289" s="27" t="s">
        <v>15</v>
      </c>
      <c r="F289" s="27" t="str">
        <f t="shared" si="1"/>
        <v>10</v>
      </c>
      <c r="G289" s="27" t="str">
        <f t="shared" si="2"/>
        <v>20</v>
      </c>
      <c r="H289" s="27" t="s">
        <v>93</v>
      </c>
      <c r="I289" s="27" t="s">
        <v>34</v>
      </c>
      <c r="J289" s="27" t="s">
        <v>13999</v>
      </c>
      <c r="K289" s="27" t="s">
        <v>16295</v>
      </c>
      <c r="L289" s="27" t="s">
        <v>16296</v>
      </c>
      <c r="M289" s="27" t="s">
        <v>16297</v>
      </c>
      <c r="N289" s="27" t="s">
        <v>18</v>
      </c>
      <c r="O289" s="27"/>
      <c r="P289" s="27"/>
      <c r="Q289" s="27"/>
      <c r="R289" s="27"/>
      <c r="S289" s="27"/>
      <c r="T289" s="27"/>
      <c r="U289" s="27"/>
      <c r="V289" s="27"/>
      <c r="W289" s="27"/>
      <c r="X289" s="27"/>
      <c r="Y289" s="27"/>
      <c r="Z289" s="27"/>
      <c r="AA289" s="27"/>
      <c r="AB289" s="27"/>
      <c r="AC289" s="27"/>
    </row>
    <row r="290" ht="21.75" customHeight="1">
      <c r="A290" s="27" t="s">
        <v>16217</v>
      </c>
      <c r="B290" s="27" t="s">
        <v>15637</v>
      </c>
      <c r="C290" s="27" t="s">
        <v>13</v>
      </c>
      <c r="D290" s="27" t="s">
        <v>24</v>
      </c>
      <c r="E290" s="27" t="s">
        <v>15</v>
      </c>
      <c r="F290" s="27" t="str">
        <f t="shared" si="1"/>
        <v>20</v>
      </c>
      <c r="G290" s="27" t="str">
        <f t="shared" si="2"/>
        <v>40</v>
      </c>
      <c r="H290" s="27" t="s">
        <v>208</v>
      </c>
      <c r="I290" s="27" t="s">
        <v>26</v>
      </c>
      <c r="J290" s="27" t="s">
        <v>14016</v>
      </c>
      <c r="K290" s="27" t="s">
        <v>94</v>
      </c>
      <c r="L290" s="27" t="s">
        <v>14859</v>
      </c>
      <c r="M290" s="27" t="s">
        <v>16299</v>
      </c>
      <c r="N290" s="27" t="s">
        <v>62</v>
      </c>
      <c r="O290" s="27"/>
      <c r="P290" s="27"/>
      <c r="Q290" s="27"/>
      <c r="R290" s="27"/>
      <c r="S290" s="27"/>
      <c r="T290" s="27"/>
      <c r="U290" s="27"/>
      <c r="V290" s="27"/>
      <c r="W290" s="27"/>
      <c r="X290" s="27"/>
      <c r="Y290" s="27"/>
      <c r="Z290" s="27"/>
      <c r="AA290" s="27"/>
      <c r="AB290" s="27"/>
      <c r="AC290" s="27"/>
    </row>
    <row r="291" ht="21.75" customHeight="1">
      <c r="A291" s="27" t="s">
        <v>14049</v>
      </c>
      <c r="B291" s="27" t="s">
        <v>15717</v>
      </c>
      <c r="C291" s="27" t="s">
        <v>13</v>
      </c>
      <c r="D291" s="27" t="s">
        <v>14</v>
      </c>
      <c r="E291" s="27" t="s">
        <v>15</v>
      </c>
      <c r="F291" s="27" t="str">
        <f t="shared" si="1"/>
        <v>20</v>
      </c>
      <c r="G291" s="27" t="str">
        <f t="shared" si="2"/>
        <v>40</v>
      </c>
      <c r="H291" s="27" t="s">
        <v>208</v>
      </c>
      <c r="I291" s="27" t="s">
        <v>58</v>
      </c>
      <c r="J291" s="27" t="s">
        <v>14641</v>
      </c>
      <c r="K291" s="27" t="s">
        <v>94</v>
      </c>
      <c r="L291" s="27" t="s">
        <v>14071</v>
      </c>
      <c r="M291" s="27" t="s">
        <v>16303</v>
      </c>
      <c r="N291" s="27" t="s">
        <v>37</v>
      </c>
      <c r="O291" s="27"/>
      <c r="P291" s="27"/>
      <c r="Q291" s="27"/>
      <c r="R291" s="27"/>
      <c r="S291" s="27"/>
      <c r="T291" s="27"/>
      <c r="U291" s="27"/>
      <c r="V291" s="27"/>
      <c r="W291" s="27"/>
      <c r="X291" s="27"/>
      <c r="Y291" s="27"/>
      <c r="Z291" s="27"/>
      <c r="AA291" s="27"/>
      <c r="AB291" s="27"/>
      <c r="AC291" s="27"/>
    </row>
    <row r="292" ht="21.75" customHeight="1">
      <c r="A292" s="27" t="s">
        <v>16306</v>
      </c>
      <c r="B292" s="27" t="s">
        <v>16307</v>
      </c>
      <c r="C292" s="27" t="s">
        <v>13</v>
      </c>
      <c r="D292" s="27" t="s">
        <v>24</v>
      </c>
      <c r="E292" s="27" t="s">
        <v>15</v>
      </c>
      <c r="F292" s="27" t="str">
        <f t="shared" si="1"/>
        <v>10</v>
      </c>
      <c r="G292" s="27" t="str">
        <f t="shared" si="2"/>
        <v>20</v>
      </c>
      <c r="H292" s="27" t="s">
        <v>93</v>
      </c>
      <c r="I292" s="27" t="s">
        <v>34</v>
      </c>
      <c r="J292" s="27" t="s">
        <v>13999</v>
      </c>
      <c r="K292" s="27" t="s">
        <v>124</v>
      </c>
      <c r="L292" s="27" t="s">
        <v>16310</v>
      </c>
      <c r="M292" s="27" t="s">
        <v>16311</v>
      </c>
      <c r="N292" s="27" t="s">
        <v>21</v>
      </c>
      <c r="O292" s="27"/>
      <c r="P292" s="27"/>
      <c r="Q292" s="27"/>
      <c r="R292" s="27"/>
      <c r="S292" s="27"/>
      <c r="T292" s="27"/>
      <c r="U292" s="27"/>
      <c r="V292" s="27"/>
      <c r="W292" s="27"/>
      <c r="X292" s="27"/>
      <c r="Y292" s="27"/>
      <c r="Z292" s="27"/>
      <c r="AA292" s="27"/>
      <c r="AB292" s="27"/>
      <c r="AC292" s="27"/>
    </row>
    <row r="293" ht="21.75" customHeight="1">
      <c r="A293" s="27" t="s">
        <v>14569</v>
      </c>
      <c r="B293" s="27" t="s">
        <v>16314</v>
      </c>
      <c r="C293" s="27" t="s">
        <v>13</v>
      </c>
      <c r="D293" s="27" t="s">
        <v>24</v>
      </c>
      <c r="E293" s="27" t="s">
        <v>15</v>
      </c>
      <c r="F293" s="27" t="str">
        <f t="shared" si="1"/>
        <v>15</v>
      </c>
      <c r="G293" s="27" t="str">
        <f t="shared" si="2"/>
        <v>22</v>
      </c>
      <c r="H293" s="27" t="s">
        <v>892</v>
      </c>
      <c r="I293" s="27" t="s">
        <v>34</v>
      </c>
      <c r="J293" s="27" t="s">
        <v>13999</v>
      </c>
      <c r="K293" s="27" t="s">
        <v>94</v>
      </c>
      <c r="L293" s="27" t="s">
        <v>16316</v>
      </c>
      <c r="M293" s="27" t="s">
        <v>16318</v>
      </c>
      <c r="N293" s="27" t="s">
        <v>43</v>
      </c>
      <c r="O293" s="27"/>
      <c r="P293" s="27"/>
      <c r="Q293" s="27"/>
      <c r="R293" s="27"/>
      <c r="S293" s="27"/>
      <c r="T293" s="27"/>
      <c r="U293" s="27"/>
      <c r="V293" s="27"/>
      <c r="W293" s="27"/>
      <c r="X293" s="27"/>
      <c r="Y293" s="27"/>
      <c r="Z293" s="27"/>
      <c r="AA293" s="27"/>
      <c r="AB293" s="27"/>
      <c r="AC293" s="27"/>
    </row>
    <row r="294" ht="21.75" customHeight="1">
      <c r="A294" s="27" t="s">
        <v>14113</v>
      </c>
      <c r="B294" s="27" t="s">
        <v>14292</v>
      </c>
      <c r="C294" s="27" t="s">
        <v>13</v>
      </c>
      <c r="D294" s="27" t="s">
        <v>14</v>
      </c>
      <c r="E294" s="27" t="s">
        <v>139</v>
      </c>
      <c r="F294" s="27" t="str">
        <f t="shared" si="1"/>
        <v>20</v>
      </c>
      <c r="G294" s="27" t="str">
        <f t="shared" si="2"/>
        <v>40</v>
      </c>
      <c r="H294" s="27" t="s">
        <v>208</v>
      </c>
      <c r="I294" s="27" t="s">
        <v>58</v>
      </c>
      <c r="J294" s="27" t="s">
        <v>16322</v>
      </c>
      <c r="K294" s="27" t="s">
        <v>140</v>
      </c>
      <c r="L294" s="27" t="s">
        <v>14055</v>
      </c>
      <c r="M294" s="27" t="s">
        <v>16323</v>
      </c>
      <c r="N294" s="27" t="s">
        <v>62</v>
      </c>
      <c r="O294" s="27"/>
      <c r="P294" s="27"/>
      <c r="Q294" s="27"/>
      <c r="R294" s="27"/>
      <c r="S294" s="27"/>
      <c r="T294" s="27"/>
      <c r="U294" s="27"/>
      <c r="V294" s="27"/>
      <c r="W294" s="27"/>
      <c r="X294" s="27"/>
      <c r="Y294" s="27"/>
      <c r="Z294" s="27"/>
      <c r="AA294" s="27"/>
      <c r="AB294" s="27"/>
      <c r="AC294" s="27"/>
    </row>
    <row r="295" ht="21.75" customHeight="1">
      <c r="A295" s="27" t="s">
        <v>14189</v>
      </c>
      <c r="B295" s="27" t="s">
        <v>15045</v>
      </c>
      <c r="C295" s="27" t="s">
        <v>13</v>
      </c>
      <c r="D295" s="27" t="s">
        <v>14</v>
      </c>
      <c r="E295" s="27" t="s">
        <v>15</v>
      </c>
      <c r="F295" s="27" t="str">
        <f t="shared" si="1"/>
        <v>26</v>
      </c>
      <c r="G295" s="27" t="str">
        <f t="shared" si="2"/>
        <v>52</v>
      </c>
      <c r="H295" s="27" t="s">
        <v>16347</v>
      </c>
      <c r="I295" s="27" t="s">
        <v>34</v>
      </c>
      <c r="J295" s="27" t="s">
        <v>13999</v>
      </c>
      <c r="K295" s="27" t="s">
        <v>94</v>
      </c>
      <c r="L295" s="27" t="s">
        <v>14364</v>
      </c>
      <c r="M295" s="27" t="s">
        <v>16349</v>
      </c>
      <c r="N295" s="27" t="s">
        <v>37</v>
      </c>
      <c r="O295" s="27"/>
      <c r="P295" s="27"/>
      <c r="Q295" s="27"/>
      <c r="R295" s="27"/>
      <c r="S295" s="27"/>
      <c r="T295" s="27"/>
      <c r="U295" s="27"/>
      <c r="V295" s="27"/>
      <c r="W295" s="27"/>
      <c r="X295" s="27"/>
      <c r="Y295" s="27"/>
      <c r="Z295" s="27"/>
      <c r="AA295" s="27"/>
      <c r="AB295" s="27"/>
      <c r="AC295" s="27"/>
    </row>
    <row r="296" ht="21.75" customHeight="1">
      <c r="A296" s="27" t="s">
        <v>14065</v>
      </c>
      <c r="B296" s="27" t="s">
        <v>14067</v>
      </c>
      <c r="C296" s="27" t="s">
        <v>13</v>
      </c>
      <c r="D296" s="27" t="s">
        <v>14</v>
      </c>
      <c r="E296" s="27" t="s">
        <v>15</v>
      </c>
      <c r="F296" s="27" t="str">
        <f t="shared" si="1"/>
        <v>20</v>
      </c>
      <c r="G296" s="27" t="str">
        <f t="shared" si="2"/>
        <v>30</v>
      </c>
      <c r="H296" s="27" t="s">
        <v>234</v>
      </c>
      <c r="I296" s="27" t="s">
        <v>164</v>
      </c>
      <c r="J296" s="27" t="s">
        <v>15267</v>
      </c>
      <c r="K296" s="27" t="s">
        <v>94</v>
      </c>
      <c r="L296" s="27" t="s">
        <v>14071</v>
      </c>
      <c r="M296" s="27" t="s">
        <v>16351</v>
      </c>
      <c r="N296" s="27" t="s">
        <v>37</v>
      </c>
      <c r="O296" s="27"/>
      <c r="P296" s="27"/>
      <c r="Q296" s="27"/>
      <c r="R296" s="27"/>
      <c r="S296" s="27"/>
      <c r="T296" s="27"/>
      <c r="U296" s="27"/>
      <c r="V296" s="27"/>
      <c r="W296" s="27"/>
      <c r="X296" s="27"/>
      <c r="Y296" s="27"/>
      <c r="Z296" s="27"/>
      <c r="AA296" s="27"/>
      <c r="AB296" s="27"/>
      <c r="AC296" s="27"/>
    </row>
    <row r="297" ht="21.75" customHeight="1">
      <c r="A297" s="27" t="s">
        <v>16352</v>
      </c>
      <c r="B297" s="27" t="s">
        <v>3513</v>
      </c>
      <c r="C297" s="27" t="s">
        <v>1415</v>
      </c>
      <c r="D297" s="27" t="s">
        <v>1660</v>
      </c>
      <c r="E297" s="27" t="s">
        <v>15</v>
      </c>
      <c r="F297" s="27" t="str">
        <f t="shared" si="1"/>
        <v>20</v>
      </c>
      <c r="G297" s="27" t="str">
        <f t="shared" si="2"/>
        <v>40</v>
      </c>
      <c r="H297" s="27" t="s">
        <v>208</v>
      </c>
      <c r="I297" s="27" t="s">
        <v>34</v>
      </c>
      <c r="J297" s="27" t="s">
        <v>16354</v>
      </c>
      <c r="K297" s="27" t="s">
        <v>94</v>
      </c>
      <c r="L297" s="27" t="s">
        <v>14055</v>
      </c>
      <c r="M297" s="27" t="s">
        <v>16355</v>
      </c>
      <c r="N297" s="27" t="s">
        <v>62</v>
      </c>
      <c r="O297" s="27"/>
      <c r="P297" s="27"/>
      <c r="Q297" s="27"/>
      <c r="R297" s="27"/>
      <c r="S297" s="27"/>
      <c r="T297" s="27"/>
      <c r="U297" s="27"/>
      <c r="V297" s="27"/>
      <c r="W297" s="27"/>
      <c r="X297" s="27"/>
      <c r="Y297" s="27"/>
      <c r="Z297" s="27"/>
      <c r="AA297" s="27"/>
      <c r="AB297" s="27"/>
      <c r="AC297" s="27"/>
    </row>
    <row r="298" ht="21.75" customHeight="1">
      <c r="A298" s="27" t="s">
        <v>16356</v>
      </c>
      <c r="B298" s="27" t="s">
        <v>16357</v>
      </c>
      <c r="C298" s="27" t="s">
        <v>1415</v>
      </c>
      <c r="D298" s="27" t="s">
        <v>1660</v>
      </c>
      <c r="E298" s="27" t="s">
        <v>15</v>
      </c>
      <c r="F298" s="27" t="str">
        <f t="shared" si="1"/>
        <v>10</v>
      </c>
      <c r="G298" s="27" t="str">
        <f t="shared" si="2"/>
        <v>15</v>
      </c>
      <c r="H298" s="27" t="s">
        <v>16</v>
      </c>
      <c r="I298" s="27" t="s">
        <v>17</v>
      </c>
      <c r="J298" s="27" t="s">
        <v>16359</v>
      </c>
      <c r="K298" s="27" t="s">
        <v>18</v>
      </c>
      <c r="L298" s="27" t="s">
        <v>16360</v>
      </c>
      <c r="M298" s="27" t="s">
        <v>16361</v>
      </c>
      <c r="N298" s="27" t="s">
        <v>73</v>
      </c>
      <c r="O298" s="27"/>
      <c r="P298" s="27"/>
      <c r="Q298" s="27"/>
      <c r="R298" s="27"/>
      <c r="S298" s="27"/>
      <c r="T298" s="27"/>
      <c r="U298" s="27"/>
      <c r="V298" s="27"/>
      <c r="W298" s="27"/>
      <c r="X298" s="27"/>
      <c r="Y298" s="27"/>
      <c r="Z298" s="27"/>
      <c r="AA298" s="27"/>
      <c r="AB298" s="27"/>
      <c r="AC298" s="27"/>
    </row>
    <row r="299" ht="21.75" customHeight="1">
      <c r="A299" s="27" t="s">
        <v>13989</v>
      </c>
      <c r="B299" s="27" t="s">
        <v>16364</v>
      </c>
      <c r="C299" s="27" t="s">
        <v>1415</v>
      </c>
      <c r="D299" s="27" t="s">
        <v>5588</v>
      </c>
      <c r="E299" s="27" t="s">
        <v>15</v>
      </c>
      <c r="F299" s="27" t="str">
        <f t="shared" si="1"/>
        <v>3</v>
      </c>
      <c r="G299" s="27" t="str">
        <f t="shared" si="2"/>
        <v>7</v>
      </c>
      <c r="H299" s="27" t="s">
        <v>14373</v>
      </c>
      <c r="I299" s="27" t="s">
        <v>34</v>
      </c>
      <c r="J299" s="27" t="s">
        <v>16354</v>
      </c>
      <c r="K299" s="27" t="s">
        <v>16366</v>
      </c>
      <c r="L299" s="27" t="s">
        <v>16367</v>
      </c>
      <c r="M299" s="27" t="s">
        <v>16368</v>
      </c>
      <c r="N299" s="27" t="s">
        <v>94</v>
      </c>
      <c r="O299" s="27"/>
      <c r="P299" s="27"/>
      <c r="Q299" s="27"/>
      <c r="R299" s="27"/>
      <c r="S299" s="27"/>
      <c r="T299" s="27"/>
      <c r="U299" s="27"/>
      <c r="V299" s="27"/>
      <c r="W299" s="27"/>
      <c r="X299" s="27"/>
      <c r="Y299" s="27"/>
      <c r="Z299" s="27"/>
      <c r="AA299" s="27"/>
      <c r="AB299" s="27"/>
      <c r="AC299" s="27"/>
    </row>
    <row r="300" ht="21.75" customHeight="1">
      <c r="A300" s="27" t="s">
        <v>16371</v>
      </c>
      <c r="B300" s="27" t="s">
        <v>16372</v>
      </c>
      <c r="C300" s="27" t="s">
        <v>1415</v>
      </c>
      <c r="D300" s="27" t="s">
        <v>5588</v>
      </c>
      <c r="E300" s="27" t="s">
        <v>15</v>
      </c>
      <c r="F300" s="27" t="str">
        <f t="shared" si="1"/>
        <v>3</v>
      </c>
      <c r="G300" s="27" t="str">
        <f t="shared" si="2"/>
        <v>8</v>
      </c>
      <c r="H300" s="27" t="s">
        <v>4300</v>
      </c>
      <c r="I300" s="27" t="s">
        <v>34</v>
      </c>
      <c r="J300" s="27" t="s">
        <v>16354</v>
      </c>
      <c r="K300" s="27" t="s">
        <v>16373</v>
      </c>
      <c r="L300" s="27" t="s">
        <v>16374</v>
      </c>
      <c r="M300" s="27" t="s">
        <v>16375</v>
      </c>
      <c r="N300" s="27" t="s">
        <v>94</v>
      </c>
      <c r="O300" s="27"/>
      <c r="P300" s="27"/>
      <c r="Q300" s="27"/>
      <c r="R300" s="27"/>
      <c r="S300" s="27"/>
      <c r="T300" s="27"/>
      <c r="U300" s="27"/>
      <c r="V300" s="27"/>
      <c r="W300" s="27"/>
      <c r="X300" s="27"/>
      <c r="Y300" s="27"/>
      <c r="Z300" s="27"/>
      <c r="AA300" s="27"/>
      <c r="AB300" s="27"/>
      <c r="AC300" s="27"/>
    </row>
    <row r="301" ht="21.75" customHeight="1">
      <c r="A301" s="27" t="s">
        <v>14137</v>
      </c>
      <c r="B301" s="27" t="s">
        <v>16376</v>
      </c>
      <c r="C301" s="27" t="s">
        <v>1415</v>
      </c>
      <c r="D301" s="27" t="s">
        <v>5588</v>
      </c>
      <c r="E301" s="27" t="s">
        <v>15</v>
      </c>
      <c r="F301" s="27" t="str">
        <f t="shared" si="1"/>
        <v>20</v>
      </c>
      <c r="G301" s="27" t="str">
        <f t="shared" si="2"/>
        <v>40</v>
      </c>
      <c r="H301" s="27" t="s">
        <v>208</v>
      </c>
      <c r="I301" s="27" t="s">
        <v>26</v>
      </c>
      <c r="J301" s="27" t="s">
        <v>16378</v>
      </c>
      <c r="K301" s="27" t="s">
        <v>140</v>
      </c>
      <c r="L301" s="27" t="s">
        <v>16379</v>
      </c>
      <c r="M301" s="27" t="s">
        <v>16380</v>
      </c>
      <c r="N301" s="27" t="s">
        <v>62</v>
      </c>
      <c r="O301" s="27"/>
      <c r="P301" s="27"/>
      <c r="Q301" s="27"/>
      <c r="R301" s="27"/>
      <c r="S301" s="27"/>
      <c r="T301" s="27"/>
      <c r="U301" s="27"/>
      <c r="V301" s="27"/>
      <c r="W301" s="27"/>
      <c r="X301" s="27"/>
      <c r="Y301" s="27"/>
      <c r="Z301" s="27"/>
      <c r="AA301" s="27"/>
      <c r="AB301" s="27"/>
      <c r="AC301" s="27"/>
    </row>
    <row r="302" ht="21.75" customHeight="1">
      <c r="A302" s="27" t="s">
        <v>14065</v>
      </c>
      <c r="B302" s="27" t="s">
        <v>16381</v>
      </c>
      <c r="C302" s="27" t="s">
        <v>1415</v>
      </c>
      <c r="D302" s="27" t="s">
        <v>1508</v>
      </c>
      <c r="E302" s="27" t="s">
        <v>15</v>
      </c>
      <c r="F302" s="27" t="str">
        <f t="shared" si="1"/>
        <v>15</v>
      </c>
      <c r="G302" s="27" t="str">
        <f t="shared" si="2"/>
        <v>20</v>
      </c>
      <c r="H302" s="27" t="s">
        <v>70</v>
      </c>
      <c r="I302" s="27" t="s">
        <v>34</v>
      </c>
      <c r="J302" s="27" t="s">
        <v>16354</v>
      </c>
      <c r="K302" s="27" t="s">
        <v>103</v>
      </c>
      <c r="L302" s="27" t="s">
        <v>16383</v>
      </c>
      <c r="M302" s="27" t="s">
        <v>16384</v>
      </c>
      <c r="N302" s="27" t="s">
        <v>62</v>
      </c>
      <c r="O302" s="27"/>
      <c r="P302" s="27"/>
      <c r="Q302" s="27"/>
      <c r="R302" s="27"/>
      <c r="S302" s="27"/>
      <c r="T302" s="27"/>
      <c r="U302" s="27"/>
      <c r="V302" s="27"/>
      <c r="W302" s="27"/>
      <c r="X302" s="27"/>
      <c r="Y302" s="27"/>
      <c r="Z302" s="27"/>
      <c r="AA302" s="27"/>
      <c r="AB302" s="27"/>
      <c r="AC302" s="27"/>
    </row>
    <row r="303" ht="21.75" customHeight="1">
      <c r="A303" s="27" t="s">
        <v>14065</v>
      </c>
      <c r="B303" s="27" t="s">
        <v>16387</v>
      </c>
      <c r="C303" s="27" t="s">
        <v>1415</v>
      </c>
      <c r="D303" s="27" t="s">
        <v>1508</v>
      </c>
      <c r="E303" s="27" t="s">
        <v>15</v>
      </c>
      <c r="F303" s="27" t="str">
        <f t="shared" si="1"/>
        <v>15</v>
      </c>
      <c r="G303" s="27" t="str">
        <f t="shared" si="2"/>
        <v>25</v>
      </c>
      <c r="H303" s="27" t="s">
        <v>39</v>
      </c>
      <c r="I303" s="27" t="s">
        <v>34</v>
      </c>
      <c r="J303" s="27" t="s">
        <v>16354</v>
      </c>
      <c r="K303" s="27" t="s">
        <v>94</v>
      </c>
      <c r="L303" s="27" t="s">
        <v>16390</v>
      </c>
      <c r="M303" s="27" t="s">
        <v>16391</v>
      </c>
      <c r="N303" s="27" t="s">
        <v>62</v>
      </c>
      <c r="O303" s="27"/>
      <c r="P303" s="27"/>
      <c r="Q303" s="27"/>
      <c r="R303" s="27"/>
      <c r="S303" s="27"/>
      <c r="T303" s="27"/>
      <c r="U303" s="27"/>
      <c r="V303" s="27"/>
      <c r="W303" s="27"/>
      <c r="X303" s="27"/>
      <c r="Y303" s="27"/>
      <c r="Z303" s="27"/>
      <c r="AA303" s="27"/>
      <c r="AB303" s="27"/>
      <c r="AC303" s="27"/>
    </row>
    <row r="304" ht="21.75" customHeight="1">
      <c r="A304" s="27" t="s">
        <v>16486</v>
      </c>
      <c r="B304" s="27" t="s">
        <v>8533</v>
      </c>
      <c r="C304" s="27" t="s">
        <v>1415</v>
      </c>
      <c r="D304" s="27" t="s">
        <v>1439</v>
      </c>
      <c r="E304" s="27" t="s">
        <v>15</v>
      </c>
      <c r="F304" s="27" t="str">
        <f t="shared" si="1"/>
        <v>20</v>
      </c>
      <c r="G304" s="27" t="str">
        <f t="shared" si="2"/>
        <v>35</v>
      </c>
      <c r="H304" s="27" t="s">
        <v>223</v>
      </c>
      <c r="I304" s="27" t="s">
        <v>26</v>
      </c>
      <c r="J304" s="27" t="s">
        <v>16378</v>
      </c>
      <c r="K304" s="27" t="s">
        <v>94</v>
      </c>
      <c r="L304" s="27" t="s">
        <v>16490</v>
      </c>
      <c r="M304" s="27" t="s">
        <v>16491</v>
      </c>
      <c r="N304" s="27" t="s">
        <v>62</v>
      </c>
      <c r="O304" s="27"/>
      <c r="P304" s="27"/>
      <c r="Q304" s="27"/>
      <c r="R304" s="27"/>
      <c r="S304" s="27"/>
      <c r="T304" s="27"/>
      <c r="U304" s="27"/>
      <c r="V304" s="27"/>
      <c r="W304" s="27"/>
      <c r="X304" s="27"/>
      <c r="Y304" s="27"/>
      <c r="Z304" s="27"/>
      <c r="AA304" s="27"/>
      <c r="AB304" s="27"/>
      <c r="AC304" s="27"/>
    </row>
    <row r="305" ht="21.75" customHeight="1">
      <c r="A305" s="27" t="s">
        <v>14209</v>
      </c>
      <c r="B305" s="27" t="s">
        <v>16492</v>
      </c>
      <c r="C305" s="27" t="s">
        <v>1415</v>
      </c>
      <c r="D305" s="27" t="s">
        <v>5588</v>
      </c>
      <c r="E305" s="27" t="s">
        <v>15</v>
      </c>
      <c r="F305" s="27" t="str">
        <f t="shared" si="1"/>
        <v>13</v>
      </c>
      <c r="G305" s="27" t="str">
        <f t="shared" si="2"/>
        <v>25</v>
      </c>
      <c r="H305" s="27" t="s">
        <v>2577</v>
      </c>
      <c r="I305" s="27" t="s">
        <v>34</v>
      </c>
      <c r="J305" s="27" t="s">
        <v>16354</v>
      </c>
      <c r="K305" s="27" t="s">
        <v>94</v>
      </c>
      <c r="L305" s="27" t="s">
        <v>16497</v>
      </c>
      <c r="M305" s="27" t="s">
        <v>16499</v>
      </c>
      <c r="N305" s="27" t="s">
        <v>43</v>
      </c>
      <c r="O305" s="27"/>
      <c r="P305" s="27"/>
      <c r="Q305" s="27"/>
      <c r="R305" s="27"/>
      <c r="S305" s="27"/>
      <c r="T305" s="27"/>
      <c r="U305" s="27"/>
      <c r="V305" s="27"/>
      <c r="W305" s="27"/>
      <c r="X305" s="27"/>
      <c r="Y305" s="27"/>
      <c r="Z305" s="27"/>
      <c r="AA305" s="27"/>
      <c r="AB305" s="27"/>
      <c r="AC305" s="27"/>
    </row>
    <row r="306" ht="21.75" customHeight="1">
      <c r="A306" s="27" t="s">
        <v>14003</v>
      </c>
      <c r="B306" s="27" t="s">
        <v>16501</v>
      </c>
      <c r="C306" s="27" t="s">
        <v>1415</v>
      </c>
      <c r="D306" s="27" t="s">
        <v>5588</v>
      </c>
      <c r="E306" s="27" t="s">
        <v>15</v>
      </c>
      <c r="F306" s="27" t="str">
        <f t="shared" si="1"/>
        <v>11</v>
      </c>
      <c r="G306" s="27" t="str">
        <f t="shared" si="2"/>
        <v>16</v>
      </c>
      <c r="H306" s="27" t="s">
        <v>2479</v>
      </c>
      <c r="I306" s="27" t="s">
        <v>17</v>
      </c>
      <c r="J306" s="27" t="s">
        <v>16359</v>
      </c>
      <c r="K306" s="27" t="s">
        <v>40</v>
      </c>
      <c r="L306" s="27" t="s">
        <v>16506</v>
      </c>
      <c r="M306" s="27" t="s">
        <v>16507</v>
      </c>
      <c r="N306" s="27" t="s">
        <v>73</v>
      </c>
      <c r="O306" s="27"/>
      <c r="P306" s="27"/>
      <c r="Q306" s="27"/>
      <c r="R306" s="27"/>
      <c r="S306" s="27"/>
      <c r="T306" s="27"/>
      <c r="U306" s="27"/>
      <c r="V306" s="27"/>
      <c r="W306" s="27"/>
      <c r="X306" s="27"/>
      <c r="Y306" s="27"/>
      <c r="Z306" s="27"/>
      <c r="AA306" s="27"/>
      <c r="AB306" s="27"/>
      <c r="AC306" s="27"/>
    </row>
    <row r="307" ht="21.75" customHeight="1">
      <c r="A307" s="27" t="s">
        <v>16508</v>
      </c>
      <c r="B307" s="27" t="s">
        <v>16510</v>
      </c>
      <c r="C307" s="27" t="s">
        <v>1415</v>
      </c>
      <c r="D307" s="27" t="s">
        <v>1439</v>
      </c>
      <c r="E307" s="27" t="s">
        <v>15</v>
      </c>
      <c r="F307" s="27" t="str">
        <f t="shared" si="1"/>
        <v>10</v>
      </c>
      <c r="G307" s="27" t="str">
        <f t="shared" si="2"/>
        <v>15</v>
      </c>
      <c r="H307" s="27" t="s">
        <v>16</v>
      </c>
      <c r="I307" s="27" t="s">
        <v>17</v>
      </c>
      <c r="J307" s="27" t="s">
        <v>16359</v>
      </c>
      <c r="K307" s="27" t="s">
        <v>284</v>
      </c>
      <c r="L307" s="27" t="s">
        <v>854</v>
      </c>
      <c r="M307" s="27" t="s">
        <v>16513</v>
      </c>
      <c r="N307" s="27" t="s">
        <v>37</v>
      </c>
      <c r="O307" s="27"/>
      <c r="P307" s="27"/>
      <c r="Q307" s="27"/>
      <c r="R307" s="27"/>
      <c r="S307" s="27"/>
      <c r="T307" s="27"/>
      <c r="U307" s="27"/>
      <c r="V307" s="27"/>
      <c r="W307" s="27"/>
      <c r="X307" s="27"/>
      <c r="Y307" s="27"/>
      <c r="Z307" s="27"/>
      <c r="AA307" s="27"/>
      <c r="AB307" s="27"/>
      <c r="AC307" s="27"/>
    </row>
    <row r="308" ht="21.75" customHeight="1">
      <c r="A308" s="27" t="s">
        <v>16517</v>
      </c>
      <c r="B308" s="27" t="s">
        <v>16518</v>
      </c>
      <c r="C308" s="27" t="s">
        <v>1415</v>
      </c>
      <c r="D308" s="27" t="s">
        <v>5588</v>
      </c>
      <c r="E308" s="27" t="s">
        <v>122</v>
      </c>
      <c r="F308" s="27" t="str">
        <f t="shared" si="1"/>
        <v>17</v>
      </c>
      <c r="G308" s="27" t="str">
        <f t="shared" si="2"/>
        <v>30</v>
      </c>
      <c r="H308" s="27" t="s">
        <v>7843</v>
      </c>
      <c r="I308" s="27" t="s">
        <v>58</v>
      </c>
      <c r="J308" s="27" t="s">
        <v>16521</v>
      </c>
      <c r="K308" s="27" t="s">
        <v>94</v>
      </c>
      <c r="L308" s="27" t="s">
        <v>16522</v>
      </c>
      <c r="M308" s="27" t="s">
        <v>16523</v>
      </c>
      <c r="N308" s="27" t="s">
        <v>62</v>
      </c>
      <c r="O308" s="27"/>
      <c r="P308" s="27"/>
      <c r="Q308" s="27"/>
      <c r="R308" s="27"/>
      <c r="S308" s="27"/>
      <c r="T308" s="27"/>
      <c r="U308" s="27"/>
      <c r="V308" s="27"/>
      <c r="W308" s="27"/>
      <c r="X308" s="27"/>
      <c r="Y308" s="27"/>
      <c r="Z308" s="27"/>
      <c r="AA308" s="27"/>
      <c r="AB308" s="27"/>
      <c r="AC308" s="27"/>
    </row>
    <row r="309" ht="21.75" customHeight="1">
      <c r="A309" s="27" t="s">
        <v>14113</v>
      </c>
      <c r="B309" s="27" t="s">
        <v>16525</v>
      </c>
      <c r="C309" s="27" t="s">
        <v>1415</v>
      </c>
      <c r="D309" s="27" t="s">
        <v>5588</v>
      </c>
      <c r="E309" s="27" t="s">
        <v>15</v>
      </c>
      <c r="F309" s="27" t="str">
        <f t="shared" si="1"/>
        <v>25</v>
      </c>
      <c r="G309" s="27" t="str">
        <f t="shared" si="2"/>
        <v>50</v>
      </c>
      <c r="H309" s="27" t="s">
        <v>495</v>
      </c>
      <c r="I309" s="27" t="s">
        <v>34</v>
      </c>
      <c r="J309" s="27" t="s">
        <v>16354</v>
      </c>
      <c r="K309" s="27" t="s">
        <v>94</v>
      </c>
      <c r="L309" s="27" t="s">
        <v>14131</v>
      </c>
      <c r="M309" s="27" t="s">
        <v>16531</v>
      </c>
      <c r="N309" s="27" t="s">
        <v>37</v>
      </c>
      <c r="O309" s="27"/>
      <c r="P309" s="27"/>
      <c r="Q309" s="27"/>
      <c r="R309" s="27"/>
      <c r="S309" s="27"/>
      <c r="T309" s="27"/>
      <c r="U309" s="27"/>
      <c r="V309" s="27"/>
      <c r="W309" s="27"/>
      <c r="X309" s="27"/>
      <c r="Y309" s="27"/>
      <c r="Z309" s="27"/>
      <c r="AA309" s="27"/>
      <c r="AB309" s="27"/>
      <c r="AC309" s="27"/>
    </row>
    <row r="310" ht="21.75" customHeight="1">
      <c r="A310" s="27" t="s">
        <v>14113</v>
      </c>
      <c r="B310" s="27" t="s">
        <v>16533</v>
      </c>
      <c r="C310" s="27" t="s">
        <v>1415</v>
      </c>
      <c r="D310" s="27" t="s">
        <v>5588</v>
      </c>
      <c r="E310" s="27" t="s">
        <v>139</v>
      </c>
      <c r="F310" s="27" t="str">
        <f t="shared" si="1"/>
        <v>15</v>
      </c>
      <c r="G310" s="27" t="str">
        <f t="shared" si="2"/>
        <v>18</v>
      </c>
      <c r="H310" s="27" t="s">
        <v>1154</v>
      </c>
      <c r="I310" s="27" t="s">
        <v>34</v>
      </c>
      <c r="J310" s="27" t="s">
        <v>16535</v>
      </c>
      <c r="K310" s="27" t="s">
        <v>140</v>
      </c>
      <c r="L310" s="27" t="s">
        <v>16536</v>
      </c>
      <c r="M310" s="27" t="s">
        <v>16537</v>
      </c>
      <c r="N310" s="27" t="s">
        <v>43</v>
      </c>
      <c r="O310" s="27"/>
      <c r="P310" s="27"/>
      <c r="Q310" s="27"/>
      <c r="R310" s="27"/>
      <c r="S310" s="27"/>
      <c r="T310" s="27"/>
      <c r="U310" s="27"/>
      <c r="V310" s="27"/>
      <c r="W310" s="27"/>
      <c r="X310" s="27"/>
      <c r="Y310" s="27"/>
      <c r="Z310" s="27"/>
      <c r="AA310" s="27"/>
      <c r="AB310" s="27"/>
      <c r="AC310" s="27"/>
    </row>
    <row r="311" ht="21.75" customHeight="1">
      <c r="A311" s="27" t="s">
        <v>14137</v>
      </c>
      <c r="B311" s="27" t="s">
        <v>16540</v>
      </c>
      <c r="C311" s="27" t="s">
        <v>1415</v>
      </c>
      <c r="D311" s="27" t="s">
        <v>5588</v>
      </c>
      <c r="E311" s="27" t="s">
        <v>15</v>
      </c>
      <c r="F311" s="27" t="str">
        <f t="shared" si="1"/>
        <v>15</v>
      </c>
      <c r="G311" s="27" t="str">
        <f t="shared" si="2"/>
        <v>30</v>
      </c>
      <c r="H311" s="27" t="s">
        <v>202</v>
      </c>
      <c r="I311" s="27" t="s">
        <v>34</v>
      </c>
      <c r="J311" s="27" t="s">
        <v>16354</v>
      </c>
      <c r="K311" s="27" t="s">
        <v>85</v>
      </c>
      <c r="L311" s="27" t="s">
        <v>16542</v>
      </c>
      <c r="M311" s="27" t="s">
        <v>16544</v>
      </c>
      <c r="N311" s="27" t="s">
        <v>43</v>
      </c>
      <c r="O311" s="27"/>
      <c r="P311" s="27"/>
      <c r="Q311" s="27"/>
      <c r="R311" s="27"/>
      <c r="S311" s="27"/>
      <c r="T311" s="27"/>
      <c r="U311" s="27"/>
      <c r="V311" s="27"/>
      <c r="W311" s="27"/>
      <c r="X311" s="27"/>
      <c r="Y311" s="27"/>
      <c r="Z311" s="27"/>
      <c r="AA311" s="27"/>
      <c r="AB311" s="27"/>
      <c r="AC311" s="27"/>
    </row>
    <row r="312" ht="21.75" customHeight="1">
      <c r="A312" s="27" t="s">
        <v>14180</v>
      </c>
      <c r="B312" s="27" t="s">
        <v>16546</v>
      </c>
      <c r="C312" s="27" t="s">
        <v>1415</v>
      </c>
      <c r="D312" s="27" t="s">
        <v>1508</v>
      </c>
      <c r="E312" s="27" t="s">
        <v>15</v>
      </c>
      <c r="F312" s="27" t="str">
        <f t="shared" si="1"/>
        <v>30</v>
      </c>
      <c r="G312" s="27" t="str">
        <f t="shared" si="2"/>
        <v>60</v>
      </c>
      <c r="H312" s="27" t="s">
        <v>278</v>
      </c>
      <c r="I312" s="27" t="s">
        <v>34</v>
      </c>
      <c r="J312" s="27" t="s">
        <v>16354</v>
      </c>
      <c r="K312" s="27" t="s">
        <v>85</v>
      </c>
      <c r="L312" s="27" t="s">
        <v>16549</v>
      </c>
      <c r="M312" s="27" t="s">
        <v>16550</v>
      </c>
      <c r="N312" s="27" t="s">
        <v>43</v>
      </c>
      <c r="O312" s="27"/>
      <c r="P312" s="27"/>
      <c r="Q312" s="27"/>
      <c r="R312" s="27"/>
      <c r="S312" s="27"/>
      <c r="T312" s="27"/>
      <c r="U312" s="27"/>
      <c r="V312" s="27"/>
      <c r="W312" s="27"/>
      <c r="X312" s="27"/>
      <c r="Y312" s="27"/>
      <c r="Z312" s="27"/>
      <c r="AA312" s="27"/>
      <c r="AB312" s="27"/>
      <c r="AC312" s="27"/>
    </row>
    <row r="313" ht="21.75" customHeight="1">
      <c r="A313" s="27" t="s">
        <v>14014</v>
      </c>
      <c r="B313" s="27" t="s">
        <v>16552</v>
      </c>
      <c r="C313" s="27" t="s">
        <v>1415</v>
      </c>
      <c r="D313" s="27" t="s">
        <v>1660</v>
      </c>
      <c r="E313" s="27" t="s">
        <v>15</v>
      </c>
      <c r="F313" s="27" t="str">
        <f t="shared" si="1"/>
        <v>12</v>
      </c>
      <c r="G313" s="27" t="str">
        <f t="shared" si="2"/>
        <v>15</v>
      </c>
      <c r="H313" s="27" t="s">
        <v>2997</v>
      </c>
      <c r="I313" s="27" t="s">
        <v>17</v>
      </c>
      <c r="J313" s="27" t="s">
        <v>16359</v>
      </c>
      <c r="K313" s="27" t="s">
        <v>240</v>
      </c>
      <c r="L313" s="27" t="s">
        <v>16555</v>
      </c>
      <c r="M313" s="27" t="s">
        <v>16556</v>
      </c>
      <c r="N313" s="27" t="s">
        <v>21</v>
      </c>
      <c r="O313" s="27"/>
      <c r="P313" s="27"/>
      <c r="Q313" s="27"/>
      <c r="R313" s="27"/>
      <c r="S313" s="27"/>
      <c r="T313" s="27"/>
      <c r="U313" s="27"/>
      <c r="V313" s="27"/>
      <c r="W313" s="27"/>
      <c r="X313" s="27"/>
      <c r="Y313" s="27"/>
      <c r="Z313" s="27"/>
      <c r="AA313" s="27"/>
      <c r="AB313" s="27"/>
      <c r="AC313" s="27"/>
    </row>
    <row r="314" ht="21.75" customHeight="1">
      <c r="A314" s="27" t="s">
        <v>16558</v>
      </c>
      <c r="B314" s="27" t="s">
        <v>2852</v>
      </c>
      <c r="C314" s="27" t="s">
        <v>1415</v>
      </c>
      <c r="D314" s="27" t="s">
        <v>1421</v>
      </c>
      <c r="E314" s="27" t="s">
        <v>15</v>
      </c>
      <c r="F314" s="27" t="str">
        <f t="shared" si="1"/>
        <v>30</v>
      </c>
      <c r="G314" s="27" t="str">
        <f t="shared" si="2"/>
        <v>45</v>
      </c>
      <c r="H314" s="27" t="s">
        <v>1688</v>
      </c>
      <c r="I314" s="27" t="s">
        <v>34</v>
      </c>
      <c r="J314" s="27" t="s">
        <v>16354</v>
      </c>
      <c r="K314" s="27" t="s">
        <v>140</v>
      </c>
      <c r="L314" s="27" t="s">
        <v>16561</v>
      </c>
      <c r="M314" s="27" t="s">
        <v>16562</v>
      </c>
      <c r="N314" s="27" t="s">
        <v>62</v>
      </c>
      <c r="O314" s="27"/>
      <c r="P314" s="27"/>
      <c r="Q314" s="27"/>
      <c r="R314" s="27"/>
      <c r="S314" s="27"/>
      <c r="T314" s="27"/>
      <c r="U314" s="27"/>
      <c r="V314" s="27"/>
      <c r="W314" s="27"/>
      <c r="X314" s="27"/>
      <c r="Y314" s="27"/>
      <c r="Z314" s="27"/>
      <c r="AA314" s="27"/>
      <c r="AB314" s="27"/>
      <c r="AC314" s="27"/>
    </row>
    <row r="315" ht="21.75" customHeight="1">
      <c r="A315" s="27" t="s">
        <v>14113</v>
      </c>
      <c r="B315" s="27" t="s">
        <v>5594</v>
      </c>
      <c r="C315" s="27" t="s">
        <v>1415</v>
      </c>
      <c r="D315" s="27" t="s">
        <v>1439</v>
      </c>
      <c r="E315" s="27" t="s">
        <v>139</v>
      </c>
      <c r="F315" s="27" t="str">
        <f t="shared" si="1"/>
        <v>20</v>
      </c>
      <c r="G315" s="27" t="str">
        <f t="shared" si="2"/>
        <v>40</v>
      </c>
      <c r="H315" s="27" t="s">
        <v>208</v>
      </c>
      <c r="I315" s="27" t="s">
        <v>26</v>
      </c>
      <c r="J315" s="27" t="s">
        <v>16565</v>
      </c>
      <c r="K315" s="27" t="s">
        <v>140</v>
      </c>
      <c r="L315" s="27" t="s">
        <v>14055</v>
      </c>
      <c r="M315" s="27" t="s">
        <v>16566</v>
      </c>
      <c r="N315" s="27" t="s">
        <v>62</v>
      </c>
      <c r="O315" s="27"/>
      <c r="P315" s="27"/>
      <c r="Q315" s="27"/>
      <c r="R315" s="27"/>
      <c r="S315" s="27"/>
      <c r="T315" s="27"/>
      <c r="U315" s="27"/>
      <c r="V315" s="27"/>
      <c r="W315" s="27"/>
      <c r="X315" s="27"/>
      <c r="Y315" s="27"/>
      <c r="Z315" s="27"/>
      <c r="AA315" s="27"/>
      <c r="AB315" s="27"/>
      <c r="AC315" s="27"/>
    </row>
    <row r="316" ht="21.75" customHeight="1">
      <c r="A316" s="27" t="s">
        <v>14065</v>
      </c>
      <c r="B316" s="27" t="s">
        <v>8533</v>
      </c>
      <c r="C316" s="27" t="s">
        <v>1415</v>
      </c>
      <c r="D316" s="27" t="s">
        <v>1439</v>
      </c>
      <c r="E316" s="27" t="s">
        <v>15</v>
      </c>
      <c r="F316" s="27" t="str">
        <f t="shared" si="1"/>
        <v>15</v>
      </c>
      <c r="G316" s="27" t="str">
        <f t="shared" si="2"/>
        <v>25</v>
      </c>
      <c r="H316" s="27" t="s">
        <v>39</v>
      </c>
      <c r="I316" s="27" t="s">
        <v>34</v>
      </c>
      <c r="J316" s="27" t="s">
        <v>16354</v>
      </c>
      <c r="K316" s="27" t="s">
        <v>94</v>
      </c>
      <c r="L316" s="27" t="s">
        <v>16490</v>
      </c>
      <c r="M316" s="27" t="s">
        <v>16569</v>
      </c>
      <c r="N316" s="27" t="s">
        <v>62</v>
      </c>
      <c r="O316" s="27"/>
      <c r="P316" s="27"/>
      <c r="Q316" s="27"/>
      <c r="R316" s="27"/>
      <c r="S316" s="27"/>
      <c r="T316" s="27"/>
      <c r="U316" s="27"/>
      <c r="V316" s="27"/>
      <c r="W316" s="27"/>
      <c r="X316" s="27"/>
      <c r="Y316" s="27"/>
      <c r="Z316" s="27"/>
      <c r="AA316" s="27"/>
      <c r="AB316" s="27"/>
      <c r="AC316" s="27"/>
    </row>
    <row r="317" ht="21.75" customHeight="1">
      <c r="A317" s="27" t="s">
        <v>16572</v>
      </c>
      <c r="B317" s="27" t="s">
        <v>16573</v>
      </c>
      <c r="C317" s="27" t="s">
        <v>1415</v>
      </c>
      <c r="D317" s="27" t="s">
        <v>5588</v>
      </c>
      <c r="E317" s="27" t="s">
        <v>15</v>
      </c>
      <c r="F317" s="27" t="str">
        <f t="shared" si="1"/>
        <v>25</v>
      </c>
      <c r="G317" s="27" t="str">
        <f t="shared" si="2"/>
        <v>30</v>
      </c>
      <c r="H317" s="27" t="s">
        <v>1217</v>
      </c>
      <c r="I317" s="27" t="s">
        <v>34</v>
      </c>
      <c r="J317" s="27" t="s">
        <v>16354</v>
      </c>
      <c r="K317" s="27" t="s">
        <v>140</v>
      </c>
      <c r="L317" s="27" t="s">
        <v>15082</v>
      </c>
      <c r="M317" s="27" t="s">
        <v>16577</v>
      </c>
      <c r="N317" s="27" t="s">
        <v>62</v>
      </c>
      <c r="O317" s="27"/>
      <c r="P317" s="27"/>
      <c r="Q317" s="27"/>
      <c r="R317" s="27"/>
      <c r="S317" s="27"/>
      <c r="T317" s="27"/>
      <c r="U317" s="27"/>
      <c r="V317" s="27"/>
      <c r="W317" s="27"/>
      <c r="X317" s="27"/>
      <c r="Y317" s="27"/>
      <c r="Z317" s="27"/>
      <c r="AA317" s="27"/>
      <c r="AB317" s="27"/>
      <c r="AC317" s="27"/>
    </row>
    <row r="318" ht="21.75" customHeight="1">
      <c r="A318" s="27" t="s">
        <v>14023</v>
      </c>
      <c r="B318" s="27" t="s">
        <v>11398</v>
      </c>
      <c r="C318" s="27" t="s">
        <v>1415</v>
      </c>
      <c r="D318" s="27" t="s">
        <v>1502</v>
      </c>
      <c r="E318" s="27" t="s">
        <v>15</v>
      </c>
      <c r="F318" s="27" t="str">
        <f t="shared" si="1"/>
        <v>15</v>
      </c>
      <c r="G318" s="27" t="str">
        <f t="shared" si="2"/>
        <v>30</v>
      </c>
      <c r="H318" s="27" t="s">
        <v>202</v>
      </c>
      <c r="I318" s="27" t="s">
        <v>34</v>
      </c>
      <c r="J318" s="27" t="s">
        <v>16354</v>
      </c>
      <c r="K318" s="27" t="s">
        <v>140</v>
      </c>
      <c r="L318" s="27" t="s">
        <v>16579</v>
      </c>
      <c r="M318" s="27" t="s">
        <v>16580</v>
      </c>
      <c r="N318" s="27" t="s">
        <v>43</v>
      </c>
      <c r="O318" s="27"/>
      <c r="P318" s="27"/>
      <c r="Q318" s="27"/>
      <c r="R318" s="27"/>
      <c r="S318" s="27"/>
      <c r="T318" s="27"/>
      <c r="U318" s="27"/>
      <c r="V318" s="27"/>
      <c r="W318" s="27"/>
      <c r="X318" s="27"/>
      <c r="Y318" s="27"/>
      <c r="Z318" s="27"/>
      <c r="AA318" s="27"/>
      <c r="AB318" s="27"/>
      <c r="AC318" s="27"/>
    </row>
    <row r="319" ht="21.75" customHeight="1">
      <c r="A319" s="27" t="s">
        <v>14189</v>
      </c>
      <c r="B319" s="27" t="s">
        <v>6288</v>
      </c>
      <c r="C319" s="27" t="s">
        <v>1415</v>
      </c>
      <c r="D319" s="27" t="s">
        <v>1421</v>
      </c>
      <c r="E319" s="27" t="s">
        <v>15</v>
      </c>
      <c r="F319" s="27" t="str">
        <f t="shared" si="1"/>
        <v>20</v>
      </c>
      <c r="G319" s="27" t="str">
        <f t="shared" si="2"/>
        <v>40</v>
      </c>
      <c r="H319" s="27" t="s">
        <v>208</v>
      </c>
      <c r="I319" s="27" t="s">
        <v>34</v>
      </c>
      <c r="J319" s="27" t="s">
        <v>16354</v>
      </c>
      <c r="K319" s="27" t="s">
        <v>124</v>
      </c>
      <c r="L319" s="27" t="s">
        <v>16581</v>
      </c>
      <c r="M319" s="27" t="s">
        <v>16582</v>
      </c>
      <c r="N319" s="27" t="s">
        <v>62</v>
      </c>
      <c r="O319" s="27"/>
      <c r="P319" s="27"/>
      <c r="Q319" s="27"/>
      <c r="R319" s="27"/>
      <c r="S319" s="27"/>
      <c r="T319" s="27"/>
      <c r="U319" s="27"/>
      <c r="V319" s="27"/>
      <c r="W319" s="27"/>
      <c r="X319" s="27"/>
      <c r="Y319" s="27"/>
      <c r="Z319" s="27"/>
      <c r="AA319" s="27"/>
      <c r="AB319" s="27"/>
      <c r="AC319" s="27"/>
    </row>
    <row r="320" ht="21.75" customHeight="1">
      <c r="A320" s="27" t="s">
        <v>14023</v>
      </c>
      <c r="B320" s="27" t="s">
        <v>16583</v>
      </c>
      <c r="C320" s="27" t="s">
        <v>1415</v>
      </c>
      <c r="D320" s="27" t="s">
        <v>5588</v>
      </c>
      <c r="E320" s="27" t="s">
        <v>15</v>
      </c>
      <c r="F320" s="27" t="str">
        <f t="shared" si="1"/>
        <v>15</v>
      </c>
      <c r="G320" s="27" t="str">
        <f t="shared" si="2"/>
        <v>25</v>
      </c>
      <c r="H320" s="27" t="s">
        <v>39</v>
      </c>
      <c r="I320" s="27" t="s">
        <v>34</v>
      </c>
      <c r="J320" s="27" t="s">
        <v>16354</v>
      </c>
      <c r="K320" s="27" t="s">
        <v>94</v>
      </c>
      <c r="L320" s="27" t="s">
        <v>16584</v>
      </c>
      <c r="M320" s="27" t="s">
        <v>16585</v>
      </c>
      <c r="N320" s="27" t="s">
        <v>21</v>
      </c>
      <c r="O320" s="27"/>
      <c r="P320" s="27"/>
      <c r="Q320" s="27"/>
      <c r="R320" s="27"/>
      <c r="S320" s="27"/>
      <c r="T320" s="27"/>
      <c r="U320" s="27"/>
      <c r="V320" s="27"/>
      <c r="W320" s="27"/>
      <c r="X320" s="27"/>
      <c r="Y320" s="27"/>
      <c r="Z320" s="27"/>
      <c r="AA320" s="27"/>
      <c r="AB320" s="27"/>
      <c r="AC320" s="27"/>
    </row>
    <row r="321" ht="21.75" customHeight="1">
      <c r="A321" s="27" t="s">
        <v>14113</v>
      </c>
      <c r="B321" s="27" t="s">
        <v>16540</v>
      </c>
      <c r="C321" s="27" t="s">
        <v>1415</v>
      </c>
      <c r="D321" s="27" t="s">
        <v>5588</v>
      </c>
      <c r="E321" s="27" t="s">
        <v>15</v>
      </c>
      <c r="F321" s="27" t="str">
        <f t="shared" si="1"/>
        <v>20</v>
      </c>
      <c r="G321" s="27" t="str">
        <f t="shared" si="2"/>
        <v>40</v>
      </c>
      <c r="H321" s="27" t="s">
        <v>208</v>
      </c>
      <c r="I321" s="27" t="s">
        <v>34</v>
      </c>
      <c r="J321" s="27" t="s">
        <v>16354</v>
      </c>
      <c r="K321" s="27" t="s">
        <v>85</v>
      </c>
      <c r="L321" s="27" t="s">
        <v>16542</v>
      </c>
      <c r="M321" s="27" t="s">
        <v>16586</v>
      </c>
      <c r="N321" s="27" t="s">
        <v>43</v>
      </c>
      <c r="O321" s="27"/>
      <c r="P321" s="27"/>
      <c r="Q321" s="27"/>
      <c r="R321" s="27"/>
      <c r="S321" s="27"/>
      <c r="T321" s="27"/>
      <c r="U321" s="27"/>
      <c r="V321" s="27"/>
      <c r="W321" s="27"/>
      <c r="X321" s="27"/>
      <c r="Y321" s="27"/>
      <c r="Z321" s="27"/>
      <c r="AA321" s="27"/>
      <c r="AB321" s="27"/>
      <c r="AC321" s="27"/>
    </row>
    <row r="322" ht="21.75" customHeight="1">
      <c r="A322" s="27" t="s">
        <v>14137</v>
      </c>
      <c r="B322" s="27" t="s">
        <v>8547</v>
      </c>
      <c r="C322" s="27" t="s">
        <v>1415</v>
      </c>
      <c r="D322" s="27" t="s">
        <v>5588</v>
      </c>
      <c r="E322" s="27" t="s">
        <v>15</v>
      </c>
      <c r="F322" s="27" t="str">
        <f t="shared" si="1"/>
        <v>15</v>
      </c>
      <c r="G322" s="27" t="str">
        <f t="shared" si="2"/>
        <v>20</v>
      </c>
      <c r="H322" s="27" t="s">
        <v>70</v>
      </c>
      <c r="I322" s="27" t="s">
        <v>34</v>
      </c>
      <c r="J322" s="27" t="s">
        <v>16354</v>
      </c>
      <c r="K322" s="27" t="s">
        <v>18</v>
      </c>
      <c r="L322" s="27" t="s">
        <v>16184</v>
      </c>
      <c r="M322" s="27" t="s">
        <v>16587</v>
      </c>
      <c r="N322" s="27" t="s">
        <v>62</v>
      </c>
      <c r="O322" s="27"/>
      <c r="P322" s="27"/>
      <c r="Q322" s="27"/>
      <c r="R322" s="27"/>
      <c r="S322" s="27"/>
      <c r="T322" s="27"/>
      <c r="U322" s="27"/>
      <c r="V322" s="27"/>
      <c r="W322" s="27"/>
      <c r="X322" s="27"/>
      <c r="Y322" s="27"/>
      <c r="Z322" s="27"/>
      <c r="AA322" s="27"/>
      <c r="AB322" s="27"/>
      <c r="AC322" s="27"/>
    </row>
    <row r="323" ht="21.75" customHeight="1">
      <c r="A323" s="27" t="s">
        <v>14137</v>
      </c>
      <c r="B323" s="27" t="s">
        <v>16588</v>
      </c>
      <c r="C323" s="27" t="s">
        <v>1415</v>
      </c>
      <c r="D323" s="27" t="s">
        <v>76</v>
      </c>
      <c r="E323" s="27" t="s">
        <v>15</v>
      </c>
      <c r="F323" s="27" t="str">
        <f t="shared" si="1"/>
        <v>15</v>
      </c>
      <c r="G323" s="27" t="str">
        <f t="shared" si="2"/>
        <v>25</v>
      </c>
      <c r="H323" s="27" t="s">
        <v>39</v>
      </c>
      <c r="I323" s="27" t="s">
        <v>34</v>
      </c>
      <c r="J323" s="27" t="s">
        <v>16354</v>
      </c>
      <c r="K323" s="27" t="s">
        <v>140</v>
      </c>
      <c r="L323" s="27" t="s">
        <v>16589</v>
      </c>
      <c r="M323" s="27" t="s">
        <v>16590</v>
      </c>
      <c r="N323" s="27" t="s">
        <v>43</v>
      </c>
      <c r="O323" s="27"/>
      <c r="P323" s="27"/>
      <c r="Q323" s="27"/>
      <c r="R323" s="27"/>
      <c r="S323" s="27"/>
      <c r="T323" s="27"/>
      <c r="U323" s="27"/>
      <c r="V323" s="27"/>
      <c r="W323" s="27"/>
      <c r="X323" s="27"/>
      <c r="Y323" s="27"/>
      <c r="Z323" s="27"/>
      <c r="AA323" s="27"/>
      <c r="AB323" s="27"/>
      <c r="AC323" s="27"/>
    </row>
    <row r="324" ht="21.75" customHeight="1">
      <c r="A324" s="27" t="s">
        <v>14189</v>
      </c>
      <c r="B324" s="27" t="s">
        <v>16591</v>
      </c>
      <c r="C324" s="27" t="s">
        <v>1415</v>
      </c>
      <c r="D324" s="27" t="s">
        <v>1421</v>
      </c>
      <c r="E324" s="27" t="s">
        <v>15</v>
      </c>
      <c r="F324" s="27" t="str">
        <f t="shared" si="1"/>
        <v>14</v>
      </c>
      <c r="G324" s="27" t="str">
        <f t="shared" si="2"/>
        <v>25</v>
      </c>
      <c r="H324" s="27" t="s">
        <v>8279</v>
      </c>
      <c r="I324" s="27" t="s">
        <v>34</v>
      </c>
      <c r="J324" s="27" t="s">
        <v>16354</v>
      </c>
      <c r="K324" s="27" t="s">
        <v>140</v>
      </c>
      <c r="L324" s="27" t="s">
        <v>16592</v>
      </c>
      <c r="M324" s="27" t="s">
        <v>16593</v>
      </c>
      <c r="N324" s="27" t="s">
        <v>43</v>
      </c>
      <c r="O324" s="27"/>
      <c r="P324" s="27"/>
      <c r="Q324" s="27"/>
      <c r="R324" s="27"/>
      <c r="S324" s="27"/>
      <c r="T324" s="27"/>
      <c r="U324" s="27"/>
      <c r="V324" s="27"/>
      <c r="W324" s="27"/>
      <c r="X324" s="27"/>
      <c r="Y324" s="27"/>
      <c r="Z324" s="27"/>
      <c r="AA324" s="27"/>
      <c r="AB324" s="27"/>
      <c r="AC324" s="27"/>
    </row>
    <row r="325" ht="21.75" customHeight="1">
      <c r="A325" s="27" t="s">
        <v>16594</v>
      </c>
      <c r="B325" s="27" t="s">
        <v>8533</v>
      </c>
      <c r="C325" s="27" t="s">
        <v>1415</v>
      </c>
      <c r="D325" s="27" t="s">
        <v>1439</v>
      </c>
      <c r="E325" s="27" t="s">
        <v>15</v>
      </c>
      <c r="F325" s="27" t="str">
        <f t="shared" si="1"/>
        <v>20</v>
      </c>
      <c r="G325" s="27" t="str">
        <f t="shared" si="2"/>
        <v>40</v>
      </c>
      <c r="H325" s="27" t="s">
        <v>208</v>
      </c>
      <c r="I325" s="27" t="s">
        <v>26</v>
      </c>
      <c r="J325" s="27" t="s">
        <v>16378</v>
      </c>
      <c r="K325" s="27" t="s">
        <v>94</v>
      </c>
      <c r="L325" s="27" t="s">
        <v>16490</v>
      </c>
      <c r="M325" s="27" t="s">
        <v>16595</v>
      </c>
      <c r="N325" s="27" t="s">
        <v>62</v>
      </c>
      <c r="O325" s="27"/>
      <c r="P325" s="27"/>
      <c r="Q325" s="27"/>
      <c r="R325" s="27"/>
      <c r="S325" s="27"/>
      <c r="T325" s="27"/>
      <c r="U325" s="27"/>
      <c r="V325" s="27"/>
      <c r="W325" s="27"/>
      <c r="X325" s="27"/>
      <c r="Y325" s="27"/>
      <c r="Z325" s="27"/>
      <c r="AA325" s="27"/>
      <c r="AB325" s="27"/>
      <c r="AC325" s="27"/>
    </row>
    <row r="326" ht="21.75" customHeight="1">
      <c r="A326" s="27" t="s">
        <v>16596</v>
      </c>
      <c r="B326" s="27" t="s">
        <v>16597</v>
      </c>
      <c r="C326" s="27" t="s">
        <v>1415</v>
      </c>
      <c r="D326" s="27" t="s">
        <v>5588</v>
      </c>
      <c r="E326" s="27" t="s">
        <v>15</v>
      </c>
      <c r="F326" s="27" t="str">
        <f t="shared" si="1"/>
        <v>15</v>
      </c>
      <c r="G326" s="27" t="str">
        <f t="shared" si="2"/>
        <v>20</v>
      </c>
      <c r="H326" s="27" t="s">
        <v>70</v>
      </c>
      <c r="I326" s="27" t="s">
        <v>34</v>
      </c>
      <c r="J326" s="27" t="s">
        <v>16354</v>
      </c>
      <c r="K326" s="27" t="s">
        <v>140</v>
      </c>
      <c r="L326" s="27" t="s">
        <v>854</v>
      </c>
      <c r="M326" s="27" t="s">
        <v>16598</v>
      </c>
      <c r="N326" s="27" t="s">
        <v>21</v>
      </c>
      <c r="O326" s="27"/>
      <c r="P326" s="27"/>
      <c r="Q326" s="27"/>
      <c r="R326" s="27"/>
      <c r="S326" s="27"/>
      <c r="T326" s="27"/>
      <c r="U326" s="27"/>
      <c r="V326" s="27"/>
      <c r="W326" s="27"/>
      <c r="X326" s="27"/>
      <c r="Y326" s="27"/>
      <c r="Z326" s="27"/>
      <c r="AA326" s="27"/>
      <c r="AB326" s="27"/>
      <c r="AC326" s="27"/>
    </row>
    <row r="327" ht="21.75" customHeight="1">
      <c r="A327" s="27" t="s">
        <v>14113</v>
      </c>
      <c r="B327" s="27" t="s">
        <v>16599</v>
      </c>
      <c r="C327" s="27" t="s">
        <v>1415</v>
      </c>
      <c r="D327" s="27" t="s">
        <v>1439</v>
      </c>
      <c r="E327" s="27" t="s">
        <v>15</v>
      </c>
      <c r="F327" s="27" t="str">
        <f t="shared" si="1"/>
        <v>15</v>
      </c>
      <c r="G327" s="27" t="str">
        <f t="shared" si="2"/>
        <v>30</v>
      </c>
      <c r="H327" s="27" t="s">
        <v>202</v>
      </c>
      <c r="I327" s="27" t="s">
        <v>34</v>
      </c>
      <c r="J327" s="27" t="s">
        <v>16354</v>
      </c>
      <c r="K327" s="27" t="s">
        <v>94</v>
      </c>
      <c r="L327" s="27" t="s">
        <v>16490</v>
      </c>
      <c r="M327" s="27" t="s">
        <v>16600</v>
      </c>
      <c r="N327" s="27" t="s">
        <v>62</v>
      </c>
      <c r="O327" s="27"/>
      <c r="P327" s="27"/>
      <c r="Q327" s="27"/>
      <c r="R327" s="27"/>
      <c r="S327" s="27"/>
      <c r="T327" s="27"/>
      <c r="U327" s="27"/>
      <c r="V327" s="27"/>
      <c r="W327" s="27"/>
      <c r="X327" s="27"/>
      <c r="Y327" s="27"/>
      <c r="Z327" s="27"/>
      <c r="AA327" s="27"/>
      <c r="AB327" s="27"/>
      <c r="AC327" s="27"/>
    </row>
    <row r="328" ht="21.75" customHeight="1">
      <c r="A328" s="27" t="s">
        <v>16601</v>
      </c>
      <c r="B328" s="27" t="s">
        <v>8533</v>
      </c>
      <c r="C328" s="27" t="s">
        <v>1415</v>
      </c>
      <c r="D328" s="27" t="s">
        <v>1439</v>
      </c>
      <c r="E328" s="27" t="s">
        <v>15</v>
      </c>
      <c r="F328" s="27" t="str">
        <f t="shared" si="1"/>
        <v>20</v>
      </c>
      <c r="G328" s="27" t="str">
        <f t="shared" si="2"/>
        <v>30</v>
      </c>
      <c r="H328" s="27" t="s">
        <v>234</v>
      </c>
      <c r="I328" s="27" t="s">
        <v>34</v>
      </c>
      <c r="J328" s="27" t="s">
        <v>16354</v>
      </c>
      <c r="K328" s="27" t="s">
        <v>94</v>
      </c>
      <c r="L328" s="27" t="s">
        <v>16490</v>
      </c>
      <c r="M328" s="27" t="s">
        <v>16602</v>
      </c>
      <c r="N328" s="27" t="s">
        <v>62</v>
      </c>
      <c r="O328" s="27"/>
      <c r="P328" s="27"/>
      <c r="Q328" s="27"/>
      <c r="R328" s="27"/>
      <c r="S328" s="27"/>
      <c r="T328" s="27"/>
      <c r="U328" s="27"/>
      <c r="V328" s="27"/>
      <c r="W328" s="27"/>
      <c r="X328" s="27"/>
      <c r="Y328" s="27"/>
      <c r="Z328" s="27"/>
      <c r="AA328" s="27"/>
      <c r="AB328" s="27"/>
      <c r="AC328" s="27"/>
    </row>
    <row r="329" ht="21.75" customHeight="1">
      <c r="A329" s="27" t="s">
        <v>14113</v>
      </c>
      <c r="B329" s="27" t="s">
        <v>16387</v>
      </c>
      <c r="C329" s="27" t="s">
        <v>1415</v>
      </c>
      <c r="D329" s="27" t="s">
        <v>1508</v>
      </c>
      <c r="E329" s="27" t="s">
        <v>15</v>
      </c>
      <c r="F329" s="27" t="str">
        <f t="shared" si="1"/>
        <v>15</v>
      </c>
      <c r="G329" s="27" t="str">
        <f t="shared" si="2"/>
        <v>20</v>
      </c>
      <c r="H329" s="27" t="s">
        <v>70</v>
      </c>
      <c r="I329" s="27" t="s">
        <v>34</v>
      </c>
      <c r="J329" s="27" t="s">
        <v>16354</v>
      </c>
      <c r="K329" s="27" t="s">
        <v>103</v>
      </c>
      <c r="L329" s="27" t="s">
        <v>16383</v>
      </c>
      <c r="M329" s="27" t="s">
        <v>16603</v>
      </c>
      <c r="N329" s="27" t="s">
        <v>62</v>
      </c>
      <c r="O329" s="27"/>
      <c r="P329" s="27"/>
      <c r="Q329" s="27"/>
      <c r="R329" s="27"/>
      <c r="S329" s="27"/>
      <c r="T329" s="27"/>
      <c r="U329" s="27"/>
      <c r="V329" s="27"/>
      <c r="W329" s="27"/>
      <c r="X329" s="27"/>
      <c r="Y329" s="27"/>
      <c r="Z329" s="27"/>
      <c r="AA329" s="27"/>
      <c r="AB329" s="27"/>
      <c r="AC329" s="27"/>
    </row>
    <row r="330" ht="21.75" customHeight="1">
      <c r="A330" s="27" t="s">
        <v>16604</v>
      </c>
      <c r="B330" s="27" t="s">
        <v>3539</v>
      </c>
      <c r="C330" s="27" t="s">
        <v>1415</v>
      </c>
      <c r="D330" s="27" t="s">
        <v>1660</v>
      </c>
      <c r="E330" s="27" t="s">
        <v>15</v>
      </c>
      <c r="F330" s="27" t="str">
        <f t="shared" si="1"/>
        <v>15</v>
      </c>
      <c r="G330" s="27" t="str">
        <f t="shared" si="2"/>
        <v>25</v>
      </c>
      <c r="H330" s="27" t="s">
        <v>39</v>
      </c>
      <c r="I330" s="27" t="s">
        <v>17</v>
      </c>
      <c r="J330" s="27" t="s">
        <v>16359</v>
      </c>
      <c r="K330" s="27" t="s">
        <v>240</v>
      </c>
      <c r="L330" s="27" t="s">
        <v>16605</v>
      </c>
      <c r="M330" s="27" t="s">
        <v>16606</v>
      </c>
      <c r="N330" s="27" t="s">
        <v>21</v>
      </c>
      <c r="O330" s="27"/>
      <c r="P330" s="27"/>
      <c r="Q330" s="27"/>
      <c r="R330" s="27"/>
      <c r="S330" s="27"/>
      <c r="T330" s="27"/>
      <c r="U330" s="27"/>
      <c r="V330" s="27"/>
      <c r="W330" s="27"/>
      <c r="X330" s="27"/>
      <c r="Y330" s="27"/>
      <c r="Z330" s="27"/>
      <c r="AA330" s="27"/>
      <c r="AB330" s="27"/>
      <c r="AC330" s="27"/>
    </row>
    <row r="331" ht="21.75" customHeight="1">
      <c r="A331" s="27" t="s">
        <v>16607</v>
      </c>
      <c r="B331" s="27" t="s">
        <v>7758</v>
      </c>
      <c r="C331" s="27" t="s">
        <v>1415</v>
      </c>
      <c r="D331" s="27" t="s">
        <v>1502</v>
      </c>
      <c r="E331" s="27" t="s">
        <v>15</v>
      </c>
      <c r="F331" s="27" t="str">
        <f t="shared" si="1"/>
        <v>30</v>
      </c>
      <c r="G331" s="27" t="str">
        <f t="shared" si="2"/>
        <v>60</v>
      </c>
      <c r="H331" s="27" t="s">
        <v>278</v>
      </c>
      <c r="I331" s="27" t="s">
        <v>34</v>
      </c>
      <c r="J331" s="27" t="s">
        <v>16354</v>
      </c>
      <c r="K331" s="27" t="s">
        <v>1214</v>
      </c>
      <c r="L331" s="27" t="s">
        <v>14809</v>
      </c>
      <c r="M331" s="27" t="s">
        <v>14810</v>
      </c>
      <c r="N331" s="27" t="s">
        <v>37</v>
      </c>
      <c r="O331" s="27"/>
      <c r="P331" s="27"/>
      <c r="Q331" s="27"/>
      <c r="R331" s="27"/>
      <c r="S331" s="27"/>
      <c r="T331" s="27"/>
      <c r="U331" s="27"/>
      <c r="V331" s="27"/>
      <c r="W331" s="27"/>
      <c r="X331" s="27"/>
      <c r="Y331" s="27"/>
      <c r="Z331" s="27"/>
      <c r="AA331" s="27"/>
      <c r="AB331" s="27"/>
      <c r="AC331" s="27"/>
    </row>
    <row r="332" ht="21.75" customHeight="1">
      <c r="A332" s="27" t="s">
        <v>14014</v>
      </c>
      <c r="B332" s="27" t="s">
        <v>3539</v>
      </c>
      <c r="C332" s="27" t="s">
        <v>1415</v>
      </c>
      <c r="D332" s="27" t="s">
        <v>1660</v>
      </c>
      <c r="E332" s="27" t="s">
        <v>15</v>
      </c>
      <c r="F332" s="27" t="str">
        <f t="shared" si="1"/>
        <v>16</v>
      </c>
      <c r="G332" s="27" t="str">
        <f t="shared" si="2"/>
        <v>25</v>
      </c>
      <c r="H332" s="27" t="s">
        <v>748</v>
      </c>
      <c r="I332" s="27" t="s">
        <v>34</v>
      </c>
      <c r="J332" s="27" t="s">
        <v>16354</v>
      </c>
      <c r="K332" s="27" t="s">
        <v>240</v>
      </c>
      <c r="L332" s="27" t="s">
        <v>16605</v>
      </c>
      <c r="M332" s="27" t="s">
        <v>16608</v>
      </c>
      <c r="N332" s="27" t="s">
        <v>21</v>
      </c>
      <c r="O332" s="27"/>
      <c r="P332" s="27"/>
      <c r="Q332" s="27"/>
      <c r="R332" s="27"/>
      <c r="S332" s="27"/>
      <c r="T332" s="27"/>
      <c r="U332" s="27"/>
      <c r="V332" s="27"/>
      <c r="W332" s="27"/>
      <c r="X332" s="27"/>
      <c r="Y332" s="27"/>
      <c r="Z332" s="27"/>
      <c r="AA332" s="27"/>
      <c r="AB332" s="27"/>
      <c r="AC332" s="27"/>
    </row>
    <row r="333" ht="21.75" customHeight="1">
      <c r="A333" s="27" t="s">
        <v>15751</v>
      </c>
      <c r="B333" s="27" t="s">
        <v>16609</v>
      </c>
      <c r="C333" s="27" t="s">
        <v>1415</v>
      </c>
      <c r="D333" s="27" t="s">
        <v>1439</v>
      </c>
      <c r="E333" s="27" t="s">
        <v>122</v>
      </c>
      <c r="F333" s="27" t="str">
        <f t="shared" si="1"/>
        <v>20</v>
      </c>
      <c r="G333" s="27" t="str">
        <f t="shared" si="2"/>
        <v>30</v>
      </c>
      <c r="H333" s="27" t="s">
        <v>234</v>
      </c>
      <c r="I333" s="27" t="s">
        <v>58</v>
      </c>
      <c r="J333" s="27" t="s">
        <v>16521</v>
      </c>
      <c r="K333" s="27" t="s">
        <v>715</v>
      </c>
      <c r="L333" s="27" t="s">
        <v>16610</v>
      </c>
      <c r="M333" s="27" t="s">
        <v>16611</v>
      </c>
      <c r="N333" s="27" t="s">
        <v>21</v>
      </c>
      <c r="O333" s="27"/>
      <c r="P333" s="27"/>
      <c r="Q333" s="27"/>
      <c r="R333" s="27"/>
      <c r="S333" s="27"/>
      <c r="T333" s="27"/>
      <c r="U333" s="27"/>
      <c r="V333" s="27"/>
      <c r="W333" s="27"/>
      <c r="X333" s="27"/>
      <c r="Y333" s="27"/>
      <c r="Z333" s="27"/>
      <c r="AA333" s="27"/>
      <c r="AB333" s="27"/>
      <c r="AC333" s="27"/>
    </row>
    <row r="334" ht="21.75" customHeight="1">
      <c r="A334" s="27" t="s">
        <v>14065</v>
      </c>
      <c r="B334" s="27" t="s">
        <v>16612</v>
      </c>
      <c r="C334" s="27" t="s">
        <v>1415</v>
      </c>
      <c r="D334" s="27" t="s">
        <v>1660</v>
      </c>
      <c r="E334" s="27" t="s">
        <v>15</v>
      </c>
      <c r="F334" s="27" t="str">
        <f t="shared" si="1"/>
        <v>20</v>
      </c>
      <c r="G334" s="27" t="str">
        <f t="shared" si="2"/>
        <v>30</v>
      </c>
      <c r="H334" s="27" t="s">
        <v>234</v>
      </c>
      <c r="I334" s="27" t="s">
        <v>26</v>
      </c>
      <c r="J334" s="27" t="s">
        <v>16378</v>
      </c>
      <c r="K334" s="27" t="s">
        <v>94</v>
      </c>
      <c r="L334" s="27" t="s">
        <v>16615</v>
      </c>
      <c r="M334" s="27" t="s">
        <v>16616</v>
      </c>
      <c r="N334" s="27" t="s">
        <v>62</v>
      </c>
      <c r="O334" s="27"/>
      <c r="P334" s="27"/>
      <c r="Q334" s="27"/>
      <c r="R334" s="27"/>
      <c r="S334" s="27"/>
      <c r="T334" s="27"/>
      <c r="U334" s="27"/>
      <c r="V334" s="27"/>
      <c r="W334" s="27"/>
      <c r="X334" s="27"/>
      <c r="Y334" s="27"/>
      <c r="Z334" s="27"/>
      <c r="AA334" s="27"/>
      <c r="AB334" s="27"/>
      <c r="AC334" s="27"/>
    </row>
    <row r="335" ht="21.75" customHeight="1">
      <c r="A335" s="27" t="s">
        <v>14137</v>
      </c>
      <c r="B335" s="27" t="s">
        <v>7395</v>
      </c>
      <c r="C335" s="27" t="s">
        <v>1415</v>
      </c>
      <c r="D335" s="27" t="s">
        <v>1421</v>
      </c>
      <c r="E335" s="27" t="s">
        <v>15</v>
      </c>
      <c r="F335" s="27" t="str">
        <f t="shared" si="1"/>
        <v>12</v>
      </c>
      <c r="G335" s="27" t="str">
        <f t="shared" si="2"/>
        <v>24</v>
      </c>
      <c r="H335" s="27" t="s">
        <v>174</v>
      </c>
      <c r="I335" s="27" t="s">
        <v>34</v>
      </c>
      <c r="J335" s="27" t="s">
        <v>16354</v>
      </c>
      <c r="K335" s="27" t="s">
        <v>94</v>
      </c>
      <c r="L335" s="27" t="s">
        <v>16618</v>
      </c>
      <c r="M335" s="27" t="s">
        <v>16620</v>
      </c>
      <c r="N335" s="27" t="s">
        <v>37</v>
      </c>
      <c r="O335" s="27"/>
      <c r="P335" s="27"/>
      <c r="Q335" s="27"/>
      <c r="R335" s="27"/>
      <c r="S335" s="27"/>
      <c r="T335" s="27"/>
      <c r="U335" s="27"/>
      <c r="V335" s="27"/>
      <c r="W335" s="27"/>
      <c r="X335" s="27"/>
      <c r="Y335" s="27"/>
      <c r="Z335" s="27"/>
      <c r="AA335" s="27"/>
      <c r="AB335" s="27"/>
      <c r="AC335" s="27"/>
    </row>
    <row r="336" ht="21.75" customHeight="1">
      <c r="A336" s="27" t="s">
        <v>14137</v>
      </c>
      <c r="B336" s="27" t="s">
        <v>16621</v>
      </c>
      <c r="C336" s="27" t="s">
        <v>1415</v>
      </c>
      <c r="D336" s="27" t="s">
        <v>76</v>
      </c>
      <c r="E336" s="27" t="s">
        <v>15</v>
      </c>
      <c r="F336" s="27" t="str">
        <f t="shared" si="1"/>
        <v>15</v>
      </c>
      <c r="G336" s="27" t="str">
        <f t="shared" si="2"/>
        <v>25</v>
      </c>
      <c r="H336" s="27" t="s">
        <v>39</v>
      </c>
      <c r="I336" s="27" t="s">
        <v>34</v>
      </c>
      <c r="J336" s="27" t="s">
        <v>16354</v>
      </c>
      <c r="K336" s="27" t="s">
        <v>140</v>
      </c>
      <c r="L336" s="27" t="s">
        <v>16589</v>
      </c>
      <c r="M336" s="27" t="s">
        <v>16590</v>
      </c>
      <c r="N336" s="27" t="s">
        <v>43</v>
      </c>
      <c r="O336" s="27"/>
      <c r="P336" s="27"/>
      <c r="Q336" s="27"/>
      <c r="R336" s="27"/>
      <c r="S336" s="27"/>
      <c r="T336" s="27"/>
      <c r="U336" s="27"/>
      <c r="V336" s="27"/>
      <c r="W336" s="27"/>
      <c r="X336" s="27"/>
      <c r="Y336" s="27"/>
      <c r="Z336" s="27"/>
      <c r="AA336" s="27"/>
      <c r="AB336" s="27"/>
      <c r="AC336" s="27"/>
    </row>
    <row r="337" ht="21.75" customHeight="1">
      <c r="A337" s="27" t="s">
        <v>14180</v>
      </c>
      <c r="B337" s="27" t="s">
        <v>16624</v>
      </c>
      <c r="C337" s="27" t="s">
        <v>1415</v>
      </c>
      <c r="D337" s="27" t="s">
        <v>1502</v>
      </c>
      <c r="E337" s="27" t="s">
        <v>15</v>
      </c>
      <c r="F337" s="27" t="str">
        <f t="shared" si="1"/>
        <v>14</v>
      </c>
      <c r="G337" s="27" t="str">
        <f t="shared" si="2"/>
        <v>20</v>
      </c>
      <c r="H337" s="27" t="s">
        <v>308</v>
      </c>
      <c r="I337" s="27" t="s">
        <v>34</v>
      </c>
      <c r="J337" s="27" t="s">
        <v>16354</v>
      </c>
      <c r="K337" s="27" t="s">
        <v>94</v>
      </c>
      <c r="L337" s="27" t="s">
        <v>16627</v>
      </c>
      <c r="M337" s="27" t="s">
        <v>16628</v>
      </c>
      <c r="N337" s="27" t="s">
        <v>21</v>
      </c>
      <c r="O337" s="27"/>
      <c r="P337" s="27"/>
      <c r="Q337" s="27"/>
      <c r="R337" s="27"/>
      <c r="S337" s="27"/>
      <c r="T337" s="27"/>
      <c r="U337" s="27"/>
      <c r="V337" s="27"/>
      <c r="W337" s="27"/>
      <c r="X337" s="27"/>
      <c r="Y337" s="27"/>
      <c r="Z337" s="27"/>
      <c r="AA337" s="27"/>
      <c r="AB337" s="27"/>
      <c r="AC337" s="27"/>
    </row>
    <row r="338" ht="21.75" customHeight="1">
      <c r="A338" s="27" t="s">
        <v>14065</v>
      </c>
      <c r="B338" s="27" t="s">
        <v>16630</v>
      </c>
      <c r="C338" s="27" t="s">
        <v>1415</v>
      </c>
      <c r="D338" s="27" t="s">
        <v>1508</v>
      </c>
      <c r="E338" s="27" t="s">
        <v>15</v>
      </c>
      <c r="F338" s="27" t="str">
        <f t="shared" si="1"/>
        <v>25</v>
      </c>
      <c r="G338" s="27" t="str">
        <f t="shared" si="2"/>
        <v>40</v>
      </c>
      <c r="H338" s="27" t="s">
        <v>529</v>
      </c>
      <c r="I338" s="27" t="s">
        <v>34</v>
      </c>
      <c r="J338" s="27" t="s">
        <v>16354</v>
      </c>
      <c r="K338" s="27" t="s">
        <v>140</v>
      </c>
      <c r="L338" s="27" t="s">
        <v>15985</v>
      </c>
      <c r="M338" s="27" t="s">
        <v>16635</v>
      </c>
      <c r="N338" s="27" t="s">
        <v>62</v>
      </c>
      <c r="O338" s="27"/>
      <c r="P338" s="27"/>
      <c r="Q338" s="27"/>
      <c r="R338" s="27"/>
      <c r="S338" s="27"/>
      <c r="T338" s="27"/>
      <c r="U338" s="27"/>
      <c r="V338" s="27"/>
      <c r="W338" s="27"/>
      <c r="X338" s="27"/>
      <c r="Y338" s="27"/>
      <c r="Z338" s="27"/>
      <c r="AA338" s="27"/>
      <c r="AB338" s="27"/>
      <c r="AC338" s="27"/>
    </row>
    <row r="339" ht="21.75" customHeight="1">
      <c r="A339" s="27" t="s">
        <v>16637</v>
      </c>
      <c r="B339" s="27" t="s">
        <v>6749</v>
      </c>
      <c r="C339" s="27" t="s">
        <v>1415</v>
      </c>
      <c r="D339" s="27" t="s">
        <v>1465</v>
      </c>
      <c r="E339" s="27" t="s">
        <v>15</v>
      </c>
      <c r="F339" s="27" t="str">
        <f t="shared" si="1"/>
        <v>20</v>
      </c>
      <c r="G339" s="27" t="str">
        <f t="shared" si="2"/>
        <v>30</v>
      </c>
      <c r="H339" s="27" t="s">
        <v>234</v>
      </c>
      <c r="I339" s="27" t="s">
        <v>17</v>
      </c>
      <c r="J339" s="27" t="s">
        <v>16359</v>
      </c>
      <c r="K339" s="27" t="s">
        <v>94</v>
      </c>
      <c r="L339" s="27" t="s">
        <v>14008</v>
      </c>
      <c r="M339" s="27" t="s">
        <v>16638</v>
      </c>
      <c r="N339" s="27" t="s">
        <v>62</v>
      </c>
      <c r="O339" s="27"/>
      <c r="P339" s="27"/>
      <c r="Q339" s="27"/>
      <c r="R339" s="27"/>
      <c r="S339" s="27"/>
      <c r="T339" s="27"/>
      <c r="U339" s="27"/>
      <c r="V339" s="27"/>
      <c r="W339" s="27"/>
      <c r="X339" s="27"/>
      <c r="Y339" s="27"/>
      <c r="Z339" s="27"/>
      <c r="AA339" s="27"/>
      <c r="AB339" s="27"/>
      <c r="AC339" s="27"/>
    </row>
    <row r="340" ht="21.75" customHeight="1">
      <c r="A340" s="27" t="s">
        <v>14569</v>
      </c>
      <c r="B340" s="27" t="s">
        <v>16641</v>
      </c>
      <c r="C340" s="27" t="s">
        <v>1415</v>
      </c>
      <c r="D340" s="27" t="s">
        <v>1502</v>
      </c>
      <c r="E340" s="27" t="s">
        <v>15</v>
      </c>
      <c r="F340" s="27" t="str">
        <f t="shared" si="1"/>
        <v>25</v>
      </c>
      <c r="G340" s="27" t="str">
        <f t="shared" si="2"/>
        <v>45</v>
      </c>
      <c r="H340" s="27" t="s">
        <v>1127</v>
      </c>
      <c r="I340" s="27" t="s">
        <v>34</v>
      </c>
      <c r="J340" s="27" t="s">
        <v>16354</v>
      </c>
      <c r="K340" s="27" t="s">
        <v>140</v>
      </c>
      <c r="L340" s="27" t="s">
        <v>16579</v>
      </c>
      <c r="M340" s="27" t="s">
        <v>16580</v>
      </c>
      <c r="N340" s="27" t="s">
        <v>43</v>
      </c>
      <c r="O340" s="27"/>
      <c r="P340" s="27"/>
      <c r="Q340" s="27"/>
      <c r="R340" s="27"/>
      <c r="S340" s="27"/>
      <c r="T340" s="27"/>
      <c r="U340" s="27"/>
      <c r="V340" s="27"/>
      <c r="W340" s="27"/>
      <c r="X340" s="27"/>
      <c r="Y340" s="27"/>
      <c r="Z340" s="27"/>
      <c r="AA340" s="27"/>
      <c r="AB340" s="27"/>
      <c r="AC340" s="27"/>
    </row>
    <row r="341" ht="21.75" customHeight="1">
      <c r="A341" s="27" t="s">
        <v>16644</v>
      </c>
      <c r="B341" s="27" t="s">
        <v>16645</v>
      </c>
      <c r="C341" s="27" t="s">
        <v>1415</v>
      </c>
      <c r="D341" s="27" t="s">
        <v>5588</v>
      </c>
      <c r="E341" s="27" t="s">
        <v>15</v>
      </c>
      <c r="F341" s="27" t="str">
        <f t="shared" si="1"/>
        <v>24</v>
      </c>
      <c r="G341" s="27" t="str">
        <f t="shared" si="2"/>
        <v>30</v>
      </c>
      <c r="H341" s="27" t="s">
        <v>13605</v>
      </c>
      <c r="I341" s="27" t="s">
        <v>34</v>
      </c>
      <c r="J341" s="27" t="s">
        <v>16354</v>
      </c>
      <c r="K341" s="27" t="s">
        <v>140</v>
      </c>
      <c r="L341" s="27" t="s">
        <v>16646</v>
      </c>
      <c r="M341" s="27" t="s">
        <v>16647</v>
      </c>
      <c r="N341" s="27" t="s">
        <v>62</v>
      </c>
      <c r="O341" s="27"/>
      <c r="P341" s="27"/>
      <c r="Q341" s="27"/>
      <c r="R341" s="27"/>
      <c r="S341" s="27"/>
      <c r="T341" s="27"/>
      <c r="U341" s="27"/>
      <c r="V341" s="27"/>
      <c r="W341" s="27"/>
      <c r="X341" s="27"/>
      <c r="Y341" s="27"/>
      <c r="Z341" s="27"/>
      <c r="AA341" s="27"/>
      <c r="AB341" s="27"/>
      <c r="AC341" s="27"/>
    </row>
    <row r="342" ht="21.75" customHeight="1">
      <c r="A342" s="27" t="s">
        <v>14113</v>
      </c>
      <c r="B342" s="27" t="s">
        <v>16648</v>
      </c>
      <c r="C342" s="27" t="s">
        <v>1415</v>
      </c>
      <c r="D342" s="27" t="s">
        <v>5588</v>
      </c>
      <c r="E342" s="27" t="s">
        <v>15</v>
      </c>
      <c r="F342" s="27" t="str">
        <f t="shared" si="1"/>
        <v>20</v>
      </c>
      <c r="G342" s="27" t="str">
        <f t="shared" si="2"/>
        <v>40</v>
      </c>
      <c r="H342" s="27" t="s">
        <v>208</v>
      </c>
      <c r="I342" s="27" t="s">
        <v>34</v>
      </c>
      <c r="J342" s="27" t="s">
        <v>16354</v>
      </c>
      <c r="K342" s="27" t="s">
        <v>140</v>
      </c>
      <c r="L342" s="27" t="s">
        <v>16709</v>
      </c>
      <c r="M342" s="27" t="s">
        <v>16710</v>
      </c>
      <c r="N342" s="27" t="s">
        <v>29</v>
      </c>
      <c r="O342" s="27"/>
      <c r="P342" s="27"/>
      <c r="Q342" s="27"/>
      <c r="R342" s="27"/>
      <c r="S342" s="27"/>
      <c r="T342" s="27"/>
      <c r="U342" s="27"/>
      <c r="V342" s="27"/>
      <c r="W342" s="27"/>
      <c r="X342" s="27"/>
      <c r="Y342" s="27"/>
      <c r="Z342" s="27"/>
      <c r="AA342" s="27"/>
      <c r="AB342" s="27"/>
      <c r="AC342" s="27"/>
    </row>
    <row r="343" ht="21.75" customHeight="1">
      <c r="A343" s="27" t="s">
        <v>14003</v>
      </c>
      <c r="B343" s="27" t="s">
        <v>16713</v>
      </c>
      <c r="C343" s="27" t="s">
        <v>1415</v>
      </c>
      <c r="D343" s="27" t="s">
        <v>1508</v>
      </c>
      <c r="E343" s="27" t="s">
        <v>15</v>
      </c>
      <c r="F343" s="27" t="str">
        <f t="shared" si="1"/>
        <v>20</v>
      </c>
      <c r="G343" s="27" t="str">
        <f t="shared" si="2"/>
        <v>35</v>
      </c>
      <c r="H343" s="27" t="s">
        <v>223</v>
      </c>
      <c r="I343" s="27" t="s">
        <v>26</v>
      </c>
      <c r="J343" s="27" t="s">
        <v>16378</v>
      </c>
      <c r="K343" s="27" t="s">
        <v>85</v>
      </c>
      <c r="L343" s="27" t="s">
        <v>16715</v>
      </c>
      <c r="M343" s="27" t="s">
        <v>16716</v>
      </c>
      <c r="N343" s="27" t="s">
        <v>43</v>
      </c>
      <c r="O343" s="27"/>
      <c r="P343" s="27"/>
      <c r="Q343" s="27"/>
      <c r="R343" s="27"/>
      <c r="S343" s="27"/>
      <c r="T343" s="27"/>
      <c r="U343" s="27"/>
      <c r="V343" s="27"/>
      <c r="W343" s="27"/>
      <c r="X343" s="27"/>
      <c r="Y343" s="27"/>
      <c r="Z343" s="27"/>
      <c r="AA343" s="27"/>
      <c r="AB343" s="27"/>
      <c r="AC343" s="27"/>
    </row>
    <row r="344" ht="21.75" customHeight="1">
      <c r="A344" s="27" t="s">
        <v>15250</v>
      </c>
      <c r="B344" s="27" t="s">
        <v>16612</v>
      </c>
      <c r="C344" s="27" t="s">
        <v>1415</v>
      </c>
      <c r="D344" s="27" t="s">
        <v>1660</v>
      </c>
      <c r="E344" s="27" t="s">
        <v>15</v>
      </c>
      <c r="F344" s="27" t="str">
        <f t="shared" si="1"/>
        <v>20</v>
      </c>
      <c r="G344" s="27" t="str">
        <f t="shared" si="2"/>
        <v>25</v>
      </c>
      <c r="H344" s="27" t="s">
        <v>451</v>
      </c>
      <c r="I344" s="27" t="s">
        <v>34</v>
      </c>
      <c r="J344" s="27" t="s">
        <v>16354</v>
      </c>
      <c r="K344" s="27" t="s">
        <v>94</v>
      </c>
      <c r="L344" s="27" t="s">
        <v>16615</v>
      </c>
      <c r="M344" s="27" t="s">
        <v>16718</v>
      </c>
      <c r="N344" s="27" t="s">
        <v>62</v>
      </c>
      <c r="O344" s="27"/>
      <c r="P344" s="27"/>
      <c r="Q344" s="27"/>
      <c r="R344" s="27"/>
      <c r="S344" s="27"/>
      <c r="T344" s="27"/>
      <c r="U344" s="27"/>
      <c r="V344" s="27"/>
      <c r="W344" s="27"/>
      <c r="X344" s="27"/>
      <c r="Y344" s="27"/>
      <c r="Z344" s="27"/>
      <c r="AA344" s="27"/>
      <c r="AB344" s="27"/>
      <c r="AC344" s="27"/>
    </row>
    <row r="345" ht="21.75" customHeight="1">
      <c r="A345" s="27" t="s">
        <v>16719</v>
      </c>
      <c r="B345" s="27" t="s">
        <v>6749</v>
      </c>
      <c r="C345" s="27" t="s">
        <v>1415</v>
      </c>
      <c r="D345" s="27" t="s">
        <v>1465</v>
      </c>
      <c r="E345" s="27" t="s">
        <v>15</v>
      </c>
      <c r="F345" s="27" t="str">
        <f t="shared" si="1"/>
        <v>20</v>
      </c>
      <c r="G345" s="27" t="str">
        <f t="shared" si="2"/>
        <v>40</v>
      </c>
      <c r="H345" s="27" t="s">
        <v>208</v>
      </c>
      <c r="I345" s="27" t="s">
        <v>17</v>
      </c>
      <c r="J345" s="27" t="s">
        <v>16359</v>
      </c>
      <c r="K345" s="27" t="s">
        <v>94</v>
      </c>
      <c r="L345" s="27" t="s">
        <v>14008</v>
      </c>
      <c r="M345" s="27" t="s">
        <v>16722</v>
      </c>
      <c r="N345" s="27" t="s">
        <v>62</v>
      </c>
      <c r="O345" s="27"/>
      <c r="P345" s="27"/>
      <c r="Q345" s="27"/>
      <c r="R345" s="27"/>
      <c r="S345" s="27"/>
      <c r="T345" s="27"/>
      <c r="U345" s="27"/>
      <c r="V345" s="27"/>
      <c r="W345" s="27"/>
      <c r="X345" s="27"/>
      <c r="Y345" s="27"/>
      <c r="Z345" s="27"/>
      <c r="AA345" s="27"/>
      <c r="AB345" s="27"/>
      <c r="AC345" s="27"/>
    </row>
    <row r="346" ht="21.75" customHeight="1">
      <c r="A346" s="27" t="s">
        <v>15003</v>
      </c>
      <c r="B346" s="27" t="s">
        <v>16725</v>
      </c>
      <c r="C346" s="27" t="s">
        <v>1415</v>
      </c>
      <c r="D346" s="27" t="s">
        <v>1469</v>
      </c>
      <c r="E346" s="27" t="s">
        <v>122</v>
      </c>
      <c r="F346" s="27" t="str">
        <f t="shared" si="1"/>
        <v>15</v>
      </c>
      <c r="G346" s="27" t="str">
        <f t="shared" si="2"/>
        <v>30</v>
      </c>
      <c r="H346" s="27" t="s">
        <v>202</v>
      </c>
      <c r="I346" s="27" t="s">
        <v>34</v>
      </c>
      <c r="J346" s="27" t="s">
        <v>16726</v>
      </c>
      <c r="K346" s="27" t="s">
        <v>240</v>
      </c>
      <c r="L346" s="27" t="s">
        <v>16727</v>
      </c>
      <c r="M346" s="27" t="s">
        <v>16728</v>
      </c>
      <c r="N346" s="27" t="s">
        <v>62</v>
      </c>
      <c r="O346" s="27"/>
      <c r="P346" s="27"/>
      <c r="Q346" s="27"/>
      <c r="R346" s="27"/>
      <c r="S346" s="27"/>
      <c r="T346" s="27"/>
      <c r="U346" s="27"/>
      <c r="V346" s="27"/>
      <c r="W346" s="27"/>
      <c r="X346" s="27"/>
      <c r="Y346" s="27"/>
      <c r="Z346" s="27"/>
      <c r="AA346" s="27"/>
      <c r="AB346" s="27"/>
      <c r="AC346" s="27"/>
    </row>
    <row r="347" ht="21.75" customHeight="1">
      <c r="A347" s="27" t="s">
        <v>14113</v>
      </c>
      <c r="B347" s="27" t="s">
        <v>16730</v>
      </c>
      <c r="C347" s="27" t="s">
        <v>1415</v>
      </c>
      <c r="D347" s="27" t="s">
        <v>1475</v>
      </c>
      <c r="E347" s="27" t="s">
        <v>15</v>
      </c>
      <c r="F347" s="27" t="str">
        <f t="shared" si="1"/>
        <v>15</v>
      </c>
      <c r="G347" s="27" t="str">
        <f t="shared" si="2"/>
        <v>25</v>
      </c>
      <c r="H347" s="27" t="s">
        <v>39</v>
      </c>
      <c r="I347" s="27" t="s">
        <v>17</v>
      </c>
      <c r="J347" s="27" t="s">
        <v>16359</v>
      </c>
      <c r="K347" s="27" t="s">
        <v>94</v>
      </c>
      <c r="L347" s="27" t="s">
        <v>16732</v>
      </c>
      <c r="M347" s="27" t="s">
        <v>16733</v>
      </c>
      <c r="N347" s="27" t="s">
        <v>21</v>
      </c>
      <c r="O347" s="27"/>
      <c r="P347" s="27"/>
      <c r="Q347" s="27"/>
      <c r="R347" s="27"/>
      <c r="S347" s="27"/>
      <c r="T347" s="27"/>
      <c r="U347" s="27"/>
      <c r="V347" s="27"/>
      <c r="W347" s="27"/>
      <c r="X347" s="27"/>
      <c r="Y347" s="27"/>
      <c r="Z347" s="27"/>
      <c r="AA347" s="27"/>
      <c r="AB347" s="27"/>
      <c r="AC347" s="27"/>
    </row>
    <row r="348" ht="21.75" customHeight="1">
      <c r="A348" s="27" t="s">
        <v>14113</v>
      </c>
      <c r="B348" s="27" t="s">
        <v>16736</v>
      </c>
      <c r="C348" s="27" t="s">
        <v>1415</v>
      </c>
      <c r="D348" s="27" t="s">
        <v>5588</v>
      </c>
      <c r="E348" s="27" t="s">
        <v>15</v>
      </c>
      <c r="F348" s="27" t="str">
        <f t="shared" si="1"/>
        <v>15</v>
      </c>
      <c r="G348" s="27" t="str">
        <f t="shared" si="2"/>
        <v>30</v>
      </c>
      <c r="H348" s="27" t="s">
        <v>202</v>
      </c>
      <c r="I348" s="27" t="s">
        <v>34</v>
      </c>
      <c r="J348" s="27" t="s">
        <v>16354</v>
      </c>
      <c r="K348" s="27" t="s">
        <v>85</v>
      </c>
      <c r="L348" s="27" t="s">
        <v>16542</v>
      </c>
      <c r="M348" s="27" t="s">
        <v>16737</v>
      </c>
      <c r="N348" s="27" t="s">
        <v>43</v>
      </c>
      <c r="O348" s="27"/>
      <c r="P348" s="27"/>
      <c r="Q348" s="27"/>
      <c r="R348" s="27"/>
      <c r="S348" s="27"/>
      <c r="T348" s="27"/>
      <c r="U348" s="27"/>
      <c r="V348" s="27"/>
      <c r="W348" s="27"/>
      <c r="X348" s="27"/>
      <c r="Y348" s="27"/>
      <c r="Z348" s="27"/>
      <c r="AA348" s="27"/>
      <c r="AB348" s="27"/>
      <c r="AC348" s="27"/>
    </row>
    <row r="349" ht="21.75" customHeight="1">
      <c r="A349" s="27" t="s">
        <v>16739</v>
      </c>
      <c r="B349" s="27" t="s">
        <v>16645</v>
      </c>
      <c r="C349" s="27" t="s">
        <v>1415</v>
      </c>
      <c r="D349" s="27" t="s">
        <v>5588</v>
      </c>
      <c r="E349" s="27" t="s">
        <v>15</v>
      </c>
      <c r="F349" s="27" t="str">
        <f t="shared" si="1"/>
        <v>15</v>
      </c>
      <c r="G349" s="27" t="str">
        <f t="shared" si="2"/>
        <v>25</v>
      </c>
      <c r="H349" s="27" t="s">
        <v>39</v>
      </c>
      <c r="I349" s="27" t="s">
        <v>17</v>
      </c>
      <c r="J349" s="27" t="s">
        <v>16359</v>
      </c>
      <c r="K349" s="27" t="s">
        <v>140</v>
      </c>
      <c r="L349" s="27" t="s">
        <v>16646</v>
      </c>
      <c r="M349" s="27" t="s">
        <v>16741</v>
      </c>
      <c r="N349" s="27" t="s">
        <v>62</v>
      </c>
      <c r="O349" s="27"/>
      <c r="P349" s="27"/>
      <c r="Q349" s="27"/>
      <c r="R349" s="27"/>
      <c r="S349" s="27"/>
      <c r="T349" s="27"/>
      <c r="U349" s="27"/>
      <c r="V349" s="27"/>
      <c r="W349" s="27"/>
      <c r="X349" s="27"/>
      <c r="Y349" s="27"/>
      <c r="Z349" s="27"/>
      <c r="AA349" s="27"/>
      <c r="AB349" s="27"/>
      <c r="AC349" s="27"/>
    </row>
    <row r="350" ht="21.75" customHeight="1">
      <c r="A350" s="27" t="s">
        <v>16743</v>
      </c>
      <c r="B350" s="27" t="s">
        <v>16744</v>
      </c>
      <c r="C350" s="27" t="s">
        <v>1415</v>
      </c>
      <c r="D350" s="27" t="s">
        <v>5588</v>
      </c>
      <c r="E350" s="27" t="s">
        <v>139</v>
      </c>
      <c r="F350" s="27" t="str">
        <f t="shared" si="1"/>
        <v>15</v>
      </c>
      <c r="G350" s="27" t="str">
        <f t="shared" si="2"/>
        <v>30</v>
      </c>
      <c r="H350" s="27" t="s">
        <v>202</v>
      </c>
      <c r="I350" s="27" t="s">
        <v>34</v>
      </c>
      <c r="J350" s="27" t="s">
        <v>16535</v>
      </c>
      <c r="K350" s="27" t="s">
        <v>715</v>
      </c>
      <c r="L350" s="27" t="s">
        <v>16745</v>
      </c>
      <c r="M350" s="27" t="s">
        <v>16746</v>
      </c>
      <c r="N350" s="27" t="s">
        <v>73</v>
      </c>
      <c r="O350" s="27"/>
      <c r="P350" s="27"/>
      <c r="Q350" s="27"/>
      <c r="R350" s="27"/>
      <c r="S350" s="27"/>
      <c r="T350" s="27"/>
      <c r="U350" s="27"/>
      <c r="V350" s="27"/>
      <c r="W350" s="27"/>
      <c r="X350" s="27"/>
      <c r="Y350" s="27"/>
      <c r="Z350" s="27"/>
      <c r="AA350" s="27"/>
      <c r="AB350" s="27"/>
      <c r="AC350" s="27"/>
    </row>
    <row r="351" ht="21.75" customHeight="1">
      <c r="A351" s="27" t="s">
        <v>16748</v>
      </c>
      <c r="B351" s="27" t="s">
        <v>16749</v>
      </c>
      <c r="C351" s="27" t="s">
        <v>1415</v>
      </c>
      <c r="D351" s="27" t="s">
        <v>1439</v>
      </c>
      <c r="E351" s="27" t="s">
        <v>15</v>
      </c>
      <c r="F351" s="27" t="str">
        <f t="shared" si="1"/>
        <v>15</v>
      </c>
      <c r="G351" s="27" t="str">
        <f t="shared" si="2"/>
        <v>30</v>
      </c>
      <c r="H351" s="27" t="s">
        <v>202</v>
      </c>
      <c r="I351" s="27" t="s">
        <v>34</v>
      </c>
      <c r="J351" s="27" t="s">
        <v>16354</v>
      </c>
      <c r="K351" s="27" t="s">
        <v>94</v>
      </c>
      <c r="L351" s="27" t="s">
        <v>16490</v>
      </c>
      <c r="M351" s="27" t="s">
        <v>16751</v>
      </c>
      <c r="N351" s="27" t="s">
        <v>62</v>
      </c>
      <c r="O351" s="27"/>
      <c r="P351" s="27"/>
      <c r="Q351" s="27"/>
      <c r="R351" s="27"/>
      <c r="S351" s="27"/>
      <c r="T351" s="27"/>
      <c r="U351" s="27"/>
      <c r="V351" s="27"/>
      <c r="W351" s="27"/>
      <c r="X351" s="27"/>
      <c r="Y351" s="27"/>
      <c r="Z351" s="27"/>
      <c r="AA351" s="27"/>
      <c r="AB351" s="27"/>
      <c r="AC351" s="27"/>
    </row>
    <row r="352" ht="21.75" customHeight="1">
      <c r="A352" s="27" t="s">
        <v>14209</v>
      </c>
      <c r="B352" s="27" t="s">
        <v>2020</v>
      </c>
      <c r="C352" s="27" t="s">
        <v>1415</v>
      </c>
      <c r="D352" s="27" t="s">
        <v>1508</v>
      </c>
      <c r="E352" s="27" t="s">
        <v>15</v>
      </c>
      <c r="F352" s="27" t="str">
        <f t="shared" si="1"/>
        <v>15</v>
      </c>
      <c r="G352" s="27" t="str">
        <f t="shared" si="2"/>
        <v>20</v>
      </c>
      <c r="H352" s="27" t="s">
        <v>70</v>
      </c>
      <c r="I352" s="27" t="s">
        <v>34</v>
      </c>
      <c r="J352" s="27" t="s">
        <v>16354</v>
      </c>
      <c r="K352" s="27" t="s">
        <v>140</v>
      </c>
      <c r="L352" s="27" t="s">
        <v>16754</v>
      </c>
      <c r="M352" s="27" t="s">
        <v>16755</v>
      </c>
      <c r="N352" s="27" t="s">
        <v>21</v>
      </c>
      <c r="O352" s="27"/>
      <c r="P352" s="27"/>
      <c r="Q352" s="27"/>
      <c r="R352" s="27"/>
      <c r="S352" s="27"/>
      <c r="T352" s="27"/>
      <c r="U352" s="27"/>
      <c r="V352" s="27"/>
      <c r="W352" s="27"/>
      <c r="X352" s="27"/>
      <c r="Y352" s="27"/>
      <c r="Z352" s="27"/>
      <c r="AA352" s="27"/>
      <c r="AB352" s="27"/>
      <c r="AC352" s="27"/>
    </row>
    <row r="353" ht="21.75" customHeight="1">
      <c r="A353" s="27" t="s">
        <v>16756</v>
      </c>
      <c r="B353" s="27" t="s">
        <v>16757</v>
      </c>
      <c r="C353" s="27" t="s">
        <v>1415</v>
      </c>
      <c r="D353" s="27" t="s">
        <v>1508</v>
      </c>
      <c r="E353" s="27" t="s">
        <v>15</v>
      </c>
      <c r="F353" s="27" t="str">
        <f t="shared" si="1"/>
        <v>18</v>
      </c>
      <c r="G353" s="27" t="str">
        <f t="shared" si="2"/>
        <v>36</v>
      </c>
      <c r="H353" s="27" t="s">
        <v>1617</v>
      </c>
      <c r="I353" s="27" t="s">
        <v>26</v>
      </c>
      <c r="J353" s="27" t="s">
        <v>16378</v>
      </c>
      <c r="K353" s="27" t="s">
        <v>94</v>
      </c>
      <c r="L353" s="27" t="s">
        <v>16759</v>
      </c>
      <c r="M353" s="27" t="s">
        <v>16761</v>
      </c>
      <c r="N353" s="27" t="s">
        <v>29</v>
      </c>
      <c r="O353" s="27"/>
      <c r="P353" s="27"/>
      <c r="Q353" s="27"/>
      <c r="R353" s="27"/>
      <c r="S353" s="27"/>
      <c r="T353" s="27"/>
      <c r="U353" s="27"/>
      <c r="V353" s="27"/>
      <c r="W353" s="27"/>
      <c r="X353" s="27"/>
      <c r="Y353" s="27"/>
      <c r="Z353" s="27"/>
      <c r="AA353" s="27"/>
      <c r="AB353" s="27"/>
      <c r="AC353" s="27"/>
    </row>
    <row r="354" ht="21.75" customHeight="1">
      <c r="A354" s="27" t="s">
        <v>14065</v>
      </c>
      <c r="B354" s="27" t="s">
        <v>16764</v>
      </c>
      <c r="C354" s="27" t="s">
        <v>1415</v>
      </c>
      <c r="D354" s="27" t="s">
        <v>1666</v>
      </c>
      <c r="E354" s="27" t="s">
        <v>15</v>
      </c>
      <c r="F354" s="27" t="str">
        <f t="shared" si="1"/>
        <v>20</v>
      </c>
      <c r="G354" s="27" t="str">
        <f t="shared" si="2"/>
        <v>40</v>
      </c>
      <c r="H354" s="27" t="s">
        <v>208</v>
      </c>
      <c r="I354" s="27" t="s">
        <v>34</v>
      </c>
      <c r="J354" s="27" t="s">
        <v>16354</v>
      </c>
      <c r="K354" s="27" t="s">
        <v>85</v>
      </c>
      <c r="L354" s="27" t="s">
        <v>16542</v>
      </c>
      <c r="M354" s="27" t="s">
        <v>16766</v>
      </c>
      <c r="N354" s="27" t="s">
        <v>43</v>
      </c>
      <c r="O354" s="27"/>
      <c r="P354" s="27"/>
      <c r="Q354" s="27"/>
      <c r="R354" s="27"/>
      <c r="S354" s="27"/>
      <c r="T354" s="27"/>
      <c r="U354" s="27"/>
      <c r="V354" s="27"/>
      <c r="W354" s="27"/>
      <c r="X354" s="27"/>
      <c r="Y354" s="27"/>
      <c r="Z354" s="27"/>
      <c r="AA354" s="27"/>
      <c r="AB354" s="27"/>
      <c r="AC354" s="27"/>
    </row>
    <row r="355" ht="21.75" customHeight="1">
      <c r="A355" s="27" t="s">
        <v>14776</v>
      </c>
      <c r="B355" s="27" t="s">
        <v>16767</v>
      </c>
      <c r="C355" s="27" t="s">
        <v>1415</v>
      </c>
      <c r="D355" s="27" t="s">
        <v>1483</v>
      </c>
      <c r="E355" s="27" t="s">
        <v>15</v>
      </c>
      <c r="F355" s="27" t="str">
        <f t="shared" si="1"/>
        <v>25</v>
      </c>
      <c r="G355" s="27" t="str">
        <f t="shared" si="2"/>
        <v>35</v>
      </c>
      <c r="H355" s="27" t="s">
        <v>253</v>
      </c>
      <c r="I355" s="27" t="s">
        <v>34</v>
      </c>
      <c r="J355" s="27" t="s">
        <v>16354</v>
      </c>
      <c r="K355" s="27" t="s">
        <v>94</v>
      </c>
      <c r="L355" s="27" t="s">
        <v>16768</v>
      </c>
      <c r="M355" s="27" t="s">
        <v>16769</v>
      </c>
      <c r="N355" s="27" t="s">
        <v>43</v>
      </c>
      <c r="O355" s="27"/>
      <c r="P355" s="27"/>
      <c r="Q355" s="27"/>
      <c r="R355" s="27"/>
      <c r="S355" s="27"/>
      <c r="T355" s="27"/>
      <c r="U355" s="27"/>
      <c r="V355" s="27"/>
      <c r="W355" s="27"/>
      <c r="X355" s="27"/>
      <c r="Y355" s="27"/>
      <c r="Z355" s="27"/>
      <c r="AA355" s="27"/>
      <c r="AB355" s="27"/>
      <c r="AC355" s="27"/>
    </row>
    <row r="356" ht="21.75" customHeight="1">
      <c r="A356" s="27" t="s">
        <v>15682</v>
      </c>
      <c r="B356" s="27" t="s">
        <v>1963</v>
      </c>
      <c r="C356" s="27" t="s">
        <v>1415</v>
      </c>
      <c r="D356" s="27" t="s">
        <v>1439</v>
      </c>
      <c r="E356" s="27" t="s">
        <v>15</v>
      </c>
      <c r="F356" s="27" t="str">
        <f t="shared" si="1"/>
        <v>15</v>
      </c>
      <c r="G356" s="27" t="str">
        <f t="shared" si="2"/>
        <v>25</v>
      </c>
      <c r="H356" s="27" t="s">
        <v>39</v>
      </c>
      <c r="I356" s="27" t="s">
        <v>34</v>
      </c>
      <c r="J356" s="27" t="s">
        <v>16354</v>
      </c>
      <c r="K356" s="27" t="s">
        <v>1043</v>
      </c>
      <c r="L356" s="27" t="s">
        <v>16773</v>
      </c>
      <c r="M356" s="27" t="s">
        <v>16774</v>
      </c>
      <c r="N356" s="27" t="s">
        <v>21</v>
      </c>
      <c r="O356" s="27"/>
      <c r="P356" s="27"/>
      <c r="Q356" s="27"/>
      <c r="R356" s="27"/>
      <c r="S356" s="27"/>
      <c r="T356" s="27"/>
      <c r="U356" s="27"/>
      <c r="V356" s="27"/>
      <c r="W356" s="27"/>
      <c r="X356" s="27"/>
      <c r="Y356" s="27"/>
      <c r="Z356" s="27"/>
      <c r="AA356" s="27"/>
      <c r="AB356" s="27"/>
      <c r="AC356" s="27"/>
    </row>
    <row r="357" ht="21.75" customHeight="1">
      <c r="A357" s="27" t="s">
        <v>14203</v>
      </c>
      <c r="B357" s="27" t="s">
        <v>16775</v>
      </c>
      <c r="C357" s="27" t="s">
        <v>1415</v>
      </c>
      <c r="D357" s="27" t="s">
        <v>1421</v>
      </c>
      <c r="E357" s="27" t="s">
        <v>15</v>
      </c>
      <c r="F357" s="27" t="str">
        <f t="shared" si="1"/>
        <v>20</v>
      </c>
      <c r="G357" s="27" t="str">
        <f t="shared" si="2"/>
        <v>30</v>
      </c>
      <c r="H357" s="27" t="s">
        <v>234</v>
      </c>
      <c r="I357" s="27" t="s">
        <v>26</v>
      </c>
      <c r="J357" s="27" t="s">
        <v>16378</v>
      </c>
      <c r="K357" s="27" t="s">
        <v>94</v>
      </c>
      <c r="L357" s="27" t="s">
        <v>15244</v>
      </c>
      <c r="M357" s="27" t="s">
        <v>16778</v>
      </c>
      <c r="N357" s="27" t="s">
        <v>21</v>
      </c>
      <c r="O357" s="27"/>
      <c r="P357" s="27"/>
      <c r="Q357" s="27"/>
      <c r="R357" s="27"/>
      <c r="S357" s="27"/>
      <c r="T357" s="27"/>
      <c r="U357" s="27"/>
      <c r="V357" s="27"/>
      <c r="W357" s="27"/>
      <c r="X357" s="27"/>
      <c r="Y357" s="27"/>
      <c r="Z357" s="27"/>
      <c r="AA357" s="27"/>
      <c r="AB357" s="27"/>
      <c r="AC357" s="27"/>
    </row>
    <row r="358" ht="21.75" customHeight="1">
      <c r="A358" s="27" t="s">
        <v>14180</v>
      </c>
      <c r="B358" s="27" t="s">
        <v>8959</v>
      </c>
      <c r="C358" s="27" t="s">
        <v>1415</v>
      </c>
      <c r="D358" s="27" t="s">
        <v>1660</v>
      </c>
      <c r="E358" s="27" t="s">
        <v>15</v>
      </c>
      <c r="F358" s="27" t="str">
        <f t="shared" si="1"/>
        <v>20</v>
      </c>
      <c r="G358" s="27" t="str">
        <f t="shared" si="2"/>
        <v>40</v>
      </c>
      <c r="H358" s="27" t="s">
        <v>208</v>
      </c>
      <c r="I358" s="27" t="s">
        <v>34</v>
      </c>
      <c r="J358" s="27" t="s">
        <v>16354</v>
      </c>
      <c r="K358" s="27" t="s">
        <v>94</v>
      </c>
      <c r="L358" s="27" t="s">
        <v>16780</v>
      </c>
      <c r="M358" s="27" t="s">
        <v>16781</v>
      </c>
      <c r="N358" s="27" t="s">
        <v>62</v>
      </c>
      <c r="O358" s="27"/>
      <c r="P358" s="27"/>
      <c r="Q358" s="27"/>
      <c r="R358" s="27"/>
      <c r="S358" s="27"/>
      <c r="T358" s="27"/>
      <c r="U358" s="27"/>
      <c r="V358" s="27"/>
      <c r="W358" s="27"/>
      <c r="X358" s="27"/>
      <c r="Y358" s="27"/>
      <c r="Z358" s="27"/>
      <c r="AA358" s="27"/>
      <c r="AB358" s="27"/>
      <c r="AC358" s="27"/>
    </row>
    <row r="359" ht="21.75" customHeight="1">
      <c r="A359" s="27" t="s">
        <v>14137</v>
      </c>
      <c r="B359" s="27" t="s">
        <v>16782</v>
      </c>
      <c r="C359" s="27" t="s">
        <v>592</v>
      </c>
      <c r="D359" s="27" t="s">
        <v>593</v>
      </c>
      <c r="E359" s="27" t="s">
        <v>15</v>
      </c>
      <c r="F359" s="27" t="str">
        <f t="shared" si="1"/>
        <v>18</v>
      </c>
      <c r="G359" s="27" t="str">
        <f t="shared" si="2"/>
        <v>25</v>
      </c>
      <c r="H359" s="27" t="s">
        <v>436</v>
      </c>
      <c r="I359" s="27" t="s">
        <v>26</v>
      </c>
      <c r="J359" s="27" t="s">
        <v>16784</v>
      </c>
      <c r="K359" s="27" t="s">
        <v>240</v>
      </c>
      <c r="L359" s="27" t="s">
        <v>16785</v>
      </c>
      <c r="M359" s="27" t="s">
        <v>16786</v>
      </c>
      <c r="N359" s="27" t="s">
        <v>43</v>
      </c>
      <c r="O359" s="27"/>
      <c r="P359" s="27"/>
      <c r="Q359" s="27"/>
      <c r="R359" s="27"/>
      <c r="S359" s="27"/>
      <c r="T359" s="27"/>
      <c r="U359" s="27"/>
      <c r="V359" s="27"/>
      <c r="W359" s="27"/>
      <c r="X359" s="27"/>
      <c r="Y359" s="27"/>
      <c r="Z359" s="27"/>
      <c r="AA359" s="27"/>
      <c r="AB359" s="27"/>
      <c r="AC359" s="27"/>
    </row>
    <row r="360" ht="21.75" customHeight="1">
      <c r="A360" s="27" t="s">
        <v>16788</v>
      </c>
      <c r="B360" s="27" t="s">
        <v>16789</v>
      </c>
      <c r="C360" s="27" t="s">
        <v>1415</v>
      </c>
      <c r="D360" s="27" t="s">
        <v>1508</v>
      </c>
      <c r="E360" s="27" t="s">
        <v>15</v>
      </c>
      <c r="F360" s="27" t="str">
        <f t="shared" si="1"/>
        <v>30</v>
      </c>
      <c r="G360" s="27" t="str">
        <f t="shared" si="2"/>
        <v>50</v>
      </c>
      <c r="H360" s="27" t="s">
        <v>1212</v>
      </c>
      <c r="I360" s="27" t="s">
        <v>34</v>
      </c>
      <c r="J360" s="27" t="s">
        <v>16354</v>
      </c>
      <c r="K360" s="27" t="s">
        <v>94</v>
      </c>
      <c r="L360" s="27" t="s">
        <v>16791</v>
      </c>
      <c r="M360" s="27" t="s">
        <v>16793</v>
      </c>
      <c r="N360" s="27" t="s">
        <v>43</v>
      </c>
      <c r="O360" s="27"/>
      <c r="P360" s="27"/>
      <c r="Q360" s="27"/>
      <c r="R360" s="27"/>
      <c r="S360" s="27"/>
      <c r="T360" s="27"/>
      <c r="U360" s="27"/>
      <c r="V360" s="27"/>
      <c r="W360" s="27"/>
      <c r="X360" s="27"/>
      <c r="Y360" s="27"/>
      <c r="Z360" s="27"/>
      <c r="AA360" s="27"/>
      <c r="AB360" s="27"/>
      <c r="AC360" s="27"/>
    </row>
    <row r="361" ht="21.75" customHeight="1">
      <c r="A361" s="27" t="s">
        <v>14065</v>
      </c>
      <c r="B361" s="27" t="s">
        <v>16795</v>
      </c>
      <c r="C361" s="27" t="s">
        <v>1415</v>
      </c>
      <c r="D361" s="27" t="s">
        <v>1502</v>
      </c>
      <c r="E361" s="27" t="s">
        <v>15</v>
      </c>
      <c r="F361" s="27" t="str">
        <f t="shared" si="1"/>
        <v>15</v>
      </c>
      <c r="G361" s="27" t="str">
        <f t="shared" si="2"/>
        <v>25</v>
      </c>
      <c r="H361" s="27" t="s">
        <v>39</v>
      </c>
      <c r="I361" s="27" t="s">
        <v>34</v>
      </c>
      <c r="J361" s="27" t="s">
        <v>16354</v>
      </c>
      <c r="K361" s="27" t="s">
        <v>140</v>
      </c>
      <c r="L361" s="27" t="s">
        <v>16579</v>
      </c>
      <c r="M361" s="27" t="s">
        <v>16798</v>
      </c>
      <c r="N361" s="27" t="s">
        <v>43</v>
      </c>
      <c r="O361" s="27"/>
      <c r="P361" s="27"/>
      <c r="Q361" s="27"/>
      <c r="R361" s="27"/>
      <c r="S361" s="27"/>
      <c r="T361" s="27"/>
      <c r="U361" s="27"/>
      <c r="V361" s="27"/>
      <c r="W361" s="27"/>
      <c r="X361" s="27"/>
      <c r="Y361" s="27"/>
      <c r="Z361" s="27"/>
      <c r="AA361" s="27"/>
      <c r="AB361" s="27"/>
      <c r="AC361" s="27"/>
    </row>
    <row r="362" ht="21.75" customHeight="1">
      <c r="A362" s="27" t="s">
        <v>16800</v>
      </c>
      <c r="B362" s="27" t="s">
        <v>3513</v>
      </c>
      <c r="C362" s="27" t="s">
        <v>1415</v>
      </c>
      <c r="D362" s="27" t="s">
        <v>1660</v>
      </c>
      <c r="E362" s="27" t="s">
        <v>15</v>
      </c>
      <c r="F362" s="27" t="str">
        <f t="shared" si="1"/>
        <v>15</v>
      </c>
      <c r="G362" s="27" t="str">
        <f t="shared" si="2"/>
        <v>25</v>
      </c>
      <c r="H362" s="27" t="s">
        <v>39</v>
      </c>
      <c r="I362" s="27" t="s">
        <v>34</v>
      </c>
      <c r="J362" s="27" t="s">
        <v>16354</v>
      </c>
      <c r="K362" s="27" t="s">
        <v>94</v>
      </c>
      <c r="L362" s="27" t="s">
        <v>16803</v>
      </c>
      <c r="M362" s="27" t="s">
        <v>16804</v>
      </c>
      <c r="N362" s="27" t="s">
        <v>62</v>
      </c>
      <c r="O362" s="27"/>
      <c r="P362" s="27"/>
      <c r="Q362" s="27"/>
      <c r="R362" s="27"/>
      <c r="S362" s="27"/>
      <c r="T362" s="27"/>
      <c r="U362" s="27"/>
      <c r="V362" s="27"/>
      <c r="W362" s="27"/>
      <c r="X362" s="27"/>
      <c r="Y362" s="27"/>
      <c r="Z362" s="27"/>
      <c r="AA362" s="27"/>
      <c r="AB362" s="27"/>
      <c r="AC362" s="27"/>
    </row>
    <row r="363" ht="21.75" customHeight="1">
      <c r="A363" s="27" t="s">
        <v>14776</v>
      </c>
      <c r="B363" s="27" t="s">
        <v>6749</v>
      </c>
      <c r="C363" s="27" t="s">
        <v>1415</v>
      </c>
      <c r="D363" s="27" t="s">
        <v>1465</v>
      </c>
      <c r="E363" s="27" t="s">
        <v>15</v>
      </c>
      <c r="F363" s="27" t="str">
        <f t="shared" si="1"/>
        <v>20</v>
      </c>
      <c r="G363" s="27" t="str">
        <f t="shared" si="2"/>
        <v>35</v>
      </c>
      <c r="H363" s="27" t="s">
        <v>223</v>
      </c>
      <c r="I363" s="27" t="s">
        <v>34</v>
      </c>
      <c r="J363" s="27" t="s">
        <v>16354</v>
      </c>
      <c r="K363" s="27" t="s">
        <v>94</v>
      </c>
      <c r="L363" s="27" t="s">
        <v>14008</v>
      </c>
      <c r="M363" s="27" t="s">
        <v>16808</v>
      </c>
      <c r="N363" s="27" t="s">
        <v>62</v>
      </c>
      <c r="O363" s="27"/>
      <c r="P363" s="27"/>
      <c r="Q363" s="27"/>
      <c r="R363" s="27"/>
      <c r="S363" s="27"/>
      <c r="T363" s="27"/>
      <c r="U363" s="27"/>
      <c r="V363" s="27"/>
      <c r="W363" s="27"/>
      <c r="X363" s="27"/>
      <c r="Y363" s="27"/>
      <c r="Z363" s="27"/>
      <c r="AA363" s="27"/>
      <c r="AB363" s="27"/>
      <c r="AC363" s="27"/>
    </row>
    <row r="364" ht="21.75" customHeight="1">
      <c r="A364" s="27" t="s">
        <v>14113</v>
      </c>
      <c r="B364" s="27" t="s">
        <v>16811</v>
      </c>
      <c r="C364" s="27" t="s">
        <v>1415</v>
      </c>
      <c r="D364" s="27" t="s">
        <v>1483</v>
      </c>
      <c r="E364" s="27" t="s">
        <v>15</v>
      </c>
      <c r="F364" s="27" t="str">
        <f t="shared" si="1"/>
        <v>15</v>
      </c>
      <c r="G364" s="27" t="str">
        <f t="shared" si="2"/>
        <v>30</v>
      </c>
      <c r="H364" s="27" t="s">
        <v>202</v>
      </c>
      <c r="I364" s="27" t="s">
        <v>34</v>
      </c>
      <c r="J364" s="27" t="s">
        <v>16354</v>
      </c>
      <c r="K364" s="27" t="s">
        <v>94</v>
      </c>
      <c r="L364" s="27" t="s">
        <v>16813</v>
      </c>
      <c r="M364" s="27" t="s">
        <v>16814</v>
      </c>
      <c r="N364" s="27" t="s">
        <v>62</v>
      </c>
      <c r="O364" s="27"/>
      <c r="P364" s="27"/>
      <c r="Q364" s="27"/>
      <c r="R364" s="27"/>
      <c r="S364" s="27"/>
      <c r="T364" s="27"/>
      <c r="U364" s="27"/>
      <c r="V364" s="27"/>
      <c r="W364" s="27"/>
      <c r="X364" s="27"/>
      <c r="Y364" s="27"/>
      <c r="Z364" s="27"/>
      <c r="AA364" s="27"/>
      <c r="AB364" s="27"/>
      <c r="AC364" s="27"/>
    </row>
    <row r="365" ht="21.75" customHeight="1">
      <c r="A365" s="27" t="s">
        <v>14189</v>
      </c>
      <c r="B365" s="27" t="s">
        <v>16816</v>
      </c>
      <c r="C365" s="27" t="s">
        <v>1415</v>
      </c>
      <c r="D365" s="27" t="s">
        <v>1465</v>
      </c>
      <c r="E365" s="27" t="s">
        <v>15</v>
      </c>
      <c r="F365" s="27" t="str">
        <f t="shared" si="1"/>
        <v>20</v>
      </c>
      <c r="G365" s="27" t="str">
        <f t="shared" si="2"/>
        <v>35</v>
      </c>
      <c r="H365" s="27" t="s">
        <v>223</v>
      </c>
      <c r="I365" s="27" t="s">
        <v>26</v>
      </c>
      <c r="J365" s="27" t="s">
        <v>16378</v>
      </c>
      <c r="K365" s="27" t="s">
        <v>140</v>
      </c>
      <c r="L365" s="27" t="s">
        <v>16819</v>
      </c>
      <c r="M365" s="27" t="s">
        <v>16820</v>
      </c>
      <c r="N365" s="27" t="s">
        <v>21</v>
      </c>
      <c r="O365" s="27"/>
      <c r="P365" s="27"/>
      <c r="Q365" s="27"/>
      <c r="R365" s="27"/>
      <c r="S365" s="27"/>
      <c r="T365" s="27"/>
      <c r="U365" s="27"/>
      <c r="V365" s="27"/>
      <c r="W365" s="27"/>
      <c r="X365" s="27"/>
      <c r="Y365" s="27"/>
      <c r="Z365" s="27"/>
      <c r="AA365" s="27"/>
      <c r="AB365" s="27"/>
      <c r="AC365" s="27"/>
    </row>
    <row r="366" ht="21.75" customHeight="1">
      <c r="A366" s="27" t="s">
        <v>14014</v>
      </c>
      <c r="B366" s="27" t="s">
        <v>16821</v>
      </c>
      <c r="C366" s="27" t="s">
        <v>1415</v>
      </c>
      <c r="D366" s="27" t="s">
        <v>1465</v>
      </c>
      <c r="E366" s="27" t="s">
        <v>15</v>
      </c>
      <c r="F366" s="27" t="str">
        <f t="shared" si="1"/>
        <v>15</v>
      </c>
      <c r="G366" s="27" t="str">
        <f t="shared" si="2"/>
        <v>30</v>
      </c>
      <c r="H366" s="27" t="s">
        <v>202</v>
      </c>
      <c r="I366" s="27" t="s">
        <v>34</v>
      </c>
      <c r="J366" s="27" t="s">
        <v>16354</v>
      </c>
      <c r="K366" s="27" t="s">
        <v>94</v>
      </c>
      <c r="L366" s="27" t="s">
        <v>14008</v>
      </c>
      <c r="M366" s="27" t="s">
        <v>16824</v>
      </c>
      <c r="N366" s="27" t="s">
        <v>62</v>
      </c>
      <c r="O366" s="27"/>
      <c r="P366" s="27"/>
      <c r="Q366" s="27"/>
      <c r="R366" s="27"/>
      <c r="S366" s="27"/>
      <c r="T366" s="27"/>
      <c r="U366" s="27"/>
      <c r="V366" s="27"/>
      <c r="W366" s="27"/>
      <c r="X366" s="27"/>
      <c r="Y366" s="27"/>
      <c r="Z366" s="27"/>
      <c r="AA366" s="27"/>
      <c r="AB366" s="27"/>
      <c r="AC366" s="27"/>
    </row>
    <row r="367" ht="21.75" customHeight="1">
      <c r="A367" s="27" t="s">
        <v>14065</v>
      </c>
      <c r="B367" s="27" t="s">
        <v>16826</v>
      </c>
      <c r="C367" s="27" t="s">
        <v>1415</v>
      </c>
      <c r="D367" s="27" t="s">
        <v>5588</v>
      </c>
      <c r="E367" s="27" t="s">
        <v>15</v>
      </c>
      <c r="F367" s="27" t="str">
        <f t="shared" si="1"/>
        <v>20</v>
      </c>
      <c r="G367" s="27" t="str">
        <f t="shared" si="2"/>
        <v>40</v>
      </c>
      <c r="H367" s="27" t="s">
        <v>208</v>
      </c>
      <c r="I367" s="27" t="s">
        <v>26</v>
      </c>
      <c r="J367" s="27" t="s">
        <v>16378</v>
      </c>
      <c r="K367" s="27" t="s">
        <v>94</v>
      </c>
      <c r="L367" s="27" t="s">
        <v>16829</v>
      </c>
      <c r="M367" s="27" t="s">
        <v>16830</v>
      </c>
      <c r="N367" s="27" t="s">
        <v>62</v>
      </c>
      <c r="O367" s="27"/>
      <c r="P367" s="27"/>
      <c r="Q367" s="27"/>
      <c r="R367" s="27"/>
      <c r="S367" s="27"/>
      <c r="T367" s="27"/>
      <c r="U367" s="27"/>
      <c r="V367" s="27"/>
      <c r="W367" s="27"/>
      <c r="X367" s="27"/>
      <c r="Y367" s="27"/>
      <c r="Z367" s="27"/>
      <c r="AA367" s="27"/>
      <c r="AB367" s="27"/>
      <c r="AC367" s="27"/>
    </row>
    <row r="368" ht="21.75" customHeight="1">
      <c r="A368" s="27" t="s">
        <v>16832</v>
      </c>
      <c r="B368" s="27" t="s">
        <v>231</v>
      </c>
      <c r="C368" s="27" t="s">
        <v>1415</v>
      </c>
      <c r="D368" s="27" t="s">
        <v>5588</v>
      </c>
      <c r="E368" s="27" t="s">
        <v>15</v>
      </c>
      <c r="F368" s="27" t="str">
        <f t="shared" si="1"/>
        <v>30</v>
      </c>
      <c r="G368" s="27" t="str">
        <f t="shared" si="2"/>
        <v>50</v>
      </c>
      <c r="H368" s="27" t="s">
        <v>1212</v>
      </c>
      <c r="I368" s="27" t="s">
        <v>26</v>
      </c>
      <c r="J368" s="27" t="s">
        <v>16378</v>
      </c>
      <c r="K368" s="27" t="s">
        <v>94</v>
      </c>
      <c r="L368" s="27" t="s">
        <v>14380</v>
      </c>
      <c r="M368" s="27" t="s">
        <v>16835</v>
      </c>
      <c r="N368" s="27" t="s">
        <v>37</v>
      </c>
      <c r="O368" s="27"/>
      <c r="P368" s="27"/>
      <c r="Q368" s="27"/>
      <c r="R368" s="27"/>
      <c r="S368" s="27"/>
      <c r="T368" s="27"/>
      <c r="U368" s="27"/>
      <c r="V368" s="27"/>
      <c r="W368" s="27"/>
      <c r="X368" s="27"/>
      <c r="Y368" s="27"/>
      <c r="Z368" s="27"/>
      <c r="AA368" s="27"/>
      <c r="AB368" s="27"/>
      <c r="AC368" s="27"/>
    </row>
    <row r="369" ht="21.75" customHeight="1">
      <c r="A369" s="27" t="s">
        <v>15003</v>
      </c>
      <c r="B369" s="27" t="s">
        <v>16836</v>
      </c>
      <c r="C369" s="27" t="s">
        <v>1415</v>
      </c>
      <c r="D369" s="27" t="s">
        <v>5588</v>
      </c>
      <c r="E369" s="27" t="s">
        <v>15</v>
      </c>
      <c r="F369" s="27" t="str">
        <f t="shared" si="1"/>
        <v>15</v>
      </c>
      <c r="G369" s="27" t="str">
        <f t="shared" si="2"/>
        <v>30</v>
      </c>
      <c r="H369" s="27" t="s">
        <v>202</v>
      </c>
      <c r="I369" s="27" t="s">
        <v>34</v>
      </c>
      <c r="J369" s="27" t="s">
        <v>16354</v>
      </c>
      <c r="K369" s="27" t="s">
        <v>140</v>
      </c>
      <c r="L369" s="27" t="s">
        <v>16837</v>
      </c>
      <c r="M369" s="27" t="s">
        <v>16838</v>
      </c>
      <c r="N369" s="27" t="s">
        <v>43</v>
      </c>
      <c r="O369" s="27"/>
      <c r="P369" s="27"/>
      <c r="Q369" s="27"/>
      <c r="R369" s="27"/>
      <c r="S369" s="27"/>
      <c r="T369" s="27"/>
      <c r="U369" s="27"/>
      <c r="V369" s="27"/>
      <c r="W369" s="27"/>
      <c r="X369" s="27"/>
      <c r="Y369" s="27"/>
      <c r="Z369" s="27"/>
      <c r="AA369" s="27"/>
      <c r="AB369" s="27"/>
      <c r="AC369" s="27"/>
    </row>
    <row r="370" ht="21.75" customHeight="1">
      <c r="A370" s="27" t="s">
        <v>14113</v>
      </c>
      <c r="B370" s="27" t="s">
        <v>16840</v>
      </c>
      <c r="C370" s="27" t="s">
        <v>1415</v>
      </c>
      <c r="D370" s="27" t="s">
        <v>76</v>
      </c>
      <c r="E370" s="27" t="s">
        <v>15</v>
      </c>
      <c r="F370" s="27" t="str">
        <f t="shared" si="1"/>
        <v>15</v>
      </c>
      <c r="G370" s="27" t="str">
        <f t="shared" si="2"/>
        <v>30</v>
      </c>
      <c r="H370" s="27" t="s">
        <v>202</v>
      </c>
      <c r="I370" s="27" t="s">
        <v>34</v>
      </c>
      <c r="J370" s="27" t="s">
        <v>16354</v>
      </c>
      <c r="K370" s="27" t="s">
        <v>94</v>
      </c>
      <c r="L370" s="27" t="s">
        <v>15075</v>
      </c>
      <c r="M370" s="27" t="s">
        <v>16842</v>
      </c>
      <c r="N370" s="27" t="s">
        <v>62</v>
      </c>
      <c r="O370" s="27"/>
      <c r="P370" s="27"/>
      <c r="Q370" s="27"/>
      <c r="R370" s="27"/>
      <c r="S370" s="27"/>
      <c r="T370" s="27"/>
      <c r="U370" s="27"/>
      <c r="V370" s="27"/>
      <c r="W370" s="27"/>
      <c r="X370" s="27"/>
      <c r="Y370" s="27"/>
      <c r="Z370" s="27"/>
      <c r="AA370" s="27"/>
      <c r="AB370" s="27"/>
      <c r="AC370" s="27"/>
    </row>
    <row r="371" ht="21.75" customHeight="1">
      <c r="A371" s="27" t="s">
        <v>14209</v>
      </c>
      <c r="B371" s="27" t="s">
        <v>16844</v>
      </c>
      <c r="C371" s="27" t="s">
        <v>1415</v>
      </c>
      <c r="D371" s="27" t="s">
        <v>1660</v>
      </c>
      <c r="E371" s="27" t="s">
        <v>15</v>
      </c>
      <c r="F371" s="27" t="str">
        <f t="shared" si="1"/>
        <v>20</v>
      </c>
      <c r="G371" s="27" t="str">
        <f t="shared" si="2"/>
        <v>40</v>
      </c>
      <c r="H371" s="27" t="s">
        <v>208</v>
      </c>
      <c r="I371" s="27" t="s">
        <v>34</v>
      </c>
      <c r="J371" s="27" t="s">
        <v>16354</v>
      </c>
      <c r="K371" s="27" t="s">
        <v>94</v>
      </c>
      <c r="L371" s="27" t="s">
        <v>16780</v>
      </c>
      <c r="M371" s="27" t="s">
        <v>16846</v>
      </c>
      <c r="N371" s="27" t="s">
        <v>62</v>
      </c>
      <c r="O371" s="27"/>
      <c r="P371" s="27"/>
      <c r="Q371" s="27"/>
      <c r="R371" s="27"/>
      <c r="S371" s="27"/>
      <c r="T371" s="27"/>
      <c r="U371" s="27"/>
      <c r="V371" s="27"/>
      <c r="W371" s="27"/>
      <c r="X371" s="27"/>
      <c r="Y371" s="27"/>
      <c r="Z371" s="27"/>
      <c r="AA371" s="27"/>
      <c r="AB371" s="27"/>
      <c r="AC371" s="27"/>
    </row>
    <row r="372" ht="21.75" customHeight="1">
      <c r="A372" s="27" t="s">
        <v>16849</v>
      </c>
      <c r="B372" s="27" t="s">
        <v>16850</v>
      </c>
      <c r="C372" s="27" t="s">
        <v>1415</v>
      </c>
      <c r="D372" s="27" t="s">
        <v>1465</v>
      </c>
      <c r="E372" s="27" t="s">
        <v>15</v>
      </c>
      <c r="F372" s="27" t="str">
        <f t="shared" si="1"/>
        <v>45</v>
      </c>
      <c r="G372" s="27" t="str">
        <f t="shared" si="2"/>
        <v>60</v>
      </c>
      <c r="H372" s="27" t="s">
        <v>16851</v>
      </c>
      <c r="I372" s="27" t="s">
        <v>941</v>
      </c>
      <c r="J372" s="27" t="s">
        <v>16852</v>
      </c>
      <c r="K372" s="27" t="s">
        <v>348</v>
      </c>
      <c r="L372" s="27" t="s">
        <v>16853</v>
      </c>
      <c r="M372" s="27" t="s">
        <v>16854</v>
      </c>
      <c r="N372" s="27" t="s">
        <v>62</v>
      </c>
      <c r="O372" s="27"/>
      <c r="P372" s="27"/>
      <c r="Q372" s="27"/>
      <c r="R372" s="27"/>
      <c r="S372" s="27"/>
      <c r="T372" s="27"/>
      <c r="U372" s="27"/>
      <c r="V372" s="27"/>
      <c r="W372" s="27"/>
      <c r="X372" s="27"/>
      <c r="Y372" s="27"/>
      <c r="Z372" s="27"/>
      <c r="AA372" s="27"/>
      <c r="AB372" s="27"/>
      <c r="AC372" s="27"/>
    </row>
    <row r="373" ht="21.75" customHeight="1">
      <c r="A373" s="27" t="s">
        <v>16856</v>
      </c>
      <c r="B373" s="27" t="s">
        <v>16546</v>
      </c>
      <c r="C373" s="27" t="s">
        <v>1415</v>
      </c>
      <c r="D373" s="27" t="s">
        <v>1508</v>
      </c>
      <c r="E373" s="27" t="s">
        <v>15</v>
      </c>
      <c r="F373" s="27" t="str">
        <f t="shared" si="1"/>
        <v>20</v>
      </c>
      <c r="G373" s="27" t="str">
        <f t="shared" si="2"/>
        <v>40</v>
      </c>
      <c r="H373" s="27" t="s">
        <v>208</v>
      </c>
      <c r="I373" s="27" t="s">
        <v>34</v>
      </c>
      <c r="J373" s="27" t="s">
        <v>16354</v>
      </c>
      <c r="K373" s="27" t="s">
        <v>140</v>
      </c>
      <c r="L373" s="27" t="s">
        <v>14090</v>
      </c>
      <c r="M373" s="27" t="s">
        <v>16858</v>
      </c>
      <c r="N373" s="27" t="s">
        <v>37</v>
      </c>
      <c r="O373" s="27"/>
      <c r="P373" s="27"/>
      <c r="Q373" s="27"/>
      <c r="R373" s="27"/>
      <c r="S373" s="27"/>
      <c r="T373" s="27"/>
      <c r="U373" s="27"/>
      <c r="V373" s="27"/>
      <c r="W373" s="27"/>
      <c r="X373" s="27"/>
      <c r="Y373" s="27"/>
      <c r="Z373" s="27"/>
      <c r="AA373" s="27"/>
      <c r="AB373" s="27"/>
      <c r="AC373" s="27"/>
    </row>
    <row r="374" ht="21.75" customHeight="1">
      <c r="A374" s="27" t="s">
        <v>14014</v>
      </c>
      <c r="B374" s="27" t="s">
        <v>16860</v>
      </c>
      <c r="C374" s="27" t="s">
        <v>1415</v>
      </c>
      <c r="D374" s="27" t="s">
        <v>1439</v>
      </c>
      <c r="E374" s="27" t="s">
        <v>15</v>
      </c>
      <c r="F374" s="27" t="str">
        <f t="shared" si="1"/>
        <v>15</v>
      </c>
      <c r="G374" s="27" t="str">
        <f t="shared" si="2"/>
        <v>30</v>
      </c>
      <c r="H374" s="27" t="s">
        <v>202</v>
      </c>
      <c r="I374" s="27" t="s">
        <v>26</v>
      </c>
      <c r="J374" s="27" t="s">
        <v>16378</v>
      </c>
      <c r="K374" s="27" t="s">
        <v>140</v>
      </c>
      <c r="L374" s="27" t="s">
        <v>16862</v>
      </c>
      <c r="M374" s="27" t="s">
        <v>16863</v>
      </c>
      <c r="N374" s="27" t="s">
        <v>21</v>
      </c>
      <c r="O374" s="27"/>
      <c r="P374" s="27"/>
      <c r="Q374" s="27"/>
      <c r="R374" s="27"/>
      <c r="S374" s="27"/>
      <c r="T374" s="27"/>
      <c r="U374" s="27"/>
      <c r="V374" s="27"/>
      <c r="W374" s="27"/>
      <c r="X374" s="27"/>
      <c r="Y374" s="27"/>
      <c r="Z374" s="27"/>
      <c r="AA374" s="27"/>
      <c r="AB374" s="27"/>
      <c r="AC374" s="27"/>
    </row>
    <row r="375" ht="21.75" customHeight="1">
      <c r="A375" s="27" t="s">
        <v>16865</v>
      </c>
      <c r="B375" s="27" t="s">
        <v>16866</v>
      </c>
      <c r="C375" s="27" t="s">
        <v>1415</v>
      </c>
      <c r="D375" s="27" t="s">
        <v>5588</v>
      </c>
      <c r="E375" s="27" t="s">
        <v>15</v>
      </c>
      <c r="F375" s="27" t="str">
        <f t="shared" si="1"/>
        <v>15</v>
      </c>
      <c r="G375" s="27" t="str">
        <f t="shared" si="2"/>
        <v>30</v>
      </c>
      <c r="H375" s="27" t="s">
        <v>202</v>
      </c>
      <c r="I375" s="27" t="s">
        <v>34</v>
      </c>
      <c r="J375" s="27" t="s">
        <v>16354</v>
      </c>
      <c r="K375" s="27" t="s">
        <v>16868</v>
      </c>
      <c r="L375" s="27" t="s">
        <v>16869</v>
      </c>
      <c r="M375" s="27" t="s">
        <v>16870</v>
      </c>
      <c r="N375" s="27" t="s">
        <v>265</v>
      </c>
      <c r="O375" s="27"/>
      <c r="P375" s="27"/>
      <c r="Q375" s="27"/>
      <c r="R375" s="27"/>
      <c r="S375" s="27"/>
      <c r="T375" s="27"/>
      <c r="U375" s="27"/>
      <c r="V375" s="27"/>
      <c r="W375" s="27"/>
      <c r="X375" s="27"/>
      <c r="Y375" s="27"/>
      <c r="Z375" s="27"/>
      <c r="AA375" s="27"/>
      <c r="AB375" s="27"/>
      <c r="AC375" s="27"/>
    </row>
    <row r="376" ht="21.75" customHeight="1">
      <c r="A376" s="27" t="s">
        <v>14310</v>
      </c>
      <c r="B376" s="27" t="s">
        <v>16872</v>
      </c>
      <c r="C376" s="27" t="s">
        <v>1415</v>
      </c>
      <c r="D376" s="27" t="s">
        <v>5588</v>
      </c>
      <c r="E376" s="27" t="s">
        <v>15</v>
      </c>
      <c r="F376" s="27" t="str">
        <f t="shared" si="1"/>
        <v>15</v>
      </c>
      <c r="G376" s="27" t="str">
        <f t="shared" si="2"/>
        <v>30</v>
      </c>
      <c r="H376" s="27" t="s">
        <v>202</v>
      </c>
      <c r="I376" s="27" t="s">
        <v>34</v>
      </c>
      <c r="J376" s="27" t="s">
        <v>16354</v>
      </c>
      <c r="K376" s="27" t="s">
        <v>94</v>
      </c>
      <c r="L376" s="27" t="s">
        <v>16873</v>
      </c>
      <c r="M376" s="27" t="s">
        <v>16874</v>
      </c>
      <c r="N376" s="27" t="s">
        <v>62</v>
      </c>
      <c r="O376" s="27"/>
      <c r="P376" s="27"/>
      <c r="Q376" s="27"/>
      <c r="R376" s="27"/>
      <c r="S376" s="27"/>
      <c r="T376" s="27"/>
      <c r="U376" s="27"/>
      <c r="V376" s="27"/>
      <c r="W376" s="27"/>
      <c r="X376" s="27"/>
      <c r="Y376" s="27"/>
      <c r="Z376" s="27"/>
      <c r="AA376" s="27"/>
      <c r="AB376" s="27"/>
      <c r="AC376" s="27"/>
    </row>
    <row r="377" ht="21.75" customHeight="1">
      <c r="A377" s="27" t="s">
        <v>16283</v>
      </c>
      <c r="B377" s="27" t="s">
        <v>16875</v>
      </c>
      <c r="C377" s="27" t="s">
        <v>1415</v>
      </c>
      <c r="D377" s="27" t="s">
        <v>1660</v>
      </c>
      <c r="E377" s="27" t="s">
        <v>15</v>
      </c>
      <c r="F377" s="27" t="str">
        <f t="shared" si="1"/>
        <v>20</v>
      </c>
      <c r="G377" s="27" t="str">
        <f t="shared" si="2"/>
        <v>40</v>
      </c>
      <c r="H377" s="27" t="s">
        <v>208</v>
      </c>
      <c r="I377" s="27" t="s">
        <v>34</v>
      </c>
      <c r="J377" s="27" t="s">
        <v>16354</v>
      </c>
      <c r="K377" s="27" t="s">
        <v>94</v>
      </c>
      <c r="L377" s="27" t="s">
        <v>16780</v>
      </c>
      <c r="M377" s="27" t="s">
        <v>16876</v>
      </c>
      <c r="N377" s="27" t="s">
        <v>62</v>
      </c>
      <c r="O377" s="27"/>
      <c r="P377" s="27"/>
      <c r="Q377" s="27"/>
      <c r="R377" s="27"/>
      <c r="S377" s="27"/>
      <c r="T377" s="27"/>
      <c r="U377" s="27"/>
      <c r="V377" s="27"/>
      <c r="W377" s="27"/>
      <c r="X377" s="27"/>
      <c r="Y377" s="27"/>
      <c r="Z377" s="27"/>
      <c r="AA377" s="27"/>
      <c r="AB377" s="27"/>
      <c r="AC377" s="27"/>
    </row>
    <row r="378" ht="21.75" customHeight="1">
      <c r="A378" s="27" t="s">
        <v>14003</v>
      </c>
      <c r="B378" s="27" t="s">
        <v>16878</v>
      </c>
      <c r="C378" s="27" t="s">
        <v>1415</v>
      </c>
      <c r="D378" s="27" t="s">
        <v>1439</v>
      </c>
      <c r="E378" s="27" t="s">
        <v>15</v>
      </c>
      <c r="F378" s="27" t="str">
        <f t="shared" si="1"/>
        <v>10</v>
      </c>
      <c r="G378" s="27" t="str">
        <f t="shared" si="2"/>
        <v>15</v>
      </c>
      <c r="H378" s="27" t="s">
        <v>16</v>
      </c>
      <c r="I378" s="27" t="s">
        <v>34</v>
      </c>
      <c r="J378" s="27" t="s">
        <v>16354</v>
      </c>
      <c r="K378" s="27" t="s">
        <v>715</v>
      </c>
      <c r="L378" s="27" t="s">
        <v>16879</v>
      </c>
      <c r="M378" s="27" t="s">
        <v>16880</v>
      </c>
      <c r="N378" s="27" t="s">
        <v>21</v>
      </c>
      <c r="O378" s="27"/>
      <c r="P378" s="27"/>
      <c r="Q378" s="27"/>
      <c r="R378" s="27"/>
      <c r="S378" s="27"/>
      <c r="T378" s="27"/>
      <c r="U378" s="27"/>
      <c r="V378" s="27"/>
      <c r="W378" s="27"/>
      <c r="X378" s="27"/>
      <c r="Y378" s="27"/>
      <c r="Z378" s="27"/>
      <c r="AA378" s="27"/>
      <c r="AB378" s="27"/>
      <c r="AC378" s="27"/>
    </row>
    <row r="379" ht="21.75" customHeight="1">
      <c r="A379" s="27" t="s">
        <v>16881</v>
      </c>
      <c r="B379" s="27" t="s">
        <v>16882</v>
      </c>
      <c r="C379" s="27" t="s">
        <v>1415</v>
      </c>
      <c r="D379" s="27" t="s">
        <v>1475</v>
      </c>
      <c r="E379" s="27" t="s">
        <v>15</v>
      </c>
      <c r="F379" s="27" t="str">
        <f t="shared" si="1"/>
        <v>30</v>
      </c>
      <c r="G379" s="27" t="str">
        <f t="shared" si="2"/>
        <v>55</v>
      </c>
      <c r="H379" s="27" t="s">
        <v>16884</v>
      </c>
      <c r="I379" s="27" t="s">
        <v>17</v>
      </c>
      <c r="J379" s="27" t="s">
        <v>16359</v>
      </c>
      <c r="K379" s="27" t="s">
        <v>16885</v>
      </c>
      <c r="L379" s="27" t="s">
        <v>16886</v>
      </c>
      <c r="M379" s="27" t="s">
        <v>16888</v>
      </c>
      <c r="N379" s="27" t="s">
        <v>140</v>
      </c>
      <c r="O379" s="27"/>
      <c r="P379" s="27"/>
      <c r="Q379" s="27"/>
      <c r="R379" s="27"/>
      <c r="S379" s="27"/>
      <c r="T379" s="27"/>
      <c r="U379" s="27"/>
      <c r="V379" s="27"/>
      <c r="W379" s="27"/>
      <c r="X379" s="27"/>
      <c r="Y379" s="27"/>
      <c r="Z379" s="27"/>
      <c r="AA379" s="27"/>
      <c r="AB379" s="27"/>
      <c r="AC379" s="27"/>
    </row>
    <row r="380" ht="21.75" customHeight="1">
      <c r="A380" s="27" t="s">
        <v>16889</v>
      </c>
      <c r="B380" s="27" t="s">
        <v>16890</v>
      </c>
      <c r="C380" s="27" t="s">
        <v>1415</v>
      </c>
      <c r="D380" s="27" t="s">
        <v>1660</v>
      </c>
      <c r="E380" s="27" t="s">
        <v>15</v>
      </c>
      <c r="F380" s="27" t="str">
        <f t="shared" si="1"/>
        <v>15</v>
      </c>
      <c r="G380" s="27" t="str">
        <f t="shared" si="2"/>
        <v>30</v>
      </c>
      <c r="H380" s="27" t="s">
        <v>202</v>
      </c>
      <c r="I380" s="27" t="s">
        <v>34</v>
      </c>
      <c r="J380" s="27" t="s">
        <v>16354</v>
      </c>
      <c r="K380" s="27" t="s">
        <v>94</v>
      </c>
      <c r="L380" s="27" t="s">
        <v>16780</v>
      </c>
      <c r="M380" s="27" t="s">
        <v>16891</v>
      </c>
      <c r="N380" s="27" t="s">
        <v>62</v>
      </c>
      <c r="O380" s="27"/>
      <c r="P380" s="27"/>
      <c r="Q380" s="27"/>
      <c r="R380" s="27"/>
      <c r="S380" s="27"/>
      <c r="T380" s="27"/>
      <c r="U380" s="27"/>
      <c r="V380" s="27"/>
      <c r="W380" s="27"/>
      <c r="X380" s="27"/>
      <c r="Y380" s="27"/>
      <c r="Z380" s="27"/>
      <c r="AA380" s="27"/>
      <c r="AB380" s="27"/>
      <c r="AC380" s="27"/>
    </row>
    <row r="381" ht="21.75" customHeight="1">
      <c r="A381" s="27" t="s">
        <v>14049</v>
      </c>
      <c r="B381" s="27" t="s">
        <v>16893</v>
      </c>
      <c r="C381" s="27" t="s">
        <v>1415</v>
      </c>
      <c r="D381" s="27" t="s">
        <v>5588</v>
      </c>
      <c r="E381" s="27" t="s">
        <v>15</v>
      </c>
      <c r="F381" s="27" t="str">
        <f t="shared" si="1"/>
        <v>16</v>
      </c>
      <c r="G381" s="27" t="str">
        <f t="shared" si="2"/>
        <v>25</v>
      </c>
      <c r="H381" s="27" t="s">
        <v>748</v>
      </c>
      <c r="I381" s="27" t="s">
        <v>34</v>
      </c>
      <c r="J381" s="27" t="s">
        <v>16354</v>
      </c>
      <c r="K381" s="27" t="s">
        <v>18</v>
      </c>
      <c r="L381" s="27" t="s">
        <v>16894</v>
      </c>
      <c r="M381" s="27" t="s">
        <v>16895</v>
      </c>
      <c r="N381" s="27" t="s">
        <v>21</v>
      </c>
      <c r="O381" s="27"/>
      <c r="P381" s="27"/>
      <c r="Q381" s="27"/>
      <c r="R381" s="27"/>
      <c r="S381" s="27"/>
      <c r="T381" s="27"/>
      <c r="U381" s="27"/>
      <c r="V381" s="27"/>
      <c r="W381" s="27"/>
      <c r="X381" s="27"/>
      <c r="Y381" s="27"/>
      <c r="Z381" s="27"/>
      <c r="AA381" s="27"/>
      <c r="AB381" s="27"/>
      <c r="AC381" s="27"/>
    </row>
    <row r="382" ht="21.75" customHeight="1">
      <c r="A382" s="27" t="s">
        <v>14310</v>
      </c>
      <c r="B382" s="27" t="s">
        <v>10106</v>
      </c>
      <c r="C382" s="27" t="s">
        <v>1415</v>
      </c>
      <c r="D382" s="27" t="s">
        <v>5588</v>
      </c>
      <c r="E382" s="27" t="s">
        <v>15</v>
      </c>
      <c r="F382" s="27" t="str">
        <f t="shared" si="1"/>
        <v>18</v>
      </c>
      <c r="G382" s="27" t="str">
        <f t="shared" si="2"/>
        <v>32</v>
      </c>
      <c r="H382" s="27" t="s">
        <v>5386</v>
      </c>
      <c r="I382" s="27" t="s">
        <v>26</v>
      </c>
      <c r="J382" s="27" t="s">
        <v>16378</v>
      </c>
      <c r="K382" s="27" t="s">
        <v>94</v>
      </c>
      <c r="L382" s="27" t="s">
        <v>16898</v>
      </c>
      <c r="M382" s="27" t="s">
        <v>16899</v>
      </c>
      <c r="N382" s="27" t="s">
        <v>29</v>
      </c>
      <c r="O382" s="27"/>
      <c r="P382" s="27"/>
      <c r="Q382" s="27"/>
      <c r="R382" s="27"/>
      <c r="S382" s="27"/>
      <c r="T382" s="27"/>
      <c r="U382" s="27"/>
      <c r="V382" s="27"/>
      <c r="W382" s="27"/>
      <c r="X382" s="27"/>
      <c r="Y382" s="27"/>
      <c r="Z382" s="27"/>
      <c r="AA382" s="27"/>
      <c r="AB382" s="27"/>
      <c r="AC382" s="27"/>
    </row>
    <row r="383" ht="21.75" customHeight="1">
      <c r="A383" s="27" t="s">
        <v>14189</v>
      </c>
      <c r="B383" s="27" t="s">
        <v>16900</v>
      </c>
      <c r="C383" s="27" t="s">
        <v>1415</v>
      </c>
      <c r="D383" s="27" t="s">
        <v>1475</v>
      </c>
      <c r="E383" s="27" t="s">
        <v>15</v>
      </c>
      <c r="F383" s="27" t="str">
        <f t="shared" si="1"/>
        <v>25</v>
      </c>
      <c r="G383" s="27" t="str">
        <f t="shared" si="2"/>
        <v>35</v>
      </c>
      <c r="H383" s="27" t="s">
        <v>253</v>
      </c>
      <c r="I383" s="27" t="s">
        <v>26</v>
      </c>
      <c r="J383" s="27" t="s">
        <v>16378</v>
      </c>
      <c r="K383" s="27" t="s">
        <v>140</v>
      </c>
      <c r="L383" s="27" t="s">
        <v>16902</v>
      </c>
      <c r="M383" s="27" t="s">
        <v>16903</v>
      </c>
      <c r="N383" s="27" t="s">
        <v>29</v>
      </c>
      <c r="O383" s="27"/>
      <c r="P383" s="27"/>
      <c r="Q383" s="27"/>
      <c r="R383" s="27"/>
      <c r="S383" s="27"/>
      <c r="T383" s="27"/>
      <c r="U383" s="27"/>
      <c r="V383" s="27"/>
      <c r="W383" s="27"/>
      <c r="X383" s="27"/>
      <c r="Y383" s="27"/>
      <c r="Z383" s="27"/>
      <c r="AA383" s="27"/>
      <c r="AB383" s="27"/>
      <c r="AC383" s="27"/>
    </row>
    <row r="384" ht="21.75" customHeight="1">
      <c r="A384" s="27" t="s">
        <v>16904</v>
      </c>
      <c r="B384" s="27" t="s">
        <v>16749</v>
      </c>
      <c r="C384" s="27" t="s">
        <v>1415</v>
      </c>
      <c r="D384" s="27" t="s">
        <v>1439</v>
      </c>
      <c r="E384" s="27" t="s">
        <v>122</v>
      </c>
      <c r="F384" s="27" t="str">
        <f t="shared" si="1"/>
        <v>15</v>
      </c>
      <c r="G384" s="27" t="str">
        <f t="shared" si="2"/>
        <v>30</v>
      </c>
      <c r="H384" s="27" t="s">
        <v>202</v>
      </c>
      <c r="I384" s="27" t="s">
        <v>58</v>
      </c>
      <c r="J384" s="27" t="s">
        <v>16521</v>
      </c>
      <c r="K384" s="27" t="s">
        <v>94</v>
      </c>
      <c r="L384" s="27" t="s">
        <v>16490</v>
      </c>
      <c r="M384" s="27" t="s">
        <v>16905</v>
      </c>
      <c r="N384" s="27" t="s">
        <v>62</v>
      </c>
      <c r="O384" s="27"/>
      <c r="P384" s="27"/>
      <c r="Q384" s="27"/>
      <c r="R384" s="27"/>
      <c r="S384" s="27"/>
      <c r="T384" s="27"/>
      <c r="U384" s="27"/>
      <c r="V384" s="27"/>
      <c r="W384" s="27"/>
      <c r="X384" s="27"/>
      <c r="Y384" s="27"/>
      <c r="Z384" s="27"/>
      <c r="AA384" s="27"/>
      <c r="AB384" s="27"/>
      <c r="AC384" s="27"/>
    </row>
    <row r="385" ht="21.75" customHeight="1">
      <c r="A385" s="27" t="s">
        <v>15003</v>
      </c>
      <c r="B385" s="27" t="s">
        <v>16906</v>
      </c>
      <c r="C385" s="27" t="s">
        <v>1415</v>
      </c>
      <c r="D385" s="27" t="s">
        <v>1483</v>
      </c>
      <c r="E385" s="27" t="s">
        <v>139</v>
      </c>
      <c r="F385" s="27" t="str">
        <f t="shared" si="1"/>
        <v>15</v>
      </c>
      <c r="G385" s="27" t="str">
        <f t="shared" si="2"/>
        <v>20</v>
      </c>
      <c r="H385" s="27" t="s">
        <v>70</v>
      </c>
      <c r="I385" s="27" t="s">
        <v>34</v>
      </c>
      <c r="J385" s="27" t="s">
        <v>16535</v>
      </c>
      <c r="K385" s="27" t="s">
        <v>94</v>
      </c>
      <c r="L385" s="27" t="s">
        <v>16908</v>
      </c>
      <c r="M385" s="27" t="s">
        <v>16909</v>
      </c>
      <c r="N385" s="27" t="s">
        <v>21</v>
      </c>
      <c r="O385" s="27"/>
      <c r="P385" s="27"/>
      <c r="Q385" s="27"/>
      <c r="R385" s="27"/>
      <c r="S385" s="27"/>
      <c r="T385" s="27"/>
      <c r="U385" s="27"/>
      <c r="V385" s="27"/>
      <c r="W385" s="27"/>
      <c r="X385" s="27"/>
      <c r="Y385" s="27"/>
      <c r="Z385" s="27"/>
      <c r="AA385" s="27"/>
      <c r="AB385" s="27"/>
      <c r="AC385" s="27"/>
    </row>
    <row r="386" ht="21.75" customHeight="1">
      <c r="A386" s="27" t="s">
        <v>14203</v>
      </c>
      <c r="B386" s="27" t="s">
        <v>16910</v>
      </c>
      <c r="C386" s="27" t="s">
        <v>1415</v>
      </c>
      <c r="D386" s="27" t="s">
        <v>1508</v>
      </c>
      <c r="E386" s="27" t="s">
        <v>15</v>
      </c>
      <c r="F386" s="27" t="str">
        <f t="shared" si="1"/>
        <v>15</v>
      </c>
      <c r="G386" s="27" t="str">
        <f t="shared" si="2"/>
        <v>30</v>
      </c>
      <c r="H386" s="27" t="s">
        <v>202</v>
      </c>
      <c r="I386" s="27" t="s">
        <v>34</v>
      </c>
      <c r="J386" s="27" t="s">
        <v>16354</v>
      </c>
      <c r="K386" s="27" t="s">
        <v>16911</v>
      </c>
      <c r="L386" s="27" t="s">
        <v>16912</v>
      </c>
      <c r="M386" s="27" t="s">
        <v>16913</v>
      </c>
      <c r="N386" s="27" t="s">
        <v>85</v>
      </c>
      <c r="O386" s="27"/>
      <c r="P386" s="27"/>
      <c r="Q386" s="27"/>
      <c r="R386" s="27"/>
      <c r="S386" s="27"/>
      <c r="T386" s="27"/>
      <c r="U386" s="27"/>
      <c r="V386" s="27"/>
      <c r="W386" s="27"/>
      <c r="X386" s="27"/>
      <c r="Y386" s="27"/>
      <c r="Z386" s="27"/>
      <c r="AA386" s="27"/>
      <c r="AB386" s="27"/>
      <c r="AC386" s="27"/>
    </row>
    <row r="387" ht="21.75" customHeight="1">
      <c r="A387" s="27" t="s">
        <v>16356</v>
      </c>
      <c r="B387" s="27" t="s">
        <v>16914</v>
      </c>
      <c r="C387" s="27" t="s">
        <v>1415</v>
      </c>
      <c r="D387" s="27" t="s">
        <v>5588</v>
      </c>
      <c r="E387" s="27" t="s">
        <v>139</v>
      </c>
      <c r="F387" s="27" t="str">
        <f t="shared" si="1"/>
        <v>8</v>
      </c>
      <c r="G387" s="27" t="str">
        <f t="shared" si="2"/>
        <v>16</v>
      </c>
      <c r="H387" s="27" t="s">
        <v>89</v>
      </c>
      <c r="I387" s="27" t="s">
        <v>58</v>
      </c>
      <c r="J387" s="27" t="s">
        <v>16915</v>
      </c>
      <c r="K387" s="27" t="s">
        <v>458</v>
      </c>
      <c r="L387" s="27" t="s">
        <v>16916</v>
      </c>
      <c r="M387" s="27" t="s">
        <v>16917</v>
      </c>
      <c r="N387" s="27" t="s">
        <v>73</v>
      </c>
      <c r="O387" s="27"/>
      <c r="P387" s="27"/>
      <c r="Q387" s="27"/>
      <c r="R387" s="27"/>
      <c r="S387" s="27"/>
      <c r="T387" s="27"/>
      <c r="U387" s="27"/>
      <c r="V387" s="27"/>
      <c r="W387" s="27"/>
      <c r="X387" s="27"/>
      <c r="Y387" s="27"/>
      <c r="Z387" s="27"/>
      <c r="AA387" s="27"/>
      <c r="AB387" s="27"/>
      <c r="AC387" s="27"/>
    </row>
    <row r="388" ht="21.75" customHeight="1">
      <c r="A388" s="27" t="s">
        <v>14137</v>
      </c>
      <c r="B388" s="27" t="s">
        <v>16919</v>
      </c>
      <c r="C388" s="27" t="s">
        <v>1415</v>
      </c>
      <c r="D388" s="27" t="s">
        <v>5588</v>
      </c>
      <c r="E388" s="27" t="s">
        <v>15</v>
      </c>
      <c r="F388" s="27" t="str">
        <f t="shared" si="1"/>
        <v>12</v>
      </c>
      <c r="G388" s="27" t="str">
        <f t="shared" si="2"/>
        <v>24</v>
      </c>
      <c r="H388" s="27" t="s">
        <v>174</v>
      </c>
      <c r="I388" s="27" t="s">
        <v>34</v>
      </c>
      <c r="J388" s="27" t="s">
        <v>16354</v>
      </c>
      <c r="K388" s="27" t="s">
        <v>140</v>
      </c>
      <c r="L388" s="27" t="s">
        <v>16920</v>
      </c>
      <c r="M388" s="27" t="s">
        <v>16921</v>
      </c>
      <c r="N388" s="27" t="s">
        <v>21</v>
      </c>
      <c r="O388" s="27"/>
      <c r="P388" s="27"/>
      <c r="Q388" s="27"/>
      <c r="R388" s="27"/>
      <c r="S388" s="27"/>
      <c r="T388" s="27"/>
      <c r="U388" s="27"/>
      <c r="V388" s="27"/>
      <c r="W388" s="27"/>
      <c r="X388" s="27"/>
      <c r="Y388" s="27"/>
      <c r="Z388" s="27"/>
      <c r="AA388" s="27"/>
      <c r="AB388" s="27"/>
      <c r="AC388" s="27"/>
    </row>
    <row r="389" ht="21.75" customHeight="1">
      <c r="A389" s="27" t="s">
        <v>14113</v>
      </c>
      <c r="B389" s="27" t="s">
        <v>16923</v>
      </c>
      <c r="C389" s="27" t="s">
        <v>1415</v>
      </c>
      <c r="D389" s="27" t="s">
        <v>1508</v>
      </c>
      <c r="E389" s="27" t="s">
        <v>15</v>
      </c>
      <c r="F389" s="27" t="str">
        <f t="shared" si="1"/>
        <v>15</v>
      </c>
      <c r="G389" s="27" t="str">
        <f t="shared" si="2"/>
        <v>30</v>
      </c>
      <c r="H389" s="27" t="s">
        <v>202</v>
      </c>
      <c r="I389" s="27" t="s">
        <v>26</v>
      </c>
      <c r="J389" s="27" t="s">
        <v>16378</v>
      </c>
      <c r="K389" s="27" t="s">
        <v>94</v>
      </c>
      <c r="L389" s="27" t="s">
        <v>16924</v>
      </c>
      <c r="M389" s="27" t="s">
        <v>16925</v>
      </c>
      <c r="N389" s="27" t="s">
        <v>29</v>
      </c>
      <c r="O389" s="27"/>
      <c r="P389" s="27"/>
      <c r="Q389" s="27"/>
      <c r="R389" s="27"/>
      <c r="S389" s="27"/>
      <c r="T389" s="27"/>
      <c r="U389" s="27"/>
      <c r="V389" s="27"/>
      <c r="W389" s="27"/>
      <c r="X389" s="27"/>
      <c r="Y389" s="27"/>
      <c r="Z389" s="27"/>
      <c r="AA389" s="27"/>
      <c r="AB389" s="27"/>
      <c r="AC389" s="27"/>
    </row>
    <row r="390" ht="21.75" customHeight="1">
      <c r="A390" s="27" t="s">
        <v>14014</v>
      </c>
      <c r="B390" s="27" t="s">
        <v>16926</v>
      </c>
      <c r="C390" s="27" t="s">
        <v>1415</v>
      </c>
      <c r="D390" s="27" t="s">
        <v>1475</v>
      </c>
      <c r="E390" s="27" t="s">
        <v>15</v>
      </c>
      <c r="F390" s="27" t="str">
        <f t="shared" si="1"/>
        <v>15</v>
      </c>
      <c r="G390" s="27" t="str">
        <f t="shared" si="2"/>
        <v>20</v>
      </c>
      <c r="H390" s="27" t="s">
        <v>70</v>
      </c>
      <c r="I390" s="27" t="s">
        <v>34</v>
      </c>
      <c r="J390" s="27" t="s">
        <v>16354</v>
      </c>
      <c r="K390" s="27" t="s">
        <v>140</v>
      </c>
      <c r="L390" s="27" t="s">
        <v>854</v>
      </c>
      <c r="M390" s="27" t="s">
        <v>16928</v>
      </c>
      <c r="N390" s="27" t="s">
        <v>21</v>
      </c>
      <c r="O390" s="27"/>
      <c r="P390" s="27"/>
      <c r="Q390" s="27"/>
      <c r="R390" s="27"/>
      <c r="S390" s="27"/>
      <c r="T390" s="27"/>
      <c r="U390" s="27"/>
      <c r="V390" s="27"/>
      <c r="W390" s="27"/>
      <c r="X390" s="27"/>
      <c r="Y390" s="27"/>
      <c r="Z390" s="27"/>
      <c r="AA390" s="27"/>
      <c r="AB390" s="27"/>
      <c r="AC390" s="27"/>
    </row>
    <row r="391" ht="21.75" customHeight="1">
      <c r="A391" s="27" t="s">
        <v>14084</v>
      </c>
      <c r="B391" s="27" t="s">
        <v>16931</v>
      </c>
      <c r="C391" s="27" t="s">
        <v>1415</v>
      </c>
      <c r="D391" s="27" t="s">
        <v>1502</v>
      </c>
      <c r="E391" s="27" t="s">
        <v>15</v>
      </c>
      <c r="F391" s="27" t="str">
        <f t="shared" si="1"/>
        <v>15</v>
      </c>
      <c r="G391" s="27" t="str">
        <f t="shared" si="2"/>
        <v>25</v>
      </c>
      <c r="H391" s="27" t="s">
        <v>39</v>
      </c>
      <c r="I391" s="27" t="s">
        <v>34</v>
      </c>
      <c r="J391" s="27" t="s">
        <v>16354</v>
      </c>
      <c r="K391" s="27" t="s">
        <v>47</v>
      </c>
      <c r="L391" s="27" t="s">
        <v>16934</v>
      </c>
      <c r="M391" s="27" t="s">
        <v>16938</v>
      </c>
      <c r="N391" s="27" t="s">
        <v>37</v>
      </c>
      <c r="O391" s="27"/>
      <c r="P391" s="27"/>
      <c r="Q391" s="27"/>
      <c r="R391" s="27"/>
      <c r="S391" s="27"/>
      <c r="T391" s="27"/>
      <c r="U391" s="27"/>
      <c r="V391" s="27"/>
      <c r="W391" s="27"/>
      <c r="X391" s="27"/>
      <c r="Y391" s="27"/>
      <c r="Z391" s="27"/>
      <c r="AA391" s="27"/>
      <c r="AB391" s="27"/>
      <c r="AC391" s="27"/>
    </row>
    <row r="392" ht="21.75" customHeight="1">
      <c r="A392" s="27" t="s">
        <v>16939</v>
      </c>
      <c r="B392" s="27" t="s">
        <v>14588</v>
      </c>
      <c r="C392" s="27" t="s">
        <v>1415</v>
      </c>
      <c r="D392" s="27" t="s">
        <v>5588</v>
      </c>
      <c r="E392" s="27" t="s">
        <v>15</v>
      </c>
      <c r="F392" s="27" t="str">
        <f t="shared" si="1"/>
        <v>15</v>
      </c>
      <c r="G392" s="27" t="str">
        <f t="shared" si="2"/>
        <v>25</v>
      </c>
      <c r="H392" s="27" t="s">
        <v>39</v>
      </c>
      <c r="I392" s="27" t="s">
        <v>17</v>
      </c>
      <c r="J392" s="27" t="s">
        <v>16359</v>
      </c>
      <c r="K392" s="27" t="s">
        <v>1214</v>
      </c>
      <c r="L392" s="27" t="s">
        <v>16941</v>
      </c>
      <c r="M392" s="27" t="s">
        <v>16942</v>
      </c>
      <c r="N392" s="27" t="s">
        <v>62</v>
      </c>
      <c r="O392" s="27"/>
      <c r="P392" s="27"/>
      <c r="Q392" s="27"/>
      <c r="R392" s="27"/>
      <c r="S392" s="27"/>
      <c r="T392" s="27"/>
      <c r="U392" s="27"/>
      <c r="V392" s="27"/>
      <c r="W392" s="27"/>
      <c r="X392" s="27"/>
      <c r="Y392" s="27"/>
      <c r="Z392" s="27"/>
      <c r="AA392" s="27"/>
      <c r="AB392" s="27"/>
      <c r="AC392" s="27"/>
    </row>
    <row r="393" ht="21.75" customHeight="1">
      <c r="A393" s="27" t="s">
        <v>15878</v>
      </c>
      <c r="B393" s="27" t="s">
        <v>7173</v>
      </c>
      <c r="C393" s="27" t="s">
        <v>1415</v>
      </c>
      <c r="D393" s="27" t="s">
        <v>1439</v>
      </c>
      <c r="E393" s="27" t="s">
        <v>15</v>
      </c>
      <c r="F393" s="27" t="str">
        <f t="shared" si="1"/>
        <v>20</v>
      </c>
      <c r="G393" s="27" t="str">
        <f t="shared" si="2"/>
        <v>30</v>
      </c>
      <c r="H393" s="27" t="s">
        <v>234</v>
      </c>
      <c r="I393" s="27" t="s">
        <v>34</v>
      </c>
      <c r="J393" s="27" t="s">
        <v>16354</v>
      </c>
      <c r="K393" s="27" t="s">
        <v>94</v>
      </c>
      <c r="L393" s="27" t="s">
        <v>14131</v>
      </c>
      <c r="M393" s="27" t="s">
        <v>16945</v>
      </c>
      <c r="N393" s="27" t="s">
        <v>37</v>
      </c>
      <c r="O393" s="27"/>
      <c r="P393" s="27"/>
      <c r="Q393" s="27"/>
      <c r="R393" s="27"/>
      <c r="S393" s="27"/>
      <c r="T393" s="27"/>
      <c r="U393" s="27"/>
      <c r="V393" s="27"/>
      <c r="W393" s="27"/>
      <c r="X393" s="27"/>
      <c r="Y393" s="27"/>
      <c r="Z393" s="27"/>
      <c r="AA393" s="27"/>
      <c r="AB393" s="27"/>
      <c r="AC393" s="27"/>
    </row>
    <row r="394" ht="21.75" customHeight="1">
      <c r="A394" s="27" t="s">
        <v>14874</v>
      </c>
      <c r="B394" s="27" t="s">
        <v>16946</v>
      </c>
      <c r="C394" s="27" t="s">
        <v>1415</v>
      </c>
      <c r="D394" s="27" t="s">
        <v>1421</v>
      </c>
      <c r="E394" s="27" t="s">
        <v>15</v>
      </c>
      <c r="F394" s="27" t="str">
        <f t="shared" si="1"/>
        <v>15</v>
      </c>
      <c r="G394" s="27" t="str">
        <f t="shared" si="2"/>
        <v>30</v>
      </c>
      <c r="H394" s="27" t="s">
        <v>202</v>
      </c>
      <c r="I394" s="27" t="s">
        <v>34</v>
      </c>
      <c r="J394" s="27" t="s">
        <v>16354</v>
      </c>
      <c r="K394" s="27" t="s">
        <v>348</v>
      </c>
      <c r="L394" s="27" t="s">
        <v>16948</v>
      </c>
      <c r="M394" s="27" t="s">
        <v>16949</v>
      </c>
      <c r="N394" s="27" t="s">
        <v>62</v>
      </c>
      <c r="O394" s="27"/>
      <c r="P394" s="27"/>
      <c r="Q394" s="27"/>
      <c r="R394" s="27"/>
      <c r="S394" s="27"/>
      <c r="T394" s="27"/>
      <c r="U394" s="27"/>
      <c r="V394" s="27"/>
      <c r="W394" s="27"/>
      <c r="X394" s="27"/>
      <c r="Y394" s="27"/>
      <c r="Z394" s="27"/>
      <c r="AA394" s="27"/>
      <c r="AB394" s="27"/>
      <c r="AC394" s="27"/>
    </row>
    <row r="395" ht="21.75" customHeight="1">
      <c r="A395" s="27" t="s">
        <v>15288</v>
      </c>
      <c r="B395" s="27" t="s">
        <v>16951</v>
      </c>
      <c r="C395" s="27" t="s">
        <v>1415</v>
      </c>
      <c r="D395" s="27" t="s">
        <v>1439</v>
      </c>
      <c r="E395" s="27" t="s">
        <v>15</v>
      </c>
      <c r="F395" s="27" t="str">
        <f t="shared" si="1"/>
        <v>15</v>
      </c>
      <c r="G395" s="27" t="str">
        <f t="shared" si="2"/>
        <v>30</v>
      </c>
      <c r="H395" s="27" t="s">
        <v>202</v>
      </c>
      <c r="I395" s="27" t="s">
        <v>34</v>
      </c>
      <c r="J395" s="27" t="s">
        <v>16354</v>
      </c>
      <c r="K395" s="27" t="s">
        <v>94</v>
      </c>
      <c r="L395" s="27" t="s">
        <v>16490</v>
      </c>
      <c r="M395" s="27" t="s">
        <v>16905</v>
      </c>
      <c r="N395" s="27" t="s">
        <v>62</v>
      </c>
      <c r="O395" s="27"/>
      <c r="P395" s="27"/>
      <c r="Q395" s="27"/>
      <c r="R395" s="27"/>
      <c r="S395" s="27"/>
      <c r="T395" s="27"/>
      <c r="U395" s="27"/>
      <c r="V395" s="27"/>
      <c r="W395" s="27"/>
      <c r="X395" s="27"/>
      <c r="Y395" s="27"/>
      <c r="Z395" s="27"/>
      <c r="AA395" s="27"/>
      <c r="AB395" s="27"/>
      <c r="AC395" s="27"/>
    </row>
    <row r="396" ht="21.75" customHeight="1">
      <c r="A396" s="27" t="s">
        <v>14014</v>
      </c>
      <c r="B396" s="27" t="s">
        <v>16954</v>
      </c>
      <c r="C396" s="27" t="s">
        <v>1415</v>
      </c>
      <c r="D396" s="27" t="s">
        <v>5588</v>
      </c>
      <c r="E396" s="27" t="s">
        <v>15</v>
      </c>
      <c r="F396" s="27" t="str">
        <f t="shared" si="1"/>
        <v>24</v>
      </c>
      <c r="G396" s="27" t="str">
        <f t="shared" si="2"/>
        <v>45</v>
      </c>
      <c r="H396" s="27" t="s">
        <v>16958</v>
      </c>
      <c r="I396" s="27" t="s">
        <v>34</v>
      </c>
      <c r="J396" s="27" t="s">
        <v>16354</v>
      </c>
      <c r="K396" s="27" t="s">
        <v>94</v>
      </c>
      <c r="L396" s="27" t="s">
        <v>14071</v>
      </c>
      <c r="M396" s="27" t="s">
        <v>16960</v>
      </c>
      <c r="N396" s="27" t="s">
        <v>37</v>
      </c>
      <c r="O396" s="27"/>
      <c r="P396" s="27"/>
      <c r="Q396" s="27"/>
      <c r="R396" s="27"/>
      <c r="S396" s="27"/>
      <c r="T396" s="27"/>
      <c r="U396" s="27"/>
      <c r="V396" s="27"/>
      <c r="W396" s="27"/>
      <c r="X396" s="27"/>
      <c r="Y396" s="27"/>
      <c r="Z396" s="27"/>
      <c r="AA396" s="27"/>
      <c r="AB396" s="27"/>
      <c r="AC396" s="27"/>
    </row>
    <row r="397" ht="21.75" customHeight="1">
      <c r="A397" s="27" t="s">
        <v>16962</v>
      </c>
      <c r="B397" s="27" t="s">
        <v>16963</v>
      </c>
      <c r="C397" s="27" t="s">
        <v>1415</v>
      </c>
      <c r="D397" s="27" t="s">
        <v>1660</v>
      </c>
      <c r="E397" s="27" t="s">
        <v>15</v>
      </c>
      <c r="F397" s="27" t="str">
        <f t="shared" si="1"/>
        <v>6</v>
      </c>
      <c r="G397" s="27" t="str">
        <f t="shared" si="2"/>
        <v>11</v>
      </c>
      <c r="H397" s="27" t="s">
        <v>607</v>
      </c>
      <c r="I397" s="27" t="s">
        <v>17</v>
      </c>
      <c r="J397" s="27" t="s">
        <v>16359</v>
      </c>
      <c r="K397" s="27" t="s">
        <v>16967</v>
      </c>
      <c r="L397" s="27" t="s">
        <v>16968</v>
      </c>
      <c r="M397" s="27" t="s">
        <v>16969</v>
      </c>
      <c r="N397" s="27" t="s">
        <v>59</v>
      </c>
      <c r="O397" s="27"/>
      <c r="P397" s="27"/>
      <c r="Q397" s="27"/>
      <c r="R397" s="27"/>
      <c r="S397" s="27"/>
      <c r="T397" s="27"/>
      <c r="U397" s="27"/>
      <c r="V397" s="27"/>
      <c r="W397" s="27"/>
      <c r="X397" s="27"/>
      <c r="Y397" s="27"/>
      <c r="Z397" s="27"/>
      <c r="AA397" s="27"/>
      <c r="AB397" s="27"/>
      <c r="AC397" s="27"/>
    </row>
    <row r="398" ht="21.75" customHeight="1">
      <c r="A398" s="27" t="s">
        <v>15003</v>
      </c>
      <c r="B398" s="27" t="s">
        <v>16973</v>
      </c>
      <c r="C398" s="27" t="s">
        <v>1415</v>
      </c>
      <c r="D398" s="27" t="s">
        <v>1439</v>
      </c>
      <c r="E398" s="27" t="s">
        <v>15</v>
      </c>
      <c r="F398" s="27" t="str">
        <f t="shared" si="1"/>
        <v>10</v>
      </c>
      <c r="G398" s="27" t="str">
        <f t="shared" si="2"/>
        <v>15</v>
      </c>
      <c r="H398" s="27" t="s">
        <v>16</v>
      </c>
      <c r="I398" s="27" t="s">
        <v>34</v>
      </c>
      <c r="J398" s="27" t="s">
        <v>16354</v>
      </c>
      <c r="K398" s="27" t="s">
        <v>16976</v>
      </c>
      <c r="L398" s="27" t="s">
        <v>16978</v>
      </c>
      <c r="M398" s="27" t="s">
        <v>16979</v>
      </c>
      <c r="N398" s="27" t="s">
        <v>1004</v>
      </c>
      <c r="O398" s="27"/>
      <c r="P398" s="27"/>
      <c r="Q398" s="27"/>
      <c r="R398" s="27"/>
      <c r="S398" s="27"/>
      <c r="T398" s="27"/>
      <c r="U398" s="27"/>
      <c r="V398" s="27"/>
      <c r="W398" s="27"/>
      <c r="X398" s="27"/>
      <c r="Y398" s="27"/>
      <c r="Z398" s="27"/>
      <c r="AA398" s="27"/>
      <c r="AB398" s="27"/>
      <c r="AC398" s="27"/>
    </row>
    <row r="399" ht="21.75" customHeight="1">
      <c r="A399" s="27" t="s">
        <v>14113</v>
      </c>
      <c r="B399" s="27" t="s">
        <v>16982</v>
      </c>
      <c r="C399" s="27" t="s">
        <v>1415</v>
      </c>
      <c r="D399" s="27" t="s">
        <v>1421</v>
      </c>
      <c r="E399" s="27" t="s">
        <v>15</v>
      </c>
      <c r="F399" s="27" t="str">
        <f t="shared" si="1"/>
        <v>20</v>
      </c>
      <c r="G399" s="27" t="str">
        <f t="shared" si="2"/>
        <v>32</v>
      </c>
      <c r="H399" s="27" t="s">
        <v>1846</v>
      </c>
      <c r="I399" s="27" t="s">
        <v>34</v>
      </c>
      <c r="J399" s="27" t="s">
        <v>16354</v>
      </c>
      <c r="K399" s="27" t="s">
        <v>348</v>
      </c>
      <c r="L399" s="27" t="s">
        <v>16948</v>
      </c>
      <c r="M399" s="27" t="s">
        <v>16984</v>
      </c>
      <c r="N399" s="27" t="s">
        <v>62</v>
      </c>
      <c r="O399" s="27"/>
      <c r="P399" s="27"/>
      <c r="Q399" s="27"/>
      <c r="R399" s="27"/>
      <c r="S399" s="27"/>
      <c r="T399" s="27"/>
      <c r="U399" s="27"/>
      <c r="V399" s="27"/>
      <c r="W399" s="27"/>
      <c r="X399" s="27"/>
      <c r="Y399" s="27"/>
      <c r="Z399" s="27"/>
      <c r="AA399" s="27"/>
      <c r="AB399" s="27"/>
      <c r="AC399" s="27"/>
    </row>
    <row r="400" ht="21.75" customHeight="1">
      <c r="A400" s="27" t="s">
        <v>16986</v>
      </c>
      <c r="B400" s="27" t="s">
        <v>16987</v>
      </c>
      <c r="C400" s="27" t="s">
        <v>1415</v>
      </c>
      <c r="D400" s="27" t="s">
        <v>5588</v>
      </c>
      <c r="E400" s="27" t="s">
        <v>15</v>
      </c>
      <c r="F400" s="27" t="str">
        <f t="shared" si="1"/>
        <v>15</v>
      </c>
      <c r="G400" s="27" t="str">
        <f t="shared" si="2"/>
        <v>30</v>
      </c>
      <c r="H400" s="27" t="s">
        <v>202</v>
      </c>
      <c r="I400" s="27" t="s">
        <v>34</v>
      </c>
      <c r="J400" s="27" t="s">
        <v>16354</v>
      </c>
      <c r="K400" s="27" t="s">
        <v>140</v>
      </c>
      <c r="L400" s="27" t="s">
        <v>16988</v>
      </c>
      <c r="M400" s="27" t="s">
        <v>16989</v>
      </c>
      <c r="N400" s="27" t="s">
        <v>29</v>
      </c>
      <c r="O400" s="27"/>
      <c r="P400" s="27"/>
      <c r="Q400" s="27"/>
      <c r="R400" s="27"/>
      <c r="S400" s="27"/>
      <c r="T400" s="27"/>
      <c r="U400" s="27"/>
      <c r="V400" s="27"/>
      <c r="W400" s="27"/>
      <c r="X400" s="27"/>
      <c r="Y400" s="27"/>
      <c r="Z400" s="27"/>
      <c r="AA400" s="27"/>
      <c r="AB400" s="27"/>
      <c r="AC400" s="27"/>
    </row>
    <row r="401" ht="21.75" customHeight="1">
      <c r="A401" s="27" t="s">
        <v>16990</v>
      </c>
      <c r="B401" s="27" t="s">
        <v>16991</v>
      </c>
      <c r="C401" s="27" t="s">
        <v>1415</v>
      </c>
      <c r="D401" s="27" t="s">
        <v>5588</v>
      </c>
      <c r="E401" s="27" t="s">
        <v>122</v>
      </c>
      <c r="F401" s="27" t="str">
        <f t="shared" si="1"/>
        <v>10</v>
      </c>
      <c r="G401" s="27" t="str">
        <f t="shared" si="2"/>
        <v>20</v>
      </c>
      <c r="H401" s="27" t="s">
        <v>93</v>
      </c>
      <c r="I401" s="27" t="s">
        <v>17</v>
      </c>
      <c r="J401" s="27" t="s">
        <v>16995</v>
      </c>
      <c r="K401" s="27" t="s">
        <v>16996</v>
      </c>
      <c r="L401" s="27" t="s">
        <v>16999</v>
      </c>
      <c r="M401" s="27" t="s">
        <v>17000</v>
      </c>
      <c r="N401" s="27" t="s">
        <v>1496</v>
      </c>
      <c r="O401" s="27"/>
      <c r="P401" s="27"/>
      <c r="Q401" s="27"/>
      <c r="R401" s="27"/>
      <c r="S401" s="27"/>
      <c r="T401" s="27"/>
      <c r="U401" s="27"/>
      <c r="V401" s="27"/>
      <c r="W401" s="27"/>
      <c r="X401" s="27"/>
      <c r="Y401" s="27"/>
      <c r="Z401" s="27"/>
      <c r="AA401" s="27"/>
      <c r="AB401" s="27"/>
      <c r="AC401" s="27"/>
    </row>
    <row r="402" ht="21.75" customHeight="1">
      <c r="A402" s="27" t="s">
        <v>14065</v>
      </c>
      <c r="B402" s="27" t="s">
        <v>17003</v>
      </c>
      <c r="C402" s="27" t="s">
        <v>1415</v>
      </c>
      <c r="D402" s="27" t="s">
        <v>1508</v>
      </c>
      <c r="E402" s="27" t="s">
        <v>15</v>
      </c>
      <c r="F402" s="27" t="str">
        <f t="shared" si="1"/>
        <v>18</v>
      </c>
      <c r="G402" s="27" t="str">
        <f t="shared" si="2"/>
        <v>25</v>
      </c>
      <c r="H402" s="27" t="s">
        <v>436</v>
      </c>
      <c r="I402" s="27" t="s">
        <v>34</v>
      </c>
      <c r="J402" s="27" t="s">
        <v>16354</v>
      </c>
      <c r="K402" s="27" t="s">
        <v>94</v>
      </c>
      <c r="L402" s="27" t="s">
        <v>17005</v>
      </c>
      <c r="M402" s="27" t="s">
        <v>17006</v>
      </c>
      <c r="N402" s="27" t="s">
        <v>21</v>
      </c>
      <c r="O402" s="27"/>
      <c r="P402" s="27"/>
      <c r="Q402" s="27"/>
      <c r="R402" s="27"/>
      <c r="S402" s="27"/>
      <c r="T402" s="27"/>
      <c r="U402" s="27"/>
      <c r="V402" s="27"/>
      <c r="W402" s="27"/>
      <c r="X402" s="27"/>
      <c r="Y402" s="27"/>
      <c r="Z402" s="27"/>
      <c r="AA402" s="27"/>
      <c r="AB402" s="27"/>
      <c r="AC402" s="27"/>
    </row>
    <row r="403" ht="21.75" customHeight="1">
      <c r="A403" s="27" t="s">
        <v>17007</v>
      </c>
      <c r="B403" s="27" t="s">
        <v>17009</v>
      </c>
      <c r="C403" s="27" t="s">
        <v>1415</v>
      </c>
      <c r="D403" s="27" t="s">
        <v>5588</v>
      </c>
      <c r="E403" s="27" t="s">
        <v>15</v>
      </c>
      <c r="F403" s="27" t="str">
        <f t="shared" si="1"/>
        <v>15</v>
      </c>
      <c r="G403" s="27" t="str">
        <f t="shared" si="2"/>
        <v>16</v>
      </c>
      <c r="H403" s="27" t="s">
        <v>558</v>
      </c>
      <c r="I403" s="27" t="s">
        <v>34</v>
      </c>
      <c r="J403" s="27" t="s">
        <v>16354</v>
      </c>
      <c r="K403" s="27" t="s">
        <v>94</v>
      </c>
      <c r="L403" s="27" t="s">
        <v>17012</v>
      </c>
      <c r="M403" s="27" t="s">
        <v>17014</v>
      </c>
      <c r="N403" s="27" t="s">
        <v>73</v>
      </c>
      <c r="O403" s="27"/>
      <c r="P403" s="27"/>
      <c r="Q403" s="27"/>
      <c r="R403" s="27"/>
      <c r="S403" s="27"/>
      <c r="T403" s="27"/>
      <c r="U403" s="27"/>
      <c r="V403" s="27"/>
      <c r="W403" s="27"/>
      <c r="X403" s="27"/>
      <c r="Y403" s="27"/>
      <c r="Z403" s="27"/>
      <c r="AA403" s="27"/>
      <c r="AB403" s="27"/>
      <c r="AC403" s="27"/>
    </row>
    <row r="404" ht="21.75" customHeight="1">
      <c r="A404" s="27" t="s">
        <v>15682</v>
      </c>
      <c r="B404" s="27" t="s">
        <v>17016</v>
      </c>
      <c r="C404" s="27" t="s">
        <v>1415</v>
      </c>
      <c r="D404" s="27" t="s">
        <v>1475</v>
      </c>
      <c r="E404" s="27" t="s">
        <v>15</v>
      </c>
      <c r="F404" s="27" t="str">
        <f t="shared" si="1"/>
        <v>20</v>
      </c>
      <c r="G404" s="27" t="str">
        <f t="shared" si="2"/>
        <v>40</v>
      </c>
      <c r="H404" s="27" t="s">
        <v>208</v>
      </c>
      <c r="I404" s="27" t="s">
        <v>34</v>
      </c>
      <c r="J404" s="27" t="s">
        <v>16354</v>
      </c>
      <c r="K404" s="27" t="s">
        <v>18</v>
      </c>
      <c r="L404" s="27" t="s">
        <v>17017</v>
      </c>
      <c r="M404" s="27" t="s">
        <v>16210</v>
      </c>
      <c r="N404" s="27" t="s">
        <v>73</v>
      </c>
      <c r="O404" s="27"/>
      <c r="P404" s="27"/>
      <c r="Q404" s="27"/>
      <c r="R404" s="27"/>
      <c r="S404" s="27"/>
      <c r="T404" s="27"/>
      <c r="U404" s="27"/>
      <c r="V404" s="27"/>
      <c r="W404" s="27"/>
      <c r="X404" s="27"/>
      <c r="Y404" s="27"/>
      <c r="Z404" s="27"/>
      <c r="AA404" s="27"/>
      <c r="AB404" s="27"/>
      <c r="AC404" s="27"/>
    </row>
    <row r="405" ht="21.75" customHeight="1">
      <c r="A405" s="27" t="s">
        <v>14137</v>
      </c>
      <c r="B405" s="27" t="s">
        <v>17019</v>
      </c>
      <c r="C405" s="27" t="s">
        <v>1415</v>
      </c>
      <c r="D405" s="27" t="s">
        <v>5588</v>
      </c>
      <c r="E405" s="27" t="s">
        <v>15</v>
      </c>
      <c r="F405" s="27" t="str">
        <f t="shared" si="1"/>
        <v>20</v>
      </c>
      <c r="G405" s="27" t="str">
        <f t="shared" si="2"/>
        <v>30</v>
      </c>
      <c r="H405" s="27" t="s">
        <v>234</v>
      </c>
      <c r="I405" s="27" t="s">
        <v>34</v>
      </c>
      <c r="J405" s="27" t="s">
        <v>16354</v>
      </c>
      <c r="K405" s="27" t="s">
        <v>94</v>
      </c>
      <c r="L405" s="27" t="s">
        <v>17020</v>
      </c>
      <c r="M405" s="27" t="s">
        <v>17021</v>
      </c>
      <c r="N405" s="27" t="s">
        <v>43</v>
      </c>
      <c r="O405" s="27"/>
      <c r="P405" s="27"/>
      <c r="Q405" s="27"/>
      <c r="R405" s="27"/>
      <c r="S405" s="27"/>
      <c r="T405" s="27"/>
      <c r="U405" s="27"/>
      <c r="V405" s="27"/>
      <c r="W405" s="27"/>
      <c r="X405" s="27"/>
      <c r="Y405" s="27"/>
      <c r="Z405" s="27"/>
      <c r="AA405" s="27"/>
      <c r="AB405" s="27"/>
      <c r="AC405" s="27"/>
    </row>
    <row r="406" ht="21.75" customHeight="1">
      <c r="A406" s="27" t="s">
        <v>17023</v>
      </c>
      <c r="B406" s="27" t="s">
        <v>17024</v>
      </c>
      <c r="C406" s="27" t="s">
        <v>1415</v>
      </c>
      <c r="D406" s="27" t="s">
        <v>5588</v>
      </c>
      <c r="E406" s="27" t="s">
        <v>122</v>
      </c>
      <c r="F406" s="27" t="str">
        <f t="shared" si="1"/>
        <v>20</v>
      </c>
      <c r="G406" s="27" t="str">
        <f t="shared" si="2"/>
        <v>30</v>
      </c>
      <c r="H406" s="27" t="s">
        <v>234</v>
      </c>
      <c r="I406" s="27" t="s">
        <v>34</v>
      </c>
      <c r="J406" s="27" t="s">
        <v>16726</v>
      </c>
      <c r="K406" s="27" t="s">
        <v>94</v>
      </c>
      <c r="L406" s="27" t="s">
        <v>17027</v>
      </c>
      <c r="M406" s="27" t="s">
        <v>17028</v>
      </c>
      <c r="N406" s="27" t="s">
        <v>62</v>
      </c>
      <c r="O406" s="27"/>
      <c r="P406" s="27"/>
      <c r="Q406" s="27"/>
      <c r="R406" s="27"/>
      <c r="S406" s="27"/>
      <c r="T406" s="27"/>
      <c r="U406" s="27"/>
      <c r="V406" s="27"/>
      <c r="W406" s="27"/>
      <c r="X406" s="27"/>
      <c r="Y406" s="27"/>
      <c r="Z406" s="27"/>
      <c r="AA406" s="27"/>
      <c r="AB406" s="27"/>
      <c r="AC406" s="27"/>
    </row>
    <row r="407" ht="21.75" customHeight="1">
      <c r="A407" s="27" t="s">
        <v>17029</v>
      </c>
      <c r="B407" s="27" t="s">
        <v>3513</v>
      </c>
      <c r="C407" s="27" t="s">
        <v>1415</v>
      </c>
      <c r="D407" s="27" t="s">
        <v>1660</v>
      </c>
      <c r="E407" s="27" t="s">
        <v>15</v>
      </c>
      <c r="F407" s="27" t="str">
        <f t="shared" si="1"/>
        <v>20</v>
      </c>
      <c r="G407" s="27" t="str">
        <f t="shared" si="2"/>
        <v>40</v>
      </c>
      <c r="H407" s="27" t="s">
        <v>208</v>
      </c>
      <c r="I407" s="27" t="s">
        <v>26</v>
      </c>
      <c r="J407" s="27" t="s">
        <v>16378</v>
      </c>
      <c r="K407" s="27" t="s">
        <v>94</v>
      </c>
      <c r="L407" s="27" t="s">
        <v>14055</v>
      </c>
      <c r="M407" s="27" t="s">
        <v>17031</v>
      </c>
      <c r="N407" s="27" t="s">
        <v>62</v>
      </c>
      <c r="O407" s="27"/>
      <c r="P407" s="27"/>
      <c r="Q407" s="27"/>
      <c r="R407" s="27"/>
      <c r="S407" s="27"/>
      <c r="T407" s="27"/>
      <c r="U407" s="27"/>
      <c r="V407" s="27"/>
      <c r="W407" s="27"/>
      <c r="X407" s="27"/>
      <c r="Y407" s="27"/>
      <c r="Z407" s="27"/>
      <c r="AA407" s="27"/>
      <c r="AB407" s="27"/>
      <c r="AC407" s="27"/>
    </row>
    <row r="408" ht="21.75" customHeight="1">
      <c r="A408" s="27" t="s">
        <v>17032</v>
      </c>
      <c r="B408" s="27" t="s">
        <v>17033</v>
      </c>
      <c r="C408" s="27" t="s">
        <v>1415</v>
      </c>
      <c r="D408" s="27" t="s">
        <v>1416</v>
      </c>
      <c r="E408" s="27" t="s">
        <v>139</v>
      </c>
      <c r="F408" s="27" t="str">
        <f t="shared" si="1"/>
        <v>23</v>
      </c>
      <c r="G408" s="27" t="str">
        <f t="shared" si="2"/>
        <v>25</v>
      </c>
      <c r="H408" s="27" t="s">
        <v>17035</v>
      </c>
      <c r="I408" s="27" t="s">
        <v>34</v>
      </c>
      <c r="J408" s="27" t="s">
        <v>16535</v>
      </c>
      <c r="K408" s="27" t="s">
        <v>140</v>
      </c>
      <c r="L408" s="27" t="s">
        <v>17036</v>
      </c>
      <c r="M408" s="27" t="s">
        <v>17037</v>
      </c>
      <c r="N408" s="27" t="s">
        <v>21</v>
      </c>
      <c r="O408" s="27"/>
      <c r="P408" s="27"/>
      <c r="Q408" s="27"/>
      <c r="R408" s="27"/>
      <c r="S408" s="27"/>
      <c r="T408" s="27"/>
      <c r="U408" s="27"/>
      <c r="V408" s="27"/>
      <c r="W408" s="27"/>
      <c r="X408" s="27"/>
      <c r="Y408" s="27"/>
      <c r="Z408" s="27"/>
      <c r="AA408" s="27"/>
      <c r="AB408" s="27"/>
      <c r="AC408" s="27"/>
    </row>
    <row r="409" ht="21.75" customHeight="1">
      <c r="A409" s="27" t="s">
        <v>17038</v>
      </c>
      <c r="B409" s="27" t="s">
        <v>3513</v>
      </c>
      <c r="C409" s="27" t="s">
        <v>1415</v>
      </c>
      <c r="D409" s="27" t="s">
        <v>1660</v>
      </c>
      <c r="E409" s="27" t="s">
        <v>15</v>
      </c>
      <c r="F409" s="27" t="str">
        <f t="shared" si="1"/>
        <v>20</v>
      </c>
      <c r="G409" s="27" t="str">
        <f t="shared" si="2"/>
        <v>40</v>
      </c>
      <c r="H409" s="27" t="s">
        <v>208</v>
      </c>
      <c r="I409" s="27" t="s">
        <v>34</v>
      </c>
      <c r="J409" s="27" t="s">
        <v>16354</v>
      </c>
      <c r="K409" s="27" t="s">
        <v>94</v>
      </c>
      <c r="L409" s="27" t="s">
        <v>14055</v>
      </c>
      <c r="M409" s="27" t="s">
        <v>17040</v>
      </c>
      <c r="N409" s="27" t="s">
        <v>62</v>
      </c>
      <c r="O409" s="27"/>
      <c r="P409" s="27"/>
      <c r="Q409" s="27"/>
      <c r="R409" s="27"/>
      <c r="S409" s="27"/>
      <c r="T409" s="27"/>
      <c r="U409" s="27"/>
      <c r="V409" s="27"/>
      <c r="W409" s="27"/>
      <c r="X409" s="27"/>
      <c r="Y409" s="27"/>
      <c r="Z409" s="27"/>
      <c r="AA409" s="27"/>
      <c r="AB409" s="27"/>
      <c r="AC409" s="27"/>
    </row>
    <row r="410" ht="21.75" customHeight="1">
      <c r="A410" s="27" t="s">
        <v>16508</v>
      </c>
      <c r="B410" s="27" t="s">
        <v>17041</v>
      </c>
      <c r="C410" s="27" t="s">
        <v>1415</v>
      </c>
      <c r="D410" s="27" t="s">
        <v>5588</v>
      </c>
      <c r="E410" s="27" t="s">
        <v>15</v>
      </c>
      <c r="F410" s="27" t="str">
        <f t="shared" si="1"/>
        <v>20</v>
      </c>
      <c r="G410" s="27" t="str">
        <f t="shared" si="2"/>
        <v>32</v>
      </c>
      <c r="H410" s="27" t="s">
        <v>1846</v>
      </c>
      <c r="I410" s="27" t="s">
        <v>26</v>
      </c>
      <c r="J410" s="27" t="s">
        <v>16378</v>
      </c>
      <c r="K410" s="27" t="s">
        <v>140</v>
      </c>
      <c r="L410" s="27" t="s">
        <v>17043</v>
      </c>
      <c r="M410" s="27" t="s">
        <v>17044</v>
      </c>
      <c r="N410" s="27" t="s">
        <v>29</v>
      </c>
      <c r="O410" s="27"/>
      <c r="P410" s="27"/>
      <c r="Q410" s="27"/>
      <c r="R410" s="27"/>
      <c r="S410" s="27"/>
      <c r="T410" s="27"/>
      <c r="U410" s="27"/>
      <c r="V410" s="27"/>
      <c r="W410" s="27"/>
      <c r="X410" s="27"/>
      <c r="Y410" s="27"/>
      <c r="Z410" s="27"/>
      <c r="AA410" s="27"/>
      <c r="AB410" s="27"/>
      <c r="AC410" s="27"/>
    </row>
    <row r="411" ht="21.75" customHeight="1">
      <c r="A411" s="27" t="s">
        <v>17045</v>
      </c>
      <c r="B411" s="27" t="s">
        <v>17046</v>
      </c>
      <c r="C411" s="27" t="s">
        <v>1415</v>
      </c>
      <c r="D411" s="27" t="s">
        <v>1660</v>
      </c>
      <c r="E411" s="27" t="s">
        <v>15</v>
      </c>
      <c r="F411" s="27" t="str">
        <f t="shared" si="1"/>
        <v>20</v>
      </c>
      <c r="G411" s="27" t="str">
        <f t="shared" si="2"/>
        <v>30</v>
      </c>
      <c r="H411" s="27" t="s">
        <v>234</v>
      </c>
      <c r="I411" s="27" t="s">
        <v>34</v>
      </c>
      <c r="J411" s="27" t="s">
        <v>16354</v>
      </c>
      <c r="K411" s="27" t="s">
        <v>94</v>
      </c>
      <c r="L411" s="27" t="s">
        <v>17047</v>
      </c>
      <c r="M411" s="27" t="s">
        <v>17048</v>
      </c>
      <c r="N411" s="27" t="s">
        <v>43</v>
      </c>
      <c r="O411" s="27"/>
      <c r="P411" s="27"/>
      <c r="Q411" s="27"/>
      <c r="R411" s="27"/>
      <c r="S411" s="27"/>
      <c r="T411" s="27"/>
      <c r="U411" s="27"/>
      <c r="V411" s="27"/>
      <c r="W411" s="27"/>
      <c r="X411" s="27"/>
      <c r="Y411" s="27"/>
      <c r="Z411" s="27"/>
      <c r="AA411" s="27"/>
      <c r="AB411" s="27"/>
      <c r="AC411" s="27"/>
    </row>
    <row r="412" ht="21.75" customHeight="1">
      <c r="A412" s="27" t="s">
        <v>14065</v>
      </c>
      <c r="B412" s="27" t="s">
        <v>17050</v>
      </c>
      <c r="C412" s="27" t="s">
        <v>1415</v>
      </c>
      <c r="D412" s="27" t="s">
        <v>5588</v>
      </c>
      <c r="E412" s="27" t="s">
        <v>15</v>
      </c>
      <c r="F412" s="27" t="str">
        <f t="shared" si="1"/>
        <v>16</v>
      </c>
      <c r="G412" s="27" t="str">
        <f t="shared" si="2"/>
        <v>20</v>
      </c>
      <c r="H412" s="27" t="s">
        <v>1123</v>
      </c>
      <c r="I412" s="27" t="s">
        <v>34</v>
      </c>
      <c r="J412" s="27" t="s">
        <v>16354</v>
      </c>
      <c r="K412" s="27" t="s">
        <v>140</v>
      </c>
      <c r="L412" s="27" t="s">
        <v>17051</v>
      </c>
      <c r="M412" s="27" t="s">
        <v>17052</v>
      </c>
      <c r="N412" s="27" t="s">
        <v>43</v>
      </c>
      <c r="O412" s="27"/>
      <c r="P412" s="27"/>
      <c r="Q412" s="27"/>
      <c r="R412" s="27"/>
      <c r="S412" s="27"/>
      <c r="T412" s="27"/>
      <c r="U412" s="27"/>
      <c r="V412" s="27"/>
      <c r="W412" s="27"/>
      <c r="X412" s="27"/>
      <c r="Y412" s="27"/>
      <c r="Z412" s="27"/>
      <c r="AA412" s="27"/>
      <c r="AB412" s="27"/>
      <c r="AC412" s="27"/>
    </row>
    <row r="413" ht="21.75" customHeight="1">
      <c r="A413" s="27" t="s">
        <v>14113</v>
      </c>
      <c r="B413" s="27" t="s">
        <v>17053</v>
      </c>
      <c r="C413" s="27" t="s">
        <v>1415</v>
      </c>
      <c r="D413" s="27" t="s">
        <v>1483</v>
      </c>
      <c r="E413" s="27" t="s">
        <v>15</v>
      </c>
      <c r="F413" s="27" t="str">
        <f t="shared" si="1"/>
        <v>18</v>
      </c>
      <c r="G413" s="27" t="str">
        <f t="shared" si="2"/>
        <v>32</v>
      </c>
      <c r="H413" s="27" t="s">
        <v>5386</v>
      </c>
      <c r="I413" s="27" t="s">
        <v>34</v>
      </c>
      <c r="J413" s="27" t="s">
        <v>16354</v>
      </c>
      <c r="K413" s="27" t="s">
        <v>348</v>
      </c>
      <c r="L413" s="27" t="s">
        <v>17054</v>
      </c>
      <c r="M413" s="27" t="s">
        <v>17055</v>
      </c>
      <c r="N413" s="27" t="s">
        <v>62</v>
      </c>
      <c r="O413" s="27"/>
      <c r="P413" s="27"/>
      <c r="Q413" s="27"/>
      <c r="R413" s="27"/>
      <c r="S413" s="27"/>
      <c r="T413" s="27"/>
      <c r="U413" s="27"/>
      <c r="V413" s="27"/>
      <c r="W413" s="27"/>
      <c r="X413" s="27"/>
      <c r="Y413" s="27"/>
      <c r="Z413" s="27"/>
      <c r="AA413" s="27"/>
      <c r="AB413" s="27"/>
      <c r="AC413" s="27"/>
    </row>
    <row r="414" ht="21.75" customHeight="1">
      <c r="A414" s="27" t="s">
        <v>14113</v>
      </c>
      <c r="B414" s="27" t="s">
        <v>17056</v>
      </c>
      <c r="C414" s="27" t="s">
        <v>1415</v>
      </c>
      <c r="D414" s="27" t="s">
        <v>1465</v>
      </c>
      <c r="E414" s="27" t="s">
        <v>15</v>
      </c>
      <c r="F414" s="27" t="str">
        <f t="shared" si="1"/>
        <v>15</v>
      </c>
      <c r="G414" s="27" t="str">
        <f t="shared" si="2"/>
        <v>25</v>
      </c>
      <c r="H414" s="27" t="s">
        <v>39</v>
      </c>
      <c r="I414" s="27" t="s">
        <v>34</v>
      </c>
      <c r="J414" s="27" t="s">
        <v>16354</v>
      </c>
      <c r="K414" s="27" t="s">
        <v>17057</v>
      </c>
      <c r="L414" s="27" t="s">
        <v>17058</v>
      </c>
      <c r="M414" s="27" t="s">
        <v>17059</v>
      </c>
      <c r="N414" s="27" t="s">
        <v>94</v>
      </c>
      <c r="O414" s="27"/>
      <c r="P414" s="27"/>
      <c r="Q414" s="27"/>
      <c r="R414" s="27"/>
      <c r="S414" s="27"/>
      <c r="T414" s="27"/>
      <c r="U414" s="27"/>
      <c r="V414" s="27"/>
      <c r="W414" s="27"/>
      <c r="X414" s="27"/>
      <c r="Y414" s="27"/>
      <c r="Z414" s="27"/>
      <c r="AA414" s="27"/>
      <c r="AB414" s="27"/>
      <c r="AC414" s="27"/>
    </row>
    <row r="415" ht="21.75" customHeight="1">
      <c r="A415" s="27" t="s">
        <v>14137</v>
      </c>
      <c r="B415" s="27" t="s">
        <v>17060</v>
      </c>
      <c r="C415" s="27" t="s">
        <v>1415</v>
      </c>
      <c r="D415" s="27" t="s">
        <v>1508</v>
      </c>
      <c r="E415" s="27" t="s">
        <v>15</v>
      </c>
      <c r="F415" s="27" t="str">
        <f t="shared" si="1"/>
        <v>15</v>
      </c>
      <c r="G415" s="27" t="str">
        <f t="shared" si="2"/>
        <v>28</v>
      </c>
      <c r="H415" s="27" t="s">
        <v>1146</v>
      </c>
      <c r="I415" s="27" t="s">
        <v>26</v>
      </c>
      <c r="J415" s="27" t="s">
        <v>16378</v>
      </c>
      <c r="K415" s="27" t="s">
        <v>574</v>
      </c>
      <c r="L415" s="27" t="s">
        <v>17061</v>
      </c>
      <c r="M415" s="27" t="s">
        <v>17062</v>
      </c>
      <c r="N415" s="27" t="s">
        <v>43</v>
      </c>
      <c r="O415" s="27"/>
      <c r="P415" s="27"/>
      <c r="Q415" s="27"/>
      <c r="R415" s="27"/>
      <c r="S415" s="27"/>
      <c r="T415" s="27"/>
      <c r="U415" s="27"/>
      <c r="V415" s="27"/>
      <c r="W415" s="27"/>
      <c r="X415" s="27"/>
      <c r="Y415" s="27"/>
      <c r="Z415" s="27"/>
      <c r="AA415" s="27"/>
      <c r="AB415" s="27"/>
      <c r="AC415" s="27"/>
    </row>
    <row r="416" ht="21.75" customHeight="1">
      <c r="A416" s="27" t="s">
        <v>14113</v>
      </c>
      <c r="B416" s="27" t="s">
        <v>17063</v>
      </c>
      <c r="C416" s="27" t="s">
        <v>1415</v>
      </c>
      <c r="D416" s="27" t="s">
        <v>1508</v>
      </c>
      <c r="E416" s="27" t="s">
        <v>15</v>
      </c>
      <c r="F416" s="27" t="str">
        <f t="shared" si="1"/>
        <v>15</v>
      </c>
      <c r="G416" s="27" t="str">
        <f t="shared" si="2"/>
        <v>25</v>
      </c>
      <c r="H416" s="27" t="s">
        <v>39</v>
      </c>
      <c r="I416" s="27" t="s">
        <v>34</v>
      </c>
      <c r="J416" s="27" t="s">
        <v>16354</v>
      </c>
      <c r="K416" s="27" t="s">
        <v>240</v>
      </c>
      <c r="L416" s="27" t="s">
        <v>17064</v>
      </c>
      <c r="M416" s="27" t="s">
        <v>17065</v>
      </c>
      <c r="N416" s="27" t="s">
        <v>62</v>
      </c>
      <c r="O416" s="27"/>
      <c r="P416" s="27"/>
      <c r="Q416" s="27"/>
      <c r="R416" s="27"/>
      <c r="S416" s="27"/>
      <c r="T416" s="27"/>
      <c r="U416" s="27"/>
      <c r="V416" s="27"/>
      <c r="W416" s="27"/>
      <c r="X416" s="27"/>
      <c r="Y416" s="27"/>
      <c r="Z416" s="27"/>
      <c r="AA416" s="27"/>
      <c r="AB416" s="27"/>
      <c r="AC416" s="27"/>
    </row>
    <row r="417" ht="21.75" customHeight="1">
      <c r="A417" s="27" t="s">
        <v>14065</v>
      </c>
      <c r="B417" s="27" t="s">
        <v>17066</v>
      </c>
      <c r="C417" s="27" t="s">
        <v>1415</v>
      </c>
      <c r="D417" s="27" t="s">
        <v>5588</v>
      </c>
      <c r="E417" s="27" t="s">
        <v>15</v>
      </c>
      <c r="F417" s="27" t="str">
        <f t="shared" si="1"/>
        <v>20</v>
      </c>
      <c r="G417" s="27" t="str">
        <f t="shared" si="2"/>
        <v>28</v>
      </c>
      <c r="H417" s="27" t="s">
        <v>7164</v>
      </c>
      <c r="I417" s="27" t="s">
        <v>26</v>
      </c>
      <c r="J417" s="27" t="s">
        <v>16378</v>
      </c>
      <c r="K417" s="27" t="s">
        <v>265</v>
      </c>
      <c r="L417" s="27" t="s">
        <v>17067</v>
      </c>
      <c r="M417" s="27" t="s">
        <v>17068</v>
      </c>
      <c r="N417" s="27" t="s">
        <v>21</v>
      </c>
      <c r="O417" s="27"/>
      <c r="P417" s="27"/>
      <c r="Q417" s="27"/>
      <c r="R417" s="27"/>
      <c r="S417" s="27"/>
      <c r="T417" s="27"/>
      <c r="U417" s="27"/>
      <c r="V417" s="27"/>
      <c r="W417" s="27"/>
      <c r="X417" s="27"/>
      <c r="Y417" s="27"/>
      <c r="Z417" s="27"/>
      <c r="AA417" s="27"/>
      <c r="AB417" s="27"/>
      <c r="AC417" s="27"/>
    </row>
    <row r="418" ht="21.75" customHeight="1">
      <c r="A418" s="27" t="s">
        <v>14065</v>
      </c>
      <c r="B418" s="27" t="s">
        <v>11721</v>
      </c>
      <c r="C418" s="27" t="s">
        <v>2954</v>
      </c>
      <c r="D418" s="27" t="s">
        <v>2968</v>
      </c>
      <c r="E418" s="27" t="s">
        <v>15</v>
      </c>
      <c r="F418" s="27" t="str">
        <f t="shared" si="1"/>
        <v>15</v>
      </c>
      <c r="G418" s="27" t="str">
        <f t="shared" si="2"/>
        <v>30</v>
      </c>
      <c r="H418" s="27" t="s">
        <v>6310</v>
      </c>
      <c r="I418" s="27" t="s">
        <v>34</v>
      </c>
      <c r="J418" s="27" t="s">
        <v>17069</v>
      </c>
      <c r="K418" s="27" t="s">
        <v>94</v>
      </c>
      <c r="L418" s="27" t="s">
        <v>17070</v>
      </c>
      <c r="M418" s="27" t="s">
        <v>17071</v>
      </c>
      <c r="N418" s="27" t="s">
        <v>62</v>
      </c>
      <c r="O418" s="27"/>
      <c r="P418" s="27"/>
      <c r="Q418" s="27"/>
      <c r="R418" s="27"/>
      <c r="S418" s="27"/>
      <c r="T418" s="27"/>
      <c r="U418" s="27"/>
      <c r="V418" s="27"/>
      <c r="W418" s="27"/>
      <c r="X418" s="27"/>
      <c r="Y418" s="27"/>
      <c r="Z418" s="27"/>
      <c r="AA418" s="27"/>
      <c r="AB418" s="27"/>
      <c r="AC418" s="27"/>
    </row>
    <row r="419" ht="21.75" customHeight="1">
      <c r="A419" s="27" t="s">
        <v>14065</v>
      </c>
      <c r="B419" s="27" t="s">
        <v>17072</v>
      </c>
      <c r="C419" s="27" t="s">
        <v>1415</v>
      </c>
      <c r="D419" s="27" t="s">
        <v>1439</v>
      </c>
      <c r="E419" s="27" t="s">
        <v>15</v>
      </c>
      <c r="F419" s="27" t="str">
        <f t="shared" si="1"/>
        <v>12</v>
      </c>
      <c r="G419" s="27" t="str">
        <f t="shared" si="2"/>
        <v>24</v>
      </c>
      <c r="H419" s="27" t="s">
        <v>174</v>
      </c>
      <c r="I419" s="27" t="s">
        <v>34</v>
      </c>
      <c r="J419" s="27" t="s">
        <v>16354</v>
      </c>
      <c r="K419" s="27" t="s">
        <v>140</v>
      </c>
      <c r="L419" s="27" t="s">
        <v>14055</v>
      </c>
      <c r="M419" s="27" t="s">
        <v>17073</v>
      </c>
      <c r="N419" s="27" t="s">
        <v>62</v>
      </c>
      <c r="O419" s="27"/>
      <c r="P419" s="27"/>
      <c r="Q419" s="27"/>
      <c r="R419" s="27"/>
      <c r="S419" s="27"/>
      <c r="T419" s="27"/>
      <c r="U419" s="27"/>
      <c r="V419" s="27"/>
      <c r="W419" s="27"/>
      <c r="X419" s="27"/>
      <c r="Y419" s="27"/>
      <c r="Z419" s="27"/>
      <c r="AA419" s="27"/>
      <c r="AB419" s="27"/>
      <c r="AC419" s="27"/>
    </row>
    <row r="420" ht="21.75" customHeight="1">
      <c r="A420" s="27" t="s">
        <v>14189</v>
      </c>
      <c r="B420" s="27" t="s">
        <v>17074</v>
      </c>
      <c r="C420" s="27" t="s">
        <v>1415</v>
      </c>
      <c r="D420" s="27" t="s">
        <v>76</v>
      </c>
      <c r="E420" s="27" t="s">
        <v>15</v>
      </c>
      <c r="F420" s="27" t="str">
        <f t="shared" si="1"/>
        <v>12</v>
      </c>
      <c r="G420" s="27" t="str">
        <f t="shared" si="2"/>
        <v>15</v>
      </c>
      <c r="H420" s="27" t="s">
        <v>2997</v>
      </c>
      <c r="I420" s="27" t="s">
        <v>34</v>
      </c>
      <c r="J420" s="27" t="s">
        <v>16354</v>
      </c>
      <c r="K420" s="27" t="s">
        <v>59</v>
      </c>
      <c r="L420" s="27" t="s">
        <v>17075</v>
      </c>
      <c r="M420" s="27" t="s">
        <v>17076</v>
      </c>
      <c r="N420" s="27" t="s">
        <v>62</v>
      </c>
      <c r="O420" s="27"/>
      <c r="P420" s="27"/>
      <c r="Q420" s="27"/>
      <c r="R420" s="27"/>
      <c r="S420" s="27"/>
      <c r="T420" s="27"/>
      <c r="U420" s="27"/>
      <c r="V420" s="27"/>
      <c r="W420" s="27"/>
      <c r="X420" s="27"/>
      <c r="Y420" s="27"/>
      <c r="Z420" s="27"/>
      <c r="AA420" s="27"/>
      <c r="AB420" s="27"/>
      <c r="AC420" s="27"/>
    </row>
    <row r="421" ht="21.75" customHeight="1">
      <c r="A421" s="27" t="s">
        <v>14065</v>
      </c>
      <c r="B421" s="27" t="s">
        <v>17077</v>
      </c>
      <c r="C421" s="27" t="s">
        <v>1415</v>
      </c>
      <c r="D421" s="27" t="s">
        <v>1508</v>
      </c>
      <c r="E421" s="27" t="s">
        <v>15</v>
      </c>
      <c r="F421" s="27" t="str">
        <f t="shared" si="1"/>
        <v>10</v>
      </c>
      <c r="G421" s="27" t="str">
        <f t="shared" si="2"/>
        <v>15</v>
      </c>
      <c r="H421" s="27" t="s">
        <v>16</v>
      </c>
      <c r="I421" s="27" t="s">
        <v>17</v>
      </c>
      <c r="J421" s="27" t="s">
        <v>16359</v>
      </c>
      <c r="K421" s="27" t="s">
        <v>140</v>
      </c>
      <c r="L421" s="27" t="s">
        <v>17078</v>
      </c>
      <c r="M421" s="27" t="s">
        <v>17080</v>
      </c>
      <c r="N421" s="27" t="s">
        <v>21</v>
      </c>
      <c r="O421" s="27"/>
      <c r="P421" s="27"/>
      <c r="Q421" s="27"/>
      <c r="R421" s="27"/>
      <c r="S421" s="27"/>
      <c r="T421" s="27"/>
      <c r="U421" s="27"/>
      <c r="V421" s="27"/>
      <c r="W421" s="27"/>
      <c r="X421" s="27"/>
      <c r="Y421" s="27"/>
      <c r="Z421" s="27"/>
      <c r="AA421" s="27"/>
      <c r="AB421" s="27"/>
      <c r="AC421" s="27"/>
    </row>
    <row r="422" ht="21.75" customHeight="1">
      <c r="A422" s="27" t="s">
        <v>14203</v>
      </c>
      <c r="B422" s="27" t="s">
        <v>17053</v>
      </c>
      <c r="C422" s="27" t="s">
        <v>1415</v>
      </c>
      <c r="D422" s="27" t="s">
        <v>1483</v>
      </c>
      <c r="E422" s="27" t="s">
        <v>15</v>
      </c>
      <c r="F422" s="27" t="str">
        <f t="shared" si="1"/>
        <v>18</v>
      </c>
      <c r="G422" s="27" t="str">
        <f t="shared" si="2"/>
        <v>30</v>
      </c>
      <c r="H422" s="27" t="s">
        <v>431</v>
      </c>
      <c r="I422" s="27" t="s">
        <v>34</v>
      </c>
      <c r="J422" s="27" t="s">
        <v>16354</v>
      </c>
      <c r="K422" s="27" t="s">
        <v>348</v>
      </c>
      <c r="L422" s="27" t="s">
        <v>17054</v>
      </c>
      <c r="M422" s="27" t="s">
        <v>17084</v>
      </c>
      <c r="N422" s="27" t="s">
        <v>62</v>
      </c>
      <c r="O422" s="27"/>
      <c r="P422" s="27"/>
      <c r="Q422" s="27"/>
      <c r="R422" s="27"/>
      <c r="S422" s="27"/>
      <c r="T422" s="27"/>
      <c r="U422" s="27"/>
      <c r="V422" s="27"/>
      <c r="W422" s="27"/>
      <c r="X422" s="27"/>
      <c r="Y422" s="27"/>
      <c r="Z422" s="27"/>
      <c r="AA422" s="27"/>
      <c r="AB422" s="27"/>
      <c r="AC422" s="27"/>
    </row>
    <row r="423" ht="21.75" customHeight="1">
      <c r="A423" s="27" t="s">
        <v>17085</v>
      </c>
      <c r="B423" s="27" t="s">
        <v>17086</v>
      </c>
      <c r="C423" s="27" t="s">
        <v>1415</v>
      </c>
      <c r="D423" s="27" t="s">
        <v>1508</v>
      </c>
      <c r="E423" s="27" t="s">
        <v>15</v>
      </c>
      <c r="F423" s="27" t="str">
        <f t="shared" si="1"/>
        <v>20</v>
      </c>
      <c r="G423" s="27" t="str">
        <f t="shared" si="2"/>
        <v>30</v>
      </c>
      <c r="H423" s="27" t="s">
        <v>234</v>
      </c>
      <c r="I423" s="27" t="s">
        <v>34</v>
      </c>
      <c r="J423" s="27" t="s">
        <v>16354</v>
      </c>
      <c r="K423" s="27" t="s">
        <v>124</v>
      </c>
      <c r="L423" s="27" t="s">
        <v>17088</v>
      </c>
      <c r="M423" s="27" t="s">
        <v>17089</v>
      </c>
      <c r="N423" s="27" t="s">
        <v>43</v>
      </c>
      <c r="O423" s="27"/>
      <c r="P423" s="27"/>
      <c r="Q423" s="27"/>
      <c r="R423" s="27"/>
      <c r="S423" s="27"/>
      <c r="T423" s="27"/>
      <c r="U423" s="27"/>
      <c r="V423" s="27"/>
      <c r="W423" s="27"/>
      <c r="X423" s="27"/>
      <c r="Y423" s="27"/>
      <c r="Z423" s="27"/>
      <c r="AA423" s="27"/>
      <c r="AB423" s="27"/>
      <c r="AC423" s="27"/>
    </row>
    <row r="424" ht="21.75" customHeight="1">
      <c r="A424" s="27" t="s">
        <v>17091</v>
      </c>
      <c r="B424" s="27" t="s">
        <v>17092</v>
      </c>
      <c r="C424" s="27" t="s">
        <v>1415</v>
      </c>
      <c r="D424" s="27" t="s">
        <v>5588</v>
      </c>
      <c r="E424" s="27" t="s">
        <v>15</v>
      </c>
      <c r="F424" s="27" t="str">
        <f t="shared" si="1"/>
        <v>15</v>
      </c>
      <c r="G424" s="27" t="str">
        <f t="shared" si="2"/>
        <v>16</v>
      </c>
      <c r="H424" s="27" t="s">
        <v>558</v>
      </c>
      <c r="I424" s="27" t="s">
        <v>26</v>
      </c>
      <c r="J424" s="27" t="s">
        <v>16378</v>
      </c>
      <c r="K424" s="27" t="s">
        <v>140</v>
      </c>
      <c r="L424" s="27" t="s">
        <v>17043</v>
      </c>
      <c r="M424" s="27" t="s">
        <v>17094</v>
      </c>
      <c r="N424" s="27" t="s">
        <v>29</v>
      </c>
      <c r="O424" s="27"/>
      <c r="P424" s="27"/>
      <c r="Q424" s="27"/>
      <c r="R424" s="27"/>
      <c r="S424" s="27"/>
      <c r="T424" s="27"/>
      <c r="U424" s="27"/>
      <c r="V424" s="27"/>
      <c r="W424" s="27"/>
      <c r="X424" s="27"/>
      <c r="Y424" s="27"/>
      <c r="Z424" s="27"/>
      <c r="AA424" s="27"/>
      <c r="AB424" s="27"/>
      <c r="AC424" s="27"/>
    </row>
    <row r="425" ht="21.75" customHeight="1">
      <c r="A425" s="27" t="s">
        <v>17096</v>
      </c>
      <c r="B425" s="27" t="s">
        <v>7173</v>
      </c>
      <c r="C425" s="27" t="s">
        <v>1415</v>
      </c>
      <c r="D425" s="27" t="s">
        <v>1421</v>
      </c>
      <c r="E425" s="27" t="s">
        <v>15</v>
      </c>
      <c r="F425" s="27" t="str">
        <f t="shared" si="1"/>
        <v>20</v>
      </c>
      <c r="G425" s="27" t="str">
        <f t="shared" si="2"/>
        <v>40</v>
      </c>
      <c r="H425" s="27" t="s">
        <v>208</v>
      </c>
      <c r="I425" s="27" t="s">
        <v>34</v>
      </c>
      <c r="J425" s="27" t="s">
        <v>16354</v>
      </c>
      <c r="K425" s="27" t="s">
        <v>94</v>
      </c>
      <c r="L425" s="27" t="s">
        <v>14131</v>
      </c>
      <c r="M425" s="27" t="s">
        <v>17098</v>
      </c>
      <c r="N425" s="27" t="s">
        <v>37</v>
      </c>
      <c r="O425" s="27"/>
      <c r="P425" s="27"/>
      <c r="Q425" s="27"/>
      <c r="R425" s="27"/>
      <c r="S425" s="27"/>
      <c r="T425" s="27"/>
      <c r="U425" s="27"/>
      <c r="V425" s="27"/>
      <c r="W425" s="27"/>
      <c r="X425" s="27"/>
      <c r="Y425" s="27"/>
      <c r="Z425" s="27"/>
      <c r="AA425" s="27"/>
      <c r="AB425" s="27"/>
      <c r="AC425" s="27"/>
    </row>
    <row r="426" ht="21.75" customHeight="1">
      <c r="A426" s="27" t="s">
        <v>17099</v>
      </c>
      <c r="B426" s="27" t="s">
        <v>17100</v>
      </c>
      <c r="C426" s="27" t="s">
        <v>1415</v>
      </c>
      <c r="D426" s="27" t="s">
        <v>76</v>
      </c>
      <c r="E426" s="27" t="s">
        <v>15</v>
      </c>
      <c r="F426" s="27" t="str">
        <f t="shared" si="1"/>
        <v>20</v>
      </c>
      <c r="G426" s="27" t="str">
        <f t="shared" si="2"/>
        <v>40</v>
      </c>
      <c r="H426" s="27" t="s">
        <v>208</v>
      </c>
      <c r="I426" s="27" t="s">
        <v>26</v>
      </c>
      <c r="J426" s="27" t="s">
        <v>16378</v>
      </c>
      <c r="K426" s="27" t="s">
        <v>94</v>
      </c>
      <c r="L426" s="27" t="s">
        <v>15075</v>
      </c>
      <c r="M426" s="27" t="s">
        <v>17101</v>
      </c>
      <c r="N426" s="27" t="s">
        <v>62</v>
      </c>
      <c r="O426" s="27"/>
      <c r="P426" s="27"/>
      <c r="Q426" s="27"/>
      <c r="R426" s="27"/>
      <c r="S426" s="27"/>
      <c r="T426" s="27"/>
      <c r="U426" s="27"/>
      <c r="V426" s="27"/>
      <c r="W426" s="27"/>
      <c r="X426" s="27"/>
      <c r="Y426" s="27"/>
      <c r="Z426" s="27"/>
      <c r="AA426" s="27"/>
      <c r="AB426" s="27"/>
      <c r="AC426" s="27"/>
    </row>
    <row r="427" ht="21.75" customHeight="1">
      <c r="A427" s="27" t="s">
        <v>14065</v>
      </c>
      <c r="B427" s="27" t="s">
        <v>17102</v>
      </c>
      <c r="C427" s="27" t="s">
        <v>1415</v>
      </c>
      <c r="D427" s="27" t="s">
        <v>1508</v>
      </c>
      <c r="E427" s="27" t="s">
        <v>122</v>
      </c>
      <c r="F427" s="27" t="str">
        <f t="shared" si="1"/>
        <v>15</v>
      </c>
      <c r="G427" s="27" t="str">
        <f t="shared" si="2"/>
        <v>20</v>
      </c>
      <c r="H427" s="27" t="s">
        <v>70</v>
      </c>
      <c r="I427" s="27" t="s">
        <v>58</v>
      </c>
      <c r="J427" s="27" t="s">
        <v>16521</v>
      </c>
      <c r="K427" s="27" t="s">
        <v>17104</v>
      </c>
      <c r="L427" s="27" t="s">
        <v>17105</v>
      </c>
      <c r="M427" s="27" t="s">
        <v>17106</v>
      </c>
      <c r="N427" s="27" t="s">
        <v>1175</v>
      </c>
      <c r="O427" s="27"/>
      <c r="P427" s="27"/>
      <c r="Q427" s="27"/>
      <c r="R427" s="27"/>
      <c r="S427" s="27"/>
      <c r="T427" s="27"/>
      <c r="U427" s="27"/>
      <c r="V427" s="27"/>
      <c r="W427" s="27"/>
      <c r="X427" s="27"/>
      <c r="Y427" s="27"/>
      <c r="Z427" s="27"/>
      <c r="AA427" s="27"/>
      <c r="AB427" s="27"/>
      <c r="AC427" s="27"/>
    </row>
    <row r="428" ht="21.75" customHeight="1">
      <c r="A428" s="27" t="s">
        <v>15246</v>
      </c>
      <c r="B428" s="27" t="s">
        <v>17107</v>
      </c>
      <c r="C428" s="27" t="s">
        <v>1415</v>
      </c>
      <c r="D428" s="27" t="s">
        <v>5588</v>
      </c>
      <c r="E428" s="27" t="s">
        <v>15</v>
      </c>
      <c r="F428" s="27" t="str">
        <f t="shared" si="1"/>
        <v>20</v>
      </c>
      <c r="G428" s="27" t="str">
        <f t="shared" si="2"/>
        <v>40</v>
      </c>
      <c r="H428" s="27" t="s">
        <v>208</v>
      </c>
      <c r="I428" s="27" t="s">
        <v>34</v>
      </c>
      <c r="J428" s="27" t="s">
        <v>16354</v>
      </c>
      <c r="K428" s="27" t="s">
        <v>17109</v>
      </c>
      <c r="L428" s="27" t="s">
        <v>17110</v>
      </c>
      <c r="M428" s="27" t="s">
        <v>17111</v>
      </c>
      <c r="N428" s="27" t="s">
        <v>18</v>
      </c>
      <c r="O428" s="27"/>
      <c r="P428" s="27"/>
      <c r="Q428" s="27"/>
      <c r="R428" s="27"/>
      <c r="S428" s="27"/>
      <c r="T428" s="27"/>
      <c r="U428" s="27"/>
      <c r="V428" s="27"/>
      <c r="W428" s="27"/>
      <c r="X428" s="27"/>
      <c r="Y428" s="27"/>
      <c r="Z428" s="27"/>
      <c r="AA428" s="27"/>
      <c r="AB428" s="27"/>
      <c r="AC428" s="27"/>
    </row>
    <row r="429" ht="21.75" customHeight="1">
      <c r="A429" s="27" t="s">
        <v>17113</v>
      </c>
      <c r="B429" s="27" t="s">
        <v>17114</v>
      </c>
      <c r="C429" s="27" t="s">
        <v>1415</v>
      </c>
      <c r="D429" s="27" t="s">
        <v>1508</v>
      </c>
      <c r="E429" s="27" t="s">
        <v>139</v>
      </c>
      <c r="F429" s="27" t="str">
        <f t="shared" si="1"/>
        <v>18</v>
      </c>
      <c r="G429" s="27" t="str">
        <f t="shared" si="2"/>
        <v>26</v>
      </c>
      <c r="H429" s="27" t="s">
        <v>6817</v>
      </c>
      <c r="I429" s="27" t="s">
        <v>34</v>
      </c>
      <c r="J429" s="27" t="s">
        <v>16535</v>
      </c>
      <c r="K429" s="27" t="s">
        <v>85</v>
      </c>
      <c r="L429" s="27" t="s">
        <v>16715</v>
      </c>
      <c r="M429" s="27" t="s">
        <v>17118</v>
      </c>
      <c r="N429" s="27" t="s">
        <v>43</v>
      </c>
      <c r="O429" s="27"/>
      <c r="P429" s="27"/>
      <c r="Q429" s="27"/>
      <c r="R429" s="27"/>
      <c r="S429" s="27"/>
      <c r="T429" s="27"/>
      <c r="U429" s="27"/>
      <c r="V429" s="27"/>
      <c r="W429" s="27"/>
      <c r="X429" s="27"/>
      <c r="Y429" s="27"/>
      <c r="Z429" s="27"/>
      <c r="AA429" s="27"/>
      <c r="AB429" s="27"/>
      <c r="AC429" s="27"/>
    </row>
    <row r="430" ht="21.75" customHeight="1">
      <c r="A430" s="27" t="s">
        <v>14023</v>
      </c>
      <c r="B430" s="27" t="s">
        <v>16836</v>
      </c>
      <c r="C430" s="27" t="s">
        <v>1415</v>
      </c>
      <c r="D430" s="27" t="s">
        <v>5588</v>
      </c>
      <c r="E430" s="27" t="s">
        <v>15</v>
      </c>
      <c r="F430" s="27" t="str">
        <f t="shared" si="1"/>
        <v>15</v>
      </c>
      <c r="G430" s="27" t="str">
        <f t="shared" si="2"/>
        <v>25</v>
      </c>
      <c r="H430" s="27" t="s">
        <v>39</v>
      </c>
      <c r="I430" s="27" t="s">
        <v>34</v>
      </c>
      <c r="J430" s="27" t="s">
        <v>16354</v>
      </c>
      <c r="K430" s="27" t="s">
        <v>140</v>
      </c>
      <c r="L430" s="27" t="s">
        <v>16837</v>
      </c>
      <c r="M430" s="27" t="s">
        <v>17121</v>
      </c>
      <c r="N430" s="27" t="s">
        <v>43</v>
      </c>
      <c r="O430" s="27"/>
      <c r="P430" s="27"/>
      <c r="Q430" s="27"/>
      <c r="R430" s="27"/>
      <c r="S430" s="27"/>
      <c r="T430" s="27"/>
      <c r="U430" s="27"/>
      <c r="V430" s="27"/>
      <c r="W430" s="27"/>
      <c r="X430" s="27"/>
      <c r="Y430" s="27"/>
      <c r="Z430" s="27"/>
      <c r="AA430" s="27"/>
      <c r="AB430" s="27"/>
      <c r="AC430" s="27"/>
    </row>
    <row r="431" ht="21.75" customHeight="1">
      <c r="A431" s="27" t="s">
        <v>17122</v>
      </c>
      <c r="B431" s="27" t="s">
        <v>17123</v>
      </c>
      <c r="C431" s="27" t="s">
        <v>1415</v>
      </c>
      <c r="D431" s="27" t="s">
        <v>1439</v>
      </c>
      <c r="E431" s="27" t="s">
        <v>139</v>
      </c>
      <c r="F431" s="27" t="str">
        <f t="shared" si="1"/>
        <v>9</v>
      </c>
      <c r="G431" s="27" t="str">
        <f t="shared" si="2"/>
        <v>12</v>
      </c>
      <c r="H431" s="27" t="s">
        <v>1520</v>
      </c>
      <c r="I431" s="27" t="s">
        <v>164</v>
      </c>
      <c r="J431" s="27" t="s">
        <v>17124</v>
      </c>
      <c r="K431" s="27" t="s">
        <v>59</v>
      </c>
      <c r="L431" s="27" t="s">
        <v>17126</v>
      </c>
      <c r="M431" s="27" t="s">
        <v>17127</v>
      </c>
      <c r="N431" s="27" t="s">
        <v>21</v>
      </c>
      <c r="O431" s="27"/>
      <c r="P431" s="27"/>
      <c r="Q431" s="27"/>
      <c r="R431" s="27"/>
      <c r="S431" s="27"/>
      <c r="T431" s="27"/>
      <c r="U431" s="27"/>
      <c r="V431" s="27"/>
      <c r="W431" s="27"/>
      <c r="X431" s="27"/>
      <c r="Y431" s="27"/>
      <c r="Z431" s="27"/>
      <c r="AA431" s="27"/>
      <c r="AB431" s="27"/>
      <c r="AC431" s="27"/>
    </row>
    <row r="432" ht="21.75" customHeight="1">
      <c r="A432" s="27" t="s">
        <v>17128</v>
      </c>
      <c r="B432" s="27" t="s">
        <v>17129</v>
      </c>
      <c r="C432" s="27" t="s">
        <v>1415</v>
      </c>
      <c r="D432" s="27" t="s">
        <v>1439</v>
      </c>
      <c r="E432" s="27" t="s">
        <v>139</v>
      </c>
      <c r="F432" s="27" t="str">
        <f t="shared" si="1"/>
        <v>6</v>
      </c>
      <c r="G432" s="27" t="str">
        <f t="shared" si="2"/>
        <v>8</v>
      </c>
      <c r="H432" s="27" t="s">
        <v>1566</v>
      </c>
      <c r="I432" s="27" t="s">
        <v>17</v>
      </c>
      <c r="J432" s="27" t="s">
        <v>17131</v>
      </c>
      <c r="K432" s="27" t="s">
        <v>1496</v>
      </c>
      <c r="L432" s="27" t="s">
        <v>17132</v>
      </c>
      <c r="M432" s="27" t="s">
        <v>17133</v>
      </c>
      <c r="N432" s="27" t="s">
        <v>21</v>
      </c>
      <c r="O432" s="27"/>
      <c r="P432" s="27"/>
      <c r="Q432" s="27"/>
      <c r="R432" s="27"/>
      <c r="S432" s="27"/>
      <c r="T432" s="27"/>
      <c r="U432" s="27"/>
      <c r="V432" s="27"/>
      <c r="W432" s="27"/>
      <c r="X432" s="27"/>
      <c r="Y432" s="27"/>
      <c r="Z432" s="27"/>
      <c r="AA432" s="27"/>
      <c r="AB432" s="27"/>
      <c r="AC432" s="27"/>
    </row>
    <row r="433" ht="21.75" customHeight="1">
      <c r="A433" s="27" t="s">
        <v>14065</v>
      </c>
      <c r="B433" s="27" t="s">
        <v>17134</v>
      </c>
      <c r="C433" s="27" t="s">
        <v>1415</v>
      </c>
      <c r="D433" s="27" t="s">
        <v>5588</v>
      </c>
      <c r="E433" s="27" t="s">
        <v>15</v>
      </c>
      <c r="F433" s="27" t="str">
        <f t="shared" si="1"/>
        <v>12</v>
      </c>
      <c r="G433" s="27" t="str">
        <f t="shared" si="2"/>
        <v>24</v>
      </c>
      <c r="H433" s="27" t="s">
        <v>174</v>
      </c>
      <c r="I433" s="27" t="s">
        <v>34</v>
      </c>
      <c r="J433" s="27" t="s">
        <v>16354</v>
      </c>
      <c r="K433" s="27" t="s">
        <v>85</v>
      </c>
      <c r="L433" s="27" t="s">
        <v>17135</v>
      </c>
      <c r="M433" s="27" t="s">
        <v>17136</v>
      </c>
      <c r="N433" s="27" t="s">
        <v>21</v>
      </c>
      <c r="O433" s="27"/>
      <c r="P433" s="27"/>
      <c r="Q433" s="27"/>
      <c r="R433" s="27"/>
      <c r="S433" s="27"/>
      <c r="T433" s="27"/>
      <c r="U433" s="27"/>
      <c r="V433" s="27"/>
      <c r="W433" s="27"/>
      <c r="X433" s="27"/>
      <c r="Y433" s="27"/>
      <c r="Z433" s="27"/>
      <c r="AA433" s="27"/>
      <c r="AB433" s="27"/>
      <c r="AC433" s="27"/>
    </row>
    <row r="434" ht="21.75" customHeight="1">
      <c r="A434" s="27" t="s">
        <v>14065</v>
      </c>
      <c r="B434" s="27" t="s">
        <v>17137</v>
      </c>
      <c r="C434" s="27" t="s">
        <v>1415</v>
      </c>
      <c r="D434" s="27" t="s">
        <v>1421</v>
      </c>
      <c r="E434" s="27" t="s">
        <v>15</v>
      </c>
      <c r="F434" s="27" t="str">
        <f t="shared" si="1"/>
        <v>15</v>
      </c>
      <c r="G434" s="27" t="str">
        <f t="shared" si="2"/>
        <v>25</v>
      </c>
      <c r="H434" s="27" t="s">
        <v>39</v>
      </c>
      <c r="I434" s="27" t="s">
        <v>34</v>
      </c>
      <c r="J434" s="27" t="s">
        <v>16354</v>
      </c>
      <c r="K434" s="27" t="s">
        <v>94</v>
      </c>
      <c r="L434" s="27" t="s">
        <v>16618</v>
      </c>
      <c r="M434" s="27" t="s">
        <v>17140</v>
      </c>
      <c r="N434" s="27" t="s">
        <v>37</v>
      </c>
      <c r="O434" s="27"/>
      <c r="P434" s="27"/>
      <c r="Q434" s="27"/>
      <c r="R434" s="27"/>
      <c r="S434" s="27"/>
      <c r="T434" s="27"/>
      <c r="U434" s="27"/>
      <c r="V434" s="27"/>
      <c r="W434" s="27"/>
      <c r="X434" s="27"/>
      <c r="Y434" s="27"/>
      <c r="Z434" s="27"/>
      <c r="AA434" s="27"/>
      <c r="AB434" s="27"/>
      <c r="AC434" s="27"/>
    </row>
    <row r="435" ht="21.75" customHeight="1">
      <c r="A435" s="27" t="s">
        <v>14065</v>
      </c>
      <c r="B435" s="27" t="s">
        <v>17141</v>
      </c>
      <c r="C435" s="27" t="s">
        <v>1415</v>
      </c>
      <c r="D435" s="27" t="s">
        <v>1508</v>
      </c>
      <c r="E435" s="27" t="s">
        <v>15</v>
      </c>
      <c r="F435" s="27" t="str">
        <f t="shared" si="1"/>
        <v>15</v>
      </c>
      <c r="G435" s="27" t="str">
        <f t="shared" si="2"/>
        <v>25</v>
      </c>
      <c r="H435" s="27" t="s">
        <v>39</v>
      </c>
      <c r="I435" s="27" t="s">
        <v>34</v>
      </c>
      <c r="J435" s="27" t="s">
        <v>16354</v>
      </c>
      <c r="K435" s="27" t="s">
        <v>1043</v>
      </c>
      <c r="L435" s="27" t="s">
        <v>17191</v>
      </c>
      <c r="M435" s="27" t="s">
        <v>17192</v>
      </c>
      <c r="N435" s="27" t="s">
        <v>73</v>
      </c>
      <c r="O435" s="27"/>
      <c r="P435" s="27"/>
      <c r="Q435" s="27"/>
      <c r="R435" s="27"/>
      <c r="S435" s="27"/>
      <c r="T435" s="27"/>
      <c r="U435" s="27"/>
      <c r="V435" s="27"/>
      <c r="W435" s="27"/>
      <c r="X435" s="27"/>
      <c r="Y435" s="27"/>
      <c r="Z435" s="27"/>
      <c r="AA435" s="27"/>
      <c r="AB435" s="27"/>
      <c r="AC435" s="27"/>
    </row>
    <row r="436" ht="21.75" customHeight="1">
      <c r="A436" s="27" t="s">
        <v>14065</v>
      </c>
      <c r="B436" s="27" t="s">
        <v>17193</v>
      </c>
      <c r="C436" s="27" t="s">
        <v>1415</v>
      </c>
      <c r="D436" s="27" t="s">
        <v>1508</v>
      </c>
      <c r="E436" s="27" t="s">
        <v>15</v>
      </c>
      <c r="F436" s="27" t="str">
        <f t="shared" si="1"/>
        <v>12</v>
      </c>
      <c r="G436" s="27" t="str">
        <f t="shared" si="2"/>
        <v>15</v>
      </c>
      <c r="H436" s="27" t="s">
        <v>2997</v>
      </c>
      <c r="I436" s="27" t="s">
        <v>34</v>
      </c>
      <c r="J436" s="27" t="s">
        <v>16354</v>
      </c>
      <c r="K436" s="27" t="s">
        <v>17194</v>
      </c>
      <c r="L436" s="27" t="s">
        <v>17195</v>
      </c>
      <c r="M436" s="27" t="s">
        <v>17196</v>
      </c>
      <c r="N436" s="27" t="s">
        <v>140</v>
      </c>
      <c r="O436" s="27"/>
      <c r="P436" s="27"/>
      <c r="Q436" s="27"/>
      <c r="R436" s="27"/>
      <c r="S436" s="27"/>
      <c r="T436" s="27"/>
      <c r="U436" s="27"/>
      <c r="V436" s="27"/>
      <c r="W436" s="27"/>
      <c r="X436" s="27"/>
      <c r="Y436" s="27"/>
      <c r="Z436" s="27"/>
      <c r="AA436" s="27"/>
      <c r="AB436" s="27"/>
      <c r="AC436" s="27"/>
    </row>
    <row r="437" ht="21.75" customHeight="1">
      <c r="A437" s="27" t="s">
        <v>14113</v>
      </c>
      <c r="B437" s="27" t="s">
        <v>17197</v>
      </c>
      <c r="C437" s="27" t="s">
        <v>1415</v>
      </c>
      <c r="D437" s="27" t="s">
        <v>1465</v>
      </c>
      <c r="E437" s="27" t="s">
        <v>15</v>
      </c>
      <c r="F437" s="27" t="str">
        <f t="shared" si="1"/>
        <v>12</v>
      </c>
      <c r="G437" s="27" t="str">
        <f t="shared" si="2"/>
        <v>20</v>
      </c>
      <c r="H437" s="27" t="s">
        <v>33</v>
      </c>
      <c r="I437" s="27" t="s">
        <v>34</v>
      </c>
      <c r="J437" s="27" t="s">
        <v>16354</v>
      </c>
      <c r="K437" s="27" t="s">
        <v>17198</v>
      </c>
      <c r="L437" s="27" t="s">
        <v>17199</v>
      </c>
      <c r="M437" s="27" t="s">
        <v>17200</v>
      </c>
      <c r="N437" s="27" t="s">
        <v>94</v>
      </c>
      <c r="O437" s="27"/>
      <c r="P437" s="27"/>
      <c r="Q437" s="27"/>
      <c r="R437" s="27"/>
      <c r="S437" s="27"/>
      <c r="T437" s="27"/>
      <c r="U437" s="27"/>
      <c r="V437" s="27"/>
      <c r="W437" s="27"/>
      <c r="X437" s="27"/>
      <c r="Y437" s="27"/>
      <c r="Z437" s="27"/>
      <c r="AA437" s="27"/>
      <c r="AB437" s="27"/>
      <c r="AC437" s="27"/>
    </row>
    <row r="438" ht="21.75" customHeight="1">
      <c r="A438" s="27" t="s">
        <v>17201</v>
      </c>
      <c r="B438" s="27" t="s">
        <v>17202</v>
      </c>
      <c r="C438" s="27" t="s">
        <v>1415</v>
      </c>
      <c r="D438" s="27" t="s">
        <v>5588</v>
      </c>
      <c r="E438" s="27" t="s">
        <v>15</v>
      </c>
      <c r="F438" s="27" t="str">
        <f t="shared" si="1"/>
        <v>20</v>
      </c>
      <c r="G438" s="27" t="str">
        <f t="shared" si="2"/>
        <v>30</v>
      </c>
      <c r="H438" s="27" t="s">
        <v>234</v>
      </c>
      <c r="I438" s="27" t="s">
        <v>34</v>
      </c>
      <c r="J438" s="27" t="s">
        <v>16354</v>
      </c>
      <c r="K438" s="27" t="s">
        <v>59</v>
      </c>
      <c r="L438" s="27" t="s">
        <v>14055</v>
      </c>
      <c r="M438" s="27" t="s">
        <v>17203</v>
      </c>
      <c r="N438" s="27" t="s">
        <v>43</v>
      </c>
      <c r="O438" s="27"/>
      <c r="P438" s="27"/>
      <c r="Q438" s="27"/>
      <c r="R438" s="27"/>
      <c r="S438" s="27"/>
      <c r="T438" s="27"/>
      <c r="U438" s="27"/>
      <c r="V438" s="27"/>
      <c r="W438" s="27"/>
      <c r="X438" s="27"/>
      <c r="Y438" s="27"/>
      <c r="Z438" s="27"/>
      <c r="AA438" s="27"/>
      <c r="AB438" s="27"/>
      <c r="AC438" s="27"/>
    </row>
    <row r="439" ht="21.75" customHeight="1">
      <c r="A439" s="27" t="s">
        <v>14209</v>
      </c>
      <c r="B439" s="27" t="s">
        <v>17204</v>
      </c>
      <c r="C439" s="27" t="s">
        <v>1415</v>
      </c>
      <c r="D439" s="27" t="s">
        <v>1465</v>
      </c>
      <c r="E439" s="27" t="s">
        <v>15</v>
      </c>
      <c r="F439" s="27" t="str">
        <f t="shared" si="1"/>
        <v>15</v>
      </c>
      <c r="G439" s="27" t="str">
        <f t="shared" si="2"/>
        <v>30</v>
      </c>
      <c r="H439" s="27" t="s">
        <v>202</v>
      </c>
      <c r="I439" s="27" t="s">
        <v>26</v>
      </c>
      <c r="J439" s="27" t="s">
        <v>16378</v>
      </c>
      <c r="K439" s="27" t="s">
        <v>17205</v>
      </c>
      <c r="L439" s="27" t="s">
        <v>17206</v>
      </c>
      <c r="M439" s="27" t="s">
        <v>17207</v>
      </c>
      <c r="N439" s="27" t="s">
        <v>18</v>
      </c>
      <c r="O439" s="27"/>
      <c r="P439" s="27"/>
      <c r="Q439" s="27"/>
      <c r="R439" s="27"/>
      <c r="S439" s="27"/>
      <c r="T439" s="27"/>
      <c r="U439" s="27"/>
      <c r="V439" s="27"/>
      <c r="W439" s="27"/>
      <c r="X439" s="27"/>
      <c r="Y439" s="27"/>
      <c r="Z439" s="27"/>
      <c r="AA439" s="27"/>
      <c r="AB439" s="27"/>
      <c r="AC439" s="27"/>
    </row>
    <row r="440" ht="21.75" customHeight="1">
      <c r="A440" s="27" t="s">
        <v>17208</v>
      </c>
      <c r="B440" s="27" t="s">
        <v>17209</v>
      </c>
      <c r="C440" s="27" t="s">
        <v>1415</v>
      </c>
      <c r="D440" s="27" t="s">
        <v>1439</v>
      </c>
      <c r="E440" s="27" t="s">
        <v>15</v>
      </c>
      <c r="F440" s="27" t="str">
        <f t="shared" si="1"/>
        <v>10</v>
      </c>
      <c r="G440" s="27" t="str">
        <f t="shared" si="2"/>
        <v>15</v>
      </c>
      <c r="H440" s="27" t="s">
        <v>16</v>
      </c>
      <c r="I440" s="27" t="s">
        <v>34</v>
      </c>
      <c r="J440" s="27" t="s">
        <v>16354</v>
      </c>
      <c r="K440" s="27" t="s">
        <v>348</v>
      </c>
      <c r="L440" s="27" t="s">
        <v>17210</v>
      </c>
      <c r="M440" s="27" t="s">
        <v>17211</v>
      </c>
      <c r="N440" s="27" t="s">
        <v>21</v>
      </c>
      <c r="O440" s="27"/>
      <c r="P440" s="27"/>
      <c r="Q440" s="27"/>
      <c r="R440" s="27"/>
      <c r="S440" s="27"/>
      <c r="T440" s="27"/>
      <c r="U440" s="27"/>
      <c r="V440" s="27"/>
      <c r="W440" s="27"/>
      <c r="X440" s="27"/>
      <c r="Y440" s="27"/>
      <c r="Z440" s="27"/>
      <c r="AA440" s="27"/>
      <c r="AB440" s="27"/>
      <c r="AC440" s="27"/>
    </row>
    <row r="441" ht="21.75" customHeight="1">
      <c r="A441" s="27" t="s">
        <v>17212</v>
      </c>
      <c r="B441" s="27" t="s">
        <v>17213</v>
      </c>
      <c r="C441" s="27" t="s">
        <v>2954</v>
      </c>
      <c r="D441" s="27" t="s">
        <v>2978</v>
      </c>
      <c r="E441" s="27" t="s">
        <v>15</v>
      </c>
      <c r="F441" s="27" t="str">
        <f t="shared" si="1"/>
        <v>6</v>
      </c>
      <c r="G441" s="27" t="str">
        <f t="shared" si="2"/>
        <v>8</v>
      </c>
      <c r="H441" s="27" t="s">
        <v>1566</v>
      </c>
      <c r="I441" s="27" t="s">
        <v>164</v>
      </c>
      <c r="J441" s="27" t="s">
        <v>17214</v>
      </c>
      <c r="K441" s="27" t="s">
        <v>284</v>
      </c>
      <c r="L441" s="27" t="s">
        <v>17215</v>
      </c>
      <c r="M441" s="27" t="s">
        <v>17217</v>
      </c>
      <c r="N441" s="27" t="s">
        <v>62</v>
      </c>
      <c r="O441" s="27"/>
      <c r="P441" s="27"/>
      <c r="Q441" s="27"/>
      <c r="R441" s="27"/>
      <c r="S441" s="27"/>
      <c r="T441" s="27"/>
      <c r="U441" s="27"/>
      <c r="V441" s="27"/>
      <c r="W441" s="27"/>
      <c r="X441" s="27"/>
      <c r="Y441" s="27"/>
      <c r="Z441" s="27"/>
      <c r="AA441" s="27"/>
      <c r="AB441" s="27"/>
      <c r="AC441" s="27"/>
    </row>
    <row r="442" ht="21.75" customHeight="1">
      <c r="A442" s="27" t="s">
        <v>17218</v>
      </c>
      <c r="B442" s="27" t="s">
        <v>17219</v>
      </c>
      <c r="C442" s="27" t="s">
        <v>2954</v>
      </c>
      <c r="D442" s="27" t="s">
        <v>2968</v>
      </c>
      <c r="E442" s="27" t="s">
        <v>139</v>
      </c>
      <c r="F442" s="27" t="str">
        <f t="shared" si="1"/>
        <v>4</v>
      </c>
      <c r="G442" s="27" t="str">
        <f t="shared" si="2"/>
        <v>8</v>
      </c>
      <c r="H442" s="27" t="s">
        <v>1241</v>
      </c>
      <c r="I442" s="27" t="s">
        <v>164</v>
      </c>
      <c r="J442" s="27" t="s">
        <v>17220</v>
      </c>
      <c r="K442" s="27" t="s">
        <v>85</v>
      </c>
      <c r="L442" s="27" t="s">
        <v>17221</v>
      </c>
      <c r="M442" s="27" t="s">
        <v>17223</v>
      </c>
      <c r="N442" s="27" t="s">
        <v>21</v>
      </c>
      <c r="O442" s="27"/>
      <c r="P442" s="27"/>
      <c r="Q442" s="27"/>
      <c r="R442" s="27"/>
      <c r="S442" s="27"/>
      <c r="T442" s="27"/>
      <c r="U442" s="27"/>
      <c r="V442" s="27"/>
      <c r="W442" s="27"/>
      <c r="X442" s="27"/>
      <c r="Y442" s="27"/>
      <c r="Z442" s="27"/>
      <c r="AA442" s="27"/>
      <c r="AB442" s="27"/>
      <c r="AC442" s="27"/>
    </row>
    <row r="443" ht="21.75" customHeight="1">
      <c r="A443" s="27" t="s">
        <v>17224</v>
      </c>
      <c r="B443" s="27" t="s">
        <v>17225</v>
      </c>
      <c r="C443" s="27" t="s">
        <v>2954</v>
      </c>
      <c r="D443" s="27" t="s">
        <v>2968</v>
      </c>
      <c r="E443" s="27" t="s">
        <v>139</v>
      </c>
      <c r="F443" s="27" t="str">
        <f t="shared" si="1"/>
        <v>5</v>
      </c>
      <c r="G443" s="27" t="str">
        <f t="shared" si="2"/>
        <v>10</v>
      </c>
      <c r="H443" s="27" t="s">
        <v>1404</v>
      </c>
      <c r="I443" s="27" t="s">
        <v>58</v>
      </c>
      <c r="J443" s="27" t="s">
        <v>17226</v>
      </c>
      <c r="K443" s="27" t="s">
        <v>240</v>
      </c>
      <c r="L443" s="27" t="s">
        <v>17227</v>
      </c>
      <c r="M443" s="27" t="s">
        <v>17228</v>
      </c>
      <c r="N443" s="27" t="s">
        <v>21</v>
      </c>
      <c r="O443" s="27"/>
      <c r="P443" s="27"/>
      <c r="Q443" s="27"/>
      <c r="R443" s="27"/>
      <c r="S443" s="27"/>
      <c r="T443" s="27"/>
      <c r="U443" s="27"/>
      <c r="V443" s="27"/>
      <c r="W443" s="27"/>
      <c r="X443" s="27"/>
      <c r="Y443" s="27"/>
      <c r="Z443" s="27"/>
      <c r="AA443" s="27"/>
      <c r="AB443" s="27"/>
      <c r="AC443" s="27"/>
    </row>
    <row r="444" ht="21.75" customHeight="1">
      <c r="A444" s="27" t="s">
        <v>15682</v>
      </c>
      <c r="B444" s="27" t="s">
        <v>17229</v>
      </c>
      <c r="C444" s="27" t="s">
        <v>2954</v>
      </c>
      <c r="D444" s="27" t="s">
        <v>2968</v>
      </c>
      <c r="E444" s="27" t="s">
        <v>15</v>
      </c>
      <c r="F444" s="27" t="str">
        <f t="shared" si="1"/>
        <v>18</v>
      </c>
      <c r="G444" s="27" t="str">
        <f t="shared" si="2"/>
        <v>30</v>
      </c>
      <c r="H444" s="27" t="s">
        <v>431</v>
      </c>
      <c r="I444" s="27" t="s">
        <v>17</v>
      </c>
      <c r="J444" s="27" t="s">
        <v>17231</v>
      </c>
      <c r="K444" s="27" t="s">
        <v>140</v>
      </c>
      <c r="L444" s="27" t="s">
        <v>17232</v>
      </c>
      <c r="M444" s="27" t="s">
        <v>17233</v>
      </c>
      <c r="N444" s="27" t="s">
        <v>43</v>
      </c>
      <c r="O444" s="27"/>
      <c r="P444" s="27"/>
      <c r="Q444" s="27"/>
      <c r="R444" s="27"/>
      <c r="S444" s="27"/>
      <c r="T444" s="27"/>
      <c r="U444" s="27"/>
      <c r="V444" s="27"/>
      <c r="W444" s="27"/>
      <c r="X444" s="27"/>
      <c r="Y444" s="27"/>
      <c r="Z444" s="27"/>
      <c r="AA444" s="27"/>
      <c r="AB444" s="27"/>
      <c r="AC444" s="27"/>
    </row>
    <row r="445" ht="21.75" customHeight="1">
      <c r="A445" s="27" t="s">
        <v>14189</v>
      </c>
      <c r="B445" s="27" t="s">
        <v>17234</v>
      </c>
      <c r="C445" s="27" t="s">
        <v>2954</v>
      </c>
      <c r="D445" s="27" t="s">
        <v>2955</v>
      </c>
      <c r="E445" s="27" t="s">
        <v>15</v>
      </c>
      <c r="F445" s="27" t="str">
        <f t="shared" si="1"/>
        <v>15</v>
      </c>
      <c r="G445" s="27" t="str">
        <f t="shared" si="2"/>
        <v>30</v>
      </c>
      <c r="H445" s="27" t="s">
        <v>202</v>
      </c>
      <c r="I445" s="27" t="s">
        <v>34</v>
      </c>
      <c r="J445" s="27" t="s">
        <v>17069</v>
      </c>
      <c r="K445" s="27" t="s">
        <v>140</v>
      </c>
      <c r="L445" s="27" t="s">
        <v>14658</v>
      </c>
      <c r="M445" s="27" t="s">
        <v>17237</v>
      </c>
      <c r="N445" s="27" t="s">
        <v>62</v>
      </c>
      <c r="O445" s="27"/>
      <c r="P445" s="27"/>
      <c r="Q445" s="27"/>
      <c r="R445" s="27"/>
      <c r="S445" s="27"/>
      <c r="T445" s="27"/>
      <c r="U445" s="27"/>
      <c r="V445" s="27"/>
      <c r="W445" s="27"/>
      <c r="X445" s="27"/>
      <c r="Y445" s="27"/>
      <c r="Z445" s="27"/>
      <c r="AA445" s="27"/>
      <c r="AB445" s="27"/>
      <c r="AC445" s="27"/>
    </row>
    <row r="446" ht="21.75" customHeight="1">
      <c r="A446" s="27" t="s">
        <v>14113</v>
      </c>
      <c r="B446" s="27" t="s">
        <v>17238</v>
      </c>
      <c r="C446" s="27" t="s">
        <v>2954</v>
      </c>
      <c r="D446" s="27" t="s">
        <v>2955</v>
      </c>
      <c r="E446" s="27" t="s">
        <v>15</v>
      </c>
      <c r="F446" s="27" t="str">
        <f t="shared" si="1"/>
        <v>25</v>
      </c>
      <c r="G446" s="27" t="str">
        <f t="shared" si="2"/>
        <v>50</v>
      </c>
      <c r="H446" s="27" t="s">
        <v>495</v>
      </c>
      <c r="I446" s="27" t="s">
        <v>34</v>
      </c>
      <c r="J446" s="27" t="s">
        <v>17069</v>
      </c>
      <c r="K446" s="27" t="s">
        <v>140</v>
      </c>
      <c r="L446" s="27" t="s">
        <v>15204</v>
      </c>
      <c r="M446" s="27" t="s">
        <v>15205</v>
      </c>
      <c r="N446" s="27" t="s">
        <v>62</v>
      </c>
      <c r="O446" s="27"/>
      <c r="P446" s="27"/>
      <c r="Q446" s="27"/>
      <c r="R446" s="27"/>
      <c r="S446" s="27"/>
      <c r="T446" s="27"/>
      <c r="U446" s="27"/>
      <c r="V446" s="27"/>
      <c r="W446" s="27"/>
      <c r="X446" s="27"/>
      <c r="Y446" s="27"/>
      <c r="Z446" s="27"/>
      <c r="AA446" s="27"/>
      <c r="AB446" s="27"/>
      <c r="AC446" s="27"/>
    </row>
    <row r="447" ht="21.75" customHeight="1">
      <c r="A447" s="27" t="s">
        <v>14768</v>
      </c>
      <c r="B447" s="27" t="s">
        <v>17239</v>
      </c>
      <c r="C447" s="27" t="s">
        <v>2954</v>
      </c>
      <c r="D447" s="27" t="s">
        <v>3371</v>
      </c>
      <c r="E447" s="27" t="s">
        <v>139</v>
      </c>
      <c r="F447" s="27" t="str">
        <f t="shared" si="1"/>
        <v>10</v>
      </c>
      <c r="G447" s="27" t="str">
        <f t="shared" si="2"/>
        <v>12</v>
      </c>
      <c r="H447" s="27" t="s">
        <v>52</v>
      </c>
      <c r="I447" s="27" t="s">
        <v>34</v>
      </c>
      <c r="J447" s="27" t="s">
        <v>17241</v>
      </c>
      <c r="K447" s="27" t="s">
        <v>18</v>
      </c>
      <c r="L447" s="27" t="s">
        <v>17242</v>
      </c>
      <c r="M447" s="27" t="s">
        <v>17243</v>
      </c>
      <c r="N447" s="27" t="s">
        <v>43</v>
      </c>
      <c r="O447" s="27"/>
      <c r="P447" s="27"/>
      <c r="Q447" s="27"/>
      <c r="R447" s="27"/>
      <c r="S447" s="27"/>
      <c r="T447" s="27"/>
      <c r="U447" s="27"/>
      <c r="V447" s="27"/>
      <c r="W447" s="27"/>
      <c r="X447" s="27"/>
      <c r="Y447" s="27"/>
      <c r="Z447" s="27"/>
      <c r="AA447" s="27"/>
      <c r="AB447" s="27"/>
      <c r="AC447" s="27"/>
    </row>
    <row r="448" ht="21.75" customHeight="1">
      <c r="A448" s="27" t="s">
        <v>14014</v>
      </c>
      <c r="B448" s="27" t="s">
        <v>17245</v>
      </c>
      <c r="C448" s="27" t="s">
        <v>2954</v>
      </c>
      <c r="D448" s="27" t="s">
        <v>3181</v>
      </c>
      <c r="E448" s="27" t="s">
        <v>15</v>
      </c>
      <c r="F448" s="27" t="str">
        <f t="shared" si="1"/>
        <v>18</v>
      </c>
      <c r="G448" s="27" t="str">
        <f t="shared" si="2"/>
        <v>35</v>
      </c>
      <c r="H448" s="27" t="s">
        <v>443</v>
      </c>
      <c r="I448" s="27" t="s">
        <v>34</v>
      </c>
      <c r="J448" s="27" t="s">
        <v>17069</v>
      </c>
      <c r="K448" s="27" t="s">
        <v>94</v>
      </c>
      <c r="L448" s="27" t="s">
        <v>17247</v>
      </c>
      <c r="M448" s="27" t="s">
        <v>17248</v>
      </c>
      <c r="N448" s="27" t="s">
        <v>29</v>
      </c>
      <c r="O448" s="27"/>
      <c r="P448" s="27"/>
      <c r="Q448" s="27"/>
      <c r="R448" s="27"/>
      <c r="S448" s="27"/>
      <c r="T448" s="27"/>
      <c r="U448" s="27"/>
      <c r="V448" s="27"/>
      <c r="W448" s="27"/>
      <c r="X448" s="27"/>
      <c r="Y448" s="27"/>
      <c r="Z448" s="27"/>
      <c r="AA448" s="27"/>
      <c r="AB448" s="27"/>
      <c r="AC448" s="27"/>
    </row>
    <row r="449" ht="21.75" customHeight="1">
      <c r="A449" s="27" t="s">
        <v>14014</v>
      </c>
      <c r="B449" s="27" t="s">
        <v>17249</v>
      </c>
      <c r="C449" s="27" t="s">
        <v>2954</v>
      </c>
      <c r="D449" s="27" t="s">
        <v>3181</v>
      </c>
      <c r="E449" s="27" t="s">
        <v>15</v>
      </c>
      <c r="F449" s="27" t="str">
        <f t="shared" si="1"/>
        <v>13</v>
      </c>
      <c r="G449" s="27" t="str">
        <f t="shared" si="2"/>
        <v>25</v>
      </c>
      <c r="H449" s="27" t="s">
        <v>2577</v>
      </c>
      <c r="I449" s="27" t="s">
        <v>17</v>
      </c>
      <c r="J449" s="27" t="s">
        <v>17231</v>
      </c>
      <c r="K449" s="27" t="s">
        <v>94</v>
      </c>
      <c r="L449" s="27" t="s">
        <v>17250</v>
      </c>
      <c r="M449" s="27" t="s">
        <v>17251</v>
      </c>
      <c r="N449" s="27" t="s">
        <v>43</v>
      </c>
      <c r="O449" s="27"/>
      <c r="P449" s="27"/>
      <c r="Q449" s="27"/>
      <c r="R449" s="27"/>
      <c r="S449" s="27"/>
      <c r="T449" s="27"/>
      <c r="U449" s="27"/>
      <c r="V449" s="27"/>
      <c r="W449" s="27"/>
      <c r="X449" s="27"/>
      <c r="Y449" s="27"/>
      <c r="Z449" s="27"/>
      <c r="AA449" s="27"/>
      <c r="AB449" s="27"/>
      <c r="AC449" s="27"/>
    </row>
    <row r="450" ht="21.75" customHeight="1">
      <c r="A450" s="27" t="s">
        <v>15246</v>
      </c>
      <c r="B450" s="27" t="s">
        <v>17252</v>
      </c>
      <c r="C450" s="27" t="s">
        <v>2954</v>
      </c>
      <c r="D450" s="27" t="s">
        <v>2968</v>
      </c>
      <c r="E450" s="27" t="s">
        <v>139</v>
      </c>
      <c r="F450" s="27" t="str">
        <f t="shared" si="1"/>
        <v>8</v>
      </c>
      <c r="G450" s="27" t="str">
        <f t="shared" si="2"/>
        <v>10</v>
      </c>
      <c r="H450" s="27" t="s">
        <v>123</v>
      </c>
      <c r="I450" s="27" t="s">
        <v>17</v>
      </c>
      <c r="J450" s="27" t="s">
        <v>17253</v>
      </c>
      <c r="K450" s="27" t="s">
        <v>17254</v>
      </c>
      <c r="L450" s="27" t="s">
        <v>17255</v>
      </c>
      <c r="M450" s="27" t="s">
        <v>17256</v>
      </c>
      <c r="N450" s="27" t="s">
        <v>18</v>
      </c>
      <c r="O450" s="27"/>
      <c r="P450" s="27"/>
      <c r="Q450" s="27"/>
      <c r="R450" s="27"/>
      <c r="S450" s="27"/>
      <c r="T450" s="27"/>
      <c r="U450" s="27"/>
      <c r="V450" s="27"/>
      <c r="W450" s="27"/>
      <c r="X450" s="27"/>
      <c r="Y450" s="27"/>
      <c r="Z450" s="27"/>
      <c r="AA450" s="27"/>
      <c r="AB450" s="27"/>
      <c r="AC450" s="27"/>
    </row>
    <row r="451" ht="21.75" customHeight="1">
      <c r="A451" s="27" t="s">
        <v>17128</v>
      </c>
      <c r="B451" s="27" t="s">
        <v>17257</v>
      </c>
      <c r="C451" s="27" t="s">
        <v>2954</v>
      </c>
      <c r="D451" s="27" t="s">
        <v>2968</v>
      </c>
      <c r="E451" s="27" t="s">
        <v>15</v>
      </c>
      <c r="F451" s="27" t="str">
        <f t="shared" si="1"/>
        <v>5</v>
      </c>
      <c r="G451" s="27" t="str">
        <f t="shared" si="2"/>
        <v>10</v>
      </c>
      <c r="H451" s="27" t="s">
        <v>1404</v>
      </c>
      <c r="I451" s="27" t="s">
        <v>164</v>
      </c>
      <c r="J451" s="27" t="s">
        <v>17214</v>
      </c>
      <c r="K451" s="27" t="s">
        <v>94</v>
      </c>
      <c r="L451" s="27" t="s">
        <v>17258</v>
      </c>
      <c r="M451" s="27" t="s">
        <v>17259</v>
      </c>
      <c r="N451" s="27" t="s">
        <v>21</v>
      </c>
      <c r="O451" s="27"/>
      <c r="P451" s="27"/>
      <c r="Q451" s="27"/>
      <c r="R451" s="27"/>
      <c r="S451" s="27"/>
      <c r="T451" s="27"/>
      <c r="U451" s="27"/>
      <c r="V451" s="27"/>
      <c r="W451" s="27"/>
      <c r="X451" s="27"/>
      <c r="Y451" s="27"/>
      <c r="Z451" s="27"/>
      <c r="AA451" s="27"/>
      <c r="AB451" s="27"/>
      <c r="AC451" s="27"/>
    </row>
    <row r="452" ht="21.75" customHeight="1">
      <c r="A452" s="27" t="s">
        <v>16739</v>
      </c>
      <c r="B452" s="27" t="s">
        <v>17260</v>
      </c>
      <c r="C452" s="27" t="s">
        <v>2954</v>
      </c>
      <c r="D452" s="27" t="s">
        <v>3181</v>
      </c>
      <c r="E452" s="27" t="s">
        <v>15</v>
      </c>
      <c r="F452" s="27" t="str">
        <f t="shared" si="1"/>
        <v>8</v>
      </c>
      <c r="G452" s="27" t="str">
        <f t="shared" si="2"/>
        <v>15</v>
      </c>
      <c r="H452" s="27" t="s">
        <v>135</v>
      </c>
      <c r="I452" s="27" t="s">
        <v>34</v>
      </c>
      <c r="J452" s="27" t="s">
        <v>17069</v>
      </c>
      <c r="K452" s="27" t="s">
        <v>124</v>
      </c>
      <c r="L452" s="27" t="s">
        <v>17261</v>
      </c>
      <c r="M452" s="27" t="s">
        <v>17262</v>
      </c>
      <c r="N452" s="27" t="s">
        <v>43</v>
      </c>
      <c r="O452" s="27"/>
      <c r="P452" s="27"/>
      <c r="Q452" s="27"/>
      <c r="R452" s="27"/>
      <c r="S452" s="27"/>
      <c r="T452" s="27"/>
      <c r="U452" s="27"/>
      <c r="V452" s="27"/>
      <c r="W452" s="27"/>
      <c r="X452" s="27"/>
      <c r="Y452" s="27"/>
      <c r="Z452" s="27"/>
      <c r="AA452" s="27"/>
      <c r="AB452" s="27"/>
      <c r="AC452" s="27"/>
    </row>
    <row r="453" ht="21.75" customHeight="1">
      <c r="A453" s="27" t="s">
        <v>14065</v>
      </c>
      <c r="B453" s="27" t="s">
        <v>17263</v>
      </c>
      <c r="C453" s="27" t="s">
        <v>2954</v>
      </c>
      <c r="D453" s="27" t="s">
        <v>3181</v>
      </c>
      <c r="E453" s="27" t="s">
        <v>15</v>
      </c>
      <c r="F453" s="27" t="str">
        <f t="shared" si="1"/>
        <v>16</v>
      </c>
      <c r="G453" s="27" t="str">
        <f t="shared" si="2"/>
        <v>22</v>
      </c>
      <c r="H453" s="27" t="s">
        <v>7006</v>
      </c>
      <c r="I453" s="27" t="s">
        <v>34</v>
      </c>
      <c r="J453" s="27" t="s">
        <v>17069</v>
      </c>
      <c r="K453" s="27" t="s">
        <v>85</v>
      </c>
      <c r="L453" s="27" t="s">
        <v>17264</v>
      </c>
      <c r="M453" s="27" t="s">
        <v>17265</v>
      </c>
      <c r="N453" s="27" t="s">
        <v>43</v>
      </c>
      <c r="O453" s="27"/>
      <c r="P453" s="27"/>
      <c r="Q453" s="27"/>
      <c r="R453" s="27"/>
      <c r="S453" s="27"/>
      <c r="T453" s="27"/>
      <c r="U453" s="27"/>
      <c r="V453" s="27"/>
      <c r="W453" s="27"/>
      <c r="X453" s="27"/>
      <c r="Y453" s="27"/>
      <c r="Z453" s="27"/>
      <c r="AA453" s="27"/>
      <c r="AB453" s="27"/>
      <c r="AC453" s="27"/>
    </row>
    <row r="454" ht="21.75" customHeight="1">
      <c r="A454" s="27" t="s">
        <v>14137</v>
      </c>
      <c r="B454" s="27" t="s">
        <v>17266</v>
      </c>
      <c r="C454" s="27" t="s">
        <v>2954</v>
      </c>
      <c r="D454" s="27" t="s">
        <v>2968</v>
      </c>
      <c r="E454" s="27" t="s">
        <v>15</v>
      </c>
      <c r="F454" s="27" t="str">
        <f t="shared" si="1"/>
        <v>15</v>
      </c>
      <c r="G454" s="27" t="str">
        <f t="shared" si="2"/>
        <v>20</v>
      </c>
      <c r="H454" s="27" t="s">
        <v>70</v>
      </c>
      <c r="I454" s="27" t="s">
        <v>34</v>
      </c>
      <c r="J454" s="27" t="s">
        <v>17069</v>
      </c>
      <c r="K454" s="27" t="s">
        <v>240</v>
      </c>
      <c r="L454" s="27" t="s">
        <v>17267</v>
      </c>
      <c r="M454" s="27" t="s">
        <v>17268</v>
      </c>
      <c r="N454" s="27" t="s">
        <v>21</v>
      </c>
      <c r="O454" s="27"/>
      <c r="P454" s="27"/>
      <c r="Q454" s="27"/>
      <c r="R454" s="27"/>
      <c r="S454" s="27"/>
      <c r="T454" s="27"/>
      <c r="U454" s="27"/>
      <c r="V454" s="27"/>
      <c r="W454" s="27"/>
      <c r="X454" s="27"/>
      <c r="Y454" s="27"/>
      <c r="Z454" s="27"/>
      <c r="AA454" s="27"/>
      <c r="AB454" s="27"/>
      <c r="AC454" s="27"/>
    </row>
    <row r="455" ht="21.75" customHeight="1">
      <c r="A455" s="27" t="s">
        <v>14189</v>
      </c>
      <c r="B455" s="27" t="s">
        <v>17269</v>
      </c>
      <c r="C455" s="27" t="s">
        <v>2954</v>
      </c>
      <c r="D455" s="27" t="s">
        <v>2968</v>
      </c>
      <c r="E455" s="27" t="s">
        <v>15</v>
      </c>
      <c r="F455" s="27" t="str">
        <f t="shared" si="1"/>
        <v>20</v>
      </c>
      <c r="G455" s="27" t="str">
        <f t="shared" si="2"/>
        <v>35</v>
      </c>
      <c r="H455" s="27" t="s">
        <v>223</v>
      </c>
      <c r="I455" s="27" t="s">
        <v>58</v>
      </c>
      <c r="J455" s="27" t="s">
        <v>17270</v>
      </c>
      <c r="K455" s="27" t="s">
        <v>140</v>
      </c>
      <c r="L455" s="27" t="s">
        <v>17271</v>
      </c>
      <c r="M455" s="27" t="s">
        <v>17272</v>
      </c>
      <c r="N455" s="27" t="s">
        <v>62</v>
      </c>
      <c r="O455" s="27"/>
      <c r="P455" s="27"/>
      <c r="Q455" s="27"/>
      <c r="R455" s="27"/>
      <c r="S455" s="27"/>
      <c r="T455" s="27"/>
      <c r="U455" s="27"/>
      <c r="V455" s="27"/>
      <c r="W455" s="27"/>
      <c r="X455" s="27"/>
      <c r="Y455" s="27"/>
      <c r="Z455" s="27"/>
      <c r="AA455" s="27"/>
      <c r="AB455" s="27"/>
      <c r="AC455" s="27"/>
    </row>
    <row r="456" ht="21.75" customHeight="1">
      <c r="A456" s="27" t="s">
        <v>16739</v>
      </c>
      <c r="B456" s="27" t="s">
        <v>17260</v>
      </c>
      <c r="C456" s="27" t="s">
        <v>2954</v>
      </c>
      <c r="D456" s="27" t="s">
        <v>3181</v>
      </c>
      <c r="E456" s="27" t="s">
        <v>15</v>
      </c>
      <c r="F456" s="27" t="str">
        <f t="shared" si="1"/>
        <v>8</v>
      </c>
      <c r="G456" s="27" t="str">
        <f t="shared" si="2"/>
        <v>16</v>
      </c>
      <c r="H456" s="27" t="s">
        <v>89</v>
      </c>
      <c r="I456" s="27" t="s">
        <v>34</v>
      </c>
      <c r="J456" s="27" t="s">
        <v>17069</v>
      </c>
      <c r="K456" s="27" t="s">
        <v>94</v>
      </c>
      <c r="L456" s="27" t="s">
        <v>17261</v>
      </c>
      <c r="M456" s="27" t="s">
        <v>17273</v>
      </c>
      <c r="N456" s="27" t="s">
        <v>43</v>
      </c>
      <c r="O456" s="27"/>
      <c r="P456" s="27"/>
      <c r="Q456" s="27"/>
      <c r="R456" s="27"/>
      <c r="S456" s="27"/>
      <c r="T456" s="27"/>
      <c r="U456" s="27"/>
      <c r="V456" s="27"/>
      <c r="W456" s="27"/>
      <c r="X456" s="27"/>
      <c r="Y456" s="27"/>
      <c r="Z456" s="27"/>
      <c r="AA456" s="27"/>
      <c r="AB456" s="27"/>
      <c r="AC456" s="27"/>
    </row>
    <row r="457" ht="21.75" customHeight="1">
      <c r="A457" s="27" t="s">
        <v>14065</v>
      </c>
      <c r="B457" s="27" t="s">
        <v>17274</v>
      </c>
      <c r="C457" s="27" t="s">
        <v>2954</v>
      </c>
      <c r="D457" s="27" t="s">
        <v>2968</v>
      </c>
      <c r="E457" s="27" t="s">
        <v>15</v>
      </c>
      <c r="F457" s="27" t="str">
        <f t="shared" si="1"/>
        <v>15</v>
      </c>
      <c r="G457" s="27" t="str">
        <f t="shared" si="2"/>
        <v>30</v>
      </c>
      <c r="H457" s="27" t="s">
        <v>202</v>
      </c>
      <c r="I457" s="27" t="s">
        <v>17</v>
      </c>
      <c r="J457" s="27" t="s">
        <v>17231</v>
      </c>
      <c r="K457" s="27" t="s">
        <v>40</v>
      </c>
      <c r="L457" s="27" t="s">
        <v>17275</v>
      </c>
      <c r="M457" s="27" t="s">
        <v>17276</v>
      </c>
      <c r="N457" s="27" t="s">
        <v>21</v>
      </c>
      <c r="O457" s="27"/>
      <c r="P457" s="27"/>
      <c r="Q457" s="27"/>
      <c r="R457" s="27"/>
      <c r="S457" s="27"/>
      <c r="T457" s="27"/>
      <c r="U457" s="27"/>
      <c r="V457" s="27"/>
      <c r="W457" s="27"/>
      <c r="X457" s="27"/>
      <c r="Y457" s="27"/>
      <c r="Z457" s="27"/>
      <c r="AA457" s="27"/>
      <c r="AB457" s="27"/>
      <c r="AC457" s="27"/>
    </row>
    <row r="458" ht="21.75" customHeight="1">
      <c r="A458" s="27" t="s">
        <v>14065</v>
      </c>
      <c r="B458" s="27" t="s">
        <v>17277</v>
      </c>
      <c r="C458" s="27" t="s">
        <v>2954</v>
      </c>
      <c r="D458" s="27" t="s">
        <v>2968</v>
      </c>
      <c r="E458" s="27" t="s">
        <v>15</v>
      </c>
      <c r="F458" s="27" t="str">
        <f t="shared" si="1"/>
        <v>12</v>
      </c>
      <c r="G458" s="27" t="str">
        <f t="shared" si="2"/>
        <v>24</v>
      </c>
      <c r="H458" s="27" t="s">
        <v>174</v>
      </c>
      <c r="I458" s="27" t="s">
        <v>58</v>
      </c>
      <c r="J458" s="27" t="s">
        <v>17270</v>
      </c>
      <c r="K458" s="27" t="s">
        <v>140</v>
      </c>
      <c r="L458" s="27" t="s">
        <v>17278</v>
      </c>
      <c r="M458" s="27" t="s">
        <v>17279</v>
      </c>
      <c r="N458" s="27" t="s">
        <v>43</v>
      </c>
      <c r="O458" s="27"/>
      <c r="P458" s="27"/>
      <c r="Q458" s="27"/>
      <c r="R458" s="27"/>
      <c r="S458" s="27"/>
      <c r="T458" s="27"/>
      <c r="U458" s="27"/>
      <c r="V458" s="27"/>
      <c r="W458" s="27"/>
      <c r="X458" s="27"/>
      <c r="Y458" s="27"/>
      <c r="Z458" s="27"/>
      <c r="AA458" s="27"/>
      <c r="AB458" s="27"/>
      <c r="AC458" s="27"/>
    </row>
    <row r="459" ht="21.75" customHeight="1">
      <c r="A459" s="27" t="s">
        <v>14065</v>
      </c>
      <c r="B459" s="27" t="s">
        <v>17280</v>
      </c>
      <c r="C459" s="27" t="s">
        <v>2954</v>
      </c>
      <c r="D459" s="27" t="s">
        <v>3195</v>
      </c>
      <c r="E459" s="27" t="s">
        <v>139</v>
      </c>
      <c r="F459" s="27" t="str">
        <f t="shared" si="1"/>
        <v>13</v>
      </c>
      <c r="G459" s="27" t="str">
        <f t="shared" si="2"/>
        <v>18</v>
      </c>
      <c r="H459" s="27" t="s">
        <v>356</v>
      </c>
      <c r="I459" s="27" t="s">
        <v>34</v>
      </c>
      <c r="J459" s="27" t="s">
        <v>17241</v>
      </c>
      <c r="K459" s="27" t="s">
        <v>94</v>
      </c>
      <c r="L459" s="27" t="s">
        <v>17281</v>
      </c>
      <c r="M459" s="27" t="s">
        <v>17282</v>
      </c>
      <c r="N459" s="27" t="s">
        <v>29</v>
      </c>
      <c r="O459" s="27"/>
      <c r="P459" s="27"/>
      <c r="Q459" s="27"/>
      <c r="R459" s="27"/>
      <c r="S459" s="27"/>
      <c r="T459" s="27"/>
      <c r="U459" s="27"/>
      <c r="V459" s="27"/>
      <c r="W459" s="27"/>
      <c r="X459" s="27"/>
      <c r="Y459" s="27"/>
      <c r="Z459" s="27"/>
      <c r="AA459" s="27"/>
      <c r="AB459" s="27"/>
      <c r="AC459" s="27"/>
    </row>
    <row r="460" ht="21.75" customHeight="1">
      <c r="A460" s="27" t="s">
        <v>14113</v>
      </c>
      <c r="B460" s="27" t="s">
        <v>17245</v>
      </c>
      <c r="C460" s="27" t="s">
        <v>2954</v>
      </c>
      <c r="D460" s="27" t="s">
        <v>3181</v>
      </c>
      <c r="E460" s="27" t="s">
        <v>15</v>
      </c>
      <c r="F460" s="27" t="str">
        <f t="shared" si="1"/>
        <v>15</v>
      </c>
      <c r="G460" s="27" t="str">
        <f t="shared" si="2"/>
        <v>30</v>
      </c>
      <c r="H460" s="27" t="s">
        <v>202</v>
      </c>
      <c r="I460" s="27" t="s">
        <v>34</v>
      </c>
      <c r="J460" s="27" t="s">
        <v>17069</v>
      </c>
      <c r="K460" s="27" t="s">
        <v>140</v>
      </c>
      <c r="L460" s="27" t="s">
        <v>16336</v>
      </c>
      <c r="M460" s="27" t="s">
        <v>17298</v>
      </c>
      <c r="N460" s="27" t="s">
        <v>29</v>
      </c>
      <c r="O460" s="27"/>
      <c r="P460" s="27"/>
      <c r="Q460" s="27"/>
      <c r="R460" s="27"/>
      <c r="S460" s="27"/>
      <c r="T460" s="27"/>
      <c r="U460" s="27"/>
      <c r="V460" s="27"/>
      <c r="W460" s="27"/>
      <c r="X460" s="27"/>
      <c r="Y460" s="27"/>
      <c r="Z460" s="27"/>
      <c r="AA460" s="27"/>
      <c r="AB460" s="27"/>
      <c r="AC460" s="27"/>
    </row>
    <row r="461" ht="21.75" customHeight="1">
      <c r="A461" s="27" t="s">
        <v>14014</v>
      </c>
      <c r="B461" s="27" t="s">
        <v>17301</v>
      </c>
      <c r="C461" s="27" t="s">
        <v>2954</v>
      </c>
      <c r="D461" s="27" t="s">
        <v>3195</v>
      </c>
      <c r="E461" s="27" t="s">
        <v>15</v>
      </c>
      <c r="F461" s="27" t="str">
        <f t="shared" si="1"/>
        <v>13</v>
      </c>
      <c r="G461" s="27" t="str">
        <f t="shared" si="2"/>
        <v>18</v>
      </c>
      <c r="H461" s="27" t="s">
        <v>356</v>
      </c>
      <c r="I461" s="27" t="s">
        <v>26</v>
      </c>
      <c r="J461" s="27" t="s">
        <v>17302</v>
      </c>
      <c r="K461" s="27" t="s">
        <v>124</v>
      </c>
      <c r="L461" s="27" t="s">
        <v>17303</v>
      </c>
      <c r="M461" s="27" t="s">
        <v>17304</v>
      </c>
      <c r="N461" s="27" t="s">
        <v>21</v>
      </c>
      <c r="O461" s="27"/>
      <c r="P461" s="27"/>
      <c r="Q461" s="27"/>
      <c r="R461" s="27"/>
      <c r="S461" s="27"/>
      <c r="T461" s="27"/>
      <c r="U461" s="27"/>
      <c r="V461" s="27"/>
      <c r="W461" s="27"/>
      <c r="X461" s="27"/>
      <c r="Y461" s="27"/>
      <c r="Z461" s="27"/>
      <c r="AA461" s="27"/>
      <c r="AB461" s="27"/>
      <c r="AC461" s="27"/>
    </row>
    <row r="462" ht="21.75" customHeight="1">
      <c r="A462" s="27" t="s">
        <v>14065</v>
      </c>
      <c r="B462" s="27" t="s">
        <v>17305</v>
      </c>
      <c r="C462" s="27" t="s">
        <v>2954</v>
      </c>
      <c r="D462" s="27" t="s">
        <v>2968</v>
      </c>
      <c r="E462" s="27" t="s">
        <v>139</v>
      </c>
      <c r="F462" s="27" t="str">
        <f t="shared" si="1"/>
        <v>20</v>
      </c>
      <c r="G462" s="27" t="str">
        <f t="shared" si="2"/>
        <v>30</v>
      </c>
      <c r="H462" s="27" t="s">
        <v>6601</v>
      </c>
      <c r="I462" s="27" t="s">
        <v>58</v>
      </c>
      <c r="J462" s="27" t="s">
        <v>17226</v>
      </c>
      <c r="K462" s="27" t="s">
        <v>240</v>
      </c>
      <c r="L462" s="27" t="s">
        <v>17308</v>
      </c>
      <c r="M462" s="27" t="s">
        <v>17310</v>
      </c>
      <c r="N462" s="27" t="s">
        <v>21</v>
      </c>
      <c r="O462" s="27"/>
      <c r="P462" s="27"/>
      <c r="Q462" s="27"/>
      <c r="R462" s="27"/>
      <c r="S462" s="27"/>
      <c r="T462" s="27"/>
      <c r="U462" s="27"/>
      <c r="V462" s="27"/>
      <c r="W462" s="27"/>
      <c r="X462" s="27"/>
      <c r="Y462" s="27"/>
      <c r="Z462" s="27"/>
      <c r="AA462" s="27"/>
      <c r="AB462" s="27"/>
      <c r="AC462" s="27"/>
    </row>
    <row r="463" ht="21.75" customHeight="1">
      <c r="A463" s="27" t="s">
        <v>17312</v>
      </c>
      <c r="B463" s="27" t="s">
        <v>17269</v>
      </c>
      <c r="C463" s="27" t="s">
        <v>2954</v>
      </c>
      <c r="D463" s="27" t="s">
        <v>2968</v>
      </c>
      <c r="E463" s="27" t="s">
        <v>15</v>
      </c>
      <c r="F463" s="27" t="str">
        <f t="shared" si="1"/>
        <v>10</v>
      </c>
      <c r="G463" s="27" t="str">
        <f t="shared" si="2"/>
        <v>15</v>
      </c>
      <c r="H463" s="27" t="s">
        <v>16</v>
      </c>
      <c r="I463" s="27" t="s">
        <v>58</v>
      </c>
      <c r="J463" s="27" t="s">
        <v>17270</v>
      </c>
      <c r="K463" s="27" t="s">
        <v>140</v>
      </c>
      <c r="L463" s="27" t="s">
        <v>17271</v>
      </c>
      <c r="M463" s="27" t="s">
        <v>17317</v>
      </c>
      <c r="N463" s="27" t="s">
        <v>62</v>
      </c>
      <c r="O463" s="27"/>
      <c r="P463" s="27"/>
      <c r="Q463" s="27"/>
      <c r="R463" s="27"/>
      <c r="S463" s="27"/>
      <c r="T463" s="27"/>
      <c r="U463" s="27"/>
      <c r="V463" s="27"/>
      <c r="W463" s="27"/>
      <c r="X463" s="27"/>
      <c r="Y463" s="27"/>
      <c r="Z463" s="27"/>
      <c r="AA463" s="27"/>
      <c r="AB463" s="27"/>
      <c r="AC463" s="27"/>
    </row>
    <row r="464" ht="21.75" customHeight="1">
      <c r="A464" s="27" t="s">
        <v>17319</v>
      </c>
      <c r="B464" s="27" t="s">
        <v>11971</v>
      </c>
      <c r="C464" s="27" t="s">
        <v>2954</v>
      </c>
      <c r="D464" s="27" t="s">
        <v>3181</v>
      </c>
      <c r="E464" s="27" t="s">
        <v>15</v>
      </c>
      <c r="F464" s="27" t="str">
        <f t="shared" si="1"/>
        <v>15</v>
      </c>
      <c r="G464" s="27" t="str">
        <f t="shared" si="2"/>
        <v>25</v>
      </c>
      <c r="H464" s="27" t="s">
        <v>39</v>
      </c>
      <c r="I464" s="27" t="s">
        <v>34</v>
      </c>
      <c r="J464" s="27" t="s">
        <v>17069</v>
      </c>
      <c r="K464" s="27" t="s">
        <v>94</v>
      </c>
      <c r="L464" s="27" t="s">
        <v>17321</v>
      </c>
      <c r="M464" s="27" t="s">
        <v>17322</v>
      </c>
      <c r="N464" s="27" t="s">
        <v>29</v>
      </c>
      <c r="O464" s="27"/>
      <c r="P464" s="27"/>
      <c r="Q464" s="27"/>
      <c r="R464" s="27"/>
      <c r="S464" s="27"/>
      <c r="T464" s="27"/>
      <c r="U464" s="27"/>
      <c r="V464" s="27"/>
      <c r="W464" s="27"/>
      <c r="X464" s="27"/>
      <c r="Y464" s="27"/>
      <c r="Z464" s="27"/>
      <c r="AA464" s="27"/>
      <c r="AB464" s="27"/>
      <c r="AC464" s="27"/>
    </row>
    <row r="465" ht="21.75" customHeight="1">
      <c r="A465" s="27" t="s">
        <v>14209</v>
      </c>
      <c r="B465" s="27" t="s">
        <v>17324</v>
      </c>
      <c r="C465" s="27" t="s">
        <v>2954</v>
      </c>
      <c r="D465" s="27" t="s">
        <v>3181</v>
      </c>
      <c r="E465" s="27" t="s">
        <v>15</v>
      </c>
      <c r="F465" s="27" t="str">
        <f t="shared" si="1"/>
        <v>8</v>
      </c>
      <c r="G465" s="27" t="str">
        <f t="shared" si="2"/>
        <v>13</v>
      </c>
      <c r="H465" s="27" t="s">
        <v>445</v>
      </c>
      <c r="I465" s="27" t="s">
        <v>17</v>
      </c>
      <c r="J465" s="27" t="s">
        <v>17231</v>
      </c>
      <c r="K465" s="27" t="s">
        <v>103</v>
      </c>
      <c r="L465" s="27" t="s">
        <v>17326</v>
      </c>
      <c r="M465" s="27" t="s">
        <v>17328</v>
      </c>
      <c r="N465" s="27" t="s">
        <v>43</v>
      </c>
      <c r="O465" s="27"/>
      <c r="P465" s="27"/>
      <c r="Q465" s="27"/>
      <c r="R465" s="27"/>
      <c r="S465" s="27"/>
      <c r="T465" s="27"/>
      <c r="U465" s="27"/>
      <c r="V465" s="27"/>
      <c r="W465" s="27"/>
      <c r="X465" s="27"/>
      <c r="Y465" s="27"/>
      <c r="Z465" s="27"/>
      <c r="AA465" s="27"/>
      <c r="AB465" s="27"/>
      <c r="AC465" s="27"/>
    </row>
    <row r="466" ht="21.75" customHeight="1">
      <c r="A466" s="27" t="s">
        <v>14189</v>
      </c>
      <c r="B466" s="27" t="s">
        <v>3553</v>
      </c>
      <c r="C466" s="27" t="s">
        <v>2954</v>
      </c>
      <c r="D466" s="27" t="s">
        <v>2968</v>
      </c>
      <c r="E466" s="27" t="s">
        <v>139</v>
      </c>
      <c r="F466" s="27" t="str">
        <f t="shared" si="1"/>
        <v>10</v>
      </c>
      <c r="G466" s="27" t="str">
        <f t="shared" si="2"/>
        <v>20</v>
      </c>
      <c r="H466" s="27" t="s">
        <v>93</v>
      </c>
      <c r="I466" s="27" t="s">
        <v>34</v>
      </c>
      <c r="J466" s="27" t="s">
        <v>17241</v>
      </c>
      <c r="K466" s="27" t="s">
        <v>240</v>
      </c>
      <c r="L466" s="27" t="s">
        <v>17330</v>
      </c>
      <c r="M466" s="27" t="s">
        <v>17331</v>
      </c>
      <c r="N466" s="27" t="s">
        <v>21</v>
      </c>
      <c r="O466" s="27"/>
      <c r="P466" s="27"/>
      <c r="Q466" s="27"/>
      <c r="R466" s="27"/>
      <c r="S466" s="27"/>
      <c r="T466" s="27"/>
      <c r="U466" s="27"/>
      <c r="V466" s="27"/>
      <c r="W466" s="27"/>
      <c r="X466" s="27"/>
      <c r="Y466" s="27"/>
      <c r="Z466" s="27"/>
      <c r="AA466" s="27"/>
      <c r="AB466" s="27"/>
      <c r="AC466" s="27"/>
    </row>
    <row r="467" ht="21.75" customHeight="1">
      <c r="A467" s="27" t="s">
        <v>17333</v>
      </c>
      <c r="B467" s="27" t="s">
        <v>17334</v>
      </c>
      <c r="C467" s="27" t="s">
        <v>2954</v>
      </c>
      <c r="D467" s="27" t="s">
        <v>2989</v>
      </c>
      <c r="E467" s="27" t="s">
        <v>15</v>
      </c>
      <c r="F467" s="27" t="str">
        <f t="shared" si="1"/>
        <v>15</v>
      </c>
      <c r="G467" s="27" t="str">
        <f t="shared" si="2"/>
        <v>30</v>
      </c>
      <c r="H467" s="27" t="s">
        <v>202</v>
      </c>
      <c r="I467" s="27" t="s">
        <v>26</v>
      </c>
      <c r="J467" s="27" t="s">
        <v>17302</v>
      </c>
      <c r="K467" s="27" t="s">
        <v>94</v>
      </c>
      <c r="L467" s="27" t="s">
        <v>17339</v>
      </c>
      <c r="M467" s="27" t="s">
        <v>17340</v>
      </c>
      <c r="N467" s="27" t="s">
        <v>62</v>
      </c>
      <c r="O467" s="27"/>
      <c r="P467" s="27"/>
      <c r="Q467" s="27"/>
      <c r="R467" s="27"/>
      <c r="S467" s="27"/>
      <c r="T467" s="27"/>
      <c r="U467" s="27"/>
      <c r="V467" s="27"/>
      <c r="W467" s="27"/>
      <c r="X467" s="27"/>
      <c r="Y467" s="27"/>
      <c r="Z467" s="27"/>
      <c r="AA467" s="27"/>
      <c r="AB467" s="27"/>
      <c r="AC467" s="27"/>
    </row>
    <row r="468" ht="21.75" customHeight="1">
      <c r="A468" s="27" t="s">
        <v>14137</v>
      </c>
      <c r="B468" s="27" t="s">
        <v>17342</v>
      </c>
      <c r="C468" s="27" t="s">
        <v>2954</v>
      </c>
      <c r="D468" s="27" t="s">
        <v>3181</v>
      </c>
      <c r="E468" s="27" t="s">
        <v>139</v>
      </c>
      <c r="F468" s="27" t="str">
        <f t="shared" si="1"/>
        <v>10</v>
      </c>
      <c r="G468" s="27" t="str">
        <f t="shared" si="2"/>
        <v>20</v>
      </c>
      <c r="H468" s="27" t="s">
        <v>93</v>
      </c>
      <c r="I468" s="27" t="s">
        <v>26</v>
      </c>
      <c r="J468" s="27" t="s">
        <v>17344</v>
      </c>
      <c r="K468" s="27" t="s">
        <v>240</v>
      </c>
      <c r="L468" s="27" t="s">
        <v>17345</v>
      </c>
      <c r="M468" s="27" t="s">
        <v>17346</v>
      </c>
      <c r="N468" s="27" t="s">
        <v>21</v>
      </c>
      <c r="O468" s="27"/>
      <c r="P468" s="27"/>
      <c r="Q468" s="27"/>
      <c r="R468" s="27"/>
      <c r="S468" s="27"/>
      <c r="T468" s="27"/>
      <c r="U468" s="27"/>
      <c r="V468" s="27"/>
      <c r="W468" s="27"/>
      <c r="X468" s="27"/>
      <c r="Y468" s="27"/>
      <c r="Z468" s="27"/>
      <c r="AA468" s="27"/>
      <c r="AB468" s="27"/>
      <c r="AC468" s="27"/>
    </row>
    <row r="469" ht="21.75" customHeight="1">
      <c r="A469" s="27" t="s">
        <v>17348</v>
      </c>
      <c r="B469" s="27" t="s">
        <v>17349</v>
      </c>
      <c r="C469" s="27" t="s">
        <v>2954</v>
      </c>
      <c r="D469" s="27" t="s">
        <v>2968</v>
      </c>
      <c r="E469" s="27" t="s">
        <v>15</v>
      </c>
      <c r="F469" s="27" t="str">
        <f t="shared" si="1"/>
        <v>15</v>
      </c>
      <c r="G469" s="27" t="str">
        <f t="shared" si="2"/>
        <v>25</v>
      </c>
      <c r="H469" s="27" t="s">
        <v>39</v>
      </c>
      <c r="I469" s="27" t="s">
        <v>34</v>
      </c>
      <c r="J469" s="27" t="s">
        <v>17069</v>
      </c>
      <c r="K469" s="27" t="s">
        <v>240</v>
      </c>
      <c r="L469" s="27" t="s">
        <v>17351</v>
      </c>
      <c r="M469" s="27" t="s">
        <v>17352</v>
      </c>
      <c r="N469" s="27" t="s">
        <v>43</v>
      </c>
      <c r="O469" s="27"/>
      <c r="P469" s="27"/>
      <c r="Q469" s="27"/>
      <c r="R469" s="27"/>
      <c r="S469" s="27"/>
      <c r="T469" s="27"/>
      <c r="U469" s="27"/>
      <c r="V469" s="27"/>
      <c r="W469" s="27"/>
      <c r="X469" s="27"/>
      <c r="Y469" s="27"/>
      <c r="Z469" s="27"/>
      <c r="AA469" s="27"/>
      <c r="AB469" s="27"/>
      <c r="AC469" s="27"/>
    </row>
    <row r="470" ht="21.75" customHeight="1">
      <c r="A470" s="27" t="s">
        <v>14137</v>
      </c>
      <c r="B470" s="27" t="s">
        <v>17355</v>
      </c>
      <c r="C470" s="27" t="s">
        <v>2954</v>
      </c>
      <c r="D470" s="27" t="s">
        <v>2955</v>
      </c>
      <c r="E470" s="27" t="s">
        <v>15</v>
      </c>
      <c r="F470" s="27" t="str">
        <f t="shared" si="1"/>
        <v>10</v>
      </c>
      <c r="G470" s="27" t="str">
        <f t="shared" si="2"/>
        <v>15</v>
      </c>
      <c r="H470" s="27" t="s">
        <v>16</v>
      </c>
      <c r="I470" s="27" t="s">
        <v>34</v>
      </c>
      <c r="J470" s="27" t="s">
        <v>17069</v>
      </c>
      <c r="K470" s="27" t="s">
        <v>18</v>
      </c>
      <c r="L470" s="27" t="s">
        <v>17357</v>
      </c>
      <c r="M470" s="27" t="s">
        <v>17358</v>
      </c>
      <c r="N470" s="27" t="s">
        <v>21</v>
      </c>
      <c r="O470" s="27"/>
      <c r="P470" s="27"/>
      <c r="Q470" s="27"/>
      <c r="R470" s="27"/>
      <c r="S470" s="27"/>
      <c r="T470" s="27"/>
      <c r="U470" s="27"/>
      <c r="V470" s="27"/>
      <c r="W470" s="27"/>
      <c r="X470" s="27"/>
      <c r="Y470" s="27"/>
      <c r="Z470" s="27"/>
      <c r="AA470" s="27"/>
      <c r="AB470" s="27"/>
      <c r="AC470" s="27"/>
    </row>
    <row r="471" ht="21.75" customHeight="1">
      <c r="A471" s="27" t="s">
        <v>17360</v>
      </c>
      <c r="B471" s="27" t="s">
        <v>17361</v>
      </c>
      <c r="C471" s="27" t="s">
        <v>2954</v>
      </c>
      <c r="D471" s="27" t="s">
        <v>2968</v>
      </c>
      <c r="E471" s="27" t="s">
        <v>15</v>
      </c>
      <c r="F471" s="27" t="str">
        <f t="shared" si="1"/>
        <v>6</v>
      </c>
      <c r="G471" s="27" t="str">
        <f t="shared" si="2"/>
        <v>8</v>
      </c>
      <c r="H471" s="27" t="s">
        <v>1566</v>
      </c>
      <c r="I471" s="27" t="s">
        <v>17</v>
      </c>
      <c r="J471" s="27" t="s">
        <v>17231</v>
      </c>
      <c r="K471" s="27" t="s">
        <v>967</v>
      </c>
      <c r="L471" s="27" t="s">
        <v>17363</v>
      </c>
      <c r="M471" s="27" t="s">
        <v>17365</v>
      </c>
      <c r="N471" s="27" t="s">
        <v>73</v>
      </c>
      <c r="O471" s="27"/>
      <c r="P471" s="27"/>
      <c r="Q471" s="27"/>
      <c r="R471" s="27"/>
      <c r="S471" s="27"/>
      <c r="T471" s="27"/>
      <c r="U471" s="27"/>
      <c r="V471" s="27"/>
      <c r="W471" s="27"/>
      <c r="X471" s="27"/>
      <c r="Y471" s="27"/>
      <c r="Z471" s="27"/>
      <c r="AA471" s="27"/>
      <c r="AB471" s="27"/>
      <c r="AC471" s="27"/>
    </row>
    <row r="472" ht="21.75" customHeight="1">
      <c r="A472" s="27" t="s">
        <v>17368</v>
      </c>
      <c r="B472" s="27" t="s">
        <v>3537</v>
      </c>
      <c r="C472" s="27" t="s">
        <v>2954</v>
      </c>
      <c r="D472" s="27" t="s">
        <v>2989</v>
      </c>
      <c r="E472" s="27" t="s">
        <v>15</v>
      </c>
      <c r="F472" s="27" t="str">
        <f t="shared" si="1"/>
        <v>10</v>
      </c>
      <c r="G472" s="27" t="str">
        <f t="shared" si="2"/>
        <v>20</v>
      </c>
      <c r="H472" s="27" t="s">
        <v>93</v>
      </c>
      <c r="I472" s="27" t="s">
        <v>34</v>
      </c>
      <c r="J472" s="27" t="s">
        <v>17069</v>
      </c>
      <c r="K472" s="27" t="s">
        <v>18</v>
      </c>
      <c r="L472" s="27" t="s">
        <v>17371</v>
      </c>
      <c r="M472" s="27" t="s">
        <v>17373</v>
      </c>
      <c r="N472" s="27" t="s">
        <v>21</v>
      </c>
      <c r="O472" s="27"/>
      <c r="P472" s="27"/>
      <c r="Q472" s="27"/>
      <c r="R472" s="27"/>
      <c r="S472" s="27"/>
      <c r="T472" s="27"/>
      <c r="U472" s="27"/>
      <c r="V472" s="27"/>
      <c r="W472" s="27"/>
      <c r="X472" s="27"/>
      <c r="Y472" s="27"/>
      <c r="Z472" s="27"/>
      <c r="AA472" s="27"/>
      <c r="AB472" s="27"/>
      <c r="AC472" s="27"/>
    </row>
    <row r="473" ht="21.75" customHeight="1">
      <c r="A473" s="27" t="s">
        <v>14113</v>
      </c>
      <c r="B473" s="27" t="s">
        <v>17374</v>
      </c>
      <c r="C473" s="27" t="s">
        <v>2954</v>
      </c>
      <c r="D473" s="27" t="s">
        <v>2968</v>
      </c>
      <c r="E473" s="27" t="s">
        <v>15</v>
      </c>
      <c r="F473" s="27" t="str">
        <f t="shared" si="1"/>
        <v>20</v>
      </c>
      <c r="G473" s="27" t="str">
        <f t="shared" si="2"/>
        <v>25</v>
      </c>
      <c r="H473" s="27" t="s">
        <v>451</v>
      </c>
      <c r="I473" s="27" t="s">
        <v>26</v>
      </c>
      <c r="J473" s="27" t="s">
        <v>17302</v>
      </c>
      <c r="K473" s="27" t="s">
        <v>124</v>
      </c>
      <c r="L473" s="27" t="s">
        <v>17377</v>
      </c>
      <c r="M473" s="27" t="s">
        <v>17378</v>
      </c>
      <c r="N473" s="27" t="s">
        <v>73</v>
      </c>
      <c r="O473" s="27"/>
      <c r="P473" s="27"/>
      <c r="Q473" s="27"/>
      <c r="R473" s="27"/>
      <c r="S473" s="27"/>
      <c r="T473" s="27"/>
      <c r="U473" s="27"/>
      <c r="V473" s="27"/>
      <c r="W473" s="27"/>
      <c r="X473" s="27"/>
      <c r="Y473" s="27"/>
      <c r="Z473" s="27"/>
      <c r="AA473" s="27"/>
      <c r="AB473" s="27"/>
      <c r="AC473" s="27"/>
    </row>
    <row r="474" ht="21.75" customHeight="1">
      <c r="A474" s="27" t="s">
        <v>17379</v>
      </c>
      <c r="B474" s="27" t="s">
        <v>17380</v>
      </c>
      <c r="C474" s="27" t="s">
        <v>2954</v>
      </c>
      <c r="D474" s="27" t="s">
        <v>2955</v>
      </c>
      <c r="E474" s="27" t="s">
        <v>122</v>
      </c>
      <c r="F474" s="27" t="str">
        <f t="shared" si="1"/>
        <v>8</v>
      </c>
      <c r="G474" s="27" t="str">
        <f t="shared" si="2"/>
        <v>12</v>
      </c>
      <c r="H474" s="27" t="s">
        <v>699</v>
      </c>
      <c r="I474" s="27" t="s">
        <v>598</v>
      </c>
      <c r="J474" s="27" t="s">
        <v>17382</v>
      </c>
      <c r="K474" s="27" t="s">
        <v>140</v>
      </c>
      <c r="L474" s="27" t="s">
        <v>17383</v>
      </c>
      <c r="M474" s="27" t="s">
        <v>17384</v>
      </c>
      <c r="N474" s="27" t="s">
        <v>21</v>
      </c>
      <c r="O474" s="27"/>
      <c r="P474" s="27"/>
      <c r="Q474" s="27"/>
      <c r="R474" s="27"/>
      <c r="S474" s="27"/>
      <c r="T474" s="27"/>
      <c r="U474" s="27"/>
      <c r="V474" s="27"/>
      <c r="W474" s="27"/>
      <c r="X474" s="27"/>
      <c r="Y474" s="27"/>
      <c r="Z474" s="27"/>
      <c r="AA474" s="27"/>
      <c r="AB474" s="27"/>
      <c r="AC474" s="27"/>
    </row>
    <row r="475" ht="21.75" customHeight="1">
      <c r="A475" s="27" t="s">
        <v>14065</v>
      </c>
      <c r="B475" s="27" t="s">
        <v>17385</v>
      </c>
      <c r="C475" s="27" t="s">
        <v>2954</v>
      </c>
      <c r="D475" s="27" t="s">
        <v>2968</v>
      </c>
      <c r="E475" s="27" t="s">
        <v>15</v>
      </c>
      <c r="F475" s="27" t="str">
        <f t="shared" si="1"/>
        <v>11</v>
      </c>
      <c r="G475" s="27" t="str">
        <f t="shared" si="2"/>
        <v>22</v>
      </c>
      <c r="H475" s="27" t="s">
        <v>292</v>
      </c>
      <c r="I475" s="27" t="s">
        <v>34</v>
      </c>
      <c r="J475" s="27" t="s">
        <v>17069</v>
      </c>
      <c r="K475" s="27" t="s">
        <v>140</v>
      </c>
      <c r="L475" s="27" t="s">
        <v>17387</v>
      </c>
      <c r="M475" s="27" t="s">
        <v>17388</v>
      </c>
      <c r="N475" s="27" t="s">
        <v>21</v>
      </c>
      <c r="O475" s="27"/>
      <c r="P475" s="27"/>
      <c r="Q475" s="27"/>
      <c r="R475" s="27"/>
      <c r="S475" s="27"/>
      <c r="T475" s="27"/>
      <c r="U475" s="27"/>
      <c r="V475" s="27"/>
      <c r="W475" s="27"/>
      <c r="X475" s="27"/>
      <c r="Y475" s="27"/>
      <c r="Z475" s="27"/>
      <c r="AA475" s="27"/>
      <c r="AB475" s="27"/>
      <c r="AC475" s="27"/>
    </row>
    <row r="476" ht="21.75" customHeight="1">
      <c r="A476" s="27" t="s">
        <v>14113</v>
      </c>
      <c r="B476" s="27" t="s">
        <v>5905</v>
      </c>
      <c r="C476" s="27" t="s">
        <v>2954</v>
      </c>
      <c r="D476" s="27" t="s">
        <v>2955</v>
      </c>
      <c r="E476" s="27" t="s">
        <v>15</v>
      </c>
      <c r="F476" s="27" t="str">
        <f t="shared" si="1"/>
        <v>18</v>
      </c>
      <c r="G476" s="27" t="str">
        <f t="shared" si="2"/>
        <v>30</v>
      </c>
      <c r="H476" s="27" t="s">
        <v>431</v>
      </c>
      <c r="I476" s="27" t="s">
        <v>34</v>
      </c>
      <c r="J476" s="27" t="s">
        <v>17069</v>
      </c>
      <c r="K476" s="27" t="s">
        <v>94</v>
      </c>
      <c r="L476" s="27" t="s">
        <v>17391</v>
      </c>
      <c r="M476" s="27" t="s">
        <v>17392</v>
      </c>
      <c r="N476" s="27" t="s">
        <v>62</v>
      </c>
      <c r="O476" s="27"/>
      <c r="P476" s="27"/>
      <c r="Q476" s="27"/>
      <c r="R476" s="27"/>
      <c r="S476" s="27"/>
      <c r="T476" s="27"/>
      <c r="U476" s="27"/>
      <c r="V476" s="27"/>
      <c r="W476" s="27"/>
      <c r="X476" s="27"/>
      <c r="Y476" s="27"/>
      <c r="Z476" s="27"/>
      <c r="AA476" s="27"/>
      <c r="AB476" s="27"/>
      <c r="AC476" s="27"/>
    </row>
    <row r="477" ht="21.75" customHeight="1">
      <c r="A477" s="27" t="s">
        <v>14023</v>
      </c>
      <c r="B477" s="27" t="s">
        <v>17393</v>
      </c>
      <c r="C477" s="27" t="s">
        <v>2954</v>
      </c>
      <c r="D477" s="27" t="s">
        <v>2968</v>
      </c>
      <c r="E477" s="27" t="s">
        <v>15</v>
      </c>
      <c r="F477" s="27" t="str">
        <f t="shared" si="1"/>
        <v>15</v>
      </c>
      <c r="G477" s="27" t="str">
        <f t="shared" si="2"/>
        <v>25</v>
      </c>
      <c r="H477" s="27" t="s">
        <v>39</v>
      </c>
      <c r="I477" s="27" t="s">
        <v>34</v>
      </c>
      <c r="J477" s="27" t="s">
        <v>17069</v>
      </c>
      <c r="K477" s="27" t="s">
        <v>17395</v>
      </c>
      <c r="L477" s="27" t="s">
        <v>17396</v>
      </c>
      <c r="M477" s="27" t="s">
        <v>17398</v>
      </c>
      <c r="N477" s="27" t="s">
        <v>240</v>
      </c>
      <c r="O477" s="27"/>
      <c r="P477" s="27"/>
      <c r="Q477" s="27"/>
      <c r="R477" s="27"/>
      <c r="S477" s="27"/>
      <c r="T477" s="27"/>
      <c r="U477" s="27"/>
      <c r="V477" s="27"/>
      <c r="W477" s="27"/>
      <c r="X477" s="27"/>
      <c r="Y477" s="27"/>
      <c r="Z477" s="27"/>
      <c r="AA477" s="27"/>
      <c r="AB477" s="27"/>
      <c r="AC477" s="27"/>
    </row>
    <row r="478" ht="21.75" customHeight="1">
      <c r="A478" s="27" t="s">
        <v>15003</v>
      </c>
      <c r="B478" s="27" t="s">
        <v>17399</v>
      </c>
      <c r="C478" s="27" t="s">
        <v>2954</v>
      </c>
      <c r="D478" s="27" t="s">
        <v>76</v>
      </c>
      <c r="E478" s="27" t="s">
        <v>15</v>
      </c>
      <c r="F478" s="27" t="str">
        <f t="shared" si="1"/>
        <v>14</v>
      </c>
      <c r="G478" s="27" t="str">
        <f t="shared" si="2"/>
        <v>22</v>
      </c>
      <c r="H478" s="27" t="s">
        <v>995</v>
      </c>
      <c r="I478" s="27" t="s">
        <v>34</v>
      </c>
      <c r="J478" s="27" t="s">
        <v>17069</v>
      </c>
      <c r="K478" s="27" t="s">
        <v>94</v>
      </c>
      <c r="L478" s="27" t="s">
        <v>17401</v>
      </c>
      <c r="M478" s="27" t="s">
        <v>17402</v>
      </c>
      <c r="N478" s="27" t="s">
        <v>29</v>
      </c>
      <c r="O478" s="27"/>
      <c r="P478" s="27"/>
      <c r="Q478" s="27"/>
      <c r="R478" s="27"/>
      <c r="S478" s="27"/>
      <c r="T478" s="27"/>
      <c r="U478" s="27"/>
      <c r="V478" s="27"/>
      <c r="W478" s="27"/>
      <c r="X478" s="27"/>
      <c r="Y478" s="27"/>
      <c r="Z478" s="27"/>
      <c r="AA478" s="27"/>
      <c r="AB478" s="27"/>
      <c r="AC478" s="27"/>
    </row>
    <row r="479" ht="21.75" customHeight="1">
      <c r="A479" s="27" t="s">
        <v>17405</v>
      </c>
      <c r="B479" s="27" t="s">
        <v>17406</v>
      </c>
      <c r="C479" s="27" t="s">
        <v>2954</v>
      </c>
      <c r="D479" s="27" t="s">
        <v>2955</v>
      </c>
      <c r="E479" s="27" t="s">
        <v>15</v>
      </c>
      <c r="F479" s="27" t="str">
        <f t="shared" si="1"/>
        <v>20</v>
      </c>
      <c r="G479" s="27" t="str">
        <f t="shared" si="2"/>
        <v>40</v>
      </c>
      <c r="H479" s="27" t="s">
        <v>208</v>
      </c>
      <c r="I479" s="27" t="s">
        <v>34</v>
      </c>
      <c r="J479" s="27" t="s">
        <v>17069</v>
      </c>
      <c r="K479" s="27" t="s">
        <v>94</v>
      </c>
      <c r="L479" s="27" t="s">
        <v>17391</v>
      </c>
      <c r="M479" s="27" t="s">
        <v>17408</v>
      </c>
      <c r="N479" s="27" t="s">
        <v>62</v>
      </c>
      <c r="O479" s="27"/>
      <c r="P479" s="27"/>
      <c r="Q479" s="27"/>
      <c r="R479" s="27"/>
      <c r="S479" s="27"/>
      <c r="T479" s="27"/>
      <c r="U479" s="27"/>
      <c r="V479" s="27"/>
      <c r="W479" s="27"/>
      <c r="X479" s="27"/>
      <c r="Y479" s="27"/>
      <c r="Z479" s="27"/>
      <c r="AA479" s="27"/>
      <c r="AB479" s="27"/>
      <c r="AC479" s="27"/>
    </row>
    <row r="480" ht="21.75" customHeight="1">
      <c r="A480" s="27" t="s">
        <v>14113</v>
      </c>
      <c r="B480" s="27" t="s">
        <v>17410</v>
      </c>
      <c r="C480" s="27" t="s">
        <v>2954</v>
      </c>
      <c r="D480" s="27" t="s">
        <v>2989</v>
      </c>
      <c r="E480" s="27" t="s">
        <v>139</v>
      </c>
      <c r="F480" s="27" t="str">
        <f t="shared" si="1"/>
        <v>13</v>
      </c>
      <c r="G480" s="27" t="str">
        <f t="shared" si="2"/>
        <v>18</v>
      </c>
      <c r="H480" s="27" t="s">
        <v>356</v>
      </c>
      <c r="I480" s="27" t="s">
        <v>34</v>
      </c>
      <c r="J480" s="27" t="s">
        <v>17241</v>
      </c>
      <c r="K480" s="27" t="s">
        <v>140</v>
      </c>
      <c r="L480" s="27" t="s">
        <v>17413</v>
      </c>
      <c r="M480" s="27" t="s">
        <v>17414</v>
      </c>
      <c r="N480" s="27" t="s">
        <v>21</v>
      </c>
      <c r="O480" s="27"/>
      <c r="P480" s="27"/>
      <c r="Q480" s="27"/>
      <c r="R480" s="27"/>
      <c r="S480" s="27"/>
      <c r="T480" s="27"/>
      <c r="U480" s="27"/>
      <c r="V480" s="27"/>
      <c r="W480" s="27"/>
      <c r="X480" s="27"/>
      <c r="Y480" s="27"/>
      <c r="Z480" s="27"/>
      <c r="AA480" s="27"/>
      <c r="AB480" s="27"/>
      <c r="AC480" s="27"/>
    </row>
    <row r="481" ht="21.75" customHeight="1">
      <c r="A481" s="27" t="s">
        <v>14065</v>
      </c>
      <c r="B481" s="27" t="s">
        <v>2048</v>
      </c>
      <c r="C481" s="27" t="s">
        <v>2954</v>
      </c>
      <c r="D481" s="27" t="s">
        <v>2955</v>
      </c>
      <c r="E481" s="27" t="s">
        <v>15</v>
      </c>
      <c r="F481" s="27" t="str">
        <f t="shared" si="1"/>
        <v>30</v>
      </c>
      <c r="G481" s="27" t="str">
        <f t="shared" si="2"/>
        <v>60</v>
      </c>
      <c r="H481" s="27" t="s">
        <v>278</v>
      </c>
      <c r="I481" s="27" t="s">
        <v>34</v>
      </c>
      <c r="J481" s="27" t="s">
        <v>17069</v>
      </c>
      <c r="K481" s="27" t="s">
        <v>140</v>
      </c>
      <c r="L481" s="27" t="s">
        <v>15204</v>
      </c>
      <c r="M481" s="27" t="s">
        <v>17420</v>
      </c>
      <c r="N481" s="27" t="s">
        <v>62</v>
      </c>
      <c r="O481" s="27"/>
      <c r="P481" s="27"/>
      <c r="Q481" s="27"/>
      <c r="R481" s="27"/>
      <c r="S481" s="27"/>
      <c r="T481" s="27"/>
      <c r="U481" s="27"/>
      <c r="V481" s="27"/>
      <c r="W481" s="27"/>
      <c r="X481" s="27"/>
      <c r="Y481" s="27"/>
      <c r="Z481" s="27"/>
      <c r="AA481" s="27"/>
      <c r="AB481" s="27"/>
      <c r="AC481" s="27"/>
    </row>
    <row r="482" ht="21.75" customHeight="1">
      <c r="A482" s="27" t="s">
        <v>14113</v>
      </c>
      <c r="B482" s="27" t="s">
        <v>5671</v>
      </c>
      <c r="C482" s="27" t="s">
        <v>2954</v>
      </c>
      <c r="D482" s="27" t="s">
        <v>2968</v>
      </c>
      <c r="E482" s="27" t="s">
        <v>15</v>
      </c>
      <c r="F482" s="27" t="str">
        <f t="shared" si="1"/>
        <v>20</v>
      </c>
      <c r="G482" s="27" t="str">
        <f t="shared" si="2"/>
        <v>30</v>
      </c>
      <c r="H482" s="27" t="s">
        <v>234</v>
      </c>
      <c r="I482" s="27" t="s">
        <v>34</v>
      </c>
      <c r="J482" s="27" t="s">
        <v>17069</v>
      </c>
      <c r="K482" s="27" t="s">
        <v>94</v>
      </c>
      <c r="L482" s="27" t="s">
        <v>17426</v>
      </c>
      <c r="M482" s="27" t="s">
        <v>17427</v>
      </c>
      <c r="N482" s="27" t="s">
        <v>43</v>
      </c>
      <c r="O482" s="27"/>
      <c r="P482" s="27"/>
      <c r="Q482" s="27"/>
      <c r="R482" s="27"/>
      <c r="S482" s="27"/>
      <c r="T482" s="27"/>
      <c r="U482" s="27"/>
      <c r="V482" s="27"/>
      <c r="W482" s="27"/>
      <c r="X482" s="27"/>
      <c r="Y482" s="27"/>
      <c r="Z482" s="27"/>
      <c r="AA482" s="27"/>
      <c r="AB482" s="27"/>
      <c r="AC482" s="27"/>
    </row>
    <row r="483" ht="21.75" customHeight="1">
      <c r="A483" s="27" t="s">
        <v>17430</v>
      </c>
      <c r="B483" s="27" t="s">
        <v>17432</v>
      </c>
      <c r="C483" s="27" t="s">
        <v>2954</v>
      </c>
      <c r="D483" s="27" t="s">
        <v>2968</v>
      </c>
      <c r="E483" s="27" t="s">
        <v>15</v>
      </c>
      <c r="F483" s="27" t="str">
        <f t="shared" si="1"/>
        <v>10</v>
      </c>
      <c r="G483" s="27" t="str">
        <f t="shared" si="2"/>
        <v>20</v>
      </c>
      <c r="H483" s="27" t="s">
        <v>93</v>
      </c>
      <c r="I483" s="27" t="s">
        <v>34</v>
      </c>
      <c r="J483" s="27" t="s">
        <v>17069</v>
      </c>
      <c r="K483" s="27" t="s">
        <v>240</v>
      </c>
      <c r="L483" s="27" t="s">
        <v>17435</v>
      </c>
      <c r="M483" s="27" t="s">
        <v>17436</v>
      </c>
      <c r="N483" s="27" t="s">
        <v>43</v>
      </c>
      <c r="O483" s="27"/>
      <c r="P483" s="27"/>
      <c r="Q483" s="27"/>
      <c r="R483" s="27"/>
      <c r="S483" s="27"/>
      <c r="T483" s="27"/>
      <c r="U483" s="27"/>
      <c r="V483" s="27"/>
      <c r="W483" s="27"/>
      <c r="X483" s="27"/>
      <c r="Y483" s="27"/>
      <c r="Z483" s="27"/>
      <c r="AA483" s="27"/>
      <c r="AB483" s="27"/>
      <c r="AC483" s="27"/>
    </row>
    <row r="484" ht="21.75" customHeight="1">
      <c r="A484" s="27" t="s">
        <v>14065</v>
      </c>
      <c r="B484" s="27" t="s">
        <v>17438</v>
      </c>
      <c r="C484" s="27" t="s">
        <v>2954</v>
      </c>
      <c r="D484" s="27" t="s">
        <v>2978</v>
      </c>
      <c r="E484" s="27" t="s">
        <v>139</v>
      </c>
      <c r="F484" s="27" t="str">
        <f t="shared" si="1"/>
        <v>10</v>
      </c>
      <c r="G484" s="27" t="str">
        <f t="shared" si="2"/>
        <v>15</v>
      </c>
      <c r="H484" s="27" t="s">
        <v>16</v>
      </c>
      <c r="I484" s="27" t="s">
        <v>34</v>
      </c>
      <c r="J484" s="27" t="s">
        <v>17241</v>
      </c>
      <c r="K484" s="27" t="s">
        <v>140</v>
      </c>
      <c r="L484" s="27" t="s">
        <v>17439</v>
      </c>
      <c r="M484" s="27" t="s">
        <v>17440</v>
      </c>
      <c r="N484" s="27" t="s">
        <v>21</v>
      </c>
      <c r="O484" s="27"/>
      <c r="P484" s="27"/>
      <c r="Q484" s="27"/>
      <c r="R484" s="27"/>
      <c r="S484" s="27"/>
      <c r="T484" s="27"/>
      <c r="U484" s="27"/>
      <c r="V484" s="27"/>
      <c r="W484" s="27"/>
      <c r="X484" s="27"/>
      <c r="Y484" s="27"/>
      <c r="Z484" s="27"/>
      <c r="AA484" s="27"/>
      <c r="AB484" s="27"/>
      <c r="AC484" s="27"/>
    </row>
    <row r="485" ht="21.75" customHeight="1">
      <c r="A485" s="27" t="s">
        <v>14189</v>
      </c>
      <c r="B485" s="27" t="s">
        <v>17441</v>
      </c>
      <c r="C485" s="27" t="s">
        <v>2954</v>
      </c>
      <c r="D485" s="27" t="s">
        <v>2989</v>
      </c>
      <c r="E485" s="27" t="s">
        <v>139</v>
      </c>
      <c r="F485" s="27" t="str">
        <f t="shared" si="1"/>
        <v>10</v>
      </c>
      <c r="G485" s="27" t="str">
        <f t="shared" si="2"/>
        <v>15</v>
      </c>
      <c r="H485" s="27" t="s">
        <v>16</v>
      </c>
      <c r="I485" s="27" t="s">
        <v>17</v>
      </c>
      <c r="J485" s="27" t="s">
        <v>17253</v>
      </c>
      <c r="K485" s="27" t="s">
        <v>18</v>
      </c>
      <c r="L485" s="27" t="s">
        <v>17443</v>
      </c>
      <c r="M485" s="27" t="s">
        <v>17444</v>
      </c>
      <c r="N485" s="27" t="s">
        <v>21</v>
      </c>
      <c r="O485" s="27"/>
      <c r="P485" s="27"/>
      <c r="Q485" s="27"/>
      <c r="R485" s="27"/>
      <c r="S485" s="27"/>
      <c r="T485" s="27"/>
      <c r="U485" s="27"/>
      <c r="V485" s="27"/>
      <c r="W485" s="27"/>
      <c r="X485" s="27"/>
      <c r="Y485" s="27"/>
      <c r="Z485" s="27"/>
      <c r="AA485" s="27"/>
      <c r="AB485" s="27"/>
      <c r="AC485" s="27"/>
    </row>
    <row r="486" ht="21.75" customHeight="1">
      <c r="A486" s="27" t="s">
        <v>14065</v>
      </c>
      <c r="B486" s="27" t="s">
        <v>2048</v>
      </c>
      <c r="C486" s="27" t="s">
        <v>2954</v>
      </c>
      <c r="D486" s="27" t="s">
        <v>2955</v>
      </c>
      <c r="E486" s="27" t="s">
        <v>15</v>
      </c>
      <c r="F486" s="27" t="str">
        <f t="shared" si="1"/>
        <v>25</v>
      </c>
      <c r="G486" s="27" t="str">
        <f t="shared" si="2"/>
        <v>50</v>
      </c>
      <c r="H486" s="27" t="s">
        <v>495</v>
      </c>
      <c r="I486" s="27" t="s">
        <v>34</v>
      </c>
      <c r="J486" s="27" t="s">
        <v>17069</v>
      </c>
      <c r="K486" s="27" t="s">
        <v>140</v>
      </c>
      <c r="L486" s="27" t="s">
        <v>15204</v>
      </c>
      <c r="M486" s="27" t="s">
        <v>15205</v>
      </c>
      <c r="N486" s="27" t="s">
        <v>62</v>
      </c>
      <c r="O486" s="27"/>
      <c r="P486" s="27"/>
      <c r="Q486" s="27"/>
      <c r="R486" s="27"/>
      <c r="S486" s="27"/>
      <c r="T486" s="27"/>
      <c r="U486" s="27"/>
      <c r="V486" s="27"/>
      <c r="W486" s="27"/>
      <c r="X486" s="27"/>
      <c r="Y486" s="27"/>
      <c r="Z486" s="27"/>
      <c r="AA486" s="27"/>
      <c r="AB486" s="27"/>
      <c r="AC486" s="27"/>
    </row>
    <row r="487" ht="21.75" customHeight="1">
      <c r="A487" s="27" t="s">
        <v>17447</v>
      </c>
      <c r="B487" s="27" t="s">
        <v>17448</v>
      </c>
      <c r="C487" s="27" t="s">
        <v>2954</v>
      </c>
      <c r="D487" s="27" t="s">
        <v>3181</v>
      </c>
      <c r="E487" s="27" t="s">
        <v>15</v>
      </c>
      <c r="F487" s="27" t="str">
        <f t="shared" si="1"/>
        <v>18</v>
      </c>
      <c r="G487" s="27" t="str">
        <f t="shared" si="2"/>
        <v>30</v>
      </c>
      <c r="H487" s="27" t="s">
        <v>431</v>
      </c>
      <c r="I487" s="27" t="s">
        <v>34</v>
      </c>
      <c r="J487" s="27" t="s">
        <v>17069</v>
      </c>
      <c r="K487" s="27" t="s">
        <v>94</v>
      </c>
      <c r="L487" s="27" t="s">
        <v>17450</v>
      </c>
      <c r="M487" s="27" t="s">
        <v>17451</v>
      </c>
      <c r="N487" s="27" t="s">
        <v>21</v>
      </c>
      <c r="O487" s="27"/>
      <c r="P487" s="27"/>
      <c r="Q487" s="27"/>
      <c r="R487" s="27"/>
      <c r="S487" s="27"/>
      <c r="T487" s="27"/>
      <c r="U487" s="27"/>
      <c r="V487" s="27"/>
      <c r="W487" s="27"/>
      <c r="X487" s="27"/>
      <c r="Y487" s="27"/>
      <c r="Z487" s="27"/>
      <c r="AA487" s="27"/>
      <c r="AB487" s="27"/>
      <c r="AC487" s="27"/>
    </row>
    <row r="488" ht="21.75" customHeight="1">
      <c r="A488" s="27" t="s">
        <v>16267</v>
      </c>
      <c r="B488" s="27" t="s">
        <v>17452</v>
      </c>
      <c r="C488" s="27" t="s">
        <v>2954</v>
      </c>
      <c r="D488" s="27" t="s">
        <v>2968</v>
      </c>
      <c r="E488" s="27" t="s">
        <v>139</v>
      </c>
      <c r="F488" s="27" t="str">
        <f t="shared" si="1"/>
        <v>15</v>
      </c>
      <c r="G488" s="27" t="str">
        <f t="shared" si="2"/>
        <v>20</v>
      </c>
      <c r="H488" s="27" t="s">
        <v>70</v>
      </c>
      <c r="I488" s="27" t="s">
        <v>17</v>
      </c>
      <c r="J488" s="27" t="s">
        <v>17253</v>
      </c>
      <c r="K488" s="27" t="s">
        <v>240</v>
      </c>
      <c r="L488" s="27" t="s">
        <v>17454</v>
      </c>
      <c r="M488" s="27" t="s">
        <v>17455</v>
      </c>
      <c r="N488" s="27" t="s">
        <v>43</v>
      </c>
      <c r="O488" s="27"/>
      <c r="P488" s="27"/>
      <c r="Q488" s="27"/>
      <c r="R488" s="27"/>
      <c r="S488" s="27"/>
      <c r="T488" s="27"/>
      <c r="U488" s="27"/>
      <c r="V488" s="27"/>
      <c r="W488" s="27"/>
      <c r="X488" s="27"/>
      <c r="Y488" s="27"/>
      <c r="Z488" s="27"/>
      <c r="AA488" s="27"/>
      <c r="AB488" s="27"/>
      <c r="AC488" s="27"/>
    </row>
    <row r="489" ht="21.75" customHeight="1">
      <c r="A489" s="27" t="s">
        <v>14137</v>
      </c>
      <c r="B489" s="27" t="s">
        <v>17456</v>
      </c>
      <c r="C489" s="27" t="s">
        <v>2954</v>
      </c>
      <c r="D489" s="27" t="s">
        <v>2968</v>
      </c>
      <c r="E489" s="27" t="s">
        <v>15</v>
      </c>
      <c r="F489" s="27" t="str">
        <f t="shared" si="1"/>
        <v>15</v>
      </c>
      <c r="G489" s="27" t="str">
        <f t="shared" si="2"/>
        <v>22</v>
      </c>
      <c r="H489" s="27" t="s">
        <v>892</v>
      </c>
      <c r="I489" s="27" t="s">
        <v>26</v>
      </c>
      <c r="J489" s="27" t="s">
        <v>17302</v>
      </c>
      <c r="K489" s="27" t="s">
        <v>94</v>
      </c>
      <c r="L489" s="27" t="s">
        <v>17459</v>
      </c>
      <c r="M489" s="27" t="s">
        <v>17460</v>
      </c>
      <c r="N489" s="27" t="s">
        <v>29</v>
      </c>
      <c r="O489" s="27"/>
      <c r="P489" s="27"/>
      <c r="Q489" s="27"/>
      <c r="R489" s="27"/>
      <c r="S489" s="27"/>
      <c r="T489" s="27"/>
      <c r="U489" s="27"/>
      <c r="V489" s="27"/>
      <c r="W489" s="27"/>
      <c r="X489" s="27"/>
      <c r="Y489" s="27"/>
      <c r="Z489" s="27"/>
      <c r="AA489" s="27"/>
      <c r="AB489" s="27"/>
      <c r="AC489" s="27"/>
    </row>
    <row r="490" ht="21.75" customHeight="1">
      <c r="A490" s="27" t="s">
        <v>14065</v>
      </c>
      <c r="B490" s="27" t="s">
        <v>17463</v>
      </c>
      <c r="C490" s="27" t="s">
        <v>2954</v>
      </c>
      <c r="D490" s="27" t="s">
        <v>2968</v>
      </c>
      <c r="E490" s="27" t="s">
        <v>15</v>
      </c>
      <c r="F490" s="27" t="str">
        <f t="shared" si="1"/>
        <v>10</v>
      </c>
      <c r="G490" s="27" t="str">
        <f t="shared" si="2"/>
        <v>16</v>
      </c>
      <c r="H490" s="27" t="s">
        <v>3355</v>
      </c>
      <c r="I490" s="27" t="s">
        <v>26</v>
      </c>
      <c r="J490" s="27" t="s">
        <v>17302</v>
      </c>
      <c r="K490" s="27" t="s">
        <v>414</v>
      </c>
      <c r="L490" s="27" t="s">
        <v>17466</v>
      </c>
      <c r="M490" s="27" t="s">
        <v>17467</v>
      </c>
      <c r="N490" s="27" t="s">
        <v>43</v>
      </c>
      <c r="O490" s="27"/>
      <c r="P490" s="27"/>
      <c r="Q490" s="27"/>
      <c r="R490" s="27"/>
      <c r="S490" s="27"/>
      <c r="T490" s="27"/>
      <c r="U490" s="27"/>
      <c r="V490" s="27"/>
      <c r="W490" s="27"/>
      <c r="X490" s="27"/>
      <c r="Y490" s="27"/>
      <c r="Z490" s="27"/>
      <c r="AA490" s="27"/>
      <c r="AB490" s="27"/>
      <c r="AC490" s="27"/>
    </row>
    <row r="491" ht="21.75" customHeight="1">
      <c r="A491" s="27" t="s">
        <v>17469</v>
      </c>
      <c r="B491" s="27" t="s">
        <v>17470</v>
      </c>
      <c r="C491" s="27" t="s">
        <v>2954</v>
      </c>
      <c r="D491" s="27" t="s">
        <v>3248</v>
      </c>
      <c r="E491" s="27" t="s">
        <v>15</v>
      </c>
      <c r="F491" s="27" t="str">
        <f t="shared" si="1"/>
        <v>9</v>
      </c>
      <c r="G491" s="27" t="str">
        <f t="shared" si="2"/>
        <v>10</v>
      </c>
      <c r="H491" s="27" t="s">
        <v>160</v>
      </c>
      <c r="I491" s="27" t="s">
        <v>34</v>
      </c>
      <c r="J491" s="27" t="s">
        <v>17069</v>
      </c>
      <c r="K491" s="27" t="s">
        <v>17474</v>
      </c>
      <c r="L491" s="27" t="s">
        <v>17475</v>
      </c>
      <c r="M491" s="27" t="s">
        <v>17476</v>
      </c>
      <c r="N491" s="27" t="s">
        <v>140</v>
      </c>
      <c r="O491" s="27"/>
      <c r="P491" s="27"/>
      <c r="Q491" s="27"/>
      <c r="R491" s="27"/>
      <c r="S491" s="27"/>
      <c r="T491" s="27"/>
      <c r="U491" s="27"/>
      <c r="V491" s="27"/>
      <c r="W491" s="27"/>
      <c r="X491" s="27"/>
      <c r="Y491" s="27"/>
      <c r="Z491" s="27"/>
      <c r="AA491" s="27"/>
      <c r="AB491" s="27"/>
      <c r="AC491" s="27"/>
    </row>
    <row r="492" ht="21.75" customHeight="1">
      <c r="A492" s="27" t="s">
        <v>14113</v>
      </c>
      <c r="B492" s="27" t="s">
        <v>17479</v>
      </c>
      <c r="C492" s="27" t="s">
        <v>2954</v>
      </c>
      <c r="D492" s="27" t="s">
        <v>2955</v>
      </c>
      <c r="E492" s="27" t="s">
        <v>122</v>
      </c>
      <c r="F492" s="27" t="str">
        <f t="shared" si="1"/>
        <v>25</v>
      </c>
      <c r="G492" s="27" t="str">
        <f t="shared" si="2"/>
        <v>50</v>
      </c>
      <c r="H492" s="27" t="s">
        <v>495</v>
      </c>
      <c r="I492" s="27" t="s">
        <v>58</v>
      </c>
      <c r="J492" s="27" t="s">
        <v>17480</v>
      </c>
      <c r="K492" s="27" t="s">
        <v>94</v>
      </c>
      <c r="L492" s="27" t="s">
        <v>17391</v>
      </c>
      <c r="M492" s="27" t="s">
        <v>17481</v>
      </c>
      <c r="N492" s="27" t="s">
        <v>62</v>
      </c>
      <c r="O492" s="27"/>
      <c r="P492" s="27"/>
      <c r="Q492" s="27"/>
      <c r="R492" s="27"/>
      <c r="S492" s="27"/>
      <c r="T492" s="27"/>
      <c r="U492" s="27"/>
      <c r="V492" s="27"/>
      <c r="W492" s="27"/>
      <c r="X492" s="27"/>
      <c r="Y492" s="27"/>
      <c r="Z492" s="27"/>
      <c r="AA492" s="27"/>
      <c r="AB492" s="27"/>
      <c r="AC492" s="27"/>
    </row>
    <row r="493" ht="21.75" customHeight="1">
      <c r="A493" s="27" t="s">
        <v>14065</v>
      </c>
      <c r="B493" s="27" t="s">
        <v>7173</v>
      </c>
      <c r="C493" s="27" t="s">
        <v>2954</v>
      </c>
      <c r="D493" s="27" t="s">
        <v>2968</v>
      </c>
      <c r="E493" s="27" t="s">
        <v>15</v>
      </c>
      <c r="F493" s="27" t="str">
        <f t="shared" si="1"/>
        <v>20</v>
      </c>
      <c r="G493" s="27" t="str">
        <f t="shared" si="2"/>
        <v>40</v>
      </c>
      <c r="H493" s="27" t="s">
        <v>7100</v>
      </c>
      <c r="I493" s="27" t="s">
        <v>34</v>
      </c>
      <c r="J493" s="27" t="s">
        <v>17069</v>
      </c>
      <c r="K493" s="27" t="s">
        <v>94</v>
      </c>
      <c r="L493" s="27" t="s">
        <v>14131</v>
      </c>
      <c r="M493" s="27" t="s">
        <v>17483</v>
      </c>
      <c r="N493" s="27" t="s">
        <v>37</v>
      </c>
      <c r="O493" s="27"/>
      <c r="P493" s="27"/>
      <c r="Q493" s="27"/>
      <c r="R493" s="27"/>
      <c r="S493" s="27"/>
      <c r="T493" s="27"/>
      <c r="U493" s="27"/>
      <c r="V493" s="27"/>
      <c r="W493" s="27"/>
      <c r="X493" s="27"/>
      <c r="Y493" s="27"/>
      <c r="Z493" s="27"/>
      <c r="AA493" s="27"/>
      <c r="AB493" s="27"/>
      <c r="AC493" s="27"/>
    </row>
    <row r="494" ht="21.75" customHeight="1">
      <c r="A494" s="27" t="s">
        <v>14137</v>
      </c>
      <c r="B494" s="27" t="s">
        <v>17484</v>
      </c>
      <c r="C494" s="27" t="s">
        <v>2954</v>
      </c>
      <c r="D494" s="27" t="s">
        <v>3181</v>
      </c>
      <c r="E494" s="27" t="s">
        <v>15</v>
      </c>
      <c r="F494" s="27" t="str">
        <f t="shared" si="1"/>
        <v>15</v>
      </c>
      <c r="G494" s="27" t="str">
        <f t="shared" si="2"/>
        <v>30</v>
      </c>
      <c r="H494" s="27" t="s">
        <v>202</v>
      </c>
      <c r="I494" s="27" t="s">
        <v>26</v>
      </c>
      <c r="J494" s="27" t="s">
        <v>17302</v>
      </c>
      <c r="K494" s="27" t="s">
        <v>94</v>
      </c>
      <c r="L494" s="27" t="s">
        <v>17485</v>
      </c>
      <c r="M494" s="27" t="s">
        <v>17486</v>
      </c>
      <c r="N494" s="27" t="s">
        <v>37</v>
      </c>
      <c r="O494" s="27"/>
      <c r="P494" s="27"/>
      <c r="Q494" s="27"/>
      <c r="R494" s="27"/>
      <c r="S494" s="27"/>
      <c r="T494" s="27"/>
      <c r="U494" s="27"/>
      <c r="V494" s="27"/>
      <c r="W494" s="27"/>
      <c r="X494" s="27"/>
      <c r="Y494" s="27"/>
      <c r="Z494" s="27"/>
      <c r="AA494" s="27"/>
      <c r="AB494" s="27"/>
      <c r="AC494" s="27"/>
    </row>
    <row r="495" ht="21.75" customHeight="1">
      <c r="A495" s="27" t="s">
        <v>16739</v>
      </c>
      <c r="B495" s="27" t="s">
        <v>17487</v>
      </c>
      <c r="C495" s="27" t="s">
        <v>2954</v>
      </c>
      <c r="D495" s="27" t="s">
        <v>2968</v>
      </c>
      <c r="E495" s="27" t="s">
        <v>15</v>
      </c>
      <c r="F495" s="27" t="str">
        <f t="shared" si="1"/>
        <v>8</v>
      </c>
      <c r="G495" s="27" t="str">
        <f t="shared" si="2"/>
        <v>14</v>
      </c>
      <c r="H495" s="27" t="s">
        <v>573</v>
      </c>
      <c r="I495" s="27" t="s">
        <v>34</v>
      </c>
      <c r="J495" s="27" t="s">
        <v>17069</v>
      </c>
      <c r="K495" s="27" t="s">
        <v>18</v>
      </c>
      <c r="L495" s="27" t="s">
        <v>17488</v>
      </c>
      <c r="M495" s="27" t="s">
        <v>17489</v>
      </c>
      <c r="N495" s="27" t="s">
        <v>43</v>
      </c>
      <c r="O495" s="27"/>
      <c r="P495" s="27"/>
      <c r="Q495" s="27"/>
      <c r="R495" s="27"/>
      <c r="S495" s="27"/>
      <c r="T495" s="27"/>
      <c r="U495" s="27"/>
      <c r="V495" s="27"/>
      <c r="W495" s="27"/>
      <c r="X495" s="27"/>
      <c r="Y495" s="27"/>
      <c r="Z495" s="27"/>
      <c r="AA495" s="27"/>
      <c r="AB495" s="27"/>
      <c r="AC495" s="27"/>
    </row>
    <row r="496" ht="21.75" customHeight="1">
      <c r="A496" s="27" t="s">
        <v>14065</v>
      </c>
      <c r="B496" s="27" t="s">
        <v>2048</v>
      </c>
      <c r="C496" s="27" t="s">
        <v>2954</v>
      </c>
      <c r="D496" s="27" t="s">
        <v>2955</v>
      </c>
      <c r="E496" s="27" t="s">
        <v>122</v>
      </c>
      <c r="F496" s="27" t="str">
        <f t="shared" si="1"/>
        <v>35</v>
      </c>
      <c r="G496" s="27" t="str">
        <f t="shared" si="2"/>
        <v>50</v>
      </c>
      <c r="H496" s="27" t="s">
        <v>983</v>
      </c>
      <c r="I496" s="27" t="s">
        <v>26</v>
      </c>
      <c r="J496" s="27" t="s">
        <v>17490</v>
      </c>
      <c r="K496" s="27" t="s">
        <v>140</v>
      </c>
      <c r="L496" s="27" t="s">
        <v>15204</v>
      </c>
      <c r="M496" s="27" t="s">
        <v>17491</v>
      </c>
      <c r="N496" s="27" t="s">
        <v>62</v>
      </c>
      <c r="O496" s="27"/>
      <c r="P496" s="27"/>
      <c r="Q496" s="27"/>
      <c r="R496" s="27"/>
      <c r="S496" s="27"/>
      <c r="T496" s="27"/>
      <c r="U496" s="27"/>
      <c r="V496" s="27"/>
      <c r="W496" s="27"/>
      <c r="X496" s="27"/>
      <c r="Y496" s="27"/>
      <c r="Z496" s="27"/>
      <c r="AA496" s="27"/>
      <c r="AB496" s="27"/>
      <c r="AC496" s="27"/>
    </row>
    <row r="497" ht="21.75" customHeight="1">
      <c r="A497" s="27" t="s">
        <v>14023</v>
      </c>
      <c r="B497" s="27" t="s">
        <v>17399</v>
      </c>
      <c r="C497" s="27" t="s">
        <v>2954</v>
      </c>
      <c r="D497" s="27" t="s">
        <v>2968</v>
      </c>
      <c r="E497" s="27" t="s">
        <v>15</v>
      </c>
      <c r="F497" s="27" t="str">
        <f t="shared" si="1"/>
        <v>13</v>
      </c>
      <c r="G497" s="27" t="str">
        <f t="shared" si="2"/>
        <v>20</v>
      </c>
      <c r="H497" s="27" t="s">
        <v>81</v>
      </c>
      <c r="I497" s="27" t="s">
        <v>34</v>
      </c>
      <c r="J497" s="27" t="s">
        <v>17069</v>
      </c>
      <c r="K497" s="27" t="s">
        <v>94</v>
      </c>
      <c r="L497" s="27" t="s">
        <v>17401</v>
      </c>
      <c r="M497" s="27" t="s">
        <v>17492</v>
      </c>
      <c r="N497" s="27" t="s">
        <v>29</v>
      </c>
      <c r="O497" s="27"/>
      <c r="P497" s="27"/>
      <c r="Q497" s="27"/>
      <c r="R497" s="27"/>
      <c r="S497" s="27"/>
      <c r="T497" s="27"/>
      <c r="U497" s="27"/>
      <c r="V497" s="27"/>
      <c r="W497" s="27"/>
      <c r="X497" s="27"/>
      <c r="Y497" s="27"/>
      <c r="Z497" s="27"/>
      <c r="AA497" s="27"/>
      <c r="AB497" s="27"/>
      <c r="AC497" s="27"/>
    </row>
    <row r="498" ht="21.75" customHeight="1">
      <c r="A498" s="27" t="s">
        <v>17493</v>
      </c>
      <c r="B498" s="27" t="s">
        <v>17494</v>
      </c>
      <c r="C498" s="27" t="s">
        <v>2954</v>
      </c>
      <c r="D498" s="27" t="s">
        <v>3181</v>
      </c>
      <c r="E498" s="27" t="s">
        <v>139</v>
      </c>
      <c r="F498" s="27" t="str">
        <f t="shared" si="1"/>
        <v>6</v>
      </c>
      <c r="G498" s="27" t="str">
        <f t="shared" si="2"/>
        <v>8</v>
      </c>
      <c r="H498" s="27" t="s">
        <v>1566</v>
      </c>
      <c r="I498" s="27" t="s">
        <v>164</v>
      </c>
      <c r="J498" s="27" t="s">
        <v>17220</v>
      </c>
      <c r="K498" s="27" t="s">
        <v>17495</v>
      </c>
      <c r="L498" s="27" t="s">
        <v>17496</v>
      </c>
      <c r="M498" s="27" t="s">
        <v>17497</v>
      </c>
      <c r="N498" s="27" t="s">
        <v>140</v>
      </c>
      <c r="O498" s="27"/>
      <c r="P498" s="27"/>
      <c r="Q498" s="27"/>
      <c r="R498" s="27"/>
      <c r="S498" s="27"/>
      <c r="T498" s="27"/>
      <c r="U498" s="27"/>
      <c r="V498" s="27"/>
      <c r="W498" s="27"/>
      <c r="X498" s="27"/>
      <c r="Y498" s="27"/>
      <c r="Z498" s="27"/>
      <c r="AA498" s="27"/>
      <c r="AB498" s="27"/>
      <c r="AC498" s="27"/>
    </row>
    <row r="499" ht="21.75" customHeight="1">
      <c r="A499" s="27" t="s">
        <v>14113</v>
      </c>
      <c r="B499" s="27" t="s">
        <v>17498</v>
      </c>
      <c r="C499" s="27" t="s">
        <v>2954</v>
      </c>
      <c r="D499" s="27" t="s">
        <v>2955</v>
      </c>
      <c r="E499" s="27" t="s">
        <v>15</v>
      </c>
      <c r="F499" s="27" t="str">
        <f t="shared" si="1"/>
        <v>13</v>
      </c>
      <c r="G499" s="27" t="str">
        <f t="shared" si="2"/>
        <v>20</v>
      </c>
      <c r="H499" s="27" t="s">
        <v>81</v>
      </c>
      <c r="I499" s="27" t="s">
        <v>34</v>
      </c>
      <c r="J499" s="27" t="s">
        <v>17069</v>
      </c>
      <c r="K499" s="27" t="s">
        <v>94</v>
      </c>
      <c r="L499" s="27" t="s">
        <v>17499</v>
      </c>
      <c r="M499" s="27" t="s">
        <v>17500</v>
      </c>
      <c r="N499" s="27" t="s">
        <v>43</v>
      </c>
      <c r="O499" s="27"/>
      <c r="P499" s="27"/>
      <c r="Q499" s="27"/>
      <c r="R499" s="27"/>
      <c r="S499" s="27"/>
      <c r="T499" s="27"/>
      <c r="U499" s="27"/>
      <c r="V499" s="27"/>
      <c r="W499" s="27"/>
      <c r="X499" s="27"/>
      <c r="Y499" s="27"/>
      <c r="Z499" s="27"/>
      <c r="AA499" s="27"/>
      <c r="AB499" s="27"/>
      <c r="AC499" s="27"/>
    </row>
    <row r="500" ht="21.75" customHeight="1">
      <c r="A500" s="27" t="s">
        <v>14310</v>
      </c>
      <c r="B500" s="27" t="s">
        <v>17501</v>
      </c>
      <c r="C500" s="27" t="s">
        <v>2954</v>
      </c>
      <c r="D500" s="27" t="s">
        <v>2968</v>
      </c>
      <c r="E500" s="27" t="s">
        <v>139</v>
      </c>
      <c r="F500" s="27" t="str">
        <f t="shared" si="1"/>
        <v>9</v>
      </c>
      <c r="G500" s="27" t="str">
        <f t="shared" si="2"/>
        <v>13</v>
      </c>
      <c r="H500" s="27" t="s">
        <v>239</v>
      </c>
      <c r="I500" s="27" t="s">
        <v>34</v>
      </c>
      <c r="J500" s="27" t="s">
        <v>17241</v>
      </c>
      <c r="K500" s="27" t="s">
        <v>94</v>
      </c>
      <c r="L500" s="27" t="s">
        <v>17502</v>
      </c>
      <c r="M500" s="27" t="s">
        <v>17503</v>
      </c>
      <c r="N500" s="27" t="s">
        <v>62</v>
      </c>
      <c r="O500" s="27"/>
      <c r="P500" s="27"/>
      <c r="Q500" s="27"/>
      <c r="R500" s="27"/>
      <c r="S500" s="27"/>
      <c r="T500" s="27"/>
      <c r="U500" s="27"/>
      <c r="V500" s="27"/>
      <c r="W500" s="27"/>
      <c r="X500" s="27"/>
      <c r="Y500" s="27"/>
      <c r="Z500" s="27"/>
      <c r="AA500" s="27"/>
      <c r="AB500" s="27"/>
      <c r="AC500" s="27"/>
    </row>
    <row r="501" ht="21.75" customHeight="1">
      <c r="A501" s="27" t="s">
        <v>17504</v>
      </c>
      <c r="B501" s="27" t="s">
        <v>17505</v>
      </c>
      <c r="C501" s="27" t="s">
        <v>2954</v>
      </c>
      <c r="D501" s="27" t="s">
        <v>2968</v>
      </c>
      <c r="E501" s="27" t="s">
        <v>15</v>
      </c>
      <c r="F501" s="27" t="str">
        <f t="shared" si="1"/>
        <v>12</v>
      </c>
      <c r="G501" s="27" t="str">
        <f t="shared" si="2"/>
        <v>18</v>
      </c>
      <c r="H501" s="27" t="s">
        <v>114</v>
      </c>
      <c r="I501" s="27" t="s">
        <v>17</v>
      </c>
      <c r="J501" s="27" t="s">
        <v>17231</v>
      </c>
      <c r="K501" s="27" t="s">
        <v>140</v>
      </c>
      <c r="L501" s="27" t="s">
        <v>16581</v>
      </c>
      <c r="M501" s="27" t="s">
        <v>17506</v>
      </c>
      <c r="N501" s="27" t="s">
        <v>43</v>
      </c>
      <c r="O501" s="27"/>
      <c r="P501" s="27"/>
      <c r="Q501" s="27"/>
      <c r="R501" s="27"/>
      <c r="S501" s="27"/>
      <c r="T501" s="27"/>
      <c r="U501" s="27"/>
      <c r="V501" s="27"/>
      <c r="W501" s="27"/>
      <c r="X501" s="27"/>
      <c r="Y501" s="27"/>
      <c r="Z501" s="27"/>
      <c r="AA501" s="27"/>
      <c r="AB501" s="27"/>
      <c r="AC501" s="27"/>
    </row>
    <row r="502" ht="21.75" customHeight="1">
      <c r="A502" s="27" t="s">
        <v>16939</v>
      </c>
      <c r="B502" s="27" t="s">
        <v>17507</v>
      </c>
      <c r="C502" s="27" t="s">
        <v>2954</v>
      </c>
      <c r="D502" s="27" t="s">
        <v>2968</v>
      </c>
      <c r="E502" s="27" t="s">
        <v>15</v>
      </c>
      <c r="F502" s="27" t="str">
        <f t="shared" si="1"/>
        <v>8</v>
      </c>
      <c r="G502" s="27" t="str">
        <f t="shared" si="2"/>
        <v>13</v>
      </c>
      <c r="H502" s="27" t="s">
        <v>445</v>
      </c>
      <c r="I502" s="27" t="s">
        <v>17</v>
      </c>
      <c r="J502" s="27" t="s">
        <v>17231</v>
      </c>
      <c r="K502" s="27" t="s">
        <v>94</v>
      </c>
      <c r="L502" s="27" t="s">
        <v>17508</v>
      </c>
      <c r="M502" s="27" t="s">
        <v>17509</v>
      </c>
      <c r="N502" s="27" t="s">
        <v>43</v>
      </c>
      <c r="O502" s="27"/>
      <c r="P502" s="27"/>
      <c r="Q502" s="27"/>
      <c r="R502" s="27"/>
      <c r="S502" s="27"/>
      <c r="T502" s="27"/>
      <c r="U502" s="27"/>
      <c r="V502" s="27"/>
      <c r="W502" s="27"/>
      <c r="X502" s="27"/>
      <c r="Y502" s="27"/>
      <c r="Z502" s="27"/>
      <c r="AA502" s="27"/>
      <c r="AB502" s="27"/>
      <c r="AC502" s="27"/>
    </row>
    <row r="503" ht="21.75" customHeight="1">
      <c r="A503" s="27" t="s">
        <v>14189</v>
      </c>
      <c r="B503" s="27" t="s">
        <v>17510</v>
      </c>
      <c r="C503" s="27" t="s">
        <v>2954</v>
      </c>
      <c r="D503" s="27" t="s">
        <v>2968</v>
      </c>
      <c r="E503" s="27" t="s">
        <v>15</v>
      </c>
      <c r="F503" s="27" t="str">
        <f t="shared" si="1"/>
        <v>30</v>
      </c>
      <c r="G503" s="27" t="str">
        <f t="shared" si="2"/>
        <v>50</v>
      </c>
      <c r="H503" s="27" t="s">
        <v>14837</v>
      </c>
      <c r="I503" s="27" t="s">
        <v>34</v>
      </c>
      <c r="J503" s="27" t="s">
        <v>17069</v>
      </c>
      <c r="K503" s="27" t="s">
        <v>140</v>
      </c>
      <c r="L503" s="27" t="s">
        <v>16988</v>
      </c>
      <c r="M503" s="27" t="s">
        <v>17511</v>
      </c>
      <c r="N503" s="27" t="s">
        <v>21</v>
      </c>
      <c r="O503" s="27"/>
      <c r="P503" s="27"/>
      <c r="Q503" s="27"/>
      <c r="R503" s="27"/>
      <c r="S503" s="27"/>
      <c r="T503" s="27"/>
      <c r="U503" s="27"/>
      <c r="V503" s="27"/>
      <c r="W503" s="27"/>
      <c r="X503" s="27"/>
      <c r="Y503" s="27"/>
      <c r="Z503" s="27"/>
      <c r="AA503" s="27"/>
      <c r="AB503" s="27"/>
      <c r="AC503" s="27"/>
    </row>
    <row r="504" ht="21.75" customHeight="1">
      <c r="A504" s="27" t="s">
        <v>14776</v>
      </c>
      <c r="B504" s="27" t="s">
        <v>17512</v>
      </c>
      <c r="C504" s="27" t="s">
        <v>2954</v>
      </c>
      <c r="D504" s="27" t="s">
        <v>2989</v>
      </c>
      <c r="E504" s="27" t="s">
        <v>122</v>
      </c>
      <c r="F504" s="27" t="str">
        <f t="shared" si="1"/>
        <v>15</v>
      </c>
      <c r="G504" s="27" t="str">
        <f t="shared" si="2"/>
        <v>25</v>
      </c>
      <c r="H504" s="27" t="s">
        <v>39</v>
      </c>
      <c r="I504" s="27" t="s">
        <v>58</v>
      </c>
      <c r="J504" s="27" t="s">
        <v>17480</v>
      </c>
      <c r="K504" s="27" t="s">
        <v>66</v>
      </c>
      <c r="L504" s="27" t="s">
        <v>17513</v>
      </c>
      <c r="M504" s="27" t="s">
        <v>17514</v>
      </c>
      <c r="N504" s="27" t="s">
        <v>62</v>
      </c>
      <c r="O504" s="27"/>
      <c r="P504" s="27"/>
      <c r="Q504" s="27"/>
      <c r="R504" s="27"/>
      <c r="S504" s="27"/>
      <c r="T504" s="27"/>
      <c r="U504" s="27"/>
      <c r="V504" s="27"/>
      <c r="W504" s="27"/>
      <c r="X504" s="27"/>
      <c r="Y504" s="27"/>
      <c r="Z504" s="27"/>
      <c r="AA504" s="27"/>
      <c r="AB504" s="27"/>
      <c r="AC504" s="27"/>
    </row>
    <row r="505" ht="21.75" customHeight="1">
      <c r="A505" s="27" t="s">
        <v>14065</v>
      </c>
      <c r="B505" s="27" t="s">
        <v>17515</v>
      </c>
      <c r="C505" s="27" t="s">
        <v>2954</v>
      </c>
      <c r="D505" s="27" t="s">
        <v>3181</v>
      </c>
      <c r="E505" s="27" t="s">
        <v>15</v>
      </c>
      <c r="F505" s="27" t="str">
        <f t="shared" si="1"/>
        <v>10</v>
      </c>
      <c r="G505" s="27" t="str">
        <f t="shared" si="2"/>
        <v>12</v>
      </c>
      <c r="H505" s="27" t="s">
        <v>52</v>
      </c>
      <c r="I505" s="27" t="s">
        <v>58</v>
      </c>
      <c r="J505" s="27" t="s">
        <v>17270</v>
      </c>
      <c r="K505" s="27" t="s">
        <v>140</v>
      </c>
      <c r="L505" s="27" t="s">
        <v>16059</v>
      </c>
      <c r="M505" s="27" t="s">
        <v>17516</v>
      </c>
      <c r="N505" s="27" t="s">
        <v>43</v>
      </c>
      <c r="O505" s="27"/>
      <c r="P505" s="27"/>
      <c r="Q505" s="27"/>
      <c r="R505" s="27"/>
      <c r="S505" s="27"/>
      <c r="T505" s="27"/>
      <c r="U505" s="27"/>
      <c r="V505" s="27"/>
      <c r="W505" s="27"/>
      <c r="X505" s="27"/>
      <c r="Y505" s="27"/>
      <c r="Z505" s="27"/>
      <c r="AA505" s="27"/>
      <c r="AB505" s="27"/>
      <c r="AC505" s="27"/>
    </row>
    <row r="506" ht="21.75" customHeight="1">
      <c r="A506" s="27" t="s">
        <v>14065</v>
      </c>
      <c r="B506" s="27" t="s">
        <v>17517</v>
      </c>
      <c r="C506" s="27" t="s">
        <v>2954</v>
      </c>
      <c r="D506" s="27" t="s">
        <v>2955</v>
      </c>
      <c r="E506" s="27" t="s">
        <v>15</v>
      </c>
      <c r="F506" s="27" t="str">
        <f t="shared" si="1"/>
        <v>30</v>
      </c>
      <c r="G506" s="27" t="str">
        <f t="shared" si="2"/>
        <v>40</v>
      </c>
      <c r="H506" s="27" t="s">
        <v>587</v>
      </c>
      <c r="I506" s="27" t="s">
        <v>26</v>
      </c>
      <c r="J506" s="27" t="s">
        <v>17302</v>
      </c>
      <c r="K506" s="27" t="s">
        <v>94</v>
      </c>
      <c r="L506" s="27" t="s">
        <v>17518</v>
      </c>
      <c r="M506" s="27" t="s">
        <v>17519</v>
      </c>
      <c r="N506" s="27" t="s">
        <v>62</v>
      </c>
      <c r="O506" s="27"/>
      <c r="P506" s="27"/>
      <c r="Q506" s="27"/>
      <c r="R506" s="27"/>
      <c r="S506" s="27"/>
      <c r="T506" s="27"/>
      <c r="U506" s="27"/>
      <c r="V506" s="27"/>
      <c r="W506" s="27"/>
      <c r="X506" s="27"/>
      <c r="Y506" s="27"/>
      <c r="Z506" s="27"/>
      <c r="AA506" s="27"/>
      <c r="AB506" s="27"/>
      <c r="AC506" s="27"/>
    </row>
    <row r="507" ht="21.75" customHeight="1">
      <c r="A507" s="27" t="s">
        <v>17520</v>
      </c>
      <c r="B507" s="27" t="s">
        <v>17521</v>
      </c>
      <c r="C507" s="27" t="s">
        <v>592</v>
      </c>
      <c r="D507" s="27" t="s">
        <v>593</v>
      </c>
      <c r="E507" s="27" t="s">
        <v>15</v>
      </c>
      <c r="F507" s="27" t="str">
        <f t="shared" si="1"/>
        <v>20</v>
      </c>
      <c r="G507" s="27" t="str">
        <f t="shared" si="2"/>
        <v>40</v>
      </c>
      <c r="H507" s="27" t="s">
        <v>208</v>
      </c>
      <c r="I507" s="27" t="s">
        <v>58</v>
      </c>
      <c r="J507" s="27" t="s">
        <v>17522</v>
      </c>
      <c r="K507" s="27" t="s">
        <v>140</v>
      </c>
      <c r="L507" s="27" t="s">
        <v>14090</v>
      </c>
      <c r="M507" s="27" t="s">
        <v>17523</v>
      </c>
      <c r="N507" s="27" t="s">
        <v>37</v>
      </c>
      <c r="O507" s="27"/>
      <c r="P507" s="27"/>
      <c r="Q507" s="27"/>
      <c r="R507" s="27"/>
      <c r="S507" s="27"/>
      <c r="T507" s="27"/>
      <c r="U507" s="27"/>
      <c r="V507" s="27"/>
      <c r="W507" s="27"/>
      <c r="X507" s="27"/>
      <c r="Y507" s="27"/>
      <c r="Z507" s="27"/>
      <c r="AA507" s="27"/>
      <c r="AB507" s="27"/>
      <c r="AC507" s="27"/>
    </row>
    <row r="508" ht="21.75" customHeight="1">
      <c r="A508" s="27" t="s">
        <v>17524</v>
      </c>
      <c r="B508" s="27" t="s">
        <v>17525</v>
      </c>
      <c r="C508" s="27" t="s">
        <v>2954</v>
      </c>
      <c r="D508" s="27" t="s">
        <v>2968</v>
      </c>
      <c r="E508" s="27" t="s">
        <v>15</v>
      </c>
      <c r="F508" s="27" t="str">
        <f t="shared" si="1"/>
        <v>8</v>
      </c>
      <c r="G508" s="27" t="str">
        <f t="shared" si="2"/>
        <v>10</v>
      </c>
      <c r="H508" s="27" t="s">
        <v>123</v>
      </c>
      <c r="I508" s="27" t="s">
        <v>17</v>
      </c>
      <c r="J508" s="27" t="s">
        <v>17231</v>
      </c>
      <c r="K508" s="27" t="s">
        <v>348</v>
      </c>
      <c r="L508" s="27" t="s">
        <v>17526</v>
      </c>
      <c r="M508" s="27" t="s">
        <v>17527</v>
      </c>
      <c r="N508" s="27" t="s">
        <v>21</v>
      </c>
      <c r="O508" s="27"/>
      <c r="P508" s="27"/>
      <c r="Q508" s="27"/>
      <c r="R508" s="27"/>
      <c r="S508" s="27"/>
      <c r="T508" s="27"/>
      <c r="U508" s="27"/>
      <c r="V508" s="27"/>
      <c r="W508" s="27"/>
      <c r="X508" s="27"/>
      <c r="Y508" s="27"/>
      <c r="Z508" s="27"/>
      <c r="AA508" s="27"/>
      <c r="AB508" s="27"/>
      <c r="AC508" s="27"/>
    </row>
    <row r="509" ht="21.75" customHeight="1">
      <c r="A509" s="27" t="s">
        <v>14065</v>
      </c>
      <c r="B509" s="27" t="s">
        <v>17234</v>
      </c>
      <c r="C509" s="27" t="s">
        <v>2954</v>
      </c>
      <c r="D509" s="27" t="s">
        <v>2955</v>
      </c>
      <c r="E509" s="27" t="s">
        <v>15</v>
      </c>
      <c r="F509" s="27" t="str">
        <f t="shared" si="1"/>
        <v>15</v>
      </c>
      <c r="G509" s="27" t="str">
        <f t="shared" si="2"/>
        <v>30</v>
      </c>
      <c r="H509" s="27" t="s">
        <v>202</v>
      </c>
      <c r="I509" s="27" t="s">
        <v>17</v>
      </c>
      <c r="J509" s="27" t="s">
        <v>17231</v>
      </c>
      <c r="K509" s="27" t="s">
        <v>140</v>
      </c>
      <c r="L509" s="27" t="s">
        <v>14658</v>
      </c>
      <c r="M509" s="27" t="s">
        <v>17528</v>
      </c>
      <c r="N509" s="27" t="s">
        <v>62</v>
      </c>
      <c r="O509" s="27"/>
      <c r="P509" s="27"/>
      <c r="Q509" s="27"/>
      <c r="R509" s="27"/>
      <c r="S509" s="27"/>
      <c r="T509" s="27"/>
      <c r="U509" s="27"/>
      <c r="V509" s="27"/>
      <c r="W509" s="27"/>
      <c r="X509" s="27"/>
      <c r="Y509" s="27"/>
      <c r="Z509" s="27"/>
      <c r="AA509" s="27"/>
      <c r="AB509" s="27"/>
      <c r="AC509" s="27"/>
    </row>
    <row r="510" ht="21.75" customHeight="1">
      <c r="A510" s="27" t="s">
        <v>14189</v>
      </c>
      <c r="B510" s="27" t="s">
        <v>17533</v>
      </c>
      <c r="C510" s="27" t="s">
        <v>2954</v>
      </c>
      <c r="D510" s="27" t="s">
        <v>3181</v>
      </c>
      <c r="E510" s="27" t="s">
        <v>15</v>
      </c>
      <c r="F510" s="27" t="str">
        <f t="shared" si="1"/>
        <v>20</v>
      </c>
      <c r="G510" s="27" t="str">
        <f t="shared" si="2"/>
        <v>30</v>
      </c>
      <c r="H510" s="27" t="s">
        <v>234</v>
      </c>
      <c r="I510" s="27" t="s">
        <v>26</v>
      </c>
      <c r="J510" s="27" t="s">
        <v>17302</v>
      </c>
      <c r="K510" s="27" t="s">
        <v>18</v>
      </c>
      <c r="L510" s="27" t="s">
        <v>17535</v>
      </c>
      <c r="M510" s="27" t="s">
        <v>17536</v>
      </c>
      <c r="N510" s="27" t="s">
        <v>43</v>
      </c>
      <c r="O510" s="27"/>
      <c r="P510" s="27"/>
      <c r="Q510" s="27"/>
      <c r="R510" s="27"/>
      <c r="S510" s="27"/>
      <c r="T510" s="27"/>
      <c r="U510" s="27"/>
      <c r="V510" s="27"/>
      <c r="W510" s="27"/>
      <c r="X510" s="27"/>
      <c r="Y510" s="27"/>
      <c r="Z510" s="27"/>
      <c r="AA510" s="27"/>
      <c r="AB510" s="27"/>
      <c r="AC510" s="27"/>
    </row>
    <row r="511" ht="21.75" customHeight="1">
      <c r="A511" s="27" t="s">
        <v>14113</v>
      </c>
      <c r="B511" s="27" t="s">
        <v>17539</v>
      </c>
      <c r="C511" s="27" t="s">
        <v>2954</v>
      </c>
      <c r="D511" s="27" t="s">
        <v>2968</v>
      </c>
      <c r="E511" s="27" t="s">
        <v>139</v>
      </c>
      <c r="F511" s="27" t="str">
        <f t="shared" si="1"/>
        <v>15</v>
      </c>
      <c r="G511" s="27" t="str">
        <f t="shared" si="2"/>
        <v>20</v>
      </c>
      <c r="H511" s="27" t="s">
        <v>70</v>
      </c>
      <c r="I511" s="27" t="s">
        <v>34</v>
      </c>
      <c r="J511" s="27" t="s">
        <v>17241</v>
      </c>
      <c r="K511" s="27" t="s">
        <v>85</v>
      </c>
      <c r="L511" s="27" t="s">
        <v>17540</v>
      </c>
      <c r="M511" s="27" t="s">
        <v>17541</v>
      </c>
      <c r="N511" s="27" t="s">
        <v>73</v>
      </c>
      <c r="O511" s="27"/>
      <c r="P511" s="27"/>
      <c r="Q511" s="27"/>
      <c r="R511" s="27"/>
      <c r="S511" s="27"/>
      <c r="T511" s="27"/>
      <c r="U511" s="27"/>
      <c r="V511" s="27"/>
      <c r="W511" s="27"/>
      <c r="X511" s="27"/>
      <c r="Y511" s="27"/>
      <c r="Z511" s="27"/>
      <c r="AA511" s="27"/>
      <c r="AB511" s="27"/>
      <c r="AC511" s="27"/>
    </row>
    <row r="512" ht="21.75" customHeight="1">
      <c r="A512" s="27" t="s">
        <v>14209</v>
      </c>
      <c r="B512" s="27" t="s">
        <v>17542</v>
      </c>
      <c r="C512" s="27" t="s">
        <v>2954</v>
      </c>
      <c r="D512" s="27" t="s">
        <v>2968</v>
      </c>
      <c r="E512" s="27" t="s">
        <v>139</v>
      </c>
      <c r="F512" s="27" t="str">
        <f t="shared" si="1"/>
        <v>15</v>
      </c>
      <c r="G512" s="27" t="str">
        <f t="shared" si="2"/>
        <v>20</v>
      </c>
      <c r="H512" s="27" t="s">
        <v>70</v>
      </c>
      <c r="I512" s="27" t="s">
        <v>17</v>
      </c>
      <c r="J512" s="27" t="s">
        <v>17253</v>
      </c>
      <c r="K512" s="27" t="s">
        <v>240</v>
      </c>
      <c r="L512" s="27" t="s">
        <v>17543</v>
      </c>
      <c r="M512" s="27" t="s">
        <v>17544</v>
      </c>
      <c r="N512" s="27" t="s">
        <v>73</v>
      </c>
      <c r="O512" s="27"/>
      <c r="P512" s="27"/>
      <c r="Q512" s="27"/>
      <c r="R512" s="27"/>
      <c r="S512" s="27"/>
      <c r="T512" s="27"/>
      <c r="U512" s="27"/>
      <c r="V512" s="27"/>
      <c r="W512" s="27"/>
      <c r="X512" s="27"/>
      <c r="Y512" s="27"/>
      <c r="Z512" s="27"/>
      <c r="AA512" s="27"/>
      <c r="AB512" s="27"/>
      <c r="AC512" s="27"/>
    </row>
    <row r="513" ht="21.75" customHeight="1">
      <c r="A513" s="27" t="s">
        <v>17545</v>
      </c>
      <c r="B513" s="27" t="s">
        <v>17546</v>
      </c>
      <c r="C513" s="27" t="s">
        <v>2954</v>
      </c>
      <c r="D513" s="27" t="s">
        <v>2968</v>
      </c>
      <c r="E513" s="27" t="s">
        <v>15</v>
      </c>
      <c r="F513" s="27" t="str">
        <f t="shared" si="1"/>
        <v>10</v>
      </c>
      <c r="G513" s="27" t="str">
        <f t="shared" si="2"/>
        <v>20</v>
      </c>
      <c r="H513" s="27" t="s">
        <v>93</v>
      </c>
      <c r="I513" s="27" t="s">
        <v>17</v>
      </c>
      <c r="J513" s="27" t="s">
        <v>17231</v>
      </c>
      <c r="K513" s="27" t="s">
        <v>240</v>
      </c>
      <c r="L513" s="27" t="s">
        <v>17548</v>
      </c>
      <c r="M513" s="27" t="s">
        <v>17549</v>
      </c>
      <c r="N513" s="27" t="s">
        <v>43</v>
      </c>
      <c r="O513" s="27"/>
      <c r="P513" s="27"/>
      <c r="Q513" s="27"/>
      <c r="R513" s="27"/>
      <c r="S513" s="27"/>
      <c r="T513" s="27"/>
      <c r="U513" s="27"/>
      <c r="V513" s="27"/>
      <c r="W513" s="27"/>
      <c r="X513" s="27"/>
      <c r="Y513" s="27"/>
      <c r="Z513" s="27"/>
      <c r="AA513" s="27"/>
      <c r="AB513" s="27"/>
      <c r="AC513" s="27"/>
    </row>
    <row r="514" ht="21.75" customHeight="1">
      <c r="A514" s="27" t="s">
        <v>15018</v>
      </c>
      <c r="B514" s="27" t="s">
        <v>4026</v>
      </c>
      <c r="C514" s="27" t="s">
        <v>2954</v>
      </c>
      <c r="D514" s="27" t="s">
        <v>2968</v>
      </c>
      <c r="E514" s="27" t="s">
        <v>15</v>
      </c>
      <c r="F514" s="27" t="str">
        <f t="shared" si="1"/>
        <v>15</v>
      </c>
      <c r="G514" s="27" t="str">
        <f t="shared" si="2"/>
        <v>30</v>
      </c>
      <c r="H514" s="27" t="s">
        <v>202</v>
      </c>
      <c r="I514" s="27" t="s">
        <v>34</v>
      </c>
      <c r="J514" s="27" t="s">
        <v>17069</v>
      </c>
      <c r="K514" s="27" t="s">
        <v>94</v>
      </c>
      <c r="L514" s="27" t="s">
        <v>17550</v>
      </c>
      <c r="M514" s="27" t="s">
        <v>17551</v>
      </c>
      <c r="N514" s="27" t="s">
        <v>43</v>
      </c>
      <c r="O514" s="27"/>
      <c r="P514" s="27"/>
      <c r="Q514" s="27"/>
      <c r="R514" s="27"/>
      <c r="S514" s="27"/>
      <c r="T514" s="27"/>
      <c r="U514" s="27"/>
      <c r="V514" s="27"/>
      <c r="W514" s="27"/>
      <c r="X514" s="27"/>
      <c r="Y514" s="27"/>
      <c r="Z514" s="27"/>
      <c r="AA514" s="27"/>
      <c r="AB514" s="27"/>
      <c r="AC514" s="27"/>
    </row>
    <row r="515" ht="21.75" customHeight="1">
      <c r="A515" s="27" t="s">
        <v>14065</v>
      </c>
      <c r="B515" s="27" t="s">
        <v>17554</v>
      </c>
      <c r="C515" s="27" t="s">
        <v>2954</v>
      </c>
      <c r="D515" s="27" t="s">
        <v>2955</v>
      </c>
      <c r="E515" s="27" t="s">
        <v>15</v>
      </c>
      <c r="F515" s="27" t="str">
        <f t="shared" si="1"/>
        <v>10</v>
      </c>
      <c r="G515" s="27" t="str">
        <f t="shared" si="2"/>
        <v>20</v>
      </c>
      <c r="H515" s="27" t="s">
        <v>93</v>
      </c>
      <c r="I515" s="27" t="s">
        <v>17</v>
      </c>
      <c r="J515" s="27" t="s">
        <v>17231</v>
      </c>
      <c r="K515" s="27" t="s">
        <v>17555</v>
      </c>
      <c r="L515" s="27" t="s">
        <v>17557</v>
      </c>
      <c r="M515" s="27" t="s">
        <v>17559</v>
      </c>
      <c r="N515" s="27" t="s">
        <v>18</v>
      </c>
      <c r="O515" s="27"/>
      <c r="P515" s="27"/>
      <c r="Q515" s="27"/>
      <c r="R515" s="27"/>
      <c r="S515" s="27"/>
      <c r="T515" s="27"/>
      <c r="U515" s="27"/>
      <c r="V515" s="27"/>
      <c r="W515" s="27"/>
      <c r="X515" s="27"/>
      <c r="Y515" s="27"/>
      <c r="Z515" s="27"/>
      <c r="AA515" s="27"/>
      <c r="AB515" s="27"/>
      <c r="AC515" s="27"/>
    </row>
    <row r="516" ht="21.75" customHeight="1">
      <c r="A516" s="27" t="s">
        <v>14113</v>
      </c>
      <c r="B516" s="27" t="s">
        <v>17479</v>
      </c>
      <c r="C516" s="27" t="s">
        <v>2954</v>
      </c>
      <c r="D516" s="27" t="s">
        <v>2955</v>
      </c>
      <c r="E516" s="27" t="s">
        <v>15</v>
      </c>
      <c r="F516" s="27" t="str">
        <f t="shared" si="1"/>
        <v>30</v>
      </c>
      <c r="G516" s="27" t="str">
        <f t="shared" si="2"/>
        <v>50</v>
      </c>
      <c r="H516" s="27" t="s">
        <v>1212</v>
      </c>
      <c r="I516" s="27" t="s">
        <v>34</v>
      </c>
      <c r="J516" s="27" t="s">
        <v>17069</v>
      </c>
      <c r="K516" s="27" t="s">
        <v>94</v>
      </c>
      <c r="L516" s="27" t="s">
        <v>17391</v>
      </c>
      <c r="M516" s="27" t="s">
        <v>17560</v>
      </c>
      <c r="N516" s="27" t="s">
        <v>62</v>
      </c>
      <c r="O516" s="27"/>
      <c r="P516" s="27"/>
      <c r="Q516" s="27"/>
      <c r="R516" s="27"/>
      <c r="S516" s="27"/>
      <c r="T516" s="27"/>
      <c r="U516" s="27"/>
      <c r="V516" s="27"/>
      <c r="W516" s="27"/>
      <c r="X516" s="27"/>
      <c r="Y516" s="27"/>
      <c r="Z516" s="27"/>
      <c r="AA516" s="27"/>
      <c r="AB516" s="27"/>
      <c r="AC516" s="27"/>
    </row>
    <row r="517" ht="21.75" customHeight="1">
      <c r="A517" s="27" t="s">
        <v>17128</v>
      </c>
      <c r="B517" s="27" t="s">
        <v>17563</v>
      </c>
      <c r="C517" s="27" t="s">
        <v>2954</v>
      </c>
      <c r="D517" s="27" t="s">
        <v>3181</v>
      </c>
      <c r="E517" s="27" t="s">
        <v>139</v>
      </c>
      <c r="F517" s="27" t="str">
        <f t="shared" si="1"/>
        <v>4</v>
      </c>
      <c r="G517" s="27" t="str">
        <f t="shared" si="2"/>
        <v>6</v>
      </c>
      <c r="H517" s="27" t="s">
        <v>2971</v>
      </c>
      <c r="I517" s="27" t="s">
        <v>164</v>
      </c>
      <c r="J517" s="27" t="s">
        <v>17220</v>
      </c>
      <c r="K517" s="27" t="s">
        <v>140</v>
      </c>
      <c r="L517" s="27" t="s">
        <v>17564</v>
      </c>
      <c r="M517" s="27" t="s">
        <v>17565</v>
      </c>
      <c r="N517" s="27" t="s">
        <v>21</v>
      </c>
      <c r="O517" s="27"/>
      <c r="P517" s="27"/>
      <c r="Q517" s="27"/>
      <c r="R517" s="27"/>
      <c r="S517" s="27"/>
      <c r="T517" s="27"/>
      <c r="U517" s="27"/>
      <c r="V517" s="27"/>
      <c r="W517" s="27"/>
      <c r="X517" s="27"/>
      <c r="Y517" s="27"/>
      <c r="Z517" s="27"/>
      <c r="AA517" s="27"/>
      <c r="AB517" s="27"/>
      <c r="AC517" s="27"/>
    </row>
    <row r="518" ht="21.75" customHeight="1">
      <c r="A518" s="27" t="s">
        <v>14065</v>
      </c>
      <c r="B518" s="27" t="s">
        <v>17566</v>
      </c>
      <c r="C518" s="27" t="s">
        <v>2954</v>
      </c>
      <c r="D518" s="27" t="s">
        <v>2968</v>
      </c>
      <c r="E518" s="27" t="s">
        <v>15</v>
      </c>
      <c r="F518" s="27" t="str">
        <f t="shared" si="1"/>
        <v>15</v>
      </c>
      <c r="G518" s="27" t="str">
        <f t="shared" si="2"/>
        <v>20</v>
      </c>
      <c r="H518" s="27" t="s">
        <v>70</v>
      </c>
      <c r="I518" s="27" t="s">
        <v>34</v>
      </c>
      <c r="J518" s="27" t="s">
        <v>17069</v>
      </c>
      <c r="K518" s="27" t="s">
        <v>17567</v>
      </c>
      <c r="L518" s="27" t="s">
        <v>17568</v>
      </c>
      <c r="M518" s="27" t="s">
        <v>17569</v>
      </c>
      <c r="N518" s="27" t="s">
        <v>140</v>
      </c>
      <c r="O518" s="27"/>
      <c r="P518" s="27"/>
      <c r="Q518" s="27"/>
      <c r="R518" s="27"/>
      <c r="S518" s="27"/>
      <c r="T518" s="27"/>
      <c r="U518" s="27"/>
      <c r="V518" s="27"/>
      <c r="W518" s="27"/>
      <c r="X518" s="27"/>
      <c r="Y518" s="27"/>
      <c r="Z518" s="27"/>
      <c r="AA518" s="27"/>
      <c r="AB518" s="27"/>
      <c r="AC518" s="27"/>
    </row>
    <row r="519" ht="21.75" customHeight="1">
      <c r="A519" s="27" t="s">
        <v>14189</v>
      </c>
      <c r="B519" s="27" t="s">
        <v>17571</v>
      </c>
      <c r="C519" s="27" t="s">
        <v>2954</v>
      </c>
      <c r="D519" s="27" t="s">
        <v>2968</v>
      </c>
      <c r="E519" s="27" t="s">
        <v>15</v>
      </c>
      <c r="F519" s="27" t="str">
        <f t="shared" si="1"/>
        <v>14</v>
      </c>
      <c r="G519" s="27" t="str">
        <f t="shared" si="2"/>
        <v>28</v>
      </c>
      <c r="H519" s="27" t="s">
        <v>1141</v>
      </c>
      <c r="I519" s="27" t="s">
        <v>58</v>
      </c>
      <c r="J519" s="27" t="s">
        <v>17270</v>
      </c>
      <c r="K519" s="27" t="s">
        <v>240</v>
      </c>
      <c r="L519" s="27" t="s">
        <v>17572</v>
      </c>
      <c r="M519" s="27" t="s">
        <v>17573</v>
      </c>
      <c r="N519" s="27" t="s">
        <v>43</v>
      </c>
      <c r="O519" s="27"/>
      <c r="P519" s="27"/>
      <c r="Q519" s="27"/>
      <c r="R519" s="27"/>
      <c r="S519" s="27"/>
      <c r="T519" s="27"/>
      <c r="U519" s="27"/>
      <c r="V519" s="27"/>
      <c r="W519" s="27"/>
      <c r="X519" s="27"/>
      <c r="Y519" s="27"/>
      <c r="Z519" s="27"/>
      <c r="AA519" s="27"/>
      <c r="AB519" s="27"/>
      <c r="AC519" s="27"/>
    </row>
    <row r="520" ht="21.75" customHeight="1">
      <c r="A520" s="27" t="s">
        <v>17574</v>
      </c>
      <c r="B520" s="27" t="s">
        <v>17575</v>
      </c>
      <c r="C520" s="27" t="s">
        <v>2954</v>
      </c>
      <c r="D520" s="27" t="s">
        <v>2955</v>
      </c>
      <c r="E520" s="27" t="s">
        <v>122</v>
      </c>
      <c r="F520" s="27" t="str">
        <f t="shared" si="1"/>
        <v>5</v>
      </c>
      <c r="G520" s="27" t="str">
        <f t="shared" si="2"/>
        <v>7</v>
      </c>
      <c r="H520" s="27" t="s">
        <v>597</v>
      </c>
      <c r="I520" s="27" t="s">
        <v>17</v>
      </c>
      <c r="J520" s="27" t="s">
        <v>17577</v>
      </c>
      <c r="K520" s="27" t="s">
        <v>458</v>
      </c>
      <c r="L520" s="27" t="s">
        <v>17578</v>
      </c>
      <c r="M520" s="27" t="s">
        <v>17579</v>
      </c>
      <c r="N520" s="27" t="s">
        <v>21</v>
      </c>
      <c r="O520" s="27"/>
      <c r="P520" s="27"/>
      <c r="Q520" s="27"/>
      <c r="R520" s="27"/>
      <c r="S520" s="27"/>
      <c r="T520" s="27"/>
      <c r="U520" s="27"/>
      <c r="V520" s="27"/>
      <c r="W520" s="27"/>
      <c r="X520" s="27"/>
      <c r="Y520" s="27"/>
      <c r="Z520" s="27"/>
      <c r="AA520" s="27"/>
      <c r="AB520" s="27"/>
      <c r="AC520" s="27"/>
    </row>
    <row r="521" ht="21.75" customHeight="1">
      <c r="A521" s="27" t="s">
        <v>17580</v>
      </c>
      <c r="B521" s="27" t="s">
        <v>17581</v>
      </c>
      <c r="C521" s="27" t="s">
        <v>2954</v>
      </c>
      <c r="D521" s="27" t="s">
        <v>2968</v>
      </c>
      <c r="E521" s="27" t="s">
        <v>139</v>
      </c>
      <c r="F521" s="27" t="str">
        <f t="shared" si="1"/>
        <v>6</v>
      </c>
      <c r="G521" s="27" t="str">
        <f t="shared" si="2"/>
        <v>10</v>
      </c>
      <c r="H521" s="27" t="s">
        <v>539</v>
      </c>
      <c r="I521" s="27" t="s">
        <v>598</v>
      </c>
      <c r="J521" s="27" t="s">
        <v>17583</v>
      </c>
      <c r="K521" s="27" t="s">
        <v>240</v>
      </c>
      <c r="L521" s="27" t="s">
        <v>17584</v>
      </c>
      <c r="M521" s="27" t="s">
        <v>17585</v>
      </c>
      <c r="N521" s="27" t="s">
        <v>43</v>
      </c>
      <c r="O521" s="27"/>
      <c r="P521" s="27"/>
      <c r="Q521" s="27"/>
      <c r="R521" s="27"/>
      <c r="S521" s="27"/>
      <c r="T521" s="27"/>
      <c r="U521" s="27"/>
      <c r="V521" s="27"/>
      <c r="W521" s="27"/>
      <c r="X521" s="27"/>
      <c r="Y521" s="27"/>
      <c r="Z521" s="27"/>
      <c r="AA521" s="27"/>
      <c r="AB521" s="27"/>
      <c r="AC521" s="27"/>
    </row>
    <row r="522" ht="21.75" customHeight="1">
      <c r="A522" s="27" t="s">
        <v>17586</v>
      </c>
      <c r="B522" s="27" t="s">
        <v>17588</v>
      </c>
      <c r="C522" s="27" t="s">
        <v>2954</v>
      </c>
      <c r="D522" s="27" t="s">
        <v>2968</v>
      </c>
      <c r="E522" s="27" t="s">
        <v>15</v>
      </c>
      <c r="F522" s="27" t="str">
        <f t="shared" si="1"/>
        <v>12</v>
      </c>
      <c r="G522" s="27" t="str">
        <f t="shared" si="2"/>
        <v>20</v>
      </c>
      <c r="H522" s="27" t="s">
        <v>33</v>
      </c>
      <c r="I522" s="27" t="s">
        <v>34</v>
      </c>
      <c r="J522" s="27" t="s">
        <v>17069</v>
      </c>
      <c r="K522" s="27" t="s">
        <v>94</v>
      </c>
      <c r="L522" s="27" t="s">
        <v>17589</v>
      </c>
      <c r="M522" s="27" t="s">
        <v>17590</v>
      </c>
      <c r="N522" s="27" t="s">
        <v>21</v>
      </c>
      <c r="O522" s="27"/>
      <c r="P522" s="27"/>
      <c r="Q522" s="27"/>
      <c r="R522" s="27"/>
      <c r="S522" s="27"/>
      <c r="T522" s="27"/>
      <c r="U522" s="27"/>
      <c r="V522" s="27"/>
      <c r="W522" s="27"/>
      <c r="X522" s="27"/>
      <c r="Y522" s="27"/>
      <c r="Z522" s="27"/>
      <c r="AA522" s="27"/>
      <c r="AB522" s="27"/>
      <c r="AC522" s="27"/>
    </row>
    <row r="523" ht="21.75" customHeight="1">
      <c r="A523" s="27" t="s">
        <v>14203</v>
      </c>
      <c r="B523" s="27" t="s">
        <v>17593</v>
      </c>
      <c r="C523" s="27" t="s">
        <v>2954</v>
      </c>
      <c r="D523" s="27" t="s">
        <v>2968</v>
      </c>
      <c r="E523" s="27" t="s">
        <v>15</v>
      </c>
      <c r="F523" s="27" t="str">
        <f t="shared" si="1"/>
        <v>20</v>
      </c>
      <c r="G523" s="27" t="str">
        <f t="shared" si="2"/>
        <v>30</v>
      </c>
      <c r="H523" s="27" t="s">
        <v>234</v>
      </c>
      <c r="I523" s="27" t="s">
        <v>34</v>
      </c>
      <c r="J523" s="27" t="s">
        <v>17069</v>
      </c>
      <c r="K523" s="27" t="s">
        <v>240</v>
      </c>
      <c r="L523" s="27" t="s">
        <v>17594</v>
      </c>
      <c r="M523" s="27" t="s">
        <v>17595</v>
      </c>
      <c r="N523" s="27" t="s">
        <v>43</v>
      </c>
      <c r="O523" s="27"/>
      <c r="P523" s="27"/>
      <c r="Q523" s="27"/>
      <c r="R523" s="27"/>
      <c r="S523" s="27"/>
      <c r="T523" s="27"/>
      <c r="U523" s="27"/>
      <c r="V523" s="27"/>
      <c r="W523" s="27"/>
      <c r="X523" s="27"/>
      <c r="Y523" s="27"/>
      <c r="Z523" s="27"/>
      <c r="AA523" s="27"/>
      <c r="AB523" s="27"/>
      <c r="AC523" s="27"/>
    </row>
    <row r="524" ht="21.75" customHeight="1">
      <c r="A524" s="27" t="s">
        <v>17596</v>
      </c>
      <c r="B524" s="27" t="s">
        <v>17597</v>
      </c>
      <c r="C524" s="27" t="s">
        <v>2954</v>
      </c>
      <c r="D524" s="27" t="s">
        <v>3248</v>
      </c>
      <c r="E524" s="27" t="s">
        <v>139</v>
      </c>
      <c r="F524" s="27" t="str">
        <f t="shared" si="1"/>
        <v>10</v>
      </c>
      <c r="G524" s="27" t="str">
        <f t="shared" si="2"/>
        <v>15</v>
      </c>
      <c r="H524" s="27" t="s">
        <v>16</v>
      </c>
      <c r="I524" s="27" t="s">
        <v>34</v>
      </c>
      <c r="J524" s="27" t="s">
        <v>17241</v>
      </c>
      <c r="K524" s="27" t="s">
        <v>94</v>
      </c>
      <c r="L524" s="27" t="s">
        <v>17459</v>
      </c>
      <c r="M524" s="27" t="s">
        <v>17600</v>
      </c>
      <c r="N524" s="27" t="s">
        <v>29</v>
      </c>
      <c r="O524" s="27"/>
      <c r="P524" s="27"/>
      <c r="Q524" s="27"/>
      <c r="R524" s="27"/>
      <c r="S524" s="27"/>
      <c r="T524" s="27"/>
      <c r="U524" s="27"/>
      <c r="V524" s="27"/>
      <c r="W524" s="27"/>
      <c r="X524" s="27"/>
      <c r="Y524" s="27"/>
      <c r="Z524" s="27"/>
      <c r="AA524" s="27"/>
      <c r="AB524" s="27"/>
      <c r="AC524" s="27"/>
    </row>
    <row r="525" ht="21.75" customHeight="1">
      <c r="A525" s="27" t="s">
        <v>14065</v>
      </c>
      <c r="B525" s="27" t="s">
        <v>17601</v>
      </c>
      <c r="C525" s="27" t="s">
        <v>2954</v>
      </c>
      <c r="D525" s="27" t="s">
        <v>2968</v>
      </c>
      <c r="E525" s="27" t="s">
        <v>15</v>
      </c>
      <c r="F525" s="27" t="str">
        <f t="shared" si="1"/>
        <v>15</v>
      </c>
      <c r="G525" s="27" t="str">
        <f t="shared" si="2"/>
        <v>20</v>
      </c>
      <c r="H525" s="27" t="s">
        <v>70</v>
      </c>
      <c r="I525" s="27" t="s">
        <v>34</v>
      </c>
      <c r="J525" s="27" t="s">
        <v>17069</v>
      </c>
      <c r="K525" s="27" t="s">
        <v>17603</v>
      </c>
      <c r="L525" s="27" t="s">
        <v>17604</v>
      </c>
      <c r="M525" s="27" t="s">
        <v>17605</v>
      </c>
      <c r="N525" s="27" t="s">
        <v>53</v>
      </c>
      <c r="O525" s="27"/>
      <c r="P525" s="27"/>
      <c r="Q525" s="27"/>
      <c r="R525" s="27"/>
      <c r="S525" s="27"/>
      <c r="T525" s="27"/>
      <c r="U525" s="27"/>
      <c r="V525" s="27"/>
      <c r="W525" s="27"/>
      <c r="X525" s="27"/>
      <c r="Y525" s="27"/>
      <c r="Z525" s="27"/>
      <c r="AA525" s="27"/>
      <c r="AB525" s="27"/>
      <c r="AC525" s="27"/>
    </row>
    <row r="526" ht="21.75" customHeight="1">
      <c r="A526" s="27" t="s">
        <v>14189</v>
      </c>
      <c r="B526" s="27" t="s">
        <v>11770</v>
      </c>
      <c r="C526" s="27" t="s">
        <v>2954</v>
      </c>
      <c r="D526" s="27" t="s">
        <v>3181</v>
      </c>
      <c r="E526" s="27" t="s">
        <v>15</v>
      </c>
      <c r="F526" s="27" t="str">
        <f t="shared" si="1"/>
        <v>8</v>
      </c>
      <c r="G526" s="27" t="str">
        <f t="shared" si="2"/>
        <v>12</v>
      </c>
      <c r="H526" s="27" t="s">
        <v>699</v>
      </c>
      <c r="I526" s="27" t="s">
        <v>17</v>
      </c>
      <c r="J526" s="27" t="s">
        <v>17231</v>
      </c>
      <c r="K526" s="27" t="s">
        <v>140</v>
      </c>
      <c r="L526" s="27" t="s">
        <v>17607</v>
      </c>
      <c r="M526" s="27" t="s">
        <v>17608</v>
      </c>
      <c r="N526" s="27" t="s">
        <v>21</v>
      </c>
      <c r="O526" s="27"/>
      <c r="P526" s="27"/>
      <c r="Q526" s="27"/>
      <c r="R526" s="27"/>
      <c r="S526" s="27"/>
      <c r="T526" s="27"/>
      <c r="U526" s="27"/>
      <c r="V526" s="27"/>
      <c r="W526" s="27"/>
      <c r="X526" s="27"/>
      <c r="Y526" s="27"/>
      <c r="Z526" s="27"/>
      <c r="AA526" s="27"/>
      <c r="AB526" s="27"/>
      <c r="AC526" s="27"/>
    </row>
    <row r="527" ht="21.75" customHeight="1">
      <c r="A527" s="27" t="s">
        <v>14014</v>
      </c>
      <c r="B527" s="27" t="s">
        <v>17609</v>
      </c>
      <c r="C527" s="27" t="s">
        <v>592</v>
      </c>
      <c r="D527" s="27" t="s">
        <v>729</v>
      </c>
      <c r="E527" s="27" t="s">
        <v>15</v>
      </c>
      <c r="F527" s="27" t="str">
        <f t="shared" si="1"/>
        <v>15</v>
      </c>
      <c r="G527" s="27" t="str">
        <f t="shared" si="2"/>
        <v>30</v>
      </c>
      <c r="H527" s="27" t="s">
        <v>202</v>
      </c>
      <c r="I527" s="27" t="s">
        <v>26</v>
      </c>
      <c r="J527" s="27" t="s">
        <v>16784</v>
      </c>
      <c r="K527" s="27" t="s">
        <v>94</v>
      </c>
      <c r="L527" s="27" t="s">
        <v>17612</v>
      </c>
      <c r="M527" s="27" t="s">
        <v>17613</v>
      </c>
      <c r="N527" s="27" t="s">
        <v>62</v>
      </c>
      <c r="O527" s="27"/>
      <c r="P527" s="27"/>
      <c r="Q527" s="27"/>
      <c r="R527" s="27"/>
      <c r="S527" s="27"/>
      <c r="T527" s="27"/>
      <c r="U527" s="27"/>
      <c r="V527" s="27"/>
      <c r="W527" s="27"/>
      <c r="X527" s="27"/>
      <c r="Y527" s="27"/>
      <c r="Z527" s="27"/>
      <c r="AA527" s="27"/>
      <c r="AB527" s="27"/>
      <c r="AC527" s="27"/>
    </row>
    <row r="528" ht="21.75" customHeight="1">
      <c r="A528" s="27" t="s">
        <v>14137</v>
      </c>
      <c r="B528" s="27" t="s">
        <v>17614</v>
      </c>
      <c r="C528" s="27" t="s">
        <v>2954</v>
      </c>
      <c r="D528" s="27" t="s">
        <v>2978</v>
      </c>
      <c r="E528" s="27" t="s">
        <v>15</v>
      </c>
      <c r="F528" s="27" t="str">
        <f t="shared" si="1"/>
        <v>10</v>
      </c>
      <c r="G528" s="27" t="str">
        <f t="shared" si="2"/>
        <v>15</v>
      </c>
      <c r="H528" s="27" t="s">
        <v>16</v>
      </c>
      <c r="I528" s="27" t="s">
        <v>17</v>
      </c>
      <c r="J528" s="27" t="s">
        <v>17231</v>
      </c>
      <c r="K528" s="27" t="s">
        <v>140</v>
      </c>
      <c r="L528" s="27" t="s">
        <v>17616</v>
      </c>
      <c r="M528" s="27" t="s">
        <v>17617</v>
      </c>
      <c r="N528" s="27" t="s">
        <v>73</v>
      </c>
      <c r="O528" s="27"/>
      <c r="P528" s="27"/>
      <c r="Q528" s="27"/>
      <c r="R528" s="27"/>
      <c r="S528" s="27"/>
      <c r="T528" s="27"/>
      <c r="U528" s="27"/>
      <c r="V528" s="27"/>
      <c r="W528" s="27"/>
      <c r="X528" s="27"/>
      <c r="Y528" s="27"/>
      <c r="Z528" s="27"/>
      <c r="AA528" s="27"/>
      <c r="AB528" s="27"/>
      <c r="AC528" s="27"/>
    </row>
    <row r="529" ht="21.75" customHeight="1">
      <c r="A529" s="27" t="s">
        <v>14137</v>
      </c>
      <c r="B529" s="27" t="s">
        <v>17618</v>
      </c>
      <c r="C529" s="27" t="s">
        <v>2954</v>
      </c>
      <c r="D529" s="27" t="s">
        <v>76</v>
      </c>
      <c r="E529" s="27" t="s">
        <v>15</v>
      </c>
      <c r="F529" s="27" t="str">
        <f t="shared" si="1"/>
        <v>10</v>
      </c>
      <c r="G529" s="27" t="str">
        <f t="shared" si="2"/>
        <v>20</v>
      </c>
      <c r="H529" s="27" t="s">
        <v>93</v>
      </c>
      <c r="I529" s="27" t="s">
        <v>34</v>
      </c>
      <c r="J529" s="27" t="s">
        <v>17069</v>
      </c>
      <c r="K529" s="27" t="s">
        <v>94</v>
      </c>
      <c r="L529" s="27" t="s">
        <v>17401</v>
      </c>
      <c r="M529" s="27" t="s">
        <v>17619</v>
      </c>
      <c r="N529" s="27" t="s">
        <v>29</v>
      </c>
      <c r="O529" s="27"/>
      <c r="P529" s="27"/>
      <c r="Q529" s="27"/>
      <c r="R529" s="27"/>
      <c r="S529" s="27"/>
      <c r="T529" s="27"/>
      <c r="U529" s="27"/>
      <c r="V529" s="27"/>
      <c r="W529" s="27"/>
      <c r="X529" s="27"/>
      <c r="Y529" s="27"/>
      <c r="Z529" s="27"/>
      <c r="AA529" s="27"/>
      <c r="AB529" s="27"/>
      <c r="AC529" s="27"/>
    </row>
    <row r="530" ht="21.75" customHeight="1">
      <c r="A530" s="27" t="s">
        <v>17620</v>
      </c>
      <c r="B530" s="27" t="s">
        <v>1931</v>
      </c>
      <c r="C530" s="27" t="s">
        <v>592</v>
      </c>
      <c r="D530" s="27" t="s">
        <v>593</v>
      </c>
      <c r="E530" s="27" t="s">
        <v>15</v>
      </c>
      <c r="F530" s="27" t="str">
        <f t="shared" si="1"/>
        <v>20</v>
      </c>
      <c r="G530" s="27" t="str">
        <f t="shared" si="2"/>
        <v>40</v>
      </c>
      <c r="H530" s="27" t="s">
        <v>208</v>
      </c>
      <c r="I530" s="27" t="s">
        <v>34</v>
      </c>
      <c r="J530" s="27" t="s">
        <v>17621</v>
      </c>
      <c r="K530" s="27" t="s">
        <v>94</v>
      </c>
      <c r="L530" s="27" t="s">
        <v>14364</v>
      </c>
      <c r="M530" s="27" t="s">
        <v>17622</v>
      </c>
      <c r="N530" s="27" t="s">
        <v>37</v>
      </c>
      <c r="O530" s="27"/>
      <c r="P530" s="27"/>
      <c r="Q530" s="27"/>
      <c r="R530" s="27"/>
      <c r="S530" s="27"/>
      <c r="T530" s="27"/>
      <c r="U530" s="27"/>
      <c r="V530" s="27"/>
      <c r="W530" s="27"/>
      <c r="X530" s="27"/>
      <c r="Y530" s="27"/>
      <c r="Z530" s="27"/>
      <c r="AA530" s="27"/>
      <c r="AB530" s="27"/>
      <c r="AC530" s="27"/>
    </row>
    <row r="531" ht="21.75" customHeight="1">
      <c r="A531" s="27" t="s">
        <v>15751</v>
      </c>
      <c r="B531" s="27" t="s">
        <v>17623</v>
      </c>
      <c r="C531" s="27" t="s">
        <v>592</v>
      </c>
      <c r="D531" s="27" t="s">
        <v>593</v>
      </c>
      <c r="E531" s="27" t="s">
        <v>15</v>
      </c>
      <c r="F531" s="27" t="str">
        <f t="shared" si="1"/>
        <v>10</v>
      </c>
      <c r="G531" s="27" t="str">
        <f t="shared" si="2"/>
        <v>20</v>
      </c>
      <c r="H531" s="27" t="s">
        <v>93</v>
      </c>
      <c r="I531" s="27" t="s">
        <v>58</v>
      </c>
      <c r="J531" s="27" t="s">
        <v>17522</v>
      </c>
      <c r="K531" s="27" t="s">
        <v>140</v>
      </c>
      <c r="L531" s="27" t="s">
        <v>17624</v>
      </c>
      <c r="M531" s="27" t="s">
        <v>17625</v>
      </c>
      <c r="N531" s="27" t="s">
        <v>43</v>
      </c>
      <c r="O531" s="27"/>
      <c r="P531" s="27"/>
      <c r="Q531" s="27"/>
      <c r="R531" s="27"/>
      <c r="S531" s="27"/>
      <c r="T531" s="27"/>
      <c r="U531" s="27"/>
      <c r="V531" s="27"/>
      <c r="W531" s="27"/>
      <c r="X531" s="27"/>
      <c r="Y531" s="27"/>
      <c r="Z531" s="27"/>
      <c r="AA531" s="27"/>
      <c r="AB531" s="27"/>
      <c r="AC531" s="27"/>
    </row>
    <row r="532" ht="21.75" customHeight="1">
      <c r="A532" s="27" t="s">
        <v>15682</v>
      </c>
      <c r="B532" s="27" t="s">
        <v>17626</v>
      </c>
      <c r="C532" s="27" t="s">
        <v>592</v>
      </c>
      <c r="D532" s="27" t="s">
        <v>593</v>
      </c>
      <c r="E532" s="27" t="s">
        <v>139</v>
      </c>
      <c r="F532" s="27" t="str">
        <f t="shared" si="1"/>
        <v>8</v>
      </c>
      <c r="G532" s="27" t="str">
        <f t="shared" si="2"/>
        <v>12</v>
      </c>
      <c r="H532" s="27" t="s">
        <v>699</v>
      </c>
      <c r="I532" s="27" t="s">
        <v>17</v>
      </c>
      <c r="J532" s="27" t="s">
        <v>17627</v>
      </c>
      <c r="K532" s="27" t="s">
        <v>140</v>
      </c>
      <c r="L532" s="27" t="s">
        <v>17628</v>
      </c>
      <c r="M532" s="27" t="s">
        <v>17629</v>
      </c>
      <c r="N532" s="27" t="s">
        <v>43</v>
      </c>
      <c r="O532" s="27"/>
      <c r="P532" s="27"/>
      <c r="Q532" s="27"/>
      <c r="R532" s="27"/>
      <c r="S532" s="27"/>
      <c r="T532" s="27"/>
      <c r="U532" s="27"/>
      <c r="V532" s="27"/>
      <c r="W532" s="27"/>
      <c r="X532" s="27"/>
      <c r="Y532" s="27"/>
      <c r="Z532" s="27"/>
      <c r="AA532" s="27"/>
      <c r="AB532" s="27"/>
      <c r="AC532" s="27"/>
    </row>
    <row r="533" ht="21.75" customHeight="1">
      <c r="A533" s="27" t="s">
        <v>17630</v>
      </c>
      <c r="B533" s="27" t="s">
        <v>13742</v>
      </c>
      <c r="C533" s="27" t="s">
        <v>592</v>
      </c>
      <c r="D533" s="27" t="s">
        <v>729</v>
      </c>
      <c r="E533" s="27" t="s">
        <v>139</v>
      </c>
      <c r="F533" s="27" t="str">
        <f t="shared" si="1"/>
        <v>15</v>
      </c>
      <c r="G533" s="27" t="str">
        <f t="shared" si="2"/>
        <v>20</v>
      </c>
      <c r="H533" s="27" t="s">
        <v>25</v>
      </c>
      <c r="I533" s="27" t="s">
        <v>34</v>
      </c>
      <c r="J533" s="27" t="s">
        <v>17631</v>
      </c>
      <c r="K533" s="27" t="s">
        <v>1004</v>
      </c>
      <c r="L533" s="27" t="s">
        <v>17632</v>
      </c>
      <c r="M533" s="27" t="s">
        <v>17633</v>
      </c>
      <c r="N533" s="27" t="s">
        <v>29</v>
      </c>
      <c r="O533" s="27"/>
      <c r="P533" s="27"/>
      <c r="Q533" s="27"/>
      <c r="R533" s="27"/>
      <c r="S533" s="27"/>
      <c r="T533" s="27"/>
      <c r="U533" s="27"/>
      <c r="V533" s="27"/>
      <c r="W533" s="27"/>
      <c r="X533" s="27"/>
      <c r="Y533" s="27"/>
      <c r="Z533" s="27"/>
      <c r="AA533" s="27"/>
      <c r="AB533" s="27"/>
      <c r="AC533" s="27"/>
    </row>
    <row r="534" ht="21.75" customHeight="1">
      <c r="A534" s="27" t="s">
        <v>17634</v>
      </c>
      <c r="B534" s="27" t="s">
        <v>1931</v>
      </c>
      <c r="C534" s="27" t="s">
        <v>592</v>
      </c>
      <c r="D534" s="27" t="s">
        <v>593</v>
      </c>
      <c r="E534" s="27" t="s">
        <v>15</v>
      </c>
      <c r="F534" s="27" t="str">
        <f t="shared" si="1"/>
        <v>15</v>
      </c>
      <c r="G534" s="27" t="str">
        <f t="shared" si="2"/>
        <v>30</v>
      </c>
      <c r="H534" s="27" t="s">
        <v>202</v>
      </c>
      <c r="I534" s="27" t="s">
        <v>34</v>
      </c>
      <c r="J534" s="27" t="s">
        <v>17621</v>
      </c>
      <c r="K534" s="27" t="s">
        <v>94</v>
      </c>
      <c r="L534" s="27" t="s">
        <v>14364</v>
      </c>
      <c r="M534" s="27" t="s">
        <v>17635</v>
      </c>
      <c r="N534" s="27" t="s">
        <v>37</v>
      </c>
      <c r="O534" s="27"/>
      <c r="P534" s="27"/>
      <c r="Q534" s="27"/>
      <c r="R534" s="27"/>
      <c r="S534" s="27"/>
      <c r="T534" s="27"/>
      <c r="U534" s="27"/>
      <c r="V534" s="27"/>
      <c r="W534" s="27"/>
      <c r="X534" s="27"/>
      <c r="Y534" s="27"/>
      <c r="Z534" s="27"/>
      <c r="AA534" s="27"/>
      <c r="AB534" s="27"/>
      <c r="AC534" s="27"/>
    </row>
    <row r="535" ht="21.75" customHeight="1">
      <c r="A535" s="27" t="s">
        <v>17637</v>
      </c>
      <c r="B535" s="27" t="s">
        <v>1931</v>
      </c>
      <c r="C535" s="27" t="s">
        <v>592</v>
      </c>
      <c r="D535" s="27" t="s">
        <v>593</v>
      </c>
      <c r="E535" s="27" t="s">
        <v>15</v>
      </c>
      <c r="F535" s="27" t="str">
        <f t="shared" si="1"/>
        <v>20</v>
      </c>
      <c r="G535" s="27" t="str">
        <f t="shared" si="2"/>
        <v>40</v>
      </c>
      <c r="H535" s="27" t="s">
        <v>208</v>
      </c>
      <c r="I535" s="27" t="s">
        <v>17</v>
      </c>
      <c r="J535" s="27" t="s">
        <v>17638</v>
      </c>
      <c r="K535" s="27" t="s">
        <v>94</v>
      </c>
      <c r="L535" s="27" t="s">
        <v>14364</v>
      </c>
      <c r="M535" s="27" t="s">
        <v>17639</v>
      </c>
      <c r="N535" s="27" t="s">
        <v>37</v>
      </c>
      <c r="O535" s="27"/>
      <c r="P535" s="27"/>
      <c r="Q535" s="27"/>
      <c r="R535" s="27"/>
      <c r="S535" s="27"/>
      <c r="T535" s="27"/>
      <c r="U535" s="27"/>
      <c r="V535" s="27"/>
      <c r="W535" s="27"/>
      <c r="X535" s="27"/>
      <c r="Y535" s="27"/>
      <c r="Z535" s="27"/>
      <c r="AA535" s="27"/>
      <c r="AB535" s="27"/>
      <c r="AC535" s="27"/>
    </row>
    <row r="536" ht="21.75" customHeight="1">
      <c r="A536" s="27" t="s">
        <v>17641</v>
      </c>
      <c r="B536" s="27" t="s">
        <v>17642</v>
      </c>
      <c r="C536" s="27" t="s">
        <v>592</v>
      </c>
      <c r="D536" s="27" t="s">
        <v>620</v>
      </c>
      <c r="E536" s="27" t="s">
        <v>15</v>
      </c>
      <c r="F536" s="27" t="str">
        <f t="shared" si="1"/>
        <v>16</v>
      </c>
      <c r="G536" s="27" t="str">
        <f t="shared" si="2"/>
        <v>26</v>
      </c>
      <c r="H536" s="27" t="s">
        <v>1610</v>
      </c>
      <c r="I536" s="27" t="s">
        <v>34</v>
      </c>
      <c r="J536" s="27" t="s">
        <v>17621</v>
      </c>
      <c r="K536" s="27" t="s">
        <v>124</v>
      </c>
      <c r="L536" s="27" t="s">
        <v>17645</v>
      </c>
      <c r="M536" s="27" t="s">
        <v>17646</v>
      </c>
      <c r="N536" s="27" t="s">
        <v>73</v>
      </c>
      <c r="O536" s="27"/>
      <c r="P536" s="27"/>
      <c r="Q536" s="27"/>
      <c r="R536" s="27"/>
      <c r="S536" s="27"/>
      <c r="T536" s="27"/>
      <c r="U536" s="27"/>
      <c r="V536" s="27"/>
      <c r="W536" s="27"/>
      <c r="X536" s="27"/>
      <c r="Y536" s="27"/>
      <c r="Z536" s="27"/>
      <c r="AA536" s="27"/>
      <c r="AB536" s="27"/>
      <c r="AC536" s="27"/>
    </row>
    <row r="537" ht="21.75" customHeight="1">
      <c r="A537" s="27" t="s">
        <v>17493</v>
      </c>
      <c r="B537" s="27" t="s">
        <v>17647</v>
      </c>
      <c r="C537" s="27" t="s">
        <v>592</v>
      </c>
      <c r="D537" s="27" t="s">
        <v>620</v>
      </c>
      <c r="E537" s="27" t="s">
        <v>15</v>
      </c>
      <c r="F537" s="27" t="str">
        <f t="shared" si="1"/>
        <v>5</v>
      </c>
      <c r="G537" s="27" t="str">
        <f t="shared" si="2"/>
        <v>10</v>
      </c>
      <c r="H537" s="27" t="s">
        <v>1404</v>
      </c>
      <c r="I537" s="27" t="s">
        <v>17</v>
      </c>
      <c r="J537" s="27" t="s">
        <v>17638</v>
      </c>
      <c r="K537" s="27" t="s">
        <v>18</v>
      </c>
      <c r="L537" s="27" t="s">
        <v>17648</v>
      </c>
      <c r="M537" s="27" t="s">
        <v>17649</v>
      </c>
      <c r="N537" s="27" t="s">
        <v>21</v>
      </c>
      <c r="O537" s="27"/>
      <c r="P537" s="27"/>
      <c r="Q537" s="27"/>
      <c r="R537" s="27"/>
      <c r="S537" s="27"/>
      <c r="T537" s="27"/>
      <c r="U537" s="27"/>
      <c r="V537" s="27"/>
      <c r="W537" s="27"/>
      <c r="X537" s="27"/>
      <c r="Y537" s="27"/>
      <c r="Z537" s="27"/>
      <c r="AA537" s="27"/>
      <c r="AB537" s="27"/>
      <c r="AC537" s="27"/>
    </row>
    <row r="538" ht="21.75" customHeight="1">
      <c r="A538" s="27" t="s">
        <v>17652</v>
      </c>
      <c r="B538" s="27" t="s">
        <v>17653</v>
      </c>
      <c r="C538" s="27" t="s">
        <v>592</v>
      </c>
      <c r="D538" s="27" t="s">
        <v>593</v>
      </c>
      <c r="E538" s="27" t="s">
        <v>15</v>
      </c>
      <c r="F538" s="27" t="str">
        <f t="shared" si="1"/>
        <v>7</v>
      </c>
      <c r="G538" s="27" t="str">
        <f t="shared" si="2"/>
        <v>10</v>
      </c>
      <c r="H538" s="27" t="s">
        <v>107</v>
      </c>
      <c r="I538" s="27" t="s">
        <v>598</v>
      </c>
      <c r="J538" s="27" t="s">
        <v>17654</v>
      </c>
      <c r="K538" s="27" t="s">
        <v>17656</v>
      </c>
      <c r="L538" s="27" t="s">
        <v>17657</v>
      </c>
      <c r="M538" s="27" t="s">
        <v>17658</v>
      </c>
      <c r="N538" s="27" t="s">
        <v>18</v>
      </c>
      <c r="O538" s="27"/>
      <c r="P538" s="27"/>
      <c r="Q538" s="27"/>
      <c r="R538" s="27"/>
      <c r="S538" s="27"/>
      <c r="T538" s="27"/>
      <c r="U538" s="27"/>
      <c r="V538" s="27"/>
      <c r="W538" s="27"/>
      <c r="X538" s="27"/>
      <c r="Y538" s="27"/>
      <c r="Z538" s="27"/>
      <c r="AA538" s="27"/>
      <c r="AB538" s="27"/>
      <c r="AC538" s="27"/>
    </row>
    <row r="539" ht="21.75" customHeight="1">
      <c r="A539" s="27" t="s">
        <v>15259</v>
      </c>
      <c r="B539" s="27" t="s">
        <v>17659</v>
      </c>
      <c r="C539" s="27" t="s">
        <v>592</v>
      </c>
      <c r="D539" s="27" t="s">
        <v>593</v>
      </c>
      <c r="E539" s="27" t="s">
        <v>139</v>
      </c>
      <c r="F539" s="27" t="str">
        <f t="shared" si="1"/>
        <v>15</v>
      </c>
      <c r="G539" s="27" t="str">
        <f t="shared" si="2"/>
        <v>20</v>
      </c>
      <c r="H539" s="27" t="s">
        <v>70</v>
      </c>
      <c r="I539" s="27" t="s">
        <v>17</v>
      </c>
      <c r="J539" s="27" t="s">
        <v>17627</v>
      </c>
      <c r="K539" s="27" t="s">
        <v>240</v>
      </c>
      <c r="L539" s="27" t="s">
        <v>17662</v>
      </c>
      <c r="M539" s="27" t="s">
        <v>17663</v>
      </c>
      <c r="N539" s="27" t="s">
        <v>43</v>
      </c>
      <c r="O539" s="27"/>
      <c r="P539" s="27"/>
      <c r="Q539" s="27"/>
      <c r="R539" s="27"/>
      <c r="S539" s="27"/>
      <c r="T539" s="27"/>
      <c r="U539" s="27"/>
      <c r="V539" s="27"/>
      <c r="W539" s="27"/>
      <c r="X539" s="27"/>
      <c r="Y539" s="27"/>
      <c r="Z539" s="27"/>
      <c r="AA539" s="27"/>
      <c r="AB539" s="27"/>
      <c r="AC539" s="27"/>
    </row>
    <row r="540" ht="21.75" customHeight="1">
      <c r="A540" s="27" t="s">
        <v>14065</v>
      </c>
      <c r="B540" s="27" t="s">
        <v>6248</v>
      </c>
      <c r="C540" s="27" t="s">
        <v>592</v>
      </c>
      <c r="D540" s="27" t="s">
        <v>593</v>
      </c>
      <c r="E540" s="27" t="s">
        <v>15</v>
      </c>
      <c r="F540" s="27" t="str">
        <f t="shared" si="1"/>
        <v>15</v>
      </c>
      <c r="G540" s="27" t="str">
        <f t="shared" si="2"/>
        <v>25</v>
      </c>
      <c r="H540" s="27" t="s">
        <v>39</v>
      </c>
      <c r="I540" s="27" t="s">
        <v>34</v>
      </c>
      <c r="J540" s="27" t="s">
        <v>17621</v>
      </c>
      <c r="K540" s="27" t="s">
        <v>94</v>
      </c>
      <c r="L540" s="27" t="s">
        <v>17667</v>
      </c>
      <c r="M540" s="27" t="s">
        <v>17669</v>
      </c>
      <c r="N540" s="27" t="s">
        <v>29</v>
      </c>
      <c r="O540" s="27"/>
      <c r="P540" s="27"/>
      <c r="Q540" s="27"/>
      <c r="R540" s="27"/>
      <c r="S540" s="27"/>
      <c r="T540" s="27"/>
      <c r="U540" s="27"/>
      <c r="V540" s="27"/>
      <c r="W540" s="27"/>
      <c r="X540" s="27"/>
      <c r="Y540" s="27"/>
      <c r="Z540" s="27"/>
      <c r="AA540" s="27"/>
      <c r="AB540" s="27"/>
      <c r="AC540" s="27"/>
    </row>
    <row r="541" ht="21.75" customHeight="1">
      <c r="A541" s="27" t="s">
        <v>14113</v>
      </c>
      <c r="B541" s="27" t="s">
        <v>6099</v>
      </c>
      <c r="C541" s="27" t="s">
        <v>592</v>
      </c>
      <c r="D541" s="27" t="s">
        <v>729</v>
      </c>
      <c r="E541" s="27" t="s">
        <v>15</v>
      </c>
      <c r="F541" s="27" t="str">
        <f t="shared" si="1"/>
        <v>11</v>
      </c>
      <c r="G541" s="27" t="str">
        <f t="shared" si="2"/>
        <v>19</v>
      </c>
      <c r="H541" s="27" t="s">
        <v>6575</v>
      </c>
      <c r="I541" s="27" t="s">
        <v>34</v>
      </c>
      <c r="J541" s="27" t="s">
        <v>17621</v>
      </c>
      <c r="K541" s="27" t="s">
        <v>18</v>
      </c>
      <c r="L541" s="27" t="s">
        <v>17671</v>
      </c>
      <c r="M541" s="27" t="s">
        <v>17672</v>
      </c>
      <c r="N541" s="27" t="s">
        <v>43</v>
      </c>
      <c r="O541" s="27"/>
      <c r="P541" s="27"/>
      <c r="Q541" s="27"/>
      <c r="R541" s="27"/>
      <c r="S541" s="27"/>
      <c r="T541" s="27"/>
      <c r="U541" s="27"/>
      <c r="V541" s="27"/>
      <c r="W541" s="27"/>
      <c r="X541" s="27"/>
      <c r="Y541" s="27"/>
      <c r="Z541" s="27"/>
      <c r="AA541" s="27"/>
      <c r="AB541" s="27"/>
      <c r="AC541" s="27"/>
    </row>
    <row r="542" ht="21.75" customHeight="1">
      <c r="A542" s="27" t="s">
        <v>17674</v>
      </c>
      <c r="B542" s="27" t="s">
        <v>6533</v>
      </c>
      <c r="C542" s="27" t="s">
        <v>592</v>
      </c>
      <c r="D542" s="27" t="s">
        <v>593</v>
      </c>
      <c r="E542" s="27" t="s">
        <v>15</v>
      </c>
      <c r="F542" s="27" t="str">
        <f t="shared" si="1"/>
        <v>20</v>
      </c>
      <c r="G542" s="27" t="str">
        <f t="shared" si="2"/>
        <v>30</v>
      </c>
      <c r="H542" s="27" t="s">
        <v>234</v>
      </c>
      <c r="I542" s="27" t="s">
        <v>34</v>
      </c>
      <c r="J542" s="27" t="s">
        <v>17621</v>
      </c>
      <c r="K542" s="27" t="s">
        <v>94</v>
      </c>
      <c r="L542" s="27" t="s">
        <v>14364</v>
      </c>
      <c r="M542" s="27" t="s">
        <v>17676</v>
      </c>
      <c r="N542" s="27" t="s">
        <v>37</v>
      </c>
      <c r="O542" s="27"/>
      <c r="P542" s="27"/>
      <c r="Q542" s="27"/>
      <c r="R542" s="27"/>
      <c r="S542" s="27"/>
      <c r="T542" s="27"/>
      <c r="U542" s="27"/>
      <c r="V542" s="27"/>
      <c r="W542" s="27"/>
      <c r="X542" s="27"/>
      <c r="Y542" s="27"/>
      <c r="Z542" s="27"/>
      <c r="AA542" s="27"/>
      <c r="AB542" s="27"/>
      <c r="AC542" s="27"/>
    </row>
    <row r="543" ht="21.75" customHeight="1">
      <c r="A543" s="27" t="s">
        <v>14209</v>
      </c>
      <c r="B543" s="27" t="s">
        <v>17677</v>
      </c>
      <c r="C543" s="27" t="s">
        <v>592</v>
      </c>
      <c r="D543" s="27" t="s">
        <v>593</v>
      </c>
      <c r="E543" s="27" t="s">
        <v>15</v>
      </c>
      <c r="F543" s="27" t="str">
        <f t="shared" si="1"/>
        <v>19</v>
      </c>
      <c r="G543" s="27" t="str">
        <f t="shared" si="2"/>
        <v>28</v>
      </c>
      <c r="H543" s="27" t="s">
        <v>17680</v>
      </c>
      <c r="I543" s="27" t="s">
        <v>34</v>
      </c>
      <c r="J543" s="27" t="s">
        <v>17621</v>
      </c>
      <c r="K543" s="27" t="s">
        <v>59</v>
      </c>
      <c r="L543" s="27" t="s">
        <v>17681</v>
      </c>
      <c r="M543" s="27" t="s">
        <v>17682</v>
      </c>
      <c r="N543" s="27" t="s">
        <v>62</v>
      </c>
      <c r="O543" s="27"/>
      <c r="P543" s="27"/>
      <c r="Q543" s="27"/>
      <c r="R543" s="27"/>
      <c r="S543" s="27"/>
      <c r="T543" s="27"/>
      <c r="U543" s="27"/>
      <c r="V543" s="27"/>
      <c r="W543" s="27"/>
      <c r="X543" s="27"/>
      <c r="Y543" s="27"/>
      <c r="Z543" s="27"/>
      <c r="AA543" s="27"/>
      <c r="AB543" s="27"/>
      <c r="AC543" s="27"/>
    </row>
    <row r="544" ht="21.75" customHeight="1">
      <c r="A544" s="27" t="s">
        <v>14209</v>
      </c>
      <c r="B544" s="27" t="s">
        <v>17685</v>
      </c>
      <c r="C544" s="27" t="s">
        <v>592</v>
      </c>
      <c r="D544" s="27" t="s">
        <v>593</v>
      </c>
      <c r="E544" s="27" t="s">
        <v>139</v>
      </c>
      <c r="F544" s="27" t="str">
        <f t="shared" si="1"/>
        <v>12</v>
      </c>
      <c r="G544" s="27" t="str">
        <f t="shared" si="2"/>
        <v>20</v>
      </c>
      <c r="H544" s="27" t="s">
        <v>33</v>
      </c>
      <c r="I544" s="27" t="s">
        <v>34</v>
      </c>
      <c r="J544" s="27" t="s">
        <v>17631</v>
      </c>
      <c r="K544" s="27" t="s">
        <v>124</v>
      </c>
      <c r="L544" s="27" t="s">
        <v>17508</v>
      </c>
      <c r="M544" s="27" t="s">
        <v>17687</v>
      </c>
      <c r="N544" s="27" t="s">
        <v>43</v>
      </c>
      <c r="O544" s="27"/>
      <c r="P544" s="27"/>
      <c r="Q544" s="27"/>
      <c r="R544" s="27"/>
      <c r="S544" s="27"/>
      <c r="T544" s="27"/>
      <c r="U544" s="27"/>
      <c r="V544" s="27"/>
      <c r="W544" s="27"/>
      <c r="X544" s="27"/>
      <c r="Y544" s="27"/>
      <c r="Z544" s="27"/>
      <c r="AA544" s="27"/>
      <c r="AB544" s="27"/>
      <c r="AC544" s="27"/>
    </row>
    <row r="545" ht="21.75" customHeight="1">
      <c r="A545" s="27" t="s">
        <v>16306</v>
      </c>
      <c r="B545" s="27" t="s">
        <v>17688</v>
      </c>
      <c r="C545" s="27" t="s">
        <v>592</v>
      </c>
      <c r="D545" s="27" t="s">
        <v>593</v>
      </c>
      <c r="E545" s="27" t="s">
        <v>15</v>
      </c>
      <c r="F545" s="27" t="str">
        <f t="shared" si="1"/>
        <v>15</v>
      </c>
      <c r="G545" s="27" t="str">
        <f t="shared" si="2"/>
        <v>30</v>
      </c>
      <c r="H545" s="27" t="s">
        <v>202</v>
      </c>
      <c r="I545" s="27" t="s">
        <v>17</v>
      </c>
      <c r="J545" s="27" t="s">
        <v>17638</v>
      </c>
      <c r="K545" s="27" t="s">
        <v>1043</v>
      </c>
      <c r="L545" s="27" t="s">
        <v>17690</v>
      </c>
      <c r="M545" s="27" t="s">
        <v>17691</v>
      </c>
      <c r="N545" s="27" t="s">
        <v>21</v>
      </c>
      <c r="O545" s="27"/>
      <c r="P545" s="27"/>
      <c r="Q545" s="27"/>
      <c r="R545" s="27"/>
      <c r="S545" s="27"/>
      <c r="T545" s="27"/>
      <c r="U545" s="27"/>
      <c r="V545" s="27"/>
      <c r="W545" s="27"/>
      <c r="X545" s="27"/>
      <c r="Y545" s="27"/>
      <c r="Z545" s="27"/>
      <c r="AA545" s="27"/>
      <c r="AB545" s="27"/>
      <c r="AC545" s="27"/>
    </row>
    <row r="546" ht="21.75" customHeight="1">
      <c r="A546" s="27" t="s">
        <v>17693</v>
      </c>
      <c r="B546" s="27" t="s">
        <v>9053</v>
      </c>
      <c r="C546" s="27" t="s">
        <v>592</v>
      </c>
      <c r="D546" s="27" t="s">
        <v>593</v>
      </c>
      <c r="E546" s="27" t="s">
        <v>15</v>
      </c>
      <c r="F546" s="27" t="str">
        <f t="shared" si="1"/>
        <v>25</v>
      </c>
      <c r="G546" s="27" t="str">
        <f t="shared" si="2"/>
        <v>50</v>
      </c>
      <c r="H546" s="27" t="s">
        <v>495</v>
      </c>
      <c r="I546" s="27" t="s">
        <v>34</v>
      </c>
      <c r="J546" s="27" t="s">
        <v>17621</v>
      </c>
      <c r="K546" s="27" t="s">
        <v>140</v>
      </c>
      <c r="L546" s="27" t="s">
        <v>14090</v>
      </c>
      <c r="M546" s="27" t="s">
        <v>17695</v>
      </c>
      <c r="N546" s="27" t="s">
        <v>37</v>
      </c>
      <c r="O546" s="27"/>
      <c r="P546" s="27"/>
      <c r="Q546" s="27"/>
      <c r="R546" s="27"/>
      <c r="S546" s="27"/>
      <c r="T546" s="27"/>
      <c r="U546" s="27"/>
      <c r="V546" s="27"/>
      <c r="W546" s="27"/>
      <c r="X546" s="27"/>
      <c r="Y546" s="27"/>
      <c r="Z546" s="27"/>
      <c r="AA546" s="27"/>
      <c r="AB546" s="27"/>
      <c r="AC546" s="27"/>
    </row>
    <row r="547" ht="21.75" customHeight="1">
      <c r="A547" s="27" t="s">
        <v>14189</v>
      </c>
      <c r="B547" s="27" t="s">
        <v>17697</v>
      </c>
      <c r="C547" s="27" t="s">
        <v>592</v>
      </c>
      <c r="D547" s="27" t="s">
        <v>593</v>
      </c>
      <c r="E547" s="27" t="s">
        <v>15</v>
      </c>
      <c r="F547" s="27" t="str">
        <f t="shared" si="1"/>
        <v>20</v>
      </c>
      <c r="G547" s="27" t="str">
        <f t="shared" si="2"/>
        <v>35</v>
      </c>
      <c r="H547" s="27" t="s">
        <v>223</v>
      </c>
      <c r="I547" s="27" t="s">
        <v>34</v>
      </c>
      <c r="J547" s="27" t="s">
        <v>17621</v>
      </c>
      <c r="K547" s="27" t="s">
        <v>59</v>
      </c>
      <c r="L547" s="27" t="s">
        <v>17700</v>
      </c>
      <c r="M547" s="27" t="s">
        <v>17701</v>
      </c>
      <c r="N547" s="27" t="s">
        <v>43</v>
      </c>
      <c r="O547" s="27"/>
      <c r="P547" s="27"/>
      <c r="Q547" s="27"/>
      <c r="R547" s="27"/>
      <c r="S547" s="27"/>
      <c r="T547" s="27"/>
      <c r="U547" s="27"/>
      <c r="V547" s="27"/>
      <c r="W547" s="27"/>
      <c r="X547" s="27"/>
      <c r="Y547" s="27"/>
      <c r="Z547" s="27"/>
      <c r="AA547" s="27"/>
      <c r="AB547" s="27"/>
      <c r="AC547" s="27"/>
    </row>
    <row r="548" ht="21.75" customHeight="1">
      <c r="A548" s="27" t="s">
        <v>14113</v>
      </c>
      <c r="B548" s="27" t="s">
        <v>17703</v>
      </c>
      <c r="C548" s="27" t="s">
        <v>592</v>
      </c>
      <c r="D548" s="27" t="s">
        <v>593</v>
      </c>
      <c r="E548" s="27" t="s">
        <v>15</v>
      </c>
      <c r="F548" s="27" t="str">
        <f t="shared" si="1"/>
        <v>17</v>
      </c>
      <c r="G548" s="27" t="str">
        <f t="shared" si="2"/>
        <v>30</v>
      </c>
      <c r="H548" s="27" t="s">
        <v>7843</v>
      </c>
      <c r="I548" s="27" t="s">
        <v>34</v>
      </c>
      <c r="J548" s="27" t="s">
        <v>17621</v>
      </c>
      <c r="K548" s="27" t="s">
        <v>85</v>
      </c>
      <c r="L548" s="27" t="s">
        <v>15082</v>
      </c>
      <c r="M548" s="27" t="s">
        <v>17753</v>
      </c>
      <c r="N548" s="27" t="s">
        <v>62</v>
      </c>
      <c r="O548" s="27"/>
      <c r="P548" s="27"/>
      <c r="Q548" s="27"/>
      <c r="R548" s="27"/>
      <c r="S548" s="27"/>
      <c r="T548" s="27"/>
      <c r="U548" s="27"/>
      <c r="V548" s="27"/>
      <c r="W548" s="27"/>
      <c r="X548" s="27"/>
      <c r="Y548" s="27"/>
      <c r="Z548" s="27"/>
      <c r="AA548" s="27"/>
      <c r="AB548" s="27"/>
      <c r="AC548" s="27"/>
    </row>
    <row r="549" ht="21.75" customHeight="1">
      <c r="A549" s="27" t="s">
        <v>14003</v>
      </c>
      <c r="B549" s="27" t="s">
        <v>17647</v>
      </c>
      <c r="C549" s="27" t="s">
        <v>592</v>
      </c>
      <c r="D549" s="27" t="s">
        <v>620</v>
      </c>
      <c r="E549" s="27" t="s">
        <v>15</v>
      </c>
      <c r="F549" s="27" t="str">
        <f t="shared" si="1"/>
        <v>10</v>
      </c>
      <c r="G549" s="27" t="str">
        <f t="shared" si="2"/>
        <v>15</v>
      </c>
      <c r="H549" s="27" t="s">
        <v>16</v>
      </c>
      <c r="I549" s="27" t="s">
        <v>34</v>
      </c>
      <c r="J549" s="27" t="s">
        <v>17621</v>
      </c>
      <c r="K549" s="27" t="s">
        <v>18</v>
      </c>
      <c r="L549" s="27" t="s">
        <v>17754</v>
      </c>
      <c r="M549" s="27" t="s">
        <v>17649</v>
      </c>
      <c r="N549" s="27" t="s">
        <v>21</v>
      </c>
      <c r="O549" s="27"/>
      <c r="P549" s="27"/>
      <c r="Q549" s="27"/>
      <c r="R549" s="27"/>
      <c r="S549" s="27"/>
      <c r="T549" s="27"/>
      <c r="U549" s="27"/>
      <c r="V549" s="27"/>
      <c r="W549" s="27"/>
      <c r="X549" s="27"/>
      <c r="Y549" s="27"/>
      <c r="Z549" s="27"/>
      <c r="AA549" s="27"/>
      <c r="AB549" s="27"/>
      <c r="AC549" s="27"/>
    </row>
    <row r="550" ht="21.75" customHeight="1">
      <c r="A550" s="27" t="s">
        <v>14310</v>
      </c>
      <c r="B550" s="27" t="s">
        <v>17755</v>
      </c>
      <c r="C550" s="27" t="s">
        <v>592</v>
      </c>
      <c r="D550" s="27" t="s">
        <v>593</v>
      </c>
      <c r="E550" s="27" t="s">
        <v>15</v>
      </c>
      <c r="F550" s="27" t="str">
        <f t="shared" si="1"/>
        <v>20</v>
      </c>
      <c r="G550" s="27" t="str">
        <f t="shared" si="2"/>
        <v>40</v>
      </c>
      <c r="H550" s="27" t="s">
        <v>208</v>
      </c>
      <c r="I550" s="27" t="s">
        <v>26</v>
      </c>
      <c r="J550" s="27" t="s">
        <v>16784</v>
      </c>
      <c r="K550" s="27" t="s">
        <v>18</v>
      </c>
      <c r="L550" s="27" t="s">
        <v>17756</v>
      </c>
      <c r="M550" s="27" t="s">
        <v>17757</v>
      </c>
      <c r="N550" s="27" t="s">
        <v>21</v>
      </c>
      <c r="O550" s="27"/>
      <c r="P550" s="27"/>
      <c r="Q550" s="27"/>
      <c r="R550" s="27"/>
      <c r="S550" s="27"/>
      <c r="T550" s="27"/>
      <c r="U550" s="27"/>
      <c r="V550" s="27"/>
      <c r="W550" s="27"/>
      <c r="X550" s="27"/>
      <c r="Y550" s="27"/>
      <c r="Z550" s="27"/>
      <c r="AA550" s="27"/>
      <c r="AB550" s="27"/>
      <c r="AC550" s="27"/>
    </row>
    <row r="551" ht="21.75" customHeight="1">
      <c r="A551" s="27" t="s">
        <v>14189</v>
      </c>
      <c r="B551" s="27" t="s">
        <v>17758</v>
      </c>
      <c r="C551" s="27" t="s">
        <v>592</v>
      </c>
      <c r="D551" s="27" t="s">
        <v>593</v>
      </c>
      <c r="E551" s="27" t="s">
        <v>139</v>
      </c>
      <c r="F551" s="27" t="str">
        <f t="shared" si="1"/>
        <v>15</v>
      </c>
      <c r="G551" s="27" t="str">
        <f t="shared" si="2"/>
        <v>25</v>
      </c>
      <c r="H551" s="27" t="s">
        <v>39</v>
      </c>
      <c r="I551" s="27" t="s">
        <v>26</v>
      </c>
      <c r="J551" s="27" t="s">
        <v>17759</v>
      </c>
      <c r="K551" s="27" t="s">
        <v>94</v>
      </c>
      <c r="L551" s="27" t="s">
        <v>17760</v>
      </c>
      <c r="M551" s="27" t="s">
        <v>17761</v>
      </c>
      <c r="N551" s="27" t="s">
        <v>21</v>
      </c>
      <c r="O551" s="27"/>
      <c r="P551" s="27"/>
      <c r="Q551" s="27"/>
      <c r="R551" s="27"/>
      <c r="S551" s="27"/>
      <c r="T551" s="27"/>
      <c r="U551" s="27"/>
      <c r="V551" s="27"/>
      <c r="W551" s="27"/>
      <c r="X551" s="27"/>
      <c r="Y551" s="27"/>
      <c r="Z551" s="27"/>
      <c r="AA551" s="27"/>
      <c r="AB551" s="27"/>
      <c r="AC551" s="27"/>
    </row>
    <row r="552" ht="21.75" customHeight="1">
      <c r="A552" s="27" t="s">
        <v>14065</v>
      </c>
      <c r="B552" s="27" t="s">
        <v>17762</v>
      </c>
      <c r="C552" s="27" t="s">
        <v>592</v>
      </c>
      <c r="D552" s="27" t="s">
        <v>593</v>
      </c>
      <c r="E552" s="27" t="s">
        <v>15</v>
      </c>
      <c r="F552" s="27" t="str">
        <f t="shared" si="1"/>
        <v>25</v>
      </c>
      <c r="G552" s="27" t="str">
        <f t="shared" si="2"/>
        <v>50</v>
      </c>
      <c r="H552" s="27" t="s">
        <v>495</v>
      </c>
      <c r="I552" s="27" t="s">
        <v>34</v>
      </c>
      <c r="J552" s="27" t="s">
        <v>17621</v>
      </c>
      <c r="K552" s="27" t="s">
        <v>140</v>
      </c>
      <c r="L552" s="27" t="s">
        <v>14090</v>
      </c>
      <c r="M552" s="27" t="s">
        <v>17523</v>
      </c>
      <c r="N552" s="27" t="s">
        <v>37</v>
      </c>
      <c r="O552" s="27"/>
      <c r="P552" s="27"/>
      <c r="Q552" s="27"/>
      <c r="R552" s="27"/>
      <c r="S552" s="27"/>
      <c r="T552" s="27"/>
      <c r="U552" s="27"/>
      <c r="V552" s="27"/>
      <c r="W552" s="27"/>
      <c r="X552" s="27"/>
      <c r="Y552" s="27"/>
      <c r="Z552" s="27"/>
      <c r="AA552" s="27"/>
      <c r="AB552" s="27"/>
      <c r="AC552" s="27"/>
    </row>
    <row r="553" ht="21.75" customHeight="1">
      <c r="A553" s="27" t="s">
        <v>17763</v>
      </c>
      <c r="B553" s="27" t="s">
        <v>17764</v>
      </c>
      <c r="C553" s="27" t="s">
        <v>592</v>
      </c>
      <c r="D553" s="27" t="s">
        <v>593</v>
      </c>
      <c r="E553" s="27" t="s">
        <v>15</v>
      </c>
      <c r="F553" s="27" t="str">
        <f t="shared" si="1"/>
        <v>20</v>
      </c>
      <c r="G553" s="27" t="str">
        <f t="shared" si="2"/>
        <v>40</v>
      </c>
      <c r="H553" s="27" t="s">
        <v>208</v>
      </c>
      <c r="I553" s="27" t="s">
        <v>34</v>
      </c>
      <c r="J553" s="27" t="s">
        <v>17621</v>
      </c>
      <c r="K553" s="27" t="s">
        <v>140</v>
      </c>
      <c r="L553" s="27" t="s">
        <v>14090</v>
      </c>
      <c r="M553" s="27" t="s">
        <v>17523</v>
      </c>
      <c r="N553" s="27" t="s">
        <v>37</v>
      </c>
      <c r="O553" s="27"/>
      <c r="P553" s="27"/>
      <c r="Q553" s="27"/>
      <c r="R553" s="27"/>
      <c r="S553" s="27"/>
      <c r="T553" s="27"/>
      <c r="U553" s="27"/>
      <c r="V553" s="27"/>
      <c r="W553" s="27"/>
      <c r="X553" s="27"/>
      <c r="Y553" s="27"/>
      <c r="Z553" s="27"/>
      <c r="AA553" s="27"/>
      <c r="AB553" s="27"/>
      <c r="AC553" s="27"/>
    </row>
    <row r="554" ht="21.75" customHeight="1">
      <c r="A554" s="27" t="s">
        <v>14084</v>
      </c>
      <c r="B554" s="27" t="s">
        <v>17765</v>
      </c>
      <c r="C554" s="27" t="s">
        <v>592</v>
      </c>
      <c r="D554" s="27" t="s">
        <v>593</v>
      </c>
      <c r="E554" s="27" t="s">
        <v>15</v>
      </c>
      <c r="F554" s="27" t="str">
        <f t="shared" si="1"/>
        <v>26</v>
      </c>
      <c r="G554" s="27" t="str">
        <f t="shared" si="2"/>
        <v>35</v>
      </c>
      <c r="H554" s="27" t="s">
        <v>3082</v>
      </c>
      <c r="I554" s="27" t="s">
        <v>34</v>
      </c>
      <c r="J554" s="27" t="s">
        <v>17621</v>
      </c>
      <c r="K554" s="27" t="s">
        <v>140</v>
      </c>
      <c r="L554" s="27" t="s">
        <v>17766</v>
      </c>
      <c r="M554" s="27" t="s">
        <v>17767</v>
      </c>
      <c r="N554" s="27" t="s">
        <v>43</v>
      </c>
      <c r="O554" s="27"/>
      <c r="P554" s="27"/>
      <c r="Q554" s="27"/>
      <c r="R554" s="27"/>
      <c r="S554" s="27"/>
      <c r="T554" s="27"/>
      <c r="U554" s="27"/>
      <c r="V554" s="27"/>
      <c r="W554" s="27"/>
      <c r="X554" s="27"/>
      <c r="Y554" s="27"/>
      <c r="Z554" s="27"/>
      <c r="AA554" s="27"/>
      <c r="AB554" s="27"/>
      <c r="AC554" s="27"/>
    </row>
    <row r="555" ht="21.75" customHeight="1">
      <c r="A555" s="27" t="s">
        <v>14137</v>
      </c>
      <c r="B555" s="27" t="s">
        <v>17768</v>
      </c>
      <c r="C555" s="27" t="s">
        <v>592</v>
      </c>
      <c r="D555" s="27" t="s">
        <v>593</v>
      </c>
      <c r="E555" s="27" t="s">
        <v>15</v>
      </c>
      <c r="F555" s="27" t="str">
        <f t="shared" si="1"/>
        <v>25</v>
      </c>
      <c r="G555" s="27" t="str">
        <f t="shared" si="2"/>
        <v>35</v>
      </c>
      <c r="H555" s="27" t="s">
        <v>253</v>
      </c>
      <c r="I555" s="27" t="s">
        <v>26</v>
      </c>
      <c r="J555" s="27" t="s">
        <v>16784</v>
      </c>
      <c r="K555" s="27" t="s">
        <v>94</v>
      </c>
      <c r="L555" s="27" t="s">
        <v>17769</v>
      </c>
      <c r="M555" s="27" t="s">
        <v>17770</v>
      </c>
      <c r="N555" s="27" t="s">
        <v>21</v>
      </c>
      <c r="O555" s="27"/>
      <c r="P555" s="27"/>
      <c r="Q555" s="27"/>
      <c r="R555" s="27"/>
      <c r="S555" s="27"/>
      <c r="T555" s="27"/>
      <c r="U555" s="27"/>
      <c r="V555" s="27"/>
      <c r="W555" s="27"/>
      <c r="X555" s="27"/>
      <c r="Y555" s="27"/>
      <c r="Z555" s="27"/>
      <c r="AA555" s="27"/>
      <c r="AB555" s="27"/>
      <c r="AC555" s="27"/>
    </row>
    <row r="556" ht="21.75" customHeight="1">
      <c r="A556" s="27" t="s">
        <v>17771</v>
      </c>
      <c r="B556" s="27" t="s">
        <v>17772</v>
      </c>
      <c r="C556" s="27" t="s">
        <v>592</v>
      </c>
      <c r="D556" s="27" t="s">
        <v>606</v>
      </c>
      <c r="E556" s="27" t="s">
        <v>15</v>
      </c>
      <c r="F556" s="27" t="str">
        <f t="shared" si="1"/>
        <v>11</v>
      </c>
      <c r="G556" s="27" t="str">
        <f t="shared" si="2"/>
        <v>15</v>
      </c>
      <c r="H556" s="27" t="s">
        <v>6809</v>
      </c>
      <c r="I556" s="27" t="s">
        <v>34</v>
      </c>
      <c r="J556" s="27" t="s">
        <v>17621</v>
      </c>
      <c r="K556" s="27" t="s">
        <v>348</v>
      </c>
      <c r="L556" s="27" t="s">
        <v>17773</v>
      </c>
      <c r="M556" s="27" t="s">
        <v>17774</v>
      </c>
      <c r="N556" s="27" t="s">
        <v>21</v>
      </c>
      <c r="O556" s="27"/>
      <c r="P556" s="27"/>
      <c r="Q556" s="27"/>
      <c r="R556" s="27"/>
      <c r="S556" s="27"/>
      <c r="T556" s="27"/>
      <c r="U556" s="27"/>
      <c r="V556" s="27"/>
      <c r="W556" s="27"/>
      <c r="X556" s="27"/>
      <c r="Y556" s="27"/>
      <c r="Z556" s="27"/>
      <c r="AA556" s="27"/>
      <c r="AB556" s="27"/>
      <c r="AC556" s="27"/>
    </row>
    <row r="557" ht="21.75" customHeight="1">
      <c r="A557" s="27" t="s">
        <v>14310</v>
      </c>
      <c r="B557" s="27" t="s">
        <v>17775</v>
      </c>
      <c r="C557" s="27" t="s">
        <v>592</v>
      </c>
      <c r="D557" s="27" t="s">
        <v>593</v>
      </c>
      <c r="E557" s="27" t="s">
        <v>15</v>
      </c>
      <c r="F557" s="27" t="str">
        <f t="shared" si="1"/>
        <v>20</v>
      </c>
      <c r="G557" s="27" t="str">
        <f t="shared" si="2"/>
        <v>40</v>
      </c>
      <c r="H557" s="27" t="s">
        <v>208</v>
      </c>
      <c r="I557" s="27" t="s">
        <v>26</v>
      </c>
      <c r="J557" s="27" t="s">
        <v>16784</v>
      </c>
      <c r="K557" s="27" t="s">
        <v>94</v>
      </c>
      <c r="L557" s="27" t="s">
        <v>17776</v>
      </c>
      <c r="M557" s="27" t="s">
        <v>17777</v>
      </c>
      <c r="N557" s="27" t="s">
        <v>29</v>
      </c>
      <c r="O557" s="27"/>
      <c r="P557" s="27"/>
      <c r="Q557" s="27"/>
      <c r="R557" s="27"/>
      <c r="S557" s="27"/>
      <c r="T557" s="27"/>
      <c r="U557" s="27"/>
      <c r="V557" s="27"/>
      <c r="W557" s="27"/>
      <c r="X557" s="27"/>
      <c r="Y557" s="27"/>
      <c r="Z557" s="27"/>
      <c r="AA557" s="27"/>
      <c r="AB557" s="27"/>
      <c r="AC557" s="27"/>
    </row>
    <row r="558" ht="21.75" customHeight="1">
      <c r="A558" s="27" t="s">
        <v>17778</v>
      </c>
      <c r="B558" s="27" t="s">
        <v>17779</v>
      </c>
      <c r="C558" s="27" t="s">
        <v>592</v>
      </c>
      <c r="D558" s="27" t="s">
        <v>729</v>
      </c>
      <c r="E558" s="27" t="s">
        <v>15</v>
      </c>
      <c r="F558" s="27" t="str">
        <f t="shared" si="1"/>
        <v>15</v>
      </c>
      <c r="G558" s="27" t="str">
        <f t="shared" si="2"/>
        <v>16</v>
      </c>
      <c r="H558" s="27" t="s">
        <v>558</v>
      </c>
      <c r="I558" s="27" t="s">
        <v>34</v>
      </c>
      <c r="J558" s="27" t="s">
        <v>17621</v>
      </c>
      <c r="K558" s="27" t="s">
        <v>59</v>
      </c>
      <c r="L558" s="27" t="s">
        <v>17780</v>
      </c>
      <c r="M558" s="27" t="s">
        <v>17781</v>
      </c>
      <c r="N558" s="27" t="s">
        <v>62</v>
      </c>
      <c r="O558" s="27"/>
      <c r="P558" s="27"/>
      <c r="Q558" s="27"/>
      <c r="R558" s="27"/>
      <c r="S558" s="27"/>
      <c r="T558" s="27"/>
      <c r="U558" s="27"/>
      <c r="V558" s="27"/>
      <c r="W558" s="27"/>
      <c r="X558" s="27"/>
      <c r="Y558" s="27"/>
      <c r="Z558" s="27"/>
      <c r="AA558" s="27"/>
      <c r="AB558" s="27"/>
      <c r="AC558" s="27"/>
    </row>
    <row r="559" ht="21.75" customHeight="1">
      <c r="A559" s="27" t="s">
        <v>17782</v>
      </c>
      <c r="B559" s="27" t="s">
        <v>17659</v>
      </c>
      <c r="C559" s="27" t="s">
        <v>592</v>
      </c>
      <c r="D559" s="27" t="s">
        <v>593</v>
      </c>
      <c r="E559" s="27" t="s">
        <v>122</v>
      </c>
      <c r="F559" s="27" t="str">
        <f t="shared" si="1"/>
        <v>15</v>
      </c>
      <c r="G559" s="27" t="str">
        <f t="shared" si="2"/>
        <v>28</v>
      </c>
      <c r="H559" s="27" t="s">
        <v>1146</v>
      </c>
      <c r="I559" s="27" t="s">
        <v>34</v>
      </c>
      <c r="J559" s="27" t="s">
        <v>17783</v>
      </c>
      <c r="K559" s="27" t="s">
        <v>59</v>
      </c>
      <c r="L559" s="27" t="s">
        <v>17784</v>
      </c>
      <c r="M559" s="27" t="s">
        <v>17785</v>
      </c>
      <c r="N559" s="27" t="s">
        <v>62</v>
      </c>
      <c r="O559" s="27"/>
      <c r="P559" s="27"/>
      <c r="Q559" s="27"/>
      <c r="R559" s="27"/>
      <c r="S559" s="27"/>
      <c r="T559" s="27"/>
      <c r="U559" s="27"/>
      <c r="V559" s="27"/>
      <c r="W559" s="27"/>
      <c r="X559" s="27"/>
      <c r="Y559" s="27"/>
      <c r="Z559" s="27"/>
      <c r="AA559" s="27"/>
      <c r="AB559" s="27"/>
      <c r="AC559" s="27"/>
    </row>
    <row r="560" ht="21.75" customHeight="1">
      <c r="A560" s="27" t="s">
        <v>14113</v>
      </c>
      <c r="B560" s="27" t="s">
        <v>17786</v>
      </c>
      <c r="C560" s="27" t="s">
        <v>592</v>
      </c>
      <c r="D560" s="27" t="s">
        <v>613</v>
      </c>
      <c r="E560" s="27" t="s">
        <v>139</v>
      </c>
      <c r="F560" s="27" t="str">
        <f t="shared" si="1"/>
        <v>12</v>
      </c>
      <c r="G560" s="27" t="str">
        <f t="shared" si="2"/>
        <v>20</v>
      </c>
      <c r="H560" s="27" t="s">
        <v>33</v>
      </c>
      <c r="I560" s="27" t="s">
        <v>34</v>
      </c>
      <c r="J560" s="27" t="s">
        <v>17631</v>
      </c>
      <c r="K560" s="27" t="s">
        <v>17787</v>
      </c>
      <c r="L560" s="27" t="s">
        <v>17788</v>
      </c>
      <c r="M560" s="27" t="s">
        <v>17789</v>
      </c>
      <c r="N560" s="27" t="s">
        <v>140</v>
      </c>
      <c r="O560" s="27"/>
      <c r="P560" s="27"/>
      <c r="Q560" s="27"/>
      <c r="R560" s="27"/>
      <c r="S560" s="27"/>
      <c r="T560" s="27"/>
      <c r="U560" s="27"/>
      <c r="V560" s="27"/>
      <c r="W560" s="27"/>
      <c r="X560" s="27"/>
      <c r="Y560" s="27"/>
      <c r="Z560" s="27"/>
      <c r="AA560" s="27"/>
      <c r="AB560" s="27"/>
      <c r="AC560" s="27"/>
    </row>
    <row r="561" ht="21.75" customHeight="1">
      <c r="A561" s="27" t="s">
        <v>14113</v>
      </c>
      <c r="B561" s="27" t="s">
        <v>17790</v>
      </c>
      <c r="C561" s="27" t="s">
        <v>592</v>
      </c>
      <c r="D561" s="27" t="s">
        <v>593</v>
      </c>
      <c r="E561" s="27" t="s">
        <v>15</v>
      </c>
      <c r="F561" s="27" t="str">
        <f t="shared" si="1"/>
        <v>30</v>
      </c>
      <c r="G561" s="27" t="str">
        <f t="shared" si="2"/>
        <v>45</v>
      </c>
      <c r="H561" s="27" t="s">
        <v>1688</v>
      </c>
      <c r="I561" s="27" t="s">
        <v>26</v>
      </c>
      <c r="J561" s="27" t="s">
        <v>16784</v>
      </c>
      <c r="K561" s="27" t="s">
        <v>53</v>
      </c>
      <c r="L561" s="27" t="s">
        <v>17791</v>
      </c>
      <c r="M561" s="27" t="s">
        <v>17792</v>
      </c>
      <c r="N561" s="27" t="s">
        <v>21</v>
      </c>
      <c r="O561" s="27"/>
      <c r="P561" s="27"/>
      <c r="Q561" s="27"/>
      <c r="R561" s="27"/>
      <c r="S561" s="27"/>
      <c r="T561" s="27"/>
      <c r="U561" s="27"/>
      <c r="V561" s="27"/>
      <c r="W561" s="27"/>
      <c r="X561" s="27"/>
      <c r="Y561" s="27"/>
      <c r="Z561" s="27"/>
      <c r="AA561" s="27"/>
      <c r="AB561" s="27"/>
      <c r="AC561" s="27"/>
    </row>
    <row r="562" ht="21.75" customHeight="1">
      <c r="A562" s="27" t="s">
        <v>14065</v>
      </c>
      <c r="B562" s="27" t="s">
        <v>17793</v>
      </c>
      <c r="C562" s="27" t="s">
        <v>592</v>
      </c>
      <c r="D562" s="27" t="s">
        <v>593</v>
      </c>
      <c r="E562" s="27" t="s">
        <v>122</v>
      </c>
      <c r="F562" s="27" t="str">
        <f t="shared" si="1"/>
        <v>16</v>
      </c>
      <c r="G562" s="27" t="str">
        <f t="shared" si="2"/>
        <v>25</v>
      </c>
      <c r="H562" s="27" t="s">
        <v>748</v>
      </c>
      <c r="I562" s="27" t="s">
        <v>34</v>
      </c>
      <c r="J562" s="27" t="s">
        <v>17783</v>
      </c>
      <c r="K562" s="27" t="s">
        <v>94</v>
      </c>
      <c r="L562" s="27" t="s">
        <v>17794</v>
      </c>
      <c r="M562" s="27" t="s">
        <v>17795</v>
      </c>
      <c r="N562" s="27" t="s">
        <v>43</v>
      </c>
      <c r="O562" s="27"/>
      <c r="P562" s="27"/>
      <c r="Q562" s="27"/>
      <c r="R562" s="27"/>
      <c r="S562" s="27"/>
      <c r="T562" s="27"/>
      <c r="U562" s="27"/>
      <c r="V562" s="27"/>
      <c r="W562" s="27"/>
      <c r="X562" s="27"/>
      <c r="Y562" s="27"/>
      <c r="Z562" s="27"/>
      <c r="AA562" s="27"/>
      <c r="AB562" s="27"/>
      <c r="AC562" s="27"/>
    </row>
    <row r="563" ht="21.75" customHeight="1">
      <c r="A563" s="27" t="s">
        <v>14065</v>
      </c>
      <c r="B563" s="27" t="s">
        <v>17796</v>
      </c>
      <c r="C563" s="27" t="s">
        <v>592</v>
      </c>
      <c r="D563" s="27" t="s">
        <v>738</v>
      </c>
      <c r="E563" s="27" t="s">
        <v>15</v>
      </c>
      <c r="F563" s="27" t="str">
        <f t="shared" si="1"/>
        <v>10</v>
      </c>
      <c r="G563" s="27" t="str">
        <f t="shared" si="2"/>
        <v>20</v>
      </c>
      <c r="H563" s="27" t="s">
        <v>93</v>
      </c>
      <c r="I563" s="27" t="s">
        <v>34</v>
      </c>
      <c r="J563" s="27" t="s">
        <v>17621</v>
      </c>
      <c r="K563" s="27" t="s">
        <v>53</v>
      </c>
      <c r="L563" s="27" t="s">
        <v>17756</v>
      </c>
      <c r="M563" s="27" t="s">
        <v>17797</v>
      </c>
      <c r="N563" s="27" t="s">
        <v>21</v>
      </c>
      <c r="O563" s="27"/>
      <c r="P563" s="27"/>
      <c r="Q563" s="27"/>
      <c r="R563" s="27"/>
      <c r="S563" s="27"/>
      <c r="T563" s="27"/>
      <c r="U563" s="27"/>
      <c r="V563" s="27"/>
      <c r="W563" s="27"/>
      <c r="X563" s="27"/>
      <c r="Y563" s="27"/>
      <c r="Z563" s="27"/>
      <c r="AA563" s="27"/>
      <c r="AB563" s="27"/>
      <c r="AC563" s="27"/>
    </row>
    <row r="564" ht="21.75" customHeight="1">
      <c r="A564" s="27" t="s">
        <v>17798</v>
      </c>
      <c r="B564" s="27" t="s">
        <v>17799</v>
      </c>
      <c r="C564" s="27" t="s">
        <v>592</v>
      </c>
      <c r="D564" s="27" t="s">
        <v>593</v>
      </c>
      <c r="E564" s="27" t="s">
        <v>122</v>
      </c>
      <c r="F564" s="27" t="str">
        <f t="shared" si="1"/>
        <v>20</v>
      </c>
      <c r="G564" s="27" t="str">
        <f t="shared" si="2"/>
        <v>40</v>
      </c>
      <c r="H564" s="27" t="s">
        <v>208</v>
      </c>
      <c r="I564" s="27" t="s">
        <v>17</v>
      </c>
      <c r="J564" s="27" t="s">
        <v>17800</v>
      </c>
      <c r="K564" s="27" t="s">
        <v>94</v>
      </c>
      <c r="L564" s="27" t="s">
        <v>14071</v>
      </c>
      <c r="M564" s="27" t="s">
        <v>17801</v>
      </c>
      <c r="N564" s="27" t="s">
        <v>37</v>
      </c>
      <c r="O564" s="27"/>
      <c r="P564" s="27"/>
      <c r="Q564" s="27"/>
      <c r="R564" s="27"/>
      <c r="S564" s="27"/>
      <c r="T564" s="27"/>
      <c r="U564" s="27"/>
      <c r="V564" s="27"/>
      <c r="W564" s="27"/>
      <c r="X564" s="27"/>
      <c r="Y564" s="27"/>
      <c r="Z564" s="27"/>
      <c r="AA564" s="27"/>
      <c r="AB564" s="27"/>
      <c r="AC564" s="27"/>
    </row>
    <row r="565" ht="21.75" customHeight="1">
      <c r="A565" s="27" t="s">
        <v>17802</v>
      </c>
      <c r="B565" s="27" t="s">
        <v>17799</v>
      </c>
      <c r="C565" s="27" t="s">
        <v>592</v>
      </c>
      <c r="D565" s="27" t="s">
        <v>593</v>
      </c>
      <c r="E565" s="27" t="s">
        <v>15</v>
      </c>
      <c r="F565" s="27" t="str">
        <f t="shared" si="1"/>
        <v>20</v>
      </c>
      <c r="G565" s="27" t="str">
        <f t="shared" si="2"/>
        <v>40</v>
      </c>
      <c r="H565" s="27" t="s">
        <v>208</v>
      </c>
      <c r="I565" s="27" t="s">
        <v>17</v>
      </c>
      <c r="J565" s="27" t="s">
        <v>17638</v>
      </c>
      <c r="K565" s="27" t="s">
        <v>94</v>
      </c>
      <c r="L565" s="27" t="s">
        <v>14071</v>
      </c>
      <c r="M565" s="27" t="s">
        <v>17803</v>
      </c>
      <c r="N565" s="27" t="s">
        <v>37</v>
      </c>
      <c r="O565" s="27"/>
      <c r="P565" s="27"/>
      <c r="Q565" s="27"/>
      <c r="R565" s="27"/>
      <c r="S565" s="27"/>
      <c r="T565" s="27"/>
      <c r="U565" s="27"/>
      <c r="V565" s="27"/>
      <c r="W565" s="27"/>
      <c r="X565" s="27"/>
      <c r="Y565" s="27"/>
      <c r="Z565" s="27"/>
      <c r="AA565" s="27"/>
      <c r="AB565" s="27"/>
      <c r="AC565" s="27"/>
    </row>
    <row r="566" ht="21.75" customHeight="1">
      <c r="A566" s="27" t="s">
        <v>14065</v>
      </c>
      <c r="B566" s="27" t="s">
        <v>17804</v>
      </c>
      <c r="C566" s="27" t="s">
        <v>592</v>
      </c>
      <c r="D566" s="27" t="s">
        <v>620</v>
      </c>
      <c r="E566" s="27" t="s">
        <v>15</v>
      </c>
      <c r="F566" s="27" t="str">
        <f t="shared" si="1"/>
        <v>13</v>
      </c>
      <c r="G566" s="27" t="str">
        <f t="shared" si="2"/>
        <v>18</v>
      </c>
      <c r="H566" s="27" t="s">
        <v>356</v>
      </c>
      <c r="I566" s="27" t="s">
        <v>34</v>
      </c>
      <c r="J566" s="27" t="s">
        <v>17621</v>
      </c>
      <c r="K566" s="27" t="s">
        <v>18</v>
      </c>
      <c r="L566" s="27" t="s">
        <v>17805</v>
      </c>
      <c r="M566" s="27" t="s">
        <v>17806</v>
      </c>
      <c r="N566" s="27" t="s">
        <v>21</v>
      </c>
      <c r="O566" s="27"/>
      <c r="P566" s="27"/>
      <c r="Q566" s="27"/>
      <c r="R566" s="27"/>
      <c r="S566" s="27"/>
      <c r="T566" s="27"/>
      <c r="U566" s="27"/>
      <c r="V566" s="27"/>
      <c r="W566" s="27"/>
      <c r="X566" s="27"/>
      <c r="Y566" s="27"/>
      <c r="Z566" s="27"/>
      <c r="AA566" s="27"/>
      <c r="AB566" s="27"/>
      <c r="AC566" s="27"/>
    </row>
    <row r="567" ht="21.75" customHeight="1">
      <c r="A567" s="27" t="s">
        <v>14189</v>
      </c>
      <c r="B567" s="27" t="s">
        <v>17807</v>
      </c>
      <c r="C567" s="27" t="s">
        <v>592</v>
      </c>
      <c r="D567" s="27" t="s">
        <v>593</v>
      </c>
      <c r="E567" s="27" t="s">
        <v>15</v>
      </c>
      <c r="F567" s="27" t="str">
        <f t="shared" si="1"/>
        <v>20</v>
      </c>
      <c r="G567" s="27" t="str">
        <f t="shared" si="2"/>
        <v>40</v>
      </c>
      <c r="H567" s="27" t="s">
        <v>208</v>
      </c>
      <c r="I567" s="27" t="s">
        <v>34</v>
      </c>
      <c r="J567" s="27" t="s">
        <v>17621</v>
      </c>
      <c r="K567" s="27" t="s">
        <v>108</v>
      </c>
      <c r="L567" s="27" t="s">
        <v>17808</v>
      </c>
      <c r="M567" s="27" t="s">
        <v>17809</v>
      </c>
      <c r="N567" s="27" t="s">
        <v>29</v>
      </c>
      <c r="O567" s="27"/>
      <c r="P567" s="27"/>
      <c r="Q567" s="27"/>
      <c r="R567" s="27"/>
      <c r="S567" s="27"/>
      <c r="T567" s="27"/>
      <c r="U567" s="27"/>
      <c r="V567" s="27"/>
      <c r="W567" s="27"/>
      <c r="X567" s="27"/>
      <c r="Y567" s="27"/>
      <c r="Z567" s="27"/>
      <c r="AA567" s="27"/>
      <c r="AB567" s="27"/>
      <c r="AC567" s="27"/>
    </row>
    <row r="568" ht="21.75" customHeight="1">
      <c r="A568" s="27" t="s">
        <v>14189</v>
      </c>
      <c r="B568" s="27" t="s">
        <v>17810</v>
      </c>
      <c r="C568" s="27" t="s">
        <v>592</v>
      </c>
      <c r="D568" s="27" t="s">
        <v>613</v>
      </c>
      <c r="E568" s="27" t="s">
        <v>122</v>
      </c>
      <c r="F568" s="27" t="str">
        <f t="shared" si="1"/>
        <v>15</v>
      </c>
      <c r="G568" s="27" t="str">
        <f t="shared" si="2"/>
        <v>20</v>
      </c>
      <c r="H568" s="27" t="s">
        <v>70</v>
      </c>
      <c r="I568" s="27" t="s">
        <v>34</v>
      </c>
      <c r="J568" s="27" t="s">
        <v>17783</v>
      </c>
      <c r="K568" s="27" t="s">
        <v>17811</v>
      </c>
      <c r="L568" s="27" t="s">
        <v>17812</v>
      </c>
      <c r="M568" s="27" t="s">
        <v>17813</v>
      </c>
      <c r="N568" s="27" t="s">
        <v>18</v>
      </c>
      <c r="O568" s="27"/>
      <c r="P568" s="27"/>
      <c r="Q568" s="27"/>
      <c r="R568" s="27"/>
      <c r="S568" s="27"/>
      <c r="T568" s="27"/>
      <c r="U568" s="27"/>
      <c r="V568" s="27"/>
      <c r="W568" s="27"/>
      <c r="X568" s="27"/>
      <c r="Y568" s="27"/>
      <c r="Z568" s="27"/>
      <c r="AA568" s="27"/>
      <c r="AB568" s="27"/>
      <c r="AC568" s="27"/>
    </row>
    <row r="569" ht="21.75" customHeight="1">
      <c r="A569" s="27" t="s">
        <v>17814</v>
      </c>
      <c r="B569" s="27" t="s">
        <v>17815</v>
      </c>
      <c r="C569" s="27" t="s">
        <v>592</v>
      </c>
      <c r="D569" s="27" t="s">
        <v>593</v>
      </c>
      <c r="E569" s="27" t="s">
        <v>15</v>
      </c>
      <c r="F569" s="27" t="str">
        <f t="shared" si="1"/>
        <v>15</v>
      </c>
      <c r="G569" s="27" t="str">
        <f t="shared" si="2"/>
        <v>30</v>
      </c>
      <c r="H569" s="27" t="s">
        <v>202</v>
      </c>
      <c r="I569" s="27" t="s">
        <v>17</v>
      </c>
      <c r="J569" s="27" t="s">
        <v>17638</v>
      </c>
      <c r="K569" s="27" t="s">
        <v>94</v>
      </c>
      <c r="L569" s="27" t="s">
        <v>14364</v>
      </c>
      <c r="M569" s="27" t="s">
        <v>17816</v>
      </c>
      <c r="N569" s="27" t="s">
        <v>37</v>
      </c>
      <c r="O569" s="27"/>
      <c r="P569" s="27"/>
      <c r="Q569" s="27"/>
      <c r="R569" s="27"/>
      <c r="S569" s="27"/>
      <c r="T569" s="27"/>
      <c r="U569" s="27"/>
      <c r="V569" s="27"/>
      <c r="W569" s="27"/>
      <c r="X569" s="27"/>
      <c r="Y569" s="27"/>
      <c r="Z569" s="27"/>
      <c r="AA569" s="27"/>
      <c r="AB569" s="27"/>
      <c r="AC569" s="27"/>
    </row>
    <row r="570" ht="21.75" customHeight="1">
      <c r="A570" s="27" t="s">
        <v>17817</v>
      </c>
      <c r="B570" s="27" t="s">
        <v>17818</v>
      </c>
      <c r="C570" s="27" t="s">
        <v>592</v>
      </c>
      <c r="D570" s="27" t="s">
        <v>593</v>
      </c>
      <c r="E570" s="27" t="s">
        <v>139</v>
      </c>
      <c r="F570" s="27" t="str">
        <f t="shared" si="1"/>
        <v>8</v>
      </c>
      <c r="G570" s="27" t="str">
        <f t="shared" si="2"/>
        <v>13</v>
      </c>
      <c r="H570" s="27" t="s">
        <v>445</v>
      </c>
      <c r="I570" s="27" t="s">
        <v>34</v>
      </c>
      <c r="J570" s="27" t="s">
        <v>17631</v>
      </c>
      <c r="K570" s="27" t="s">
        <v>17819</v>
      </c>
      <c r="L570" s="27" t="s">
        <v>17820</v>
      </c>
      <c r="M570" s="27" t="s">
        <v>17821</v>
      </c>
      <c r="N570" s="27" t="s">
        <v>284</v>
      </c>
      <c r="O570" s="27"/>
      <c r="P570" s="27"/>
      <c r="Q570" s="27"/>
      <c r="R570" s="27"/>
      <c r="S570" s="27"/>
      <c r="T570" s="27"/>
      <c r="U570" s="27"/>
      <c r="V570" s="27"/>
      <c r="W570" s="27"/>
      <c r="X570" s="27"/>
      <c r="Y570" s="27"/>
      <c r="Z570" s="27"/>
      <c r="AA570" s="27"/>
      <c r="AB570" s="27"/>
      <c r="AC570" s="27"/>
    </row>
    <row r="571" ht="21.75" customHeight="1">
      <c r="A571" s="27" t="s">
        <v>14209</v>
      </c>
      <c r="B571" s="27" t="s">
        <v>17822</v>
      </c>
      <c r="C571" s="27" t="s">
        <v>592</v>
      </c>
      <c r="D571" s="27" t="s">
        <v>593</v>
      </c>
      <c r="E571" s="27" t="s">
        <v>15</v>
      </c>
      <c r="F571" s="27" t="str">
        <f t="shared" si="1"/>
        <v>11</v>
      </c>
      <c r="G571" s="27" t="str">
        <f t="shared" si="2"/>
        <v>18</v>
      </c>
      <c r="H571" s="27" t="s">
        <v>394</v>
      </c>
      <c r="I571" s="27" t="s">
        <v>34</v>
      </c>
      <c r="J571" s="27" t="s">
        <v>17621</v>
      </c>
      <c r="K571" s="27" t="s">
        <v>94</v>
      </c>
      <c r="L571" s="27" t="s">
        <v>17823</v>
      </c>
      <c r="M571" s="27" t="s">
        <v>17824</v>
      </c>
      <c r="N571" s="27" t="s">
        <v>21</v>
      </c>
      <c r="O571" s="27"/>
      <c r="P571" s="27"/>
      <c r="Q571" s="27"/>
      <c r="R571" s="27"/>
      <c r="S571" s="27"/>
      <c r="T571" s="27"/>
      <c r="U571" s="27"/>
      <c r="V571" s="27"/>
      <c r="W571" s="27"/>
      <c r="X571" s="27"/>
      <c r="Y571" s="27"/>
      <c r="Z571" s="27"/>
      <c r="AA571" s="27"/>
      <c r="AB571" s="27"/>
      <c r="AC571" s="27"/>
    </row>
    <row r="572" ht="21.75" customHeight="1">
      <c r="A572" s="27" t="s">
        <v>14209</v>
      </c>
      <c r="B572" s="27" t="s">
        <v>17822</v>
      </c>
      <c r="C572" s="27" t="s">
        <v>592</v>
      </c>
      <c r="D572" s="27" t="s">
        <v>593</v>
      </c>
      <c r="E572" s="27" t="s">
        <v>15</v>
      </c>
      <c r="F572" s="27" t="str">
        <f t="shared" si="1"/>
        <v>11</v>
      </c>
      <c r="G572" s="27" t="str">
        <f t="shared" si="2"/>
        <v>22</v>
      </c>
      <c r="H572" s="27" t="s">
        <v>292</v>
      </c>
      <c r="I572" s="27" t="s">
        <v>34</v>
      </c>
      <c r="J572" s="27" t="s">
        <v>17621</v>
      </c>
      <c r="K572" s="27" t="s">
        <v>94</v>
      </c>
      <c r="L572" s="27" t="s">
        <v>17823</v>
      </c>
      <c r="M572" s="27" t="s">
        <v>17825</v>
      </c>
      <c r="N572" s="27" t="s">
        <v>21</v>
      </c>
      <c r="O572" s="27"/>
      <c r="P572" s="27"/>
      <c r="Q572" s="27"/>
      <c r="R572" s="27"/>
      <c r="S572" s="27"/>
      <c r="T572" s="27"/>
      <c r="U572" s="27"/>
      <c r="V572" s="27"/>
      <c r="W572" s="27"/>
      <c r="X572" s="27"/>
      <c r="Y572" s="27"/>
      <c r="Z572" s="27"/>
      <c r="AA572" s="27"/>
      <c r="AB572" s="27"/>
      <c r="AC572" s="27"/>
    </row>
    <row r="573" ht="21.75" customHeight="1">
      <c r="A573" s="27" t="s">
        <v>14003</v>
      </c>
      <c r="B573" s="27" t="s">
        <v>17826</v>
      </c>
      <c r="C573" s="27" t="s">
        <v>592</v>
      </c>
      <c r="D573" s="27" t="s">
        <v>729</v>
      </c>
      <c r="E573" s="27" t="s">
        <v>15</v>
      </c>
      <c r="F573" s="27" t="str">
        <f t="shared" si="1"/>
        <v>12</v>
      </c>
      <c r="G573" s="27" t="str">
        <f t="shared" si="2"/>
        <v>15</v>
      </c>
      <c r="H573" s="27" t="s">
        <v>2997</v>
      </c>
      <c r="I573" s="27" t="s">
        <v>17</v>
      </c>
      <c r="J573" s="27" t="s">
        <v>17638</v>
      </c>
      <c r="K573" s="27" t="s">
        <v>94</v>
      </c>
      <c r="L573" s="27" t="s">
        <v>17827</v>
      </c>
      <c r="M573" s="27" t="s">
        <v>17828</v>
      </c>
      <c r="N573" s="27" t="s">
        <v>73</v>
      </c>
      <c r="O573" s="27"/>
      <c r="P573" s="27"/>
      <c r="Q573" s="27"/>
      <c r="R573" s="27"/>
      <c r="S573" s="27"/>
      <c r="T573" s="27"/>
      <c r="U573" s="27"/>
      <c r="V573" s="27"/>
      <c r="W573" s="27"/>
      <c r="X573" s="27"/>
      <c r="Y573" s="27"/>
      <c r="Z573" s="27"/>
      <c r="AA573" s="27"/>
      <c r="AB573" s="27"/>
      <c r="AC573" s="27"/>
    </row>
    <row r="574" ht="21.75" customHeight="1">
      <c r="A574" s="27" t="s">
        <v>17829</v>
      </c>
      <c r="B574" s="27" t="s">
        <v>17830</v>
      </c>
      <c r="C574" s="27" t="s">
        <v>592</v>
      </c>
      <c r="D574" s="27" t="s">
        <v>593</v>
      </c>
      <c r="E574" s="27" t="s">
        <v>15</v>
      </c>
      <c r="F574" s="27" t="str">
        <f t="shared" si="1"/>
        <v>13</v>
      </c>
      <c r="G574" s="27" t="str">
        <f t="shared" si="2"/>
        <v>26</v>
      </c>
      <c r="H574" s="27" t="s">
        <v>1017</v>
      </c>
      <c r="I574" s="27" t="s">
        <v>34</v>
      </c>
      <c r="J574" s="27" t="s">
        <v>17621</v>
      </c>
      <c r="K574" s="27" t="s">
        <v>884</v>
      </c>
      <c r="L574" s="27" t="s">
        <v>17889</v>
      </c>
      <c r="M574" s="27" t="s">
        <v>17890</v>
      </c>
      <c r="N574" s="27" t="s">
        <v>37</v>
      </c>
      <c r="O574" s="27"/>
      <c r="P574" s="27"/>
      <c r="Q574" s="27"/>
      <c r="R574" s="27"/>
      <c r="S574" s="27"/>
      <c r="T574" s="27"/>
      <c r="U574" s="27"/>
      <c r="V574" s="27"/>
      <c r="W574" s="27"/>
      <c r="X574" s="27"/>
      <c r="Y574" s="27"/>
      <c r="Z574" s="27"/>
      <c r="AA574" s="27"/>
      <c r="AB574" s="27"/>
      <c r="AC574" s="27"/>
    </row>
    <row r="575" ht="21.75" customHeight="1">
      <c r="A575" s="27" t="s">
        <v>14209</v>
      </c>
      <c r="B575" s="27" t="s">
        <v>17893</v>
      </c>
      <c r="C575" s="27" t="s">
        <v>592</v>
      </c>
      <c r="D575" s="27" t="s">
        <v>593</v>
      </c>
      <c r="E575" s="27" t="s">
        <v>15</v>
      </c>
      <c r="F575" s="27" t="str">
        <f t="shared" si="1"/>
        <v>12</v>
      </c>
      <c r="G575" s="27" t="str">
        <f t="shared" si="2"/>
        <v>18</v>
      </c>
      <c r="H575" s="27" t="s">
        <v>114</v>
      </c>
      <c r="I575" s="27" t="s">
        <v>34</v>
      </c>
      <c r="J575" s="27" t="s">
        <v>17621</v>
      </c>
      <c r="K575" s="27" t="s">
        <v>59</v>
      </c>
      <c r="L575" s="27" t="s">
        <v>17896</v>
      </c>
      <c r="M575" s="27" t="s">
        <v>17897</v>
      </c>
      <c r="N575" s="27" t="s">
        <v>43</v>
      </c>
      <c r="O575" s="27"/>
      <c r="P575" s="27"/>
      <c r="Q575" s="27"/>
      <c r="R575" s="27"/>
      <c r="S575" s="27"/>
      <c r="T575" s="27"/>
      <c r="U575" s="27"/>
      <c r="V575" s="27"/>
      <c r="W575" s="27"/>
      <c r="X575" s="27"/>
      <c r="Y575" s="27"/>
      <c r="Z575" s="27"/>
      <c r="AA575" s="27"/>
      <c r="AB575" s="27"/>
      <c r="AC575" s="27"/>
    </row>
    <row r="576" ht="21.75" customHeight="1">
      <c r="A576" s="27" t="s">
        <v>17898</v>
      </c>
      <c r="B576" s="27" t="s">
        <v>2806</v>
      </c>
      <c r="C576" s="27" t="s">
        <v>592</v>
      </c>
      <c r="D576" s="27" t="s">
        <v>593</v>
      </c>
      <c r="E576" s="27" t="s">
        <v>15</v>
      </c>
      <c r="F576" s="27" t="str">
        <f t="shared" si="1"/>
        <v>11</v>
      </c>
      <c r="G576" s="27" t="str">
        <f t="shared" si="2"/>
        <v>13</v>
      </c>
      <c r="H576" s="27" t="s">
        <v>3854</v>
      </c>
      <c r="I576" s="27" t="s">
        <v>34</v>
      </c>
      <c r="J576" s="27" t="s">
        <v>17621</v>
      </c>
      <c r="K576" s="27" t="s">
        <v>18</v>
      </c>
      <c r="L576" s="27" t="s">
        <v>17612</v>
      </c>
      <c r="M576" s="27" t="s">
        <v>17901</v>
      </c>
      <c r="N576" s="27" t="s">
        <v>43</v>
      </c>
      <c r="O576" s="27"/>
      <c r="P576" s="27"/>
      <c r="Q576" s="27"/>
      <c r="R576" s="27"/>
      <c r="S576" s="27"/>
      <c r="T576" s="27"/>
      <c r="U576" s="27"/>
      <c r="V576" s="27"/>
      <c r="W576" s="27"/>
      <c r="X576" s="27"/>
      <c r="Y576" s="27"/>
      <c r="Z576" s="27"/>
      <c r="AA576" s="27"/>
      <c r="AB576" s="27"/>
      <c r="AC576" s="27"/>
    </row>
    <row r="577" ht="21.75" customHeight="1">
      <c r="A577" s="27" t="s">
        <v>15003</v>
      </c>
      <c r="B577" s="27" t="s">
        <v>17902</v>
      </c>
      <c r="C577" s="27" t="s">
        <v>592</v>
      </c>
      <c r="D577" s="27" t="s">
        <v>593</v>
      </c>
      <c r="E577" s="27" t="s">
        <v>122</v>
      </c>
      <c r="F577" s="27" t="str">
        <f t="shared" si="1"/>
        <v>15</v>
      </c>
      <c r="G577" s="27" t="str">
        <f t="shared" si="2"/>
        <v>30</v>
      </c>
      <c r="H577" s="27" t="s">
        <v>202</v>
      </c>
      <c r="I577" s="27" t="s">
        <v>58</v>
      </c>
      <c r="J577" s="27" t="s">
        <v>17904</v>
      </c>
      <c r="K577" s="27" t="s">
        <v>85</v>
      </c>
      <c r="L577" s="27" t="s">
        <v>17905</v>
      </c>
      <c r="M577" s="27" t="s">
        <v>17906</v>
      </c>
      <c r="N577" s="27" t="s">
        <v>21</v>
      </c>
      <c r="O577" s="27"/>
      <c r="P577" s="27"/>
      <c r="Q577" s="27"/>
      <c r="R577" s="27"/>
      <c r="S577" s="27"/>
      <c r="T577" s="27"/>
      <c r="U577" s="27"/>
      <c r="V577" s="27"/>
      <c r="W577" s="27"/>
      <c r="X577" s="27"/>
      <c r="Y577" s="27"/>
      <c r="Z577" s="27"/>
      <c r="AA577" s="27"/>
      <c r="AB577" s="27"/>
      <c r="AC577" s="27"/>
    </row>
    <row r="578" ht="21.75" customHeight="1">
      <c r="A578" s="27" t="s">
        <v>15265</v>
      </c>
      <c r="B578" s="27" t="s">
        <v>17907</v>
      </c>
      <c r="C578" s="27" t="s">
        <v>592</v>
      </c>
      <c r="D578" s="27" t="s">
        <v>76</v>
      </c>
      <c r="E578" s="27" t="s">
        <v>15</v>
      </c>
      <c r="F578" s="27" t="str">
        <f t="shared" si="1"/>
        <v>15</v>
      </c>
      <c r="G578" s="27" t="str">
        <f t="shared" si="2"/>
        <v>20</v>
      </c>
      <c r="H578" s="27" t="s">
        <v>70</v>
      </c>
      <c r="I578" s="27" t="s">
        <v>17</v>
      </c>
      <c r="J578" s="27" t="s">
        <v>17638</v>
      </c>
      <c r="K578" s="27" t="s">
        <v>140</v>
      </c>
      <c r="L578" s="27" t="s">
        <v>17908</v>
      </c>
      <c r="M578" s="27" t="s">
        <v>17910</v>
      </c>
      <c r="N578" s="27" t="s">
        <v>43</v>
      </c>
      <c r="O578" s="27"/>
      <c r="P578" s="27"/>
      <c r="Q578" s="27"/>
      <c r="R578" s="27"/>
      <c r="S578" s="27"/>
      <c r="T578" s="27"/>
      <c r="U578" s="27"/>
      <c r="V578" s="27"/>
      <c r="W578" s="27"/>
      <c r="X578" s="27"/>
      <c r="Y578" s="27"/>
      <c r="Z578" s="27"/>
      <c r="AA578" s="27"/>
      <c r="AB578" s="27"/>
      <c r="AC578" s="27"/>
    </row>
    <row r="579" ht="21.75" customHeight="1">
      <c r="A579" s="27" t="s">
        <v>17912</v>
      </c>
      <c r="B579" s="27" t="s">
        <v>17913</v>
      </c>
      <c r="C579" s="27" t="s">
        <v>592</v>
      </c>
      <c r="D579" s="27" t="s">
        <v>593</v>
      </c>
      <c r="E579" s="27" t="s">
        <v>122</v>
      </c>
      <c r="F579" s="27" t="str">
        <f t="shared" si="1"/>
        <v>15</v>
      </c>
      <c r="G579" s="27" t="str">
        <f t="shared" si="2"/>
        <v>25</v>
      </c>
      <c r="H579" s="27" t="s">
        <v>39</v>
      </c>
      <c r="I579" s="27" t="s">
        <v>17</v>
      </c>
      <c r="J579" s="27" t="s">
        <v>17800</v>
      </c>
      <c r="K579" s="27" t="s">
        <v>240</v>
      </c>
      <c r="L579" s="27" t="s">
        <v>17914</v>
      </c>
      <c r="M579" s="27" t="s">
        <v>17915</v>
      </c>
      <c r="N579" s="27" t="s">
        <v>21</v>
      </c>
      <c r="O579" s="27"/>
      <c r="P579" s="27"/>
      <c r="Q579" s="27"/>
      <c r="R579" s="27"/>
      <c r="S579" s="27"/>
      <c r="T579" s="27"/>
      <c r="U579" s="27"/>
      <c r="V579" s="27"/>
      <c r="W579" s="27"/>
      <c r="X579" s="27"/>
      <c r="Y579" s="27"/>
      <c r="Z579" s="27"/>
      <c r="AA579" s="27"/>
      <c r="AB579" s="27"/>
      <c r="AC579" s="27"/>
    </row>
    <row r="580" ht="21.75" customHeight="1">
      <c r="A580" s="27" t="s">
        <v>15682</v>
      </c>
      <c r="B580" s="27" t="s">
        <v>15683</v>
      </c>
      <c r="C580" s="27" t="s">
        <v>592</v>
      </c>
      <c r="D580" s="27" t="s">
        <v>593</v>
      </c>
      <c r="E580" s="27" t="s">
        <v>139</v>
      </c>
      <c r="F580" s="27" t="str">
        <f t="shared" si="1"/>
        <v>40</v>
      </c>
      <c r="G580" s="27" t="str">
        <f t="shared" si="2"/>
        <v>60</v>
      </c>
      <c r="H580" s="27" t="s">
        <v>4759</v>
      </c>
      <c r="I580" s="27" t="s">
        <v>34</v>
      </c>
      <c r="J580" s="27" t="s">
        <v>17631</v>
      </c>
      <c r="K580" s="27" t="s">
        <v>140</v>
      </c>
      <c r="L580" s="27" t="s">
        <v>15684</v>
      </c>
      <c r="M580" s="27" t="s">
        <v>15685</v>
      </c>
      <c r="N580" s="27" t="s">
        <v>21</v>
      </c>
      <c r="O580" s="27"/>
      <c r="P580" s="27"/>
      <c r="Q580" s="27"/>
      <c r="R580" s="27"/>
      <c r="S580" s="27"/>
      <c r="T580" s="27"/>
      <c r="U580" s="27"/>
      <c r="V580" s="27"/>
      <c r="W580" s="27"/>
      <c r="X580" s="27"/>
      <c r="Y580" s="27"/>
      <c r="Z580" s="27"/>
      <c r="AA580" s="27"/>
      <c r="AB580" s="27"/>
      <c r="AC580" s="27"/>
    </row>
    <row r="581" ht="21.75" customHeight="1">
      <c r="A581" s="27" t="s">
        <v>17630</v>
      </c>
      <c r="B581" s="27" t="s">
        <v>17919</v>
      </c>
      <c r="C581" s="27" t="s">
        <v>592</v>
      </c>
      <c r="D581" s="27" t="s">
        <v>729</v>
      </c>
      <c r="E581" s="27" t="s">
        <v>139</v>
      </c>
      <c r="F581" s="27" t="str">
        <f t="shared" si="1"/>
        <v>15</v>
      </c>
      <c r="G581" s="27" t="str">
        <f t="shared" si="2"/>
        <v>22</v>
      </c>
      <c r="H581" s="27" t="s">
        <v>892</v>
      </c>
      <c r="I581" s="27" t="s">
        <v>34</v>
      </c>
      <c r="J581" s="27" t="s">
        <v>17631</v>
      </c>
      <c r="K581" s="27" t="s">
        <v>1004</v>
      </c>
      <c r="L581" s="27" t="s">
        <v>17632</v>
      </c>
      <c r="M581" s="27" t="s">
        <v>17920</v>
      </c>
      <c r="N581" s="27" t="s">
        <v>29</v>
      </c>
      <c r="O581" s="27"/>
      <c r="P581" s="27"/>
      <c r="Q581" s="27"/>
      <c r="R581" s="27"/>
      <c r="S581" s="27"/>
      <c r="T581" s="27"/>
      <c r="U581" s="27"/>
      <c r="V581" s="27"/>
      <c r="W581" s="27"/>
      <c r="X581" s="27"/>
      <c r="Y581" s="27"/>
      <c r="Z581" s="27"/>
      <c r="AA581" s="27"/>
      <c r="AB581" s="27"/>
      <c r="AC581" s="27"/>
    </row>
    <row r="582" ht="21.75" customHeight="1">
      <c r="A582" s="27" t="s">
        <v>14113</v>
      </c>
      <c r="B582" s="27" t="s">
        <v>17922</v>
      </c>
      <c r="C582" s="27" t="s">
        <v>592</v>
      </c>
      <c r="D582" s="27" t="s">
        <v>738</v>
      </c>
      <c r="E582" s="27" t="s">
        <v>15</v>
      </c>
      <c r="F582" s="27" t="str">
        <f t="shared" si="1"/>
        <v>20</v>
      </c>
      <c r="G582" s="27" t="str">
        <f t="shared" si="2"/>
        <v>30</v>
      </c>
      <c r="H582" s="27" t="s">
        <v>234</v>
      </c>
      <c r="I582" s="27" t="s">
        <v>34</v>
      </c>
      <c r="J582" s="27" t="s">
        <v>17621</v>
      </c>
      <c r="K582" s="27" t="s">
        <v>94</v>
      </c>
      <c r="L582" s="27" t="s">
        <v>14131</v>
      </c>
      <c r="M582" s="27" t="s">
        <v>17924</v>
      </c>
      <c r="N582" s="27" t="s">
        <v>37</v>
      </c>
      <c r="O582" s="27"/>
      <c r="P582" s="27"/>
      <c r="Q582" s="27"/>
      <c r="R582" s="27"/>
      <c r="S582" s="27"/>
      <c r="T582" s="27"/>
      <c r="U582" s="27"/>
      <c r="V582" s="27"/>
      <c r="W582" s="27"/>
      <c r="X582" s="27"/>
      <c r="Y582" s="27"/>
      <c r="Z582" s="27"/>
      <c r="AA582" s="27"/>
      <c r="AB582" s="27"/>
      <c r="AC582" s="27"/>
    </row>
    <row r="583" ht="21.75" customHeight="1">
      <c r="A583" s="27" t="s">
        <v>17927</v>
      </c>
      <c r="B583" s="27" t="s">
        <v>8390</v>
      </c>
      <c r="C583" s="27" t="s">
        <v>592</v>
      </c>
      <c r="D583" s="27" t="s">
        <v>593</v>
      </c>
      <c r="E583" s="27" t="s">
        <v>15</v>
      </c>
      <c r="F583" s="27" t="str">
        <f t="shared" si="1"/>
        <v>20</v>
      </c>
      <c r="G583" s="27" t="str">
        <f t="shared" si="2"/>
        <v>40</v>
      </c>
      <c r="H583" s="27" t="s">
        <v>208</v>
      </c>
      <c r="I583" s="27" t="s">
        <v>58</v>
      </c>
      <c r="J583" s="27" t="s">
        <v>17522</v>
      </c>
      <c r="K583" s="27" t="s">
        <v>140</v>
      </c>
      <c r="L583" s="27" t="s">
        <v>14090</v>
      </c>
      <c r="M583" s="27" t="s">
        <v>17523</v>
      </c>
      <c r="N583" s="27" t="s">
        <v>37</v>
      </c>
      <c r="O583" s="27"/>
      <c r="P583" s="27"/>
      <c r="Q583" s="27"/>
      <c r="R583" s="27"/>
      <c r="S583" s="27"/>
      <c r="T583" s="27"/>
      <c r="U583" s="27"/>
      <c r="V583" s="27"/>
      <c r="W583" s="27"/>
      <c r="X583" s="27"/>
      <c r="Y583" s="27"/>
      <c r="Z583" s="27"/>
      <c r="AA583" s="27"/>
      <c r="AB583" s="27"/>
      <c r="AC583" s="27"/>
    </row>
    <row r="584" ht="21.75" customHeight="1">
      <c r="A584" s="27" t="s">
        <v>17928</v>
      </c>
      <c r="B584" s="27" t="s">
        <v>17929</v>
      </c>
      <c r="C584" s="27" t="s">
        <v>592</v>
      </c>
      <c r="D584" s="27" t="s">
        <v>729</v>
      </c>
      <c r="E584" s="27" t="s">
        <v>122</v>
      </c>
      <c r="F584" s="27" t="str">
        <f t="shared" si="1"/>
        <v>25</v>
      </c>
      <c r="G584" s="27" t="str">
        <f t="shared" si="2"/>
        <v>50</v>
      </c>
      <c r="H584" s="27" t="s">
        <v>495</v>
      </c>
      <c r="I584" s="27" t="s">
        <v>34</v>
      </c>
      <c r="J584" s="27" t="s">
        <v>17783</v>
      </c>
      <c r="K584" s="27" t="s">
        <v>240</v>
      </c>
      <c r="L584" s="27" t="s">
        <v>17932</v>
      </c>
      <c r="M584" s="27" t="s">
        <v>17933</v>
      </c>
      <c r="N584" s="27" t="s">
        <v>21</v>
      </c>
      <c r="O584" s="27"/>
      <c r="P584" s="27"/>
      <c r="Q584" s="27"/>
      <c r="R584" s="27"/>
      <c r="S584" s="27"/>
      <c r="T584" s="27"/>
      <c r="U584" s="27"/>
      <c r="V584" s="27"/>
      <c r="W584" s="27"/>
      <c r="X584" s="27"/>
      <c r="Y584" s="27"/>
      <c r="Z584" s="27"/>
      <c r="AA584" s="27"/>
      <c r="AB584" s="27"/>
      <c r="AC584" s="27"/>
    </row>
    <row r="585" ht="21.75" customHeight="1">
      <c r="A585" s="27" t="s">
        <v>14065</v>
      </c>
      <c r="B585" s="27" t="s">
        <v>17934</v>
      </c>
      <c r="C585" s="27" t="s">
        <v>592</v>
      </c>
      <c r="D585" s="27" t="s">
        <v>593</v>
      </c>
      <c r="E585" s="27" t="s">
        <v>15</v>
      </c>
      <c r="F585" s="27" t="str">
        <f t="shared" si="1"/>
        <v>15</v>
      </c>
      <c r="G585" s="27" t="str">
        <f t="shared" si="2"/>
        <v>20</v>
      </c>
      <c r="H585" s="27" t="s">
        <v>70</v>
      </c>
      <c r="I585" s="27" t="s">
        <v>34</v>
      </c>
      <c r="J585" s="27" t="s">
        <v>17621</v>
      </c>
      <c r="K585" s="27" t="s">
        <v>66</v>
      </c>
      <c r="L585" s="27" t="s">
        <v>17936</v>
      </c>
      <c r="M585" s="27" t="s">
        <v>17937</v>
      </c>
      <c r="N585" s="27" t="s">
        <v>29</v>
      </c>
      <c r="O585" s="27"/>
      <c r="P585" s="27"/>
      <c r="Q585" s="27"/>
      <c r="R585" s="27"/>
      <c r="S585" s="27"/>
      <c r="T585" s="27"/>
      <c r="U585" s="27"/>
      <c r="V585" s="27"/>
      <c r="W585" s="27"/>
      <c r="X585" s="27"/>
      <c r="Y585" s="27"/>
      <c r="Z585" s="27"/>
      <c r="AA585" s="27"/>
      <c r="AB585" s="27"/>
      <c r="AC585" s="27"/>
    </row>
    <row r="586" ht="21.75" customHeight="1">
      <c r="A586" s="27" t="s">
        <v>17938</v>
      </c>
      <c r="B586" s="27" t="s">
        <v>7173</v>
      </c>
      <c r="C586" s="27" t="s">
        <v>592</v>
      </c>
      <c r="D586" s="27" t="s">
        <v>593</v>
      </c>
      <c r="E586" s="27" t="s">
        <v>15</v>
      </c>
      <c r="F586" s="27" t="str">
        <f t="shared" si="1"/>
        <v>20</v>
      </c>
      <c r="G586" s="27" t="str">
        <f t="shared" si="2"/>
        <v>35</v>
      </c>
      <c r="H586" s="27" t="s">
        <v>223</v>
      </c>
      <c r="I586" s="27" t="s">
        <v>34</v>
      </c>
      <c r="J586" s="27" t="s">
        <v>17621</v>
      </c>
      <c r="K586" s="27" t="s">
        <v>94</v>
      </c>
      <c r="L586" s="27" t="s">
        <v>14131</v>
      </c>
      <c r="M586" s="27" t="s">
        <v>17939</v>
      </c>
      <c r="N586" s="27" t="s">
        <v>37</v>
      </c>
      <c r="O586" s="27"/>
      <c r="P586" s="27"/>
      <c r="Q586" s="27"/>
      <c r="R586" s="27"/>
      <c r="S586" s="27"/>
      <c r="T586" s="27"/>
      <c r="U586" s="27"/>
      <c r="V586" s="27"/>
      <c r="W586" s="27"/>
      <c r="X586" s="27"/>
      <c r="Y586" s="27"/>
      <c r="Z586" s="27"/>
      <c r="AA586" s="27"/>
      <c r="AB586" s="27"/>
      <c r="AC586" s="27"/>
    </row>
    <row r="587" ht="21.75" customHeight="1">
      <c r="A587" s="27" t="s">
        <v>14189</v>
      </c>
      <c r="B587" s="27" t="s">
        <v>231</v>
      </c>
      <c r="C587" s="27" t="s">
        <v>592</v>
      </c>
      <c r="D587" s="27" t="s">
        <v>593</v>
      </c>
      <c r="E587" s="27" t="s">
        <v>244</v>
      </c>
      <c r="F587" s="27" t="str">
        <f t="shared" si="1"/>
        <v>25</v>
      </c>
      <c r="G587" s="27" t="str">
        <f t="shared" si="2"/>
        <v>50</v>
      </c>
      <c r="H587" s="27" t="s">
        <v>495</v>
      </c>
      <c r="I587" s="27" t="s">
        <v>26</v>
      </c>
      <c r="J587" s="27" t="s">
        <v>17941</v>
      </c>
      <c r="K587" s="27" t="s">
        <v>94</v>
      </c>
      <c r="L587" s="27" t="s">
        <v>14380</v>
      </c>
      <c r="M587" s="27" t="s">
        <v>17942</v>
      </c>
      <c r="N587" s="27" t="s">
        <v>37</v>
      </c>
      <c r="O587" s="27"/>
      <c r="P587" s="27"/>
      <c r="Q587" s="27"/>
      <c r="R587" s="27"/>
      <c r="S587" s="27"/>
      <c r="T587" s="27"/>
      <c r="U587" s="27"/>
      <c r="V587" s="27"/>
      <c r="W587" s="27"/>
      <c r="X587" s="27"/>
      <c r="Y587" s="27"/>
      <c r="Z587" s="27"/>
      <c r="AA587" s="27"/>
      <c r="AB587" s="27"/>
      <c r="AC587" s="27"/>
    </row>
    <row r="588" ht="21.75" customHeight="1">
      <c r="A588" s="27" t="s">
        <v>17943</v>
      </c>
      <c r="B588" s="27" t="s">
        <v>8583</v>
      </c>
      <c r="C588" s="27" t="s">
        <v>592</v>
      </c>
      <c r="D588" s="27" t="s">
        <v>729</v>
      </c>
      <c r="E588" s="27" t="s">
        <v>15</v>
      </c>
      <c r="F588" s="27" t="str">
        <f t="shared" si="1"/>
        <v>15</v>
      </c>
      <c r="G588" s="27" t="str">
        <f t="shared" si="2"/>
        <v>25</v>
      </c>
      <c r="H588" s="27" t="s">
        <v>39</v>
      </c>
      <c r="I588" s="27" t="s">
        <v>34</v>
      </c>
      <c r="J588" s="27" t="s">
        <v>17621</v>
      </c>
      <c r="K588" s="27" t="s">
        <v>59</v>
      </c>
      <c r="L588" s="27" t="s">
        <v>17780</v>
      </c>
      <c r="M588" s="27" t="s">
        <v>17944</v>
      </c>
      <c r="N588" s="27" t="s">
        <v>62</v>
      </c>
      <c r="O588" s="27"/>
      <c r="P588" s="27"/>
      <c r="Q588" s="27"/>
      <c r="R588" s="27"/>
      <c r="S588" s="27"/>
      <c r="T588" s="27"/>
      <c r="U588" s="27"/>
      <c r="V588" s="27"/>
      <c r="W588" s="27"/>
      <c r="X588" s="27"/>
      <c r="Y588" s="27"/>
      <c r="Z588" s="27"/>
      <c r="AA588" s="27"/>
      <c r="AB588" s="27"/>
      <c r="AC588" s="27"/>
    </row>
    <row r="589" ht="21.75" customHeight="1">
      <c r="A589" s="27" t="s">
        <v>17946</v>
      </c>
      <c r="B589" s="27" t="s">
        <v>17947</v>
      </c>
      <c r="C589" s="27" t="s">
        <v>592</v>
      </c>
      <c r="D589" s="27" t="s">
        <v>620</v>
      </c>
      <c r="E589" s="27" t="s">
        <v>15</v>
      </c>
      <c r="F589" s="27" t="str">
        <f t="shared" si="1"/>
        <v>15</v>
      </c>
      <c r="G589" s="27" t="str">
        <f t="shared" si="2"/>
        <v>25</v>
      </c>
      <c r="H589" s="27" t="s">
        <v>39</v>
      </c>
      <c r="I589" s="27" t="s">
        <v>26</v>
      </c>
      <c r="J589" s="27" t="s">
        <v>16784</v>
      </c>
      <c r="K589" s="27" t="s">
        <v>18</v>
      </c>
      <c r="L589" s="27" t="s">
        <v>16301</v>
      </c>
      <c r="M589" s="27" t="s">
        <v>17948</v>
      </c>
      <c r="N589" s="27" t="s">
        <v>37</v>
      </c>
      <c r="O589" s="27"/>
      <c r="P589" s="27"/>
      <c r="Q589" s="27"/>
      <c r="R589" s="27"/>
      <c r="S589" s="27"/>
      <c r="T589" s="27"/>
      <c r="U589" s="27"/>
      <c r="V589" s="27"/>
      <c r="W589" s="27"/>
      <c r="X589" s="27"/>
      <c r="Y589" s="27"/>
      <c r="Z589" s="27"/>
      <c r="AA589" s="27"/>
      <c r="AB589" s="27"/>
      <c r="AC589" s="27"/>
    </row>
    <row r="590" ht="21.75" customHeight="1">
      <c r="A590" s="27" t="s">
        <v>17950</v>
      </c>
      <c r="B590" s="27" t="s">
        <v>17951</v>
      </c>
      <c r="C590" s="27" t="s">
        <v>592</v>
      </c>
      <c r="D590" s="27" t="s">
        <v>593</v>
      </c>
      <c r="E590" s="27" t="s">
        <v>15</v>
      </c>
      <c r="F590" s="27" t="str">
        <f t="shared" si="1"/>
        <v>20</v>
      </c>
      <c r="G590" s="27" t="str">
        <f t="shared" si="2"/>
        <v>30</v>
      </c>
      <c r="H590" s="27" t="s">
        <v>234</v>
      </c>
      <c r="I590" s="27" t="s">
        <v>34</v>
      </c>
      <c r="J590" s="27" t="s">
        <v>17621</v>
      </c>
      <c r="K590" s="27" t="s">
        <v>94</v>
      </c>
      <c r="L590" s="27" t="s">
        <v>14364</v>
      </c>
      <c r="M590" s="27" t="s">
        <v>17952</v>
      </c>
      <c r="N590" s="27" t="s">
        <v>37</v>
      </c>
      <c r="O590" s="27"/>
      <c r="P590" s="27"/>
      <c r="Q590" s="27"/>
      <c r="R590" s="27"/>
      <c r="S590" s="27"/>
      <c r="T590" s="27"/>
      <c r="U590" s="27"/>
      <c r="V590" s="27"/>
      <c r="W590" s="27"/>
      <c r="X590" s="27"/>
      <c r="Y590" s="27"/>
      <c r="Z590" s="27"/>
      <c r="AA590" s="27"/>
      <c r="AB590" s="27"/>
      <c r="AC590" s="27"/>
    </row>
    <row r="591" ht="21.75" customHeight="1">
      <c r="A591" s="27" t="s">
        <v>15018</v>
      </c>
      <c r="B591" s="27" t="s">
        <v>17955</v>
      </c>
      <c r="C591" s="27" t="s">
        <v>592</v>
      </c>
      <c r="D591" s="27" t="s">
        <v>593</v>
      </c>
      <c r="E591" s="27" t="s">
        <v>15</v>
      </c>
      <c r="F591" s="27" t="str">
        <f t="shared" si="1"/>
        <v>18</v>
      </c>
      <c r="G591" s="27" t="str">
        <f t="shared" si="2"/>
        <v>25</v>
      </c>
      <c r="H591" s="27" t="s">
        <v>436</v>
      </c>
      <c r="I591" s="27" t="s">
        <v>34</v>
      </c>
      <c r="J591" s="27" t="s">
        <v>17621</v>
      </c>
      <c r="K591" s="27" t="s">
        <v>94</v>
      </c>
      <c r="L591" s="27" t="s">
        <v>17956</v>
      </c>
      <c r="M591" s="27" t="s">
        <v>17957</v>
      </c>
      <c r="N591" s="27" t="s">
        <v>43</v>
      </c>
      <c r="O591" s="27"/>
      <c r="P591" s="27"/>
      <c r="Q591" s="27"/>
      <c r="R591" s="27"/>
      <c r="S591" s="27"/>
      <c r="T591" s="27"/>
      <c r="U591" s="27"/>
      <c r="V591" s="27"/>
      <c r="W591" s="27"/>
      <c r="X591" s="27"/>
      <c r="Y591" s="27"/>
      <c r="Z591" s="27"/>
      <c r="AA591" s="27"/>
      <c r="AB591" s="27"/>
      <c r="AC591" s="27"/>
    </row>
    <row r="592" ht="21.75" customHeight="1">
      <c r="A592" s="27" t="s">
        <v>14113</v>
      </c>
      <c r="B592" s="27" t="s">
        <v>17958</v>
      </c>
      <c r="C592" s="27" t="s">
        <v>592</v>
      </c>
      <c r="D592" s="27" t="s">
        <v>593</v>
      </c>
      <c r="E592" s="27" t="s">
        <v>15</v>
      </c>
      <c r="F592" s="27" t="str">
        <f t="shared" si="1"/>
        <v>15</v>
      </c>
      <c r="G592" s="27" t="str">
        <f t="shared" si="2"/>
        <v>30</v>
      </c>
      <c r="H592" s="27" t="s">
        <v>202</v>
      </c>
      <c r="I592" s="27" t="s">
        <v>34</v>
      </c>
      <c r="J592" s="27" t="s">
        <v>17621</v>
      </c>
      <c r="K592" s="27" t="s">
        <v>140</v>
      </c>
      <c r="L592" s="27" t="s">
        <v>17959</v>
      </c>
      <c r="M592" s="27" t="s">
        <v>17960</v>
      </c>
      <c r="N592" s="27" t="s">
        <v>21</v>
      </c>
      <c r="O592" s="27"/>
      <c r="P592" s="27"/>
      <c r="Q592" s="27"/>
      <c r="R592" s="27"/>
      <c r="S592" s="27"/>
      <c r="T592" s="27"/>
      <c r="U592" s="27"/>
      <c r="V592" s="27"/>
      <c r="W592" s="27"/>
      <c r="X592" s="27"/>
      <c r="Y592" s="27"/>
      <c r="Z592" s="27"/>
      <c r="AA592" s="27"/>
      <c r="AB592" s="27"/>
      <c r="AC592" s="27"/>
    </row>
    <row r="593" ht="21.75" customHeight="1">
      <c r="A593" s="27" t="s">
        <v>17961</v>
      </c>
      <c r="B593" s="27" t="s">
        <v>17964</v>
      </c>
      <c r="C593" s="27" t="s">
        <v>592</v>
      </c>
      <c r="D593" s="27" t="s">
        <v>593</v>
      </c>
      <c r="E593" s="27" t="s">
        <v>15</v>
      </c>
      <c r="F593" s="27" t="str">
        <f t="shared" si="1"/>
        <v>18</v>
      </c>
      <c r="G593" s="27" t="str">
        <f t="shared" si="2"/>
        <v>30</v>
      </c>
      <c r="H593" s="27" t="s">
        <v>431</v>
      </c>
      <c r="I593" s="27" t="s">
        <v>34</v>
      </c>
      <c r="J593" s="27" t="s">
        <v>17621</v>
      </c>
      <c r="K593" s="27" t="s">
        <v>140</v>
      </c>
      <c r="L593" s="27" t="s">
        <v>17966</v>
      </c>
      <c r="M593" s="27" t="s">
        <v>17967</v>
      </c>
      <c r="N593" s="27" t="s">
        <v>21</v>
      </c>
      <c r="O593" s="27"/>
      <c r="P593" s="27"/>
      <c r="Q593" s="27"/>
      <c r="R593" s="27"/>
      <c r="S593" s="27"/>
      <c r="T593" s="27"/>
      <c r="U593" s="27"/>
      <c r="V593" s="27"/>
      <c r="W593" s="27"/>
      <c r="X593" s="27"/>
      <c r="Y593" s="27"/>
      <c r="Z593" s="27"/>
      <c r="AA593" s="27"/>
      <c r="AB593" s="27"/>
      <c r="AC593" s="27"/>
    </row>
    <row r="594" ht="21.75" customHeight="1">
      <c r="A594" s="27" t="s">
        <v>17968</v>
      </c>
      <c r="B594" s="27" t="s">
        <v>17969</v>
      </c>
      <c r="C594" s="27" t="s">
        <v>592</v>
      </c>
      <c r="D594" s="27" t="s">
        <v>729</v>
      </c>
      <c r="E594" s="27" t="s">
        <v>15</v>
      </c>
      <c r="F594" s="27" t="str">
        <f t="shared" si="1"/>
        <v>10</v>
      </c>
      <c r="G594" s="27" t="str">
        <f t="shared" si="2"/>
        <v>20</v>
      </c>
      <c r="H594" s="27" t="s">
        <v>93</v>
      </c>
      <c r="I594" s="27" t="s">
        <v>17</v>
      </c>
      <c r="J594" s="27" t="s">
        <v>17638</v>
      </c>
      <c r="K594" s="27" t="s">
        <v>59</v>
      </c>
      <c r="L594" s="27" t="s">
        <v>17971</v>
      </c>
      <c r="M594" s="27" t="s">
        <v>17972</v>
      </c>
      <c r="N594" s="27" t="s">
        <v>21</v>
      </c>
      <c r="O594" s="27"/>
      <c r="P594" s="27"/>
      <c r="Q594" s="27"/>
      <c r="R594" s="27"/>
      <c r="S594" s="27"/>
      <c r="T594" s="27"/>
      <c r="U594" s="27"/>
      <c r="V594" s="27"/>
      <c r="W594" s="27"/>
      <c r="X594" s="27"/>
      <c r="Y594" s="27"/>
      <c r="Z594" s="27"/>
      <c r="AA594" s="27"/>
      <c r="AB594" s="27"/>
      <c r="AC594" s="27"/>
    </row>
    <row r="595" ht="21.75" customHeight="1">
      <c r="A595" s="27" t="s">
        <v>14065</v>
      </c>
      <c r="B595" s="27" t="s">
        <v>17973</v>
      </c>
      <c r="C595" s="27" t="s">
        <v>592</v>
      </c>
      <c r="D595" s="27" t="s">
        <v>593</v>
      </c>
      <c r="E595" s="27" t="s">
        <v>15</v>
      </c>
      <c r="F595" s="27" t="str">
        <f t="shared" si="1"/>
        <v>20</v>
      </c>
      <c r="G595" s="27" t="str">
        <f t="shared" si="2"/>
        <v>28</v>
      </c>
      <c r="H595" s="27" t="s">
        <v>7164</v>
      </c>
      <c r="I595" s="27" t="s">
        <v>26</v>
      </c>
      <c r="J595" s="27" t="s">
        <v>16784</v>
      </c>
      <c r="K595" s="27" t="s">
        <v>124</v>
      </c>
      <c r="L595" s="27" t="s">
        <v>17974</v>
      </c>
      <c r="M595" s="27" t="s">
        <v>17975</v>
      </c>
      <c r="N595" s="27" t="s">
        <v>62</v>
      </c>
      <c r="O595" s="27"/>
      <c r="P595" s="27"/>
      <c r="Q595" s="27"/>
      <c r="R595" s="27"/>
      <c r="S595" s="27"/>
      <c r="T595" s="27"/>
      <c r="U595" s="27"/>
      <c r="V595" s="27"/>
      <c r="W595" s="27"/>
      <c r="X595" s="27"/>
      <c r="Y595" s="27"/>
      <c r="Z595" s="27"/>
      <c r="AA595" s="27"/>
      <c r="AB595" s="27"/>
      <c r="AC595" s="27"/>
    </row>
    <row r="596" ht="21.75" customHeight="1">
      <c r="A596" s="27" t="s">
        <v>17976</v>
      </c>
      <c r="B596" s="27" t="s">
        <v>17977</v>
      </c>
      <c r="C596" s="27" t="s">
        <v>592</v>
      </c>
      <c r="D596" s="27" t="s">
        <v>593</v>
      </c>
      <c r="E596" s="27" t="s">
        <v>139</v>
      </c>
      <c r="F596" s="27" t="str">
        <f t="shared" si="1"/>
        <v>18</v>
      </c>
      <c r="G596" s="27" t="str">
        <f t="shared" si="2"/>
        <v>25</v>
      </c>
      <c r="H596" s="27" t="s">
        <v>436</v>
      </c>
      <c r="I596" s="27" t="s">
        <v>34</v>
      </c>
      <c r="J596" s="27" t="s">
        <v>17631</v>
      </c>
      <c r="K596" s="27" t="s">
        <v>140</v>
      </c>
      <c r="L596" s="27" t="s">
        <v>17978</v>
      </c>
      <c r="M596" s="27" t="s">
        <v>17979</v>
      </c>
      <c r="N596" s="27" t="s">
        <v>21</v>
      </c>
      <c r="O596" s="27"/>
      <c r="P596" s="27"/>
      <c r="Q596" s="27"/>
      <c r="R596" s="27"/>
      <c r="S596" s="27"/>
      <c r="T596" s="27"/>
      <c r="U596" s="27"/>
      <c r="V596" s="27"/>
      <c r="W596" s="27"/>
      <c r="X596" s="27"/>
      <c r="Y596" s="27"/>
      <c r="Z596" s="27"/>
      <c r="AA596" s="27"/>
      <c r="AB596" s="27"/>
      <c r="AC596" s="27"/>
    </row>
    <row r="597" ht="21.75" customHeight="1">
      <c r="A597" s="27" t="s">
        <v>14084</v>
      </c>
      <c r="B597" s="27" t="s">
        <v>17981</v>
      </c>
      <c r="C597" s="27" t="s">
        <v>592</v>
      </c>
      <c r="D597" s="27" t="s">
        <v>593</v>
      </c>
      <c r="E597" s="27" t="s">
        <v>15</v>
      </c>
      <c r="F597" s="27" t="str">
        <f t="shared" si="1"/>
        <v>11</v>
      </c>
      <c r="G597" s="27" t="str">
        <f t="shared" si="2"/>
        <v>13</v>
      </c>
      <c r="H597" s="27" t="s">
        <v>3854</v>
      </c>
      <c r="I597" s="27" t="s">
        <v>17</v>
      </c>
      <c r="J597" s="27" t="s">
        <v>17638</v>
      </c>
      <c r="K597" s="27" t="s">
        <v>17982</v>
      </c>
      <c r="L597" s="27" t="s">
        <v>17983</v>
      </c>
      <c r="M597" s="27" t="s">
        <v>17984</v>
      </c>
      <c r="N597" s="27" t="s">
        <v>859</v>
      </c>
      <c r="O597" s="27"/>
      <c r="P597" s="27"/>
      <c r="Q597" s="27"/>
      <c r="R597" s="27"/>
      <c r="S597" s="27"/>
      <c r="T597" s="27"/>
      <c r="U597" s="27"/>
      <c r="V597" s="27"/>
      <c r="W597" s="27"/>
      <c r="X597" s="27"/>
      <c r="Y597" s="27"/>
      <c r="Z597" s="27"/>
      <c r="AA597" s="27"/>
      <c r="AB597" s="27"/>
      <c r="AC597" s="27"/>
    </row>
    <row r="598" ht="21.75" customHeight="1">
      <c r="A598" s="27" t="s">
        <v>14189</v>
      </c>
      <c r="B598" s="27" t="s">
        <v>17985</v>
      </c>
      <c r="C598" s="27" t="s">
        <v>592</v>
      </c>
      <c r="D598" s="27" t="s">
        <v>613</v>
      </c>
      <c r="E598" s="27" t="s">
        <v>122</v>
      </c>
      <c r="F598" s="27" t="str">
        <f t="shared" si="1"/>
        <v>15</v>
      </c>
      <c r="G598" s="27" t="str">
        <f t="shared" si="2"/>
        <v>20</v>
      </c>
      <c r="H598" s="27" t="s">
        <v>70</v>
      </c>
      <c r="I598" s="27" t="s">
        <v>34</v>
      </c>
      <c r="J598" s="27" t="s">
        <v>17783</v>
      </c>
      <c r="K598" s="27" t="s">
        <v>94</v>
      </c>
      <c r="L598" s="27" t="s">
        <v>17988</v>
      </c>
      <c r="M598" s="27" t="s">
        <v>17989</v>
      </c>
      <c r="N598" s="27" t="s">
        <v>21</v>
      </c>
      <c r="O598" s="27"/>
      <c r="P598" s="27"/>
      <c r="Q598" s="27"/>
      <c r="R598" s="27"/>
      <c r="S598" s="27"/>
      <c r="T598" s="27"/>
      <c r="U598" s="27"/>
      <c r="V598" s="27"/>
      <c r="W598" s="27"/>
      <c r="X598" s="27"/>
      <c r="Y598" s="27"/>
      <c r="Z598" s="27"/>
      <c r="AA598" s="27"/>
      <c r="AB598" s="27"/>
      <c r="AC598" s="27"/>
    </row>
    <row r="599" ht="21.75" customHeight="1">
      <c r="A599" s="27" t="s">
        <v>14113</v>
      </c>
      <c r="B599" s="27" t="s">
        <v>14787</v>
      </c>
      <c r="C599" s="27" t="s">
        <v>592</v>
      </c>
      <c r="D599" s="27" t="s">
        <v>593</v>
      </c>
      <c r="E599" s="27" t="s">
        <v>15</v>
      </c>
      <c r="F599" s="27" t="str">
        <f t="shared" si="1"/>
        <v>26</v>
      </c>
      <c r="G599" s="27" t="str">
        <f t="shared" si="2"/>
        <v>40</v>
      </c>
      <c r="H599" s="27" t="s">
        <v>17992</v>
      </c>
      <c r="I599" s="27" t="s">
        <v>34</v>
      </c>
      <c r="J599" s="27" t="s">
        <v>17621</v>
      </c>
      <c r="K599" s="27" t="s">
        <v>53</v>
      </c>
      <c r="L599" s="27" t="s">
        <v>17993</v>
      </c>
      <c r="M599" s="27" t="s">
        <v>17994</v>
      </c>
      <c r="N599" s="27" t="s">
        <v>37</v>
      </c>
      <c r="O599" s="27"/>
      <c r="P599" s="27"/>
      <c r="Q599" s="27"/>
      <c r="R599" s="27"/>
      <c r="S599" s="27"/>
      <c r="T599" s="27"/>
      <c r="U599" s="27"/>
      <c r="V599" s="27"/>
      <c r="W599" s="27"/>
      <c r="X599" s="27"/>
      <c r="Y599" s="27"/>
      <c r="Z599" s="27"/>
      <c r="AA599" s="27"/>
      <c r="AB599" s="27"/>
      <c r="AC599" s="27"/>
    </row>
    <row r="600" ht="21.75" customHeight="1">
      <c r="A600" s="27" t="s">
        <v>14569</v>
      </c>
      <c r="B600" s="27" t="s">
        <v>17995</v>
      </c>
      <c r="C600" s="27" t="s">
        <v>592</v>
      </c>
      <c r="D600" s="27" t="s">
        <v>593</v>
      </c>
      <c r="E600" s="27" t="s">
        <v>15</v>
      </c>
      <c r="F600" s="27" t="str">
        <f t="shared" si="1"/>
        <v>15</v>
      </c>
      <c r="G600" s="27" t="str">
        <f t="shared" si="2"/>
        <v>25</v>
      </c>
      <c r="H600" s="27" t="s">
        <v>39</v>
      </c>
      <c r="I600" s="27" t="s">
        <v>34</v>
      </c>
      <c r="J600" s="27" t="s">
        <v>17621</v>
      </c>
      <c r="K600" s="27" t="s">
        <v>94</v>
      </c>
      <c r="L600" s="27" t="s">
        <v>17998</v>
      </c>
      <c r="M600" s="27" t="s">
        <v>17999</v>
      </c>
      <c r="N600" s="27" t="s">
        <v>62</v>
      </c>
      <c r="O600" s="27"/>
      <c r="P600" s="27"/>
      <c r="Q600" s="27"/>
      <c r="R600" s="27"/>
      <c r="S600" s="27"/>
      <c r="T600" s="27"/>
      <c r="U600" s="27"/>
      <c r="V600" s="27"/>
      <c r="W600" s="27"/>
      <c r="X600" s="27"/>
      <c r="Y600" s="27"/>
      <c r="Z600" s="27"/>
      <c r="AA600" s="27"/>
      <c r="AB600" s="27"/>
      <c r="AC600" s="27"/>
    </row>
    <row r="601" ht="21.75" customHeight="1">
      <c r="A601" s="27" t="s">
        <v>15682</v>
      </c>
      <c r="B601" s="27" t="s">
        <v>18000</v>
      </c>
      <c r="C601" s="27" t="s">
        <v>592</v>
      </c>
      <c r="D601" s="27" t="s">
        <v>738</v>
      </c>
      <c r="E601" s="27" t="s">
        <v>15</v>
      </c>
      <c r="F601" s="27" t="str">
        <f t="shared" si="1"/>
        <v>20</v>
      </c>
      <c r="G601" s="27" t="str">
        <f t="shared" si="2"/>
        <v>40</v>
      </c>
      <c r="H601" s="27" t="s">
        <v>208</v>
      </c>
      <c r="I601" s="27" t="s">
        <v>34</v>
      </c>
      <c r="J601" s="27" t="s">
        <v>17621</v>
      </c>
      <c r="K601" s="27" t="s">
        <v>18</v>
      </c>
      <c r="L601" s="27" t="s">
        <v>18002</v>
      </c>
      <c r="M601" s="27" t="s">
        <v>16210</v>
      </c>
      <c r="N601" s="27" t="s">
        <v>73</v>
      </c>
      <c r="O601" s="27"/>
      <c r="P601" s="27"/>
      <c r="Q601" s="27"/>
      <c r="R601" s="27"/>
      <c r="S601" s="27"/>
      <c r="T601" s="27"/>
      <c r="U601" s="27"/>
      <c r="V601" s="27"/>
      <c r="W601" s="27"/>
      <c r="X601" s="27"/>
      <c r="Y601" s="27"/>
      <c r="Z601" s="27"/>
      <c r="AA601" s="27"/>
      <c r="AB601" s="27"/>
      <c r="AC601" s="27"/>
    </row>
    <row r="602" ht="21.75" customHeight="1">
      <c r="A602" s="27" t="s">
        <v>14065</v>
      </c>
      <c r="B602" s="27" t="s">
        <v>18005</v>
      </c>
      <c r="C602" s="27" t="s">
        <v>592</v>
      </c>
      <c r="D602" s="27" t="s">
        <v>738</v>
      </c>
      <c r="E602" s="27" t="s">
        <v>139</v>
      </c>
      <c r="F602" s="27" t="str">
        <f t="shared" si="1"/>
        <v>12</v>
      </c>
      <c r="G602" s="27" t="str">
        <f t="shared" si="2"/>
        <v>18</v>
      </c>
      <c r="H602" s="27" t="s">
        <v>114</v>
      </c>
      <c r="I602" s="27" t="s">
        <v>34</v>
      </c>
      <c r="J602" s="27" t="s">
        <v>17631</v>
      </c>
      <c r="K602" s="27" t="s">
        <v>94</v>
      </c>
      <c r="L602" s="27" t="s">
        <v>18006</v>
      </c>
      <c r="M602" s="27" t="s">
        <v>18007</v>
      </c>
      <c r="N602" s="27" t="s">
        <v>21</v>
      </c>
      <c r="O602" s="27"/>
      <c r="P602" s="27"/>
      <c r="Q602" s="27"/>
      <c r="R602" s="27"/>
      <c r="S602" s="27"/>
      <c r="T602" s="27"/>
      <c r="U602" s="27"/>
      <c r="V602" s="27"/>
      <c r="W602" s="27"/>
      <c r="X602" s="27"/>
      <c r="Y602" s="27"/>
      <c r="Z602" s="27"/>
      <c r="AA602" s="27"/>
      <c r="AB602" s="27"/>
      <c r="AC602" s="27"/>
    </row>
    <row r="603" ht="21.75" customHeight="1">
      <c r="A603" s="27" t="s">
        <v>18009</v>
      </c>
      <c r="B603" s="27" t="s">
        <v>14876</v>
      </c>
      <c r="C603" s="27" t="s">
        <v>592</v>
      </c>
      <c r="D603" s="27" t="s">
        <v>593</v>
      </c>
      <c r="E603" s="27" t="s">
        <v>15</v>
      </c>
      <c r="F603" s="27" t="str">
        <f t="shared" si="1"/>
        <v>10</v>
      </c>
      <c r="G603" s="27" t="str">
        <f t="shared" si="2"/>
        <v>18</v>
      </c>
      <c r="H603" s="27" t="s">
        <v>325</v>
      </c>
      <c r="I603" s="27" t="s">
        <v>17</v>
      </c>
      <c r="J603" s="27" t="s">
        <v>17638</v>
      </c>
      <c r="K603" s="27" t="s">
        <v>140</v>
      </c>
      <c r="L603" s="27" t="s">
        <v>18028</v>
      </c>
      <c r="M603" s="27" t="s">
        <v>14878</v>
      </c>
      <c r="N603" s="27" t="s">
        <v>73</v>
      </c>
      <c r="O603" s="27"/>
      <c r="P603" s="27"/>
      <c r="Q603" s="27"/>
      <c r="R603" s="27"/>
      <c r="S603" s="27"/>
      <c r="T603" s="27"/>
      <c r="U603" s="27"/>
      <c r="V603" s="27"/>
      <c r="W603" s="27"/>
      <c r="X603" s="27"/>
      <c r="Y603" s="27"/>
      <c r="Z603" s="27"/>
      <c r="AA603" s="27"/>
      <c r="AB603" s="27"/>
      <c r="AC603" s="27"/>
    </row>
    <row r="604" ht="21.75" customHeight="1">
      <c r="A604" s="27" t="s">
        <v>18030</v>
      </c>
      <c r="B604" s="27" t="s">
        <v>1931</v>
      </c>
      <c r="C604" s="27" t="s">
        <v>592</v>
      </c>
      <c r="D604" s="27" t="s">
        <v>593</v>
      </c>
      <c r="E604" s="27" t="s">
        <v>15</v>
      </c>
      <c r="F604" s="27" t="str">
        <f t="shared" si="1"/>
        <v>20</v>
      </c>
      <c r="G604" s="27" t="str">
        <f t="shared" si="2"/>
        <v>40</v>
      </c>
      <c r="H604" s="27" t="s">
        <v>208</v>
      </c>
      <c r="I604" s="27" t="s">
        <v>26</v>
      </c>
      <c r="J604" s="27" t="s">
        <v>16784</v>
      </c>
      <c r="K604" s="27" t="s">
        <v>94</v>
      </c>
      <c r="L604" s="27" t="s">
        <v>18035</v>
      </c>
      <c r="M604" s="27" t="s">
        <v>18036</v>
      </c>
      <c r="N604" s="27" t="s">
        <v>37</v>
      </c>
      <c r="O604" s="27"/>
      <c r="P604" s="27"/>
      <c r="Q604" s="27"/>
      <c r="R604" s="27"/>
      <c r="S604" s="27"/>
      <c r="T604" s="27"/>
      <c r="U604" s="27"/>
      <c r="V604" s="27"/>
      <c r="W604" s="27"/>
      <c r="X604" s="27"/>
      <c r="Y604" s="27"/>
      <c r="Z604" s="27"/>
      <c r="AA604" s="27"/>
      <c r="AB604" s="27"/>
      <c r="AC604" s="27"/>
    </row>
    <row r="605" ht="21.75" customHeight="1">
      <c r="A605" s="27" t="s">
        <v>18038</v>
      </c>
      <c r="B605" s="27" t="s">
        <v>18039</v>
      </c>
      <c r="C605" s="27" t="s">
        <v>592</v>
      </c>
      <c r="D605" s="27" t="s">
        <v>593</v>
      </c>
      <c r="E605" s="27" t="s">
        <v>15</v>
      </c>
      <c r="F605" s="27" t="str">
        <f t="shared" si="1"/>
        <v>15</v>
      </c>
      <c r="G605" s="27" t="str">
        <f t="shared" si="2"/>
        <v>20</v>
      </c>
      <c r="H605" s="27" t="s">
        <v>70</v>
      </c>
      <c r="I605" s="27" t="s">
        <v>34</v>
      </c>
      <c r="J605" s="27" t="s">
        <v>17621</v>
      </c>
      <c r="K605" s="27" t="s">
        <v>59</v>
      </c>
      <c r="L605" s="27" t="s">
        <v>18041</v>
      </c>
      <c r="M605" s="27" t="s">
        <v>18044</v>
      </c>
      <c r="N605" s="27" t="s">
        <v>76</v>
      </c>
      <c r="O605" s="27"/>
      <c r="P605" s="27"/>
      <c r="Q605" s="27"/>
      <c r="R605" s="27"/>
      <c r="S605" s="27"/>
      <c r="T605" s="27"/>
      <c r="U605" s="27"/>
      <c r="V605" s="27"/>
      <c r="W605" s="27"/>
      <c r="X605" s="27"/>
      <c r="Y605" s="27"/>
      <c r="Z605" s="27"/>
      <c r="AA605" s="27"/>
      <c r="AB605" s="27"/>
      <c r="AC605" s="27"/>
    </row>
  </sheetData>
  <autoFilter ref="$A$1:$AC$605"/>
  <conditionalFormatting sqref="B2:B606">
    <cfRule type="notContainsText" dxfId="0" priority="1" stopIfTrue="1" operator="notContains" text="公司">
      <formula>ISERROR(SEARCH(("公司"),(B2)))</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75"/>
  <cols>
    <col customWidth="1" min="1" max="5" width="17.43"/>
    <col customWidth="1" min="6" max="8" width="11.43"/>
    <col customWidth="1" min="9" max="10" width="17.43"/>
    <col customWidth="1" min="11" max="11" width="36.0"/>
    <col customWidth="1" min="12" max="29" width="17.43"/>
  </cols>
  <sheetData>
    <row r="1" ht="23.25" customHeight="1">
      <c r="A1" s="11" t="s">
        <v>0</v>
      </c>
      <c r="B1" s="11" t="s">
        <v>1</v>
      </c>
      <c r="C1" s="11" t="s">
        <v>2</v>
      </c>
      <c r="D1" s="11" t="s">
        <v>3</v>
      </c>
      <c r="E1" s="11" t="s">
        <v>4</v>
      </c>
      <c r="F1" s="2" t="s">
        <v>176</v>
      </c>
      <c r="G1" s="2" t="s">
        <v>180</v>
      </c>
      <c r="H1" s="11" t="s">
        <v>5</v>
      </c>
      <c r="I1" s="11" t="s">
        <v>6</v>
      </c>
      <c r="J1" s="11" t="s">
        <v>7</v>
      </c>
      <c r="K1" s="11" t="s">
        <v>8</v>
      </c>
      <c r="L1" s="11" t="s">
        <v>181</v>
      </c>
      <c r="M1" s="11" t="s">
        <v>10</v>
      </c>
      <c r="N1" s="11"/>
      <c r="O1" s="11"/>
      <c r="P1" s="11"/>
      <c r="Q1" s="11"/>
      <c r="R1" s="11"/>
      <c r="S1" s="11"/>
      <c r="T1" s="11"/>
      <c r="U1" s="11"/>
      <c r="V1" s="11"/>
      <c r="W1" s="11"/>
      <c r="X1" s="11"/>
      <c r="Y1" s="11"/>
      <c r="Z1" s="11"/>
      <c r="AA1" s="11"/>
      <c r="AB1" s="11"/>
      <c r="AC1" s="11"/>
    </row>
    <row r="2" ht="23.25" customHeight="1">
      <c r="A2" s="32" t="s">
        <v>4491</v>
      </c>
      <c r="B2" s="32" t="s">
        <v>14922</v>
      </c>
      <c r="C2" s="32" t="s">
        <v>13</v>
      </c>
      <c r="D2" s="32" t="s">
        <v>75</v>
      </c>
      <c r="E2" s="32" t="s">
        <v>15</v>
      </c>
      <c r="F2" s="32" t="str">
        <f t="shared" ref="F2:F495" si="1">IFERROR(__xludf.DUMMYFUNCTION("REGEXEXTRACT(H2,""(\d+)-"")"),"8")</f>
        <v>8</v>
      </c>
      <c r="G2" s="32" t="str">
        <f t="shared" ref="G2:G495" si="2">IFERROR(__xludf.DUMMYFUNCTION("REGEXEXTRACT(H2,""-(\d+)"")"),"10")</f>
        <v>10</v>
      </c>
      <c r="H2" s="32" t="s">
        <v>123</v>
      </c>
      <c r="I2" s="32" t="s">
        <v>34</v>
      </c>
      <c r="J2" s="32" t="s">
        <v>94</v>
      </c>
      <c r="K2" s="32" t="s">
        <v>14927</v>
      </c>
      <c r="L2" s="32" t="s">
        <v>14928</v>
      </c>
      <c r="M2" s="32" t="s">
        <v>76</v>
      </c>
      <c r="N2" s="33"/>
      <c r="O2" s="33"/>
      <c r="P2" s="33"/>
      <c r="Q2" s="33"/>
      <c r="R2" s="33"/>
      <c r="S2" s="33"/>
      <c r="T2" s="33"/>
      <c r="U2" s="33"/>
      <c r="V2" s="33"/>
      <c r="W2" s="33"/>
      <c r="X2" s="33"/>
      <c r="Y2" s="33"/>
      <c r="Z2" s="33"/>
      <c r="AA2" s="33"/>
      <c r="AB2" s="33"/>
      <c r="AC2" s="11"/>
    </row>
    <row r="3" ht="23.25" customHeight="1">
      <c r="A3" s="11" t="s">
        <v>1329</v>
      </c>
      <c r="B3" s="11" t="s">
        <v>14929</v>
      </c>
      <c r="C3" s="11" t="s">
        <v>1415</v>
      </c>
      <c r="D3" s="11" t="s">
        <v>1416</v>
      </c>
      <c r="E3" s="11" t="s">
        <v>139</v>
      </c>
      <c r="F3" s="32" t="str">
        <f t="shared" si="1"/>
        <v>12</v>
      </c>
      <c r="G3" s="32" t="str">
        <f t="shared" si="2"/>
        <v>15</v>
      </c>
      <c r="H3" s="11" t="s">
        <v>2997</v>
      </c>
      <c r="I3" s="11" t="s">
        <v>26</v>
      </c>
      <c r="J3" s="11" t="s">
        <v>18</v>
      </c>
      <c r="K3" s="11" t="s">
        <v>76</v>
      </c>
      <c r="L3" s="11" t="s">
        <v>14930</v>
      </c>
      <c r="M3" s="11" t="s">
        <v>21</v>
      </c>
      <c r="N3" s="11"/>
      <c r="O3" s="11"/>
      <c r="P3" s="11"/>
      <c r="Q3" s="11"/>
      <c r="R3" s="11"/>
      <c r="S3" s="11"/>
      <c r="T3" s="11"/>
      <c r="U3" s="11"/>
      <c r="V3" s="11"/>
      <c r="W3" s="11"/>
      <c r="X3" s="11"/>
      <c r="Y3" s="11"/>
      <c r="Z3" s="11"/>
      <c r="AA3" s="11"/>
      <c r="AB3" s="11"/>
      <c r="AC3" s="11"/>
    </row>
    <row r="4" ht="23.25" customHeight="1">
      <c r="A4" s="11" t="s">
        <v>14931</v>
      </c>
      <c r="B4" s="11" t="s">
        <v>7066</v>
      </c>
      <c r="C4" s="11" t="s">
        <v>1415</v>
      </c>
      <c r="D4" s="11" t="s">
        <v>1465</v>
      </c>
      <c r="E4" s="11" t="s">
        <v>139</v>
      </c>
      <c r="F4" s="32" t="str">
        <f t="shared" si="1"/>
        <v>15</v>
      </c>
      <c r="G4" s="32" t="str">
        <f t="shared" si="2"/>
        <v>20</v>
      </c>
      <c r="H4" s="11" t="s">
        <v>70</v>
      </c>
      <c r="I4" s="11" t="s">
        <v>58</v>
      </c>
      <c r="J4" s="11" t="s">
        <v>140</v>
      </c>
      <c r="K4" s="11" t="s">
        <v>76</v>
      </c>
      <c r="L4" s="11" t="s">
        <v>14932</v>
      </c>
      <c r="M4" s="11" t="s">
        <v>21</v>
      </c>
      <c r="N4" s="11"/>
      <c r="O4" s="11"/>
      <c r="P4" s="11"/>
      <c r="Q4" s="11"/>
      <c r="R4" s="11"/>
      <c r="S4" s="11"/>
      <c r="T4" s="11"/>
      <c r="U4" s="11"/>
      <c r="V4" s="11"/>
      <c r="W4" s="11"/>
      <c r="X4" s="11"/>
      <c r="Y4" s="11"/>
      <c r="Z4" s="11"/>
      <c r="AA4" s="11"/>
      <c r="AB4" s="11"/>
      <c r="AC4" s="11"/>
    </row>
    <row r="5" ht="23.25" customHeight="1">
      <c r="A5" s="11" t="s">
        <v>6270</v>
      </c>
      <c r="B5" s="11" t="s">
        <v>7066</v>
      </c>
      <c r="C5" s="11" t="s">
        <v>1415</v>
      </c>
      <c r="D5" s="11" t="s">
        <v>1508</v>
      </c>
      <c r="E5" s="11" t="s">
        <v>15</v>
      </c>
      <c r="F5" s="32" t="str">
        <f t="shared" si="1"/>
        <v>18</v>
      </c>
      <c r="G5" s="32" t="str">
        <f t="shared" si="2"/>
        <v>36</v>
      </c>
      <c r="H5" s="11" t="s">
        <v>1617</v>
      </c>
      <c r="I5" s="11" t="s">
        <v>34</v>
      </c>
      <c r="J5" s="11" t="s">
        <v>94</v>
      </c>
      <c r="K5" s="11" t="s">
        <v>14933</v>
      </c>
      <c r="L5" s="11" t="s">
        <v>14934</v>
      </c>
      <c r="M5" s="11" t="s">
        <v>37</v>
      </c>
      <c r="N5" s="11"/>
      <c r="O5" s="11"/>
      <c r="P5" s="11"/>
      <c r="Q5" s="11"/>
      <c r="R5" s="11"/>
      <c r="S5" s="11"/>
      <c r="T5" s="11"/>
      <c r="U5" s="11"/>
      <c r="V5" s="11"/>
      <c r="W5" s="11"/>
      <c r="X5" s="11"/>
      <c r="Y5" s="11"/>
      <c r="Z5" s="11"/>
      <c r="AA5" s="11"/>
      <c r="AB5" s="11"/>
      <c r="AC5" s="11"/>
    </row>
    <row r="6" ht="23.25" customHeight="1">
      <c r="A6" s="11" t="s">
        <v>2445</v>
      </c>
      <c r="B6" s="11" t="s">
        <v>14935</v>
      </c>
      <c r="C6" s="11" t="s">
        <v>1415</v>
      </c>
      <c r="D6" s="11" t="s">
        <v>1416</v>
      </c>
      <c r="E6" s="11" t="s">
        <v>15</v>
      </c>
      <c r="F6" s="32" t="str">
        <f t="shared" si="1"/>
        <v>8</v>
      </c>
      <c r="G6" s="32" t="str">
        <f t="shared" si="2"/>
        <v>10</v>
      </c>
      <c r="H6" s="11" t="s">
        <v>123</v>
      </c>
      <c r="I6" s="11" t="s">
        <v>17</v>
      </c>
      <c r="J6" s="11" t="s">
        <v>124</v>
      </c>
      <c r="K6" s="11" t="s">
        <v>76</v>
      </c>
      <c r="L6" s="11" t="s">
        <v>6266</v>
      </c>
      <c r="M6" s="11" t="s">
        <v>21</v>
      </c>
      <c r="N6" s="11"/>
      <c r="O6" s="11"/>
      <c r="P6" s="11"/>
      <c r="Q6" s="11"/>
      <c r="R6" s="11"/>
      <c r="S6" s="11"/>
      <c r="T6" s="11"/>
      <c r="U6" s="11"/>
      <c r="V6" s="11"/>
      <c r="W6" s="11"/>
      <c r="X6" s="11"/>
      <c r="Y6" s="11"/>
      <c r="Z6" s="11"/>
      <c r="AA6" s="11"/>
      <c r="AB6" s="11"/>
      <c r="AC6" s="11"/>
    </row>
    <row r="7" ht="23.25" customHeight="1">
      <c r="A7" s="11" t="s">
        <v>14936</v>
      </c>
      <c r="B7" s="11" t="s">
        <v>14937</v>
      </c>
      <c r="C7" s="11" t="s">
        <v>1415</v>
      </c>
      <c r="D7" s="11" t="s">
        <v>1508</v>
      </c>
      <c r="E7" s="11" t="s">
        <v>139</v>
      </c>
      <c r="F7" s="32" t="str">
        <f t="shared" si="1"/>
        <v>8</v>
      </c>
      <c r="G7" s="32" t="str">
        <f t="shared" si="2"/>
        <v>12</v>
      </c>
      <c r="H7" s="11" t="s">
        <v>699</v>
      </c>
      <c r="I7" s="11" t="s">
        <v>17</v>
      </c>
      <c r="J7" s="11" t="s">
        <v>76</v>
      </c>
      <c r="K7" s="11" t="s">
        <v>76</v>
      </c>
      <c r="L7" s="11" t="s">
        <v>14938</v>
      </c>
      <c r="M7" s="11" t="s">
        <v>240</v>
      </c>
      <c r="N7" s="11"/>
      <c r="O7" s="11"/>
      <c r="P7" s="11"/>
      <c r="Q7" s="11"/>
      <c r="R7" s="11"/>
      <c r="S7" s="11"/>
      <c r="T7" s="11"/>
      <c r="U7" s="11"/>
      <c r="V7" s="11"/>
      <c r="W7" s="11"/>
      <c r="X7" s="11"/>
      <c r="Y7" s="11"/>
      <c r="Z7" s="11"/>
      <c r="AA7" s="11"/>
      <c r="AB7" s="11"/>
      <c r="AC7" s="11"/>
    </row>
    <row r="8" ht="23.25" customHeight="1">
      <c r="A8" s="11" t="s">
        <v>1993</v>
      </c>
      <c r="B8" s="11" t="s">
        <v>14939</v>
      </c>
      <c r="C8" s="11" t="s">
        <v>1415</v>
      </c>
      <c r="D8" s="11" t="s">
        <v>1502</v>
      </c>
      <c r="E8" s="11" t="s">
        <v>15</v>
      </c>
      <c r="F8" s="32" t="str">
        <f t="shared" si="1"/>
        <v>12</v>
      </c>
      <c r="G8" s="32" t="str">
        <f t="shared" si="2"/>
        <v>17</v>
      </c>
      <c r="H8" s="11" t="s">
        <v>1433</v>
      </c>
      <c r="I8" s="11" t="s">
        <v>17</v>
      </c>
      <c r="J8" s="11" t="s">
        <v>18</v>
      </c>
      <c r="K8" s="11" t="s">
        <v>14940</v>
      </c>
      <c r="L8" s="11" t="s">
        <v>14941</v>
      </c>
      <c r="M8" s="11" t="s">
        <v>37</v>
      </c>
      <c r="N8" s="11"/>
      <c r="O8" s="11"/>
      <c r="P8" s="11"/>
      <c r="Q8" s="11"/>
      <c r="R8" s="11"/>
      <c r="S8" s="11"/>
      <c r="T8" s="11"/>
      <c r="U8" s="11"/>
      <c r="V8" s="11"/>
      <c r="W8" s="11"/>
      <c r="X8" s="11"/>
      <c r="Y8" s="11"/>
      <c r="Z8" s="11"/>
      <c r="AA8" s="11"/>
      <c r="AB8" s="11"/>
      <c r="AC8" s="11"/>
    </row>
    <row r="9" ht="23.25" customHeight="1">
      <c r="A9" s="11" t="s">
        <v>1329</v>
      </c>
      <c r="B9" s="11" t="s">
        <v>7079</v>
      </c>
      <c r="C9" s="11" t="s">
        <v>1415</v>
      </c>
      <c r="D9" s="11" t="s">
        <v>5588</v>
      </c>
      <c r="E9" s="11" t="s">
        <v>139</v>
      </c>
      <c r="F9" s="32" t="str">
        <f t="shared" si="1"/>
        <v>11</v>
      </c>
      <c r="G9" s="32" t="str">
        <f t="shared" si="2"/>
        <v>20</v>
      </c>
      <c r="H9" s="11" t="s">
        <v>222</v>
      </c>
      <c r="I9" s="11" t="s">
        <v>17</v>
      </c>
      <c r="J9" s="11" t="s">
        <v>18</v>
      </c>
      <c r="K9" s="11" t="s">
        <v>14942</v>
      </c>
      <c r="L9" s="11" t="s">
        <v>6303</v>
      </c>
      <c r="M9" s="11" t="s">
        <v>62</v>
      </c>
      <c r="N9" s="11"/>
      <c r="O9" s="11"/>
      <c r="P9" s="11"/>
      <c r="Q9" s="11"/>
      <c r="R9" s="11"/>
      <c r="S9" s="11"/>
      <c r="T9" s="11"/>
      <c r="U9" s="11"/>
      <c r="V9" s="11"/>
      <c r="W9" s="11"/>
      <c r="X9" s="11"/>
      <c r="Y9" s="11"/>
      <c r="Z9" s="11"/>
      <c r="AA9" s="11"/>
      <c r="AB9" s="11"/>
      <c r="AC9" s="11"/>
    </row>
    <row r="10" ht="23.25" customHeight="1">
      <c r="A10" s="11" t="s">
        <v>7065</v>
      </c>
      <c r="B10" s="11" t="s">
        <v>1152</v>
      </c>
      <c r="C10" s="11" t="s">
        <v>1415</v>
      </c>
      <c r="D10" s="11" t="s">
        <v>1421</v>
      </c>
      <c r="E10" s="11" t="s">
        <v>139</v>
      </c>
      <c r="F10" s="32" t="str">
        <f t="shared" si="1"/>
        <v>8</v>
      </c>
      <c r="G10" s="32" t="str">
        <f t="shared" si="2"/>
        <v>14</v>
      </c>
      <c r="H10" s="11" t="s">
        <v>573</v>
      </c>
      <c r="I10" s="11" t="s">
        <v>17</v>
      </c>
      <c r="J10" s="11" t="s">
        <v>18</v>
      </c>
      <c r="K10" s="11" t="s">
        <v>14943</v>
      </c>
      <c r="L10" s="11" t="s">
        <v>14944</v>
      </c>
      <c r="M10" s="11" t="s">
        <v>43</v>
      </c>
      <c r="N10" s="11"/>
      <c r="O10" s="11"/>
      <c r="P10" s="11"/>
      <c r="Q10" s="11"/>
      <c r="R10" s="11"/>
      <c r="S10" s="11"/>
      <c r="T10" s="11"/>
      <c r="U10" s="11"/>
      <c r="V10" s="11"/>
      <c r="W10" s="11"/>
      <c r="X10" s="11"/>
      <c r="Y10" s="11"/>
      <c r="Z10" s="11"/>
      <c r="AA10" s="11"/>
      <c r="AB10" s="11"/>
      <c r="AC10" s="11"/>
    </row>
    <row r="11" ht="23.25" customHeight="1">
      <c r="A11" s="11" t="s">
        <v>6379</v>
      </c>
      <c r="B11" s="11" t="s">
        <v>7066</v>
      </c>
      <c r="C11" s="11" t="s">
        <v>1415</v>
      </c>
      <c r="D11" s="11" t="s">
        <v>1475</v>
      </c>
      <c r="E11" s="11" t="s">
        <v>15</v>
      </c>
      <c r="F11" s="32" t="str">
        <f t="shared" si="1"/>
        <v>5</v>
      </c>
      <c r="G11" s="32" t="str">
        <f t="shared" si="2"/>
        <v>10</v>
      </c>
      <c r="H11" s="11" t="s">
        <v>1404</v>
      </c>
      <c r="I11" s="11" t="s">
        <v>58</v>
      </c>
      <c r="J11" s="11" t="s">
        <v>18</v>
      </c>
      <c r="K11" s="11" t="s">
        <v>14945</v>
      </c>
      <c r="L11" s="11" t="s">
        <v>6385</v>
      </c>
      <c r="M11" s="11" t="s">
        <v>21</v>
      </c>
      <c r="N11" s="11"/>
      <c r="O11" s="11"/>
      <c r="P11" s="11"/>
      <c r="Q11" s="11"/>
      <c r="R11" s="11"/>
      <c r="S11" s="11"/>
      <c r="T11" s="11"/>
      <c r="U11" s="11"/>
      <c r="V11" s="11"/>
      <c r="W11" s="11"/>
      <c r="X11" s="11"/>
      <c r="Y11" s="11"/>
      <c r="Z11" s="11"/>
      <c r="AA11" s="11"/>
      <c r="AB11" s="11"/>
      <c r="AC11" s="11"/>
    </row>
    <row r="12" ht="23.25" customHeight="1">
      <c r="A12" s="11" t="s">
        <v>7372</v>
      </c>
      <c r="B12" s="11" t="s">
        <v>7066</v>
      </c>
      <c r="C12" s="11" t="s">
        <v>1415</v>
      </c>
      <c r="D12" s="11" t="s">
        <v>5588</v>
      </c>
      <c r="E12" s="11" t="s">
        <v>15</v>
      </c>
      <c r="F12" s="32" t="str">
        <f t="shared" si="1"/>
        <v>5</v>
      </c>
      <c r="G12" s="32" t="str">
        <f t="shared" si="2"/>
        <v>8</v>
      </c>
      <c r="H12" s="11" t="s">
        <v>2203</v>
      </c>
      <c r="I12" s="11" t="s">
        <v>17</v>
      </c>
      <c r="J12" s="11" t="s">
        <v>140</v>
      </c>
      <c r="K12" s="11" t="s">
        <v>14946</v>
      </c>
      <c r="L12" s="11" t="s">
        <v>14947</v>
      </c>
      <c r="M12" s="11" t="s">
        <v>73</v>
      </c>
      <c r="N12" s="11"/>
      <c r="O12" s="11"/>
      <c r="P12" s="11"/>
      <c r="Q12" s="11"/>
      <c r="R12" s="11"/>
      <c r="S12" s="11"/>
      <c r="T12" s="11"/>
      <c r="U12" s="11"/>
      <c r="V12" s="11"/>
      <c r="W12" s="11"/>
      <c r="X12" s="11"/>
      <c r="Y12" s="11"/>
      <c r="Z12" s="11"/>
      <c r="AA12" s="11"/>
      <c r="AB12" s="11"/>
      <c r="AC12" s="11"/>
    </row>
    <row r="13" ht="23.25" customHeight="1">
      <c r="A13" s="11" t="s">
        <v>1354</v>
      </c>
      <c r="B13" s="11" t="s">
        <v>14948</v>
      </c>
      <c r="C13" s="11" t="s">
        <v>1415</v>
      </c>
      <c r="D13" s="11" t="s">
        <v>1469</v>
      </c>
      <c r="E13" s="11" t="s">
        <v>15</v>
      </c>
      <c r="F13" s="32" t="str">
        <f t="shared" si="1"/>
        <v>6</v>
      </c>
      <c r="G13" s="32" t="str">
        <f t="shared" si="2"/>
        <v>8</v>
      </c>
      <c r="H13" s="11" t="s">
        <v>1566</v>
      </c>
      <c r="I13" s="11" t="s">
        <v>17</v>
      </c>
      <c r="J13" s="11" t="s">
        <v>284</v>
      </c>
      <c r="K13" s="11" t="s">
        <v>76</v>
      </c>
      <c r="L13" s="11" t="s">
        <v>14949</v>
      </c>
      <c r="M13" s="11" t="s">
        <v>73</v>
      </c>
      <c r="N13" s="11"/>
      <c r="O13" s="11"/>
      <c r="P13" s="11"/>
      <c r="Q13" s="11"/>
      <c r="R13" s="11"/>
      <c r="S13" s="11"/>
      <c r="T13" s="11"/>
      <c r="U13" s="11"/>
      <c r="V13" s="11"/>
      <c r="W13" s="11"/>
      <c r="X13" s="11"/>
      <c r="Y13" s="11"/>
      <c r="Z13" s="11"/>
      <c r="AA13" s="11"/>
      <c r="AB13" s="11"/>
      <c r="AC13" s="11"/>
    </row>
    <row r="14" ht="23.25" customHeight="1">
      <c r="A14" s="11" t="s">
        <v>14950</v>
      </c>
      <c r="B14" s="11" t="s">
        <v>76</v>
      </c>
      <c r="C14" s="11" t="s">
        <v>592</v>
      </c>
      <c r="D14" s="11" t="s">
        <v>593</v>
      </c>
      <c r="E14" s="11" t="s">
        <v>15</v>
      </c>
      <c r="F14" s="32" t="str">
        <f t="shared" si="1"/>
        <v>25</v>
      </c>
      <c r="G14" s="32" t="str">
        <f t="shared" si="2"/>
        <v>35</v>
      </c>
      <c r="H14" s="11" t="s">
        <v>253</v>
      </c>
      <c r="I14" s="11" t="s">
        <v>34</v>
      </c>
      <c r="J14" s="11" t="s">
        <v>94</v>
      </c>
      <c r="K14" s="11" t="s">
        <v>14951</v>
      </c>
      <c r="L14" s="11" t="s">
        <v>14953</v>
      </c>
      <c r="M14" s="11" t="s">
        <v>37</v>
      </c>
      <c r="N14" s="11"/>
      <c r="O14" s="11"/>
      <c r="P14" s="11"/>
      <c r="Q14" s="11"/>
      <c r="R14" s="11"/>
      <c r="S14" s="11"/>
      <c r="T14" s="11"/>
      <c r="U14" s="11"/>
      <c r="V14" s="11"/>
      <c r="W14" s="11"/>
      <c r="X14" s="11"/>
      <c r="Y14" s="11"/>
      <c r="Z14" s="11"/>
      <c r="AA14" s="11"/>
      <c r="AB14" s="11"/>
      <c r="AC14" s="11"/>
    </row>
    <row r="15" ht="23.25" customHeight="1">
      <c r="A15" s="11" t="s">
        <v>590</v>
      </c>
      <c r="B15" s="11" t="s">
        <v>7066</v>
      </c>
      <c r="C15" s="11" t="s">
        <v>1415</v>
      </c>
      <c r="D15" s="11" t="s">
        <v>1475</v>
      </c>
      <c r="E15" s="11" t="s">
        <v>15</v>
      </c>
      <c r="F15" s="32" t="str">
        <f t="shared" si="1"/>
        <v>10</v>
      </c>
      <c r="G15" s="32" t="str">
        <f t="shared" si="2"/>
        <v>20</v>
      </c>
      <c r="H15" s="11" t="s">
        <v>93</v>
      </c>
      <c r="I15" s="11" t="s">
        <v>34</v>
      </c>
      <c r="J15" s="11" t="s">
        <v>18</v>
      </c>
      <c r="K15" s="11" t="s">
        <v>14955</v>
      </c>
      <c r="L15" s="11" t="s">
        <v>14956</v>
      </c>
      <c r="M15" s="11" t="s">
        <v>62</v>
      </c>
      <c r="N15" s="11"/>
      <c r="O15" s="11"/>
      <c r="P15" s="11"/>
      <c r="Q15" s="11"/>
      <c r="R15" s="11"/>
      <c r="S15" s="11"/>
      <c r="T15" s="11"/>
      <c r="U15" s="11"/>
      <c r="V15" s="11"/>
      <c r="W15" s="11"/>
      <c r="X15" s="11"/>
      <c r="Y15" s="11"/>
      <c r="Z15" s="11"/>
      <c r="AA15" s="11"/>
      <c r="AB15" s="11"/>
      <c r="AC15" s="11"/>
    </row>
    <row r="16" ht="23.25" customHeight="1">
      <c r="A16" s="11" t="s">
        <v>14958</v>
      </c>
      <c r="B16" s="11" t="s">
        <v>6388</v>
      </c>
      <c r="C16" s="11" t="s">
        <v>1415</v>
      </c>
      <c r="D16" s="11" t="s">
        <v>1508</v>
      </c>
      <c r="E16" s="11" t="s">
        <v>15</v>
      </c>
      <c r="F16" s="32" t="str">
        <f t="shared" si="1"/>
        <v>6</v>
      </c>
      <c r="G16" s="32" t="str">
        <f t="shared" si="2"/>
        <v>8</v>
      </c>
      <c r="H16" s="11" t="s">
        <v>1566</v>
      </c>
      <c r="I16" s="11" t="s">
        <v>58</v>
      </c>
      <c r="J16" s="11" t="s">
        <v>103</v>
      </c>
      <c r="K16" s="11" t="s">
        <v>14961</v>
      </c>
      <c r="L16" s="11" t="s">
        <v>14962</v>
      </c>
      <c r="M16" s="11" t="s">
        <v>43</v>
      </c>
      <c r="N16" s="11"/>
      <c r="O16" s="11"/>
      <c r="P16" s="11"/>
      <c r="Q16" s="11"/>
      <c r="R16" s="11"/>
      <c r="S16" s="11"/>
      <c r="T16" s="11"/>
      <c r="U16" s="11"/>
      <c r="V16" s="11"/>
      <c r="W16" s="11"/>
      <c r="X16" s="11"/>
      <c r="Y16" s="11"/>
      <c r="Z16" s="11"/>
      <c r="AA16" s="11"/>
      <c r="AB16" s="11"/>
      <c r="AC16" s="11"/>
    </row>
    <row r="17" ht="23.25" customHeight="1">
      <c r="A17" s="11" t="s">
        <v>6982</v>
      </c>
      <c r="B17" s="11" t="s">
        <v>10354</v>
      </c>
      <c r="C17" s="11" t="s">
        <v>1415</v>
      </c>
      <c r="D17" s="11" t="s">
        <v>1475</v>
      </c>
      <c r="E17" s="11" t="s">
        <v>15</v>
      </c>
      <c r="F17" s="32" t="str">
        <f t="shared" si="1"/>
        <v>3</v>
      </c>
      <c r="G17" s="32" t="str">
        <f t="shared" si="2"/>
        <v>6</v>
      </c>
      <c r="H17" s="11" t="s">
        <v>1855</v>
      </c>
      <c r="I17" s="11" t="s">
        <v>26</v>
      </c>
      <c r="J17" s="11" t="s">
        <v>76</v>
      </c>
      <c r="K17" s="11" t="s">
        <v>14964</v>
      </c>
      <c r="L17" s="11" t="s">
        <v>6988</v>
      </c>
      <c r="M17" s="11" t="s">
        <v>94</v>
      </c>
      <c r="N17" s="11"/>
      <c r="O17" s="11"/>
      <c r="P17" s="11"/>
      <c r="Q17" s="11"/>
      <c r="R17" s="11"/>
      <c r="S17" s="11"/>
      <c r="T17" s="11"/>
      <c r="U17" s="11"/>
      <c r="V17" s="11"/>
      <c r="W17" s="11"/>
      <c r="X17" s="11"/>
      <c r="Y17" s="11"/>
      <c r="Z17" s="11"/>
      <c r="AA17" s="11"/>
      <c r="AB17" s="11"/>
      <c r="AC17" s="11"/>
    </row>
    <row r="18" ht="23.25" customHeight="1">
      <c r="A18" s="11" t="s">
        <v>2792</v>
      </c>
      <c r="B18" s="11" t="s">
        <v>7066</v>
      </c>
      <c r="C18" s="11" t="s">
        <v>1415</v>
      </c>
      <c r="D18" s="11" t="s">
        <v>1502</v>
      </c>
      <c r="E18" s="11" t="s">
        <v>15</v>
      </c>
      <c r="F18" s="32" t="str">
        <f t="shared" si="1"/>
        <v>8</v>
      </c>
      <c r="G18" s="32" t="str">
        <f t="shared" si="2"/>
        <v>15</v>
      </c>
      <c r="H18" s="11" t="s">
        <v>135</v>
      </c>
      <c r="I18" s="11" t="s">
        <v>17</v>
      </c>
      <c r="J18" s="11" t="s">
        <v>103</v>
      </c>
      <c r="K18" s="11" t="s">
        <v>14967</v>
      </c>
      <c r="L18" s="11" t="s">
        <v>14968</v>
      </c>
      <c r="M18" s="11" t="s">
        <v>21</v>
      </c>
      <c r="N18" s="11"/>
      <c r="O18" s="11"/>
      <c r="P18" s="11"/>
      <c r="Q18" s="11"/>
      <c r="R18" s="11"/>
      <c r="S18" s="11"/>
      <c r="T18" s="11"/>
      <c r="U18" s="11"/>
      <c r="V18" s="11"/>
      <c r="W18" s="11"/>
      <c r="X18" s="11"/>
      <c r="Y18" s="11"/>
      <c r="Z18" s="11"/>
      <c r="AA18" s="11"/>
      <c r="AB18" s="11"/>
      <c r="AC18" s="11"/>
    </row>
    <row r="19" ht="23.25" customHeight="1">
      <c r="A19" s="11" t="s">
        <v>10265</v>
      </c>
      <c r="B19" s="11" t="s">
        <v>10354</v>
      </c>
      <c r="C19" s="11" t="s">
        <v>1415</v>
      </c>
      <c r="D19" s="11" t="s">
        <v>1475</v>
      </c>
      <c r="E19" s="11" t="s">
        <v>15</v>
      </c>
      <c r="F19" s="32" t="str">
        <f t="shared" si="1"/>
        <v>7</v>
      </c>
      <c r="G19" s="32" t="str">
        <f t="shared" si="2"/>
        <v>12</v>
      </c>
      <c r="H19" s="11" t="s">
        <v>193</v>
      </c>
      <c r="I19" s="11" t="s">
        <v>17</v>
      </c>
      <c r="J19" s="11" t="s">
        <v>76</v>
      </c>
      <c r="K19" s="11" t="s">
        <v>14964</v>
      </c>
      <c r="L19" s="11" t="s">
        <v>14973</v>
      </c>
      <c r="M19" s="11" t="s">
        <v>94</v>
      </c>
      <c r="N19" s="11"/>
      <c r="O19" s="11"/>
      <c r="P19" s="11"/>
      <c r="Q19" s="11"/>
      <c r="R19" s="11"/>
      <c r="S19" s="11"/>
      <c r="T19" s="11"/>
      <c r="U19" s="11"/>
      <c r="V19" s="11"/>
      <c r="W19" s="11"/>
      <c r="X19" s="11"/>
      <c r="Y19" s="11"/>
      <c r="Z19" s="11"/>
      <c r="AA19" s="11"/>
      <c r="AB19" s="11"/>
      <c r="AC19" s="11"/>
    </row>
    <row r="20" ht="23.25" customHeight="1">
      <c r="A20" s="11" t="s">
        <v>14974</v>
      </c>
      <c r="B20" s="11" t="s">
        <v>7066</v>
      </c>
      <c r="C20" s="11" t="s">
        <v>1415</v>
      </c>
      <c r="D20" s="11" t="s">
        <v>1508</v>
      </c>
      <c r="E20" s="11" t="s">
        <v>139</v>
      </c>
      <c r="F20" s="32" t="str">
        <f t="shared" si="1"/>
        <v>8</v>
      </c>
      <c r="G20" s="32" t="str">
        <f t="shared" si="2"/>
        <v>15</v>
      </c>
      <c r="H20" s="11" t="s">
        <v>135</v>
      </c>
      <c r="I20" s="11" t="s">
        <v>17</v>
      </c>
      <c r="J20" s="11" t="s">
        <v>240</v>
      </c>
      <c r="K20" s="11" t="s">
        <v>14976</v>
      </c>
      <c r="L20" s="11" t="s">
        <v>14977</v>
      </c>
      <c r="M20" s="11" t="s">
        <v>73</v>
      </c>
      <c r="N20" s="11"/>
      <c r="O20" s="11"/>
      <c r="P20" s="11"/>
      <c r="Q20" s="11"/>
      <c r="R20" s="11"/>
      <c r="S20" s="11"/>
      <c r="T20" s="11"/>
      <c r="U20" s="11"/>
      <c r="V20" s="11"/>
      <c r="W20" s="11"/>
      <c r="X20" s="11"/>
      <c r="Y20" s="11"/>
      <c r="Z20" s="11"/>
      <c r="AA20" s="11"/>
      <c r="AB20" s="11"/>
      <c r="AC20" s="11"/>
    </row>
    <row r="21" ht="23.25" customHeight="1">
      <c r="A21" s="11" t="s">
        <v>1329</v>
      </c>
      <c r="B21" s="11" t="s">
        <v>1152</v>
      </c>
      <c r="C21" s="11" t="s">
        <v>1415</v>
      </c>
      <c r="D21" s="11" t="s">
        <v>5588</v>
      </c>
      <c r="E21" s="11" t="s">
        <v>139</v>
      </c>
      <c r="F21" s="32" t="str">
        <f t="shared" si="1"/>
        <v>8</v>
      </c>
      <c r="G21" s="32" t="str">
        <f t="shared" si="2"/>
        <v>13</v>
      </c>
      <c r="H21" s="11" t="s">
        <v>445</v>
      </c>
      <c r="I21" s="11" t="s">
        <v>17</v>
      </c>
      <c r="J21" s="11" t="s">
        <v>18</v>
      </c>
      <c r="K21" s="11" t="s">
        <v>14943</v>
      </c>
      <c r="L21" s="11" t="s">
        <v>6671</v>
      </c>
      <c r="M21" s="11" t="s">
        <v>43</v>
      </c>
      <c r="N21" s="11"/>
      <c r="O21" s="11"/>
      <c r="P21" s="11"/>
      <c r="Q21" s="11"/>
      <c r="R21" s="11"/>
      <c r="S21" s="11"/>
      <c r="T21" s="11"/>
      <c r="U21" s="11"/>
      <c r="V21" s="11"/>
      <c r="W21" s="11"/>
      <c r="X21" s="11"/>
      <c r="Y21" s="11"/>
      <c r="Z21" s="11"/>
      <c r="AA21" s="11"/>
      <c r="AB21" s="11"/>
      <c r="AC21" s="11"/>
    </row>
    <row r="22" ht="23.25" customHeight="1">
      <c r="A22" s="11" t="s">
        <v>1830</v>
      </c>
      <c r="B22" s="11" t="s">
        <v>14980</v>
      </c>
      <c r="C22" s="11" t="s">
        <v>1415</v>
      </c>
      <c r="D22" s="11" t="s">
        <v>1439</v>
      </c>
      <c r="E22" s="11" t="s">
        <v>15</v>
      </c>
      <c r="F22" s="32" t="str">
        <f t="shared" si="1"/>
        <v>5</v>
      </c>
      <c r="G22" s="32" t="str">
        <f t="shared" si="2"/>
        <v>10</v>
      </c>
      <c r="H22" s="11" t="s">
        <v>1404</v>
      </c>
      <c r="I22" s="11" t="s">
        <v>58</v>
      </c>
      <c r="J22" s="11" t="s">
        <v>140</v>
      </c>
      <c r="K22" s="11" t="s">
        <v>14984</v>
      </c>
      <c r="L22" s="11" t="s">
        <v>14985</v>
      </c>
      <c r="M22" s="11" t="s">
        <v>21</v>
      </c>
      <c r="N22" s="11"/>
      <c r="O22" s="11"/>
      <c r="P22" s="11"/>
      <c r="Q22" s="11"/>
      <c r="R22" s="11"/>
      <c r="S22" s="11"/>
      <c r="T22" s="11"/>
      <c r="U22" s="11"/>
      <c r="V22" s="11"/>
      <c r="W22" s="11"/>
      <c r="X22" s="11"/>
      <c r="Y22" s="11"/>
      <c r="Z22" s="11"/>
      <c r="AA22" s="11"/>
      <c r="AB22" s="11"/>
      <c r="AC22" s="11"/>
    </row>
    <row r="23" ht="23.25" customHeight="1">
      <c r="A23" s="11" t="s">
        <v>14986</v>
      </c>
      <c r="B23" s="11" t="s">
        <v>7066</v>
      </c>
      <c r="C23" s="11" t="s">
        <v>1415</v>
      </c>
      <c r="D23" s="11" t="s">
        <v>1483</v>
      </c>
      <c r="E23" s="11" t="s">
        <v>15</v>
      </c>
      <c r="F23" s="32" t="str">
        <f t="shared" si="1"/>
        <v>15</v>
      </c>
      <c r="G23" s="32" t="str">
        <f t="shared" si="2"/>
        <v>20</v>
      </c>
      <c r="H23" s="11" t="s">
        <v>70</v>
      </c>
      <c r="I23" s="11" t="s">
        <v>34</v>
      </c>
      <c r="J23" s="11" t="s">
        <v>18</v>
      </c>
      <c r="K23" s="11" t="s">
        <v>14988</v>
      </c>
      <c r="L23" s="11" t="s">
        <v>14989</v>
      </c>
      <c r="M23" s="11" t="s">
        <v>29</v>
      </c>
      <c r="N23" s="11"/>
      <c r="O23" s="11"/>
      <c r="P23" s="11"/>
      <c r="Q23" s="11"/>
      <c r="R23" s="11"/>
      <c r="S23" s="11"/>
      <c r="T23" s="11"/>
      <c r="U23" s="11"/>
      <c r="V23" s="11"/>
      <c r="W23" s="11"/>
      <c r="X23" s="11"/>
      <c r="Y23" s="11"/>
      <c r="Z23" s="11"/>
      <c r="AA23" s="11"/>
      <c r="AB23" s="11"/>
      <c r="AC23" s="11"/>
    </row>
    <row r="24" ht="23.25" customHeight="1">
      <c r="A24" s="11" t="s">
        <v>1354</v>
      </c>
      <c r="B24" s="11" t="s">
        <v>7758</v>
      </c>
      <c r="C24" s="11" t="s">
        <v>1415</v>
      </c>
      <c r="D24" s="11" t="s">
        <v>1502</v>
      </c>
      <c r="E24" s="11" t="s">
        <v>122</v>
      </c>
      <c r="F24" s="32" t="str">
        <f t="shared" si="1"/>
        <v>20</v>
      </c>
      <c r="G24" s="32" t="str">
        <f t="shared" si="2"/>
        <v>40</v>
      </c>
      <c r="H24" s="11" t="s">
        <v>208</v>
      </c>
      <c r="I24" s="11" t="s">
        <v>34</v>
      </c>
      <c r="J24" s="11" t="s">
        <v>1214</v>
      </c>
      <c r="K24" s="11" t="s">
        <v>14992</v>
      </c>
      <c r="L24" s="11" t="s">
        <v>14993</v>
      </c>
      <c r="M24" s="11" t="s">
        <v>37</v>
      </c>
      <c r="N24" s="11"/>
      <c r="O24" s="11"/>
      <c r="P24" s="11"/>
      <c r="Q24" s="11"/>
      <c r="R24" s="11"/>
      <c r="S24" s="11"/>
      <c r="T24" s="11"/>
      <c r="U24" s="11"/>
      <c r="V24" s="11"/>
      <c r="W24" s="11"/>
      <c r="X24" s="11"/>
      <c r="Y24" s="11"/>
      <c r="Z24" s="11"/>
      <c r="AA24" s="11"/>
      <c r="AB24" s="11"/>
      <c r="AC24" s="11"/>
    </row>
    <row r="25" ht="23.25" customHeight="1">
      <c r="A25" s="11" t="s">
        <v>1354</v>
      </c>
      <c r="B25" s="11" t="s">
        <v>1152</v>
      </c>
      <c r="C25" s="11" t="s">
        <v>1415</v>
      </c>
      <c r="D25" s="11" t="s">
        <v>1475</v>
      </c>
      <c r="E25" s="11" t="s">
        <v>139</v>
      </c>
      <c r="F25" s="32" t="str">
        <f t="shared" si="1"/>
        <v>8</v>
      </c>
      <c r="G25" s="32" t="str">
        <f t="shared" si="2"/>
        <v>16</v>
      </c>
      <c r="H25" s="11" t="s">
        <v>89</v>
      </c>
      <c r="I25" s="11" t="s">
        <v>17</v>
      </c>
      <c r="J25" s="11" t="s">
        <v>18</v>
      </c>
      <c r="K25" s="11" t="s">
        <v>14943</v>
      </c>
      <c r="L25" s="11" t="s">
        <v>6825</v>
      </c>
      <c r="M25" s="11" t="s">
        <v>43</v>
      </c>
      <c r="N25" s="11"/>
      <c r="O25" s="11"/>
      <c r="P25" s="11"/>
      <c r="Q25" s="11"/>
      <c r="R25" s="11"/>
      <c r="S25" s="11"/>
      <c r="T25" s="11"/>
      <c r="U25" s="11"/>
      <c r="V25" s="11"/>
      <c r="W25" s="11"/>
      <c r="X25" s="11"/>
      <c r="Y25" s="11"/>
      <c r="Z25" s="11"/>
      <c r="AA25" s="11"/>
      <c r="AB25" s="11"/>
      <c r="AC25" s="11"/>
    </row>
    <row r="26" ht="23.25" customHeight="1">
      <c r="A26" s="11" t="s">
        <v>14997</v>
      </c>
      <c r="B26" s="11" t="s">
        <v>23</v>
      </c>
      <c r="C26" s="11" t="s">
        <v>1415</v>
      </c>
      <c r="D26" s="11" t="s">
        <v>1483</v>
      </c>
      <c r="E26" s="11" t="s">
        <v>15</v>
      </c>
      <c r="F26" s="32" t="str">
        <f t="shared" si="1"/>
        <v>15</v>
      </c>
      <c r="G26" s="32" t="str">
        <f t="shared" si="2"/>
        <v>20</v>
      </c>
      <c r="H26" s="11" t="s">
        <v>70</v>
      </c>
      <c r="I26" s="11" t="s">
        <v>34</v>
      </c>
      <c r="J26" s="11" t="s">
        <v>18</v>
      </c>
      <c r="K26" s="11" t="s">
        <v>14998</v>
      </c>
      <c r="L26" s="11" t="s">
        <v>14999</v>
      </c>
      <c r="M26" s="11" t="s">
        <v>43</v>
      </c>
      <c r="N26" s="11"/>
      <c r="O26" s="11"/>
      <c r="P26" s="11"/>
      <c r="Q26" s="11"/>
      <c r="R26" s="11"/>
      <c r="S26" s="11"/>
      <c r="T26" s="11"/>
      <c r="U26" s="11"/>
      <c r="V26" s="11"/>
      <c r="W26" s="11"/>
      <c r="X26" s="11"/>
      <c r="Y26" s="11"/>
      <c r="Z26" s="11"/>
      <c r="AA26" s="11"/>
      <c r="AB26" s="11"/>
      <c r="AC26" s="11"/>
    </row>
    <row r="27" ht="23.25" customHeight="1">
      <c r="A27" s="11" t="s">
        <v>15000</v>
      </c>
      <c r="B27" s="11" t="s">
        <v>7066</v>
      </c>
      <c r="C27" s="11" t="s">
        <v>1415</v>
      </c>
      <c r="D27" s="11" t="s">
        <v>5588</v>
      </c>
      <c r="E27" s="11" t="s">
        <v>15</v>
      </c>
      <c r="F27" s="32" t="str">
        <f t="shared" si="1"/>
        <v>8</v>
      </c>
      <c r="G27" s="32" t="str">
        <f t="shared" si="2"/>
        <v>12</v>
      </c>
      <c r="H27" s="11" t="s">
        <v>699</v>
      </c>
      <c r="I27" s="11" t="s">
        <v>34</v>
      </c>
      <c r="J27" s="11" t="s">
        <v>53</v>
      </c>
      <c r="K27" s="11" t="s">
        <v>15004</v>
      </c>
      <c r="L27" s="11" t="s">
        <v>15005</v>
      </c>
      <c r="M27" s="11" t="s">
        <v>21</v>
      </c>
      <c r="N27" s="11"/>
      <c r="O27" s="11"/>
      <c r="P27" s="11"/>
      <c r="Q27" s="11"/>
      <c r="R27" s="11"/>
      <c r="S27" s="11"/>
      <c r="T27" s="11"/>
      <c r="U27" s="11"/>
      <c r="V27" s="11"/>
      <c r="W27" s="11"/>
      <c r="X27" s="11"/>
      <c r="Y27" s="11"/>
      <c r="Z27" s="11"/>
      <c r="AA27" s="11"/>
      <c r="AB27" s="11"/>
      <c r="AC27" s="11"/>
    </row>
    <row r="28" ht="23.25" customHeight="1">
      <c r="A28" s="11" t="s">
        <v>15006</v>
      </c>
      <c r="B28" s="11" t="s">
        <v>7066</v>
      </c>
      <c r="C28" s="11" t="s">
        <v>1415</v>
      </c>
      <c r="D28" s="11" t="s">
        <v>1508</v>
      </c>
      <c r="E28" s="11" t="s">
        <v>15</v>
      </c>
      <c r="F28" s="32" t="str">
        <f t="shared" si="1"/>
        <v>20</v>
      </c>
      <c r="G28" s="32" t="str">
        <f t="shared" si="2"/>
        <v>25</v>
      </c>
      <c r="H28" s="11" t="s">
        <v>451</v>
      </c>
      <c r="I28" s="11" t="s">
        <v>34</v>
      </c>
      <c r="J28" s="11" t="s">
        <v>94</v>
      </c>
      <c r="K28" s="11" t="s">
        <v>15009</v>
      </c>
      <c r="L28" s="11" t="s">
        <v>15010</v>
      </c>
      <c r="M28" s="11" t="s">
        <v>43</v>
      </c>
      <c r="N28" s="11"/>
      <c r="O28" s="11"/>
      <c r="P28" s="11"/>
      <c r="Q28" s="11"/>
      <c r="R28" s="11"/>
      <c r="S28" s="11"/>
      <c r="T28" s="11"/>
      <c r="U28" s="11"/>
      <c r="V28" s="11"/>
      <c r="W28" s="11"/>
      <c r="X28" s="11"/>
      <c r="Y28" s="11"/>
      <c r="Z28" s="11"/>
      <c r="AA28" s="11"/>
      <c r="AB28" s="11"/>
      <c r="AC28" s="11"/>
    </row>
    <row r="29" ht="23.25" customHeight="1">
      <c r="A29" s="11" t="s">
        <v>1329</v>
      </c>
      <c r="B29" s="11" t="s">
        <v>7066</v>
      </c>
      <c r="C29" s="11" t="s">
        <v>1415</v>
      </c>
      <c r="D29" s="11" t="s">
        <v>1475</v>
      </c>
      <c r="E29" s="11" t="s">
        <v>139</v>
      </c>
      <c r="F29" s="32" t="str">
        <f t="shared" si="1"/>
        <v>10</v>
      </c>
      <c r="G29" s="32" t="str">
        <f t="shared" si="2"/>
        <v>20</v>
      </c>
      <c r="H29" s="11" t="s">
        <v>93</v>
      </c>
      <c r="I29" s="11" t="s">
        <v>17</v>
      </c>
      <c r="J29" s="11" t="s">
        <v>406</v>
      </c>
      <c r="K29" s="11" t="s">
        <v>15014</v>
      </c>
      <c r="L29" s="11" t="s">
        <v>6851</v>
      </c>
      <c r="M29" s="11" t="s">
        <v>21</v>
      </c>
      <c r="N29" s="11"/>
      <c r="O29" s="11"/>
      <c r="P29" s="11"/>
      <c r="Q29" s="11"/>
      <c r="R29" s="11"/>
      <c r="S29" s="11"/>
      <c r="T29" s="11"/>
      <c r="U29" s="11"/>
      <c r="V29" s="11"/>
      <c r="W29" s="11"/>
      <c r="X29" s="11"/>
      <c r="Y29" s="11"/>
      <c r="Z29" s="11"/>
      <c r="AA29" s="11"/>
      <c r="AB29" s="11"/>
      <c r="AC29" s="11"/>
    </row>
    <row r="30" ht="23.25" customHeight="1">
      <c r="A30" s="11" t="s">
        <v>694</v>
      </c>
      <c r="B30" s="11" t="s">
        <v>15015</v>
      </c>
      <c r="C30" s="11" t="s">
        <v>1415</v>
      </c>
      <c r="D30" s="11" t="s">
        <v>1660</v>
      </c>
      <c r="E30" s="11" t="s">
        <v>15</v>
      </c>
      <c r="F30" s="32" t="str">
        <f t="shared" si="1"/>
        <v>4</v>
      </c>
      <c r="G30" s="32" t="str">
        <f t="shared" si="2"/>
        <v>9</v>
      </c>
      <c r="H30" s="11" t="s">
        <v>690</v>
      </c>
      <c r="I30" s="11" t="s">
        <v>34</v>
      </c>
      <c r="J30" s="11" t="s">
        <v>140</v>
      </c>
      <c r="K30" s="11" t="s">
        <v>76</v>
      </c>
      <c r="L30" s="11" t="s">
        <v>5758</v>
      </c>
      <c r="M30" s="11" t="s">
        <v>21</v>
      </c>
      <c r="N30" s="11"/>
      <c r="O30" s="11"/>
      <c r="P30" s="11"/>
      <c r="Q30" s="11"/>
      <c r="R30" s="11"/>
      <c r="S30" s="11"/>
      <c r="T30" s="11"/>
      <c r="U30" s="11"/>
      <c r="V30" s="11"/>
      <c r="W30" s="11"/>
      <c r="X30" s="11"/>
      <c r="Y30" s="11"/>
      <c r="Z30" s="11"/>
      <c r="AA30" s="11"/>
      <c r="AB30" s="11"/>
      <c r="AC30" s="11"/>
    </row>
    <row r="31" ht="23.25" customHeight="1">
      <c r="A31" s="11" t="s">
        <v>1853</v>
      </c>
      <c r="B31" s="11" t="s">
        <v>10793</v>
      </c>
      <c r="C31" s="11" t="s">
        <v>1415</v>
      </c>
      <c r="D31" s="11" t="s">
        <v>1483</v>
      </c>
      <c r="E31" s="11" t="s">
        <v>15</v>
      </c>
      <c r="F31" s="32" t="str">
        <f t="shared" si="1"/>
        <v>10</v>
      </c>
      <c r="G31" s="32" t="str">
        <f t="shared" si="2"/>
        <v>15</v>
      </c>
      <c r="H31" s="11" t="s">
        <v>16</v>
      </c>
      <c r="I31" s="11" t="s">
        <v>34</v>
      </c>
      <c r="J31" s="11" t="s">
        <v>18</v>
      </c>
      <c r="K31" s="11" t="s">
        <v>76</v>
      </c>
      <c r="L31" s="11" t="s">
        <v>15020</v>
      </c>
      <c r="M31" s="11" t="s">
        <v>73</v>
      </c>
      <c r="N31" s="11"/>
      <c r="O31" s="11"/>
      <c r="P31" s="11"/>
      <c r="Q31" s="11"/>
      <c r="R31" s="11"/>
      <c r="S31" s="11"/>
      <c r="T31" s="11"/>
      <c r="U31" s="11"/>
      <c r="V31" s="11"/>
      <c r="W31" s="11"/>
      <c r="X31" s="11"/>
      <c r="Y31" s="11"/>
      <c r="Z31" s="11"/>
      <c r="AA31" s="11"/>
      <c r="AB31" s="11"/>
      <c r="AC31" s="11"/>
    </row>
    <row r="32" ht="23.25" customHeight="1">
      <c r="A32" s="11" t="s">
        <v>15022</v>
      </c>
      <c r="B32" s="11" t="s">
        <v>7066</v>
      </c>
      <c r="C32" s="11" t="s">
        <v>2954</v>
      </c>
      <c r="D32" s="11" t="s">
        <v>2968</v>
      </c>
      <c r="E32" s="11" t="s">
        <v>139</v>
      </c>
      <c r="F32" s="32" t="str">
        <f t="shared" si="1"/>
        <v>15</v>
      </c>
      <c r="G32" s="32" t="str">
        <f t="shared" si="2"/>
        <v>20</v>
      </c>
      <c r="H32" s="11" t="s">
        <v>70</v>
      </c>
      <c r="I32" s="11" t="s">
        <v>34</v>
      </c>
      <c r="J32" s="11" t="s">
        <v>240</v>
      </c>
      <c r="K32" s="11" t="s">
        <v>15024</v>
      </c>
      <c r="L32" s="11" t="s">
        <v>15025</v>
      </c>
      <c r="M32" s="11" t="s">
        <v>43</v>
      </c>
      <c r="N32" s="11"/>
      <c r="O32" s="11"/>
      <c r="P32" s="11"/>
      <c r="Q32" s="11"/>
      <c r="R32" s="11"/>
      <c r="S32" s="11"/>
      <c r="T32" s="11"/>
      <c r="U32" s="11"/>
      <c r="V32" s="11"/>
      <c r="W32" s="11"/>
      <c r="X32" s="11"/>
      <c r="Y32" s="11"/>
      <c r="Z32" s="11"/>
      <c r="AA32" s="11"/>
      <c r="AB32" s="11"/>
      <c r="AC32" s="11"/>
    </row>
    <row r="33" ht="23.25" customHeight="1">
      <c r="A33" s="11" t="s">
        <v>15026</v>
      </c>
      <c r="B33" s="11" t="s">
        <v>7066</v>
      </c>
      <c r="C33" s="11" t="s">
        <v>2954</v>
      </c>
      <c r="D33" s="11" t="s">
        <v>3248</v>
      </c>
      <c r="E33" s="11" t="s">
        <v>139</v>
      </c>
      <c r="F33" s="32" t="str">
        <f t="shared" si="1"/>
        <v>10</v>
      </c>
      <c r="G33" s="32" t="str">
        <f t="shared" si="2"/>
        <v>15</v>
      </c>
      <c r="H33" s="11" t="s">
        <v>16</v>
      </c>
      <c r="I33" s="11" t="s">
        <v>34</v>
      </c>
      <c r="J33" s="11" t="s">
        <v>18</v>
      </c>
      <c r="K33" s="11" t="s">
        <v>11167</v>
      </c>
      <c r="L33" s="11" t="s">
        <v>15030</v>
      </c>
      <c r="M33" s="11" t="s">
        <v>43</v>
      </c>
      <c r="N33" s="11"/>
      <c r="O33" s="11"/>
      <c r="P33" s="11"/>
      <c r="Q33" s="11"/>
      <c r="R33" s="11"/>
      <c r="S33" s="11"/>
      <c r="T33" s="11"/>
      <c r="U33" s="11"/>
      <c r="V33" s="11"/>
      <c r="W33" s="11"/>
      <c r="X33" s="11"/>
      <c r="Y33" s="11"/>
      <c r="Z33" s="11"/>
      <c r="AA33" s="11"/>
      <c r="AB33" s="11"/>
      <c r="AC33" s="11"/>
    </row>
    <row r="34" ht="23.25" customHeight="1">
      <c r="A34" s="11" t="s">
        <v>15031</v>
      </c>
      <c r="B34" s="11" t="s">
        <v>15032</v>
      </c>
      <c r="C34" s="11" t="s">
        <v>2954</v>
      </c>
      <c r="D34" s="11" t="s">
        <v>3248</v>
      </c>
      <c r="E34" s="11" t="s">
        <v>139</v>
      </c>
      <c r="F34" s="32" t="str">
        <f t="shared" si="1"/>
        <v>10</v>
      </c>
      <c r="G34" s="32" t="str">
        <f t="shared" si="2"/>
        <v>12</v>
      </c>
      <c r="H34" s="11" t="s">
        <v>52</v>
      </c>
      <c r="I34" s="11" t="s">
        <v>34</v>
      </c>
      <c r="J34" s="11" t="s">
        <v>76</v>
      </c>
      <c r="K34" s="11" t="s">
        <v>3654</v>
      </c>
      <c r="L34" s="11" t="s">
        <v>15035</v>
      </c>
      <c r="M34" s="11" t="s">
        <v>94</v>
      </c>
      <c r="N34" s="11"/>
      <c r="O34" s="11"/>
      <c r="P34" s="11"/>
      <c r="Q34" s="11"/>
      <c r="R34" s="11"/>
      <c r="S34" s="11"/>
      <c r="T34" s="11"/>
      <c r="U34" s="11"/>
      <c r="V34" s="11"/>
      <c r="W34" s="11"/>
      <c r="X34" s="11"/>
      <c r="Y34" s="11"/>
      <c r="Z34" s="11"/>
      <c r="AA34" s="11"/>
      <c r="AB34" s="11"/>
      <c r="AC34" s="11"/>
    </row>
    <row r="35" ht="23.25" customHeight="1">
      <c r="A35" s="11" t="s">
        <v>15038</v>
      </c>
      <c r="B35" s="11" t="s">
        <v>15032</v>
      </c>
      <c r="C35" s="11" t="s">
        <v>2954</v>
      </c>
      <c r="D35" s="11" t="s">
        <v>3248</v>
      </c>
      <c r="E35" s="11" t="s">
        <v>139</v>
      </c>
      <c r="F35" s="32" t="str">
        <f t="shared" si="1"/>
        <v>10</v>
      </c>
      <c r="G35" s="32" t="str">
        <f t="shared" si="2"/>
        <v>15</v>
      </c>
      <c r="H35" s="11" t="s">
        <v>16</v>
      </c>
      <c r="I35" s="11" t="s">
        <v>34</v>
      </c>
      <c r="J35" s="11" t="s">
        <v>76</v>
      </c>
      <c r="K35" s="11" t="s">
        <v>3654</v>
      </c>
      <c r="L35" s="11" t="s">
        <v>15035</v>
      </c>
      <c r="M35" s="11" t="s">
        <v>94</v>
      </c>
      <c r="N35" s="11"/>
      <c r="O35" s="11"/>
      <c r="P35" s="11"/>
      <c r="Q35" s="11"/>
      <c r="R35" s="11"/>
      <c r="S35" s="11"/>
      <c r="T35" s="11"/>
      <c r="U35" s="11"/>
      <c r="V35" s="11"/>
      <c r="W35" s="11"/>
      <c r="X35" s="11"/>
      <c r="Y35" s="11"/>
      <c r="Z35" s="11"/>
      <c r="AA35" s="11"/>
      <c r="AB35" s="11"/>
      <c r="AC35" s="11"/>
    </row>
    <row r="36" ht="23.25" customHeight="1">
      <c r="A36" s="11" t="s">
        <v>15042</v>
      </c>
      <c r="B36" s="11" t="s">
        <v>7066</v>
      </c>
      <c r="C36" s="11" t="s">
        <v>2954</v>
      </c>
      <c r="D36" s="11" t="s">
        <v>2968</v>
      </c>
      <c r="E36" s="11" t="s">
        <v>15044</v>
      </c>
      <c r="F36" s="32" t="str">
        <f t="shared" si="1"/>
        <v>120</v>
      </c>
      <c r="G36" s="32" t="str">
        <f t="shared" si="2"/>
        <v>150</v>
      </c>
      <c r="H36" s="11" t="s">
        <v>15053</v>
      </c>
      <c r="I36" s="11" t="s">
        <v>8399</v>
      </c>
      <c r="J36" s="11" t="s">
        <v>458</v>
      </c>
      <c r="K36" s="11" t="s">
        <v>15054</v>
      </c>
      <c r="L36" s="11" t="s">
        <v>15055</v>
      </c>
      <c r="M36" s="11" t="s">
        <v>21</v>
      </c>
      <c r="N36" s="11"/>
      <c r="O36" s="11"/>
      <c r="P36" s="11"/>
      <c r="Q36" s="11"/>
      <c r="R36" s="11"/>
      <c r="S36" s="11"/>
      <c r="T36" s="11"/>
      <c r="U36" s="11"/>
      <c r="V36" s="11"/>
      <c r="W36" s="11"/>
      <c r="X36" s="11"/>
      <c r="Y36" s="11"/>
      <c r="Z36" s="11"/>
      <c r="AA36" s="11"/>
      <c r="AB36" s="11"/>
      <c r="AC36" s="11"/>
    </row>
    <row r="37" ht="23.25" customHeight="1">
      <c r="A37" s="11" t="s">
        <v>15058</v>
      </c>
      <c r="B37" s="11" t="s">
        <v>15059</v>
      </c>
      <c r="C37" s="11" t="s">
        <v>2954</v>
      </c>
      <c r="D37" s="11" t="s">
        <v>2968</v>
      </c>
      <c r="E37" s="11" t="s">
        <v>139</v>
      </c>
      <c r="F37" s="32" t="str">
        <f t="shared" si="1"/>
        <v>6</v>
      </c>
      <c r="G37" s="32" t="str">
        <f t="shared" si="2"/>
        <v>9</v>
      </c>
      <c r="H37" s="11" t="s">
        <v>1789</v>
      </c>
      <c r="I37" s="11" t="s">
        <v>58</v>
      </c>
      <c r="J37" s="11" t="s">
        <v>240</v>
      </c>
      <c r="K37" s="11" t="s">
        <v>15060</v>
      </c>
      <c r="L37" s="11" t="s">
        <v>15061</v>
      </c>
      <c r="M37" s="11" t="s">
        <v>21</v>
      </c>
      <c r="N37" s="11"/>
      <c r="O37" s="11"/>
      <c r="P37" s="11"/>
      <c r="Q37" s="11"/>
      <c r="R37" s="11"/>
      <c r="S37" s="11"/>
      <c r="T37" s="11"/>
      <c r="U37" s="11"/>
      <c r="V37" s="11"/>
      <c r="W37" s="11"/>
      <c r="X37" s="11"/>
      <c r="Y37" s="11"/>
      <c r="Z37" s="11"/>
      <c r="AA37" s="11"/>
      <c r="AB37" s="11"/>
      <c r="AC37" s="11"/>
    </row>
    <row r="38" ht="23.25" customHeight="1">
      <c r="A38" s="11" t="s">
        <v>15062</v>
      </c>
      <c r="B38" s="11" t="s">
        <v>7066</v>
      </c>
      <c r="C38" s="11" t="s">
        <v>2954</v>
      </c>
      <c r="D38" s="11" t="s">
        <v>2955</v>
      </c>
      <c r="E38" s="11" t="s">
        <v>139</v>
      </c>
      <c r="F38" s="32" t="str">
        <f t="shared" si="1"/>
        <v>7</v>
      </c>
      <c r="G38" s="32" t="str">
        <f t="shared" si="2"/>
        <v>10</v>
      </c>
      <c r="H38" s="11" t="s">
        <v>107</v>
      </c>
      <c r="I38" s="11" t="s">
        <v>17</v>
      </c>
      <c r="J38" s="11" t="s">
        <v>240</v>
      </c>
      <c r="K38" s="11" t="s">
        <v>3333</v>
      </c>
      <c r="L38" s="11" t="s">
        <v>15065</v>
      </c>
      <c r="M38" s="11" t="s">
        <v>21</v>
      </c>
      <c r="N38" s="11"/>
      <c r="O38" s="11"/>
      <c r="P38" s="11"/>
      <c r="Q38" s="11"/>
      <c r="R38" s="11"/>
      <c r="S38" s="11"/>
      <c r="T38" s="11"/>
      <c r="U38" s="11"/>
      <c r="V38" s="11"/>
      <c r="W38" s="11"/>
      <c r="X38" s="11"/>
      <c r="Y38" s="11"/>
      <c r="Z38" s="11"/>
      <c r="AA38" s="11"/>
      <c r="AB38" s="11"/>
      <c r="AC38" s="11"/>
    </row>
    <row r="39" ht="23.25" customHeight="1">
      <c r="A39" s="11" t="s">
        <v>1354</v>
      </c>
      <c r="B39" s="11" t="s">
        <v>7066</v>
      </c>
      <c r="C39" s="11" t="s">
        <v>2954</v>
      </c>
      <c r="D39" s="11" t="s">
        <v>2989</v>
      </c>
      <c r="E39" s="11" t="s">
        <v>15</v>
      </c>
      <c r="F39" s="32" t="str">
        <f t="shared" si="1"/>
        <v>10</v>
      </c>
      <c r="G39" s="32" t="str">
        <f t="shared" si="2"/>
        <v>15</v>
      </c>
      <c r="H39" s="11" t="s">
        <v>16</v>
      </c>
      <c r="I39" s="11" t="s">
        <v>34</v>
      </c>
      <c r="J39" s="11" t="s">
        <v>124</v>
      </c>
      <c r="K39" s="11" t="s">
        <v>3357</v>
      </c>
      <c r="L39" s="11" t="s">
        <v>15069</v>
      </c>
      <c r="M39" s="11" t="s">
        <v>62</v>
      </c>
      <c r="N39" s="11"/>
      <c r="O39" s="11"/>
      <c r="P39" s="11"/>
      <c r="Q39" s="11"/>
      <c r="R39" s="11"/>
      <c r="S39" s="11"/>
      <c r="T39" s="11"/>
      <c r="U39" s="11"/>
      <c r="V39" s="11"/>
      <c r="W39" s="11"/>
      <c r="X39" s="11"/>
      <c r="Y39" s="11"/>
      <c r="Z39" s="11"/>
      <c r="AA39" s="11"/>
      <c r="AB39" s="11"/>
      <c r="AC39" s="11"/>
    </row>
    <row r="40" ht="23.25" customHeight="1">
      <c r="A40" s="11" t="s">
        <v>8734</v>
      </c>
      <c r="B40" s="11" t="s">
        <v>76</v>
      </c>
      <c r="C40" s="11" t="s">
        <v>2954</v>
      </c>
      <c r="D40" s="11" t="s">
        <v>3195</v>
      </c>
      <c r="E40" s="11" t="s">
        <v>15</v>
      </c>
      <c r="F40" s="32" t="str">
        <f t="shared" si="1"/>
        <v>7</v>
      </c>
      <c r="G40" s="32" t="str">
        <f t="shared" si="2"/>
        <v>12</v>
      </c>
      <c r="H40" s="11" t="s">
        <v>193</v>
      </c>
      <c r="I40" s="11" t="s">
        <v>17</v>
      </c>
      <c r="J40" s="11" t="s">
        <v>94</v>
      </c>
      <c r="K40" s="11" t="s">
        <v>76</v>
      </c>
      <c r="L40" s="11" t="s">
        <v>15072</v>
      </c>
      <c r="M40" s="11" t="s">
        <v>21</v>
      </c>
      <c r="N40" s="11"/>
      <c r="O40" s="11"/>
      <c r="P40" s="11"/>
      <c r="Q40" s="11"/>
      <c r="R40" s="11"/>
      <c r="S40" s="11"/>
      <c r="T40" s="11"/>
      <c r="U40" s="11"/>
      <c r="V40" s="11"/>
      <c r="W40" s="11"/>
      <c r="X40" s="11"/>
      <c r="Y40" s="11"/>
      <c r="Z40" s="11"/>
      <c r="AA40" s="11"/>
      <c r="AB40" s="11"/>
      <c r="AC40" s="11"/>
    </row>
    <row r="41" ht="23.25" customHeight="1">
      <c r="A41" s="11" t="s">
        <v>15062</v>
      </c>
      <c r="B41" s="11" t="s">
        <v>7066</v>
      </c>
      <c r="C41" s="11" t="s">
        <v>2954</v>
      </c>
      <c r="D41" s="11" t="s">
        <v>2955</v>
      </c>
      <c r="E41" s="11" t="s">
        <v>139</v>
      </c>
      <c r="F41" s="32" t="str">
        <f t="shared" si="1"/>
        <v>7</v>
      </c>
      <c r="G41" s="32" t="str">
        <f t="shared" si="2"/>
        <v>10</v>
      </c>
      <c r="H41" s="11" t="s">
        <v>107</v>
      </c>
      <c r="I41" s="11" t="s">
        <v>17</v>
      </c>
      <c r="J41" s="11" t="s">
        <v>240</v>
      </c>
      <c r="K41" s="11" t="s">
        <v>3333</v>
      </c>
      <c r="L41" s="11" t="s">
        <v>3334</v>
      </c>
      <c r="M41" s="11" t="s">
        <v>21</v>
      </c>
      <c r="N41" s="11"/>
      <c r="O41" s="11"/>
      <c r="P41" s="11"/>
      <c r="Q41" s="11"/>
      <c r="R41" s="11"/>
      <c r="S41" s="11"/>
      <c r="T41" s="11"/>
      <c r="U41" s="11"/>
      <c r="V41" s="11"/>
      <c r="W41" s="11"/>
      <c r="X41" s="11"/>
      <c r="Y41" s="11"/>
      <c r="Z41" s="11"/>
      <c r="AA41" s="11"/>
      <c r="AB41" s="11"/>
      <c r="AC41" s="11"/>
    </row>
    <row r="42" ht="23.25" customHeight="1">
      <c r="A42" s="11" t="s">
        <v>1853</v>
      </c>
      <c r="B42" s="11" t="s">
        <v>7066</v>
      </c>
      <c r="C42" s="11" t="s">
        <v>2954</v>
      </c>
      <c r="D42" s="11" t="s">
        <v>2955</v>
      </c>
      <c r="E42" s="11" t="s">
        <v>139</v>
      </c>
      <c r="F42" s="32" t="str">
        <f t="shared" si="1"/>
        <v>7</v>
      </c>
      <c r="G42" s="32" t="str">
        <f t="shared" si="2"/>
        <v>12</v>
      </c>
      <c r="H42" s="11" t="s">
        <v>193</v>
      </c>
      <c r="I42" s="11" t="s">
        <v>17</v>
      </c>
      <c r="J42" s="11" t="s">
        <v>94</v>
      </c>
      <c r="K42" s="11" t="s">
        <v>15079</v>
      </c>
      <c r="L42" s="11" t="s">
        <v>11927</v>
      </c>
      <c r="M42" s="11" t="s">
        <v>21</v>
      </c>
      <c r="N42" s="11"/>
      <c r="O42" s="11"/>
      <c r="P42" s="11"/>
      <c r="Q42" s="11"/>
      <c r="R42" s="11"/>
      <c r="S42" s="11"/>
      <c r="T42" s="11"/>
      <c r="U42" s="11"/>
      <c r="V42" s="11"/>
      <c r="W42" s="11"/>
      <c r="X42" s="11"/>
      <c r="Y42" s="11"/>
      <c r="Z42" s="11"/>
      <c r="AA42" s="11"/>
      <c r="AB42" s="11"/>
      <c r="AC42" s="11"/>
    </row>
    <row r="43" ht="23.25" customHeight="1">
      <c r="A43" s="11" t="s">
        <v>3349</v>
      </c>
      <c r="B43" s="11" t="s">
        <v>7066</v>
      </c>
      <c r="C43" s="11" t="s">
        <v>2954</v>
      </c>
      <c r="D43" s="11" t="s">
        <v>2989</v>
      </c>
      <c r="E43" s="11" t="s">
        <v>15</v>
      </c>
      <c r="F43" s="32" t="str">
        <f t="shared" si="1"/>
        <v>15</v>
      </c>
      <c r="G43" s="32" t="str">
        <f t="shared" si="2"/>
        <v>20</v>
      </c>
      <c r="H43" s="11" t="s">
        <v>70</v>
      </c>
      <c r="I43" s="11" t="s">
        <v>26</v>
      </c>
      <c r="J43" s="11" t="s">
        <v>124</v>
      </c>
      <c r="K43" s="11" t="s">
        <v>3357</v>
      </c>
      <c r="L43" s="11" t="s">
        <v>3359</v>
      </c>
      <c r="M43" s="11" t="s">
        <v>62</v>
      </c>
      <c r="N43" s="11"/>
      <c r="O43" s="11"/>
      <c r="P43" s="11"/>
      <c r="Q43" s="11"/>
      <c r="R43" s="11"/>
      <c r="S43" s="11"/>
      <c r="T43" s="11"/>
      <c r="U43" s="11"/>
      <c r="V43" s="11"/>
      <c r="W43" s="11"/>
      <c r="X43" s="11"/>
      <c r="Y43" s="11"/>
      <c r="Z43" s="11"/>
      <c r="AA43" s="11"/>
      <c r="AB43" s="11"/>
      <c r="AC43" s="11"/>
    </row>
    <row r="44" ht="23.25" customHeight="1">
      <c r="A44" s="11" t="s">
        <v>1853</v>
      </c>
      <c r="B44" s="11" t="s">
        <v>7066</v>
      </c>
      <c r="C44" s="11" t="s">
        <v>2954</v>
      </c>
      <c r="D44" s="11" t="s">
        <v>3248</v>
      </c>
      <c r="E44" s="11" t="s">
        <v>15</v>
      </c>
      <c r="F44" s="32" t="str">
        <f t="shared" si="1"/>
        <v>20</v>
      </c>
      <c r="G44" s="32" t="str">
        <f t="shared" si="2"/>
        <v>40</v>
      </c>
      <c r="H44" s="11" t="s">
        <v>208</v>
      </c>
      <c r="I44" s="11" t="s">
        <v>58</v>
      </c>
      <c r="J44" s="11" t="s">
        <v>140</v>
      </c>
      <c r="K44" s="11" t="s">
        <v>3479</v>
      </c>
      <c r="L44" s="11" t="s">
        <v>13254</v>
      </c>
      <c r="M44" s="11" t="s">
        <v>21</v>
      </c>
      <c r="N44" s="11"/>
      <c r="O44" s="11"/>
      <c r="P44" s="11"/>
      <c r="Q44" s="11"/>
      <c r="R44" s="11"/>
      <c r="S44" s="11"/>
      <c r="T44" s="11"/>
      <c r="U44" s="11"/>
      <c r="V44" s="11"/>
      <c r="W44" s="11"/>
      <c r="X44" s="11"/>
      <c r="Y44" s="11"/>
      <c r="Z44" s="11"/>
      <c r="AA44" s="11"/>
      <c r="AB44" s="11"/>
      <c r="AC44" s="11"/>
    </row>
    <row r="45" ht="23.25" customHeight="1">
      <c r="A45" s="11" t="s">
        <v>1372</v>
      </c>
      <c r="B45" s="11" t="s">
        <v>7066</v>
      </c>
      <c r="C45" s="11" t="s">
        <v>2954</v>
      </c>
      <c r="D45" s="11" t="s">
        <v>2955</v>
      </c>
      <c r="E45" s="11" t="s">
        <v>139</v>
      </c>
      <c r="F45" s="32" t="str">
        <f t="shared" si="1"/>
        <v>8</v>
      </c>
      <c r="G45" s="32" t="str">
        <f t="shared" si="2"/>
        <v>10</v>
      </c>
      <c r="H45" s="11" t="s">
        <v>123</v>
      </c>
      <c r="I45" s="11" t="s">
        <v>34</v>
      </c>
      <c r="J45" s="11" t="s">
        <v>240</v>
      </c>
      <c r="K45" s="11" t="s">
        <v>3333</v>
      </c>
      <c r="L45" s="11" t="s">
        <v>3334</v>
      </c>
      <c r="M45" s="11" t="s">
        <v>21</v>
      </c>
      <c r="N45" s="11"/>
      <c r="O45" s="11"/>
      <c r="P45" s="11"/>
      <c r="Q45" s="11"/>
      <c r="R45" s="11"/>
      <c r="S45" s="11"/>
      <c r="T45" s="11"/>
      <c r="U45" s="11"/>
      <c r="V45" s="11"/>
      <c r="W45" s="11"/>
      <c r="X45" s="11"/>
      <c r="Y45" s="11"/>
      <c r="Z45" s="11"/>
      <c r="AA45" s="11"/>
      <c r="AB45" s="11"/>
      <c r="AC45" s="11"/>
    </row>
    <row r="46" ht="23.25" customHeight="1">
      <c r="A46" s="11" t="s">
        <v>1354</v>
      </c>
      <c r="B46" s="11" t="s">
        <v>15088</v>
      </c>
      <c r="C46" s="11" t="s">
        <v>2954</v>
      </c>
      <c r="D46" s="11" t="s">
        <v>3371</v>
      </c>
      <c r="E46" s="11" t="s">
        <v>139</v>
      </c>
      <c r="F46" s="32" t="str">
        <f t="shared" si="1"/>
        <v>6</v>
      </c>
      <c r="G46" s="32" t="str">
        <f t="shared" si="2"/>
        <v>10</v>
      </c>
      <c r="H46" s="11" t="s">
        <v>3374</v>
      </c>
      <c r="I46" s="11" t="s">
        <v>17</v>
      </c>
      <c r="J46" s="11" t="s">
        <v>18</v>
      </c>
      <c r="K46" s="11" t="s">
        <v>3375</v>
      </c>
      <c r="L46" s="11" t="s">
        <v>3376</v>
      </c>
      <c r="M46" s="11" t="s">
        <v>29</v>
      </c>
      <c r="N46" s="11"/>
      <c r="O46" s="11"/>
      <c r="P46" s="11"/>
      <c r="Q46" s="11"/>
      <c r="R46" s="11"/>
      <c r="S46" s="11"/>
      <c r="T46" s="11"/>
      <c r="U46" s="11"/>
      <c r="V46" s="11"/>
      <c r="W46" s="11"/>
      <c r="X46" s="11"/>
      <c r="Y46" s="11"/>
      <c r="Z46" s="11"/>
      <c r="AA46" s="11"/>
      <c r="AB46" s="11"/>
      <c r="AC46" s="11"/>
    </row>
    <row r="47" ht="23.25" customHeight="1">
      <c r="A47" s="11" t="s">
        <v>15092</v>
      </c>
      <c r="B47" s="11" t="s">
        <v>7066</v>
      </c>
      <c r="C47" s="11" t="s">
        <v>2954</v>
      </c>
      <c r="D47" s="11" t="s">
        <v>2968</v>
      </c>
      <c r="E47" s="11" t="s">
        <v>139</v>
      </c>
      <c r="F47" s="32" t="str">
        <f t="shared" si="1"/>
        <v>10</v>
      </c>
      <c r="G47" s="32" t="str">
        <f t="shared" si="2"/>
        <v>15</v>
      </c>
      <c r="H47" s="11" t="s">
        <v>16</v>
      </c>
      <c r="I47" s="11" t="s">
        <v>34</v>
      </c>
      <c r="J47" s="11" t="s">
        <v>94</v>
      </c>
      <c r="K47" s="11" t="s">
        <v>15095</v>
      </c>
      <c r="L47" s="11" t="s">
        <v>15096</v>
      </c>
      <c r="M47" s="11" t="s">
        <v>43</v>
      </c>
      <c r="N47" s="11"/>
      <c r="O47" s="11"/>
      <c r="P47" s="11"/>
      <c r="Q47" s="11"/>
      <c r="R47" s="11"/>
      <c r="S47" s="11"/>
      <c r="T47" s="11"/>
      <c r="U47" s="11"/>
      <c r="V47" s="11"/>
      <c r="W47" s="11"/>
      <c r="X47" s="11"/>
      <c r="Y47" s="11"/>
      <c r="Z47" s="11"/>
      <c r="AA47" s="11"/>
      <c r="AB47" s="11"/>
      <c r="AC47" s="11"/>
    </row>
    <row r="48" ht="23.25" customHeight="1">
      <c r="A48" s="11" t="s">
        <v>3360</v>
      </c>
      <c r="B48" s="11" t="s">
        <v>15099</v>
      </c>
      <c r="C48" s="11" t="s">
        <v>2954</v>
      </c>
      <c r="D48" s="11" t="s">
        <v>76</v>
      </c>
      <c r="E48" s="11" t="s">
        <v>139</v>
      </c>
      <c r="F48" s="32" t="str">
        <f t="shared" si="1"/>
        <v>9</v>
      </c>
      <c r="G48" s="32" t="str">
        <f t="shared" si="2"/>
        <v>18</v>
      </c>
      <c r="H48" s="11" t="s">
        <v>300</v>
      </c>
      <c r="I48" s="11" t="s">
        <v>17</v>
      </c>
      <c r="J48" s="11" t="s">
        <v>1214</v>
      </c>
      <c r="K48" s="11" t="s">
        <v>76</v>
      </c>
      <c r="L48" s="11" t="s">
        <v>3367</v>
      </c>
      <c r="M48" s="11" t="s">
        <v>21</v>
      </c>
      <c r="N48" s="11"/>
      <c r="O48" s="11"/>
      <c r="P48" s="11"/>
      <c r="Q48" s="11"/>
      <c r="R48" s="11"/>
      <c r="S48" s="11"/>
      <c r="T48" s="11"/>
      <c r="U48" s="11"/>
      <c r="V48" s="11"/>
      <c r="W48" s="11"/>
      <c r="X48" s="11"/>
      <c r="Y48" s="11"/>
      <c r="Z48" s="11"/>
      <c r="AA48" s="11"/>
      <c r="AB48" s="11"/>
      <c r="AC48" s="11"/>
    </row>
    <row r="49" ht="23.25" customHeight="1">
      <c r="A49" s="11" t="s">
        <v>1329</v>
      </c>
      <c r="B49" s="11" t="s">
        <v>7066</v>
      </c>
      <c r="C49" s="11" t="s">
        <v>2954</v>
      </c>
      <c r="D49" s="11" t="s">
        <v>2955</v>
      </c>
      <c r="E49" s="11" t="s">
        <v>15</v>
      </c>
      <c r="F49" s="32" t="str">
        <f t="shared" si="1"/>
        <v>8</v>
      </c>
      <c r="G49" s="32" t="str">
        <f t="shared" si="2"/>
        <v>13</v>
      </c>
      <c r="H49" s="11" t="s">
        <v>15107</v>
      </c>
      <c r="I49" s="11" t="s">
        <v>17</v>
      </c>
      <c r="J49" s="11" t="s">
        <v>18</v>
      </c>
      <c r="K49" s="11" t="s">
        <v>622</v>
      </c>
      <c r="L49" s="11" t="s">
        <v>15108</v>
      </c>
      <c r="M49" s="11" t="s">
        <v>43</v>
      </c>
      <c r="N49" s="11"/>
      <c r="O49" s="11"/>
      <c r="P49" s="11"/>
      <c r="Q49" s="11"/>
      <c r="R49" s="11"/>
      <c r="S49" s="11"/>
      <c r="T49" s="11"/>
      <c r="U49" s="11"/>
      <c r="V49" s="11"/>
      <c r="W49" s="11"/>
      <c r="X49" s="11"/>
      <c r="Y49" s="11"/>
      <c r="Z49" s="11"/>
      <c r="AA49" s="11"/>
      <c r="AB49" s="11"/>
      <c r="AC49" s="11"/>
    </row>
    <row r="50" ht="23.25" customHeight="1">
      <c r="A50" s="11" t="s">
        <v>1354</v>
      </c>
      <c r="B50" s="11" t="s">
        <v>10770</v>
      </c>
      <c r="C50" s="11" t="s">
        <v>2954</v>
      </c>
      <c r="D50" s="11" t="s">
        <v>2968</v>
      </c>
      <c r="E50" s="11" t="s">
        <v>15</v>
      </c>
      <c r="F50" s="32" t="str">
        <f t="shared" si="1"/>
        <v>8</v>
      </c>
      <c r="G50" s="32" t="str">
        <f t="shared" si="2"/>
        <v>12</v>
      </c>
      <c r="H50" s="11" t="s">
        <v>699</v>
      </c>
      <c r="I50" s="11" t="s">
        <v>17</v>
      </c>
      <c r="J50" s="11" t="s">
        <v>94</v>
      </c>
      <c r="K50" s="11" t="s">
        <v>3426</v>
      </c>
      <c r="L50" s="11" t="s">
        <v>3427</v>
      </c>
      <c r="M50" s="11" t="s">
        <v>62</v>
      </c>
      <c r="N50" s="11"/>
      <c r="O50" s="11"/>
      <c r="P50" s="11"/>
      <c r="Q50" s="11"/>
      <c r="R50" s="11"/>
      <c r="S50" s="11"/>
      <c r="T50" s="11"/>
      <c r="U50" s="11"/>
      <c r="V50" s="11"/>
      <c r="W50" s="11"/>
      <c r="X50" s="11"/>
      <c r="Y50" s="11"/>
      <c r="Z50" s="11"/>
      <c r="AA50" s="11"/>
      <c r="AB50" s="11"/>
      <c r="AC50" s="11"/>
    </row>
    <row r="51" ht="23.25" customHeight="1">
      <c r="A51" s="11" t="s">
        <v>1354</v>
      </c>
      <c r="B51" s="11" t="s">
        <v>7066</v>
      </c>
      <c r="C51" s="11" t="s">
        <v>2954</v>
      </c>
      <c r="D51" s="11" t="s">
        <v>3248</v>
      </c>
      <c r="E51" s="11" t="s">
        <v>15</v>
      </c>
      <c r="F51" s="32" t="str">
        <f t="shared" si="1"/>
        <v>7</v>
      </c>
      <c r="G51" s="32" t="str">
        <f t="shared" si="2"/>
        <v>14</v>
      </c>
      <c r="H51" s="11" t="s">
        <v>230</v>
      </c>
      <c r="I51" s="11" t="s">
        <v>164</v>
      </c>
      <c r="J51" s="11" t="s">
        <v>140</v>
      </c>
      <c r="K51" s="11" t="s">
        <v>3479</v>
      </c>
      <c r="L51" s="11" t="s">
        <v>3481</v>
      </c>
      <c r="M51" s="11" t="s">
        <v>21</v>
      </c>
      <c r="N51" s="11"/>
      <c r="O51" s="11"/>
      <c r="P51" s="11"/>
      <c r="Q51" s="11"/>
      <c r="R51" s="11"/>
      <c r="S51" s="11"/>
      <c r="T51" s="11"/>
      <c r="U51" s="11"/>
      <c r="V51" s="11"/>
      <c r="W51" s="11"/>
      <c r="X51" s="11"/>
      <c r="Y51" s="11"/>
      <c r="Z51" s="11"/>
      <c r="AA51" s="11"/>
      <c r="AB51" s="11"/>
      <c r="AC51" s="11"/>
    </row>
    <row r="52" ht="23.25" customHeight="1">
      <c r="A52" s="11" t="s">
        <v>1354</v>
      </c>
      <c r="B52" s="11" t="s">
        <v>10770</v>
      </c>
      <c r="C52" s="11" t="s">
        <v>2954</v>
      </c>
      <c r="D52" s="11" t="s">
        <v>2968</v>
      </c>
      <c r="E52" s="11" t="s">
        <v>15</v>
      </c>
      <c r="F52" s="32" t="str">
        <f t="shared" si="1"/>
        <v>12</v>
      </c>
      <c r="G52" s="32" t="str">
        <f t="shared" si="2"/>
        <v>18</v>
      </c>
      <c r="H52" s="11" t="s">
        <v>114</v>
      </c>
      <c r="I52" s="11" t="s">
        <v>17</v>
      </c>
      <c r="J52" s="11" t="s">
        <v>94</v>
      </c>
      <c r="K52" s="11" t="s">
        <v>3426</v>
      </c>
      <c r="L52" s="11" t="s">
        <v>15121</v>
      </c>
      <c r="M52" s="11" t="s">
        <v>62</v>
      </c>
      <c r="N52" s="11"/>
      <c r="O52" s="11"/>
      <c r="P52" s="11"/>
      <c r="Q52" s="11"/>
      <c r="R52" s="11"/>
      <c r="S52" s="11"/>
      <c r="T52" s="11"/>
      <c r="U52" s="11"/>
      <c r="V52" s="11"/>
      <c r="W52" s="11"/>
      <c r="X52" s="11"/>
      <c r="Y52" s="11"/>
      <c r="Z52" s="11"/>
      <c r="AA52" s="11"/>
      <c r="AB52" s="11"/>
      <c r="AC52" s="11"/>
    </row>
    <row r="53" ht="23.25" customHeight="1">
      <c r="A53" s="11" t="s">
        <v>1329</v>
      </c>
      <c r="B53" s="11" t="s">
        <v>7066</v>
      </c>
      <c r="C53" s="11" t="s">
        <v>2954</v>
      </c>
      <c r="D53" s="11" t="s">
        <v>2968</v>
      </c>
      <c r="E53" s="11" t="s">
        <v>139</v>
      </c>
      <c r="F53" s="32" t="str">
        <f t="shared" si="1"/>
        <v>2</v>
      </c>
      <c r="G53" s="32" t="str">
        <f t="shared" si="2"/>
        <v>3</v>
      </c>
      <c r="H53" s="11" t="s">
        <v>1034</v>
      </c>
      <c r="I53" s="11" t="s">
        <v>58</v>
      </c>
      <c r="J53" s="11" t="s">
        <v>265</v>
      </c>
      <c r="K53" s="11" t="s">
        <v>3490</v>
      </c>
      <c r="L53" s="11" t="s">
        <v>3491</v>
      </c>
      <c r="M53" s="11" t="s">
        <v>73</v>
      </c>
      <c r="N53" s="11"/>
      <c r="O53" s="11"/>
      <c r="P53" s="11"/>
      <c r="Q53" s="11"/>
      <c r="R53" s="11"/>
      <c r="S53" s="11"/>
      <c r="T53" s="11"/>
      <c r="U53" s="11"/>
      <c r="V53" s="11"/>
      <c r="W53" s="11"/>
      <c r="X53" s="11"/>
      <c r="Y53" s="11"/>
      <c r="Z53" s="11"/>
      <c r="AA53" s="11"/>
      <c r="AB53" s="11"/>
      <c r="AC53" s="11"/>
    </row>
    <row r="54" ht="23.25" customHeight="1">
      <c r="A54" s="11" t="s">
        <v>2624</v>
      </c>
      <c r="B54" s="11" t="s">
        <v>7066</v>
      </c>
      <c r="C54" s="11" t="s">
        <v>2954</v>
      </c>
      <c r="D54" s="11" t="s">
        <v>2989</v>
      </c>
      <c r="E54" s="11" t="s">
        <v>15</v>
      </c>
      <c r="F54" s="32" t="str">
        <f t="shared" si="1"/>
        <v>6</v>
      </c>
      <c r="G54" s="32" t="str">
        <f t="shared" si="2"/>
        <v>10</v>
      </c>
      <c r="H54" s="11" t="s">
        <v>539</v>
      </c>
      <c r="I54" s="11" t="s">
        <v>17</v>
      </c>
      <c r="J54" s="11" t="s">
        <v>15126</v>
      </c>
      <c r="K54" s="11" t="s">
        <v>15127</v>
      </c>
      <c r="L54" s="11" t="s">
        <v>15128</v>
      </c>
      <c r="M54" s="11" t="s">
        <v>73</v>
      </c>
      <c r="N54" s="11"/>
      <c r="O54" s="11"/>
      <c r="P54" s="11"/>
      <c r="Q54" s="11"/>
      <c r="R54" s="11"/>
      <c r="S54" s="11"/>
      <c r="T54" s="11"/>
      <c r="U54" s="11"/>
      <c r="V54" s="11"/>
      <c r="W54" s="11"/>
      <c r="X54" s="11"/>
      <c r="Y54" s="11"/>
      <c r="Z54" s="11"/>
      <c r="AA54" s="11"/>
      <c r="AB54" s="11"/>
      <c r="AC54" s="11"/>
    </row>
    <row r="55" ht="23.25" customHeight="1">
      <c r="A55" s="11" t="s">
        <v>1329</v>
      </c>
      <c r="B55" s="11" t="s">
        <v>7066</v>
      </c>
      <c r="C55" s="11" t="s">
        <v>2954</v>
      </c>
      <c r="D55" s="11" t="s">
        <v>3371</v>
      </c>
      <c r="E55" s="11" t="s">
        <v>139</v>
      </c>
      <c r="F55" s="32" t="str">
        <f t="shared" si="1"/>
        <v>3</v>
      </c>
      <c r="G55" s="32" t="str">
        <f t="shared" si="2"/>
        <v>5</v>
      </c>
      <c r="H55" s="11" t="s">
        <v>1629</v>
      </c>
      <c r="I55" s="11" t="s">
        <v>17</v>
      </c>
      <c r="J55" s="11" t="s">
        <v>94</v>
      </c>
      <c r="K55" s="11" t="s">
        <v>3575</v>
      </c>
      <c r="L55" s="11" t="s">
        <v>3576</v>
      </c>
      <c r="M55" s="11" t="s">
        <v>73</v>
      </c>
      <c r="N55" s="11"/>
      <c r="O55" s="11"/>
      <c r="P55" s="11"/>
      <c r="Q55" s="11"/>
      <c r="R55" s="11"/>
      <c r="S55" s="11"/>
      <c r="T55" s="11"/>
      <c r="U55" s="11"/>
      <c r="V55" s="11"/>
      <c r="W55" s="11"/>
      <c r="X55" s="11"/>
      <c r="Y55" s="11"/>
      <c r="Z55" s="11"/>
      <c r="AA55" s="11"/>
      <c r="AB55" s="11"/>
      <c r="AC55" s="11"/>
    </row>
    <row r="56" ht="23.25" customHeight="1">
      <c r="A56" s="11" t="s">
        <v>15129</v>
      </c>
      <c r="B56" s="11" t="s">
        <v>15131</v>
      </c>
      <c r="C56" s="11" t="s">
        <v>2954</v>
      </c>
      <c r="D56" s="11" t="s">
        <v>2968</v>
      </c>
      <c r="E56" s="11" t="s">
        <v>139</v>
      </c>
      <c r="F56" s="32" t="str">
        <f t="shared" si="1"/>
        <v>10</v>
      </c>
      <c r="G56" s="32" t="str">
        <f t="shared" si="2"/>
        <v>11</v>
      </c>
      <c r="H56" s="11" t="s">
        <v>420</v>
      </c>
      <c r="I56" s="11" t="s">
        <v>17</v>
      </c>
      <c r="J56" s="11" t="s">
        <v>76</v>
      </c>
      <c r="K56" s="11" t="s">
        <v>76</v>
      </c>
      <c r="L56" s="11" t="s">
        <v>15132</v>
      </c>
      <c r="M56" s="11" t="s">
        <v>348</v>
      </c>
      <c r="N56" s="11"/>
      <c r="O56" s="11"/>
      <c r="P56" s="11"/>
      <c r="Q56" s="11"/>
      <c r="R56" s="11"/>
      <c r="S56" s="11"/>
      <c r="T56" s="11"/>
      <c r="U56" s="11"/>
      <c r="V56" s="11"/>
      <c r="W56" s="11"/>
      <c r="X56" s="11"/>
      <c r="Y56" s="11"/>
      <c r="Z56" s="11"/>
      <c r="AA56" s="11"/>
      <c r="AB56" s="11"/>
      <c r="AC56" s="11"/>
    </row>
    <row r="57" ht="23.25" customHeight="1">
      <c r="A57" s="11" t="s">
        <v>1354</v>
      </c>
      <c r="B57" s="11" t="s">
        <v>7066</v>
      </c>
      <c r="C57" s="11" t="s">
        <v>2954</v>
      </c>
      <c r="D57" s="11" t="s">
        <v>2968</v>
      </c>
      <c r="E57" s="11" t="s">
        <v>15</v>
      </c>
      <c r="F57" s="32" t="str">
        <f t="shared" si="1"/>
        <v>10</v>
      </c>
      <c r="G57" s="32" t="str">
        <f t="shared" si="2"/>
        <v>17</v>
      </c>
      <c r="H57" s="11" t="s">
        <v>2665</v>
      </c>
      <c r="I57" s="11" t="s">
        <v>17</v>
      </c>
      <c r="J57" s="11" t="s">
        <v>94</v>
      </c>
      <c r="K57" s="11" t="s">
        <v>622</v>
      </c>
      <c r="L57" s="11" t="s">
        <v>15136</v>
      </c>
      <c r="M57" s="11" t="s">
        <v>62</v>
      </c>
      <c r="N57" s="11"/>
      <c r="O57" s="11"/>
      <c r="P57" s="11"/>
      <c r="Q57" s="11"/>
      <c r="R57" s="11"/>
      <c r="S57" s="11"/>
      <c r="T57" s="11"/>
      <c r="U57" s="11"/>
      <c r="V57" s="11"/>
      <c r="W57" s="11"/>
      <c r="X57" s="11"/>
      <c r="Y57" s="11"/>
      <c r="Z57" s="11"/>
      <c r="AA57" s="11"/>
      <c r="AB57" s="11"/>
      <c r="AC57" s="11"/>
    </row>
    <row r="58" ht="23.25" customHeight="1">
      <c r="A58" s="11" t="s">
        <v>3598</v>
      </c>
      <c r="B58" s="11" t="s">
        <v>7066</v>
      </c>
      <c r="C58" s="11" t="s">
        <v>2954</v>
      </c>
      <c r="D58" s="11" t="s">
        <v>2968</v>
      </c>
      <c r="E58" s="11" t="s">
        <v>15</v>
      </c>
      <c r="F58" s="32" t="str">
        <f t="shared" si="1"/>
        <v>9</v>
      </c>
      <c r="G58" s="32" t="str">
        <f t="shared" si="2"/>
        <v>12</v>
      </c>
      <c r="H58" s="11" t="s">
        <v>1520</v>
      </c>
      <c r="I58" s="11" t="s">
        <v>17</v>
      </c>
      <c r="J58" s="11" t="s">
        <v>18</v>
      </c>
      <c r="K58" s="11" t="s">
        <v>3604</v>
      </c>
      <c r="L58" s="11" t="s">
        <v>3605</v>
      </c>
      <c r="M58" s="11" t="s">
        <v>21</v>
      </c>
      <c r="N58" s="11"/>
      <c r="O58" s="11"/>
      <c r="P58" s="11"/>
      <c r="Q58" s="11"/>
      <c r="R58" s="11"/>
      <c r="S58" s="11"/>
      <c r="T58" s="11"/>
      <c r="U58" s="11"/>
      <c r="V58" s="11"/>
      <c r="W58" s="11"/>
      <c r="X58" s="11"/>
      <c r="Y58" s="11"/>
      <c r="Z58" s="11"/>
      <c r="AA58" s="11"/>
      <c r="AB58" s="11"/>
      <c r="AC58" s="11"/>
    </row>
    <row r="59" ht="23.25" customHeight="1">
      <c r="A59" s="11" t="s">
        <v>3608</v>
      </c>
      <c r="B59" s="11" t="s">
        <v>7066</v>
      </c>
      <c r="C59" s="11" t="s">
        <v>2954</v>
      </c>
      <c r="D59" s="11" t="s">
        <v>2955</v>
      </c>
      <c r="E59" s="11" t="s">
        <v>15</v>
      </c>
      <c r="F59" s="32" t="str">
        <f t="shared" si="1"/>
        <v>8</v>
      </c>
      <c r="G59" s="32" t="str">
        <f t="shared" si="2"/>
        <v>12</v>
      </c>
      <c r="H59" s="11" t="s">
        <v>3613</v>
      </c>
      <c r="I59" s="11" t="s">
        <v>34</v>
      </c>
      <c r="J59" s="11" t="s">
        <v>94</v>
      </c>
      <c r="K59" s="11" t="s">
        <v>3615</v>
      </c>
      <c r="L59" s="11" t="s">
        <v>3616</v>
      </c>
      <c r="M59" s="11" t="s">
        <v>21</v>
      </c>
      <c r="N59" s="11"/>
      <c r="O59" s="11"/>
      <c r="P59" s="11"/>
      <c r="Q59" s="11"/>
      <c r="R59" s="11"/>
      <c r="S59" s="11"/>
      <c r="T59" s="11"/>
      <c r="U59" s="11"/>
      <c r="V59" s="11"/>
      <c r="W59" s="11"/>
      <c r="X59" s="11"/>
      <c r="Y59" s="11"/>
      <c r="Z59" s="11"/>
      <c r="AA59" s="11"/>
      <c r="AB59" s="11"/>
      <c r="AC59" s="11"/>
    </row>
    <row r="60" ht="23.25" customHeight="1">
      <c r="A60" s="11" t="s">
        <v>1354</v>
      </c>
      <c r="B60" s="11" t="s">
        <v>7066</v>
      </c>
      <c r="C60" s="11" t="s">
        <v>2954</v>
      </c>
      <c r="D60" s="11" t="s">
        <v>2955</v>
      </c>
      <c r="E60" s="11" t="s">
        <v>15</v>
      </c>
      <c r="F60" s="32" t="str">
        <f t="shared" si="1"/>
        <v>10</v>
      </c>
      <c r="G60" s="32" t="str">
        <f t="shared" si="2"/>
        <v>15</v>
      </c>
      <c r="H60" s="11" t="s">
        <v>16</v>
      </c>
      <c r="I60" s="11" t="s">
        <v>164</v>
      </c>
      <c r="J60" s="11" t="s">
        <v>18</v>
      </c>
      <c r="K60" s="11" t="s">
        <v>15141</v>
      </c>
      <c r="L60" s="11" t="s">
        <v>15142</v>
      </c>
      <c r="M60" s="11" t="s">
        <v>21</v>
      </c>
      <c r="N60" s="11"/>
      <c r="O60" s="11"/>
      <c r="P60" s="11"/>
      <c r="Q60" s="11"/>
      <c r="R60" s="11"/>
      <c r="S60" s="11"/>
      <c r="T60" s="11"/>
      <c r="U60" s="11"/>
      <c r="V60" s="11"/>
      <c r="W60" s="11"/>
      <c r="X60" s="11"/>
      <c r="Y60" s="11"/>
      <c r="Z60" s="11"/>
      <c r="AA60" s="11"/>
      <c r="AB60" s="11"/>
      <c r="AC60" s="11"/>
    </row>
    <row r="61" ht="23.25" customHeight="1">
      <c r="A61" s="11" t="s">
        <v>2775</v>
      </c>
      <c r="B61" s="11" t="s">
        <v>5391</v>
      </c>
      <c r="C61" s="11" t="s">
        <v>2954</v>
      </c>
      <c r="D61" s="11" t="s">
        <v>2955</v>
      </c>
      <c r="E61" s="11" t="s">
        <v>15</v>
      </c>
      <c r="F61" s="32" t="str">
        <f t="shared" si="1"/>
        <v>12</v>
      </c>
      <c r="G61" s="32" t="str">
        <f t="shared" si="2"/>
        <v>18</v>
      </c>
      <c r="H61" s="11" t="s">
        <v>114</v>
      </c>
      <c r="I61" s="11" t="s">
        <v>34</v>
      </c>
      <c r="J61" s="11" t="s">
        <v>94</v>
      </c>
      <c r="K61" s="11" t="s">
        <v>11306</v>
      </c>
      <c r="L61" s="11" t="s">
        <v>15143</v>
      </c>
      <c r="M61" s="11" t="s">
        <v>29</v>
      </c>
      <c r="N61" s="11"/>
      <c r="O61" s="11"/>
      <c r="P61" s="11"/>
      <c r="Q61" s="11"/>
      <c r="R61" s="11"/>
      <c r="S61" s="11"/>
      <c r="T61" s="11"/>
      <c r="U61" s="11"/>
      <c r="V61" s="11"/>
      <c r="W61" s="11"/>
      <c r="X61" s="11"/>
      <c r="Y61" s="11"/>
      <c r="Z61" s="11"/>
      <c r="AA61" s="11"/>
      <c r="AB61" s="11"/>
      <c r="AC61" s="11"/>
    </row>
    <row r="62" ht="23.25" customHeight="1">
      <c r="A62" s="11" t="s">
        <v>1813</v>
      </c>
      <c r="B62" s="11" t="s">
        <v>7145</v>
      </c>
      <c r="C62" s="11" t="s">
        <v>2954</v>
      </c>
      <c r="D62" s="11" t="s">
        <v>2968</v>
      </c>
      <c r="E62" s="11" t="s">
        <v>15</v>
      </c>
      <c r="F62" s="32" t="str">
        <f t="shared" si="1"/>
        <v>8</v>
      </c>
      <c r="G62" s="32" t="str">
        <f t="shared" si="2"/>
        <v>15</v>
      </c>
      <c r="H62" s="11" t="s">
        <v>135</v>
      </c>
      <c r="I62" s="11" t="s">
        <v>34</v>
      </c>
      <c r="J62" s="11" t="s">
        <v>18</v>
      </c>
      <c r="K62" s="11" t="s">
        <v>3593</v>
      </c>
      <c r="L62" s="11" t="s">
        <v>3594</v>
      </c>
      <c r="M62" s="11" t="s">
        <v>62</v>
      </c>
      <c r="N62" s="11"/>
      <c r="O62" s="11"/>
      <c r="P62" s="11"/>
      <c r="Q62" s="11"/>
      <c r="R62" s="11"/>
      <c r="S62" s="11"/>
      <c r="T62" s="11"/>
      <c r="U62" s="11"/>
      <c r="V62" s="11"/>
      <c r="W62" s="11"/>
      <c r="X62" s="11"/>
      <c r="Y62" s="11"/>
      <c r="Z62" s="11"/>
      <c r="AA62" s="11"/>
      <c r="AB62" s="11"/>
      <c r="AC62" s="11"/>
    </row>
    <row r="63" ht="23.25" customHeight="1">
      <c r="A63" s="11" t="s">
        <v>3436</v>
      </c>
      <c r="B63" s="11" t="s">
        <v>15146</v>
      </c>
      <c r="C63" s="11" t="s">
        <v>2954</v>
      </c>
      <c r="D63" s="11" t="s">
        <v>2989</v>
      </c>
      <c r="E63" s="11" t="s">
        <v>139</v>
      </c>
      <c r="F63" s="32" t="str">
        <f t="shared" si="1"/>
        <v>2</v>
      </c>
      <c r="G63" s="32" t="str">
        <f t="shared" si="2"/>
        <v>4</v>
      </c>
      <c r="H63" s="11" t="s">
        <v>714</v>
      </c>
      <c r="I63" s="11" t="s">
        <v>164</v>
      </c>
      <c r="J63" s="11" t="s">
        <v>1425</v>
      </c>
      <c r="K63" s="11" t="s">
        <v>76</v>
      </c>
      <c r="L63" s="11" t="s">
        <v>3441</v>
      </c>
      <c r="M63" s="11" t="s">
        <v>73</v>
      </c>
      <c r="N63" s="11"/>
      <c r="O63" s="11"/>
      <c r="P63" s="11"/>
      <c r="Q63" s="11"/>
      <c r="R63" s="11"/>
      <c r="S63" s="11"/>
      <c r="T63" s="11"/>
      <c r="U63" s="11"/>
      <c r="V63" s="11"/>
      <c r="W63" s="11"/>
      <c r="X63" s="11"/>
      <c r="Y63" s="11"/>
      <c r="Z63" s="11"/>
      <c r="AA63" s="11"/>
      <c r="AB63" s="11"/>
      <c r="AC63" s="11"/>
    </row>
    <row r="64" ht="23.25" customHeight="1">
      <c r="A64" s="11" t="s">
        <v>1329</v>
      </c>
      <c r="B64" s="11" t="s">
        <v>3499</v>
      </c>
      <c r="C64" s="11" t="s">
        <v>2954</v>
      </c>
      <c r="D64" s="11" t="s">
        <v>2968</v>
      </c>
      <c r="E64" s="11" t="s">
        <v>15</v>
      </c>
      <c r="F64" s="32" t="str">
        <f t="shared" si="1"/>
        <v>10</v>
      </c>
      <c r="G64" s="32" t="str">
        <f t="shared" si="2"/>
        <v>13</v>
      </c>
      <c r="H64" s="11" t="s">
        <v>285</v>
      </c>
      <c r="I64" s="11" t="s">
        <v>34</v>
      </c>
      <c r="J64" s="11" t="s">
        <v>18</v>
      </c>
      <c r="K64" s="11" t="s">
        <v>3312</v>
      </c>
      <c r="L64" s="11" t="s">
        <v>3313</v>
      </c>
      <c r="M64" s="11" t="s">
        <v>43</v>
      </c>
      <c r="N64" s="11"/>
      <c r="O64" s="11"/>
      <c r="P64" s="11"/>
      <c r="Q64" s="11"/>
      <c r="R64" s="11"/>
      <c r="S64" s="11"/>
      <c r="T64" s="11"/>
      <c r="U64" s="11"/>
      <c r="V64" s="11"/>
      <c r="W64" s="11"/>
      <c r="X64" s="11"/>
      <c r="Y64" s="11"/>
      <c r="Z64" s="11"/>
      <c r="AA64" s="11"/>
      <c r="AB64" s="11"/>
      <c r="AC64" s="11"/>
    </row>
    <row r="65" ht="23.25" customHeight="1">
      <c r="A65" s="11" t="s">
        <v>3536</v>
      </c>
      <c r="B65" s="11" t="s">
        <v>7066</v>
      </c>
      <c r="C65" s="11" t="s">
        <v>2954</v>
      </c>
      <c r="D65" s="11" t="s">
        <v>2989</v>
      </c>
      <c r="E65" s="11" t="s">
        <v>244</v>
      </c>
      <c r="F65" s="32" t="str">
        <f t="shared" si="1"/>
        <v>10</v>
      </c>
      <c r="G65" s="32" t="str">
        <f t="shared" si="2"/>
        <v>18</v>
      </c>
      <c r="H65" s="11" t="s">
        <v>325</v>
      </c>
      <c r="I65" s="11" t="s">
        <v>34</v>
      </c>
      <c r="J65" s="11" t="s">
        <v>18</v>
      </c>
      <c r="K65" s="11" t="s">
        <v>3540</v>
      </c>
      <c r="L65" s="11" t="s">
        <v>3541</v>
      </c>
      <c r="M65" s="11" t="s">
        <v>21</v>
      </c>
      <c r="N65" s="11"/>
      <c r="O65" s="11"/>
      <c r="P65" s="11"/>
      <c r="Q65" s="11"/>
      <c r="R65" s="11"/>
      <c r="S65" s="11"/>
      <c r="T65" s="11"/>
      <c r="U65" s="11"/>
      <c r="V65" s="11"/>
      <c r="W65" s="11"/>
      <c r="X65" s="11"/>
      <c r="Y65" s="11"/>
      <c r="Z65" s="11"/>
      <c r="AA65" s="11"/>
      <c r="AB65" s="11"/>
      <c r="AC65" s="11"/>
    </row>
    <row r="66" ht="23.25" customHeight="1">
      <c r="A66" s="11" t="s">
        <v>6689</v>
      </c>
      <c r="B66" s="11" t="s">
        <v>7066</v>
      </c>
      <c r="C66" s="11" t="s">
        <v>2954</v>
      </c>
      <c r="D66" s="11" t="s">
        <v>3195</v>
      </c>
      <c r="E66" s="11" t="s">
        <v>139</v>
      </c>
      <c r="F66" s="32" t="str">
        <f t="shared" si="1"/>
        <v>4</v>
      </c>
      <c r="G66" s="32" t="str">
        <f t="shared" si="2"/>
        <v>8</v>
      </c>
      <c r="H66" s="11" t="s">
        <v>1241</v>
      </c>
      <c r="I66" s="11" t="s">
        <v>58</v>
      </c>
      <c r="J66" s="11" t="s">
        <v>103</v>
      </c>
      <c r="K66" s="11" t="s">
        <v>15153</v>
      </c>
      <c r="L66" s="11" t="s">
        <v>15155</v>
      </c>
      <c r="M66" s="11" t="s">
        <v>43</v>
      </c>
      <c r="N66" s="11"/>
      <c r="O66" s="11"/>
      <c r="P66" s="11"/>
      <c r="Q66" s="11"/>
      <c r="R66" s="11"/>
      <c r="S66" s="11"/>
      <c r="T66" s="11"/>
      <c r="U66" s="11"/>
      <c r="V66" s="11"/>
      <c r="W66" s="11"/>
      <c r="X66" s="11"/>
      <c r="Y66" s="11"/>
      <c r="Z66" s="11"/>
      <c r="AA66" s="11"/>
      <c r="AB66" s="11"/>
      <c r="AC66" s="11"/>
    </row>
    <row r="67" ht="23.25" customHeight="1">
      <c r="A67" s="11" t="s">
        <v>1813</v>
      </c>
      <c r="B67" s="11" t="s">
        <v>7066</v>
      </c>
      <c r="C67" s="11" t="s">
        <v>2954</v>
      </c>
      <c r="D67" s="11" t="s">
        <v>2968</v>
      </c>
      <c r="E67" s="11" t="s">
        <v>15</v>
      </c>
      <c r="F67" s="32" t="str">
        <f t="shared" si="1"/>
        <v>8</v>
      </c>
      <c r="G67" s="32" t="str">
        <f t="shared" si="2"/>
        <v>13</v>
      </c>
      <c r="H67" s="11" t="s">
        <v>445</v>
      </c>
      <c r="I67" s="11" t="s">
        <v>17</v>
      </c>
      <c r="J67" s="11" t="s">
        <v>94</v>
      </c>
      <c r="K67" s="11" t="s">
        <v>8818</v>
      </c>
      <c r="L67" s="11" t="s">
        <v>15156</v>
      </c>
      <c r="M67" s="11" t="s">
        <v>43</v>
      </c>
      <c r="N67" s="11"/>
      <c r="O67" s="11"/>
      <c r="P67" s="11"/>
      <c r="Q67" s="11"/>
      <c r="R67" s="11"/>
      <c r="S67" s="11"/>
      <c r="T67" s="11"/>
      <c r="U67" s="11"/>
      <c r="V67" s="11"/>
      <c r="W67" s="11"/>
      <c r="X67" s="11"/>
      <c r="Y67" s="11"/>
      <c r="Z67" s="11"/>
      <c r="AA67" s="11"/>
      <c r="AB67" s="11"/>
      <c r="AC67" s="11"/>
    </row>
    <row r="68" ht="23.25" customHeight="1">
      <c r="A68" s="11" t="s">
        <v>7948</v>
      </c>
      <c r="B68" s="11" t="s">
        <v>7066</v>
      </c>
      <c r="C68" s="11" t="s">
        <v>2954</v>
      </c>
      <c r="D68" s="11" t="s">
        <v>2955</v>
      </c>
      <c r="E68" s="11" t="s">
        <v>15</v>
      </c>
      <c r="F68" s="32" t="str">
        <f t="shared" si="1"/>
        <v>6</v>
      </c>
      <c r="G68" s="32" t="str">
        <f t="shared" si="2"/>
        <v>10</v>
      </c>
      <c r="H68" s="11" t="s">
        <v>539</v>
      </c>
      <c r="I68" s="11" t="s">
        <v>164</v>
      </c>
      <c r="J68" s="11" t="s">
        <v>1425</v>
      </c>
      <c r="K68" s="11" t="s">
        <v>15158</v>
      </c>
      <c r="L68" s="11" t="s">
        <v>15159</v>
      </c>
      <c r="M68" s="11" t="s">
        <v>43</v>
      </c>
      <c r="N68" s="11"/>
      <c r="O68" s="11"/>
      <c r="P68" s="11"/>
      <c r="Q68" s="11"/>
      <c r="R68" s="11"/>
      <c r="S68" s="11"/>
      <c r="T68" s="11"/>
      <c r="U68" s="11"/>
      <c r="V68" s="11"/>
      <c r="W68" s="11"/>
      <c r="X68" s="11"/>
      <c r="Y68" s="11"/>
      <c r="Z68" s="11"/>
      <c r="AA68" s="11"/>
      <c r="AB68" s="11"/>
      <c r="AC68" s="11"/>
    </row>
    <row r="69" ht="23.25" customHeight="1">
      <c r="A69" s="11" t="s">
        <v>3315</v>
      </c>
      <c r="B69" s="11" t="s">
        <v>7066</v>
      </c>
      <c r="C69" s="11" t="s">
        <v>2954</v>
      </c>
      <c r="D69" s="11" t="s">
        <v>2968</v>
      </c>
      <c r="E69" s="11" t="s">
        <v>15</v>
      </c>
      <c r="F69" s="32" t="str">
        <f t="shared" si="1"/>
        <v>15</v>
      </c>
      <c r="G69" s="32" t="str">
        <f t="shared" si="2"/>
        <v>25</v>
      </c>
      <c r="H69" s="11" t="s">
        <v>39</v>
      </c>
      <c r="I69" s="11" t="s">
        <v>17</v>
      </c>
      <c r="J69" s="11" t="s">
        <v>140</v>
      </c>
      <c r="K69" s="11" t="s">
        <v>3321</v>
      </c>
      <c r="L69" s="11" t="s">
        <v>3322</v>
      </c>
      <c r="M69" s="11" t="s">
        <v>21</v>
      </c>
      <c r="N69" s="11"/>
      <c r="O69" s="11"/>
      <c r="P69" s="11"/>
      <c r="Q69" s="11"/>
      <c r="R69" s="11"/>
      <c r="S69" s="11"/>
      <c r="T69" s="11"/>
      <c r="U69" s="11"/>
      <c r="V69" s="11"/>
      <c r="W69" s="11"/>
      <c r="X69" s="11"/>
      <c r="Y69" s="11"/>
      <c r="Z69" s="11"/>
      <c r="AA69" s="11"/>
      <c r="AB69" s="11"/>
      <c r="AC69" s="11"/>
    </row>
    <row r="70" ht="23.25" customHeight="1">
      <c r="A70" s="11" t="s">
        <v>1853</v>
      </c>
      <c r="B70" s="11" t="s">
        <v>7066</v>
      </c>
      <c r="C70" s="11" t="s">
        <v>2954</v>
      </c>
      <c r="D70" s="11" t="s">
        <v>2989</v>
      </c>
      <c r="E70" s="11" t="s">
        <v>15</v>
      </c>
      <c r="F70" s="32" t="str">
        <f t="shared" si="1"/>
        <v>8</v>
      </c>
      <c r="G70" s="32" t="str">
        <f t="shared" si="2"/>
        <v>16</v>
      </c>
      <c r="H70" s="11" t="s">
        <v>89</v>
      </c>
      <c r="I70" s="11" t="s">
        <v>26</v>
      </c>
      <c r="J70" s="11" t="s">
        <v>18</v>
      </c>
      <c r="K70" s="11" t="s">
        <v>3621</v>
      </c>
      <c r="L70" s="11" t="s">
        <v>3623</v>
      </c>
      <c r="M70" s="11" t="s">
        <v>21</v>
      </c>
      <c r="N70" s="11"/>
      <c r="O70" s="11"/>
      <c r="P70" s="11"/>
      <c r="Q70" s="11"/>
      <c r="R70" s="11"/>
      <c r="S70" s="11"/>
      <c r="T70" s="11"/>
      <c r="U70" s="11"/>
      <c r="V70" s="11"/>
      <c r="W70" s="11"/>
      <c r="X70" s="11"/>
      <c r="Y70" s="11"/>
      <c r="Z70" s="11"/>
      <c r="AA70" s="11"/>
      <c r="AB70" s="11"/>
      <c r="AC70" s="11"/>
    </row>
    <row r="71" ht="23.25" customHeight="1">
      <c r="A71" s="11" t="s">
        <v>15164</v>
      </c>
      <c r="B71" s="11" t="s">
        <v>7066</v>
      </c>
      <c r="C71" s="11" t="s">
        <v>2954</v>
      </c>
      <c r="D71" s="11" t="s">
        <v>2968</v>
      </c>
      <c r="E71" s="11" t="s">
        <v>15</v>
      </c>
      <c r="F71" s="32" t="str">
        <f t="shared" si="1"/>
        <v>14</v>
      </c>
      <c r="G71" s="32" t="str">
        <f t="shared" si="2"/>
        <v>25</v>
      </c>
      <c r="H71" s="11" t="s">
        <v>8279</v>
      </c>
      <c r="I71" s="11" t="s">
        <v>26</v>
      </c>
      <c r="J71" s="11" t="s">
        <v>94</v>
      </c>
      <c r="K71" s="11" t="s">
        <v>8818</v>
      </c>
      <c r="L71" s="11" t="s">
        <v>15166</v>
      </c>
      <c r="M71" s="11" t="s">
        <v>43</v>
      </c>
      <c r="N71" s="11"/>
      <c r="O71" s="11"/>
      <c r="P71" s="11"/>
      <c r="Q71" s="11"/>
      <c r="R71" s="11"/>
      <c r="S71" s="11"/>
      <c r="T71" s="11"/>
      <c r="U71" s="11"/>
      <c r="V71" s="11"/>
      <c r="W71" s="11"/>
      <c r="X71" s="11"/>
      <c r="Y71" s="11"/>
      <c r="Z71" s="11"/>
      <c r="AA71" s="11"/>
      <c r="AB71" s="11"/>
      <c r="AC71" s="11"/>
    </row>
    <row r="72" ht="23.25" customHeight="1">
      <c r="A72" s="11" t="s">
        <v>15168</v>
      </c>
      <c r="B72" s="11" t="s">
        <v>15169</v>
      </c>
      <c r="C72" s="11" t="s">
        <v>2954</v>
      </c>
      <c r="D72" s="11" t="s">
        <v>2968</v>
      </c>
      <c r="E72" s="11" t="s">
        <v>15</v>
      </c>
      <c r="F72" s="32" t="str">
        <f t="shared" si="1"/>
        <v>4</v>
      </c>
      <c r="G72" s="32" t="str">
        <f t="shared" si="2"/>
        <v>7</v>
      </c>
      <c r="H72" s="11" t="s">
        <v>3787</v>
      </c>
      <c r="I72" s="11" t="s">
        <v>17</v>
      </c>
      <c r="J72" s="11" t="s">
        <v>140</v>
      </c>
      <c r="K72" s="11" t="s">
        <v>76</v>
      </c>
      <c r="L72" s="11" t="s">
        <v>15170</v>
      </c>
      <c r="M72" s="11" t="s">
        <v>73</v>
      </c>
      <c r="N72" s="11"/>
      <c r="O72" s="11"/>
      <c r="P72" s="11"/>
      <c r="Q72" s="11"/>
      <c r="R72" s="11"/>
      <c r="S72" s="11"/>
      <c r="T72" s="11"/>
      <c r="U72" s="11"/>
      <c r="V72" s="11"/>
      <c r="W72" s="11"/>
      <c r="X72" s="11"/>
      <c r="Y72" s="11"/>
      <c r="Z72" s="11"/>
      <c r="AA72" s="11"/>
      <c r="AB72" s="11"/>
      <c r="AC72" s="11"/>
    </row>
    <row r="73" ht="23.25" customHeight="1">
      <c r="A73" s="11" t="s">
        <v>15172</v>
      </c>
      <c r="B73" s="11" t="s">
        <v>76</v>
      </c>
      <c r="C73" s="11" t="s">
        <v>2954</v>
      </c>
      <c r="D73" s="11" t="s">
        <v>2989</v>
      </c>
      <c r="E73" s="11" t="s">
        <v>139</v>
      </c>
      <c r="F73" s="32" t="str">
        <f t="shared" si="1"/>
        <v>4</v>
      </c>
      <c r="G73" s="32" t="str">
        <f t="shared" si="2"/>
        <v>7</v>
      </c>
      <c r="H73" s="11" t="s">
        <v>3787</v>
      </c>
      <c r="I73" s="11" t="s">
        <v>598</v>
      </c>
      <c r="J73" s="11" t="s">
        <v>76</v>
      </c>
      <c r="K73" s="11" t="s">
        <v>76</v>
      </c>
      <c r="L73" s="11" t="s">
        <v>15173</v>
      </c>
      <c r="M73" s="11" t="s">
        <v>94</v>
      </c>
      <c r="N73" s="11"/>
      <c r="O73" s="11"/>
      <c r="P73" s="11"/>
      <c r="Q73" s="11"/>
      <c r="R73" s="11"/>
      <c r="S73" s="11"/>
      <c r="T73" s="11"/>
      <c r="U73" s="11"/>
      <c r="V73" s="11"/>
      <c r="W73" s="11"/>
      <c r="X73" s="11"/>
      <c r="Y73" s="11"/>
      <c r="Z73" s="11"/>
      <c r="AA73" s="11"/>
      <c r="AB73" s="11"/>
      <c r="AC73" s="11"/>
    </row>
    <row r="74" ht="23.25" customHeight="1">
      <c r="A74" s="11" t="s">
        <v>15175</v>
      </c>
      <c r="B74" s="11" t="s">
        <v>15176</v>
      </c>
      <c r="C74" s="11" t="s">
        <v>2954</v>
      </c>
      <c r="D74" s="11" t="s">
        <v>2968</v>
      </c>
      <c r="E74" s="11" t="s">
        <v>15</v>
      </c>
      <c r="F74" s="32" t="str">
        <f t="shared" si="1"/>
        <v>6</v>
      </c>
      <c r="G74" s="32" t="str">
        <f t="shared" si="2"/>
        <v>10</v>
      </c>
      <c r="H74" s="11" t="s">
        <v>539</v>
      </c>
      <c r="I74" s="11" t="s">
        <v>17</v>
      </c>
      <c r="J74" s="11" t="s">
        <v>3222</v>
      </c>
      <c r="K74" s="11" t="s">
        <v>76</v>
      </c>
      <c r="L74" s="11" t="s">
        <v>15178</v>
      </c>
      <c r="M74" s="11" t="s">
        <v>21</v>
      </c>
      <c r="N74" s="11"/>
      <c r="O74" s="11"/>
      <c r="P74" s="11"/>
      <c r="Q74" s="11"/>
      <c r="R74" s="11"/>
      <c r="S74" s="11"/>
      <c r="T74" s="11"/>
      <c r="U74" s="11"/>
      <c r="V74" s="11"/>
      <c r="W74" s="11"/>
      <c r="X74" s="11"/>
      <c r="Y74" s="11"/>
      <c r="Z74" s="11"/>
      <c r="AA74" s="11"/>
      <c r="AB74" s="11"/>
      <c r="AC74" s="11"/>
    </row>
    <row r="75" ht="23.25" customHeight="1">
      <c r="A75" s="11" t="s">
        <v>2180</v>
      </c>
      <c r="B75" s="11" t="s">
        <v>7066</v>
      </c>
      <c r="C75" s="11" t="s">
        <v>2954</v>
      </c>
      <c r="D75" s="11" t="s">
        <v>2989</v>
      </c>
      <c r="E75" s="11" t="s">
        <v>15</v>
      </c>
      <c r="F75" s="32" t="str">
        <f t="shared" si="1"/>
        <v>8</v>
      </c>
      <c r="G75" s="32" t="str">
        <f t="shared" si="2"/>
        <v>16</v>
      </c>
      <c r="H75" s="11" t="s">
        <v>89</v>
      </c>
      <c r="I75" s="11" t="s">
        <v>34</v>
      </c>
      <c r="J75" s="11" t="s">
        <v>18</v>
      </c>
      <c r="K75" s="11" t="s">
        <v>3621</v>
      </c>
      <c r="L75" s="11" t="s">
        <v>15181</v>
      </c>
      <c r="M75" s="11" t="s">
        <v>21</v>
      </c>
      <c r="N75" s="11"/>
      <c r="O75" s="11"/>
      <c r="P75" s="11"/>
      <c r="Q75" s="11"/>
      <c r="R75" s="11"/>
      <c r="S75" s="11"/>
      <c r="T75" s="11"/>
      <c r="U75" s="11"/>
      <c r="V75" s="11"/>
      <c r="W75" s="11"/>
      <c r="X75" s="11"/>
      <c r="Y75" s="11"/>
      <c r="Z75" s="11"/>
      <c r="AA75" s="11"/>
      <c r="AB75" s="11"/>
      <c r="AC75" s="11"/>
    </row>
    <row r="76" ht="23.25" customHeight="1">
      <c r="A76" s="11" t="s">
        <v>15182</v>
      </c>
      <c r="B76" s="11" t="s">
        <v>7066</v>
      </c>
      <c r="C76" s="11" t="s">
        <v>2954</v>
      </c>
      <c r="D76" s="11" t="s">
        <v>2968</v>
      </c>
      <c r="E76" s="11" t="s">
        <v>15</v>
      </c>
      <c r="F76" s="32" t="str">
        <f t="shared" si="1"/>
        <v>6</v>
      </c>
      <c r="G76" s="32" t="str">
        <f t="shared" si="2"/>
        <v>12</v>
      </c>
      <c r="H76" s="11" t="s">
        <v>257</v>
      </c>
      <c r="I76" s="11" t="s">
        <v>17</v>
      </c>
      <c r="J76" s="11" t="s">
        <v>18</v>
      </c>
      <c r="K76" s="11" t="s">
        <v>15184</v>
      </c>
      <c r="L76" s="11" t="s">
        <v>15185</v>
      </c>
      <c r="M76" s="11" t="s">
        <v>43</v>
      </c>
      <c r="N76" s="11"/>
      <c r="O76" s="11"/>
      <c r="P76" s="11"/>
      <c r="Q76" s="11"/>
      <c r="R76" s="11"/>
      <c r="S76" s="11"/>
      <c r="T76" s="11"/>
      <c r="U76" s="11"/>
      <c r="V76" s="11"/>
      <c r="W76" s="11"/>
      <c r="X76" s="11"/>
      <c r="Y76" s="11"/>
      <c r="Z76" s="11"/>
      <c r="AA76" s="11"/>
      <c r="AB76" s="11"/>
      <c r="AC76" s="11"/>
    </row>
    <row r="77" ht="23.25" customHeight="1">
      <c r="A77" s="11" t="s">
        <v>2792</v>
      </c>
      <c r="B77" s="11" t="s">
        <v>3570</v>
      </c>
      <c r="C77" s="11" t="s">
        <v>2954</v>
      </c>
      <c r="D77" s="11" t="s">
        <v>3371</v>
      </c>
      <c r="E77" s="11" t="s">
        <v>139</v>
      </c>
      <c r="F77" s="32" t="str">
        <f t="shared" si="1"/>
        <v>8</v>
      </c>
      <c r="G77" s="32" t="str">
        <f t="shared" si="2"/>
        <v>11</v>
      </c>
      <c r="H77" s="11" t="s">
        <v>2876</v>
      </c>
      <c r="I77" s="11" t="s">
        <v>17</v>
      </c>
      <c r="J77" s="11" t="s">
        <v>94</v>
      </c>
      <c r="K77" s="11" t="s">
        <v>3575</v>
      </c>
      <c r="L77" s="11" t="s">
        <v>15188</v>
      </c>
      <c r="M77" s="11" t="s">
        <v>73</v>
      </c>
      <c r="N77" s="11"/>
      <c r="O77" s="11"/>
      <c r="P77" s="11"/>
      <c r="Q77" s="11"/>
      <c r="R77" s="11"/>
      <c r="S77" s="11"/>
      <c r="T77" s="11"/>
      <c r="U77" s="11"/>
      <c r="V77" s="11"/>
      <c r="W77" s="11"/>
      <c r="X77" s="11"/>
      <c r="Y77" s="11"/>
      <c r="Z77" s="11"/>
      <c r="AA77" s="11"/>
      <c r="AB77" s="11"/>
      <c r="AC77" s="11"/>
    </row>
    <row r="78" ht="23.25" customHeight="1">
      <c r="A78" s="11" t="s">
        <v>1326</v>
      </c>
      <c r="B78" s="11" t="s">
        <v>15189</v>
      </c>
      <c r="C78" s="11" t="s">
        <v>2954</v>
      </c>
      <c r="D78" s="11" t="s">
        <v>2989</v>
      </c>
      <c r="E78" s="11" t="s">
        <v>15</v>
      </c>
      <c r="F78" s="32" t="str">
        <f t="shared" si="1"/>
        <v>7</v>
      </c>
      <c r="G78" s="32" t="str">
        <f t="shared" si="2"/>
        <v>12</v>
      </c>
      <c r="H78" s="11" t="s">
        <v>193</v>
      </c>
      <c r="I78" s="11" t="s">
        <v>17</v>
      </c>
      <c r="J78" s="11" t="s">
        <v>284</v>
      </c>
      <c r="K78" s="11" t="s">
        <v>15192</v>
      </c>
      <c r="L78" s="11" t="s">
        <v>15193</v>
      </c>
      <c r="M78" s="11" t="s">
        <v>21</v>
      </c>
      <c r="N78" s="11"/>
      <c r="O78" s="11"/>
      <c r="P78" s="11"/>
      <c r="Q78" s="11"/>
      <c r="R78" s="11"/>
      <c r="S78" s="11"/>
      <c r="T78" s="11"/>
      <c r="U78" s="11"/>
      <c r="V78" s="11"/>
      <c r="W78" s="11"/>
      <c r="X78" s="11"/>
      <c r="Y78" s="11"/>
      <c r="Z78" s="11"/>
      <c r="AA78" s="11"/>
      <c r="AB78" s="11"/>
      <c r="AC78" s="11"/>
    </row>
    <row r="79" ht="23.25" customHeight="1">
      <c r="A79" s="11" t="s">
        <v>15194</v>
      </c>
      <c r="B79" s="11" t="s">
        <v>15195</v>
      </c>
      <c r="C79" s="11" t="s">
        <v>2954</v>
      </c>
      <c r="D79" s="11" t="s">
        <v>3012</v>
      </c>
      <c r="E79" s="11" t="s">
        <v>122</v>
      </c>
      <c r="F79" s="32" t="str">
        <f t="shared" si="1"/>
        <v>6</v>
      </c>
      <c r="G79" s="32" t="str">
        <f t="shared" si="2"/>
        <v>12</v>
      </c>
      <c r="H79" s="11" t="s">
        <v>257</v>
      </c>
      <c r="I79" s="11" t="s">
        <v>17</v>
      </c>
      <c r="J79" s="11" t="s">
        <v>76</v>
      </c>
      <c r="K79" s="11" t="s">
        <v>15196</v>
      </c>
      <c r="L79" s="11" t="s">
        <v>15198</v>
      </c>
      <c r="M79" s="11" t="s">
        <v>18</v>
      </c>
      <c r="N79" s="11"/>
      <c r="O79" s="11"/>
      <c r="P79" s="11"/>
      <c r="Q79" s="11"/>
      <c r="R79" s="11"/>
      <c r="S79" s="11"/>
      <c r="T79" s="11"/>
      <c r="U79" s="11"/>
      <c r="V79" s="11"/>
      <c r="W79" s="11"/>
      <c r="X79" s="11"/>
      <c r="Y79" s="11"/>
      <c r="Z79" s="11"/>
      <c r="AA79" s="11"/>
      <c r="AB79" s="11"/>
      <c r="AC79" s="11"/>
    </row>
    <row r="80" ht="23.25" customHeight="1">
      <c r="A80" s="11" t="s">
        <v>2180</v>
      </c>
      <c r="B80" s="11" t="s">
        <v>7066</v>
      </c>
      <c r="C80" s="11" t="s">
        <v>2954</v>
      </c>
      <c r="D80" s="11" t="s">
        <v>2989</v>
      </c>
      <c r="E80" s="11" t="s">
        <v>15</v>
      </c>
      <c r="F80" s="32" t="str">
        <f t="shared" si="1"/>
        <v>6</v>
      </c>
      <c r="G80" s="32" t="str">
        <f t="shared" si="2"/>
        <v>10</v>
      </c>
      <c r="H80" s="11" t="s">
        <v>539</v>
      </c>
      <c r="I80" s="11" t="s">
        <v>17</v>
      </c>
      <c r="J80" s="11" t="s">
        <v>18</v>
      </c>
      <c r="K80" s="11" t="s">
        <v>3540</v>
      </c>
      <c r="L80" s="11" t="s">
        <v>15200</v>
      </c>
      <c r="M80" s="11" t="s">
        <v>21</v>
      </c>
      <c r="N80" s="11"/>
      <c r="O80" s="11"/>
      <c r="P80" s="11"/>
      <c r="Q80" s="11"/>
      <c r="R80" s="11"/>
      <c r="S80" s="11"/>
      <c r="T80" s="11"/>
      <c r="U80" s="11"/>
      <c r="V80" s="11"/>
      <c r="W80" s="11"/>
      <c r="X80" s="11"/>
      <c r="Y80" s="11"/>
      <c r="Z80" s="11"/>
      <c r="AA80" s="11"/>
      <c r="AB80" s="11"/>
      <c r="AC80" s="11"/>
    </row>
    <row r="81" ht="23.25" customHeight="1">
      <c r="A81" s="11" t="s">
        <v>15202</v>
      </c>
      <c r="B81" s="11" t="s">
        <v>1931</v>
      </c>
      <c r="C81" s="11" t="s">
        <v>2954</v>
      </c>
      <c r="D81" s="11" t="s">
        <v>3181</v>
      </c>
      <c r="E81" s="11" t="s">
        <v>15</v>
      </c>
      <c r="F81" s="32" t="str">
        <f t="shared" si="1"/>
        <v>15</v>
      </c>
      <c r="G81" s="32" t="str">
        <f t="shared" si="2"/>
        <v>23</v>
      </c>
      <c r="H81" s="11" t="s">
        <v>11951</v>
      </c>
      <c r="I81" s="11" t="s">
        <v>58</v>
      </c>
      <c r="J81" s="11" t="s">
        <v>94</v>
      </c>
      <c r="K81" s="11" t="s">
        <v>1029</v>
      </c>
      <c r="L81" s="11" t="s">
        <v>15206</v>
      </c>
      <c r="M81" s="11" t="s">
        <v>37</v>
      </c>
      <c r="N81" s="11"/>
      <c r="O81" s="11"/>
      <c r="P81" s="11"/>
      <c r="Q81" s="11"/>
      <c r="R81" s="11"/>
      <c r="S81" s="11"/>
      <c r="T81" s="11"/>
      <c r="U81" s="11"/>
      <c r="V81" s="11"/>
      <c r="W81" s="11"/>
      <c r="X81" s="11"/>
      <c r="Y81" s="11"/>
      <c r="Z81" s="11"/>
      <c r="AA81" s="11"/>
      <c r="AB81" s="11"/>
      <c r="AC81" s="11"/>
    </row>
    <row r="82" ht="23.25" customHeight="1">
      <c r="A82" s="11" t="s">
        <v>1354</v>
      </c>
      <c r="B82" s="11" t="s">
        <v>15207</v>
      </c>
      <c r="C82" s="11" t="s">
        <v>2954</v>
      </c>
      <c r="D82" s="11" t="s">
        <v>3181</v>
      </c>
      <c r="E82" s="11" t="s">
        <v>15</v>
      </c>
      <c r="F82" s="32" t="str">
        <f t="shared" si="1"/>
        <v>5</v>
      </c>
      <c r="G82" s="32" t="str">
        <f t="shared" si="2"/>
        <v>10</v>
      </c>
      <c r="H82" s="11" t="s">
        <v>1404</v>
      </c>
      <c r="I82" s="11" t="s">
        <v>17</v>
      </c>
      <c r="J82" s="11" t="s">
        <v>18</v>
      </c>
      <c r="K82" s="11" t="s">
        <v>76</v>
      </c>
      <c r="L82" s="11" t="s">
        <v>15209</v>
      </c>
      <c r="M82" s="11" t="s">
        <v>73</v>
      </c>
      <c r="N82" s="11"/>
      <c r="O82" s="11"/>
      <c r="P82" s="11"/>
      <c r="Q82" s="11"/>
      <c r="R82" s="11"/>
      <c r="S82" s="11"/>
      <c r="T82" s="11"/>
      <c r="U82" s="11"/>
      <c r="V82" s="11"/>
      <c r="W82" s="11"/>
      <c r="X82" s="11"/>
      <c r="Y82" s="11"/>
      <c r="Z82" s="11"/>
      <c r="AA82" s="11"/>
      <c r="AB82" s="11"/>
      <c r="AC82" s="11"/>
    </row>
    <row r="83" ht="23.25" customHeight="1">
      <c r="A83" s="11" t="s">
        <v>1830</v>
      </c>
      <c r="B83" s="11" t="s">
        <v>15211</v>
      </c>
      <c r="C83" s="11" t="s">
        <v>2954</v>
      </c>
      <c r="D83" s="11" t="s">
        <v>2968</v>
      </c>
      <c r="E83" s="11" t="s">
        <v>15</v>
      </c>
      <c r="F83" s="32" t="str">
        <f t="shared" si="1"/>
        <v>8</v>
      </c>
      <c r="G83" s="32" t="str">
        <f t="shared" si="2"/>
        <v>13</v>
      </c>
      <c r="H83" s="11" t="s">
        <v>445</v>
      </c>
      <c r="I83" s="11" t="s">
        <v>58</v>
      </c>
      <c r="J83" s="11" t="s">
        <v>94</v>
      </c>
      <c r="K83" s="11" t="s">
        <v>8818</v>
      </c>
      <c r="L83" s="11" t="s">
        <v>15212</v>
      </c>
      <c r="M83" s="11" t="s">
        <v>43</v>
      </c>
      <c r="N83" s="11"/>
      <c r="O83" s="11"/>
      <c r="P83" s="11"/>
      <c r="Q83" s="11"/>
      <c r="R83" s="11"/>
      <c r="S83" s="11"/>
      <c r="T83" s="11"/>
      <c r="U83" s="11"/>
      <c r="V83" s="11"/>
      <c r="W83" s="11"/>
      <c r="X83" s="11"/>
      <c r="Y83" s="11"/>
      <c r="Z83" s="11"/>
      <c r="AA83" s="11"/>
      <c r="AB83" s="11"/>
      <c r="AC83" s="11"/>
    </row>
    <row r="84" ht="23.25" customHeight="1">
      <c r="A84" s="11" t="s">
        <v>15213</v>
      </c>
      <c r="B84" s="11" t="s">
        <v>15099</v>
      </c>
      <c r="C84" s="11" t="s">
        <v>2954</v>
      </c>
      <c r="D84" s="11" t="s">
        <v>2968</v>
      </c>
      <c r="E84" s="11" t="s">
        <v>139</v>
      </c>
      <c r="F84" s="32" t="str">
        <f t="shared" si="1"/>
        <v>6</v>
      </c>
      <c r="G84" s="32" t="str">
        <f t="shared" si="2"/>
        <v>12</v>
      </c>
      <c r="H84" s="11" t="s">
        <v>257</v>
      </c>
      <c r="I84" s="11" t="s">
        <v>17</v>
      </c>
      <c r="J84" s="11" t="s">
        <v>1214</v>
      </c>
      <c r="K84" s="11" t="s">
        <v>76</v>
      </c>
      <c r="L84" s="11" t="s">
        <v>15216</v>
      </c>
      <c r="M84" s="11" t="s">
        <v>21</v>
      </c>
      <c r="N84" s="11"/>
      <c r="O84" s="11"/>
      <c r="P84" s="11"/>
      <c r="Q84" s="11"/>
      <c r="R84" s="11"/>
      <c r="S84" s="11"/>
      <c r="T84" s="11"/>
      <c r="U84" s="11"/>
      <c r="V84" s="11"/>
      <c r="W84" s="11"/>
      <c r="X84" s="11"/>
      <c r="Y84" s="11"/>
      <c r="Z84" s="11"/>
      <c r="AA84" s="11"/>
      <c r="AB84" s="11"/>
      <c r="AC84" s="11"/>
    </row>
    <row r="85" ht="23.25" customHeight="1">
      <c r="A85" s="11" t="s">
        <v>2792</v>
      </c>
      <c r="B85" s="11" t="s">
        <v>15219</v>
      </c>
      <c r="C85" s="11" t="s">
        <v>2954</v>
      </c>
      <c r="D85" s="11" t="s">
        <v>2968</v>
      </c>
      <c r="E85" s="11" t="s">
        <v>15</v>
      </c>
      <c r="F85" s="32" t="str">
        <f t="shared" si="1"/>
        <v>10</v>
      </c>
      <c r="G85" s="32" t="str">
        <f t="shared" si="2"/>
        <v>11</v>
      </c>
      <c r="H85" s="11" t="s">
        <v>420</v>
      </c>
      <c r="I85" s="11" t="s">
        <v>164</v>
      </c>
      <c r="J85" s="11" t="s">
        <v>76</v>
      </c>
      <c r="K85" s="11" t="s">
        <v>76</v>
      </c>
      <c r="L85" s="11" t="s">
        <v>15220</v>
      </c>
      <c r="M85" s="11" t="s">
        <v>284</v>
      </c>
      <c r="N85" s="11"/>
      <c r="O85" s="11"/>
      <c r="P85" s="11"/>
      <c r="Q85" s="11"/>
      <c r="R85" s="11"/>
      <c r="S85" s="11"/>
      <c r="T85" s="11"/>
      <c r="U85" s="11"/>
      <c r="V85" s="11"/>
      <c r="W85" s="11"/>
      <c r="X85" s="11"/>
      <c r="Y85" s="11"/>
      <c r="Z85" s="11"/>
      <c r="AA85" s="11"/>
      <c r="AB85" s="11"/>
      <c r="AC85" s="11"/>
    </row>
    <row r="86" ht="23.25" customHeight="1">
      <c r="A86" s="11" t="s">
        <v>15221</v>
      </c>
      <c r="B86" s="11" t="s">
        <v>15222</v>
      </c>
      <c r="C86" s="11" t="s">
        <v>2954</v>
      </c>
      <c r="D86" s="11" t="s">
        <v>2968</v>
      </c>
      <c r="E86" s="11" t="s">
        <v>15</v>
      </c>
      <c r="F86" s="32" t="str">
        <f t="shared" si="1"/>
        <v>12</v>
      </c>
      <c r="G86" s="32" t="str">
        <f t="shared" si="2"/>
        <v>20</v>
      </c>
      <c r="H86" s="11" t="s">
        <v>33</v>
      </c>
      <c r="I86" s="11" t="s">
        <v>34</v>
      </c>
      <c r="J86" s="11" t="s">
        <v>140</v>
      </c>
      <c r="K86" s="11" t="s">
        <v>76</v>
      </c>
      <c r="L86" s="11" t="s">
        <v>15225</v>
      </c>
      <c r="M86" s="11" t="s">
        <v>21</v>
      </c>
      <c r="N86" s="11"/>
      <c r="O86" s="11"/>
      <c r="P86" s="11"/>
      <c r="Q86" s="11"/>
      <c r="R86" s="11"/>
      <c r="S86" s="11"/>
      <c r="T86" s="11"/>
      <c r="U86" s="11"/>
      <c r="V86" s="11"/>
      <c r="W86" s="11"/>
      <c r="X86" s="11"/>
      <c r="Y86" s="11"/>
      <c r="Z86" s="11"/>
      <c r="AA86" s="11"/>
      <c r="AB86" s="11"/>
      <c r="AC86" s="11"/>
    </row>
    <row r="87" ht="23.25" customHeight="1">
      <c r="A87" s="11" t="s">
        <v>3520</v>
      </c>
      <c r="B87" s="11" t="s">
        <v>7066</v>
      </c>
      <c r="C87" s="11" t="s">
        <v>2954</v>
      </c>
      <c r="D87" s="11" t="s">
        <v>2968</v>
      </c>
      <c r="E87" s="11" t="s">
        <v>139</v>
      </c>
      <c r="F87" s="32" t="str">
        <f t="shared" si="1"/>
        <v>5</v>
      </c>
      <c r="G87" s="32" t="str">
        <f t="shared" si="2"/>
        <v>8</v>
      </c>
      <c r="H87" s="11" t="s">
        <v>2203</v>
      </c>
      <c r="I87" s="11" t="s">
        <v>17</v>
      </c>
      <c r="J87" s="11" t="s">
        <v>284</v>
      </c>
      <c r="K87" s="11" t="s">
        <v>3524</v>
      </c>
      <c r="L87" s="11" t="s">
        <v>3527</v>
      </c>
      <c r="M87" s="11" t="s">
        <v>21</v>
      </c>
      <c r="N87" s="11"/>
      <c r="O87" s="11"/>
      <c r="P87" s="11"/>
      <c r="Q87" s="11"/>
      <c r="R87" s="11"/>
      <c r="S87" s="11"/>
      <c r="T87" s="11"/>
      <c r="U87" s="11"/>
      <c r="V87" s="11"/>
      <c r="W87" s="11"/>
      <c r="X87" s="11"/>
      <c r="Y87" s="11"/>
      <c r="Z87" s="11"/>
      <c r="AA87" s="11"/>
      <c r="AB87" s="11"/>
      <c r="AC87" s="11"/>
    </row>
    <row r="88" ht="23.25" customHeight="1">
      <c r="A88" s="11" t="s">
        <v>4001</v>
      </c>
      <c r="B88" s="11" t="s">
        <v>15229</v>
      </c>
      <c r="C88" s="11" t="s">
        <v>2954</v>
      </c>
      <c r="D88" s="11" t="s">
        <v>3248</v>
      </c>
      <c r="E88" s="11" t="s">
        <v>139</v>
      </c>
      <c r="F88" s="32" t="str">
        <f t="shared" si="1"/>
        <v>10</v>
      </c>
      <c r="G88" s="32" t="str">
        <f t="shared" si="2"/>
        <v>15</v>
      </c>
      <c r="H88" s="11" t="s">
        <v>16</v>
      </c>
      <c r="I88" s="11" t="s">
        <v>34</v>
      </c>
      <c r="J88" s="11" t="s">
        <v>94</v>
      </c>
      <c r="K88" s="11" t="s">
        <v>76</v>
      </c>
      <c r="L88" s="11" t="s">
        <v>4004</v>
      </c>
      <c r="M88" s="11" t="s">
        <v>43</v>
      </c>
      <c r="N88" s="11"/>
      <c r="O88" s="11"/>
      <c r="P88" s="11"/>
      <c r="Q88" s="11"/>
      <c r="R88" s="11"/>
      <c r="S88" s="11"/>
      <c r="T88" s="11"/>
      <c r="U88" s="11"/>
      <c r="V88" s="11"/>
      <c r="W88" s="11"/>
      <c r="X88" s="11"/>
      <c r="Y88" s="11"/>
      <c r="Z88" s="11"/>
      <c r="AA88" s="11"/>
      <c r="AB88" s="11"/>
      <c r="AC88" s="11"/>
    </row>
    <row r="89" ht="23.25" customHeight="1">
      <c r="A89" s="11" t="s">
        <v>1354</v>
      </c>
      <c r="B89" s="11" t="s">
        <v>15292</v>
      </c>
      <c r="C89" s="11" t="s">
        <v>2954</v>
      </c>
      <c r="D89" s="11" t="s">
        <v>2955</v>
      </c>
      <c r="E89" s="11" t="s">
        <v>15</v>
      </c>
      <c r="F89" s="32" t="str">
        <f t="shared" si="1"/>
        <v>5</v>
      </c>
      <c r="G89" s="32" t="str">
        <f t="shared" si="2"/>
        <v>9</v>
      </c>
      <c r="H89" s="11" t="s">
        <v>3485</v>
      </c>
      <c r="I89" s="11" t="s">
        <v>17</v>
      </c>
      <c r="J89" s="11" t="s">
        <v>18</v>
      </c>
      <c r="K89" s="11" t="s">
        <v>76</v>
      </c>
      <c r="L89" s="11" t="s">
        <v>15298</v>
      </c>
      <c r="M89" s="11" t="s">
        <v>73</v>
      </c>
      <c r="N89" s="11"/>
      <c r="O89" s="11"/>
      <c r="P89" s="11"/>
      <c r="Q89" s="11"/>
      <c r="R89" s="11"/>
      <c r="S89" s="11"/>
      <c r="T89" s="11"/>
      <c r="U89" s="11"/>
      <c r="V89" s="11"/>
      <c r="W89" s="11"/>
      <c r="X89" s="11"/>
      <c r="Y89" s="11"/>
      <c r="Z89" s="11"/>
      <c r="AA89" s="11"/>
      <c r="AB89" s="11"/>
      <c r="AC89" s="11"/>
    </row>
    <row r="90" ht="23.25" customHeight="1">
      <c r="A90" s="11" t="s">
        <v>1354</v>
      </c>
      <c r="B90" s="11" t="s">
        <v>15099</v>
      </c>
      <c r="C90" s="11" t="s">
        <v>2954</v>
      </c>
      <c r="D90" s="11" t="s">
        <v>76</v>
      </c>
      <c r="E90" s="11" t="s">
        <v>15</v>
      </c>
      <c r="F90" s="32" t="str">
        <f t="shared" si="1"/>
        <v>7</v>
      </c>
      <c r="G90" s="32" t="str">
        <f t="shared" si="2"/>
        <v>14</v>
      </c>
      <c r="H90" s="11" t="s">
        <v>230</v>
      </c>
      <c r="I90" s="11" t="s">
        <v>17</v>
      </c>
      <c r="J90" s="11" t="s">
        <v>1214</v>
      </c>
      <c r="K90" s="11" t="s">
        <v>76</v>
      </c>
      <c r="L90" s="11" t="s">
        <v>15303</v>
      </c>
      <c r="M90" s="11" t="s">
        <v>21</v>
      </c>
      <c r="N90" s="11"/>
      <c r="O90" s="11"/>
      <c r="P90" s="11"/>
      <c r="Q90" s="11"/>
      <c r="R90" s="11"/>
      <c r="S90" s="11"/>
      <c r="T90" s="11"/>
      <c r="U90" s="11"/>
      <c r="V90" s="11"/>
      <c r="W90" s="11"/>
      <c r="X90" s="11"/>
      <c r="Y90" s="11"/>
      <c r="Z90" s="11"/>
      <c r="AA90" s="11"/>
      <c r="AB90" s="11"/>
      <c r="AC90" s="11"/>
    </row>
    <row r="91" ht="23.25" customHeight="1">
      <c r="A91" s="11" t="s">
        <v>15305</v>
      </c>
      <c r="B91" s="11" t="s">
        <v>15307</v>
      </c>
      <c r="C91" s="11" t="s">
        <v>2954</v>
      </c>
      <c r="D91" s="11" t="s">
        <v>2968</v>
      </c>
      <c r="E91" s="11" t="s">
        <v>15</v>
      </c>
      <c r="F91" s="32" t="str">
        <f t="shared" si="1"/>
        <v>4</v>
      </c>
      <c r="G91" s="32" t="str">
        <f t="shared" si="2"/>
        <v>6</v>
      </c>
      <c r="H91" s="11" t="s">
        <v>2971</v>
      </c>
      <c r="I91" s="11" t="s">
        <v>17</v>
      </c>
      <c r="J91" s="11" t="s">
        <v>18</v>
      </c>
      <c r="K91" s="11" t="s">
        <v>15309</v>
      </c>
      <c r="L91" s="11" t="s">
        <v>15310</v>
      </c>
      <c r="M91" s="11" t="s">
        <v>73</v>
      </c>
      <c r="N91" s="11"/>
      <c r="O91" s="11"/>
      <c r="P91" s="11"/>
      <c r="Q91" s="11"/>
      <c r="R91" s="11"/>
      <c r="S91" s="11"/>
      <c r="T91" s="11"/>
      <c r="U91" s="11"/>
      <c r="V91" s="11"/>
      <c r="W91" s="11"/>
      <c r="X91" s="11"/>
      <c r="Y91" s="11"/>
      <c r="Z91" s="11"/>
      <c r="AA91" s="11"/>
      <c r="AB91" s="11"/>
      <c r="AC91" s="11"/>
    </row>
    <row r="92" ht="23.25" customHeight="1">
      <c r="A92" s="11" t="s">
        <v>15313</v>
      </c>
      <c r="B92" s="11" t="s">
        <v>15314</v>
      </c>
      <c r="C92" s="11" t="s">
        <v>2954</v>
      </c>
      <c r="D92" s="11" t="s">
        <v>2989</v>
      </c>
      <c r="E92" s="11" t="s">
        <v>244</v>
      </c>
      <c r="F92" s="32" t="str">
        <f t="shared" si="1"/>
        <v>4</v>
      </c>
      <c r="G92" s="32" t="str">
        <f t="shared" si="2"/>
        <v>6</v>
      </c>
      <c r="H92" s="11" t="s">
        <v>2971</v>
      </c>
      <c r="I92" s="11" t="s">
        <v>598</v>
      </c>
      <c r="J92" s="11" t="s">
        <v>76</v>
      </c>
      <c r="K92" s="11" t="s">
        <v>15316</v>
      </c>
      <c r="L92" s="11" t="s">
        <v>15317</v>
      </c>
      <c r="M92" s="11" t="s">
        <v>66</v>
      </c>
      <c r="N92" s="11"/>
      <c r="O92" s="11"/>
      <c r="P92" s="11"/>
      <c r="Q92" s="11"/>
      <c r="R92" s="11"/>
      <c r="S92" s="11"/>
      <c r="T92" s="11"/>
      <c r="U92" s="11"/>
      <c r="V92" s="11"/>
      <c r="W92" s="11"/>
      <c r="X92" s="11"/>
      <c r="Y92" s="11"/>
      <c r="Z92" s="11"/>
      <c r="AA92" s="11"/>
      <c r="AB92" s="11"/>
      <c r="AC92" s="11"/>
    </row>
    <row r="93" ht="23.25" customHeight="1">
      <c r="A93" s="11" t="s">
        <v>1326</v>
      </c>
      <c r="B93" s="11" t="s">
        <v>15318</v>
      </c>
      <c r="C93" s="11" t="s">
        <v>2954</v>
      </c>
      <c r="D93" s="11" t="s">
        <v>3248</v>
      </c>
      <c r="E93" s="11" t="s">
        <v>15</v>
      </c>
      <c r="F93" s="32" t="str">
        <f t="shared" si="1"/>
        <v>11</v>
      </c>
      <c r="G93" s="32" t="str">
        <f t="shared" si="2"/>
        <v>17</v>
      </c>
      <c r="H93" s="11" t="s">
        <v>1509</v>
      </c>
      <c r="I93" s="11" t="s">
        <v>34</v>
      </c>
      <c r="J93" s="11" t="s">
        <v>59</v>
      </c>
      <c r="K93" s="11" t="s">
        <v>3549</v>
      </c>
      <c r="L93" s="11" t="s">
        <v>3550</v>
      </c>
      <c r="M93" s="11" t="s">
        <v>62</v>
      </c>
      <c r="N93" s="11"/>
      <c r="O93" s="11"/>
      <c r="P93" s="11"/>
      <c r="Q93" s="11"/>
      <c r="R93" s="11"/>
      <c r="S93" s="11"/>
      <c r="T93" s="11"/>
      <c r="U93" s="11"/>
      <c r="V93" s="11"/>
      <c r="W93" s="11"/>
      <c r="X93" s="11"/>
      <c r="Y93" s="11"/>
      <c r="Z93" s="11"/>
      <c r="AA93" s="11"/>
      <c r="AB93" s="11"/>
      <c r="AC93" s="11"/>
    </row>
    <row r="94" ht="23.25" customHeight="1">
      <c r="A94" s="11" t="s">
        <v>3396</v>
      </c>
      <c r="B94" s="11" t="s">
        <v>13422</v>
      </c>
      <c r="C94" s="11" t="s">
        <v>2954</v>
      </c>
      <c r="D94" s="11" t="s">
        <v>2968</v>
      </c>
      <c r="E94" s="11" t="s">
        <v>122</v>
      </c>
      <c r="F94" s="32" t="str">
        <f t="shared" si="1"/>
        <v>10</v>
      </c>
      <c r="G94" s="32" t="str">
        <f t="shared" si="2"/>
        <v>15</v>
      </c>
      <c r="H94" s="11" t="s">
        <v>16</v>
      </c>
      <c r="I94" s="11" t="s">
        <v>34</v>
      </c>
      <c r="J94" s="11" t="s">
        <v>103</v>
      </c>
      <c r="K94" s="11" t="s">
        <v>3584</v>
      </c>
      <c r="L94" s="11" t="s">
        <v>3585</v>
      </c>
      <c r="M94" s="11" t="s">
        <v>21</v>
      </c>
      <c r="N94" s="11"/>
      <c r="O94" s="11"/>
      <c r="P94" s="11"/>
      <c r="Q94" s="11"/>
      <c r="R94" s="11"/>
      <c r="S94" s="11"/>
      <c r="T94" s="11"/>
      <c r="U94" s="11"/>
      <c r="V94" s="11"/>
      <c r="W94" s="11"/>
      <c r="X94" s="11"/>
      <c r="Y94" s="11"/>
      <c r="Z94" s="11"/>
      <c r="AA94" s="11"/>
      <c r="AB94" s="11"/>
      <c r="AC94" s="11"/>
    </row>
    <row r="95" ht="23.25" customHeight="1">
      <c r="A95" s="11" t="s">
        <v>15327</v>
      </c>
      <c r="B95" s="11" t="s">
        <v>15328</v>
      </c>
      <c r="C95" s="11" t="s">
        <v>2954</v>
      </c>
      <c r="D95" s="11" t="s">
        <v>2978</v>
      </c>
      <c r="E95" s="11" t="s">
        <v>139</v>
      </c>
      <c r="F95" s="32" t="str">
        <f t="shared" si="1"/>
        <v>3</v>
      </c>
      <c r="G95" s="32" t="str">
        <f t="shared" si="2"/>
        <v>6</v>
      </c>
      <c r="H95" s="11" t="s">
        <v>1855</v>
      </c>
      <c r="I95" s="11" t="s">
        <v>164</v>
      </c>
      <c r="J95" s="11" t="s">
        <v>76</v>
      </c>
      <c r="K95" s="11" t="s">
        <v>15330</v>
      </c>
      <c r="L95" s="11" t="s">
        <v>15331</v>
      </c>
      <c r="M95" s="11" t="s">
        <v>90</v>
      </c>
      <c r="N95" s="11"/>
      <c r="O95" s="11"/>
      <c r="P95" s="11"/>
      <c r="Q95" s="11"/>
      <c r="R95" s="11"/>
      <c r="S95" s="11"/>
      <c r="T95" s="11"/>
      <c r="U95" s="11"/>
      <c r="V95" s="11"/>
      <c r="W95" s="11"/>
      <c r="X95" s="11"/>
      <c r="Y95" s="11"/>
      <c r="Z95" s="11"/>
      <c r="AA95" s="11"/>
      <c r="AB95" s="11"/>
      <c r="AC95" s="11"/>
    </row>
    <row r="96" ht="23.25" customHeight="1">
      <c r="A96" s="11" t="s">
        <v>1329</v>
      </c>
      <c r="B96" s="11" t="s">
        <v>7066</v>
      </c>
      <c r="C96" s="11" t="s">
        <v>2954</v>
      </c>
      <c r="D96" s="11" t="s">
        <v>2968</v>
      </c>
      <c r="E96" s="11" t="s">
        <v>15</v>
      </c>
      <c r="F96" s="32" t="str">
        <f t="shared" si="1"/>
        <v>6</v>
      </c>
      <c r="G96" s="32" t="str">
        <f t="shared" si="2"/>
        <v>12</v>
      </c>
      <c r="H96" s="11" t="s">
        <v>257</v>
      </c>
      <c r="I96" s="11" t="s">
        <v>17</v>
      </c>
      <c r="J96" s="11" t="s">
        <v>18</v>
      </c>
      <c r="K96" s="11" t="s">
        <v>15335</v>
      </c>
      <c r="L96" s="11" t="s">
        <v>15336</v>
      </c>
      <c r="M96" s="11" t="s">
        <v>21</v>
      </c>
      <c r="N96" s="11"/>
      <c r="O96" s="11"/>
      <c r="P96" s="11"/>
      <c r="Q96" s="11"/>
      <c r="R96" s="11"/>
      <c r="S96" s="11"/>
      <c r="T96" s="11"/>
      <c r="U96" s="11"/>
      <c r="V96" s="11"/>
      <c r="W96" s="11"/>
      <c r="X96" s="11"/>
      <c r="Y96" s="11"/>
      <c r="Z96" s="11"/>
      <c r="AA96" s="11"/>
      <c r="AB96" s="11"/>
      <c r="AC96" s="11"/>
    </row>
    <row r="97" ht="23.25" customHeight="1">
      <c r="A97" s="11" t="s">
        <v>3647</v>
      </c>
      <c r="B97" s="11" t="s">
        <v>15032</v>
      </c>
      <c r="C97" s="11" t="s">
        <v>2954</v>
      </c>
      <c r="D97" s="11" t="s">
        <v>3248</v>
      </c>
      <c r="E97" s="11" t="s">
        <v>139</v>
      </c>
      <c r="F97" s="32" t="str">
        <f t="shared" si="1"/>
        <v>2</v>
      </c>
      <c r="G97" s="32" t="str">
        <f t="shared" si="2"/>
        <v>3</v>
      </c>
      <c r="H97" s="11" t="s">
        <v>1034</v>
      </c>
      <c r="I97" s="11" t="s">
        <v>58</v>
      </c>
      <c r="J97" s="11" t="s">
        <v>76</v>
      </c>
      <c r="K97" s="11" t="s">
        <v>3654</v>
      </c>
      <c r="L97" s="11" t="s">
        <v>3656</v>
      </c>
      <c r="M97" s="11" t="s">
        <v>94</v>
      </c>
      <c r="N97" s="11"/>
      <c r="O97" s="11"/>
      <c r="P97" s="11"/>
      <c r="Q97" s="11"/>
      <c r="R97" s="11"/>
      <c r="S97" s="11"/>
      <c r="T97" s="11"/>
      <c r="U97" s="11"/>
      <c r="V97" s="11"/>
      <c r="W97" s="11"/>
      <c r="X97" s="11"/>
      <c r="Y97" s="11"/>
      <c r="Z97" s="11"/>
      <c r="AA97" s="11"/>
      <c r="AB97" s="11"/>
      <c r="AC97" s="11"/>
    </row>
    <row r="98" ht="23.25" customHeight="1">
      <c r="A98" s="11" t="s">
        <v>2149</v>
      </c>
      <c r="B98" s="11" t="s">
        <v>7066</v>
      </c>
      <c r="C98" s="11" t="s">
        <v>2954</v>
      </c>
      <c r="D98" s="11" t="s">
        <v>3181</v>
      </c>
      <c r="E98" s="11" t="s">
        <v>139</v>
      </c>
      <c r="F98" s="32" t="str">
        <f t="shared" si="1"/>
        <v>14</v>
      </c>
      <c r="G98" s="32" t="str">
        <f t="shared" si="2"/>
        <v>28</v>
      </c>
      <c r="H98" s="11" t="s">
        <v>1141</v>
      </c>
      <c r="I98" s="11" t="s">
        <v>17</v>
      </c>
      <c r="J98" s="11" t="s">
        <v>94</v>
      </c>
      <c r="K98" s="11" t="s">
        <v>1029</v>
      </c>
      <c r="L98" s="11" t="s">
        <v>15345</v>
      </c>
      <c r="M98" s="11" t="s">
        <v>37</v>
      </c>
      <c r="N98" s="11"/>
      <c r="O98" s="11"/>
      <c r="P98" s="11"/>
      <c r="Q98" s="11"/>
      <c r="R98" s="11"/>
      <c r="S98" s="11"/>
      <c r="T98" s="11"/>
      <c r="U98" s="11"/>
      <c r="V98" s="11"/>
      <c r="W98" s="11"/>
      <c r="X98" s="11"/>
      <c r="Y98" s="11"/>
      <c r="Z98" s="11"/>
      <c r="AA98" s="11"/>
      <c r="AB98" s="11"/>
      <c r="AC98" s="11"/>
    </row>
    <row r="99" ht="23.25" customHeight="1">
      <c r="A99" s="11" t="s">
        <v>3694</v>
      </c>
      <c r="B99" s="11" t="s">
        <v>76</v>
      </c>
      <c r="C99" s="11" t="s">
        <v>2954</v>
      </c>
      <c r="D99" s="11" t="s">
        <v>3181</v>
      </c>
      <c r="E99" s="11" t="s">
        <v>139</v>
      </c>
      <c r="F99" s="32" t="str">
        <f t="shared" si="1"/>
        <v>6</v>
      </c>
      <c r="G99" s="32" t="str">
        <f t="shared" si="2"/>
        <v>10</v>
      </c>
      <c r="H99" s="11" t="s">
        <v>539</v>
      </c>
      <c r="I99" s="11" t="s">
        <v>17</v>
      </c>
      <c r="J99" s="11" t="s">
        <v>94</v>
      </c>
      <c r="K99" s="11" t="s">
        <v>3701</v>
      </c>
      <c r="L99" s="11" t="s">
        <v>3703</v>
      </c>
      <c r="M99" s="11" t="s">
        <v>73</v>
      </c>
      <c r="N99" s="11"/>
      <c r="O99" s="11"/>
      <c r="P99" s="11"/>
      <c r="Q99" s="11"/>
      <c r="R99" s="11"/>
      <c r="S99" s="11"/>
      <c r="T99" s="11"/>
      <c r="U99" s="11"/>
      <c r="V99" s="11"/>
      <c r="W99" s="11"/>
      <c r="X99" s="11"/>
      <c r="Y99" s="11"/>
      <c r="Z99" s="11"/>
      <c r="AA99" s="11"/>
      <c r="AB99" s="11"/>
      <c r="AC99" s="11"/>
    </row>
    <row r="100" ht="23.25" customHeight="1">
      <c r="A100" s="11" t="s">
        <v>14644</v>
      </c>
      <c r="B100" s="11" t="s">
        <v>76</v>
      </c>
      <c r="C100" s="11" t="s">
        <v>2954</v>
      </c>
      <c r="D100" s="11" t="s">
        <v>3181</v>
      </c>
      <c r="E100" s="11" t="s">
        <v>122</v>
      </c>
      <c r="F100" s="32" t="str">
        <f t="shared" si="1"/>
        <v>4</v>
      </c>
      <c r="G100" s="32" t="str">
        <f t="shared" si="2"/>
        <v>9</v>
      </c>
      <c r="H100" s="11" t="s">
        <v>690</v>
      </c>
      <c r="I100" s="11" t="s">
        <v>58</v>
      </c>
      <c r="J100" s="11" t="s">
        <v>94</v>
      </c>
      <c r="K100" s="11" t="s">
        <v>3701</v>
      </c>
      <c r="L100" s="11" t="s">
        <v>14647</v>
      </c>
      <c r="M100" s="11" t="s">
        <v>73</v>
      </c>
      <c r="N100" s="11"/>
      <c r="O100" s="11"/>
      <c r="P100" s="11"/>
      <c r="Q100" s="11"/>
      <c r="R100" s="11"/>
      <c r="S100" s="11"/>
      <c r="T100" s="11"/>
      <c r="U100" s="11"/>
      <c r="V100" s="11"/>
      <c r="W100" s="11"/>
      <c r="X100" s="11"/>
      <c r="Y100" s="11"/>
      <c r="Z100" s="11"/>
      <c r="AA100" s="11"/>
      <c r="AB100" s="11"/>
      <c r="AC100" s="11"/>
    </row>
    <row r="101" ht="23.25" customHeight="1">
      <c r="A101" s="11" t="s">
        <v>1354</v>
      </c>
      <c r="B101" s="11" t="s">
        <v>7066</v>
      </c>
      <c r="C101" s="11" t="s">
        <v>2954</v>
      </c>
      <c r="D101" s="11" t="s">
        <v>3371</v>
      </c>
      <c r="E101" s="11" t="s">
        <v>15</v>
      </c>
      <c r="F101" s="32" t="str">
        <f t="shared" si="1"/>
        <v>6</v>
      </c>
      <c r="G101" s="32" t="str">
        <f t="shared" si="2"/>
        <v>8</v>
      </c>
      <c r="H101" s="11" t="s">
        <v>1566</v>
      </c>
      <c r="I101" s="11" t="s">
        <v>164</v>
      </c>
      <c r="J101" s="11" t="s">
        <v>1004</v>
      </c>
      <c r="K101" s="11" t="s">
        <v>15352</v>
      </c>
      <c r="L101" s="11" t="s">
        <v>15353</v>
      </c>
      <c r="M101" s="11" t="s">
        <v>37</v>
      </c>
      <c r="N101" s="11"/>
      <c r="O101" s="11"/>
      <c r="P101" s="11"/>
      <c r="Q101" s="11"/>
      <c r="R101" s="11"/>
      <c r="S101" s="11"/>
      <c r="T101" s="11"/>
      <c r="U101" s="11"/>
      <c r="V101" s="11"/>
      <c r="W101" s="11"/>
      <c r="X101" s="11"/>
      <c r="Y101" s="11"/>
      <c r="Z101" s="11"/>
      <c r="AA101" s="11"/>
      <c r="AB101" s="11"/>
      <c r="AC101" s="11"/>
    </row>
    <row r="102" ht="23.25" customHeight="1">
      <c r="A102" s="11" t="s">
        <v>3729</v>
      </c>
      <c r="B102" s="11" t="s">
        <v>11226</v>
      </c>
      <c r="C102" s="11" t="s">
        <v>2954</v>
      </c>
      <c r="D102" s="11" t="s">
        <v>2968</v>
      </c>
      <c r="E102" s="11" t="s">
        <v>15</v>
      </c>
      <c r="F102" s="32" t="str">
        <f t="shared" si="1"/>
        <v>10</v>
      </c>
      <c r="G102" s="32" t="str">
        <f t="shared" si="2"/>
        <v>20</v>
      </c>
      <c r="H102" s="11" t="s">
        <v>93</v>
      </c>
      <c r="I102" s="11" t="s">
        <v>17</v>
      </c>
      <c r="J102" s="11" t="s">
        <v>240</v>
      </c>
      <c r="K102" s="11" t="s">
        <v>3734</v>
      </c>
      <c r="L102" s="11" t="s">
        <v>3735</v>
      </c>
      <c r="M102" s="11" t="s">
        <v>37</v>
      </c>
      <c r="N102" s="11"/>
      <c r="O102" s="11"/>
      <c r="P102" s="11"/>
      <c r="Q102" s="11"/>
      <c r="R102" s="11"/>
      <c r="S102" s="11"/>
      <c r="T102" s="11"/>
      <c r="U102" s="11"/>
      <c r="V102" s="11"/>
      <c r="W102" s="11"/>
      <c r="X102" s="11"/>
      <c r="Y102" s="11"/>
      <c r="Z102" s="11"/>
      <c r="AA102" s="11"/>
      <c r="AB102" s="11"/>
      <c r="AC102" s="11"/>
    </row>
    <row r="103" ht="23.25" customHeight="1">
      <c r="A103" s="11" t="s">
        <v>15357</v>
      </c>
      <c r="B103" s="11" t="s">
        <v>7066</v>
      </c>
      <c r="C103" s="11" t="s">
        <v>2954</v>
      </c>
      <c r="D103" s="11" t="s">
        <v>3181</v>
      </c>
      <c r="E103" s="11" t="s">
        <v>15</v>
      </c>
      <c r="F103" s="32" t="str">
        <f t="shared" si="1"/>
        <v>17</v>
      </c>
      <c r="G103" s="32" t="str">
        <f t="shared" si="2"/>
        <v>30</v>
      </c>
      <c r="H103" s="11" t="s">
        <v>7843</v>
      </c>
      <c r="I103" s="11" t="s">
        <v>17</v>
      </c>
      <c r="J103" s="11" t="s">
        <v>94</v>
      </c>
      <c r="K103" s="11" t="s">
        <v>1029</v>
      </c>
      <c r="L103" s="11" t="s">
        <v>15359</v>
      </c>
      <c r="M103" s="11" t="s">
        <v>37</v>
      </c>
      <c r="N103" s="11"/>
      <c r="O103" s="11"/>
      <c r="P103" s="11"/>
      <c r="Q103" s="11"/>
      <c r="R103" s="11"/>
      <c r="S103" s="11"/>
      <c r="T103" s="11"/>
      <c r="U103" s="11"/>
      <c r="V103" s="11"/>
      <c r="W103" s="11"/>
      <c r="X103" s="11"/>
      <c r="Y103" s="11"/>
      <c r="Z103" s="11"/>
      <c r="AA103" s="11"/>
      <c r="AB103" s="11"/>
      <c r="AC103" s="11"/>
    </row>
    <row r="104" ht="23.25" customHeight="1">
      <c r="A104" s="11" t="s">
        <v>1354</v>
      </c>
      <c r="B104" s="11" t="s">
        <v>15362</v>
      </c>
      <c r="C104" s="11" t="s">
        <v>2954</v>
      </c>
      <c r="D104" s="11" t="s">
        <v>76</v>
      </c>
      <c r="E104" s="11" t="s">
        <v>15</v>
      </c>
      <c r="F104" s="32" t="str">
        <f t="shared" si="1"/>
        <v>14</v>
      </c>
      <c r="G104" s="32" t="str">
        <f t="shared" si="2"/>
        <v>21</v>
      </c>
      <c r="H104" s="11" t="s">
        <v>5530</v>
      </c>
      <c r="I104" s="11" t="s">
        <v>34</v>
      </c>
      <c r="J104" s="11" t="s">
        <v>40</v>
      </c>
      <c r="K104" s="11" t="s">
        <v>15363</v>
      </c>
      <c r="L104" s="11" t="s">
        <v>15364</v>
      </c>
      <c r="M104" s="11" t="s">
        <v>21</v>
      </c>
      <c r="N104" s="11"/>
      <c r="O104" s="11"/>
      <c r="P104" s="11"/>
      <c r="Q104" s="11"/>
      <c r="R104" s="11"/>
      <c r="S104" s="11"/>
      <c r="T104" s="11"/>
      <c r="U104" s="11"/>
      <c r="V104" s="11"/>
      <c r="W104" s="11"/>
      <c r="X104" s="11"/>
      <c r="Y104" s="11"/>
      <c r="Z104" s="11"/>
      <c r="AA104" s="11"/>
      <c r="AB104" s="11"/>
      <c r="AC104" s="11"/>
    </row>
    <row r="105" ht="23.25" customHeight="1">
      <c r="A105" s="11" t="s">
        <v>15365</v>
      </c>
      <c r="B105" s="11" t="s">
        <v>15366</v>
      </c>
      <c r="C105" s="11" t="s">
        <v>2954</v>
      </c>
      <c r="D105" s="11" t="s">
        <v>3371</v>
      </c>
      <c r="E105" s="11" t="s">
        <v>1644</v>
      </c>
      <c r="F105" s="32" t="str">
        <f t="shared" si="1"/>
        <v>6</v>
      </c>
      <c r="G105" s="32" t="str">
        <f t="shared" si="2"/>
        <v>7</v>
      </c>
      <c r="H105" s="11" t="s">
        <v>2441</v>
      </c>
      <c r="I105" s="11" t="s">
        <v>17</v>
      </c>
      <c r="J105" s="11" t="s">
        <v>76</v>
      </c>
      <c r="K105" s="11" t="s">
        <v>76</v>
      </c>
      <c r="L105" s="11" t="s">
        <v>15368</v>
      </c>
      <c r="M105" s="11" t="s">
        <v>140</v>
      </c>
      <c r="N105" s="11"/>
      <c r="O105" s="11"/>
      <c r="P105" s="11"/>
      <c r="Q105" s="11"/>
      <c r="R105" s="11"/>
      <c r="S105" s="11"/>
      <c r="T105" s="11"/>
      <c r="U105" s="11"/>
      <c r="V105" s="11"/>
      <c r="W105" s="11"/>
      <c r="X105" s="11"/>
      <c r="Y105" s="11"/>
      <c r="Z105" s="11"/>
      <c r="AA105" s="11"/>
      <c r="AB105" s="11"/>
      <c r="AC105" s="11"/>
    </row>
    <row r="106" ht="23.25" customHeight="1">
      <c r="A106" s="11" t="s">
        <v>1354</v>
      </c>
      <c r="B106" s="11" t="s">
        <v>15369</v>
      </c>
      <c r="C106" s="11" t="s">
        <v>2954</v>
      </c>
      <c r="D106" s="11" t="s">
        <v>3181</v>
      </c>
      <c r="E106" s="11" t="s">
        <v>15</v>
      </c>
      <c r="F106" s="32" t="str">
        <f t="shared" si="1"/>
        <v>5</v>
      </c>
      <c r="G106" s="32" t="str">
        <f t="shared" si="2"/>
        <v>10</v>
      </c>
      <c r="H106" s="11" t="s">
        <v>1404</v>
      </c>
      <c r="I106" s="11" t="s">
        <v>58</v>
      </c>
      <c r="J106" s="11" t="s">
        <v>18</v>
      </c>
      <c r="K106" s="11" t="s">
        <v>15370</v>
      </c>
      <c r="L106" s="11" t="s">
        <v>15371</v>
      </c>
      <c r="M106" s="11" t="s">
        <v>73</v>
      </c>
      <c r="N106" s="11"/>
      <c r="O106" s="11"/>
      <c r="P106" s="11"/>
      <c r="Q106" s="11"/>
      <c r="R106" s="11"/>
      <c r="S106" s="11"/>
      <c r="T106" s="11"/>
      <c r="U106" s="11"/>
      <c r="V106" s="11"/>
      <c r="W106" s="11"/>
      <c r="X106" s="11"/>
      <c r="Y106" s="11"/>
      <c r="Z106" s="11"/>
      <c r="AA106" s="11"/>
      <c r="AB106" s="11"/>
      <c r="AC106" s="11"/>
    </row>
    <row r="107" ht="23.25" customHeight="1">
      <c r="A107" s="11" t="s">
        <v>1853</v>
      </c>
      <c r="B107" s="11" t="s">
        <v>15374</v>
      </c>
      <c r="C107" s="11" t="s">
        <v>2954</v>
      </c>
      <c r="D107" s="11" t="s">
        <v>76</v>
      </c>
      <c r="E107" s="11" t="s">
        <v>139</v>
      </c>
      <c r="F107" s="32" t="str">
        <f t="shared" si="1"/>
        <v>7</v>
      </c>
      <c r="G107" s="32" t="str">
        <f t="shared" si="2"/>
        <v>10</v>
      </c>
      <c r="H107" s="11" t="s">
        <v>107</v>
      </c>
      <c r="I107" s="11" t="s">
        <v>17</v>
      </c>
      <c r="J107" s="11" t="s">
        <v>76</v>
      </c>
      <c r="K107" s="11" t="s">
        <v>15377</v>
      </c>
      <c r="L107" s="11" t="s">
        <v>15378</v>
      </c>
      <c r="M107" s="11" t="s">
        <v>94</v>
      </c>
      <c r="N107" s="11"/>
      <c r="O107" s="11"/>
      <c r="P107" s="11"/>
      <c r="Q107" s="11"/>
      <c r="R107" s="11"/>
      <c r="S107" s="11"/>
      <c r="T107" s="11"/>
      <c r="U107" s="11"/>
      <c r="V107" s="11"/>
      <c r="W107" s="11"/>
      <c r="X107" s="11"/>
      <c r="Y107" s="11"/>
      <c r="Z107" s="11"/>
      <c r="AA107" s="11"/>
      <c r="AB107" s="11"/>
      <c r="AC107" s="11"/>
    </row>
    <row r="108" ht="23.25" customHeight="1">
      <c r="A108" s="11" t="s">
        <v>12551</v>
      </c>
      <c r="B108" s="11" t="s">
        <v>7066</v>
      </c>
      <c r="C108" s="11" t="s">
        <v>2954</v>
      </c>
      <c r="D108" s="11" t="s">
        <v>2989</v>
      </c>
      <c r="E108" s="11" t="s">
        <v>15</v>
      </c>
      <c r="F108" s="32" t="str">
        <f t="shared" si="1"/>
        <v>15</v>
      </c>
      <c r="G108" s="32" t="str">
        <f t="shared" si="2"/>
        <v>18</v>
      </c>
      <c r="H108" s="11" t="s">
        <v>1154</v>
      </c>
      <c r="I108" s="11" t="s">
        <v>34</v>
      </c>
      <c r="J108" s="11" t="s">
        <v>94</v>
      </c>
      <c r="K108" s="11" t="s">
        <v>15383</v>
      </c>
      <c r="L108" s="11" t="s">
        <v>12556</v>
      </c>
      <c r="M108" s="11" t="s">
        <v>21</v>
      </c>
      <c r="N108" s="11"/>
      <c r="O108" s="11"/>
      <c r="P108" s="11"/>
      <c r="Q108" s="11"/>
      <c r="R108" s="11"/>
      <c r="S108" s="11"/>
      <c r="T108" s="11"/>
      <c r="U108" s="11"/>
      <c r="V108" s="11"/>
      <c r="W108" s="11"/>
      <c r="X108" s="11"/>
      <c r="Y108" s="11"/>
      <c r="Z108" s="11"/>
      <c r="AA108" s="11"/>
      <c r="AB108" s="11"/>
      <c r="AC108" s="11"/>
    </row>
    <row r="109" ht="23.25" customHeight="1">
      <c r="A109" s="11" t="s">
        <v>15384</v>
      </c>
      <c r="B109" s="11" t="s">
        <v>7066</v>
      </c>
      <c r="C109" s="11" t="s">
        <v>2954</v>
      </c>
      <c r="D109" s="11" t="s">
        <v>2955</v>
      </c>
      <c r="E109" s="11" t="s">
        <v>15</v>
      </c>
      <c r="F109" s="32" t="str">
        <f t="shared" si="1"/>
        <v>10</v>
      </c>
      <c r="G109" s="32" t="str">
        <f t="shared" si="2"/>
        <v>20</v>
      </c>
      <c r="H109" s="11" t="s">
        <v>93</v>
      </c>
      <c r="I109" s="11" t="s">
        <v>17</v>
      </c>
      <c r="J109" s="11" t="s">
        <v>140</v>
      </c>
      <c r="K109" s="11" t="s">
        <v>15385</v>
      </c>
      <c r="L109" s="11" t="s">
        <v>15386</v>
      </c>
      <c r="M109" s="11" t="s">
        <v>21</v>
      </c>
      <c r="N109" s="11"/>
      <c r="O109" s="11"/>
      <c r="P109" s="11"/>
      <c r="Q109" s="11"/>
      <c r="R109" s="11"/>
      <c r="S109" s="11"/>
      <c r="T109" s="11"/>
      <c r="U109" s="11"/>
      <c r="V109" s="11"/>
      <c r="W109" s="11"/>
      <c r="X109" s="11"/>
      <c r="Y109" s="11"/>
      <c r="Z109" s="11"/>
      <c r="AA109" s="11"/>
      <c r="AB109" s="11"/>
      <c r="AC109" s="11"/>
    </row>
    <row r="110" ht="23.25" customHeight="1">
      <c r="A110" s="11" t="s">
        <v>15387</v>
      </c>
      <c r="B110" s="11" t="s">
        <v>7066</v>
      </c>
      <c r="C110" s="11" t="s">
        <v>2954</v>
      </c>
      <c r="D110" s="11" t="s">
        <v>2968</v>
      </c>
      <c r="E110" s="11" t="s">
        <v>122</v>
      </c>
      <c r="F110" s="32" t="str">
        <f t="shared" si="1"/>
        <v>2</v>
      </c>
      <c r="G110" s="32" t="str">
        <f t="shared" si="2"/>
        <v>3</v>
      </c>
      <c r="H110" s="11" t="s">
        <v>1034</v>
      </c>
      <c r="I110" s="11" t="s">
        <v>58</v>
      </c>
      <c r="J110" s="11" t="s">
        <v>18</v>
      </c>
      <c r="K110" s="11" t="s">
        <v>15389</v>
      </c>
      <c r="L110" s="11" t="s">
        <v>15390</v>
      </c>
      <c r="M110" s="11" t="s">
        <v>73</v>
      </c>
      <c r="N110" s="11"/>
      <c r="O110" s="11"/>
      <c r="P110" s="11"/>
      <c r="Q110" s="11"/>
      <c r="R110" s="11"/>
      <c r="S110" s="11"/>
      <c r="T110" s="11"/>
      <c r="U110" s="11"/>
      <c r="V110" s="11"/>
      <c r="W110" s="11"/>
      <c r="X110" s="11"/>
      <c r="Y110" s="11"/>
      <c r="Z110" s="11"/>
      <c r="AA110" s="11"/>
      <c r="AB110" s="11"/>
      <c r="AC110" s="11"/>
    </row>
    <row r="111" ht="23.25" customHeight="1">
      <c r="A111" s="11" t="s">
        <v>15393</v>
      </c>
      <c r="B111" s="11" t="s">
        <v>7066</v>
      </c>
      <c r="C111" s="11" t="s">
        <v>2954</v>
      </c>
      <c r="D111" s="11" t="s">
        <v>2968</v>
      </c>
      <c r="E111" s="11" t="s">
        <v>15</v>
      </c>
      <c r="F111" s="32" t="str">
        <f t="shared" si="1"/>
        <v>13</v>
      </c>
      <c r="G111" s="32" t="str">
        <f t="shared" si="2"/>
        <v>20</v>
      </c>
      <c r="H111" s="11" t="s">
        <v>15396</v>
      </c>
      <c r="I111" s="11" t="s">
        <v>26</v>
      </c>
      <c r="J111" s="11" t="s">
        <v>140</v>
      </c>
      <c r="K111" s="11" t="s">
        <v>15397</v>
      </c>
      <c r="L111" s="11" t="s">
        <v>15398</v>
      </c>
      <c r="M111" s="11" t="s">
        <v>29</v>
      </c>
      <c r="N111" s="11"/>
      <c r="O111" s="11"/>
      <c r="P111" s="11"/>
      <c r="Q111" s="11"/>
      <c r="R111" s="11"/>
      <c r="S111" s="11"/>
      <c r="T111" s="11"/>
      <c r="U111" s="11"/>
      <c r="V111" s="11"/>
      <c r="W111" s="11"/>
      <c r="X111" s="11"/>
      <c r="Y111" s="11"/>
      <c r="Z111" s="11"/>
      <c r="AA111" s="11"/>
      <c r="AB111" s="11"/>
      <c r="AC111" s="11"/>
    </row>
    <row r="112" ht="23.25" customHeight="1">
      <c r="A112" s="11" t="s">
        <v>1329</v>
      </c>
      <c r="B112" s="11" t="s">
        <v>15366</v>
      </c>
      <c r="C112" s="11" t="s">
        <v>2954</v>
      </c>
      <c r="D112" s="11" t="s">
        <v>3371</v>
      </c>
      <c r="E112" s="11" t="s">
        <v>1644</v>
      </c>
      <c r="F112" s="32" t="str">
        <f t="shared" si="1"/>
        <v>5</v>
      </c>
      <c r="G112" s="32" t="str">
        <f t="shared" si="2"/>
        <v>6</v>
      </c>
      <c r="H112" s="11" t="s">
        <v>2448</v>
      </c>
      <c r="I112" s="11" t="s">
        <v>17</v>
      </c>
      <c r="J112" s="11" t="s">
        <v>76</v>
      </c>
      <c r="K112" s="11" t="s">
        <v>76</v>
      </c>
      <c r="L112" s="11" t="s">
        <v>3754</v>
      </c>
      <c r="M112" s="11" t="s">
        <v>140</v>
      </c>
      <c r="N112" s="11"/>
      <c r="O112" s="11"/>
      <c r="P112" s="11"/>
      <c r="Q112" s="11"/>
      <c r="R112" s="11"/>
      <c r="S112" s="11"/>
      <c r="T112" s="11"/>
      <c r="U112" s="11"/>
      <c r="V112" s="11"/>
      <c r="W112" s="11"/>
      <c r="X112" s="11"/>
      <c r="Y112" s="11"/>
      <c r="Z112" s="11"/>
      <c r="AA112" s="11"/>
      <c r="AB112" s="11"/>
      <c r="AC112" s="11"/>
    </row>
    <row r="113" ht="23.25" customHeight="1">
      <c r="A113" s="11" t="s">
        <v>15403</v>
      </c>
      <c r="B113" s="11" t="s">
        <v>15404</v>
      </c>
      <c r="C113" s="11" t="s">
        <v>2954</v>
      </c>
      <c r="D113" s="11" t="s">
        <v>2978</v>
      </c>
      <c r="E113" s="11" t="s">
        <v>244</v>
      </c>
      <c r="F113" s="32" t="str">
        <f t="shared" si="1"/>
        <v>10</v>
      </c>
      <c r="G113" s="32" t="str">
        <f t="shared" si="2"/>
        <v>15</v>
      </c>
      <c r="H113" s="11" t="s">
        <v>16</v>
      </c>
      <c r="I113" s="11" t="s">
        <v>26</v>
      </c>
      <c r="J113" s="11" t="s">
        <v>12110</v>
      </c>
      <c r="K113" s="11" t="s">
        <v>15409</v>
      </c>
      <c r="L113" s="11" t="s">
        <v>15410</v>
      </c>
      <c r="M113" s="11" t="s">
        <v>73</v>
      </c>
      <c r="N113" s="11"/>
      <c r="O113" s="11"/>
      <c r="P113" s="11"/>
      <c r="Q113" s="11"/>
      <c r="R113" s="11"/>
      <c r="S113" s="11"/>
      <c r="T113" s="11"/>
      <c r="U113" s="11"/>
      <c r="V113" s="11"/>
      <c r="W113" s="11"/>
      <c r="X113" s="11"/>
      <c r="Y113" s="11"/>
      <c r="Z113" s="11"/>
      <c r="AA113" s="11"/>
      <c r="AB113" s="11"/>
      <c r="AC113" s="11"/>
    </row>
    <row r="114" ht="23.25" customHeight="1">
      <c r="A114" s="11" t="s">
        <v>12558</v>
      </c>
      <c r="B114" s="11" t="s">
        <v>3719</v>
      </c>
      <c r="C114" s="11" t="s">
        <v>2954</v>
      </c>
      <c r="D114" s="11" t="s">
        <v>2989</v>
      </c>
      <c r="E114" s="11" t="s">
        <v>15</v>
      </c>
      <c r="F114" s="32" t="str">
        <f t="shared" si="1"/>
        <v>12</v>
      </c>
      <c r="G114" s="32" t="str">
        <f t="shared" si="2"/>
        <v>15</v>
      </c>
      <c r="H114" s="11" t="s">
        <v>2997</v>
      </c>
      <c r="I114" s="11" t="s">
        <v>34</v>
      </c>
      <c r="J114" s="11" t="s">
        <v>53</v>
      </c>
      <c r="K114" s="11" t="s">
        <v>12158</v>
      </c>
      <c r="L114" s="11" t="s">
        <v>12561</v>
      </c>
      <c r="M114" s="11" t="s">
        <v>62</v>
      </c>
      <c r="N114" s="11"/>
      <c r="O114" s="11"/>
      <c r="P114" s="11"/>
      <c r="Q114" s="11"/>
      <c r="R114" s="11"/>
      <c r="S114" s="11"/>
      <c r="T114" s="11"/>
      <c r="U114" s="11"/>
      <c r="V114" s="11"/>
      <c r="W114" s="11"/>
      <c r="X114" s="11"/>
      <c r="Y114" s="11"/>
      <c r="Z114" s="11"/>
      <c r="AA114" s="11"/>
      <c r="AB114" s="11"/>
      <c r="AC114" s="11"/>
    </row>
    <row r="115" ht="23.25" customHeight="1">
      <c r="A115" s="11" t="s">
        <v>1354</v>
      </c>
      <c r="B115" s="11" t="s">
        <v>7066</v>
      </c>
      <c r="C115" s="11" t="s">
        <v>2954</v>
      </c>
      <c r="D115" s="11" t="s">
        <v>2968</v>
      </c>
      <c r="E115" s="11" t="s">
        <v>139</v>
      </c>
      <c r="F115" s="32" t="str">
        <f t="shared" si="1"/>
        <v>15</v>
      </c>
      <c r="G115" s="32" t="str">
        <f t="shared" si="2"/>
        <v>25</v>
      </c>
      <c r="H115" s="11" t="s">
        <v>39</v>
      </c>
      <c r="I115" s="11" t="s">
        <v>17</v>
      </c>
      <c r="J115" s="11" t="s">
        <v>94</v>
      </c>
      <c r="K115" s="11" t="s">
        <v>15417</v>
      </c>
      <c r="L115" s="11" t="s">
        <v>15418</v>
      </c>
      <c r="M115" s="11" t="s">
        <v>21</v>
      </c>
      <c r="N115" s="11"/>
      <c r="O115" s="11"/>
      <c r="P115" s="11"/>
      <c r="Q115" s="11"/>
      <c r="R115" s="11"/>
      <c r="S115" s="11"/>
      <c r="T115" s="11"/>
      <c r="U115" s="11"/>
      <c r="V115" s="11"/>
      <c r="W115" s="11"/>
      <c r="X115" s="11"/>
      <c r="Y115" s="11"/>
      <c r="Z115" s="11"/>
      <c r="AA115" s="11"/>
      <c r="AB115" s="11"/>
      <c r="AC115" s="11"/>
    </row>
    <row r="116" ht="23.25" customHeight="1">
      <c r="A116" s="11" t="s">
        <v>1354</v>
      </c>
      <c r="B116" s="11" t="s">
        <v>7066</v>
      </c>
      <c r="C116" s="11" t="s">
        <v>2954</v>
      </c>
      <c r="D116" s="11" t="s">
        <v>2968</v>
      </c>
      <c r="E116" s="11" t="s">
        <v>15</v>
      </c>
      <c r="F116" s="32" t="str">
        <f t="shared" si="1"/>
        <v>7</v>
      </c>
      <c r="G116" s="32" t="str">
        <f t="shared" si="2"/>
        <v>12</v>
      </c>
      <c r="H116" s="11" t="s">
        <v>193</v>
      </c>
      <c r="I116" s="11" t="s">
        <v>164</v>
      </c>
      <c r="J116" s="11" t="s">
        <v>240</v>
      </c>
      <c r="K116" s="11" t="s">
        <v>15423</v>
      </c>
      <c r="L116" s="11" t="s">
        <v>15424</v>
      </c>
      <c r="M116" s="11" t="s">
        <v>43</v>
      </c>
      <c r="N116" s="11"/>
      <c r="O116" s="11"/>
      <c r="P116" s="11"/>
      <c r="Q116" s="11"/>
      <c r="R116" s="11"/>
      <c r="S116" s="11"/>
      <c r="T116" s="11"/>
      <c r="U116" s="11"/>
      <c r="V116" s="11"/>
      <c r="W116" s="11"/>
      <c r="X116" s="11"/>
      <c r="Y116" s="11"/>
      <c r="Z116" s="11"/>
      <c r="AA116" s="11"/>
      <c r="AB116" s="11"/>
      <c r="AC116" s="11"/>
    </row>
    <row r="117" ht="23.25" customHeight="1">
      <c r="A117" s="11" t="s">
        <v>3782</v>
      </c>
      <c r="B117" s="11" t="s">
        <v>15427</v>
      </c>
      <c r="C117" s="11" t="s">
        <v>2954</v>
      </c>
      <c r="D117" s="11" t="s">
        <v>2989</v>
      </c>
      <c r="E117" s="11" t="s">
        <v>122</v>
      </c>
      <c r="F117" s="32" t="str">
        <f t="shared" si="1"/>
        <v>1</v>
      </c>
      <c r="G117" s="32" t="str">
        <f t="shared" si="2"/>
        <v>2</v>
      </c>
      <c r="H117" s="11" t="s">
        <v>3785</v>
      </c>
      <c r="I117" s="11" t="s">
        <v>58</v>
      </c>
      <c r="J117" s="11" t="s">
        <v>284</v>
      </c>
      <c r="K117" s="11" t="s">
        <v>3786</v>
      </c>
      <c r="L117" s="11" t="s">
        <v>3788</v>
      </c>
      <c r="M117" s="11" t="s">
        <v>73</v>
      </c>
      <c r="N117" s="11"/>
      <c r="O117" s="11"/>
      <c r="P117" s="11"/>
      <c r="Q117" s="11"/>
      <c r="R117" s="11"/>
      <c r="S117" s="11"/>
      <c r="T117" s="11"/>
      <c r="U117" s="11"/>
      <c r="V117" s="11"/>
      <c r="W117" s="11"/>
      <c r="X117" s="11"/>
      <c r="Y117" s="11"/>
      <c r="Z117" s="11"/>
      <c r="AA117" s="11"/>
      <c r="AB117" s="11"/>
      <c r="AC117" s="11"/>
    </row>
    <row r="118" ht="23.25" customHeight="1">
      <c r="A118" s="11" t="s">
        <v>3797</v>
      </c>
      <c r="B118" s="11" t="s">
        <v>7066</v>
      </c>
      <c r="C118" s="11" t="s">
        <v>2954</v>
      </c>
      <c r="D118" s="11" t="s">
        <v>2955</v>
      </c>
      <c r="E118" s="11" t="s">
        <v>15</v>
      </c>
      <c r="F118" s="32" t="str">
        <f t="shared" si="1"/>
        <v>2</v>
      </c>
      <c r="G118" s="32" t="str">
        <f t="shared" si="2"/>
        <v>4</v>
      </c>
      <c r="H118" s="11" t="s">
        <v>714</v>
      </c>
      <c r="I118" s="11" t="s">
        <v>598</v>
      </c>
      <c r="J118" s="11" t="s">
        <v>140</v>
      </c>
      <c r="K118" s="11" t="s">
        <v>3801</v>
      </c>
      <c r="L118" s="11" t="s">
        <v>3802</v>
      </c>
      <c r="M118" s="11" t="s">
        <v>73</v>
      </c>
      <c r="N118" s="11"/>
      <c r="O118" s="11"/>
      <c r="P118" s="11"/>
      <c r="Q118" s="11"/>
      <c r="R118" s="11"/>
      <c r="S118" s="11"/>
      <c r="T118" s="11"/>
      <c r="U118" s="11"/>
      <c r="V118" s="11"/>
      <c r="W118" s="11"/>
      <c r="X118" s="11"/>
      <c r="Y118" s="11"/>
      <c r="Z118" s="11"/>
      <c r="AA118" s="11"/>
      <c r="AB118" s="11"/>
      <c r="AC118" s="11"/>
    </row>
    <row r="119" ht="23.25" customHeight="1">
      <c r="A119" s="11" t="s">
        <v>1354</v>
      </c>
      <c r="B119" s="11" t="s">
        <v>7173</v>
      </c>
      <c r="C119" s="11" t="s">
        <v>2954</v>
      </c>
      <c r="D119" s="11" t="s">
        <v>2968</v>
      </c>
      <c r="E119" s="11" t="s">
        <v>15</v>
      </c>
      <c r="F119" s="32" t="str">
        <f t="shared" si="1"/>
        <v>20</v>
      </c>
      <c r="G119" s="32" t="str">
        <f t="shared" si="2"/>
        <v>30</v>
      </c>
      <c r="H119" s="11" t="s">
        <v>234</v>
      </c>
      <c r="I119" s="11" t="s">
        <v>164</v>
      </c>
      <c r="J119" s="11" t="s">
        <v>94</v>
      </c>
      <c r="K119" s="11" t="s">
        <v>835</v>
      </c>
      <c r="L119" s="11" t="s">
        <v>3808</v>
      </c>
      <c r="M119" s="11" t="s">
        <v>37</v>
      </c>
      <c r="N119" s="11"/>
      <c r="O119" s="11"/>
      <c r="P119" s="11"/>
      <c r="Q119" s="11"/>
      <c r="R119" s="11"/>
      <c r="S119" s="11"/>
      <c r="T119" s="11"/>
      <c r="U119" s="11"/>
      <c r="V119" s="11"/>
      <c r="W119" s="11"/>
      <c r="X119" s="11"/>
      <c r="Y119" s="11"/>
      <c r="Z119" s="11"/>
      <c r="AA119" s="11"/>
      <c r="AB119" s="11"/>
      <c r="AC119" s="11"/>
    </row>
    <row r="120" ht="23.25" customHeight="1">
      <c r="A120" s="11" t="s">
        <v>15432</v>
      </c>
      <c r="B120" s="11" t="s">
        <v>7066</v>
      </c>
      <c r="C120" s="11" t="s">
        <v>2954</v>
      </c>
      <c r="D120" s="11" t="s">
        <v>2968</v>
      </c>
      <c r="E120" s="11" t="s">
        <v>15</v>
      </c>
      <c r="F120" s="32" t="str">
        <f t="shared" si="1"/>
        <v>15</v>
      </c>
      <c r="G120" s="32" t="str">
        <f t="shared" si="2"/>
        <v>25</v>
      </c>
      <c r="H120" s="11" t="s">
        <v>39</v>
      </c>
      <c r="I120" s="11" t="s">
        <v>26</v>
      </c>
      <c r="J120" s="11" t="s">
        <v>240</v>
      </c>
      <c r="K120" s="11" t="s">
        <v>76</v>
      </c>
      <c r="L120" s="11" t="s">
        <v>15434</v>
      </c>
      <c r="M120" s="11" t="s">
        <v>73</v>
      </c>
      <c r="N120" s="11"/>
      <c r="O120" s="11"/>
      <c r="P120" s="11"/>
      <c r="Q120" s="11"/>
      <c r="R120" s="11"/>
      <c r="S120" s="11"/>
      <c r="T120" s="11"/>
      <c r="U120" s="11"/>
      <c r="V120" s="11"/>
      <c r="W120" s="11"/>
      <c r="X120" s="11"/>
      <c r="Y120" s="11"/>
      <c r="Z120" s="11"/>
      <c r="AA120" s="11"/>
      <c r="AB120" s="11"/>
      <c r="AC120" s="11"/>
    </row>
    <row r="121" ht="23.25" customHeight="1">
      <c r="A121" s="11" t="s">
        <v>1853</v>
      </c>
      <c r="B121" s="11" t="s">
        <v>7066</v>
      </c>
      <c r="C121" s="11" t="s">
        <v>2954</v>
      </c>
      <c r="D121" s="11" t="s">
        <v>2968</v>
      </c>
      <c r="E121" s="11" t="s">
        <v>15</v>
      </c>
      <c r="F121" s="32" t="str">
        <f t="shared" si="1"/>
        <v>10</v>
      </c>
      <c r="G121" s="32" t="str">
        <f t="shared" si="2"/>
        <v>20</v>
      </c>
      <c r="H121" s="11" t="s">
        <v>93</v>
      </c>
      <c r="I121" s="11" t="s">
        <v>34</v>
      </c>
      <c r="J121" s="11" t="s">
        <v>240</v>
      </c>
      <c r="K121" s="11" t="s">
        <v>3556</v>
      </c>
      <c r="L121" s="11" t="s">
        <v>3558</v>
      </c>
      <c r="M121" s="11" t="s">
        <v>21</v>
      </c>
      <c r="N121" s="11"/>
      <c r="O121" s="11"/>
      <c r="P121" s="11"/>
      <c r="Q121" s="11"/>
      <c r="R121" s="11"/>
      <c r="S121" s="11"/>
      <c r="T121" s="11"/>
      <c r="U121" s="11"/>
      <c r="V121" s="11"/>
      <c r="W121" s="11"/>
      <c r="X121" s="11"/>
      <c r="Y121" s="11"/>
      <c r="Z121" s="11"/>
      <c r="AA121" s="11"/>
      <c r="AB121" s="11"/>
      <c r="AC121" s="11"/>
    </row>
    <row r="122" ht="23.25" customHeight="1">
      <c r="A122" s="11" t="s">
        <v>3810</v>
      </c>
      <c r="B122" s="11" t="s">
        <v>15437</v>
      </c>
      <c r="C122" s="11" t="s">
        <v>2954</v>
      </c>
      <c r="D122" s="11" t="s">
        <v>2968</v>
      </c>
      <c r="E122" s="11" t="s">
        <v>139</v>
      </c>
      <c r="F122" s="32" t="str">
        <f t="shared" si="1"/>
        <v>7</v>
      </c>
      <c r="G122" s="32" t="str">
        <f t="shared" si="2"/>
        <v>12</v>
      </c>
      <c r="H122" s="11" t="s">
        <v>193</v>
      </c>
      <c r="I122" s="11" t="s">
        <v>17</v>
      </c>
      <c r="J122" s="11" t="s">
        <v>76</v>
      </c>
      <c r="K122" s="11" t="s">
        <v>76</v>
      </c>
      <c r="L122" s="11" t="s">
        <v>3817</v>
      </c>
      <c r="M122" s="11" t="s">
        <v>94</v>
      </c>
      <c r="N122" s="11"/>
      <c r="O122" s="11"/>
      <c r="P122" s="11"/>
      <c r="Q122" s="11"/>
      <c r="R122" s="11"/>
      <c r="S122" s="11"/>
      <c r="T122" s="11"/>
      <c r="U122" s="11"/>
      <c r="V122" s="11"/>
      <c r="W122" s="11"/>
      <c r="X122" s="11"/>
      <c r="Y122" s="11"/>
      <c r="Z122" s="11"/>
      <c r="AA122" s="11"/>
      <c r="AB122" s="11"/>
      <c r="AC122" s="11"/>
    </row>
    <row r="123" ht="23.25" customHeight="1">
      <c r="A123" s="11" t="s">
        <v>2646</v>
      </c>
      <c r="B123" s="11" t="s">
        <v>7066</v>
      </c>
      <c r="C123" s="11" t="s">
        <v>2954</v>
      </c>
      <c r="D123" s="11" t="s">
        <v>3012</v>
      </c>
      <c r="E123" s="11" t="s">
        <v>15</v>
      </c>
      <c r="F123" s="32" t="str">
        <f t="shared" si="1"/>
        <v>11</v>
      </c>
      <c r="G123" s="32" t="str">
        <f t="shared" si="2"/>
        <v>20</v>
      </c>
      <c r="H123" s="11" t="s">
        <v>222</v>
      </c>
      <c r="I123" s="11" t="s">
        <v>17</v>
      </c>
      <c r="J123" s="11" t="s">
        <v>124</v>
      </c>
      <c r="K123" s="11" t="s">
        <v>15438</v>
      </c>
      <c r="L123" s="11" t="s">
        <v>15439</v>
      </c>
      <c r="M123" s="11" t="s">
        <v>73</v>
      </c>
      <c r="N123" s="11"/>
      <c r="O123" s="11"/>
      <c r="P123" s="11"/>
      <c r="Q123" s="11"/>
      <c r="R123" s="11"/>
      <c r="S123" s="11"/>
      <c r="T123" s="11"/>
      <c r="U123" s="11"/>
      <c r="V123" s="11"/>
      <c r="W123" s="11"/>
      <c r="X123" s="11"/>
      <c r="Y123" s="11"/>
      <c r="Z123" s="11"/>
      <c r="AA123" s="11"/>
      <c r="AB123" s="11"/>
      <c r="AC123" s="11"/>
    </row>
    <row r="124" ht="23.25" customHeight="1">
      <c r="A124" s="11" t="s">
        <v>2792</v>
      </c>
      <c r="B124" s="11" t="s">
        <v>7066</v>
      </c>
      <c r="C124" s="11" t="s">
        <v>2954</v>
      </c>
      <c r="D124" s="11" t="s">
        <v>3181</v>
      </c>
      <c r="E124" s="11" t="s">
        <v>15</v>
      </c>
      <c r="F124" s="32" t="str">
        <f t="shared" si="1"/>
        <v>6</v>
      </c>
      <c r="G124" s="32" t="str">
        <f t="shared" si="2"/>
        <v>10</v>
      </c>
      <c r="H124" s="11" t="s">
        <v>539</v>
      </c>
      <c r="I124" s="11" t="s">
        <v>17</v>
      </c>
      <c r="J124" s="11" t="s">
        <v>94</v>
      </c>
      <c r="K124" s="11" t="s">
        <v>15440</v>
      </c>
      <c r="L124" s="11" t="s">
        <v>15441</v>
      </c>
      <c r="M124" s="11" t="s">
        <v>73</v>
      </c>
      <c r="N124" s="11"/>
      <c r="O124" s="11"/>
      <c r="P124" s="11"/>
      <c r="Q124" s="11"/>
      <c r="R124" s="11"/>
      <c r="S124" s="11"/>
      <c r="T124" s="11"/>
      <c r="U124" s="11"/>
      <c r="V124" s="11"/>
      <c r="W124" s="11"/>
      <c r="X124" s="11"/>
      <c r="Y124" s="11"/>
      <c r="Z124" s="11"/>
      <c r="AA124" s="11"/>
      <c r="AB124" s="11"/>
      <c r="AC124" s="11"/>
    </row>
    <row r="125" ht="23.25" customHeight="1">
      <c r="A125" s="11" t="s">
        <v>1853</v>
      </c>
      <c r="B125" s="11" t="s">
        <v>15442</v>
      </c>
      <c r="C125" s="11" t="s">
        <v>2954</v>
      </c>
      <c r="D125" s="11" t="s">
        <v>2968</v>
      </c>
      <c r="E125" s="11" t="s">
        <v>139</v>
      </c>
      <c r="F125" s="32" t="str">
        <f t="shared" si="1"/>
        <v>6</v>
      </c>
      <c r="G125" s="32" t="str">
        <f t="shared" si="2"/>
        <v>12</v>
      </c>
      <c r="H125" s="11" t="s">
        <v>257</v>
      </c>
      <c r="I125" s="11" t="s">
        <v>17</v>
      </c>
      <c r="J125" s="11" t="s">
        <v>76</v>
      </c>
      <c r="K125" s="11" t="s">
        <v>76</v>
      </c>
      <c r="L125" s="11" t="s">
        <v>15443</v>
      </c>
      <c r="M125" s="11" t="s">
        <v>18</v>
      </c>
      <c r="N125" s="11"/>
      <c r="O125" s="11"/>
      <c r="P125" s="11"/>
      <c r="Q125" s="11"/>
      <c r="R125" s="11"/>
      <c r="S125" s="11"/>
      <c r="T125" s="11"/>
      <c r="U125" s="11"/>
      <c r="V125" s="11"/>
      <c r="W125" s="11"/>
      <c r="X125" s="11"/>
      <c r="Y125" s="11"/>
      <c r="Z125" s="11"/>
      <c r="AA125" s="11"/>
      <c r="AB125" s="11"/>
      <c r="AC125" s="11"/>
    </row>
    <row r="126" ht="23.25" customHeight="1">
      <c r="A126" s="11" t="s">
        <v>1326</v>
      </c>
      <c r="B126" s="11" t="s">
        <v>15444</v>
      </c>
      <c r="C126" s="11" t="s">
        <v>2954</v>
      </c>
      <c r="D126" s="11" t="s">
        <v>3181</v>
      </c>
      <c r="E126" s="11" t="s">
        <v>15</v>
      </c>
      <c r="F126" s="32" t="str">
        <f t="shared" si="1"/>
        <v>6</v>
      </c>
      <c r="G126" s="32" t="str">
        <f t="shared" si="2"/>
        <v>10</v>
      </c>
      <c r="H126" s="11" t="s">
        <v>539</v>
      </c>
      <c r="I126" s="11" t="s">
        <v>17</v>
      </c>
      <c r="J126" s="11" t="s">
        <v>18</v>
      </c>
      <c r="K126" s="11" t="s">
        <v>76</v>
      </c>
      <c r="L126" s="11" t="s">
        <v>15445</v>
      </c>
      <c r="M126" s="11" t="s">
        <v>73</v>
      </c>
      <c r="N126" s="11"/>
      <c r="O126" s="11"/>
      <c r="P126" s="11"/>
      <c r="Q126" s="11"/>
      <c r="R126" s="11"/>
      <c r="S126" s="11"/>
      <c r="T126" s="11"/>
      <c r="U126" s="11"/>
      <c r="V126" s="11"/>
      <c r="W126" s="11"/>
      <c r="X126" s="11"/>
      <c r="Y126" s="11"/>
      <c r="Z126" s="11"/>
      <c r="AA126" s="11"/>
      <c r="AB126" s="11"/>
      <c r="AC126" s="11"/>
    </row>
    <row r="127" ht="23.25" customHeight="1">
      <c r="A127" s="11" t="s">
        <v>3847</v>
      </c>
      <c r="B127" s="11" t="s">
        <v>3799</v>
      </c>
      <c r="C127" s="11" t="s">
        <v>2954</v>
      </c>
      <c r="D127" s="11" t="s">
        <v>2955</v>
      </c>
      <c r="E127" s="11" t="s">
        <v>15</v>
      </c>
      <c r="F127" s="32" t="str">
        <f t="shared" si="1"/>
        <v>2</v>
      </c>
      <c r="G127" s="32" t="str">
        <f t="shared" si="2"/>
        <v>4</v>
      </c>
      <c r="H127" s="11" t="s">
        <v>714</v>
      </c>
      <c r="I127" s="11" t="s">
        <v>58</v>
      </c>
      <c r="J127" s="11" t="s">
        <v>140</v>
      </c>
      <c r="K127" s="11" t="s">
        <v>76</v>
      </c>
      <c r="L127" s="11" t="s">
        <v>3853</v>
      </c>
      <c r="M127" s="11" t="s">
        <v>73</v>
      </c>
      <c r="N127" s="11"/>
      <c r="O127" s="11"/>
      <c r="P127" s="11"/>
      <c r="Q127" s="11"/>
      <c r="R127" s="11"/>
      <c r="S127" s="11"/>
      <c r="T127" s="11"/>
      <c r="U127" s="11"/>
      <c r="V127" s="11"/>
      <c r="W127" s="11"/>
      <c r="X127" s="11"/>
      <c r="Y127" s="11"/>
      <c r="Z127" s="11"/>
      <c r="AA127" s="11"/>
      <c r="AB127" s="11"/>
      <c r="AC127" s="11"/>
    </row>
    <row r="128" ht="23.25" customHeight="1">
      <c r="A128" s="11" t="s">
        <v>15446</v>
      </c>
      <c r="B128" s="11" t="s">
        <v>7066</v>
      </c>
      <c r="C128" s="11" t="s">
        <v>2954</v>
      </c>
      <c r="D128" s="11" t="s">
        <v>2955</v>
      </c>
      <c r="E128" s="11" t="s">
        <v>139</v>
      </c>
      <c r="F128" s="32" t="str">
        <f t="shared" si="1"/>
        <v>3</v>
      </c>
      <c r="G128" s="32" t="str">
        <f t="shared" si="2"/>
        <v>6</v>
      </c>
      <c r="H128" s="11" t="s">
        <v>1855</v>
      </c>
      <c r="I128" s="11" t="s">
        <v>164</v>
      </c>
      <c r="J128" s="11" t="s">
        <v>53</v>
      </c>
      <c r="K128" s="11" t="s">
        <v>53</v>
      </c>
      <c r="L128" s="11" t="s">
        <v>15447</v>
      </c>
      <c r="M128" s="11" t="s">
        <v>21</v>
      </c>
      <c r="N128" s="11"/>
      <c r="O128" s="11"/>
      <c r="P128" s="11"/>
      <c r="Q128" s="11"/>
      <c r="R128" s="11"/>
      <c r="S128" s="11"/>
      <c r="T128" s="11"/>
      <c r="U128" s="11"/>
      <c r="V128" s="11"/>
      <c r="W128" s="11"/>
      <c r="X128" s="11"/>
      <c r="Y128" s="11"/>
      <c r="Z128" s="11"/>
      <c r="AA128" s="11"/>
      <c r="AB128" s="11"/>
      <c r="AC128" s="11"/>
    </row>
    <row r="129" ht="23.25" customHeight="1">
      <c r="A129" s="11" t="s">
        <v>1853</v>
      </c>
      <c r="B129" s="11" t="s">
        <v>7066</v>
      </c>
      <c r="C129" s="11" t="s">
        <v>2954</v>
      </c>
      <c r="D129" s="11" t="s">
        <v>2968</v>
      </c>
      <c r="E129" s="11" t="s">
        <v>15</v>
      </c>
      <c r="F129" s="32" t="str">
        <f t="shared" si="1"/>
        <v>8</v>
      </c>
      <c r="G129" s="32" t="str">
        <f t="shared" si="2"/>
        <v>12</v>
      </c>
      <c r="H129" s="11" t="s">
        <v>699</v>
      </c>
      <c r="I129" s="11" t="s">
        <v>164</v>
      </c>
      <c r="J129" s="11" t="s">
        <v>94</v>
      </c>
      <c r="K129" s="11" t="s">
        <v>3883</v>
      </c>
      <c r="L129" s="11" t="s">
        <v>3884</v>
      </c>
      <c r="M129" s="11" t="s">
        <v>73</v>
      </c>
      <c r="N129" s="11"/>
      <c r="O129" s="11"/>
      <c r="P129" s="11"/>
      <c r="Q129" s="11"/>
      <c r="R129" s="11"/>
      <c r="S129" s="11"/>
      <c r="T129" s="11"/>
      <c r="U129" s="11"/>
      <c r="V129" s="11"/>
      <c r="W129" s="11"/>
      <c r="X129" s="11"/>
      <c r="Y129" s="11"/>
      <c r="Z129" s="11"/>
      <c r="AA129" s="11"/>
      <c r="AB129" s="11"/>
      <c r="AC129" s="11"/>
    </row>
    <row r="130" ht="23.25" customHeight="1">
      <c r="A130" s="11" t="s">
        <v>2869</v>
      </c>
      <c r="B130" s="11" t="s">
        <v>15292</v>
      </c>
      <c r="C130" s="11" t="s">
        <v>2954</v>
      </c>
      <c r="D130" s="11" t="s">
        <v>76</v>
      </c>
      <c r="E130" s="11" t="s">
        <v>15</v>
      </c>
      <c r="F130" s="32" t="str">
        <f t="shared" si="1"/>
        <v>10</v>
      </c>
      <c r="G130" s="32" t="str">
        <f t="shared" si="2"/>
        <v>15</v>
      </c>
      <c r="H130" s="11" t="s">
        <v>16</v>
      </c>
      <c r="I130" s="11" t="s">
        <v>17</v>
      </c>
      <c r="J130" s="11" t="s">
        <v>18</v>
      </c>
      <c r="K130" s="11" t="s">
        <v>76</v>
      </c>
      <c r="L130" s="11" t="s">
        <v>15448</v>
      </c>
      <c r="M130" s="11" t="s">
        <v>73</v>
      </c>
      <c r="N130" s="11"/>
      <c r="O130" s="11"/>
      <c r="P130" s="11"/>
      <c r="Q130" s="11"/>
      <c r="R130" s="11"/>
      <c r="S130" s="11"/>
      <c r="T130" s="11"/>
      <c r="U130" s="11"/>
      <c r="V130" s="11"/>
      <c r="W130" s="11"/>
      <c r="X130" s="11"/>
      <c r="Y130" s="11"/>
      <c r="Z130" s="11"/>
      <c r="AA130" s="11"/>
      <c r="AB130" s="11"/>
      <c r="AC130" s="11"/>
    </row>
    <row r="131" ht="23.25" customHeight="1">
      <c r="A131" s="11" t="s">
        <v>15449</v>
      </c>
      <c r="B131" s="11" t="s">
        <v>15450</v>
      </c>
      <c r="C131" s="11" t="s">
        <v>2954</v>
      </c>
      <c r="D131" s="11" t="s">
        <v>2955</v>
      </c>
      <c r="E131" s="11" t="s">
        <v>15</v>
      </c>
      <c r="F131" s="32" t="str">
        <f t="shared" si="1"/>
        <v>30</v>
      </c>
      <c r="G131" s="32" t="str">
        <f t="shared" si="2"/>
        <v>35</v>
      </c>
      <c r="H131" s="11" t="s">
        <v>13618</v>
      </c>
      <c r="I131" s="11" t="s">
        <v>34</v>
      </c>
      <c r="J131" s="11" t="s">
        <v>76</v>
      </c>
      <c r="K131" s="11" t="s">
        <v>76</v>
      </c>
      <c r="L131" s="11" t="s">
        <v>15488</v>
      </c>
      <c r="M131" s="11" t="s">
        <v>18</v>
      </c>
      <c r="N131" s="11"/>
      <c r="O131" s="11"/>
      <c r="P131" s="11"/>
      <c r="Q131" s="11"/>
      <c r="R131" s="11"/>
      <c r="S131" s="11"/>
      <c r="T131" s="11"/>
      <c r="U131" s="11"/>
      <c r="V131" s="11"/>
      <c r="W131" s="11"/>
      <c r="X131" s="11"/>
      <c r="Y131" s="11"/>
      <c r="Z131" s="11"/>
      <c r="AA131" s="11"/>
      <c r="AB131" s="11"/>
      <c r="AC131" s="11"/>
    </row>
    <row r="132" ht="23.25" customHeight="1">
      <c r="A132" s="11" t="s">
        <v>8045</v>
      </c>
      <c r="B132" s="11" t="s">
        <v>15490</v>
      </c>
      <c r="C132" s="11" t="s">
        <v>2954</v>
      </c>
      <c r="D132" s="11" t="s">
        <v>3181</v>
      </c>
      <c r="E132" s="11" t="s">
        <v>15</v>
      </c>
      <c r="F132" s="32" t="str">
        <f t="shared" si="1"/>
        <v>12</v>
      </c>
      <c r="G132" s="32" t="str">
        <f t="shared" si="2"/>
        <v>20</v>
      </c>
      <c r="H132" s="11" t="s">
        <v>33</v>
      </c>
      <c r="I132" s="11" t="s">
        <v>34</v>
      </c>
      <c r="J132" s="11" t="s">
        <v>76</v>
      </c>
      <c r="K132" s="11" t="s">
        <v>76</v>
      </c>
      <c r="L132" s="11" t="s">
        <v>15491</v>
      </c>
      <c r="M132" s="11" t="s">
        <v>18</v>
      </c>
      <c r="N132" s="11"/>
      <c r="O132" s="11"/>
      <c r="P132" s="11"/>
      <c r="Q132" s="11"/>
      <c r="R132" s="11"/>
      <c r="S132" s="11"/>
      <c r="T132" s="11"/>
      <c r="U132" s="11"/>
      <c r="V132" s="11"/>
      <c r="W132" s="11"/>
      <c r="X132" s="11"/>
      <c r="Y132" s="11"/>
      <c r="Z132" s="11"/>
      <c r="AA132" s="11"/>
      <c r="AB132" s="11"/>
      <c r="AC132" s="11"/>
    </row>
    <row r="133" ht="23.25" customHeight="1">
      <c r="A133" s="11" t="s">
        <v>1326</v>
      </c>
      <c r="B133" s="11" t="s">
        <v>15493</v>
      </c>
      <c r="C133" s="11" t="s">
        <v>2954</v>
      </c>
      <c r="D133" s="11" t="s">
        <v>2968</v>
      </c>
      <c r="E133" s="11" t="s">
        <v>122</v>
      </c>
      <c r="F133" s="32" t="str">
        <f t="shared" si="1"/>
        <v>15</v>
      </c>
      <c r="G133" s="32" t="str">
        <f t="shared" si="2"/>
        <v>16</v>
      </c>
      <c r="H133" s="11" t="s">
        <v>558</v>
      </c>
      <c r="I133" s="11" t="s">
        <v>58</v>
      </c>
      <c r="J133" s="11" t="s">
        <v>53</v>
      </c>
      <c r="K133" s="11" t="s">
        <v>8340</v>
      </c>
      <c r="L133" s="11" t="s">
        <v>15494</v>
      </c>
      <c r="M133" s="11" t="s">
        <v>73</v>
      </c>
      <c r="N133" s="11"/>
      <c r="O133" s="11"/>
      <c r="P133" s="11"/>
      <c r="Q133" s="11"/>
      <c r="R133" s="11"/>
      <c r="S133" s="11"/>
      <c r="T133" s="11"/>
      <c r="U133" s="11"/>
      <c r="V133" s="11"/>
      <c r="W133" s="11"/>
      <c r="X133" s="11"/>
      <c r="Y133" s="11"/>
      <c r="Z133" s="11"/>
      <c r="AA133" s="11"/>
      <c r="AB133" s="11"/>
      <c r="AC133" s="11"/>
    </row>
    <row r="134" ht="23.25" customHeight="1">
      <c r="A134" s="11" t="s">
        <v>1813</v>
      </c>
      <c r="B134" s="11" t="s">
        <v>9107</v>
      </c>
      <c r="C134" s="11" t="s">
        <v>2954</v>
      </c>
      <c r="D134" s="11" t="s">
        <v>2968</v>
      </c>
      <c r="E134" s="11" t="s">
        <v>122</v>
      </c>
      <c r="F134" s="32" t="str">
        <f t="shared" si="1"/>
        <v>6</v>
      </c>
      <c r="G134" s="32" t="str">
        <f t="shared" si="2"/>
        <v>11</v>
      </c>
      <c r="H134" s="11" t="s">
        <v>607</v>
      </c>
      <c r="I134" s="11" t="s">
        <v>164</v>
      </c>
      <c r="J134" s="11" t="s">
        <v>18</v>
      </c>
      <c r="K134" s="11" t="s">
        <v>3906</v>
      </c>
      <c r="L134" s="11" t="s">
        <v>3908</v>
      </c>
      <c r="M134" s="11" t="s">
        <v>62</v>
      </c>
      <c r="N134" s="11"/>
      <c r="O134" s="11"/>
      <c r="P134" s="11"/>
      <c r="Q134" s="11"/>
      <c r="R134" s="11"/>
      <c r="S134" s="11"/>
      <c r="T134" s="11"/>
      <c r="U134" s="11"/>
      <c r="V134" s="11"/>
      <c r="W134" s="11"/>
      <c r="X134" s="11"/>
      <c r="Y134" s="11"/>
      <c r="Z134" s="11"/>
      <c r="AA134" s="11"/>
      <c r="AB134" s="11"/>
      <c r="AC134" s="11"/>
    </row>
    <row r="135" ht="23.25" customHeight="1">
      <c r="A135" s="11" t="s">
        <v>15496</v>
      </c>
      <c r="B135" s="11" t="s">
        <v>7173</v>
      </c>
      <c r="C135" s="11" t="s">
        <v>2954</v>
      </c>
      <c r="D135" s="11" t="s">
        <v>2968</v>
      </c>
      <c r="E135" s="11" t="s">
        <v>15</v>
      </c>
      <c r="F135" s="32" t="str">
        <f t="shared" si="1"/>
        <v>15</v>
      </c>
      <c r="G135" s="32" t="str">
        <f t="shared" si="2"/>
        <v>30</v>
      </c>
      <c r="H135" s="11" t="s">
        <v>202</v>
      </c>
      <c r="I135" s="11" t="s">
        <v>598</v>
      </c>
      <c r="J135" s="11" t="s">
        <v>94</v>
      </c>
      <c r="K135" s="11" t="s">
        <v>835</v>
      </c>
      <c r="L135" s="11" t="s">
        <v>15499</v>
      </c>
      <c r="M135" s="11" t="s">
        <v>37</v>
      </c>
      <c r="N135" s="11"/>
      <c r="O135" s="11"/>
      <c r="P135" s="11"/>
      <c r="Q135" s="11"/>
      <c r="R135" s="11"/>
      <c r="S135" s="11"/>
      <c r="T135" s="11"/>
      <c r="U135" s="11"/>
      <c r="V135" s="11"/>
      <c r="W135" s="11"/>
      <c r="X135" s="11"/>
      <c r="Y135" s="11"/>
      <c r="Z135" s="11"/>
      <c r="AA135" s="11"/>
      <c r="AB135" s="11"/>
      <c r="AC135" s="11"/>
    </row>
    <row r="136" ht="23.25" customHeight="1">
      <c r="A136" s="11" t="s">
        <v>2792</v>
      </c>
      <c r="B136" s="11" t="s">
        <v>7066</v>
      </c>
      <c r="C136" s="11" t="s">
        <v>2954</v>
      </c>
      <c r="D136" s="11" t="s">
        <v>3181</v>
      </c>
      <c r="E136" s="11" t="s">
        <v>15</v>
      </c>
      <c r="F136" s="32" t="str">
        <f t="shared" si="1"/>
        <v>10</v>
      </c>
      <c r="G136" s="32" t="str">
        <f t="shared" si="2"/>
        <v>17</v>
      </c>
      <c r="H136" s="11" t="s">
        <v>2665</v>
      </c>
      <c r="I136" s="11" t="s">
        <v>17</v>
      </c>
      <c r="J136" s="11" t="s">
        <v>1064</v>
      </c>
      <c r="K136" s="11" t="s">
        <v>15501</v>
      </c>
      <c r="L136" s="11" t="s">
        <v>15502</v>
      </c>
      <c r="M136" s="11" t="s">
        <v>21</v>
      </c>
      <c r="N136" s="11"/>
      <c r="O136" s="11"/>
      <c r="P136" s="11"/>
      <c r="Q136" s="11"/>
      <c r="R136" s="11"/>
      <c r="S136" s="11"/>
      <c r="T136" s="11"/>
      <c r="U136" s="11"/>
      <c r="V136" s="11"/>
      <c r="W136" s="11"/>
      <c r="X136" s="11"/>
      <c r="Y136" s="11"/>
      <c r="Z136" s="11"/>
      <c r="AA136" s="11"/>
      <c r="AB136" s="11"/>
      <c r="AC136" s="11"/>
    </row>
    <row r="137" ht="23.25" customHeight="1">
      <c r="A137" s="11" t="s">
        <v>15503</v>
      </c>
      <c r="B137" s="11" t="s">
        <v>76</v>
      </c>
      <c r="C137" s="11" t="s">
        <v>2954</v>
      </c>
      <c r="D137" s="11" t="s">
        <v>3195</v>
      </c>
      <c r="E137" s="11" t="s">
        <v>139</v>
      </c>
      <c r="F137" s="32" t="str">
        <f t="shared" si="1"/>
        <v>6</v>
      </c>
      <c r="G137" s="32" t="str">
        <f t="shared" si="2"/>
        <v>9</v>
      </c>
      <c r="H137" s="11" t="s">
        <v>1789</v>
      </c>
      <c r="I137" s="11" t="s">
        <v>17</v>
      </c>
      <c r="J137" s="11" t="s">
        <v>265</v>
      </c>
      <c r="K137" s="11" t="s">
        <v>76</v>
      </c>
      <c r="L137" s="11" t="s">
        <v>15505</v>
      </c>
      <c r="M137" s="11" t="s">
        <v>73</v>
      </c>
      <c r="N137" s="11"/>
      <c r="O137" s="11"/>
      <c r="P137" s="11"/>
      <c r="Q137" s="11"/>
      <c r="R137" s="11"/>
      <c r="S137" s="11"/>
      <c r="T137" s="11"/>
      <c r="U137" s="11"/>
      <c r="V137" s="11"/>
      <c r="W137" s="11"/>
      <c r="X137" s="11"/>
      <c r="Y137" s="11"/>
      <c r="Z137" s="11"/>
      <c r="AA137" s="11"/>
      <c r="AB137" s="11"/>
      <c r="AC137" s="11"/>
    </row>
    <row r="138" ht="23.25" customHeight="1">
      <c r="A138" s="11" t="s">
        <v>1354</v>
      </c>
      <c r="B138" s="11" t="s">
        <v>15506</v>
      </c>
      <c r="C138" s="11" t="s">
        <v>2954</v>
      </c>
      <c r="D138" s="11" t="s">
        <v>2968</v>
      </c>
      <c r="E138" s="11" t="s">
        <v>15</v>
      </c>
      <c r="F138" s="32" t="str">
        <f t="shared" si="1"/>
        <v>8</v>
      </c>
      <c r="G138" s="32" t="str">
        <f t="shared" si="2"/>
        <v>12</v>
      </c>
      <c r="H138" s="11" t="s">
        <v>699</v>
      </c>
      <c r="I138" s="11" t="s">
        <v>17</v>
      </c>
      <c r="J138" s="11" t="s">
        <v>140</v>
      </c>
      <c r="K138" s="11" t="s">
        <v>76</v>
      </c>
      <c r="L138" s="11" t="s">
        <v>3925</v>
      </c>
      <c r="M138" s="11" t="s">
        <v>73</v>
      </c>
      <c r="N138" s="11"/>
      <c r="O138" s="11"/>
      <c r="P138" s="11"/>
      <c r="Q138" s="11"/>
      <c r="R138" s="11"/>
      <c r="S138" s="11"/>
      <c r="T138" s="11"/>
      <c r="U138" s="11"/>
      <c r="V138" s="11"/>
      <c r="W138" s="11"/>
      <c r="X138" s="11"/>
      <c r="Y138" s="11"/>
      <c r="Z138" s="11"/>
      <c r="AA138" s="11"/>
      <c r="AB138" s="11"/>
      <c r="AC138" s="11"/>
    </row>
    <row r="139" ht="23.25" customHeight="1">
      <c r="A139" s="11" t="s">
        <v>1354</v>
      </c>
      <c r="B139" s="11" t="s">
        <v>3193</v>
      </c>
      <c r="C139" s="11" t="s">
        <v>2954</v>
      </c>
      <c r="D139" s="11" t="s">
        <v>2968</v>
      </c>
      <c r="E139" s="11" t="s">
        <v>139</v>
      </c>
      <c r="F139" s="32" t="str">
        <f t="shared" si="1"/>
        <v>5</v>
      </c>
      <c r="G139" s="32" t="str">
        <f t="shared" si="2"/>
        <v>10</v>
      </c>
      <c r="H139" s="11" t="s">
        <v>1404</v>
      </c>
      <c r="I139" s="11" t="s">
        <v>17</v>
      </c>
      <c r="J139" s="11" t="s">
        <v>94</v>
      </c>
      <c r="K139" s="11" t="s">
        <v>76</v>
      </c>
      <c r="L139" s="11" t="s">
        <v>3947</v>
      </c>
      <c r="M139" s="11" t="s">
        <v>21</v>
      </c>
      <c r="N139" s="11"/>
      <c r="O139" s="11"/>
      <c r="P139" s="11"/>
      <c r="Q139" s="11"/>
      <c r="R139" s="11"/>
      <c r="S139" s="11"/>
      <c r="T139" s="11"/>
      <c r="U139" s="11"/>
      <c r="V139" s="11"/>
      <c r="W139" s="11"/>
      <c r="X139" s="11"/>
      <c r="Y139" s="11"/>
      <c r="Z139" s="11"/>
      <c r="AA139" s="11"/>
      <c r="AB139" s="11"/>
      <c r="AC139" s="11"/>
    </row>
    <row r="140" ht="23.25" customHeight="1">
      <c r="A140" s="11" t="s">
        <v>15510</v>
      </c>
      <c r="B140" s="11" t="s">
        <v>3945</v>
      </c>
      <c r="C140" s="11" t="s">
        <v>2954</v>
      </c>
      <c r="D140" s="11" t="s">
        <v>2968</v>
      </c>
      <c r="E140" s="11" t="s">
        <v>139</v>
      </c>
      <c r="F140" s="32" t="str">
        <f t="shared" si="1"/>
        <v>6</v>
      </c>
      <c r="G140" s="32" t="str">
        <f t="shared" si="2"/>
        <v>8</v>
      </c>
      <c r="H140" s="11" t="s">
        <v>1566</v>
      </c>
      <c r="I140" s="11" t="s">
        <v>58</v>
      </c>
      <c r="J140" s="11" t="s">
        <v>76</v>
      </c>
      <c r="K140" s="11" t="s">
        <v>76</v>
      </c>
      <c r="L140" s="11" t="s">
        <v>15512</v>
      </c>
      <c r="M140" s="11" t="s">
        <v>94</v>
      </c>
      <c r="N140" s="11"/>
      <c r="O140" s="11"/>
      <c r="P140" s="11"/>
      <c r="Q140" s="11"/>
      <c r="R140" s="11"/>
      <c r="S140" s="11"/>
      <c r="T140" s="11"/>
      <c r="U140" s="11"/>
      <c r="V140" s="11"/>
      <c r="W140" s="11"/>
      <c r="X140" s="11"/>
      <c r="Y140" s="11"/>
      <c r="Z140" s="11"/>
      <c r="AA140" s="11"/>
      <c r="AB140" s="11"/>
      <c r="AC140" s="11"/>
    </row>
    <row r="141" ht="23.25" customHeight="1">
      <c r="A141" s="11" t="s">
        <v>15513</v>
      </c>
      <c r="B141" s="11" t="s">
        <v>15514</v>
      </c>
      <c r="C141" s="11" t="s">
        <v>2954</v>
      </c>
      <c r="D141" s="11" t="s">
        <v>3248</v>
      </c>
      <c r="E141" s="11" t="s">
        <v>122</v>
      </c>
      <c r="F141" s="32" t="str">
        <f t="shared" si="1"/>
        <v>8</v>
      </c>
      <c r="G141" s="32" t="str">
        <f t="shared" si="2"/>
        <v>12</v>
      </c>
      <c r="H141" s="11" t="s">
        <v>699</v>
      </c>
      <c r="I141" s="11" t="s">
        <v>58</v>
      </c>
      <c r="J141" s="11" t="s">
        <v>76</v>
      </c>
      <c r="K141" s="11" t="s">
        <v>76</v>
      </c>
      <c r="L141" s="11" t="s">
        <v>15515</v>
      </c>
      <c r="M141" s="11" t="s">
        <v>124</v>
      </c>
      <c r="N141" s="11"/>
      <c r="O141" s="11"/>
      <c r="P141" s="11"/>
      <c r="Q141" s="11"/>
      <c r="R141" s="11"/>
      <c r="S141" s="11"/>
      <c r="T141" s="11"/>
      <c r="U141" s="11"/>
      <c r="V141" s="11"/>
      <c r="W141" s="11"/>
      <c r="X141" s="11"/>
      <c r="Y141" s="11"/>
      <c r="Z141" s="11"/>
      <c r="AA141" s="11"/>
      <c r="AB141" s="11"/>
      <c r="AC141" s="11"/>
    </row>
    <row r="142" ht="23.25" customHeight="1">
      <c r="A142" s="11" t="s">
        <v>1354</v>
      </c>
      <c r="B142" s="11" t="s">
        <v>11933</v>
      </c>
      <c r="C142" s="11" t="s">
        <v>2954</v>
      </c>
      <c r="D142" s="11" t="s">
        <v>2989</v>
      </c>
      <c r="E142" s="11" t="s">
        <v>15</v>
      </c>
      <c r="F142" s="32" t="str">
        <f t="shared" si="1"/>
        <v>8</v>
      </c>
      <c r="G142" s="32" t="str">
        <f t="shared" si="2"/>
        <v>15</v>
      </c>
      <c r="H142" s="11" t="s">
        <v>135</v>
      </c>
      <c r="I142" s="11" t="s">
        <v>17</v>
      </c>
      <c r="J142" s="11" t="s">
        <v>18</v>
      </c>
      <c r="K142" s="11" t="s">
        <v>76</v>
      </c>
      <c r="L142" s="11" t="s">
        <v>15517</v>
      </c>
      <c r="M142" s="11" t="s">
        <v>29</v>
      </c>
      <c r="N142" s="11"/>
      <c r="O142" s="11"/>
      <c r="P142" s="11"/>
      <c r="Q142" s="11"/>
      <c r="R142" s="11"/>
      <c r="S142" s="11"/>
      <c r="T142" s="11"/>
      <c r="U142" s="11"/>
      <c r="V142" s="11"/>
      <c r="W142" s="11"/>
      <c r="X142" s="11"/>
      <c r="Y142" s="11"/>
      <c r="Z142" s="11"/>
      <c r="AA142" s="11"/>
      <c r="AB142" s="11"/>
      <c r="AC142" s="11"/>
    </row>
    <row r="143" ht="23.25" customHeight="1">
      <c r="A143" s="11" t="s">
        <v>15518</v>
      </c>
      <c r="B143" s="11" t="s">
        <v>15519</v>
      </c>
      <c r="C143" s="11" t="s">
        <v>2954</v>
      </c>
      <c r="D143" s="11" t="s">
        <v>2968</v>
      </c>
      <c r="E143" s="11" t="s">
        <v>139</v>
      </c>
      <c r="F143" s="32" t="str">
        <f t="shared" si="1"/>
        <v>4</v>
      </c>
      <c r="G143" s="32" t="str">
        <f t="shared" si="2"/>
        <v>6</v>
      </c>
      <c r="H143" s="11" t="s">
        <v>2971</v>
      </c>
      <c r="I143" s="11" t="s">
        <v>17</v>
      </c>
      <c r="J143" s="11" t="s">
        <v>76</v>
      </c>
      <c r="K143" s="11" t="s">
        <v>76</v>
      </c>
      <c r="L143" s="11" t="s">
        <v>15521</v>
      </c>
      <c r="M143" s="11" t="s">
        <v>124</v>
      </c>
      <c r="N143" s="11"/>
      <c r="O143" s="11"/>
      <c r="P143" s="11"/>
      <c r="Q143" s="11"/>
      <c r="R143" s="11"/>
      <c r="S143" s="11"/>
      <c r="T143" s="11"/>
      <c r="U143" s="11"/>
      <c r="V143" s="11"/>
      <c r="W143" s="11"/>
      <c r="X143" s="11"/>
      <c r="Y143" s="11"/>
      <c r="Z143" s="11"/>
      <c r="AA143" s="11"/>
      <c r="AB143" s="11"/>
      <c r="AC143" s="11"/>
    </row>
    <row r="144" ht="23.25" customHeight="1">
      <c r="A144" s="11" t="s">
        <v>603</v>
      </c>
      <c r="B144" s="11" t="s">
        <v>3193</v>
      </c>
      <c r="C144" s="11" t="s">
        <v>2954</v>
      </c>
      <c r="D144" s="11" t="s">
        <v>2968</v>
      </c>
      <c r="E144" s="11" t="s">
        <v>139</v>
      </c>
      <c r="F144" s="32" t="str">
        <f t="shared" si="1"/>
        <v>5</v>
      </c>
      <c r="G144" s="32" t="str">
        <f t="shared" si="2"/>
        <v>10</v>
      </c>
      <c r="H144" s="11" t="s">
        <v>1404</v>
      </c>
      <c r="I144" s="11" t="s">
        <v>17</v>
      </c>
      <c r="J144" s="11" t="s">
        <v>94</v>
      </c>
      <c r="K144" s="11" t="s">
        <v>76</v>
      </c>
      <c r="L144" s="11" t="s">
        <v>15522</v>
      </c>
      <c r="M144" s="11" t="s">
        <v>21</v>
      </c>
      <c r="N144" s="11"/>
      <c r="O144" s="11"/>
      <c r="P144" s="11"/>
      <c r="Q144" s="11"/>
      <c r="R144" s="11"/>
      <c r="S144" s="11"/>
      <c r="T144" s="11"/>
      <c r="U144" s="11"/>
      <c r="V144" s="11"/>
      <c r="W144" s="11"/>
      <c r="X144" s="11"/>
      <c r="Y144" s="11"/>
      <c r="Z144" s="11"/>
      <c r="AA144" s="11"/>
      <c r="AB144" s="11"/>
      <c r="AC144" s="11"/>
    </row>
    <row r="145" ht="23.25" customHeight="1">
      <c r="A145" s="11" t="s">
        <v>15525</v>
      </c>
      <c r="B145" s="11" t="s">
        <v>1931</v>
      </c>
      <c r="C145" s="11" t="s">
        <v>2954</v>
      </c>
      <c r="D145" s="11" t="s">
        <v>3181</v>
      </c>
      <c r="E145" s="11" t="s">
        <v>15</v>
      </c>
      <c r="F145" s="32" t="str">
        <f t="shared" si="1"/>
        <v>15</v>
      </c>
      <c r="G145" s="32" t="str">
        <f t="shared" si="2"/>
        <v>30</v>
      </c>
      <c r="H145" s="11" t="s">
        <v>202</v>
      </c>
      <c r="I145" s="11" t="s">
        <v>17</v>
      </c>
      <c r="J145" s="11" t="s">
        <v>94</v>
      </c>
      <c r="K145" s="11" t="s">
        <v>1029</v>
      </c>
      <c r="L145" s="11" t="s">
        <v>15526</v>
      </c>
      <c r="M145" s="11" t="s">
        <v>37</v>
      </c>
      <c r="N145" s="11"/>
      <c r="O145" s="11"/>
      <c r="P145" s="11"/>
      <c r="Q145" s="11"/>
      <c r="R145" s="11"/>
      <c r="S145" s="11"/>
      <c r="T145" s="11"/>
      <c r="U145" s="11"/>
      <c r="V145" s="11"/>
      <c r="W145" s="11"/>
      <c r="X145" s="11"/>
      <c r="Y145" s="11"/>
      <c r="Z145" s="11"/>
      <c r="AA145" s="11"/>
      <c r="AB145" s="11"/>
      <c r="AC145" s="11"/>
    </row>
    <row r="146" ht="23.25" customHeight="1">
      <c r="A146" s="11" t="s">
        <v>15528</v>
      </c>
      <c r="B146" s="11" t="s">
        <v>15529</v>
      </c>
      <c r="C146" s="11" t="s">
        <v>2954</v>
      </c>
      <c r="D146" s="11" t="s">
        <v>2968</v>
      </c>
      <c r="E146" s="11" t="s">
        <v>15</v>
      </c>
      <c r="F146" s="32" t="str">
        <f t="shared" si="1"/>
        <v>4</v>
      </c>
      <c r="G146" s="32" t="str">
        <f t="shared" si="2"/>
        <v>8</v>
      </c>
      <c r="H146" s="11" t="s">
        <v>1241</v>
      </c>
      <c r="I146" s="11" t="s">
        <v>17</v>
      </c>
      <c r="J146" s="11" t="s">
        <v>18</v>
      </c>
      <c r="K146" s="11" t="s">
        <v>76</v>
      </c>
      <c r="L146" s="11" t="s">
        <v>15530</v>
      </c>
      <c r="M146" s="11" t="s">
        <v>21</v>
      </c>
      <c r="N146" s="11"/>
      <c r="O146" s="11"/>
      <c r="P146" s="11"/>
      <c r="Q146" s="11"/>
      <c r="R146" s="11"/>
      <c r="S146" s="11"/>
      <c r="T146" s="11"/>
      <c r="U146" s="11"/>
      <c r="V146" s="11"/>
      <c r="W146" s="11"/>
      <c r="X146" s="11"/>
      <c r="Y146" s="11"/>
      <c r="Z146" s="11"/>
      <c r="AA146" s="11"/>
      <c r="AB146" s="11"/>
      <c r="AC146" s="11"/>
    </row>
    <row r="147" ht="23.25" customHeight="1">
      <c r="A147" s="11" t="s">
        <v>1354</v>
      </c>
      <c r="B147" s="11" t="s">
        <v>15531</v>
      </c>
      <c r="C147" s="11" t="s">
        <v>2954</v>
      </c>
      <c r="D147" s="11" t="s">
        <v>2955</v>
      </c>
      <c r="E147" s="11" t="s">
        <v>139</v>
      </c>
      <c r="F147" s="32" t="str">
        <f t="shared" si="1"/>
        <v>3</v>
      </c>
      <c r="G147" s="32" t="str">
        <f t="shared" si="2"/>
        <v>5</v>
      </c>
      <c r="H147" s="11" t="s">
        <v>1629</v>
      </c>
      <c r="I147" s="11" t="s">
        <v>164</v>
      </c>
      <c r="J147" s="11" t="s">
        <v>76</v>
      </c>
      <c r="K147" s="11" t="s">
        <v>3874</v>
      </c>
      <c r="L147" s="11" t="s">
        <v>3875</v>
      </c>
      <c r="M147" s="11" t="s">
        <v>18</v>
      </c>
      <c r="N147" s="11"/>
      <c r="O147" s="11"/>
      <c r="P147" s="11"/>
      <c r="Q147" s="11"/>
      <c r="R147" s="11"/>
      <c r="S147" s="11"/>
      <c r="T147" s="11"/>
      <c r="U147" s="11"/>
      <c r="V147" s="11"/>
      <c r="W147" s="11"/>
      <c r="X147" s="11"/>
      <c r="Y147" s="11"/>
      <c r="Z147" s="11"/>
      <c r="AA147" s="11"/>
      <c r="AB147" s="11"/>
      <c r="AC147" s="11"/>
    </row>
    <row r="148" ht="23.25" customHeight="1">
      <c r="A148" s="11" t="s">
        <v>15534</v>
      </c>
      <c r="B148" s="11" t="s">
        <v>1931</v>
      </c>
      <c r="C148" s="11" t="s">
        <v>2954</v>
      </c>
      <c r="D148" s="11" t="s">
        <v>3181</v>
      </c>
      <c r="E148" s="11" t="s">
        <v>15</v>
      </c>
      <c r="F148" s="32" t="str">
        <f t="shared" si="1"/>
        <v>15</v>
      </c>
      <c r="G148" s="32" t="str">
        <f t="shared" si="2"/>
        <v>30</v>
      </c>
      <c r="H148" s="11" t="s">
        <v>202</v>
      </c>
      <c r="I148" s="11" t="s">
        <v>17</v>
      </c>
      <c r="J148" s="11" t="s">
        <v>94</v>
      </c>
      <c r="K148" s="11" t="s">
        <v>1029</v>
      </c>
      <c r="L148" s="11" t="s">
        <v>15535</v>
      </c>
      <c r="M148" s="11" t="s">
        <v>37</v>
      </c>
      <c r="N148" s="11"/>
      <c r="O148" s="11"/>
      <c r="P148" s="11"/>
      <c r="Q148" s="11"/>
      <c r="R148" s="11"/>
      <c r="S148" s="11"/>
      <c r="T148" s="11"/>
      <c r="U148" s="11"/>
      <c r="V148" s="11"/>
      <c r="W148" s="11"/>
      <c r="X148" s="11"/>
      <c r="Y148" s="11"/>
      <c r="Z148" s="11"/>
      <c r="AA148" s="11"/>
      <c r="AB148" s="11"/>
      <c r="AC148" s="11"/>
    </row>
    <row r="149" ht="23.25" customHeight="1">
      <c r="A149" s="11" t="s">
        <v>3970</v>
      </c>
      <c r="B149" s="11" t="s">
        <v>1931</v>
      </c>
      <c r="C149" s="11" t="s">
        <v>2954</v>
      </c>
      <c r="D149" s="11" t="s">
        <v>3181</v>
      </c>
      <c r="E149" s="11" t="s">
        <v>15</v>
      </c>
      <c r="F149" s="32" t="str">
        <f t="shared" si="1"/>
        <v>15</v>
      </c>
      <c r="G149" s="32" t="str">
        <f t="shared" si="2"/>
        <v>30</v>
      </c>
      <c r="H149" s="11" t="s">
        <v>202</v>
      </c>
      <c r="I149" s="11" t="s">
        <v>17</v>
      </c>
      <c r="J149" s="11" t="s">
        <v>94</v>
      </c>
      <c r="K149" s="11" t="s">
        <v>1029</v>
      </c>
      <c r="L149" s="11" t="s">
        <v>3972</v>
      </c>
      <c r="M149" s="11" t="s">
        <v>37</v>
      </c>
      <c r="N149" s="11"/>
      <c r="O149" s="11"/>
      <c r="P149" s="11"/>
      <c r="Q149" s="11"/>
      <c r="R149" s="11"/>
      <c r="S149" s="11"/>
      <c r="T149" s="11"/>
      <c r="U149" s="11"/>
      <c r="V149" s="11"/>
      <c r="W149" s="11"/>
      <c r="X149" s="11"/>
      <c r="Y149" s="11"/>
      <c r="Z149" s="11"/>
      <c r="AA149" s="11"/>
      <c r="AB149" s="11"/>
      <c r="AC149" s="11"/>
    </row>
    <row r="150" ht="23.25" customHeight="1">
      <c r="A150" s="11" t="s">
        <v>15538</v>
      </c>
      <c r="B150" s="11" t="s">
        <v>15539</v>
      </c>
      <c r="C150" s="11" t="s">
        <v>2954</v>
      </c>
      <c r="D150" s="11" t="s">
        <v>2968</v>
      </c>
      <c r="E150" s="11" t="s">
        <v>15</v>
      </c>
      <c r="F150" s="32" t="str">
        <f t="shared" si="1"/>
        <v>12</v>
      </c>
      <c r="G150" s="32" t="str">
        <f t="shared" si="2"/>
        <v>13</v>
      </c>
      <c r="H150" s="11" t="s">
        <v>1264</v>
      </c>
      <c r="I150" s="11" t="s">
        <v>164</v>
      </c>
      <c r="J150" s="11" t="s">
        <v>94</v>
      </c>
      <c r="K150" s="11" t="s">
        <v>15542</v>
      </c>
      <c r="L150" s="11" t="s">
        <v>15543</v>
      </c>
      <c r="M150" s="11" t="s">
        <v>21</v>
      </c>
      <c r="N150" s="11"/>
      <c r="O150" s="11"/>
      <c r="P150" s="11"/>
      <c r="Q150" s="11"/>
      <c r="R150" s="11"/>
      <c r="S150" s="11"/>
      <c r="T150" s="11"/>
      <c r="U150" s="11"/>
      <c r="V150" s="11"/>
      <c r="W150" s="11"/>
      <c r="X150" s="11"/>
      <c r="Y150" s="11"/>
      <c r="Z150" s="11"/>
      <c r="AA150" s="11"/>
      <c r="AB150" s="11"/>
      <c r="AC150" s="11"/>
    </row>
    <row r="151" ht="23.25" customHeight="1">
      <c r="A151" s="11" t="s">
        <v>3973</v>
      </c>
      <c r="B151" s="11" t="s">
        <v>1931</v>
      </c>
      <c r="C151" s="11" t="s">
        <v>2954</v>
      </c>
      <c r="D151" s="11" t="s">
        <v>3181</v>
      </c>
      <c r="E151" s="11" t="s">
        <v>15</v>
      </c>
      <c r="F151" s="32" t="str">
        <f t="shared" si="1"/>
        <v>15</v>
      </c>
      <c r="G151" s="32" t="str">
        <f t="shared" si="2"/>
        <v>30</v>
      </c>
      <c r="H151" s="11" t="s">
        <v>202</v>
      </c>
      <c r="I151" s="11" t="s">
        <v>17</v>
      </c>
      <c r="J151" s="11" t="s">
        <v>94</v>
      </c>
      <c r="K151" s="11" t="s">
        <v>1029</v>
      </c>
      <c r="L151" s="11" t="s">
        <v>3975</v>
      </c>
      <c r="M151" s="11" t="s">
        <v>37</v>
      </c>
      <c r="N151" s="11"/>
      <c r="O151" s="11"/>
      <c r="P151" s="11"/>
      <c r="Q151" s="11"/>
      <c r="R151" s="11"/>
      <c r="S151" s="11"/>
      <c r="T151" s="11"/>
      <c r="U151" s="11"/>
      <c r="V151" s="11"/>
      <c r="W151" s="11"/>
      <c r="X151" s="11"/>
      <c r="Y151" s="11"/>
      <c r="Z151" s="11"/>
      <c r="AA151" s="11"/>
      <c r="AB151" s="11"/>
      <c r="AC151" s="11"/>
    </row>
    <row r="152" ht="23.25" customHeight="1">
      <c r="A152" s="11" t="s">
        <v>1354</v>
      </c>
      <c r="B152" s="11" t="s">
        <v>15544</v>
      </c>
      <c r="C152" s="11" t="s">
        <v>2954</v>
      </c>
      <c r="D152" s="11" t="s">
        <v>2968</v>
      </c>
      <c r="E152" s="11" t="s">
        <v>139</v>
      </c>
      <c r="F152" s="32" t="str">
        <f t="shared" si="1"/>
        <v>8</v>
      </c>
      <c r="G152" s="32" t="str">
        <f t="shared" si="2"/>
        <v>15</v>
      </c>
      <c r="H152" s="11" t="s">
        <v>135</v>
      </c>
      <c r="I152" s="11" t="s">
        <v>17</v>
      </c>
      <c r="J152" s="11" t="s">
        <v>76</v>
      </c>
      <c r="K152" s="11" t="s">
        <v>76</v>
      </c>
      <c r="L152" s="11" t="s">
        <v>15545</v>
      </c>
      <c r="M152" s="11" t="s">
        <v>240</v>
      </c>
      <c r="N152" s="11"/>
      <c r="O152" s="11"/>
      <c r="P152" s="11"/>
      <c r="Q152" s="11"/>
      <c r="R152" s="11"/>
      <c r="S152" s="11"/>
      <c r="T152" s="11"/>
      <c r="U152" s="11"/>
      <c r="V152" s="11"/>
      <c r="W152" s="11"/>
      <c r="X152" s="11"/>
      <c r="Y152" s="11"/>
      <c r="Z152" s="11"/>
      <c r="AA152" s="11"/>
      <c r="AB152" s="11"/>
      <c r="AC152" s="11"/>
    </row>
    <row r="153" ht="23.25" customHeight="1">
      <c r="A153" s="11" t="s">
        <v>2792</v>
      </c>
      <c r="B153" s="11" t="s">
        <v>15546</v>
      </c>
      <c r="C153" s="11" t="s">
        <v>2954</v>
      </c>
      <c r="D153" s="11" t="s">
        <v>2968</v>
      </c>
      <c r="E153" s="11" t="s">
        <v>15</v>
      </c>
      <c r="F153" s="32" t="str">
        <f t="shared" si="1"/>
        <v>10</v>
      </c>
      <c r="G153" s="32" t="str">
        <f t="shared" si="2"/>
        <v>15</v>
      </c>
      <c r="H153" s="11" t="s">
        <v>16</v>
      </c>
      <c r="I153" s="11" t="s">
        <v>34</v>
      </c>
      <c r="J153" s="11" t="s">
        <v>94</v>
      </c>
      <c r="K153" s="11" t="s">
        <v>76</v>
      </c>
      <c r="L153" s="11" t="s">
        <v>15547</v>
      </c>
      <c r="M153" s="11" t="s">
        <v>21</v>
      </c>
      <c r="N153" s="11"/>
      <c r="O153" s="11"/>
      <c r="P153" s="11"/>
      <c r="Q153" s="11"/>
      <c r="R153" s="11"/>
      <c r="S153" s="11"/>
      <c r="T153" s="11"/>
      <c r="U153" s="11"/>
      <c r="V153" s="11"/>
      <c r="W153" s="11"/>
      <c r="X153" s="11"/>
      <c r="Y153" s="11"/>
      <c r="Z153" s="11"/>
      <c r="AA153" s="11"/>
      <c r="AB153" s="11"/>
      <c r="AC153" s="11"/>
    </row>
    <row r="154" ht="23.25" customHeight="1">
      <c r="A154" s="11" t="s">
        <v>603</v>
      </c>
      <c r="B154" s="11" t="s">
        <v>7066</v>
      </c>
      <c r="C154" s="11" t="s">
        <v>2954</v>
      </c>
      <c r="D154" s="11" t="s">
        <v>3195</v>
      </c>
      <c r="E154" s="11" t="s">
        <v>139</v>
      </c>
      <c r="F154" s="32" t="str">
        <f t="shared" si="1"/>
        <v>4</v>
      </c>
      <c r="G154" s="32" t="str">
        <f t="shared" si="2"/>
        <v>8</v>
      </c>
      <c r="H154" s="11" t="s">
        <v>1241</v>
      </c>
      <c r="I154" s="11" t="s">
        <v>164</v>
      </c>
      <c r="J154" s="11" t="s">
        <v>94</v>
      </c>
      <c r="K154" s="11" t="s">
        <v>3197</v>
      </c>
      <c r="L154" s="11" t="s">
        <v>3199</v>
      </c>
      <c r="M154" s="11" t="s">
        <v>21</v>
      </c>
      <c r="N154" s="11"/>
      <c r="O154" s="11"/>
      <c r="P154" s="11"/>
      <c r="Q154" s="11"/>
      <c r="R154" s="11"/>
      <c r="S154" s="11"/>
      <c r="T154" s="11"/>
      <c r="U154" s="11"/>
      <c r="V154" s="11"/>
      <c r="W154" s="11"/>
      <c r="X154" s="11"/>
      <c r="Y154" s="11"/>
      <c r="Z154" s="11"/>
      <c r="AA154" s="11"/>
      <c r="AB154" s="11"/>
      <c r="AC154" s="11"/>
    </row>
    <row r="155" ht="23.25" customHeight="1">
      <c r="A155" s="11" t="s">
        <v>1354</v>
      </c>
      <c r="B155" s="11" t="s">
        <v>7066</v>
      </c>
      <c r="C155" s="11" t="s">
        <v>2954</v>
      </c>
      <c r="D155" s="11" t="s">
        <v>3195</v>
      </c>
      <c r="E155" s="11" t="s">
        <v>15</v>
      </c>
      <c r="F155" s="32" t="str">
        <f t="shared" si="1"/>
        <v>4</v>
      </c>
      <c r="G155" s="32" t="str">
        <f t="shared" si="2"/>
        <v>8</v>
      </c>
      <c r="H155" s="11" t="s">
        <v>1241</v>
      </c>
      <c r="I155" s="11" t="s">
        <v>164</v>
      </c>
      <c r="J155" s="11" t="s">
        <v>94</v>
      </c>
      <c r="K155" s="11" t="s">
        <v>3197</v>
      </c>
      <c r="L155" s="11" t="s">
        <v>3948</v>
      </c>
      <c r="M155" s="11" t="s">
        <v>21</v>
      </c>
      <c r="N155" s="11"/>
      <c r="O155" s="11"/>
      <c r="P155" s="11"/>
      <c r="Q155" s="11"/>
      <c r="R155" s="11"/>
      <c r="S155" s="11"/>
      <c r="T155" s="11"/>
      <c r="U155" s="11"/>
      <c r="V155" s="11"/>
      <c r="W155" s="11"/>
      <c r="X155" s="11"/>
      <c r="Y155" s="11"/>
      <c r="Z155" s="11"/>
      <c r="AA155" s="11"/>
      <c r="AB155" s="11"/>
      <c r="AC155" s="11"/>
    </row>
    <row r="156" ht="23.25" customHeight="1">
      <c r="A156" s="11" t="s">
        <v>1354</v>
      </c>
      <c r="B156" s="11" t="s">
        <v>15550</v>
      </c>
      <c r="C156" s="11" t="s">
        <v>2954</v>
      </c>
      <c r="D156" s="11" t="s">
        <v>3248</v>
      </c>
      <c r="E156" s="11" t="s">
        <v>15</v>
      </c>
      <c r="F156" s="32" t="str">
        <f t="shared" si="1"/>
        <v>4</v>
      </c>
      <c r="G156" s="32" t="str">
        <f t="shared" si="2"/>
        <v>7</v>
      </c>
      <c r="H156" s="11" t="s">
        <v>3787</v>
      </c>
      <c r="I156" s="11" t="s">
        <v>164</v>
      </c>
      <c r="J156" s="11" t="s">
        <v>76</v>
      </c>
      <c r="K156" s="11" t="s">
        <v>76</v>
      </c>
      <c r="L156" s="11" t="s">
        <v>15551</v>
      </c>
      <c r="M156" s="11" t="s">
        <v>124</v>
      </c>
      <c r="N156" s="11"/>
      <c r="O156" s="11"/>
      <c r="P156" s="11"/>
      <c r="Q156" s="11"/>
      <c r="R156" s="11"/>
      <c r="S156" s="11"/>
      <c r="T156" s="11"/>
      <c r="U156" s="11"/>
      <c r="V156" s="11"/>
      <c r="W156" s="11"/>
      <c r="X156" s="11"/>
      <c r="Y156" s="11"/>
      <c r="Z156" s="11"/>
      <c r="AA156" s="11"/>
      <c r="AB156" s="11"/>
      <c r="AC156" s="11"/>
    </row>
    <row r="157" ht="23.25" customHeight="1">
      <c r="A157" s="11" t="s">
        <v>1354</v>
      </c>
      <c r="B157" s="11" t="s">
        <v>15553</v>
      </c>
      <c r="C157" s="11" t="s">
        <v>2954</v>
      </c>
      <c r="D157" s="11" t="s">
        <v>2955</v>
      </c>
      <c r="E157" s="11" t="s">
        <v>2688</v>
      </c>
      <c r="F157" s="32" t="str">
        <f t="shared" si="1"/>
        <v>4</v>
      </c>
      <c r="G157" s="32" t="str">
        <f t="shared" si="2"/>
        <v>6</v>
      </c>
      <c r="H157" s="11" t="s">
        <v>2971</v>
      </c>
      <c r="I157" s="11" t="s">
        <v>164</v>
      </c>
      <c r="J157" s="11" t="s">
        <v>94</v>
      </c>
      <c r="K157" s="11" t="s">
        <v>76</v>
      </c>
      <c r="L157" s="11" t="s">
        <v>3996</v>
      </c>
      <c r="M157" s="11" t="s">
        <v>21</v>
      </c>
      <c r="N157" s="11"/>
      <c r="O157" s="11"/>
      <c r="P157" s="11"/>
      <c r="Q157" s="11"/>
      <c r="R157" s="11"/>
      <c r="S157" s="11"/>
      <c r="T157" s="11"/>
      <c r="U157" s="11"/>
      <c r="V157" s="11"/>
      <c r="W157" s="11"/>
      <c r="X157" s="11"/>
      <c r="Y157" s="11"/>
      <c r="Z157" s="11"/>
      <c r="AA157" s="11"/>
      <c r="AB157" s="11"/>
      <c r="AC157" s="11"/>
    </row>
    <row r="158" ht="23.25" customHeight="1">
      <c r="A158" s="11" t="s">
        <v>3396</v>
      </c>
      <c r="B158" s="11" t="s">
        <v>15554</v>
      </c>
      <c r="C158" s="11" t="s">
        <v>2954</v>
      </c>
      <c r="D158" s="11" t="s">
        <v>2978</v>
      </c>
      <c r="E158" s="11" t="s">
        <v>15</v>
      </c>
      <c r="F158" s="32" t="str">
        <f t="shared" si="1"/>
        <v>15</v>
      </c>
      <c r="G158" s="32" t="str">
        <f t="shared" si="2"/>
        <v>20</v>
      </c>
      <c r="H158" s="11" t="s">
        <v>70</v>
      </c>
      <c r="I158" s="11" t="s">
        <v>34</v>
      </c>
      <c r="J158" s="11" t="s">
        <v>76</v>
      </c>
      <c r="K158" s="11" t="s">
        <v>76</v>
      </c>
      <c r="L158" s="11" t="s">
        <v>3955</v>
      </c>
      <c r="M158" s="11" t="s">
        <v>124</v>
      </c>
      <c r="N158" s="11"/>
      <c r="O158" s="11"/>
      <c r="P158" s="11"/>
      <c r="Q158" s="11"/>
      <c r="R158" s="11"/>
      <c r="S158" s="11"/>
      <c r="T158" s="11"/>
      <c r="U158" s="11"/>
      <c r="V158" s="11"/>
      <c r="W158" s="11"/>
      <c r="X158" s="11"/>
      <c r="Y158" s="11"/>
      <c r="Z158" s="11"/>
      <c r="AA158" s="11"/>
      <c r="AB158" s="11"/>
      <c r="AC158" s="11"/>
    </row>
    <row r="159" ht="23.25" customHeight="1">
      <c r="A159" s="11" t="s">
        <v>15555</v>
      </c>
      <c r="B159" s="11" t="s">
        <v>15556</v>
      </c>
      <c r="C159" s="11" t="s">
        <v>2954</v>
      </c>
      <c r="D159" s="11" t="s">
        <v>2978</v>
      </c>
      <c r="E159" s="11" t="s">
        <v>122</v>
      </c>
      <c r="F159" s="32" t="str">
        <f t="shared" si="1"/>
        <v>3</v>
      </c>
      <c r="G159" s="32" t="str">
        <f t="shared" si="2"/>
        <v>4</v>
      </c>
      <c r="H159" s="11" t="s">
        <v>740</v>
      </c>
      <c r="I159" s="11" t="s">
        <v>58</v>
      </c>
      <c r="J159" s="11" t="s">
        <v>76</v>
      </c>
      <c r="K159" s="11" t="s">
        <v>76</v>
      </c>
      <c r="L159" s="11" t="s">
        <v>15557</v>
      </c>
      <c r="M159" s="11" t="s">
        <v>140</v>
      </c>
      <c r="N159" s="11"/>
      <c r="O159" s="11"/>
      <c r="P159" s="11"/>
      <c r="Q159" s="11"/>
      <c r="R159" s="11"/>
      <c r="S159" s="11"/>
      <c r="T159" s="11"/>
      <c r="U159" s="11"/>
      <c r="V159" s="11"/>
      <c r="W159" s="11"/>
      <c r="X159" s="11"/>
      <c r="Y159" s="11"/>
      <c r="Z159" s="11"/>
      <c r="AA159" s="11"/>
      <c r="AB159" s="11"/>
      <c r="AC159" s="11"/>
    </row>
    <row r="160" ht="23.25" customHeight="1">
      <c r="A160" s="11" t="s">
        <v>1354</v>
      </c>
      <c r="B160" s="11" t="s">
        <v>15560</v>
      </c>
      <c r="C160" s="11" t="s">
        <v>2954</v>
      </c>
      <c r="D160" s="11" t="s">
        <v>3248</v>
      </c>
      <c r="E160" s="11" t="s">
        <v>15</v>
      </c>
      <c r="F160" s="32" t="str">
        <f t="shared" si="1"/>
        <v>3</v>
      </c>
      <c r="G160" s="32" t="str">
        <f t="shared" si="2"/>
        <v>6</v>
      </c>
      <c r="H160" s="11" t="s">
        <v>1855</v>
      </c>
      <c r="I160" s="11" t="s">
        <v>34</v>
      </c>
      <c r="J160" s="11" t="s">
        <v>18</v>
      </c>
      <c r="K160" s="11" t="s">
        <v>76</v>
      </c>
      <c r="L160" s="11" t="s">
        <v>15561</v>
      </c>
      <c r="M160" s="11" t="s">
        <v>29</v>
      </c>
      <c r="N160" s="11"/>
      <c r="O160" s="11"/>
      <c r="P160" s="11"/>
      <c r="Q160" s="11"/>
      <c r="R160" s="11"/>
      <c r="S160" s="11"/>
      <c r="T160" s="11"/>
      <c r="U160" s="11"/>
      <c r="V160" s="11"/>
      <c r="W160" s="11"/>
      <c r="X160" s="11"/>
      <c r="Y160" s="11"/>
      <c r="Z160" s="11"/>
      <c r="AA160" s="11"/>
      <c r="AB160" s="11"/>
      <c r="AC160" s="11"/>
    </row>
    <row r="161" ht="23.25" customHeight="1">
      <c r="A161" s="11" t="s">
        <v>220</v>
      </c>
      <c r="B161" s="11" t="s">
        <v>11933</v>
      </c>
      <c r="C161" s="11" t="s">
        <v>2954</v>
      </c>
      <c r="D161" s="11" t="s">
        <v>2989</v>
      </c>
      <c r="E161" s="11" t="s">
        <v>139</v>
      </c>
      <c r="F161" s="32" t="str">
        <f t="shared" si="1"/>
        <v>8</v>
      </c>
      <c r="G161" s="32" t="str">
        <f t="shared" si="2"/>
        <v>15</v>
      </c>
      <c r="H161" s="11" t="s">
        <v>135</v>
      </c>
      <c r="I161" s="11" t="s">
        <v>34</v>
      </c>
      <c r="J161" s="11" t="s">
        <v>18</v>
      </c>
      <c r="K161" s="11" t="s">
        <v>76</v>
      </c>
      <c r="L161" s="11" t="s">
        <v>15562</v>
      </c>
      <c r="M161" s="11" t="s">
        <v>29</v>
      </c>
      <c r="N161" s="11"/>
      <c r="O161" s="11"/>
      <c r="P161" s="11"/>
      <c r="Q161" s="11"/>
      <c r="R161" s="11"/>
      <c r="S161" s="11"/>
      <c r="T161" s="11"/>
      <c r="U161" s="11"/>
      <c r="V161" s="11"/>
      <c r="W161" s="11"/>
      <c r="X161" s="11"/>
      <c r="Y161" s="11"/>
      <c r="Z161" s="11"/>
      <c r="AA161" s="11"/>
      <c r="AB161" s="11"/>
      <c r="AC161" s="11"/>
    </row>
    <row r="162" ht="23.25" customHeight="1">
      <c r="A162" s="11" t="s">
        <v>6281</v>
      </c>
      <c r="B162" s="11" t="s">
        <v>15553</v>
      </c>
      <c r="C162" s="11" t="s">
        <v>2954</v>
      </c>
      <c r="D162" s="11" t="s">
        <v>2955</v>
      </c>
      <c r="E162" s="11" t="s">
        <v>139</v>
      </c>
      <c r="F162" s="32" t="str">
        <f t="shared" si="1"/>
        <v>5</v>
      </c>
      <c r="G162" s="32" t="str">
        <f t="shared" si="2"/>
        <v>10</v>
      </c>
      <c r="H162" s="11" t="s">
        <v>1404</v>
      </c>
      <c r="I162" s="11" t="s">
        <v>164</v>
      </c>
      <c r="J162" s="11" t="s">
        <v>94</v>
      </c>
      <c r="K162" s="11" t="s">
        <v>76</v>
      </c>
      <c r="L162" s="11" t="s">
        <v>15563</v>
      </c>
      <c r="M162" s="11" t="s">
        <v>21</v>
      </c>
      <c r="N162" s="11"/>
      <c r="O162" s="11"/>
      <c r="P162" s="11"/>
      <c r="Q162" s="11"/>
      <c r="R162" s="11"/>
      <c r="S162" s="11"/>
      <c r="T162" s="11"/>
      <c r="U162" s="11"/>
      <c r="V162" s="11"/>
      <c r="W162" s="11"/>
      <c r="X162" s="11"/>
      <c r="Y162" s="11"/>
      <c r="Z162" s="11"/>
      <c r="AA162" s="11"/>
      <c r="AB162" s="11"/>
      <c r="AC162" s="11"/>
    </row>
    <row r="163" ht="23.25" customHeight="1">
      <c r="A163" s="11" t="s">
        <v>1326</v>
      </c>
      <c r="B163" s="11" t="s">
        <v>15564</v>
      </c>
      <c r="C163" s="11" t="s">
        <v>2954</v>
      </c>
      <c r="D163" s="11" t="s">
        <v>3181</v>
      </c>
      <c r="E163" s="11" t="s">
        <v>15</v>
      </c>
      <c r="F163" s="32" t="str">
        <f t="shared" si="1"/>
        <v>10</v>
      </c>
      <c r="G163" s="32" t="str">
        <f t="shared" si="2"/>
        <v>20</v>
      </c>
      <c r="H163" s="11" t="s">
        <v>93</v>
      </c>
      <c r="I163" s="11" t="s">
        <v>34</v>
      </c>
      <c r="J163" s="11" t="s">
        <v>124</v>
      </c>
      <c r="K163" s="11" t="s">
        <v>3985</v>
      </c>
      <c r="L163" s="11" t="s">
        <v>3986</v>
      </c>
      <c r="M163" s="11" t="s">
        <v>21</v>
      </c>
      <c r="N163" s="11"/>
      <c r="O163" s="11"/>
      <c r="P163" s="11"/>
      <c r="Q163" s="11"/>
      <c r="R163" s="11"/>
      <c r="S163" s="11"/>
      <c r="T163" s="11"/>
      <c r="U163" s="11"/>
      <c r="V163" s="11"/>
      <c r="W163" s="11"/>
      <c r="X163" s="11"/>
      <c r="Y163" s="11"/>
      <c r="Z163" s="11"/>
      <c r="AA163" s="11"/>
      <c r="AB163" s="11"/>
      <c r="AC163" s="11"/>
    </row>
    <row r="164" ht="23.25" customHeight="1">
      <c r="A164" s="11" t="s">
        <v>15565</v>
      </c>
      <c r="B164" s="11" t="s">
        <v>15566</v>
      </c>
      <c r="C164" s="11" t="s">
        <v>2954</v>
      </c>
      <c r="D164" s="11" t="s">
        <v>3181</v>
      </c>
      <c r="E164" s="11" t="s">
        <v>15</v>
      </c>
      <c r="F164" s="32" t="str">
        <f t="shared" si="1"/>
        <v>10</v>
      </c>
      <c r="G164" s="32" t="str">
        <f t="shared" si="2"/>
        <v>16</v>
      </c>
      <c r="H164" s="11" t="s">
        <v>3355</v>
      </c>
      <c r="I164" s="11" t="s">
        <v>34</v>
      </c>
      <c r="J164" s="11" t="s">
        <v>18</v>
      </c>
      <c r="K164" s="11" t="s">
        <v>76</v>
      </c>
      <c r="L164" s="11" t="s">
        <v>15567</v>
      </c>
      <c r="M164" s="11" t="s">
        <v>73</v>
      </c>
      <c r="N164" s="11"/>
      <c r="O164" s="11"/>
      <c r="P164" s="11"/>
      <c r="Q164" s="11"/>
      <c r="R164" s="11"/>
      <c r="S164" s="11"/>
      <c r="T164" s="11"/>
      <c r="U164" s="11"/>
      <c r="V164" s="11"/>
      <c r="W164" s="11"/>
      <c r="X164" s="11"/>
      <c r="Y164" s="11"/>
      <c r="Z164" s="11"/>
      <c r="AA164" s="11"/>
      <c r="AB164" s="11"/>
      <c r="AC164" s="11"/>
    </row>
    <row r="165" ht="23.25" customHeight="1">
      <c r="A165" s="11" t="s">
        <v>1354</v>
      </c>
      <c r="B165" s="11" t="s">
        <v>15568</v>
      </c>
      <c r="C165" s="11" t="s">
        <v>2954</v>
      </c>
      <c r="D165" s="11" t="s">
        <v>2978</v>
      </c>
      <c r="E165" s="11" t="s">
        <v>139</v>
      </c>
      <c r="F165" s="32" t="str">
        <f t="shared" si="1"/>
        <v>4</v>
      </c>
      <c r="G165" s="32" t="str">
        <f t="shared" si="2"/>
        <v>6</v>
      </c>
      <c r="H165" s="11" t="s">
        <v>2971</v>
      </c>
      <c r="I165" s="11" t="s">
        <v>17</v>
      </c>
      <c r="J165" s="11" t="s">
        <v>76</v>
      </c>
      <c r="K165" s="11" t="s">
        <v>76</v>
      </c>
      <c r="L165" s="11" t="s">
        <v>4000</v>
      </c>
      <c r="M165" s="11" t="s">
        <v>124</v>
      </c>
      <c r="N165" s="11"/>
      <c r="O165" s="11"/>
      <c r="P165" s="11"/>
      <c r="Q165" s="11"/>
      <c r="R165" s="11"/>
      <c r="S165" s="11"/>
      <c r="T165" s="11"/>
      <c r="U165" s="11"/>
      <c r="V165" s="11"/>
      <c r="W165" s="11"/>
      <c r="X165" s="11"/>
      <c r="Y165" s="11"/>
      <c r="Z165" s="11"/>
      <c r="AA165" s="11"/>
      <c r="AB165" s="11"/>
      <c r="AC165" s="11"/>
    </row>
    <row r="166" ht="23.25" customHeight="1">
      <c r="A166" s="11" t="s">
        <v>1910</v>
      </c>
      <c r="B166" s="11" t="s">
        <v>15570</v>
      </c>
      <c r="C166" s="11" t="s">
        <v>2954</v>
      </c>
      <c r="D166" s="11" t="s">
        <v>3181</v>
      </c>
      <c r="E166" s="11" t="s">
        <v>15</v>
      </c>
      <c r="F166" s="32" t="str">
        <f t="shared" si="1"/>
        <v>8</v>
      </c>
      <c r="G166" s="32" t="str">
        <f t="shared" si="2"/>
        <v>12</v>
      </c>
      <c r="H166" s="11" t="s">
        <v>699</v>
      </c>
      <c r="I166" s="11" t="s">
        <v>58</v>
      </c>
      <c r="J166" s="11" t="s">
        <v>94</v>
      </c>
      <c r="K166" s="11" t="s">
        <v>4043</v>
      </c>
      <c r="L166" s="11" t="s">
        <v>4044</v>
      </c>
      <c r="M166" s="11" t="s">
        <v>21</v>
      </c>
      <c r="N166" s="11"/>
      <c r="O166" s="11"/>
      <c r="P166" s="11"/>
      <c r="Q166" s="11"/>
      <c r="R166" s="11"/>
      <c r="S166" s="11"/>
      <c r="T166" s="11"/>
      <c r="U166" s="11"/>
      <c r="V166" s="11"/>
      <c r="W166" s="11"/>
      <c r="X166" s="11"/>
      <c r="Y166" s="11"/>
      <c r="Z166" s="11"/>
      <c r="AA166" s="11"/>
      <c r="AB166" s="11"/>
      <c r="AC166" s="11"/>
    </row>
    <row r="167" ht="23.25" customHeight="1">
      <c r="A167" s="11" t="s">
        <v>1326</v>
      </c>
      <c r="B167" s="11" t="s">
        <v>7066</v>
      </c>
      <c r="C167" s="11" t="s">
        <v>2954</v>
      </c>
      <c r="D167" s="11" t="s">
        <v>2989</v>
      </c>
      <c r="E167" s="11" t="s">
        <v>139</v>
      </c>
      <c r="F167" s="32" t="str">
        <f t="shared" si="1"/>
        <v>6</v>
      </c>
      <c r="G167" s="32" t="str">
        <f t="shared" si="2"/>
        <v>12</v>
      </c>
      <c r="H167" s="11" t="s">
        <v>257</v>
      </c>
      <c r="I167" s="11" t="s">
        <v>17</v>
      </c>
      <c r="J167" s="11" t="s">
        <v>94</v>
      </c>
      <c r="K167" s="11" t="s">
        <v>4015</v>
      </c>
      <c r="L167" s="11" t="s">
        <v>4016</v>
      </c>
      <c r="M167" s="11" t="s">
        <v>21</v>
      </c>
      <c r="N167" s="11"/>
      <c r="O167" s="11"/>
      <c r="P167" s="11"/>
      <c r="Q167" s="11"/>
      <c r="R167" s="11"/>
      <c r="S167" s="11"/>
      <c r="T167" s="11"/>
      <c r="U167" s="11"/>
      <c r="V167" s="11"/>
      <c r="W167" s="11"/>
      <c r="X167" s="11"/>
      <c r="Y167" s="11"/>
      <c r="Z167" s="11"/>
      <c r="AA167" s="11"/>
      <c r="AB167" s="11"/>
      <c r="AC167" s="11"/>
    </row>
    <row r="168" ht="23.25" customHeight="1">
      <c r="A168" s="11" t="s">
        <v>1853</v>
      </c>
      <c r="B168" s="11" t="s">
        <v>15591</v>
      </c>
      <c r="C168" s="11" t="s">
        <v>2954</v>
      </c>
      <c r="D168" s="11" t="s">
        <v>3248</v>
      </c>
      <c r="E168" s="11" t="s">
        <v>139</v>
      </c>
      <c r="F168" s="32" t="str">
        <f t="shared" si="1"/>
        <v>5</v>
      </c>
      <c r="G168" s="32" t="str">
        <f t="shared" si="2"/>
        <v>7</v>
      </c>
      <c r="H168" s="11" t="s">
        <v>597</v>
      </c>
      <c r="I168" s="11" t="s">
        <v>58</v>
      </c>
      <c r="J168" s="11" t="s">
        <v>284</v>
      </c>
      <c r="K168" s="11" t="s">
        <v>4021</v>
      </c>
      <c r="L168" s="11" t="s">
        <v>4022</v>
      </c>
      <c r="M168" s="11" t="s">
        <v>73</v>
      </c>
      <c r="N168" s="11"/>
      <c r="O168" s="11"/>
      <c r="P168" s="11"/>
      <c r="Q168" s="11"/>
      <c r="R168" s="11"/>
      <c r="S168" s="11"/>
      <c r="T168" s="11"/>
      <c r="U168" s="11"/>
      <c r="V168" s="11"/>
      <c r="W168" s="11"/>
      <c r="X168" s="11"/>
      <c r="Y168" s="11"/>
      <c r="Z168" s="11"/>
      <c r="AA168" s="11"/>
      <c r="AB168" s="11"/>
      <c r="AC168" s="11"/>
    </row>
    <row r="169" ht="23.25" customHeight="1">
      <c r="A169" s="11" t="s">
        <v>1354</v>
      </c>
      <c r="B169" s="11" t="s">
        <v>15593</v>
      </c>
      <c r="C169" s="11" t="s">
        <v>2954</v>
      </c>
      <c r="D169" s="11" t="s">
        <v>2978</v>
      </c>
      <c r="E169" s="11" t="s">
        <v>1644</v>
      </c>
      <c r="F169" s="32" t="str">
        <f t="shared" si="1"/>
        <v>3</v>
      </c>
      <c r="G169" s="32" t="str">
        <f t="shared" si="2"/>
        <v>4</v>
      </c>
      <c r="H169" s="11" t="s">
        <v>740</v>
      </c>
      <c r="I169" s="11" t="s">
        <v>164</v>
      </c>
      <c r="J169" s="11" t="s">
        <v>6269</v>
      </c>
      <c r="K169" s="11" t="s">
        <v>76</v>
      </c>
      <c r="L169" s="11" t="s">
        <v>15594</v>
      </c>
      <c r="M169" s="11" t="s">
        <v>21</v>
      </c>
      <c r="N169" s="11"/>
      <c r="O169" s="11"/>
      <c r="P169" s="11"/>
      <c r="Q169" s="11"/>
      <c r="R169" s="11"/>
      <c r="S169" s="11"/>
      <c r="T169" s="11"/>
      <c r="U169" s="11"/>
      <c r="V169" s="11"/>
      <c r="W169" s="11"/>
      <c r="X169" s="11"/>
      <c r="Y169" s="11"/>
      <c r="Z169" s="11"/>
      <c r="AA169" s="11"/>
      <c r="AB169" s="11"/>
      <c r="AC169" s="11"/>
    </row>
    <row r="170" ht="23.25" customHeight="1">
      <c r="A170" s="11" t="s">
        <v>15595</v>
      </c>
      <c r="B170" s="11" t="s">
        <v>15596</v>
      </c>
      <c r="C170" s="11" t="s">
        <v>2954</v>
      </c>
      <c r="D170" s="11" t="s">
        <v>2968</v>
      </c>
      <c r="E170" s="11" t="s">
        <v>139</v>
      </c>
      <c r="F170" s="32" t="str">
        <f t="shared" si="1"/>
        <v>3</v>
      </c>
      <c r="G170" s="32" t="str">
        <f t="shared" si="2"/>
        <v>4</v>
      </c>
      <c r="H170" s="11" t="s">
        <v>740</v>
      </c>
      <c r="I170" s="11" t="s">
        <v>598</v>
      </c>
      <c r="J170" s="11" t="s">
        <v>715</v>
      </c>
      <c r="K170" s="11" t="s">
        <v>76</v>
      </c>
      <c r="L170" s="11" t="s">
        <v>15597</v>
      </c>
      <c r="M170" s="11" t="s">
        <v>73</v>
      </c>
      <c r="N170" s="11"/>
      <c r="O170" s="11"/>
      <c r="P170" s="11"/>
      <c r="Q170" s="11"/>
      <c r="R170" s="11"/>
      <c r="S170" s="11"/>
      <c r="T170" s="11"/>
      <c r="U170" s="11"/>
      <c r="V170" s="11"/>
      <c r="W170" s="11"/>
      <c r="X170" s="11"/>
      <c r="Y170" s="11"/>
      <c r="Z170" s="11"/>
      <c r="AA170" s="11"/>
      <c r="AB170" s="11"/>
      <c r="AC170" s="11"/>
    </row>
    <row r="171" ht="23.25" customHeight="1">
      <c r="A171" s="11" t="s">
        <v>4045</v>
      </c>
      <c r="B171" s="11" t="s">
        <v>15599</v>
      </c>
      <c r="C171" s="11" t="s">
        <v>2954</v>
      </c>
      <c r="D171" s="11" t="s">
        <v>2989</v>
      </c>
      <c r="E171" s="11" t="s">
        <v>139</v>
      </c>
      <c r="F171" s="32" t="str">
        <f t="shared" si="1"/>
        <v>6</v>
      </c>
      <c r="G171" s="32" t="str">
        <f t="shared" si="2"/>
        <v>8</v>
      </c>
      <c r="H171" s="11" t="s">
        <v>1566</v>
      </c>
      <c r="I171" s="11" t="s">
        <v>17</v>
      </c>
      <c r="J171" s="11" t="s">
        <v>53</v>
      </c>
      <c r="K171" s="11" t="s">
        <v>4047</v>
      </c>
      <c r="L171" s="11" t="s">
        <v>4048</v>
      </c>
      <c r="M171" s="11" t="s">
        <v>43</v>
      </c>
      <c r="N171" s="11"/>
      <c r="O171" s="11"/>
      <c r="P171" s="11"/>
      <c r="Q171" s="11"/>
      <c r="R171" s="11"/>
      <c r="S171" s="11"/>
      <c r="T171" s="11"/>
      <c r="U171" s="11"/>
      <c r="V171" s="11"/>
      <c r="W171" s="11"/>
      <c r="X171" s="11"/>
      <c r="Y171" s="11"/>
      <c r="Z171" s="11"/>
      <c r="AA171" s="11"/>
      <c r="AB171" s="11"/>
      <c r="AC171" s="11"/>
    </row>
    <row r="172" ht="23.25" customHeight="1">
      <c r="A172" s="11" t="s">
        <v>1354</v>
      </c>
      <c r="B172" s="11" t="s">
        <v>15601</v>
      </c>
      <c r="C172" s="11" t="s">
        <v>2954</v>
      </c>
      <c r="D172" s="11" t="s">
        <v>2955</v>
      </c>
      <c r="E172" s="11" t="s">
        <v>15</v>
      </c>
      <c r="F172" s="32" t="str">
        <f t="shared" si="1"/>
        <v>6</v>
      </c>
      <c r="G172" s="32" t="str">
        <f t="shared" si="2"/>
        <v>9</v>
      </c>
      <c r="H172" s="11" t="s">
        <v>1789</v>
      </c>
      <c r="I172" s="11" t="s">
        <v>17</v>
      </c>
      <c r="J172" s="11" t="s">
        <v>76</v>
      </c>
      <c r="K172" s="11" t="s">
        <v>76</v>
      </c>
      <c r="L172" s="11" t="s">
        <v>15602</v>
      </c>
      <c r="M172" s="11" t="s">
        <v>140</v>
      </c>
      <c r="N172" s="11"/>
      <c r="O172" s="11"/>
      <c r="P172" s="11"/>
      <c r="Q172" s="11"/>
      <c r="R172" s="11"/>
      <c r="S172" s="11"/>
      <c r="T172" s="11"/>
      <c r="U172" s="11"/>
      <c r="V172" s="11"/>
      <c r="W172" s="11"/>
      <c r="X172" s="11"/>
      <c r="Y172" s="11"/>
      <c r="Z172" s="11"/>
      <c r="AA172" s="11"/>
      <c r="AB172" s="11"/>
      <c r="AC172" s="11"/>
    </row>
    <row r="173" ht="23.25" customHeight="1">
      <c r="A173" s="11" t="s">
        <v>7167</v>
      </c>
      <c r="B173" s="11" t="s">
        <v>15604</v>
      </c>
      <c r="C173" s="11" t="s">
        <v>2954</v>
      </c>
      <c r="D173" s="11" t="s">
        <v>3181</v>
      </c>
      <c r="E173" s="11" t="s">
        <v>15</v>
      </c>
      <c r="F173" s="32" t="str">
        <f t="shared" si="1"/>
        <v>9</v>
      </c>
      <c r="G173" s="32" t="str">
        <f t="shared" si="2"/>
        <v>15</v>
      </c>
      <c r="H173" s="11" t="s">
        <v>678</v>
      </c>
      <c r="I173" s="11" t="s">
        <v>34</v>
      </c>
      <c r="J173" s="11" t="s">
        <v>76</v>
      </c>
      <c r="K173" s="11" t="s">
        <v>76</v>
      </c>
      <c r="L173" s="11" t="s">
        <v>15606</v>
      </c>
      <c r="M173" s="11" t="s">
        <v>53</v>
      </c>
      <c r="N173" s="11"/>
      <c r="O173" s="11"/>
      <c r="P173" s="11"/>
      <c r="Q173" s="11"/>
      <c r="R173" s="11"/>
      <c r="S173" s="11"/>
      <c r="T173" s="11"/>
      <c r="U173" s="11"/>
      <c r="V173" s="11"/>
      <c r="W173" s="11"/>
      <c r="X173" s="11"/>
      <c r="Y173" s="11"/>
      <c r="Z173" s="11"/>
      <c r="AA173" s="11"/>
      <c r="AB173" s="11"/>
      <c r="AC173" s="11"/>
    </row>
    <row r="174" ht="23.25" customHeight="1">
      <c r="A174" s="11" t="s">
        <v>4032</v>
      </c>
      <c r="B174" s="11" t="s">
        <v>7066</v>
      </c>
      <c r="C174" s="11" t="s">
        <v>2954</v>
      </c>
      <c r="D174" s="11" t="s">
        <v>3181</v>
      </c>
      <c r="E174" s="11" t="s">
        <v>122</v>
      </c>
      <c r="F174" s="32" t="str">
        <f t="shared" si="1"/>
        <v>5</v>
      </c>
      <c r="G174" s="32" t="str">
        <f t="shared" si="2"/>
        <v>10</v>
      </c>
      <c r="H174" s="11" t="s">
        <v>1404</v>
      </c>
      <c r="I174" s="11" t="s">
        <v>17</v>
      </c>
      <c r="J174" s="11" t="s">
        <v>18</v>
      </c>
      <c r="K174" s="11" t="s">
        <v>4034</v>
      </c>
      <c r="L174" s="11" t="s">
        <v>4035</v>
      </c>
      <c r="M174" s="11" t="s">
        <v>21</v>
      </c>
      <c r="N174" s="11"/>
      <c r="O174" s="11"/>
      <c r="P174" s="11"/>
      <c r="Q174" s="11"/>
      <c r="R174" s="11"/>
      <c r="S174" s="11"/>
      <c r="T174" s="11"/>
      <c r="U174" s="11"/>
      <c r="V174" s="11"/>
      <c r="W174" s="11"/>
      <c r="X174" s="11"/>
      <c r="Y174" s="11"/>
      <c r="Z174" s="11"/>
      <c r="AA174" s="11"/>
      <c r="AB174" s="11"/>
      <c r="AC174" s="11"/>
    </row>
    <row r="175" ht="23.25" customHeight="1">
      <c r="A175" s="11" t="s">
        <v>2149</v>
      </c>
      <c r="B175" s="11" t="s">
        <v>1931</v>
      </c>
      <c r="C175" s="11" t="s">
        <v>2954</v>
      </c>
      <c r="D175" s="11" t="s">
        <v>3181</v>
      </c>
      <c r="E175" s="11" t="s">
        <v>15</v>
      </c>
      <c r="F175" s="32" t="str">
        <f t="shared" si="1"/>
        <v>17</v>
      </c>
      <c r="G175" s="32" t="str">
        <f t="shared" si="2"/>
        <v>34</v>
      </c>
      <c r="H175" s="11" t="s">
        <v>4036</v>
      </c>
      <c r="I175" s="11" t="s">
        <v>17</v>
      </c>
      <c r="J175" s="11" t="s">
        <v>94</v>
      </c>
      <c r="K175" s="11" t="s">
        <v>1029</v>
      </c>
      <c r="L175" s="11" t="s">
        <v>4037</v>
      </c>
      <c r="M175" s="11" t="s">
        <v>37</v>
      </c>
      <c r="N175" s="11"/>
      <c r="O175" s="11"/>
      <c r="P175" s="11"/>
      <c r="Q175" s="11"/>
      <c r="R175" s="11"/>
      <c r="S175" s="11"/>
      <c r="T175" s="11"/>
      <c r="U175" s="11"/>
      <c r="V175" s="11"/>
      <c r="W175" s="11"/>
      <c r="X175" s="11"/>
      <c r="Y175" s="11"/>
      <c r="Z175" s="11"/>
      <c r="AA175" s="11"/>
      <c r="AB175" s="11"/>
      <c r="AC175" s="11"/>
    </row>
    <row r="176" ht="23.25" customHeight="1">
      <c r="A176" s="11" t="s">
        <v>4049</v>
      </c>
      <c r="B176" s="11" t="s">
        <v>15611</v>
      </c>
      <c r="C176" s="11" t="s">
        <v>2954</v>
      </c>
      <c r="D176" s="11" t="s">
        <v>2968</v>
      </c>
      <c r="E176" s="11" t="s">
        <v>139</v>
      </c>
      <c r="F176" s="32" t="str">
        <f t="shared" si="1"/>
        <v>8</v>
      </c>
      <c r="G176" s="32" t="str">
        <f t="shared" si="2"/>
        <v>10</v>
      </c>
      <c r="H176" s="11" t="s">
        <v>123</v>
      </c>
      <c r="I176" s="11" t="s">
        <v>17</v>
      </c>
      <c r="J176" s="11" t="s">
        <v>76</v>
      </c>
      <c r="K176" s="11" t="s">
        <v>76</v>
      </c>
      <c r="L176" s="11" t="s">
        <v>4053</v>
      </c>
      <c r="M176" s="11" t="s">
        <v>40</v>
      </c>
      <c r="N176" s="11"/>
      <c r="O176" s="11"/>
      <c r="P176" s="11"/>
      <c r="Q176" s="11"/>
      <c r="R176" s="11"/>
      <c r="S176" s="11"/>
      <c r="T176" s="11"/>
      <c r="U176" s="11"/>
      <c r="V176" s="11"/>
      <c r="W176" s="11"/>
      <c r="X176" s="11"/>
      <c r="Y176" s="11"/>
      <c r="Z176" s="11"/>
      <c r="AA176" s="11"/>
      <c r="AB176" s="11"/>
      <c r="AC176" s="11"/>
    </row>
    <row r="177" ht="23.25" customHeight="1">
      <c r="A177" s="11" t="s">
        <v>15612</v>
      </c>
      <c r="B177" s="11" t="s">
        <v>2263</v>
      </c>
      <c r="C177" s="11" t="s">
        <v>592</v>
      </c>
      <c r="D177" s="11" t="s">
        <v>593</v>
      </c>
      <c r="E177" s="11" t="s">
        <v>122</v>
      </c>
      <c r="F177" s="32" t="str">
        <f t="shared" si="1"/>
        <v>10</v>
      </c>
      <c r="G177" s="32" t="str">
        <f t="shared" si="2"/>
        <v>15</v>
      </c>
      <c r="H177" s="11" t="s">
        <v>16</v>
      </c>
      <c r="I177" s="11" t="s">
        <v>34</v>
      </c>
      <c r="J177" s="11" t="s">
        <v>1214</v>
      </c>
      <c r="K177" s="11" t="s">
        <v>15613</v>
      </c>
      <c r="L177" s="11" t="s">
        <v>15614</v>
      </c>
      <c r="M177" s="11" t="s">
        <v>21</v>
      </c>
      <c r="N177" s="11"/>
      <c r="O177" s="11"/>
      <c r="P177" s="11"/>
      <c r="Q177" s="11"/>
      <c r="R177" s="11"/>
      <c r="S177" s="11"/>
      <c r="T177" s="11"/>
      <c r="U177" s="11"/>
      <c r="V177" s="11"/>
      <c r="W177" s="11"/>
      <c r="X177" s="11"/>
      <c r="Y177" s="11"/>
      <c r="Z177" s="11"/>
      <c r="AA177" s="11"/>
      <c r="AB177" s="11"/>
      <c r="AC177" s="11"/>
    </row>
    <row r="178" ht="23.25" customHeight="1">
      <c r="A178" s="11" t="s">
        <v>15615</v>
      </c>
      <c r="B178" s="11" t="s">
        <v>76</v>
      </c>
      <c r="C178" s="11" t="s">
        <v>592</v>
      </c>
      <c r="D178" s="11" t="s">
        <v>606</v>
      </c>
      <c r="E178" s="11" t="s">
        <v>15</v>
      </c>
      <c r="F178" s="32" t="str">
        <f t="shared" si="1"/>
        <v>1</v>
      </c>
      <c r="G178" s="32" t="str">
        <f t="shared" si="2"/>
        <v>3</v>
      </c>
      <c r="H178" s="11" t="s">
        <v>11683</v>
      </c>
      <c r="I178" s="11" t="s">
        <v>164</v>
      </c>
      <c r="J178" s="11" t="s">
        <v>1496</v>
      </c>
      <c r="K178" s="11" t="s">
        <v>15616</v>
      </c>
      <c r="L178" s="11" t="s">
        <v>15617</v>
      </c>
      <c r="M178" s="11" t="s">
        <v>73</v>
      </c>
      <c r="N178" s="11"/>
      <c r="O178" s="11"/>
      <c r="P178" s="11"/>
      <c r="Q178" s="11"/>
      <c r="R178" s="11"/>
      <c r="S178" s="11"/>
      <c r="T178" s="11"/>
      <c r="U178" s="11"/>
      <c r="V178" s="11"/>
      <c r="W178" s="11"/>
      <c r="X178" s="11"/>
      <c r="Y178" s="11"/>
      <c r="Z178" s="11"/>
      <c r="AA178" s="11"/>
      <c r="AB178" s="11"/>
      <c r="AC178" s="11"/>
    </row>
    <row r="179" ht="23.25" customHeight="1">
      <c r="A179" s="11" t="s">
        <v>1333</v>
      </c>
      <c r="B179" s="11" t="s">
        <v>76</v>
      </c>
      <c r="C179" s="11" t="s">
        <v>592</v>
      </c>
      <c r="D179" s="11" t="s">
        <v>593</v>
      </c>
      <c r="E179" s="11" t="s">
        <v>15</v>
      </c>
      <c r="F179" s="32" t="str">
        <f t="shared" si="1"/>
        <v>15</v>
      </c>
      <c r="G179" s="32" t="str">
        <f t="shared" si="2"/>
        <v>18</v>
      </c>
      <c r="H179" s="11" t="s">
        <v>1154</v>
      </c>
      <c r="I179" s="11" t="s">
        <v>34</v>
      </c>
      <c r="J179" s="11" t="s">
        <v>1214</v>
      </c>
      <c r="K179" s="11" t="s">
        <v>15618</v>
      </c>
      <c r="L179" s="11" t="s">
        <v>1335</v>
      </c>
      <c r="M179" s="11" t="s">
        <v>21</v>
      </c>
      <c r="N179" s="11"/>
      <c r="O179" s="11"/>
      <c r="P179" s="11"/>
      <c r="Q179" s="11"/>
      <c r="R179" s="11"/>
      <c r="S179" s="11"/>
      <c r="T179" s="11"/>
      <c r="U179" s="11"/>
      <c r="V179" s="11"/>
      <c r="W179" s="11"/>
      <c r="X179" s="11"/>
      <c r="Y179" s="11"/>
      <c r="Z179" s="11"/>
      <c r="AA179" s="11"/>
      <c r="AB179" s="11"/>
      <c r="AC179" s="11"/>
    </row>
    <row r="180" ht="23.25" customHeight="1">
      <c r="A180" s="11" t="s">
        <v>1329</v>
      </c>
      <c r="B180" s="11" t="s">
        <v>76</v>
      </c>
      <c r="C180" s="11" t="s">
        <v>592</v>
      </c>
      <c r="D180" s="11" t="s">
        <v>620</v>
      </c>
      <c r="E180" s="11" t="s">
        <v>15</v>
      </c>
      <c r="F180" s="32" t="str">
        <f t="shared" si="1"/>
        <v>8</v>
      </c>
      <c r="G180" s="32" t="str">
        <f t="shared" si="2"/>
        <v>12</v>
      </c>
      <c r="H180" s="11" t="s">
        <v>699</v>
      </c>
      <c r="I180" s="11" t="s">
        <v>164</v>
      </c>
      <c r="J180" s="11" t="s">
        <v>59</v>
      </c>
      <c r="K180" s="11" t="s">
        <v>15619</v>
      </c>
      <c r="L180" s="11" t="s">
        <v>1342</v>
      </c>
      <c r="M180" s="11" t="s">
        <v>21</v>
      </c>
      <c r="N180" s="11"/>
      <c r="O180" s="11"/>
      <c r="P180" s="11"/>
      <c r="Q180" s="11"/>
      <c r="R180" s="11"/>
      <c r="S180" s="11"/>
      <c r="T180" s="11"/>
      <c r="U180" s="11"/>
      <c r="V180" s="11"/>
      <c r="W180" s="11"/>
      <c r="X180" s="11"/>
      <c r="Y180" s="11"/>
      <c r="Z180" s="11"/>
      <c r="AA180" s="11"/>
      <c r="AB180" s="11"/>
      <c r="AC180" s="11"/>
    </row>
    <row r="181" ht="23.25" customHeight="1">
      <c r="A181" s="11" t="s">
        <v>1333</v>
      </c>
      <c r="B181" s="11" t="s">
        <v>76</v>
      </c>
      <c r="C181" s="11" t="s">
        <v>592</v>
      </c>
      <c r="D181" s="11" t="s">
        <v>593</v>
      </c>
      <c r="E181" s="11" t="s">
        <v>15</v>
      </c>
      <c r="F181" s="32" t="str">
        <f t="shared" si="1"/>
        <v>15</v>
      </c>
      <c r="G181" s="32" t="str">
        <f t="shared" si="2"/>
        <v>20</v>
      </c>
      <c r="H181" s="11" t="s">
        <v>70</v>
      </c>
      <c r="I181" s="11" t="s">
        <v>34</v>
      </c>
      <c r="J181" s="11" t="s">
        <v>1214</v>
      </c>
      <c r="K181" s="11" t="s">
        <v>15618</v>
      </c>
      <c r="L181" s="11" t="s">
        <v>1335</v>
      </c>
      <c r="M181" s="11" t="s">
        <v>21</v>
      </c>
      <c r="N181" s="11"/>
      <c r="O181" s="11"/>
      <c r="P181" s="11"/>
      <c r="Q181" s="11"/>
      <c r="R181" s="11"/>
      <c r="S181" s="11"/>
      <c r="T181" s="11"/>
      <c r="U181" s="11"/>
      <c r="V181" s="11"/>
      <c r="W181" s="11"/>
      <c r="X181" s="11"/>
      <c r="Y181" s="11"/>
      <c r="Z181" s="11"/>
      <c r="AA181" s="11"/>
      <c r="AB181" s="11"/>
      <c r="AC181" s="11"/>
    </row>
    <row r="182" ht="23.25" customHeight="1">
      <c r="A182" s="11" t="s">
        <v>1354</v>
      </c>
      <c r="B182" s="11" t="s">
        <v>76</v>
      </c>
      <c r="C182" s="11" t="s">
        <v>592</v>
      </c>
      <c r="D182" s="11" t="s">
        <v>620</v>
      </c>
      <c r="E182" s="11" t="s">
        <v>15</v>
      </c>
      <c r="F182" s="32" t="str">
        <f t="shared" si="1"/>
        <v>15</v>
      </c>
      <c r="G182" s="32" t="str">
        <f t="shared" si="2"/>
        <v>30</v>
      </c>
      <c r="H182" s="11" t="s">
        <v>202</v>
      </c>
      <c r="I182" s="11" t="s">
        <v>34</v>
      </c>
      <c r="J182" s="11" t="s">
        <v>18</v>
      </c>
      <c r="K182" s="11" t="s">
        <v>15621</v>
      </c>
      <c r="L182" s="11" t="s">
        <v>1359</v>
      </c>
      <c r="M182" s="11" t="s">
        <v>37</v>
      </c>
      <c r="N182" s="11"/>
      <c r="O182" s="11"/>
      <c r="P182" s="11"/>
      <c r="Q182" s="11"/>
      <c r="R182" s="11"/>
      <c r="S182" s="11"/>
      <c r="T182" s="11"/>
      <c r="U182" s="11"/>
      <c r="V182" s="11"/>
      <c r="W182" s="11"/>
      <c r="X182" s="11"/>
      <c r="Y182" s="11"/>
      <c r="Z182" s="11"/>
      <c r="AA182" s="11"/>
      <c r="AB182" s="11"/>
      <c r="AC182" s="11"/>
    </row>
    <row r="183" ht="23.25" customHeight="1">
      <c r="A183" s="11" t="s">
        <v>1329</v>
      </c>
      <c r="B183" s="11" t="s">
        <v>15622</v>
      </c>
      <c r="C183" s="11" t="s">
        <v>592</v>
      </c>
      <c r="D183" s="11" t="s">
        <v>606</v>
      </c>
      <c r="E183" s="11" t="s">
        <v>15</v>
      </c>
      <c r="F183" s="32" t="str">
        <f t="shared" si="1"/>
        <v>8</v>
      </c>
      <c r="G183" s="32" t="str">
        <f t="shared" si="2"/>
        <v>9</v>
      </c>
      <c r="H183" s="11" t="s">
        <v>197</v>
      </c>
      <c r="I183" s="11" t="s">
        <v>17</v>
      </c>
      <c r="J183" s="11" t="s">
        <v>1064</v>
      </c>
      <c r="K183" s="11" t="s">
        <v>15624</v>
      </c>
      <c r="L183" s="11" t="s">
        <v>15626</v>
      </c>
      <c r="M183" s="11" t="s">
        <v>43</v>
      </c>
      <c r="N183" s="11"/>
      <c r="O183" s="11"/>
      <c r="P183" s="11"/>
      <c r="Q183" s="11"/>
      <c r="R183" s="11"/>
      <c r="S183" s="11"/>
      <c r="T183" s="11"/>
      <c r="U183" s="11"/>
      <c r="V183" s="11"/>
      <c r="W183" s="11"/>
      <c r="X183" s="11"/>
      <c r="Y183" s="11"/>
      <c r="Z183" s="11"/>
      <c r="AA183" s="11"/>
      <c r="AB183" s="11"/>
      <c r="AC183" s="11"/>
    </row>
    <row r="184" ht="23.25" customHeight="1">
      <c r="A184" s="11" t="s">
        <v>15627</v>
      </c>
      <c r="B184" s="11" t="s">
        <v>15628</v>
      </c>
      <c r="C184" s="11" t="s">
        <v>592</v>
      </c>
      <c r="D184" s="11" t="s">
        <v>606</v>
      </c>
      <c r="E184" s="11" t="s">
        <v>15</v>
      </c>
      <c r="F184" s="32" t="str">
        <f t="shared" si="1"/>
        <v>10</v>
      </c>
      <c r="G184" s="32" t="str">
        <f t="shared" si="2"/>
        <v>15</v>
      </c>
      <c r="H184" s="11" t="s">
        <v>16</v>
      </c>
      <c r="I184" s="11" t="s">
        <v>17</v>
      </c>
      <c r="J184" s="11" t="s">
        <v>18</v>
      </c>
      <c r="K184" s="11" t="s">
        <v>76</v>
      </c>
      <c r="L184" s="11" t="s">
        <v>15631</v>
      </c>
      <c r="M184" s="11" t="s">
        <v>21</v>
      </c>
      <c r="N184" s="11"/>
      <c r="O184" s="11"/>
      <c r="P184" s="11"/>
      <c r="Q184" s="11"/>
      <c r="R184" s="11"/>
      <c r="S184" s="11"/>
      <c r="T184" s="11"/>
      <c r="U184" s="11"/>
      <c r="V184" s="11"/>
      <c r="W184" s="11"/>
      <c r="X184" s="11"/>
      <c r="Y184" s="11"/>
      <c r="Z184" s="11"/>
      <c r="AA184" s="11"/>
      <c r="AB184" s="11"/>
      <c r="AC184" s="11"/>
    </row>
    <row r="185" ht="23.25" customHeight="1">
      <c r="A185" s="11" t="s">
        <v>1372</v>
      </c>
      <c r="B185" s="11" t="s">
        <v>1727</v>
      </c>
      <c r="C185" s="11" t="s">
        <v>592</v>
      </c>
      <c r="D185" s="11" t="s">
        <v>729</v>
      </c>
      <c r="E185" s="11" t="s">
        <v>139</v>
      </c>
      <c r="F185" s="32" t="str">
        <f t="shared" si="1"/>
        <v>14</v>
      </c>
      <c r="G185" s="32" t="str">
        <f t="shared" si="2"/>
        <v>20</v>
      </c>
      <c r="H185" s="11" t="s">
        <v>308</v>
      </c>
      <c r="I185" s="11" t="s">
        <v>34</v>
      </c>
      <c r="J185" s="11" t="s">
        <v>18</v>
      </c>
      <c r="K185" s="11" t="s">
        <v>15633</v>
      </c>
      <c r="L185" s="11" t="s">
        <v>1376</v>
      </c>
      <c r="M185" s="11" t="s">
        <v>62</v>
      </c>
      <c r="N185" s="11"/>
      <c r="O185" s="11"/>
      <c r="P185" s="11"/>
      <c r="Q185" s="11"/>
      <c r="R185" s="11"/>
      <c r="S185" s="11"/>
      <c r="T185" s="11"/>
      <c r="U185" s="11"/>
      <c r="V185" s="11"/>
      <c r="W185" s="11"/>
      <c r="X185" s="11"/>
      <c r="Y185" s="11"/>
      <c r="Z185" s="11"/>
      <c r="AA185" s="11"/>
      <c r="AB185" s="11"/>
      <c r="AC185" s="11"/>
    </row>
    <row r="186" ht="23.25" customHeight="1">
      <c r="A186" s="11" t="s">
        <v>1969</v>
      </c>
      <c r="B186" s="11" t="s">
        <v>15635</v>
      </c>
      <c r="C186" s="11" t="s">
        <v>592</v>
      </c>
      <c r="D186" s="11" t="s">
        <v>593</v>
      </c>
      <c r="E186" s="11" t="s">
        <v>15</v>
      </c>
      <c r="F186" s="32" t="str">
        <f t="shared" si="1"/>
        <v>10</v>
      </c>
      <c r="G186" s="32" t="str">
        <f t="shared" si="2"/>
        <v>20</v>
      </c>
      <c r="H186" s="11" t="s">
        <v>93</v>
      </c>
      <c r="I186" s="11" t="s">
        <v>58</v>
      </c>
      <c r="J186" s="11" t="s">
        <v>140</v>
      </c>
      <c r="K186" s="11" t="s">
        <v>76</v>
      </c>
      <c r="L186" s="11" t="s">
        <v>1978</v>
      </c>
      <c r="M186" s="11" t="s">
        <v>73</v>
      </c>
      <c r="N186" s="11"/>
      <c r="O186" s="11"/>
      <c r="P186" s="11"/>
      <c r="Q186" s="11"/>
      <c r="R186" s="11"/>
      <c r="S186" s="11"/>
      <c r="T186" s="11"/>
      <c r="U186" s="11"/>
      <c r="V186" s="11"/>
      <c r="W186" s="11"/>
      <c r="X186" s="11"/>
      <c r="Y186" s="11"/>
      <c r="Z186" s="11"/>
      <c r="AA186" s="11"/>
      <c r="AB186" s="11"/>
      <c r="AC186" s="11"/>
    </row>
    <row r="187" ht="23.25" customHeight="1">
      <c r="A187" s="11" t="s">
        <v>590</v>
      </c>
      <c r="B187" s="11" t="s">
        <v>15639</v>
      </c>
      <c r="C187" s="11" t="s">
        <v>592</v>
      </c>
      <c r="D187" s="11" t="s">
        <v>593</v>
      </c>
      <c r="E187" s="11" t="s">
        <v>15</v>
      </c>
      <c r="F187" s="32" t="str">
        <f t="shared" si="1"/>
        <v>8</v>
      </c>
      <c r="G187" s="32" t="str">
        <f t="shared" si="2"/>
        <v>13</v>
      </c>
      <c r="H187" s="11" t="s">
        <v>445</v>
      </c>
      <c r="I187" s="11" t="s">
        <v>17</v>
      </c>
      <c r="J187" s="11" t="s">
        <v>140</v>
      </c>
      <c r="K187" s="11" t="s">
        <v>15641</v>
      </c>
      <c r="L187" s="11" t="s">
        <v>15642</v>
      </c>
      <c r="M187" s="11" t="s">
        <v>73</v>
      </c>
      <c r="N187" s="11"/>
      <c r="O187" s="11"/>
      <c r="P187" s="11"/>
      <c r="Q187" s="11"/>
      <c r="R187" s="11"/>
      <c r="S187" s="11"/>
      <c r="T187" s="11"/>
      <c r="U187" s="11"/>
      <c r="V187" s="11"/>
      <c r="W187" s="11"/>
      <c r="X187" s="11"/>
      <c r="Y187" s="11"/>
      <c r="Z187" s="11"/>
      <c r="AA187" s="11"/>
      <c r="AB187" s="11"/>
      <c r="AC187" s="11"/>
    </row>
    <row r="188" ht="23.25" customHeight="1">
      <c r="A188" s="11" t="s">
        <v>15643</v>
      </c>
      <c r="B188" s="11" t="s">
        <v>76</v>
      </c>
      <c r="C188" s="11" t="s">
        <v>592</v>
      </c>
      <c r="D188" s="11" t="s">
        <v>593</v>
      </c>
      <c r="E188" s="11" t="s">
        <v>15</v>
      </c>
      <c r="F188" s="32" t="str">
        <f t="shared" si="1"/>
        <v>2</v>
      </c>
      <c r="G188" s="32" t="str">
        <f t="shared" si="2"/>
        <v>7</v>
      </c>
      <c r="H188" s="11" t="s">
        <v>15646</v>
      </c>
      <c r="I188" s="11" t="s">
        <v>17</v>
      </c>
      <c r="J188" s="11" t="s">
        <v>18</v>
      </c>
      <c r="K188" s="11" t="s">
        <v>15647</v>
      </c>
      <c r="L188" s="11" t="s">
        <v>15648</v>
      </c>
      <c r="M188" s="11" t="s">
        <v>21</v>
      </c>
      <c r="N188" s="11"/>
      <c r="O188" s="11"/>
      <c r="P188" s="11"/>
      <c r="Q188" s="11"/>
      <c r="R188" s="11"/>
      <c r="S188" s="11"/>
      <c r="T188" s="11"/>
      <c r="U188" s="11"/>
      <c r="V188" s="11"/>
      <c r="W188" s="11"/>
      <c r="X188" s="11"/>
      <c r="Y188" s="11"/>
      <c r="Z188" s="11"/>
      <c r="AA188" s="11"/>
      <c r="AB188" s="11"/>
      <c r="AC188" s="11"/>
    </row>
    <row r="189" ht="23.25" customHeight="1">
      <c r="A189" s="11" t="s">
        <v>1354</v>
      </c>
      <c r="B189" s="11" t="s">
        <v>76</v>
      </c>
      <c r="C189" s="11" t="s">
        <v>592</v>
      </c>
      <c r="D189" s="11" t="s">
        <v>620</v>
      </c>
      <c r="E189" s="11" t="s">
        <v>15</v>
      </c>
      <c r="F189" s="32" t="str">
        <f t="shared" si="1"/>
        <v>9</v>
      </c>
      <c r="G189" s="32" t="str">
        <f t="shared" si="2"/>
        <v>18</v>
      </c>
      <c r="H189" s="11" t="s">
        <v>300</v>
      </c>
      <c r="I189" s="11" t="s">
        <v>17</v>
      </c>
      <c r="J189" s="11" t="s">
        <v>18</v>
      </c>
      <c r="K189" s="11" t="s">
        <v>15621</v>
      </c>
      <c r="L189" s="11" t="s">
        <v>1850</v>
      </c>
      <c r="M189" s="11" t="s">
        <v>37</v>
      </c>
      <c r="N189" s="11"/>
      <c r="O189" s="11"/>
      <c r="P189" s="11"/>
      <c r="Q189" s="11"/>
      <c r="R189" s="11"/>
      <c r="S189" s="11"/>
      <c r="T189" s="11"/>
      <c r="U189" s="11"/>
      <c r="V189" s="11"/>
      <c r="W189" s="11"/>
      <c r="X189" s="11"/>
      <c r="Y189" s="11"/>
      <c r="Z189" s="11"/>
      <c r="AA189" s="11"/>
      <c r="AB189" s="11"/>
      <c r="AC189" s="11"/>
    </row>
    <row r="190" ht="23.25" customHeight="1">
      <c r="A190" s="11" t="s">
        <v>1805</v>
      </c>
      <c r="B190" s="11" t="s">
        <v>76</v>
      </c>
      <c r="C190" s="11" t="s">
        <v>592</v>
      </c>
      <c r="D190" s="11" t="s">
        <v>593</v>
      </c>
      <c r="E190" s="11" t="s">
        <v>139</v>
      </c>
      <c r="F190" s="32" t="str">
        <f t="shared" si="1"/>
        <v>16</v>
      </c>
      <c r="G190" s="32" t="str">
        <f t="shared" si="2"/>
        <v>20</v>
      </c>
      <c r="H190" s="11" t="s">
        <v>1123</v>
      </c>
      <c r="I190" s="11" t="s">
        <v>26</v>
      </c>
      <c r="J190" s="11" t="s">
        <v>18</v>
      </c>
      <c r="K190" s="11" t="s">
        <v>15655</v>
      </c>
      <c r="L190" s="11" t="s">
        <v>1810</v>
      </c>
      <c r="M190" s="11" t="s">
        <v>43</v>
      </c>
      <c r="N190" s="11"/>
      <c r="O190" s="11"/>
      <c r="P190" s="11"/>
      <c r="Q190" s="11"/>
      <c r="R190" s="11"/>
      <c r="S190" s="11"/>
      <c r="T190" s="11"/>
      <c r="U190" s="11"/>
      <c r="V190" s="11"/>
      <c r="W190" s="11"/>
      <c r="X190" s="11"/>
      <c r="Y190" s="11"/>
      <c r="Z190" s="11"/>
      <c r="AA190" s="11"/>
      <c r="AB190" s="11"/>
      <c r="AC190" s="11"/>
    </row>
    <row r="191" ht="23.25" customHeight="1">
      <c r="A191" s="11" t="s">
        <v>1354</v>
      </c>
      <c r="B191" s="11" t="s">
        <v>76</v>
      </c>
      <c r="C191" s="11" t="s">
        <v>592</v>
      </c>
      <c r="D191" s="11" t="s">
        <v>729</v>
      </c>
      <c r="E191" s="11" t="s">
        <v>15</v>
      </c>
      <c r="F191" s="32" t="str">
        <f t="shared" si="1"/>
        <v>15</v>
      </c>
      <c r="G191" s="32" t="str">
        <f t="shared" si="2"/>
        <v>25</v>
      </c>
      <c r="H191" s="11" t="s">
        <v>39</v>
      </c>
      <c r="I191" s="11" t="s">
        <v>34</v>
      </c>
      <c r="J191" s="11" t="s">
        <v>94</v>
      </c>
      <c r="K191" s="11" t="s">
        <v>15659</v>
      </c>
      <c r="L191" s="11" t="s">
        <v>1843</v>
      </c>
      <c r="M191" s="11" t="s">
        <v>62</v>
      </c>
      <c r="N191" s="11"/>
      <c r="O191" s="11"/>
      <c r="P191" s="11"/>
      <c r="Q191" s="11"/>
      <c r="R191" s="11"/>
      <c r="S191" s="11"/>
      <c r="T191" s="11"/>
      <c r="U191" s="11"/>
      <c r="V191" s="11"/>
      <c r="W191" s="11"/>
      <c r="X191" s="11"/>
      <c r="Y191" s="11"/>
      <c r="Z191" s="11"/>
      <c r="AA191" s="11"/>
      <c r="AB191" s="11"/>
      <c r="AC191" s="11"/>
    </row>
    <row r="192" ht="23.25" customHeight="1">
      <c r="A192" s="11" t="s">
        <v>1845</v>
      </c>
      <c r="B192" s="11" t="s">
        <v>76</v>
      </c>
      <c r="C192" s="11" t="s">
        <v>592</v>
      </c>
      <c r="D192" s="11" t="s">
        <v>729</v>
      </c>
      <c r="E192" s="11" t="s">
        <v>139</v>
      </c>
      <c r="F192" s="32" t="str">
        <f t="shared" si="1"/>
        <v>15</v>
      </c>
      <c r="G192" s="32" t="str">
        <f t="shared" si="2"/>
        <v>30</v>
      </c>
      <c r="H192" s="11" t="s">
        <v>202</v>
      </c>
      <c r="I192" s="11" t="s">
        <v>34</v>
      </c>
      <c r="J192" s="11" t="s">
        <v>94</v>
      </c>
      <c r="K192" s="11" t="s">
        <v>15659</v>
      </c>
      <c r="L192" s="11" t="s">
        <v>1848</v>
      </c>
      <c r="M192" s="11" t="s">
        <v>62</v>
      </c>
      <c r="N192" s="11"/>
      <c r="O192" s="11"/>
      <c r="P192" s="11"/>
      <c r="Q192" s="11"/>
      <c r="R192" s="11"/>
      <c r="S192" s="11"/>
      <c r="T192" s="11"/>
      <c r="U192" s="11"/>
      <c r="V192" s="11"/>
      <c r="W192" s="11"/>
      <c r="X192" s="11"/>
      <c r="Y192" s="11"/>
      <c r="Z192" s="11"/>
      <c r="AA192" s="11"/>
      <c r="AB192" s="11"/>
      <c r="AC192" s="11"/>
    </row>
    <row r="193" ht="23.25" customHeight="1">
      <c r="A193" s="11" t="s">
        <v>1873</v>
      </c>
      <c r="B193" s="11" t="s">
        <v>11179</v>
      </c>
      <c r="C193" s="11" t="s">
        <v>592</v>
      </c>
      <c r="D193" s="11" t="s">
        <v>613</v>
      </c>
      <c r="E193" s="11" t="s">
        <v>15</v>
      </c>
      <c r="F193" s="32" t="str">
        <f t="shared" si="1"/>
        <v>10</v>
      </c>
      <c r="G193" s="32" t="str">
        <f t="shared" si="2"/>
        <v>20</v>
      </c>
      <c r="H193" s="11" t="s">
        <v>93</v>
      </c>
      <c r="I193" s="11" t="s">
        <v>34</v>
      </c>
      <c r="J193" s="11" t="s">
        <v>18</v>
      </c>
      <c r="K193" s="11" t="s">
        <v>15663</v>
      </c>
      <c r="L193" s="11" t="s">
        <v>1878</v>
      </c>
      <c r="M193" s="11" t="s">
        <v>37</v>
      </c>
      <c r="N193" s="11"/>
      <c r="O193" s="11"/>
      <c r="P193" s="11"/>
      <c r="Q193" s="11"/>
      <c r="R193" s="11"/>
      <c r="S193" s="11"/>
      <c r="T193" s="11"/>
      <c r="U193" s="11"/>
      <c r="V193" s="11"/>
      <c r="W193" s="11"/>
      <c r="X193" s="11"/>
      <c r="Y193" s="11"/>
      <c r="Z193" s="11"/>
      <c r="AA193" s="11"/>
      <c r="AB193" s="11"/>
      <c r="AC193" s="11"/>
    </row>
    <row r="194" ht="23.25" customHeight="1">
      <c r="A194" s="11" t="s">
        <v>4967</v>
      </c>
      <c r="B194" s="11" t="s">
        <v>76</v>
      </c>
      <c r="C194" s="11" t="s">
        <v>592</v>
      </c>
      <c r="D194" s="11" t="s">
        <v>620</v>
      </c>
      <c r="E194" s="11" t="s">
        <v>139</v>
      </c>
      <c r="F194" s="32" t="str">
        <f t="shared" si="1"/>
        <v>5</v>
      </c>
      <c r="G194" s="32" t="str">
        <f t="shared" si="2"/>
        <v>10</v>
      </c>
      <c r="H194" s="11" t="s">
        <v>1404</v>
      </c>
      <c r="I194" s="11" t="s">
        <v>17</v>
      </c>
      <c r="J194" s="11" t="s">
        <v>1496</v>
      </c>
      <c r="K194" s="11" t="s">
        <v>15667</v>
      </c>
      <c r="L194" s="11" t="s">
        <v>5803</v>
      </c>
      <c r="M194" s="11" t="s">
        <v>21</v>
      </c>
      <c r="N194" s="11"/>
      <c r="O194" s="11"/>
      <c r="P194" s="11"/>
      <c r="Q194" s="11"/>
      <c r="R194" s="11"/>
      <c r="S194" s="11"/>
      <c r="T194" s="11"/>
      <c r="U194" s="11"/>
      <c r="V194" s="11"/>
      <c r="W194" s="11"/>
      <c r="X194" s="11"/>
      <c r="Y194" s="11"/>
      <c r="Z194" s="11"/>
      <c r="AA194" s="11"/>
      <c r="AB194" s="11"/>
      <c r="AC194" s="11"/>
    </row>
    <row r="195" ht="23.25" customHeight="1">
      <c r="A195" s="11" t="s">
        <v>15668</v>
      </c>
      <c r="B195" s="11" t="s">
        <v>15669</v>
      </c>
      <c r="C195" s="11" t="s">
        <v>592</v>
      </c>
      <c r="D195" s="11" t="s">
        <v>593</v>
      </c>
      <c r="E195" s="11" t="s">
        <v>139</v>
      </c>
      <c r="F195" s="32" t="str">
        <f t="shared" si="1"/>
        <v>15</v>
      </c>
      <c r="G195" s="32" t="str">
        <f t="shared" si="2"/>
        <v>30</v>
      </c>
      <c r="H195" s="11" t="s">
        <v>202</v>
      </c>
      <c r="I195" s="11" t="s">
        <v>34</v>
      </c>
      <c r="J195" s="11" t="s">
        <v>94</v>
      </c>
      <c r="K195" s="11" t="s">
        <v>76</v>
      </c>
      <c r="L195" s="11" t="s">
        <v>15672</v>
      </c>
      <c r="M195" s="11" t="s">
        <v>21</v>
      </c>
      <c r="N195" s="11"/>
      <c r="O195" s="11"/>
      <c r="P195" s="11"/>
      <c r="Q195" s="11"/>
      <c r="R195" s="11"/>
      <c r="S195" s="11"/>
      <c r="T195" s="11"/>
      <c r="U195" s="11"/>
      <c r="V195" s="11"/>
      <c r="W195" s="11"/>
      <c r="X195" s="11"/>
      <c r="Y195" s="11"/>
      <c r="Z195" s="11"/>
      <c r="AA195" s="11"/>
      <c r="AB195" s="11"/>
      <c r="AC195" s="11"/>
    </row>
    <row r="196" ht="23.25" customHeight="1">
      <c r="A196" s="11" t="s">
        <v>1354</v>
      </c>
      <c r="B196" s="11" t="s">
        <v>76</v>
      </c>
      <c r="C196" s="11" t="s">
        <v>592</v>
      </c>
      <c r="D196" s="11" t="s">
        <v>593</v>
      </c>
      <c r="E196" s="11" t="s">
        <v>15</v>
      </c>
      <c r="F196" s="32" t="str">
        <f t="shared" si="1"/>
        <v>5</v>
      </c>
      <c r="G196" s="32" t="str">
        <f t="shared" si="2"/>
        <v>10</v>
      </c>
      <c r="H196" s="11" t="s">
        <v>1404</v>
      </c>
      <c r="I196" s="11" t="s">
        <v>164</v>
      </c>
      <c r="J196" s="11" t="s">
        <v>76</v>
      </c>
      <c r="K196" s="11" t="s">
        <v>15674</v>
      </c>
      <c r="L196" s="11" t="s">
        <v>15675</v>
      </c>
      <c r="M196" s="11" t="s">
        <v>1214</v>
      </c>
      <c r="N196" s="11"/>
      <c r="O196" s="11"/>
      <c r="P196" s="11"/>
      <c r="Q196" s="11"/>
      <c r="R196" s="11"/>
      <c r="S196" s="11"/>
      <c r="T196" s="11"/>
      <c r="U196" s="11"/>
      <c r="V196" s="11"/>
      <c r="W196" s="11"/>
      <c r="X196" s="11"/>
      <c r="Y196" s="11"/>
      <c r="Z196" s="11"/>
      <c r="AA196" s="11"/>
      <c r="AB196" s="11"/>
      <c r="AC196" s="11"/>
    </row>
    <row r="197" ht="23.25" customHeight="1">
      <c r="A197" s="11" t="s">
        <v>1930</v>
      </c>
      <c r="B197" s="11" t="s">
        <v>76</v>
      </c>
      <c r="C197" s="11" t="s">
        <v>592</v>
      </c>
      <c r="D197" s="11" t="s">
        <v>593</v>
      </c>
      <c r="E197" s="11" t="s">
        <v>122</v>
      </c>
      <c r="F197" s="32" t="str">
        <f t="shared" si="1"/>
        <v>8</v>
      </c>
      <c r="G197" s="32" t="str">
        <f t="shared" si="2"/>
        <v>12</v>
      </c>
      <c r="H197" s="11" t="s">
        <v>699</v>
      </c>
      <c r="I197" s="11" t="s">
        <v>17</v>
      </c>
      <c r="J197" s="11" t="s">
        <v>94</v>
      </c>
      <c r="K197" s="11" t="s">
        <v>14951</v>
      </c>
      <c r="L197" s="11" t="s">
        <v>1934</v>
      </c>
      <c r="M197" s="11" t="s">
        <v>37</v>
      </c>
      <c r="N197" s="11"/>
      <c r="O197" s="11"/>
      <c r="P197" s="11"/>
      <c r="Q197" s="11"/>
      <c r="R197" s="11"/>
      <c r="S197" s="11"/>
      <c r="T197" s="11"/>
      <c r="U197" s="11"/>
      <c r="V197" s="11"/>
      <c r="W197" s="11"/>
      <c r="X197" s="11"/>
      <c r="Y197" s="11"/>
      <c r="Z197" s="11"/>
      <c r="AA197" s="11"/>
      <c r="AB197" s="11"/>
      <c r="AC197" s="11"/>
    </row>
    <row r="198" ht="23.25" customHeight="1">
      <c r="A198" s="11" t="s">
        <v>1798</v>
      </c>
      <c r="B198" s="11" t="s">
        <v>1355</v>
      </c>
      <c r="C198" s="11" t="s">
        <v>592</v>
      </c>
      <c r="D198" s="11" t="s">
        <v>593</v>
      </c>
      <c r="E198" s="11" t="s">
        <v>15</v>
      </c>
      <c r="F198" s="32" t="str">
        <f t="shared" si="1"/>
        <v>13</v>
      </c>
      <c r="G198" s="32" t="str">
        <f t="shared" si="2"/>
        <v>18</v>
      </c>
      <c r="H198" s="11" t="s">
        <v>356</v>
      </c>
      <c r="I198" s="11" t="s">
        <v>17</v>
      </c>
      <c r="J198" s="11" t="s">
        <v>18</v>
      </c>
      <c r="K198" s="11" t="s">
        <v>15621</v>
      </c>
      <c r="L198" s="11" t="s">
        <v>1897</v>
      </c>
      <c r="M198" s="11" t="s">
        <v>37</v>
      </c>
      <c r="N198" s="11"/>
      <c r="O198" s="11"/>
      <c r="P198" s="11"/>
      <c r="Q198" s="11"/>
      <c r="R198" s="11"/>
      <c r="S198" s="11"/>
      <c r="T198" s="11"/>
      <c r="U198" s="11"/>
      <c r="V198" s="11"/>
      <c r="W198" s="11"/>
      <c r="X198" s="11"/>
      <c r="Y198" s="11"/>
      <c r="Z198" s="11"/>
      <c r="AA198" s="11"/>
      <c r="AB198" s="11"/>
      <c r="AC198" s="11"/>
    </row>
    <row r="199" ht="23.25" customHeight="1">
      <c r="A199" s="11" t="s">
        <v>2013</v>
      </c>
      <c r="B199" s="11" t="s">
        <v>1893</v>
      </c>
      <c r="C199" s="11" t="s">
        <v>592</v>
      </c>
      <c r="D199" s="11" t="s">
        <v>593</v>
      </c>
      <c r="E199" s="11" t="s">
        <v>139</v>
      </c>
      <c r="F199" s="32" t="str">
        <f t="shared" si="1"/>
        <v>8</v>
      </c>
      <c r="G199" s="32" t="str">
        <f t="shared" si="2"/>
        <v>12</v>
      </c>
      <c r="H199" s="11" t="s">
        <v>699</v>
      </c>
      <c r="I199" s="11" t="s">
        <v>17</v>
      </c>
      <c r="J199" s="11" t="s">
        <v>76</v>
      </c>
      <c r="K199" s="11" t="s">
        <v>76</v>
      </c>
      <c r="L199" s="11" t="s">
        <v>2025</v>
      </c>
      <c r="M199" s="11" t="s">
        <v>124</v>
      </c>
      <c r="N199" s="11"/>
      <c r="O199" s="11"/>
      <c r="P199" s="11"/>
      <c r="Q199" s="11"/>
      <c r="R199" s="11"/>
      <c r="S199" s="11"/>
      <c r="T199" s="11"/>
      <c r="U199" s="11"/>
      <c r="V199" s="11"/>
      <c r="W199" s="11"/>
      <c r="X199" s="11"/>
      <c r="Y199" s="11"/>
      <c r="Z199" s="11"/>
      <c r="AA199" s="11"/>
      <c r="AB199" s="11"/>
      <c r="AC199" s="11"/>
    </row>
    <row r="200" ht="23.25" customHeight="1">
      <c r="A200" s="11" t="s">
        <v>1326</v>
      </c>
      <c r="B200" s="11" t="s">
        <v>76</v>
      </c>
      <c r="C200" s="11" t="s">
        <v>592</v>
      </c>
      <c r="D200" s="11" t="s">
        <v>593</v>
      </c>
      <c r="E200" s="11" t="s">
        <v>15</v>
      </c>
      <c r="F200" s="32" t="str">
        <f t="shared" si="1"/>
        <v>10</v>
      </c>
      <c r="G200" s="32" t="str">
        <f t="shared" si="2"/>
        <v>20</v>
      </c>
      <c r="H200" s="11" t="s">
        <v>93</v>
      </c>
      <c r="I200" s="11" t="s">
        <v>17</v>
      </c>
      <c r="J200" s="11" t="s">
        <v>140</v>
      </c>
      <c r="K200" s="11" t="s">
        <v>15686</v>
      </c>
      <c r="L200" s="11" t="s">
        <v>1966</v>
      </c>
      <c r="M200" s="11" t="s">
        <v>21</v>
      </c>
      <c r="N200" s="11"/>
      <c r="O200" s="11"/>
      <c r="P200" s="11"/>
      <c r="Q200" s="11"/>
      <c r="R200" s="11"/>
      <c r="S200" s="11"/>
      <c r="T200" s="11"/>
      <c r="U200" s="11"/>
      <c r="V200" s="11"/>
      <c r="W200" s="11"/>
      <c r="X200" s="11"/>
      <c r="Y200" s="11"/>
      <c r="Z200" s="11"/>
      <c r="AA200" s="11"/>
      <c r="AB200" s="11"/>
      <c r="AC200" s="11"/>
    </row>
    <row r="201" ht="23.25" customHeight="1">
      <c r="A201" s="11" t="s">
        <v>2477</v>
      </c>
      <c r="B201" s="11" t="s">
        <v>76</v>
      </c>
      <c r="C201" s="11" t="s">
        <v>592</v>
      </c>
      <c r="D201" s="11" t="s">
        <v>738</v>
      </c>
      <c r="E201" s="11" t="s">
        <v>15</v>
      </c>
      <c r="F201" s="32" t="str">
        <f t="shared" si="1"/>
        <v>5</v>
      </c>
      <c r="G201" s="32" t="str">
        <f t="shared" si="2"/>
        <v>10</v>
      </c>
      <c r="H201" s="11" t="s">
        <v>1404</v>
      </c>
      <c r="I201" s="11" t="s">
        <v>17</v>
      </c>
      <c r="J201" s="11" t="s">
        <v>140</v>
      </c>
      <c r="K201" s="11" t="s">
        <v>15688</v>
      </c>
      <c r="L201" s="11" t="s">
        <v>2485</v>
      </c>
      <c r="M201" s="11" t="s">
        <v>73</v>
      </c>
      <c r="N201" s="11"/>
      <c r="O201" s="11"/>
      <c r="P201" s="11"/>
      <c r="Q201" s="11"/>
      <c r="R201" s="11"/>
      <c r="S201" s="11"/>
      <c r="T201" s="11"/>
      <c r="U201" s="11"/>
      <c r="V201" s="11"/>
      <c r="W201" s="11"/>
      <c r="X201" s="11"/>
      <c r="Y201" s="11"/>
      <c r="Z201" s="11"/>
      <c r="AA201" s="11"/>
      <c r="AB201" s="11"/>
      <c r="AC201" s="11"/>
    </row>
    <row r="202" ht="23.25" customHeight="1">
      <c r="A202" s="11" t="s">
        <v>15690</v>
      </c>
      <c r="B202" s="11" t="s">
        <v>76</v>
      </c>
      <c r="C202" s="11" t="s">
        <v>592</v>
      </c>
      <c r="D202" s="11" t="s">
        <v>620</v>
      </c>
      <c r="E202" s="11" t="s">
        <v>15</v>
      </c>
      <c r="F202" s="32" t="str">
        <f t="shared" si="1"/>
        <v>20</v>
      </c>
      <c r="G202" s="32" t="str">
        <f t="shared" si="2"/>
        <v>40</v>
      </c>
      <c r="H202" s="11" t="s">
        <v>208</v>
      </c>
      <c r="I202" s="11" t="s">
        <v>34</v>
      </c>
      <c r="J202" s="11" t="s">
        <v>18</v>
      </c>
      <c r="K202" s="11" t="s">
        <v>15693</v>
      </c>
      <c r="L202" s="11" t="s">
        <v>15695</v>
      </c>
      <c r="M202" s="11" t="s">
        <v>37</v>
      </c>
      <c r="N202" s="11"/>
      <c r="O202" s="11"/>
      <c r="P202" s="11"/>
      <c r="Q202" s="11"/>
      <c r="R202" s="11"/>
      <c r="S202" s="11"/>
      <c r="T202" s="11"/>
      <c r="U202" s="11"/>
      <c r="V202" s="11"/>
      <c r="W202" s="11"/>
      <c r="X202" s="11"/>
      <c r="Y202" s="11"/>
      <c r="Z202" s="11"/>
      <c r="AA202" s="11"/>
      <c r="AB202" s="11"/>
      <c r="AC202" s="11"/>
    </row>
    <row r="203" ht="23.25" customHeight="1">
      <c r="A203" s="11" t="s">
        <v>2003</v>
      </c>
      <c r="B203" s="11" t="s">
        <v>15698</v>
      </c>
      <c r="C203" s="11" t="s">
        <v>592</v>
      </c>
      <c r="D203" s="11" t="s">
        <v>606</v>
      </c>
      <c r="E203" s="11" t="s">
        <v>139</v>
      </c>
      <c r="F203" s="32" t="str">
        <f t="shared" si="1"/>
        <v>8</v>
      </c>
      <c r="G203" s="32" t="str">
        <f t="shared" si="2"/>
        <v>13</v>
      </c>
      <c r="H203" s="11" t="s">
        <v>445</v>
      </c>
      <c r="I203" s="11" t="s">
        <v>17</v>
      </c>
      <c r="J203" s="11" t="s">
        <v>240</v>
      </c>
      <c r="K203" s="11" t="s">
        <v>76</v>
      </c>
      <c r="L203" s="11" t="s">
        <v>2009</v>
      </c>
      <c r="M203" s="11" t="s">
        <v>73</v>
      </c>
      <c r="N203" s="11"/>
      <c r="O203" s="11"/>
      <c r="P203" s="11"/>
      <c r="Q203" s="11"/>
      <c r="R203" s="11"/>
      <c r="S203" s="11"/>
      <c r="T203" s="11"/>
      <c r="U203" s="11"/>
      <c r="V203" s="11"/>
      <c r="W203" s="11"/>
      <c r="X203" s="11"/>
      <c r="Y203" s="11"/>
      <c r="Z203" s="11"/>
      <c r="AA203" s="11"/>
      <c r="AB203" s="11"/>
      <c r="AC203" s="11"/>
    </row>
    <row r="204" ht="23.25" customHeight="1">
      <c r="A204" s="11" t="s">
        <v>15701</v>
      </c>
      <c r="B204" s="11" t="s">
        <v>76</v>
      </c>
      <c r="C204" s="11" t="s">
        <v>592</v>
      </c>
      <c r="D204" s="11" t="s">
        <v>620</v>
      </c>
      <c r="E204" s="11" t="s">
        <v>15</v>
      </c>
      <c r="F204" s="32" t="str">
        <f t="shared" si="1"/>
        <v>20</v>
      </c>
      <c r="G204" s="32" t="str">
        <f t="shared" si="2"/>
        <v>40</v>
      </c>
      <c r="H204" s="11" t="s">
        <v>208</v>
      </c>
      <c r="I204" s="11" t="s">
        <v>34</v>
      </c>
      <c r="J204" s="11" t="s">
        <v>18</v>
      </c>
      <c r="K204" s="11" t="s">
        <v>15693</v>
      </c>
      <c r="L204" s="11" t="s">
        <v>15702</v>
      </c>
      <c r="M204" s="11" t="s">
        <v>37</v>
      </c>
      <c r="N204" s="11"/>
      <c r="O204" s="11"/>
      <c r="P204" s="11"/>
      <c r="Q204" s="11"/>
      <c r="R204" s="11"/>
      <c r="S204" s="11"/>
      <c r="T204" s="11"/>
      <c r="U204" s="11"/>
      <c r="V204" s="11"/>
      <c r="W204" s="11"/>
      <c r="X204" s="11"/>
      <c r="Y204" s="11"/>
      <c r="Z204" s="11"/>
      <c r="AA204" s="11"/>
      <c r="AB204" s="11"/>
      <c r="AC204" s="11"/>
    </row>
    <row r="205" ht="23.25" customHeight="1">
      <c r="A205" s="11" t="s">
        <v>2126</v>
      </c>
      <c r="B205" s="11" t="s">
        <v>76</v>
      </c>
      <c r="C205" s="11" t="s">
        <v>592</v>
      </c>
      <c r="D205" s="11" t="s">
        <v>593</v>
      </c>
      <c r="E205" s="11" t="s">
        <v>15</v>
      </c>
      <c r="F205" s="32" t="str">
        <f t="shared" si="1"/>
        <v>15</v>
      </c>
      <c r="G205" s="32" t="str">
        <f t="shared" si="2"/>
        <v>30</v>
      </c>
      <c r="H205" s="11" t="s">
        <v>202</v>
      </c>
      <c r="I205" s="11" t="s">
        <v>17</v>
      </c>
      <c r="J205" s="11" t="s">
        <v>94</v>
      </c>
      <c r="K205" s="11" t="s">
        <v>14951</v>
      </c>
      <c r="L205" s="11" t="s">
        <v>2133</v>
      </c>
      <c r="M205" s="11" t="s">
        <v>37</v>
      </c>
      <c r="N205" s="11"/>
      <c r="O205" s="11"/>
      <c r="P205" s="11"/>
      <c r="Q205" s="11"/>
      <c r="R205" s="11"/>
      <c r="S205" s="11"/>
      <c r="T205" s="11"/>
      <c r="U205" s="11"/>
      <c r="V205" s="11"/>
      <c r="W205" s="11"/>
      <c r="X205" s="11"/>
      <c r="Y205" s="11"/>
      <c r="Z205" s="11"/>
      <c r="AA205" s="11"/>
      <c r="AB205" s="11"/>
      <c r="AC205" s="11"/>
    </row>
    <row r="206" ht="23.25" customHeight="1">
      <c r="A206" s="32" t="s">
        <v>577</v>
      </c>
      <c r="B206" s="32" t="s">
        <v>15707</v>
      </c>
      <c r="C206" s="32" t="s">
        <v>13</v>
      </c>
      <c r="D206" s="32" t="s">
        <v>14</v>
      </c>
      <c r="E206" s="32" t="s">
        <v>15</v>
      </c>
      <c r="F206" s="32" t="str">
        <f t="shared" si="1"/>
        <v>12</v>
      </c>
      <c r="G206" s="32" t="str">
        <f t="shared" si="2"/>
        <v>24</v>
      </c>
      <c r="H206" s="32" t="s">
        <v>174</v>
      </c>
      <c r="I206" s="32" t="s">
        <v>17</v>
      </c>
      <c r="J206" s="32" t="s">
        <v>108</v>
      </c>
      <c r="K206" s="32" t="s">
        <v>15708</v>
      </c>
      <c r="L206" s="32" t="s">
        <v>15709</v>
      </c>
      <c r="M206" s="32" t="s">
        <v>21</v>
      </c>
      <c r="N206" s="33"/>
      <c r="O206" s="33"/>
      <c r="P206" s="33"/>
      <c r="Q206" s="33"/>
      <c r="R206" s="33"/>
      <c r="S206" s="33"/>
      <c r="T206" s="33"/>
      <c r="U206" s="33"/>
      <c r="V206" s="33"/>
      <c r="W206" s="33"/>
      <c r="X206" s="33"/>
      <c r="Y206" s="33"/>
      <c r="Z206" s="33"/>
      <c r="AA206" s="33"/>
      <c r="AB206" s="33"/>
      <c r="AC206" s="11"/>
    </row>
    <row r="207" ht="23.25" customHeight="1">
      <c r="A207" s="32" t="s">
        <v>15710</v>
      </c>
      <c r="B207" s="32" t="s">
        <v>15711</v>
      </c>
      <c r="C207" s="32" t="s">
        <v>13</v>
      </c>
      <c r="D207" s="32" t="s">
        <v>134</v>
      </c>
      <c r="E207" s="32" t="s">
        <v>15</v>
      </c>
      <c r="F207" s="32" t="str">
        <f t="shared" si="1"/>
        <v>9</v>
      </c>
      <c r="G207" s="32" t="str">
        <f t="shared" si="2"/>
        <v>10</v>
      </c>
      <c r="H207" s="32" t="s">
        <v>160</v>
      </c>
      <c r="I207" s="32" t="s">
        <v>17</v>
      </c>
      <c r="J207" s="32" t="s">
        <v>715</v>
      </c>
      <c r="K207" s="32" t="s">
        <v>15712</v>
      </c>
      <c r="L207" s="32" t="s">
        <v>15713</v>
      </c>
      <c r="M207" s="32" t="s">
        <v>73</v>
      </c>
      <c r="N207" s="33"/>
      <c r="O207" s="33"/>
      <c r="P207" s="33"/>
      <c r="Q207" s="33"/>
      <c r="R207" s="33"/>
      <c r="S207" s="33"/>
      <c r="T207" s="33"/>
      <c r="U207" s="33"/>
      <c r="V207" s="33"/>
      <c r="W207" s="33"/>
      <c r="X207" s="33"/>
      <c r="Y207" s="33"/>
      <c r="Z207" s="33"/>
      <c r="AA207" s="33"/>
      <c r="AB207" s="33"/>
      <c r="AC207" s="11"/>
    </row>
    <row r="208" ht="23.25" customHeight="1">
      <c r="A208" s="32" t="s">
        <v>5327</v>
      </c>
      <c r="B208" s="32" t="s">
        <v>5328</v>
      </c>
      <c r="C208" s="32" t="s">
        <v>13</v>
      </c>
      <c r="D208" s="32" t="s">
        <v>14</v>
      </c>
      <c r="E208" s="32" t="s">
        <v>139</v>
      </c>
      <c r="F208" s="32" t="str">
        <f t="shared" si="1"/>
        <v>8</v>
      </c>
      <c r="G208" s="32" t="str">
        <f t="shared" si="2"/>
        <v>10</v>
      </c>
      <c r="H208" s="32" t="s">
        <v>123</v>
      </c>
      <c r="I208" s="32" t="s">
        <v>17</v>
      </c>
      <c r="J208" s="32" t="s">
        <v>94</v>
      </c>
      <c r="K208" s="32" t="s">
        <v>15714</v>
      </c>
      <c r="L208" s="32" t="s">
        <v>5332</v>
      </c>
      <c r="M208" s="32" t="s">
        <v>21</v>
      </c>
      <c r="N208" s="33"/>
      <c r="O208" s="33"/>
      <c r="P208" s="33"/>
      <c r="Q208" s="33"/>
      <c r="R208" s="33"/>
      <c r="S208" s="33"/>
      <c r="T208" s="33"/>
      <c r="U208" s="33"/>
      <c r="V208" s="33"/>
      <c r="W208" s="33"/>
      <c r="X208" s="33"/>
      <c r="Y208" s="33"/>
      <c r="Z208" s="33"/>
      <c r="AA208" s="33"/>
      <c r="AB208" s="33"/>
      <c r="AC208" s="11"/>
    </row>
    <row r="209" ht="23.25" customHeight="1">
      <c r="A209" s="32" t="s">
        <v>1329</v>
      </c>
      <c r="B209" s="32" t="s">
        <v>15715</v>
      </c>
      <c r="C209" s="32" t="s">
        <v>13</v>
      </c>
      <c r="D209" s="32" t="s">
        <v>14</v>
      </c>
      <c r="E209" s="32" t="s">
        <v>15</v>
      </c>
      <c r="F209" s="32" t="str">
        <f t="shared" si="1"/>
        <v>11</v>
      </c>
      <c r="G209" s="32" t="str">
        <f t="shared" si="2"/>
        <v>17</v>
      </c>
      <c r="H209" s="32" t="s">
        <v>1509</v>
      </c>
      <c r="I209" s="32" t="s">
        <v>34</v>
      </c>
      <c r="J209" s="32" t="s">
        <v>262</v>
      </c>
      <c r="K209" s="32" t="s">
        <v>76</v>
      </c>
      <c r="L209" s="32" t="s">
        <v>5267</v>
      </c>
      <c r="M209" s="32" t="s">
        <v>21</v>
      </c>
      <c r="N209" s="33"/>
      <c r="O209" s="33"/>
      <c r="P209" s="33"/>
      <c r="Q209" s="33"/>
      <c r="R209" s="33"/>
      <c r="S209" s="33"/>
      <c r="T209" s="33"/>
      <c r="U209" s="33"/>
      <c r="V209" s="33"/>
      <c r="W209" s="33"/>
      <c r="X209" s="33"/>
      <c r="Y209" s="33"/>
      <c r="Z209" s="33"/>
      <c r="AA209" s="33"/>
      <c r="AB209" s="33"/>
      <c r="AC209" s="11"/>
    </row>
    <row r="210" ht="23.25" customHeight="1">
      <c r="A210" s="32" t="s">
        <v>15716</v>
      </c>
      <c r="B210" s="32" t="s">
        <v>15717</v>
      </c>
      <c r="C210" s="32" t="s">
        <v>13</v>
      </c>
      <c r="D210" s="32" t="s">
        <v>14</v>
      </c>
      <c r="E210" s="32" t="s">
        <v>15</v>
      </c>
      <c r="F210" s="32" t="str">
        <f t="shared" si="1"/>
        <v>3</v>
      </c>
      <c r="G210" s="32" t="str">
        <f t="shared" si="2"/>
        <v>6</v>
      </c>
      <c r="H210" s="32" t="s">
        <v>1855</v>
      </c>
      <c r="I210" s="32" t="s">
        <v>164</v>
      </c>
      <c r="J210" s="32" t="s">
        <v>94</v>
      </c>
      <c r="K210" s="32" t="s">
        <v>14071</v>
      </c>
      <c r="L210" s="32" t="s">
        <v>15718</v>
      </c>
      <c r="M210" s="32" t="s">
        <v>37</v>
      </c>
      <c r="N210" s="33"/>
      <c r="O210" s="33"/>
      <c r="P210" s="33"/>
      <c r="Q210" s="33"/>
      <c r="R210" s="33"/>
      <c r="S210" s="33"/>
      <c r="T210" s="33"/>
      <c r="U210" s="33"/>
      <c r="V210" s="33"/>
      <c r="W210" s="33"/>
      <c r="X210" s="33"/>
      <c r="Y210" s="33"/>
      <c r="Z210" s="33"/>
      <c r="AA210" s="33"/>
      <c r="AB210" s="33"/>
      <c r="AC210" s="11"/>
    </row>
    <row r="211" ht="23.25" customHeight="1">
      <c r="A211" s="32" t="s">
        <v>5374</v>
      </c>
      <c r="B211" s="32" t="s">
        <v>15719</v>
      </c>
      <c r="C211" s="32" t="s">
        <v>13</v>
      </c>
      <c r="D211" s="32" t="s">
        <v>24</v>
      </c>
      <c r="E211" s="32" t="s">
        <v>15</v>
      </c>
      <c r="F211" s="32" t="str">
        <f t="shared" si="1"/>
        <v>20</v>
      </c>
      <c r="G211" s="32" t="str">
        <f t="shared" si="2"/>
        <v>30</v>
      </c>
      <c r="H211" s="32" t="s">
        <v>234</v>
      </c>
      <c r="I211" s="32" t="s">
        <v>26</v>
      </c>
      <c r="J211" s="32" t="s">
        <v>574</v>
      </c>
      <c r="K211" s="32" t="s">
        <v>76</v>
      </c>
      <c r="L211" s="32" t="s">
        <v>5380</v>
      </c>
      <c r="M211" s="32" t="s">
        <v>73</v>
      </c>
      <c r="N211" s="33"/>
      <c r="O211" s="33"/>
      <c r="P211" s="33"/>
      <c r="Q211" s="33"/>
      <c r="R211" s="33"/>
      <c r="S211" s="33"/>
      <c r="T211" s="33"/>
      <c r="U211" s="33"/>
      <c r="V211" s="33"/>
      <c r="W211" s="33"/>
      <c r="X211" s="33"/>
      <c r="Y211" s="33"/>
      <c r="Z211" s="33"/>
      <c r="AA211" s="33"/>
      <c r="AB211" s="33"/>
      <c r="AC211" s="11"/>
    </row>
    <row r="212" ht="23.25" customHeight="1">
      <c r="A212" s="32" t="s">
        <v>15720</v>
      </c>
      <c r="B212" s="32" t="s">
        <v>15717</v>
      </c>
      <c r="C212" s="32" t="s">
        <v>13</v>
      </c>
      <c r="D212" s="32" t="s">
        <v>14</v>
      </c>
      <c r="E212" s="32" t="s">
        <v>15</v>
      </c>
      <c r="F212" s="32" t="str">
        <f t="shared" si="1"/>
        <v>3</v>
      </c>
      <c r="G212" s="32" t="str">
        <f t="shared" si="2"/>
        <v>6</v>
      </c>
      <c r="H212" s="32" t="s">
        <v>1855</v>
      </c>
      <c r="I212" s="32" t="s">
        <v>164</v>
      </c>
      <c r="J212" s="32" t="s">
        <v>94</v>
      </c>
      <c r="K212" s="32" t="s">
        <v>14071</v>
      </c>
      <c r="L212" s="32" t="s">
        <v>15721</v>
      </c>
      <c r="M212" s="32" t="s">
        <v>37</v>
      </c>
      <c r="N212" s="33"/>
      <c r="O212" s="33"/>
      <c r="P212" s="33"/>
      <c r="Q212" s="33"/>
      <c r="R212" s="33"/>
      <c r="S212" s="33"/>
      <c r="T212" s="33"/>
      <c r="U212" s="33"/>
      <c r="V212" s="33"/>
      <c r="W212" s="33"/>
      <c r="X212" s="33"/>
      <c r="Y212" s="33"/>
      <c r="Z212" s="33"/>
      <c r="AA212" s="33"/>
      <c r="AB212" s="33"/>
      <c r="AC212" s="11"/>
    </row>
    <row r="213" ht="23.25" customHeight="1">
      <c r="A213" s="32" t="s">
        <v>2049</v>
      </c>
      <c r="B213" s="32" t="s">
        <v>15722</v>
      </c>
      <c r="C213" s="32" t="s">
        <v>13</v>
      </c>
      <c r="D213" s="32" t="s">
        <v>14</v>
      </c>
      <c r="E213" s="32" t="s">
        <v>122</v>
      </c>
      <c r="F213" s="32" t="str">
        <f t="shared" si="1"/>
        <v>15</v>
      </c>
      <c r="G213" s="32" t="str">
        <f t="shared" si="2"/>
        <v>25</v>
      </c>
      <c r="H213" s="32" t="s">
        <v>39</v>
      </c>
      <c r="I213" s="32" t="s">
        <v>34</v>
      </c>
      <c r="J213" s="32" t="s">
        <v>94</v>
      </c>
      <c r="K213" s="32" t="s">
        <v>15244</v>
      </c>
      <c r="L213" s="32" t="s">
        <v>15723</v>
      </c>
      <c r="M213" s="32" t="s">
        <v>21</v>
      </c>
      <c r="N213" s="33"/>
      <c r="O213" s="33"/>
      <c r="P213" s="33"/>
      <c r="Q213" s="33"/>
      <c r="R213" s="33"/>
      <c r="S213" s="33"/>
      <c r="T213" s="33"/>
      <c r="U213" s="33"/>
      <c r="V213" s="33"/>
      <c r="W213" s="33"/>
      <c r="X213" s="33"/>
      <c r="Y213" s="33"/>
      <c r="Z213" s="33"/>
      <c r="AA213" s="33"/>
      <c r="AB213" s="33"/>
      <c r="AC213" s="11"/>
    </row>
    <row r="214" ht="23.25" customHeight="1">
      <c r="A214" s="32" t="s">
        <v>4100</v>
      </c>
      <c r="B214" s="32" t="s">
        <v>15724</v>
      </c>
      <c r="C214" s="32" t="s">
        <v>13</v>
      </c>
      <c r="D214" s="32" t="s">
        <v>187</v>
      </c>
      <c r="E214" s="32" t="s">
        <v>15</v>
      </c>
      <c r="F214" s="32" t="str">
        <f t="shared" si="1"/>
        <v>16</v>
      </c>
      <c r="G214" s="32" t="str">
        <f t="shared" si="2"/>
        <v>17</v>
      </c>
      <c r="H214" s="32" t="s">
        <v>4102</v>
      </c>
      <c r="I214" s="32" t="s">
        <v>58</v>
      </c>
      <c r="J214" s="32" t="s">
        <v>18</v>
      </c>
      <c r="K214" s="32" t="s">
        <v>15725</v>
      </c>
      <c r="L214" s="32" t="s">
        <v>15726</v>
      </c>
      <c r="M214" s="32" t="s">
        <v>29</v>
      </c>
      <c r="N214" s="33"/>
      <c r="O214" s="33"/>
      <c r="P214" s="33"/>
      <c r="Q214" s="33"/>
      <c r="R214" s="33"/>
      <c r="S214" s="33"/>
      <c r="T214" s="33"/>
      <c r="U214" s="33"/>
      <c r="V214" s="33"/>
      <c r="W214" s="33"/>
      <c r="X214" s="33"/>
      <c r="Y214" s="33"/>
      <c r="Z214" s="33"/>
      <c r="AA214" s="33"/>
      <c r="AB214" s="33"/>
      <c r="AC214" s="11"/>
    </row>
    <row r="215" ht="23.25" customHeight="1">
      <c r="A215" s="32" t="s">
        <v>15727</v>
      </c>
      <c r="B215" s="32" t="s">
        <v>76</v>
      </c>
      <c r="C215" s="32" t="s">
        <v>13</v>
      </c>
      <c r="D215" s="32" t="s">
        <v>24</v>
      </c>
      <c r="E215" s="32" t="s">
        <v>15</v>
      </c>
      <c r="F215" s="32" t="str">
        <f t="shared" si="1"/>
        <v>20</v>
      </c>
      <c r="G215" s="32" t="str">
        <f t="shared" si="2"/>
        <v>40</v>
      </c>
      <c r="H215" s="32" t="s">
        <v>208</v>
      </c>
      <c r="I215" s="32" t="s">
        <v>26</v>
      </c>
      <c r="J215" s="32" t="s">
        <v>94</v>
      </c>
      <c r="K215" s="32" t="s">
        <v>76</v>
      </c>
      <c r="L215" s="32" t="s">
        <v>15728</v>
      </c>
      <c r="M215" s="32" t="s">
        <v>21</v>
      </c>
      <c r="N215" s="33"/>
      <c r="O215" s="33"/>
      <c r="P215" s="33"/>
      <c r="Q215" s="33"/>
      <c r="R215" s="33"/>
      <c r="S215" s="33"/>
      <c r="T215" s="33"/>
      <c r="U215" s="33"/>
      <c r="V215" s="33"/>
      <c r="W215" s="33"/>
      <c r="X215" s="33"/>
      <c r="Y215" s="33"/>
      <c r="Z215" s="33"/>
      <c r="AA215" s="33"/>
      <c r="AB215" s="33"/>
      <c r="AC215" s="11"/>
    </row>
    <row r="216" ht="23.25" customHeight="1">
      <c r="A216" s="32" t="s">
        <v>1354</v>
      </c>
      <c r="B216" s="32" t="s">
        <v>8640</v>
      </c>
      <c r="C216" s="32" t="s">
        <v>13</v>
      </c>
      <c r="D216" s="32" t="s">
        <v>14</v>
      </c>
      <c r="E216" s="32" t="s">
        <v>15</v>
      </c>
      <c r="F216" s="32" t="str">
        <f t="shared" si="1"/>
        <v>20</v>
      </c>
      <c r="G216" s="32" t="str">
        <f t="shared" si="2"/>
        <v>40</v>
      </c>
      <c r="H216" s="32" t="s">
        <v>208</v>
      </c>
      <c r="I216" s="32" t="s">
        <v>34</v>
      </c>
      <c r="J216" s="32" t="s">
        <v>94</v>
      </c>
      <c r="K216" s="32" t="s">
        <v>14071</v>
      </c>
      <c r="L216" s="32" t="s">
        <v>1873</v>
      </c>
      <c r="M216" s="32" t="s">
        <v>37</v>
      </c>
      <c r="N216" s="33"/>
      <c r="O216" s="33"/>
      <c r="P216" s="33"/>
      <c r="Q216" s="33"/>
      <c r="R216" s="33"/>
      <c r="S216" s="33"/>
      <c r="T216" s="33"/>
      <c r="U216" s="33"/>
      <c r="V216" s="33"/>
      <c r="W216" s="33"/>
      <c r="X216" s="33"/>
      <c r="Y216" s="33"/>
      <c r="Z216" s="33"/>
      <c r="AA216" s="33"/>
      <c r="AB216" s="33"/>
      <c r="AC216" s="11"/>
    </row>
    <row r="217" ht="23.25" customHeight="1">
      <c r="A217" s="32" t="s">
        <v>5343</v>
      </c>
      <c r="B217" s="32" t="s">
        <v>5344</v>
      </c>
      <c r="C217" s="32" t="s">
        <v>13</v>
      </c>
      <c r="D217" s="32" t="s">
        <v>14</v>
      </c>
      <c r="E217" s="32" t="s">
        <v>139</v>
      </c>
      <c r="F217" s="32" t="str">
        <f t="shared" si="1"/>
        <v>5</v>
      </c>
      <c r="G217" s="32" t="str">
        <f t="shared" si="2"/>
        <v>10</v>
      </c>
      <c r="H217" s="32" t="s">
        <v>1404</v>
      </c>
      <c r="I217" s="32" t="s">
        <v>17</v>
      </c>
      <c r="J217" s="32" t="s">
        <v>94</v>
      </c>
      <c r="K217" s="32" t="s">
        <v>15734</v>
      </c>
      <c r="L217" s="32" t="s">
        <v>5350</v>
      </c>
      <c r="M217" s="32" t="s">
        <v>43</v>
      </c>
      <c r="N217" s="33"/>
      <c r="O217" s="33"/>
      <c r="P217" s="33"/>
      <c r="Q217" s="33"/>
      <c r="R217" s="33"/>
      <c r="S217" s="33"/>
      <c r="T217" s="33"/>
      <c r="U217" s="33"/>
      <c r="V217" s="33"/>
      <c r="W217" s="33"/>
      <c r="X217" s="33"/>
      <c r="Y217" s="33"/>
      <c r="Z217" s="33"/>
      <c r="AA217" s="33"/>
      <c r="AB217" s="33"/>
      <c r="AC217" s="11"/>
    </row>
    <row r="218" ht="23.25" customHeight="1">
      <c r="A218" s="32" t="s">
        <v>1354</v>
      </c>
      <c r="B218" s="32" t="s">
        <v>15735</v>
      </c>
      <c r="C218" s="32" t="s">
        <v>13</v>
      </c>
      <c r="D218" s="32" t="s">
        <v>14</v>
      </c>
      <c r="E218" s="32" t="s">
        <v>15</v>
      </c>
      <c r="F218" s="32" t="str">
        <f t="shared" si="1"/>
        <v>8</v>
      </c>
      <c r="G218" s="32" t="str">
        <f t="shared" si="2"/>
        <v>13</v>
      </c>
      <c r="H218" s="32" t="s">
        <v>445</v>
      </c>
      <c r="I218" s="32" t="s">
        <v>34</v>
      </c>
      <c r="J218" s="32" t="s">
        <v>140</v>
      </c>
      <c r="K218" s="32" t="s">
        <v>76</v>
      </c>
      <c r="L218" s="32" t="s">
        <v>15738</v>
      </c>
      <c r="M218" s="32" t="s">
        <v>73</v>
      </c>
      <c r="N218" s="33"/>
      <c r="O218" s="33"/>
      <c r="P218" s="33"/>
      <c r="Q218" s="33"/>
      <c r="R218" s="33"/>
      <c r="S218" s="33"/>
      <c r="T218" s="33"/>
      <c r="U218" s="33"/>
      <c r="V218" s="33"/>
      <c r="W218" s="33"/>
      <c r="X218" s="33"/>
      <c r="Y218" s="33"/>
      <c r="Z218" s="33"/>
      <c r="AA218" s="33"/>
      <c r="AB218" s="33"/>
      <c r="AC218" s="11"/>
    </row>
    <row r="219" ht="23.25" customHeight="1">
      <c r="A219" s="32" t="s">
        <v>1326</v>
      </c>
      <c r="B219" s="32" t="s">
        <v>15739</v>
      </c>
      <c r="C219" s="32" t="s">
        <v>13</v>
      </c>
      <c r="D219" s="32" t="s">
        <v>14</v>
      </c>
      <c r="E219" s="32" t="s">
        <v>15</v>
      </c>
      <c r="F219" s="32" t="str">
        <f t="shared" si="1"/>
        <v>8</v>
      </c>
      <c r="G219" s="32" t="str">
        <f t="shared" si="2"/>
        <v>16</v>
      </c>
      <c r="H219" s="32" t="s">
        <v>89</v>
      </c>
      <c r="I219" s="32" t="s">
        <v>58</v>
      </c>
      <c r="J219" s="32" t="s">
        <v>1004</v>
      </c>
      <c r="K219" s="32" t="s">
        <v>15742</v>
      </c>
      <c r="L219" s="32" t="s">
        <v>15743</v>
      </c>
      <c r="M219" s="32" t="s">
        <v>73</v>
      </c>
      <c r="N219" s="33"/>
      <c r="O219" s="33"/>
      <c r="P219" s="33"/>
      <c r="Q219" s="33"/>
      <c r="R219" s="33"/>
      <c r="S219" s="33"/>
      <c r="T219" s="33"/>
      <c r="U219" s="33"/>
      <c r="V219" s="33"/>
      <c r="W219" s="33"/>
      <c r="X219" s="33"/>
      <c r="Y219" s="33"/>
      <c r="Z219" s="33"/>
      <c r="AA219" s="33"/>
      <c r="AB219" s="33"/>
      <c r="AC219" s="11"/>
    </row>
    <row r="220" ht="23.25" customHeight="1">
      <c r="A220" s="32" t="s">
        <v>5525</v>
      </c>
      <c r="B220" s="32" t="s">
        <v>15746</v>
      </c>
      <c r="C220" s="32" t="s">
        <v>13</v>
      </c>
      <c r="D220" s="32" t="s">
        <v>412</v>
      </c>
      <c r="E220" s="32" t="s">
        <v>15</v>
      </c>
      <c r="F220" s="32" t="str">
        <f t="shared" si="1"/>
        <v>14</v>
      </c>
      <c r="G220" s="32" t="str">
        <f t="shared" si="2"/>
        <v>21</v>
      </c>
      <c r="H220" s="32" t="s">
        <v>5530</v>
      </c>
      <c r="I220" s="32" t="s">
        <v>26</v>
      </c>
      <c r="J220" s="32" t="s">
        <v>18</v>
      </c>
      <c r="K220" s="32" t="s">
        <v>15749</v>
      </c>
      <c r="L220" s="32" t="s">
        <v>5532</v>
      </c>
      <c r="M220" s="32" t="s">
        <v>21</v>
      </c>
      <c r="N220" s="33"/>
      <c r="O220" s="33"/>
      <c r="P220" s="33"/>
      <c r="Q220" s="33"/>
      <c r="R220" s="33"/>
      <c r="S220" s="33"/>
      <c r="T220" s="33"/>
      <c r="U220" s="33"/>
      <c r="V220" s="33"/>
      <c r="W220" s="33"/>
      <c r="X220" s="33"/>
      <c r="Y220" s="33"/>
      <c r="Z220" s="33"/>
      <c r="AA220" s="33"/>
      <c r="AB220" s="33"/>
      <c r="AC220" s="11"/>
    </row>
    <row r="221" ht="23.25" customHeight="1">
      <c r="A221" s="32" t="s">
        <v>2149</v>
      </c>
      <c r="B221" s="32" t="s">
        <v>15753</v>
      </c>
      <c r="C221" s="32" t="s">
        <v>13</v>
      </c>
      <c r="D221" s="32" t="s">
        <v>75</v>
      </c>
      <c r="E221" s="32" t="s">
        <v>15</v>
      </c>
      <c r="F221" s="32" t="str">
        <f t="shared" si="1"/>
        <v>20</v>
      </c>
      <c r="G221" s="32" t="str">
        <f t="shared" si="2"/>
        <v>30</v>
      </c>
      <c r="H221" s="32" t="s">
        <v>234</v>
      </c>
      <c r="I221" s="32" t="s">
        <v>26</v>
      </c>
      <c r="J221" s="32" t="s">
        <v>94</v>
      </c>
      <c r="K221" s="32" t="s">
        <v>15756</v>
      </c>
      <c r="L221" s="32" t="s">
        <v>15757</v>
      </c>
      <c r="M221" s="32" t="s">
        <v>21</v>
      </c>
      <c r="N221" s="33"/>
      <c r="O221" s="33"/>
      <c r="P221" s="33"/>
      <c r="Q221" s="33"/>
      <c r="R221" s="33"/>
      <c r="S221" s="33"/>
      <c r="T221" s="33"/>
      <c r="U221" s="33"/>
      <c r="V221" s="33"/>
      <c r="W221" s="33"/>
      <c r="X221" s="33"/>
      <c r="Y221" s="33"/>
      <c r="Z221" s="33"/>
      <c r="AA221" s="33"/>
      <c r="AB221" s="33"/>
      <c r="AC221" s="11"/>
    </row>
    <row r="222" ht="23.25" customHeight="1">
      <c r="A222" s="32" t="s">
        <v>15503</v>
      </c>
      <c r="B222" s="32" t="s">
        <v>15759</v>
      </c>
      <c r="C222" s="32" t="s">
        <v>13</v>
      </c>
      <c r="D222" s="32" t="s">
        <v>14</v>
      </c>
      <c r="E222" s="32" t="s">
        <v>139</v>
      </c>
      <c r="F222" s="32" t="str">
        <f t="shared" si="1"/>
        <v>14</v>
      </c>
      <c r="G222" s="32" t="str">
        <f t="shared" si="2"/>
        <v>16</v>
      </c>
      <c r="H222" s="32" t="s">
        <v>6675</v>
      </c>
      <c r="I222" s="32" t="s">
        <v>34</v>
      </c>
      <c r="J222" s="32" t="s">
        <v>18</v>
      </c>
      <c r="K222" s="32" t="s">
        <v>15760</v>
      </c>
      <c r="L222" s="32" t="s">
        <v>15762</v>
      </c>
      <c r="M222" s="32" t="s">
        <v>37</v>
      </c>
      <c r="N222" s="33"/>
      <c r="O222" s="33"/>
      <c r="P222" s="33"/>
      <c r="Q222" s="33"/>
      <c r="R222" s="33"/>
      <c r="S222" s="33"/>
      <c r="T222" s="33"/>
      <c r="U222" s="33"/>
      <c r="V222" s="33"/>
      <c r="W222" s="33"/>
      <c r="X222" s="33"/>
      <c r="Y222" s="33"/>
      <c r="Z222" s="33"/>
      <c r="AA222" s="33"/>
      <c r="AB222" s="33"/>
      <c r="AC222" s="11"/>
    </row>
    <row r="223" ht="23.25" customHeight="1">
      <c r="A223" s="32" t="s">
        <v>15763</v>
      </c>
      <c r="B223" s="32" t="s">
        <v>15717</v>
      </c>
      <c r="C223" s="32" t="s">
        <v>13</v>
      </c>
      <c r="D223" s="32" t="s">
        <v>14</v>
      </c>
      <c r="E223" s="32" t="s">
        <v>122</v>
      </c>
      <c r="F223" s="32" t="str">
        <f t="shared" si="1"/>
        <v>4</v>
      </c>
      <c r="G223" s="32" t="str">
        <f t="shared" si="2"/>
        <v>6</v>
      </c>
      <c r="H223" s="32" t="s">
        <v>2971</v>
      </c>
      <c r="I223" s="32" t="s">
        <v>58</v>
      </c>
      <c r="J223" s="32" t="s">
        <v>94</v>
      </c>
      <c r="K223" s="32" t="s">
        <v>14071</v>
      </c>
      <c r="L223" s="32" t="s">
        <v>15766</v>
      </c>
      <c r="M223" s="32" t="s">
        <v>37</v>
      </c>
      <c r="N223" s="33"/>
      <c r="O223" s="33"/>
      <c r="P223" s="33"/>
      <c r="Q223" s="33"/>
      <c r="R223" s="33"/>
      <c r="S223" s="33"/>
      <c r="T223" s="33"/>
      <c r="U223" s="33"/>
      <c r="V223" s="33"/>
      <c r="W223" s="33"/>
      <c r="X223" s="33"/>
      <c r="Y223" s="33"/>
      <c r="Z223" s="33"/>
      <c r="AA223" s="33"/>
      <c r="AB223" s="33"/>
      <c r="AC223" s="11"/>
    </row>
    <row r="224" ht="23.25" customHeight="1">
      <c r="A224" s="32" t="s">
        <v>2324</v>
      </c>
      <c r="B224" s="32" t="s">
        <v>14032</v>
      </c>
      <c r="C224" s="32" t="s">
        <v>13</v>
      </c>
      <c r="D224" s="32" t="s">
        <v>24</v>
      </c>
      <c r="E224" s="32" t="s">
        <v>15</v>
      </c>
      <c r="F224" s="32" t="str">
        <f t="shared" si="1"/>
        <v>25</v>
      </c>
      <c r="G224" s="32" t="str">
        <f t="shared" si="2"/>
        <v>50</v>
      </c>
      <c r="H224" s="32" t="s">
        <v>495</v>
      </c>
      <c r="I224" s="32" t="s">
        <v>34</v>
      </c>
      <c r="J224" s="32" t="s">
        <v>94</v>
      </c>
      <c r="K224" s="32" t="s">
        <v>15768</v>
      </c>
      <c r="L224" s="32" t="s">
        <v>14039</v>
      </c>
      <c r="M224" s="32" t="s">
        <v>62</v>
      </c>
      <c r="N224" s="33"/>
      <c r="O224" s="33"/>
      <c r="P224" s="33"/>
      <c r="Q224" s="33"/>
      <c r="R224" s="33"/>
      <c r="S224" s="33"/>
      <c r="T224" s="33"/>
      <c r="U224" s="33"/>
      <c r="V224" s="33"/>
      <c r="W224" s="33"/>
      <c r="X224" s="33"/>
      <c r="Y224" s="33"/>
      <c r="Z224" s="33"/>
      <c r="AA224" s="33"/>
      <c r="AB224" s="33"/>
      <c r="AC224" s="11"/>
    </row>
    <row r="225" ht="23.25" customHeight="1">
      <c r="A225" s="32" t="s">
        <v>10190</v>
      </c>
      <c r="B225" s="32" t="s">
        <v>15772</v>
      </c>
      <c r="C225" s="32" t="s">
        <v>13</v>
      </c>
      <c r="D225" s="32" t="s">
        <v>14</v>
      </c>
      <c r="E225" s="32" t="s">
        <v>139</v>
      </c>
      <c r="F225" s="32" t="str">
        <f t="shared" si="1"/>
        <v>14</v>
      </c>
      <c r="G225" s="32" t="str">
        <f t="shared" si="2"/>
        <v>22</v>
      </c>
      <c r="H225" s="32" t="s">
        <v>995</v>
      </c>
      <c r="I225" s="32" t="s">
        <v>34</v>
      </c>
      <c r="J225" s="32" t="s">
        <v>18</v>
      </c>
      <c r="K225" s="32" t="s">
        <v>15775</v>
      </c>
      <c r="L225" s="32" t="s">
        <v>15776</v>
      </c>
      <c r="M225" s="32" t="s">
        <v>43</v>
      </c>
      <c r="N225" s="33"/>
      <c r="O225" s="33"/>
      <c r="P225" s="33"/>
      <c r="Q225" s="33"/>
      <c r="R225" s="33"/>
      <c r="S225" s="33"/>
      <c r="T225" s="33"/>
      <c r="U225" s="33"/>
      <c r="V225" s="33"/>
      <c r="W225" s="33"/>
      <c r="X225" s="33"/>
      <c r="Y225" s="33"/>
      <c r="Z225" s="33"/>
      <c r="AA225" s="33"/>
      <c r="AB225" s="33"/>
      <c r="AC225" s="11"/>
    </row>
    <row r="226" ht="23.25" customHeight="1">
      <c r="A226" s="32" t="s">
        <v>1354</v>
      </c>
      <c r="B226" s="32" t="s">
        <v>15779</v>
      </c>
      <c r="C226" s="32" t="s">
        <v>13</v>
      </c>
      <c r="D226" s="32" t="s">
        <v>134</v>
      </c>
      <c r="E226" s="32" t="s">
        <v>122</v>
      </c>
      <c r="F226" s="32" t="str">
        <f t="shared" si="1"/>
        <v>10</v>
      </c>
      <c r="G226" s="32" t="str">
        <f t="shared" si="2"/>
        <v>11</v>
      </c>
      <c r="H226" s="32" t="s">
        <v>420</v>
      </c>
      <c r="I226" s="32" t="s">
        <v>17</v>
      </c>
      <c r="J226" s="32" t="s">
        <v>140</v>
      </c>
      <c r="K226" s="32" t="s">
        <v>15782</v>
      </c>
      <c r="L226" s="32" t="s">
        <v>15783</v>
      </c>
      <c r="M226" s="32" t="s">
        <v>76</v>
      </c>
      <c r="N226" s="33"/>
      <c r="O226" s="33"/>
      <c r="P226" s="33"/>
      <c r="Q226" s="33"/>
      <c r="R226" s="33"/>
      <c r="S226" s="33"/>
      <c r="T226" s="33"/>
      <c r="U226" s="33"/>
      <c r="V226" s="33"/>
      <c r="W226" s="33"/>
      <c r="X226" s="33"/>
      <c r="Y226" s="33"/>
      <c r="Z226" s="33"/>
      <c r="AA226" s="33"/>
      <c r="AB226" s="33"/>
      <c r="AC226" s="11"/>
    </row>
    <row r="227" ht="23.25" customHeight="1">
      <c r="A227" s="32" t="s">
        <v>1329</v>
      </c>
      <c r="B227" s="32" t="s">
        <v>15785</v>
      </c>
      <c r="C227" s="32" t="s">
        <v>13</v>
      </c>
      <c r="D227" s="32" t="s">
        <v>14</v>
      </c>
      <c r="E227" s="32" t="s">
        <v>15</v>
      </c>
      <c r="F227" s="32" t="str">
        <f t="shared" si="1"/>
        <v>10</v>
      </c>
      <c r="G227" s="32" t="str">
        <f t="shared" si="2"/>
        <v>20</v>
      </c>
      <c r="H227" s="32" t="s">
        <v>93</v>
      </c>
      <c r="I227" s="32" t="s">
        <v>17</v>
      </c>
      <c r="J227" s="32" t="s">
        <v>94</v>
      </c>
      <c r="K227" s="32" t="s">
        <v>15787</v>
      </c>
      <c r="L227" s="32" t="s">
        <v>15788</v>
      </c>
      <c r="M227" s="32" t="s">
        <v>43</v>
      </c>
      <c r="N227" s="33"/>
      <c r="O227" s="33"/>
      <c r="P227" s="33"/>
      <c r="Q227" s="33"/>
      <c r="R227" s="33"/>
      <c r="S227" s="33"/>
      <c r="T227" s="33"/>
      <c r="U227" s="33"/>
      <c r="V227" s="33"/>
      <c r="W227" s="33"/>
      <c r="X227" s="33"/>
      <c r="Y227" s="33"/>
      <c r="Z227" s="33"/>
      <c r="AA227" s="33"/>
      <c r="AB227" s="33"/>
      <c r="AC227" s="11"/>
    </row>
    <row r="228" ht="23.25" customHeight="1">
      <c r="A228" s="32" t="s">
        <v>1853</v>
      </c>
      <c r="B228" s="32" t="s">
        <v>15789</v>
      </c>
      <c r="C228" s="32" t="s">
        <v>13</v>
      </c>
      <c r="D228" s="32" t="s">
        <v>75</v>
      </c>
      <c r="E228" s="32" t="s">
        <v>139</v>
      </c>
      <c r="F228" s="32" t="str">
        <f t="shared" si="1"/>
        <v>8</v>
      </c>
      <c r="G228" s="32" t="str">
        <f t="shared" si="2"/>
        <v>16</v>
      </c>
      <c r="H228" s="32" t="s">
        <v>89</v>
      </c>
      <c r="I228" s="32" t="s">
        <v>17</v>
      </c>
      <c r="J228" s="32" t="s">
        <v>18</v>
      </c>
      <c r="K228" s="32" t="s">
        <v>15791</v>
      </c>
      <c r="L228" s="32" t="s">
        <v>7715</v>
      </c>
      <c r="M228" s="32" t="s">
        <v>73</v>
      </c>
      <c r="N228" s="33"/>
      <c r="O228" s="33"/>
      <c r="P228" s="33"/>
      <c r="Q228" s="33"/>
      <c r="R228" s="33"/>
      <c r="S228" s="33"/>
      <c r="T228" s="33"/>
      <c r="U228" s="33"/>
      <c r="V228" s="33"/>
      <c r="W228" s="33"/>
      <c r="X228" s="33"/>
      <c r="Y228" s="33"/>
      <c r="Z228" s="33"/>
      <c r="AA228" s="33"/>
      <c r="AB228" s="33"/>
      <c r="AC228" s="11"/>
    </row>
    <row r="229" ht="23.25" customHeight="1">
      <c r="A229" s="32" t="s">
        <v>15792</v>
      </c>
      <c r="B229" s="32" t="s">
        <v>76</v>
      </c>
      <c r="C229" s="32" t="s">
        <v>13</v>
      </c>
      <c r="D229" s="32" t="s">
        <v>134</v>
      </c>
      <c r="E229" s="32" t="s">
        <v>15</v>
      </c>
      <c r="F229" s="32" t="str">
        <f t="shared" si="1"/>
        <v>6</v>
      </c>
      <c r="G229" s="32" t="str">
        <f t="shared" si="2"/>
        <v>10</v>
      </c>
      <c r="H229" s="32" t="s">
        <v>539</v>
      </c>
      <c r="I229" s="32" t="s">
        <v>58</v>
      </c>
      <c r="J229" s="32" t="s">
        <v>124</v>
      </c>
      <c r="K229" s="32" t="s">
        <v>76</v>
      </c>
      <c r="L229" s="32" t="s">
        <v>15796</v>
      </c>
      <c r="M229" s="32" t="s">
        <v>76</v>
      </c>
      <c r="N229" s="33"/>
      <c r="O229" s="33"/>
      <c r="P229" s="33"/>
      <c r="Q229" s="33"/>
      <c r="R229" s="33"/>
      <c r="S229" s="33"/>
      <c r="T229" s="33"/>
      <c r="U229" s="33"/>
      <c r="V229" s="33"/>
      <c r="W229" s="33"/>
      <c r="X229" s="33"/>
      <c r="Y229" s="33"/>
      <c r="Z229" s="33"/>
      <c r="AA229" s="33"/>
      <c r="AB229" s="33"/>
      <c r="AC229" s="11"/>
    </row>
    <row r="230" ht="23.25" customHeight="1">
      <c r="A230" s="32" t="s">
        <v>14936</v>
      </c>
      <c r="B230" s="32" t="s">
        <v>1931</v>
      </c>
      <c r="C230" s="32" t="s">
        <v>13</v>
      </c>
      <c r="D230" s="32" t="s">
        <v>14</v>
      </c>
      <c r="E230" s="32" t="s">
        <v>15</v>
      </c>
      <c r="F230" s="32" t="str">
        <f t="shared" si="1"/>
        <v>18</v>
      </c>
      <c r="G230" s="32" t="str">
        <f t="shared" si="2"/>
        <v>36</v>
      </c>
      <c r="H230" s="32" t="s">
        <v>1617</v>
      </c>
      <c r="I230" s="32" t="s">
        <v>34</v>
      </c>
      <c r="J230" s="32" t="s">
        <v>94</v>
      </c>
      <c r="K230" s="32" t="s">
        <v>14364</v>
      </c>
      <c r="L230" s="32" t="s">
        <v>15800</v>
      </c>
      <c r="M230" s="32" t="s">
        <v>37</v>
      </c>
      <c r="N230" s="33"/>
      <c r="O230" s="33"/>
      <c r="P230" s="33"/>
      <c r="Q230" s="33"/>
      <c r="R230" s="33"/>
      <c r="S230" s="33"/>
      <c r="T230" s="33"/>
      <c r="U230" s="33"/>
      <c r="V230" s="33"/>
      <c r="W230" s="33"/>
      <c r="X230" s="33"/>
      <c r="Y230" s="33"/>
      <c r="Z230" s="33"/>
      <c r="AA230" s="33"/>
      <c r="AB230" s="33"/>
      <c r="AC230" s="11"/>
    </row>
    <row r="231" ht="23.25" customHeight="1">
      <c r="A231" s="32" t="s">
        <v>1853</v>
      </c>
      <c r="B231" s="32" t="s">
        <v>15802</v>
      </c>
      <c r="C231" s="32" t="s">
        <v>13</v>
      </c>
      <c r="D231" s="32" t="s">
        <v>514</v>
      </c>
      <c r="E231" s="32" t="s">
        <v>122</v>
      </c>
      <c r="F231" s="32" t="str">
        <f t="shared" si="1"/>
        <v>4</v>
      </c>
      <c r="G231" s="32" t="str">
        <f t="shared" si="2"/>
        <v>8</v>
      </c>
      <c r="H231" s="32" t="s">
        <v>1241</v>
      </c>
      <c r="I231" s="32" t="s">
        <v>58</v>
      </c>
      <c r="J231" s="32" t="s">
        <v>18</v>
      </c>
      <c r="K231" s="32" t="s">
        <v>76</v>
      </c>
      <c r="L231" s="32" t="s">
        <v>15804</v>
      </c>
      <c r="M231" s="32" t="s">
        <v>73</v>
      </c>
      <c r="N231" s="33"/>
      <c r="O231" s="33"/>
      <c r="P231" s="33"/>
      <c r="Q231" s="33"/>
      <c r="R231" s="33"/>
      <c r="S231" s="33"/>
      <c r="T231" s="33"/>
      <c r="U231" s="33"/>
      <c r="V231" s="33"/>
      <c r="W231" s="33"/>
      <c r="X231" s="33"/>
      <c r="Y231" s="33"/>
      <c r="Z231" s="33"/>
      <c r="AA231" s="33"/>
      <c r="AB231" s="33"/>
      <c r="AC231" s="11"/>
    </row>
    <row r="232" ht="23.25" customHeight="1">
      <c r="A232" s="32" t="s">
        <v>1326</v>
      </c>
      <c r="B232" s="32" t="s">
        <v>15806</v>
      </c>
      <c r="C232" s="32" t="s">
        <v>13</v>
      </c>
      <c r="D232" s="32" t="s">
        <v>14</v>
      </c>
      <c r="E232" s="32" t="s">
        <v>15</v>
      </c>
      <c r="F232" s="32" t="str">
        <f t="shared" si="1"/>
        <v>15</v>
      </c>
      <c r="G232" s="32" t="str">
        <f t="shared" si="2"/>
        <v>30</v>
      </c>
      <c r="H232" s="32" t="s">
        <v>202</v>
      </c>
      <c r="I232" s="32" t="s">
        <v>58</v>
      </c>
      <c r="J232" s="32" t="s">
        <v>53</v>
      </c>
      <c r="K232" s="32" t="s">
        <v>15813</v>
      </c>
      <c r="L232" s="32" t="s">
        <v>15814</v>
      </c>
      <c r="M232" s="32" t="s">
        <v>29</v>
      </c>
      <c r="N232" s="33"/>
      <c r="O232" s="33"/>
      <c r="P232" s="33"/>
      <c r="Q232" s="33"/>
      <c r="R232" s="33"/>
      <c r="S232" s="33"/>
      <c r="T232" s="33"/>
      <c r="U232" s="33"/>
      <c r="V232" s="33"/>
      <c r="W232" s="33"/>
      <c r="X232" s="33"/>
      <c r="Y232" s="33"/>
      <c r="Z232" s="33"/>
      <c r="AA232" s="33"/>
      <c r="AB232" s="33"/>
      <c r="AC232" s="11"/>
    </row>
    <row r="233" ht="23.25" customHeight="1">
      <c r="A233" s="32" t="s">
        <v>15815</v>
      </c>
      <c r="B233" s="32" t="s">
        <v>83</v>
      </c>
      <c r="C233" s="32" t="s">
        <v>13</v>
      </c>
      <c r="D233" s="32" t="s">
        <v>24</v>
      </c>
      <c r="E233" s="32" t="s">
        <v>15</v>
      </c>
      <c r="F233" s="32" t="str">
        <f t="shared" si="1"/>
        <v>3</v>
      </c>
      <c r="G233" s="32" t="str">
        <f t="shared" si="2"/>
        <v>6</v>
      </c>
      <c r="H233" s="32" t="s">
        <v>1855</v>
      </c>
      <c r="I233" s="32" t="s">
        <v>598</v>
      </c>
      <c r="J233" s="32" t="s">
        <v>85</v>
      </c>
      <c r="K233" s="32" t="s">
        <v>15816</v>
      </c>
      <c r="L233" s="32" t="s">
        <v>15817</v>
      </c>
      <c r="M233" s="32" t="s">
        <v>21</v>
      </c>
      <c r="N233" s="33"/>
      <c r="O233" s="33"/>
      <c r="P233" s="33"/>
      <c r="Q233" s="33"/>
      <c r="R233" s="33"/>
      <c r="S233" s="33"/>
      <c r="T233" s="33"/>
      <c r="U233" s="33"/>
      <c r="V233" s="33"/>
      <c r="W233" s="33"/>
      <c r="X233" s="33"/>
      <c r="Y233" s="33"/>
      <c r="Z233" s="33"/>
      <c r="AA233" s="33"/>
      <c r="AB233" s="33"/>
      <c r="AC233" s="11"/>
    </row>
    <row r="234" ht="23.25" customHeight="1">
      <c r="A234" s="32" t="s">
        <v>15818</v>
      </c>
      <c r="B234" s="32" t="s">
        <v>15819</v>
      </c>
      <c r="C234" s="32" t="s">
        <v>13</v>
      </c>
      <c r="D234" s="32" t="s">
        <v>14</v>
      </c>
      <c r="E234" s="32" t="s">
        <v>15</v>
      </c>
      <c r="F234" s="32" t="str">
        <f t="shared" si="1"/>
        <v>15</v>
      </c>
      <c r="G234" s="32" t="str">
        <f t="shared" si="2"/>
        <v>25</v>
      </c>
      <c r="H234" s="32" t="s">
        <v>39</v>
      </c>
      <c r="I234" s="32" t="s">
        <v>17</v>
      </c>
      <c r="J234" s="32" t="s">
        <v>18</v>
      </c>
      <c r="K234" s="32" t="s">
        <v>15820</v>
      </c>
      <c r="L234" s="32" t="s">
        <v>15822</v>
      </c>
      <c r="M234" s="32" t="s">
        <v>21</v>
      </c>
      <c r="N234" s="33"/>
      <c r="O234" s="33"/>
      <c r="P234" s="33"/>
      <c r="Q234" s="33"/>
      <c r="R234" s="33"/>
      <c r="S234" s="33"/>
      <c r="T234" s="33"/>
      <c r="U234" s="33"/>
      <c r="V234" s="33"/>
      <c r="W234" s="33"/>
      <c r="X234" s="33"/>
      <c r="Y234" s="33"/>
      <c r="Z234" s="33"/>
      <c r="AA234" s="33"/>
      <c r="AB234" s="33"/>
      <c r="AC234" s="11"/>
    </row>
    <row r="235" ht="23.25" customHeight="1">
      <c r="A235" s="32" t="s">
        <v>15824</v>
      </c>
      <c r="B235" s="32" t="s">
        <v>7707</v>
      </c>
      <c r="C235" s="32" t="s">
        <v>13</v>
      </c>
      <c r="D235" s="32" t="s">
        <v>14</v>
      </c>
      <c r="E235" s="32" t="s">
        <v>15</v>
      </c>
      <c r="F235" s="32" t="str">
        <f t="shared" si="1"/>
        <v>20</v>
      </c>
      <c r="G235" s="32" t="str">
        <f t="shared" si="2"/>
        <v>30</v>
      </c>
      <c r="H235" s="32" t="s">
        <v>234</v>
      </c>
      <c r="I235" s="32" t="s">
        <v>34</v>
      </c>
      <c r="J235" s="32" t="s">
        <v>94</v>
      </c>
      <c r="K235" s="32" t="s">
        <v>14071</v>
      </c>
      <c r="L235" s="32" t="s">
        <v>15826</v>
      </c>
      <c r="M235" s="32" t="s">
        <v>37</v>
      </c>
      <c r="N235" s="33"/>
      <c r="O235" s="33"/>
      <c r="P235" s="33"/>
      <c r="Q235" s="33"/>
      <c r="R235" s="33"/>
      <c r="S235" s="33"/>
      <c r="T235" s="33"/>
      <c r="U235" s="33"/>
      <c r="V235" s="33"/>
      <c r="W235" s="33"/>
      <c r="X235" s="33"/>
      <c r="Y235" s="33"/>
      <c r="Z235" s="33"/>
      <c r="AA235" s="33"/>
      <c r="AB235" s="33"/>
      <c r="AC235" s="11"/>
    </row>
    <row r="236" ht="23.25" customHeight="1">
      <c r="A236" s="32" t="s">
        <v>1329</v>
      </c>
      <c r="B236" s="32" t="s">
        <v>8272</v>
      </c>
      <c r="C236" s="32" t="s">
        <v>13</v>
      </c>
      <c r="D236" s="32" t="s">
        <v>24</v>
      </c>
      <c r="E236" s="32" t="s">
        <v>15</v>
      </c>
      <c r="F236" s="32" t="str">
        <f t="shared" si="1"/>
        <v>20</v>
      </c>
      <c r="G236" s="32" t="str">
        <f t="shared" si="2"/>
        <v>40</v>
      </c>
      <c r="H236" s="32" t="s">
        <v>208</v>
      </c>
      <c r="I236" s="32" t="s">
        <v>34</v>
      </c>
      <c r="J236" s="32" t="s">
        <v>94</v>
      </c>
      <c r="K236" s="32" t="s">
        <v>14241</v>
      </c>
      <c r="L236" s="32" t="s">
        <v>15829</v>
      </c>
      <c r="M236" s="32" t="s">
        <v>62</v>
      </c>
      <c r="N236" s="33"/>
      <c r="O236" s="33"/>
      <c r="P236" s="33"/>
      <c r="Q236" s="33"/>
      <c r="R236" s="33"/>
      <c r="S236" s="33"/>
      <c r="T236" s="33"/>
      <c r="U236" s="33"/>
      <c r="V236" s="33"/>
      <c r="W236" s="33"/>
      <c r="X236" s="33"/>
      <c r="Y236" s="33"/>
      <c r="Z236" s="33"/>
      <c r="AA236" s="33"/>
      <c r="AB236" s="33"/>
      <c r="AC236" s="11"/>
    </row>
    <row r="237" ht="23.25" customHeight="1">
      <c r="A237" s="32" t="s">
        <v>1354</v>
      </c>
      <c r="B237" s="32" t="s">
        <v>424</v>
      </c>
      <c r="C237" s="32" t="s">
        <v>13</v>
      </c>
      <c r="D237" s="32" t="s">
        <v>14</v>
      </c>
      <c r="E237" s="32" t="s">
        <v>15</v>
      </c>
      <c r="F237" s="32" t="str">
        <f t="shared" si="1"/>
        <v>7</v>
      </c>
      <c r="G237" s="32" t="str">
        <f t="shared" si="2"/>
        <v>14</v>
      </c>
      <c r="H237" s="32" t="s">
        <v>230</v>
      </c>
      <c r="I237" s="32" t="s">
        <v>34</v>
      </c>
      <c r="J237" s="32" t="s">
        <v>18</v>
      </c>
      <c r="K237" s="32" t="s">
        <v>15830</v>
      </c>
      <c r="L237" s="32" t="s">
        <v>15832</v>
      </c>
      <c r="M237" s="32" t="s">
        <v>43</v>
      </c>
      <c r="N237" s="33"/>
      <c r="O237" s="33"/>
      <c r="P237" s="33"/>
      <c r="Q237" s="33"/>
      <c r="R237" s="33"/>
      <c r="S237" s="33"/>
      <c r="T237" s="33"/>
      <c r="U237" s="33"/>
      <c r="V237" s="33"/>
      <c r="W237" s="33"/>
      <c r="X237" s="33"/>
      <c r="Y237" s="33"/>
      <c r="Z237" s="33"/>
      <c r="AA237" s="33"/>
      <c r="AB237" s="33"/>
      <c r="AC237" s="11"/>
    </row>
    <row r="238" ht="23.25" customHeight="1">
      <c r="A238" s="32" t="s">
        <v>15834</v>
      </c>
      <c r="B238" s="32" t="s">
        <v>15836</v>
      </c>
      <c r="C238" s="32" t="s">
        <v>13</v>
      </c>
      <c r="D238" s="32" t="s">
        <v>24</v>
      </c>
      <c r="E238" s="32" t="s">
        <v>15</v>
      </c>
      <c r="F238" s="32" t="str">
        <f t="shared" si="1"/>
        <v>20</v>
      </c>
      <c r="G238" s="32" t="str">
        <f t="shared" si="2"/>
        <v>40</v>
      </c>
      <c r="H238" s="32" t="s">
        <v>208</v>
      </c>
      <c r="I238" s="32" t="s">
        <v>58</v>
      </c>
      <c r="J238" s="32" t="s">
        <v>348</v>
      </c>
      <c r="K238" s="32" t="s">
        <v>15839</v>
      </c>
      <c r="L238" s="32" t="s">
        <v>15840</v>
      </c>
      <c r="M238" s="32" t="s">
        <v>62</v>
      </c>
      <c r="N238" s="33"/>
      <c r="O238" s="33"/>
      <c r="P238" s="33"/>
      <c r="Q238" s="33"/>
      <c r="R238" s="33"/>
      <c r="S238" s="33"/>
      <c r="T238" s="33"/>
      <c r="U238" s="33"/>
      <c r="V238" s="33"/>
      <c r="W238" s="33"/>
      <c r="X238" s="33"/>
      <c r="Y238" s="33"/>
      <c r="Z238" s="33"/>
      <c r="AA238" s="33"/>
      <c r="AB238" s="33"/>
      <c r="AC238" s="11"/>
    </row>
    <row r="239" ht="23.25" customHeight="1">
      <c r="A239" s="32" t="s">
        <v>11250</v>
      </c>
      <c r="B239" s="32" t="s">
        <v>76</v>
      </c>
      <c r="C239" s="32" t="s">
        <v>13</v>
      </c>
      <c r="D239" s="32" t="s">
        <v>32</v>
      </c>
      <c r="E239" s="32" t="s">
        <v>139</v>
      </c>
      <c r="F239" s="32" t="str">
        <f t="shared" si="1"/>
        <v>12</v>
      </c>
      <c r="G239" s="32" t="str">
        <f t="shared" si="2"/>
        <v>18</v>
      </c>
      <c r="H239" s="32" t="s">
        <v>114</v>
      </c>
      <c r="I239" s="32" t="s">
        <v>26</v>
      </c>
      <c r="J239" s="32" t="s">
        <v>140</v>
      </c>
      <c r="K239" s="32" t="s">
        <v>76</v>
      </c>
      <c r="L239" s="32" t="s">
        <v>15844</v>
      </c>
      <c r="M239" s="32" t="s">
        <v>21</v>
      </c>
      <c r="N239" s="33"/>
      <c r="O239" s="33"/>
      <c r="P239" s="33"/>
      <c r="Q239" s="33"/>
      <c r="R239" s="33"/>
      <c r="S239" s="33"/>
      <c r="T239" s="33"/>
      <c r="U239" s="33"/>
      <c r="V239" s="33"/>
      <c r="W239" s="33"/>
      <c r="X239" s="33"/>
      <c r="Y239" s="33"/>
      <c r="Z239" s="33"/>
      <c r="AA239" s="33"/>
      <c r="AB239" s="33"/>
      <c r="AC239" s="11"/>
    </row>
    <row r="240" ht="23.25" customHeight="1">
      <c r="A240" s="32" t="s">
        <v>15846</v>
      </c>
      <c r="B240" s="32" t="s">
        <v>15848</v>
      </c>
      <c r="C240" s="32" t="s">
        <v>13</v>
      </c>
      <c r="D240" s="32" t="s">
        <v>24</v>
      </c>
      <c r="E240" s="32" t="s">
        <v>139</v>
      </c>
      <c r="F240" s="32" t="str">
        <f t="shared" si="1"/>
        <v>12</v>
      </c>
      <c r="G240" s="32" t="str">
        <f t="shared" si="2"/>
        <v>24</v>
      </c>
      <c r="H240" s="32" t="s">
        <v>8865</v>
      </c>
      <c r="I240" s="32" t="s">
        <v>34</v>
      </c>
      <c r="J240" s="32" t="s">
        <v>18</v>
      </c>
      <c r="K240" s="32" t="s">
        <v>15850</v>
      </c>
      <c r="L240" s="32" t="s">
        <v>15852</v>
      </c>
      <c r="M240" s="32" t="s">
        <v>21</v>
      </c>
      <c r="N240" s="33"/>
      <c r="O240" s="33"/>
      <c r="P240" s="33"/>
      <c r="Q240" s="33"/>
      <c r="R240" s="33"/>
      <c r="S240" s="33"/>
      <c r="T240" s="33"/>
      <c r="U240" s="33"/>
      <c r="V240" s="33"/>
      <c r="W240" s="33"/>
      <c r="X240" s="33"/>
      <c r="Y240" s="33"/>
      <c r="Z240" s="33"/>
      <c r="AA240" s="33"/>
      <c r="AB240" s="33"/>
      <c r="AC240" s="11"/>
    </row>
    <row r="241" ht="23.25" customHeight="1">
      <c r="A241" s="32" t="s">
        <v>1329</v>
      </c>
      <c r="B241" s="32" t="s">
        <v>15854</v>
      </c>
      <c r="C241" s="32" t="s">
        <v>13</v>
      </c>
      <c r="D241" s="32" t="s">
        <v>14</v>
      </c>
      <c r="E241" s="32" t="s">
        <v>15</v>
      </c>
      <c r="F241" s="32" t="str">
        <f t="shared" si="1"/>
        <v>8</v>
      </c>
      <c r="G241" s="32" t="str">
        <f t="shared" si="2"/>
        <v>16</v>
      </c>
      <c r="H241" s="32" t="s">
        <v>89</v>
      </c>
      <c r="I241" s="32" t="s">
        <v>164</v>
      </c>
      <c r="J241" s="32" t="s">
        <v>53</v>
      </c>
      <c r="K241" s="32" t="s">
        <v>76</v>
      </c>
      <c r="L241" s="32" t="s">
        <v>15855</v>
      </c>
      <c r="M241" s="32" t="s">
        <v>21</v>
      </c>
      <c r="N241" s="33"/>
      <c r="O241" s="33"/>
      <c r="P241" s="33"/>
      <c r="Q241" s="33"/>
      <c r="R241" s="33"/>
      <c r="S241" s="33"/>
      <c r="T241" s="33"/>
      <c r="U241" s="33"/>
      <c r="V241" s="33"/>
      <c r="W241" s="33"/>
      <c r="X241" s="33"/>
      <c r="Y241" s="33"/>
      <c r="Z241" s="33"/>
      <c r="AA241" s="33"/>
      <c r="AB241" s="33"/>
      <c r="AC241" s="11"/>
    </row>
    <row r="242" ht="23.25" customHeight="1">
      <c r="A242" s="32" t="s">
        <v>1354</v>
      </c>
      <c r="B242" s="32" t="s">
        <v>4093</v>
      </c>
      <c r="C242" s="32" t="s">
        <v>13</v>
      </c>
      <c r="D242" s="32" t="s">
        <v>14</v>
      </c>
      <c r="E242" s="32" t="s">
        <v>15</v>
      </c>
      <c r="F242" s="32" t="str">
        <f t="shared" si="1"/>
        <v>10</v>
      </c>
      <c r="G242" s="32" t="str">
        <f t="shared" si="2"/>
        <v>20</v>
      </c>
      <c r="H242" s="32" t="s">
        <v>93</v>
      </c>
      <c r="I242" s="32" t="s">
        <v>58</v>
      </c>
      <c r="J242" s="32" t="s">
        <v>94</v>
      </c>
      <c r="K242" s="32" t="s">
        <v>15861</v>
      </c>
      <c r="L242" s="32" t="s">
        <v>15862</v>
      </c>
      <c r="M242" s="32" t="s">
        <v>73</v>
      </c>
      <c r="N242" s="33"/>
      <c r="O242" s="33"/>
      <c r="P242" s="33"/>
      <c r="Q242" s="33"/>
      <c r="R242" s="33"/>
      <c r="S242" s="33"/>
      <c r="T242" s="33"/>
      <c r="U242" s="33"/>
      <c r="V242" s="33"/>
      <c r="W242" s="33"/>
      <c r="X242" s="33"/>
      <c r="Y242" s="33"/>
      <c r="Z242" s="33"/>
      <c r="AA242" s="33"/>
      <c r="AB242" s="33"/>
      <c r="AC242" s="11"/>
    </row>
    <row r="243" ht="23.25" customHeight="1">
      <c r="A243" s="32" t="s">
        <v>15864</v>
      </c>
      <c r="B243" s="32" t="s">
        <v>15473</v>
      </c>
      <c r="C243" s="32" t="s">
        <v>13</v>
      </c>
      <c r="D243" s="32" t="s">
        <v>24</v>
      </c>
      <c r="E243" s="32" t="s">
        <v>15</v>
      </c>
      <c r="F243" s="32" t="str">
        <f t="shared" si="1"/>
        <v>12</v>
      </c>
      <c r="G243" s="32" t="str">
        <f t="shared" si="2"/>
        <v>18</v>
      </c>
      <c r="H243" s="32" t="s">
        <v>114</v>
      </c>
      <c r="I243" s="32" t="s">
        <v>34</v>
      </c>
      <c r="J243" s="32" t="s">
        <v>108</v>
      </c>
      <c r="K243" s="32" t="s">
        <v>15865</v>
      </c>
      <c r="L243" s="32" t="s">
        <v>15866</v>
      </c>
      <c r="M243" s="32" t="s">
        <v>21</v>
      </c>
      <c r="N243" s="33"/>
      <c r="O243" s="33"/>
      <c r="P243" s="33"/>
      <c r="Q243" s="33"/>
      <c r="R243" s="33"/>
      <c r="S243" s="33"/>
      <c r="T243" s="33"/>
      <c r="U243" s="33"/>
      <c r="V243" s="33"/>
      <c r="W243" s="33"/>
      <c r="X243" s="33"/>
      <c r="Y243" s="33"/>
      <c r="Z243" s="33"/>
      <c r="AA243" s="33"/>
      <c r="AB243" s="33"/>
      <c r="AC243" s="11"/>
    </row>
    <row r="244" ht="23.25" customHeight="1">
      <c r="A244" s="32" t="s">
        <v>1354</v>
      </c>
      <c r="B244" s="32" t="s">
        <v>15867</v>
      </c>
      <c r="C244" s="32" t="s">
        <v>13</v>
      </c>
      <c r="D244" s="32" t="s">
        <v>14</v>
      </c>
      <c r="E244" s="32" t="s">
        <v>15</v>
      </c>
      <c r="F244" s="32" t="str">
        <f t="shared" si="1"/>
        <v>8</v>
      </c>
      <c r="G244" s="32" t="str">
        <f t="shared" si="2"/>
        <v>9</v>
      </c>
      <c r="H244" s="32" t="s">
        <v>197</v>
      </c>
      <c r="I244" s="32" t="s">
        <v>17</v>
      </c>
      <c r="J244" s="32" t="s">
        <v>18</v>
      </c>
      <c r="K244" s="32" t="s">
        <v>15869</v>
      </c>
      <c r="L244" s="32" t="s">
        <v>15870</v>
      </c>
      <c r="M244" s="32" t="s">
        <v>37</v>
      </c>
      <c r="N244" s="33"/>
      <c r="O244" s="33"/>
      <c r="P244" s="33"/>
      <c r="Q244" s="33"/>
      <c r="R244" s="33"/>
      <c r="S244" s="33"/>
      <c r="T244" s="33"/>
      <c r="U244" s="33"/>
      <c r="V244" s="33"/>
      <c r="W244" s="33"/>
      <c r="X244" s="33"/>
      <c r="Y244" s="33"/>
      <c r="Z244" s="33"/>
      <c r="AA244" s="33"/>
      <c r="AB244" s="33"/>
      <c r="AC244" s="11"/>
    </row>
    <row r="245" ht="23.25" customHeight="1">
      <c r="A245" s="32" t="s">
        <v>1354</v>
      </c>
      <c r="B245" s="32" t="s">
        <v>15873</v>
      </c>
      <c r="C245" s="32" t="s">
        <v>13</v>
      </c>
      <c r="D245" s="32" t="s">
        <v>14</v>
      </c>
      <c r="E245" s="32" t="s">
        <v>15</v>
      </c>
      <c r="F245" s="32" t="str">
        <f t="shared" si="1"/>
        <v>15</v>
      </c>
      <c r="G245" s="32" t="str">
        <f t="shared" si="2"/>
        <v>30</v>
      </c>
      <c r="H245" s="32" t="s">
        <v>202</v>
      </c>
      <c r="I245" s="32" t="s">
        <v>34</v>
      </c>
      <c r="J245" s="32" t="s">
        <v>94</v>
      </c>
      <c r="K245" s="32" t="s">
        <v>15874</v>
      </c>
      <c r="L245" s="32" t="s">
        <v>15875</v>
      </c>
      <c r="M245" s="32" t="s">
        <v>37</v>
      </c>
      <c r="N245" s="33"/>
      <c r="O245" s="33"/>
      <c r="P245" s="33"/>
      <c r="Q245" s="33"/>
      <c r="R245" s="33"/>
      <c r="S245" s="33"/>
      <c r="T245" s="33"/>
      <c r="U245" s="33"/>
      <c r="V245" s="33"/>
      <c r="W245" s="33"/>
      <c r="X245" s="33"/>
      <c r="Y245" s="33"/>
      <c r="Z245" s="33"/>
      <c r="AA245" s="33"/>
      <c r="AB245" s="33"/>
      <c r="AC245" s="11"/>
    </row>
    <row r="246" ht="23.25" customHeight="1">
      <c r="A246" s="32" t="s">
        <v>15877</v>
      </c>
      <c r="B246" s="32" t="s">
        <v>15854</v>
      </c>
      <c r="C246" s="32" t="s">
        <v>13</v>
      </c>
      <c r="D246" s="32" t="s">
        <v>14</v>
      </c>
      <c r="E246" s="32" t="s">
        <v>15</v>
      </c>
      <c r="F246" s="32" t="str">
        <f t="shared" si="1"/>
        <v>4</v>
      </c>
      <c r="G246" s="32" t="str">
        <f t="shared" si="2"/>
        <v>8</v>
      </c>
      <c r="H246" s="32" t="s">
        <v>1241</v>
      </c>
      <c r="I246" s="32" t="s">
        <v>598</v>
      </c>
      <c r="J246" s="32" t="s">
        <v>53</v>
      </c>
      <c r="K246" s="32" t="s">
        <v>76</v>
      </c>
      <c r="L246" s="32" t="s">
        <v>15855</v>
      </c>
      <c r="M246" s="32" t="s">
        <v>21</v>
      </c>
      <c r="N246" s="33"/>
      <c r="O246" s="33"/>
      <c r="P246" s="33"/>
      <c r="Q246" s="33"/>
      <c r="R246" s="33"/>
      <c r="S246" s="33"/>
      <c r="T246" s="33"/>
      <c r="U246" s="33"/>
      <c r="V246" s="33"/>
      <c r="W246" s="33"/>
      <c r="X246" s="33"/>
      <c r="Y246" s="33"/>
      <c r="Z246" s="33"/>
      <c r="AA246" s="33"/>
      <c r="AB246" s="33"/>
      <c r="AC246" s="11"/>
    </row>
    <row r="247" ht="23.25" customHeight="1">
      <c r="A247" s="32" t="s">
        <v>3520</v>
      </c>
      <c r="B247" s="32" t="s">
        <v>15880</v>
      </c>
      <c r="C247" s="32" t="s">
        <v>13</v>
      </c>
      <c r="D247" s="32" t="s">
        <v>75</v>
      </c>
      <c r="E247" s="32" t="s">
        <v>139</v>
      </c>
      <c r="F247" s="32" t="str">
        <f t="shared" si="1"/>
        <v>13</v>
      </c>
      <c r="G247" s="32" t="str">
        <f t="shared" si="2"/>
        <v>16</v>
      </c>
      <c r="H247" s="32" t="s">
        <v>3058</v>
      </c>
      <c r="I247" s="32" t="s">
        <v>34</v>
      </c>
      <c r="J247" s="32" t="s">
        <v>94</v>
      </c>
      <c r="K247" s="32" t="s">
        <v>854</v>
      </c>
      <c r="L247" s="32" t="s">
        <v>15882</v>
      </c>
      <c r="M247" s="32" t="s">
        <v>43</v>
      </c>
      <c r="N247" s="33"/>
      <c r="O247" s="33"/>
      <c r="P247" s="33"/>
      <c r="Q247" s="33"/>
      <c r="R247" s="33"/>
      <c r="S247" s="33"/>
      <c r="T247" s="33"/>
      <c r="U247" s="33"/>
      <c r="V247" s="33"/>
      <c r="W247" s="33"/>
      <c r="X247" s="33"/>
      <c r="Y247" s="33"/>
      <c r="Z247" s="33"/>
      <c r="AA247" s="33"/>
      <c r="AB247" s="33"/>
      <c r="AC247" s="11"/>
    </row>
    <row r="248" ht="23.25" customHeight="1">
      <c r="A248" s="32" t="s">
        <v>15883</v>
      </c>
      <c r="B248" s="32" t="s">
        <v>7707</v>
      </c>
      <c r="C248" s="32" t="s">
        <v>13</v>
      </c>
      <c r="D248" s="32" t="s">
        <v>14</v>
      </c>
      <c r="E248" s="32" t="s">
        <v>15</v>
      </c>
      <c r="F248" s="32" t="str">
        <f t="shared" si="1"/>
        <v>18</v>
      </c>
      <c r="G248" s="32" t="str">
        <f t="shared" si="2"/>
        <v>30</v>
      </c>
      <c r="H248" s="32" t="s">
        <v>15480</v>
      </c>
      <c r="I248" s="32" t="s">
        <v>17</v>
      </c>
      <c r="J248" s="32" t="s">
        <v>94</v>
      </c>
      <c r="K248" s="32" t="s">
        <v>14071</v>
      </c>
      <c r="L248" s="32" t="s">
        <v>15887</v>
      </c>
      <c r="M248" s="32" t="s">
        <v>37</v>
      </c>
      <c r="N248" s="33"/>
      <c r="O248" s="33"/>
      <c r="P248" s="33"/>
      <c r="Q248" s="33"/>
      <c r="R248" s="33"/>
      <c r="S248" s="33"/>
      <c r="T248" s="33"/>
      <c r="U248" s="33"/>
      <c r="V248" s="33"/>
      <c r="W248" s="33"/>
      <c r="X248" s="33"/>
      <c r="Y248" s="33"/>
      <c r="Z248" s="33"/>
      <c r="AA248" s="33"/>
      <c r="AB248" s="33"/>
      <c r="AC248" s="11"/>
    </row>
    <row r="249" ht="23.25" customHeight="1">
      <c r="A249" s="32" t="s">
        <v>2775</v>
      </c>
      <c r="B249" s="32" t="s">
        <v>15889</v>
      </c>
      <c r="C249" s="32" t="s">
        <v>13</v>
      </c>
      <c r="D249" s="32" t="s">
        <v>156</v>
      </c>
      <c r="E249" s="32" t="s">
        <v>15</v>
      </c>
      <c r="F249" s="32" t="str">
        <f t="shared" si="1"/>
        <v>15</v>
      </c>
      <c r="G249" s="32" t="str">
        <f t="shared" si="2"/>
        <v>30</v>
      </c>
      <c r="H249" s="32" t="s">
        <v>202</v>
      </c>
      <c r="I249" s="32" t="s">
        <v>34</v>
      </c>
      <c r="J249" s="32" t="s">
        <v>94</v>
      </c>
      <c r="K249" s="32" t="s">
        <v>15892</v>
      </c>
      <c r="L249" s="32" t="s">
        <v>15894</v>
      </c>
      <c r="M249" s="32" t="s">
        <v>62</v>
      </c>
      <c r="N249" s="33"/>
      <c r="O249" s="33"/>
      <c r="P249" s="33"/>
      <c r="Q249" s="33"/>
      <c r="R249" s="33"/>
      <c r="S249" s="33"/>
      <c r="T249" s="33"/>
      <c r="U249" s="33"/>
      <c r="V249" s="33"/>
      <c r="W249" s="33"/>
      <c r="X249" s="33"/>
      <c r="Y249" s="33"/>
      <c r="Z249" s="33"/>
      <c r="AA249" s="33"/>
      <c r="AB249" s="33"/>
      <c r="AC249" s="11"/>
    </row>
    <row r="250" ht="23.25" customHeight="1">
      <c r="A250" s="32" t="s">
        <v>15895</v>
      </c>
      <c r="B250" s="32" t="s">
        <v>1931</v>
      </c>
      <c r="C250" s="32" t="s">
        <v>13</v>
      </c>
      <c r="D250" s="32" t="s">
        <v>14</v>
      </c>
      <c r="E250" s="32" t="s">
        <v>15</v>
      </c>
      <c r="F250" s="32" t="str">
        <f t="shared" si="1"/>
        <v>20</v>
      </c>
      <c r="G250" s="32" t="str">
        <f t="shared" si="2"/>
        <v>40</v>
      </c>
      <c r="H250" s="32" t="s">
        <v>208</v>
      </c>
      <c r="I250" s="32" t="s">
        <v>34</v>
      </c>
      <c r="J250" s="32" t="s">
        <v>94</v>
      </c>
      <c r="K250" s="32" t="s">
        <v>14364</v>
      </c>
      <c r="L250" s="32" t="s">
        <v>15800</v>
      </c>
      <c r="M250" s="32" t="s">
        <v>37</v>
      </c>
      <c r="N250" s="33"/>
      <c r="O250" s="33"/>
      <c r="P250" s="33"/>
      <c r="Q250" s="33"/>
      <c r="R250" s="33"/>
      <c r="S250" s="33"/>
      <c r="T250" s="33"/>
      <c r="U250" s="33"/>
      <c r="V250" s="33"/>
      <c r="W250" s="33"/>
      <c r="X250" s="33"/>
      <c r="Y250" s="33"/>
      <c r="Z250" s="33"/>
      <c r="AA250" s="33"/>
      <c r="AB250" s="33"/>
      <c r="AC250" s="11"/>
    </row>
    <row r="251" ht="23.25" customHeight="1">
      <c r="A251" s="32" t="s">
        <v>15899</v>
      </c>
      <c r="B251" s="32" t="s">
        <v>15900</v>
      </c>
      <c r="C251" s="32" t="s">
        <v>13</v>
      </c>
      <c r="D251" s="32" t="s">
        <v>32</v>
      </c>
      <c r="E251" s="32" t="s">
        <v>15</v>
      </c>
      <c r="F251" s="32" t="str">
        <f t="shared" si="1"/>
        <v>11</v>
      </c>
      <c r="G251" s="32" t="str">
        <f t="shared" si="2"/>
        <v>16</v>
      </c>
      <c r="H251" s="32" t="s">
        <v>2479</v>
      </c>
      <c r="I251" s="32" t="s">
        <v>17</v>
      </c>
      <c r="J251" s="32" t="s">
        <v>40</v>
      </c>
      <c r="K251" s="32" t="s">
        <v>15903</v>
      </c>
      <c r="L251" s="32" t="s">
        <v>15904</v>
      </c>
      <c r="M251" s="32" t="s">
        <v>43</v>
      </c>
      <c r="N251" s="33"/>
      <c r="O251" s="33"/>
      <c r="P251" s="33"/>
      <c r="Q251" s="33"/>
      <c r="R251" s="33"/>
      <c r="S251" s="33"/>
      <c r="T251" s="33"/>
      <c r="U251" s="33"/>
      <c r="V251" s="33"/>
      <c r="W251" s="33"/>
      <c r="X251" s="33"/>
      <c r="Y251" s="33"/>
      <c r="Z251" s="33"/>
      <c r="AA251" s="33"/>
      <c r="AB251" s="33"/>
      <c r="AC251" s="11"/>
    </row>
    <row r="252" ht="23.25" customHeight="1">
      <c r="A252" s="32" t="s">
        <v>15906</v>
      </c>
      <c r="B252" s="32" t="s">
        <v>15908</v>
      </c>
      <c r="C252" s="32" t="s">
        <v>13</v>
      </c>
      <c r="D252" s="32" t="s">
        <v>24</v>
      </c>
      <c r="E252" s="32" t="s">
        <v>244</v>
      </c>
      <c r="F252" s="32" t="str">
        <f t="shared" si="1"/>
        <v>2</v>
      </c>
      <c r="G252" s="32" t="str">
        <f t="shared" si="2"/>
        <v>3</v>
      </c>
      <c r="H252" s="32" t="s">
        <v>1034</v>
      </c>
      <c r="I252" s="32" t="s">
        <v>58</v>
      </c>
      <c r="J252" s="32" t="s">
        <v>18</v>
      </c>
      <c r="K252" s="32" t="s">
        <v>15909</v>
      </c>
      <c r="L252" s="32" t="s">
        <v>15911</v>
      </c>
      <c r="M252" s="32" t="s">
        <v>43</v>
      </c>
      <c r="N252" s="33"/>
      <c r="O252" s="33"/>
      <c r="P252" s="33"/>
      <c r="Q252" s="33"/>
      <c r="R252" s="33"/>
      <c r="S252" s="33"/>
      <c r="T252" s="33"/>
      <c r="U252" s="33"/>
      <c r="V252" s="33"/>
      <c r="W252" s="33"/>
      <c r="X252" s="33"/>
      <c r="Y252" s="33"/>
      <c r="Z252" s="33"/>
      <c r="AA252" s="33"/>
      <c r="AB252" s="33"/>
      <c r="AC252" s="11"/>
    </row>
    <row r="253" ht="23.25" customHeight="1">
      <c r="A253" s="32" t="s">
        <v>1329</v>
      </c>
      <c r="B253" s="32" t="s">
        <v>6082</v>
      </c>
      <c r="C253" s="32" t="s">
        <v>13</v>
      </c>
      <c r="D253" s="32" t="s">
        <v>14</v>
      </c>
      <c r="E253" s="32" t="s">
        <v>139</v>
      </c>
      <c r="F253" s="32" t="str">
        <f t="shared" si="1"/>
        <v>13</v>
      </c>
      <c r="G253" s="32" t="str">
        <f t="shared" si="2"/>
        <v>22</v>
      </c>
      <c r="H253" s="32" t="s">
        <v>84</v>
      </c>
      <c r="I253" s="32" t="s">
        <v>34</v>
      </c>
      <c r="J253" s="32" t="s">
        <v>18</v>
      </c>
      <c r="K253" s="32" t="s">
        <v>15914</v>
      </c>
      <c r="L253" s="32" t="s">
        <v>15915</v>
      </c>
      <c r="M253" s="32" t="s">
        <v>37</v>
      </c>
      <c r="N253" s="33"/>
      <c r="O253" s="33"/>
      <c r="P253" s="33"/>
      <c r="Q253" s="33"/>
      <c r="R253" s="33"/>
      <c r="S253" s="33"/>
      <c r="T253" s="33"/>
      <c r="U253" s="33"/>
      <c r="V253" s="33"/>
      <c r="W253" s="33"/>
      <c r="X253" s="33"/>
      <c r="Y253" s="33"/>
      <c r="Z253" s="33"/>
      <c r="AA253" s="33"/>
      <c r="AB253" s="33"/>
      <c r="AC253" s="11"/>
    </row>
    <row r="254" ht="23.25" customHeight="1">
      <c r="A254" s="32" t="s">
        <v>15877</v>
      </c>
      <c r="B254" s="32" t="s">
        <v>4109</v>
      </c>
      <c r="C254" s="32" t="s">
        <v>13</v>
      </c>
      <c r="D254" s="32" t="s">
        <v>156</v>
      </c>
      <c r="E254" s="32" t="s">
        <v>15</v>
      </c>
      <c r="F254" s="32" t="str">
        <f t="shared" si="1"/>
        <v>2</v>
      </c>
      <c r="G254" s="32" t="str">
        <f t="shared" si="2"/>
        <v>3</v>
      </c>
      <c r="H254" s="32" t="s">
        <v>1034</v>
      </c>
      <c r="I254" s="32" t="s">
        <v>58</v>
      </c>
      <c r="J254" s="32" t="s">
        <v>94</v>
      </c>
      <c r="K254" s="32" t="s">
        <v>15918</v>
      </c>
      <c r="L254" s="32" t="s">
        <v>15920</v>
      </c>
      <c r="M254" s="32" t="s">
        <v>62</v>
      </c>
      <c r="N254" s="33"/>
      <c r="O254" s="33"/>
      <c r="P254" s="33"/>
      <c r="Q254" s="33"/>
      <c r="R254" s="33"/>
      <c r="S254" s="33"/>
      <c r="T254" s="33"/>
      <c r="U254" s="33"/>
      <c r="V254" s="33"/>
      <c r="W254" s="33"/>
      <c r="X254" s="33"/>
      <c r="Y254" s="33"/>
      <c r="Z254" s="33"/>
      <c r="AA254" s="33"/>
      <c r="AB254" s="33"/>
      <c r="AC254" s="11"/>
    </row>
    <row r="255" ht="23.25" customHeight="1">
      <c r="A255" s="32" t="s">
        <v>4063</v>
      </c>
      <c r="B255" s="32" t="s">
        <v>15922</v>
      </c>
      <c r="C255" s="32" t="s">
        <v>13</v>
      </c>
      <c r="D255" s="32" t="s">
        <v>14</v>
      </c>
      <c r="E255" s="32" t="s">
        <v>15</v>
      </c>
      <c r="F255" s="32" t="str">
        <f t="shared" si="1"/>
        <v>10</v>
      </c>
      <c r="G255" s="32" t="str">
        <f t="shared" si="2"/>
        <v>12</v>
      </c>
      <c r="H255" s="32" t="s">
        <v>52</v>
      </c>
      <c r="I255" s="32" t="s">
        <v>17</v>
      </c>
      <c r="J255" s="32" t="s">
        <v>18</v>
      </c>
      <c r="K255" s="32" t="s">
        <v>15760</v>
      </c>
      <c r="L255" s="32" t="s">
        <v>4065</v>
      </c>
      <c r="M255" s="32" t="s">
        <v>37</v>
      </c>
      <c r="N255" s="33"/>
      <c r="O255" s="33"/>
      <c r="P255" s="33"/>
      <c r="Q255" s="33"/>
      <c r="R255" s="33"/>
      <c r="S255" s="33"/>
      <c r="T255" s="33"/>
      <c r="U255" s="33"/>
      <c r="V255" s="33"/>
      <c r="W255" s="33"/>
      <c r="X255" s="33"/>
      <c r="Y255" s="33"/>
      <c r="Z255" s="33"/>
      <c r="AA255" s="33"/>
      <c r="AB255" s="33"/>
      <c r="AC255" s="11"/>
    </row>
    <row r="256" ht="23.25" customHeight="1">
      <c r="A256" s="32" t="s">
        <v>1873</v>
      </c>
      <c r="B256" s="32" t="s">
        <v>7647</v>
      </c>
      <c r="C256" s="32" t="s">
        <v>13</v>
      </c>
      <c r="D256" s="32" t="s">
        <v>14</v>
      </c>
      <c r="E256" s="32" t="s">
        <v>15</v>
      </c>
      <c r="F256" s="32" t="str">
        <f t="shared" si="1"/>
        <v>20</v>
      </c>
      <c r="G256" s="32" t="str">
        <f t="shared" si="2"/>
        <v>40</v>
      </c>
      <c r="H256" s="32" t="s">
        <v>208</v>
      </c>
      <c r="I256" s="32" t="s">
        <v>34</v>
      </c>
      <c r="J256" s="32" t="s">
        <v>94</v>
      </c>
      <c r="K256" s="32" t="s">
        <v>15927</v>
      </c>
      <c r="L256" s="32" t="s">
        <v>15928</v>
      </c>
      <c r="M256" s="32" t="s">
        <v>37</v>
      </c>
      <c r="N256" s="33"/>
      <c r="O256" s="33"/>
      <c r="P256" s="33"/>
      <c r="Q256" s="33"/>
      <c r="R256" s="33"/>
      <c r="S256" s="33"/>
      <c r="T256" s="33"/>
      <c r="U256" s="33"/>
      <c r="V256" s="33"/>
      <c r="W256" s="33"/>
      <c r="X256" s="33"/>
      <c r="Y256" s="33"/>
      <c r="Z256" s="33"/>
      <c r="AA256" s="33"/>
      <c r="AB256" s="33"/>
      <c r="AC256" s="11"/>
    </row>
    <row r="257" ht="23.25" customHeight="1">
      <c r="A257" s="32" t="s">
        <v>15932</v>
      </c>
      <c r="B257" s="32" t="s">
        <v>15717</v>
      </c>
      <c r="C257" s="32" t="s">
        <v>13</v>
      </c>
      <c r="D257" s="32" t="s">
        <v>14</v>
      </c>
      <c r="E257" s="32" t="s">
        <v>122</v>
      </c>
      <c r="F257" s="32" t="str">
        <f t="shared" si="1"/>
        <v>15</v>
      </c>
      <c r="G257" s="32" t="str">
        <f t="shared" si="2"/>
        <v>30</v>
      </c>
      <c r="H257" s="32" t="s">
        <v>202</v>
      </c>
      <c r="I257" s="32" t="s">
        <v>17</v>
      </c>
      <c r="J257" s="32" t="s">
        <v>94</v>
      </c>
      <c r="K257" s="32" t="s">
        <v>14071</v>
      </c>
      <c r="L257" s="32" t="s">
        <v>15933</v>
      </c>
      <c r="M257" s="32" t="s">
        <v>37</v>
      </c>
      <c r="N257" s="33"/>
      <c r="O257" s="33"/>
      <c r="P257" s="33"/>
      <c r="Q257" s="33"/>
      <c r="R257" s="33"/>
      <c r="S257" s="33"/>
      <c r="T257" s="33"/>
      <c r="U257" s="33"/>
      <c r="V257" s="33"/>
      <c r="W257" s="33"/>
      <c r="X257" s="33"/>
      <c r="Y257" s="33"/>
      <c r="Z257" s="33"/>
      <c r="AA257" s="33"/>
      <c r="AB257" s="33"/>
      <c r="AC257" s="11"/>
    </row>
    <row r="258" ht="23.25" customHeight="1">
      <c r="A258" s="32" t="s">
        <v>15937</v>
      </c>
      <c r="B258" s="32" t="s">
        <v>15257</v>
      </c>
      <c r="C258" s="32" t="s">
        <v>13</v>
      </c>
      <c r="D258" s="32" t="s">
        <v>14</v>
      </c>
      <c r="E258" s="32" t="s">
        <v>15</v>
      </c>
      <c r="F258" s="32" t="str">
        <f t="shared" si="1"/>
        <v>15</v>
      </c>
      <c r="G258" s="32" t="str">
        <f t="shared" si="2"/>
        <v>30</v>
      </c>
      <c r="H258" s="32" t="s">
        <v>202</v>
      </c>
      <c r="I258" s="32" t="s">
        <v>17</v>
      </c>
      <c r="J258" s="32" t="s">
        <v>94</v>
      </c>
      <c r="K258" s="32" t="s">
        <v>14071</v>
      </c>
      <c r="L258" s="32" t="s">
        <v>15939</v>
      </c>
      <c r="M258" s="32" t="s">
        <v>37</v>
      </c>
      <c r="N258" s="33"/>
      <c r="O258" s="33"/>
      <c r="P258" s="33"/>
      <c r="Q258" s="33"/>
      <c r="R258" s="33"/>
      <c r="S258" s="33"/>
      <c r="T258" s="33"/>
      <c r="U258" s="33"/>
      <c r="V258" s="33"/>
      <c r="W258" s="33"/>
      <c r="X258" s="33"/>
      <c r="Y258" s="33"/>
      <c r="Z258" s="33"/>
      <c r="AA258" s="33"/>
      <c r="AB258" s="33"/>
      <c r="AC258" s="11"/>
    </row>
    <row r="259" ht="23.25" customHeight="1">
      <c r="A259" s="32" t="s">
        <v>15941</v>
      </c>
      <c r="B259" s="32" t="s">
        <v>15943</v>
      </c>
      <c r="C259" s="32" t="s">
        <v>13</v>
      </c>
      <c r="D259" s="32" t="s">
        <v>187</v>
      </c>
      <c r="E259" s="32" t="s">
        <v>15</v>
      </c>
      <c r="F259" s="32" t="str">
        <f t="shared" si="1"/>
        <v>30</v>
      </c>
      <c r="G259" s="32" t="str">
        <f t="shared" si="2"/>
        <v>40</v>
      </c>
      <c r="H259" s="32" t="s">
        <v>587</v>
      </c>
      <c r="I259" s="32" t="s">
        <v>34</v>
      </c>
      <c r="J259" s="32" t="s">
        <v>1064</v>
      </c>
      <c r="K259" s="32" t="s">
        <v>14575</v>
      </c>
      <c r="L259" s="32" t="s">
        <v>15946</v>
      </c>
      <c r="M259" s="32" t="s">
        <v>76</v>
      </c>
      <c r="N259" s="33"/>
      <c r="O259" s="33"/>
      <c r="P259" s="33"/>
      <c r="Q259" s="33"/>
      <c r="R259" s="33"/>
      <c r="S259" s="33"/>
      <c r="T259" s="33"/>
      <c r="U259" s="33"/>
      <c r="V259" s="33"/>
      <c r="W259" s="33"/>
      <c r="X259" s="33"/>
      <c r="Y259" s="33"/>
      <c r="Z259" s="33"/>
      <c r="AA259" s="33"/>
      <c r="AB259" s="33"/>
      <c r="AC259" s="11"/>
    </row>
    <row r="260" ht="23.25" customHeight="1">
      <c r="A260" s="32" t="s">
        <v>1354</v>
      </c>
      <c r="B260" s="32" t="s">
        <v>15354</v>
      </c>
      <c r="C260" s="32" t="s">
        <v>13</v>
      </c>
      <c r="D260" s="32" t="s">
        <v>24</v>
      </c>
      <c r="E260" s="32" t="s">
        <v>15</v>
      </c>
      <c r="F260" s="32" t="str">
        <f t="shared" si="1"/>
        <v>25</v>
      </c>
      <c r="G260" s="32" t="str">
        <f t="shared" si="2"/>
        <v>40</v>
      </c>
      <c r="H260" s="32" t="s">
        <v>529</v>
      </c>
      <c r="I260" s="32" t="s">
        <v>17</v>
      </c>
      <c r="J260" s="32" t="s">
        <v>94</v>
      </c>
      <c r="K260" s="32" t="s">
        <v>14859</v>
      </c>
      <c r="L260" s="32" t="s">
        <v>15950</v>
      </c>
      <c r="M260" s="32" t="s">
        <v>62</v>
      </c>
      <c r="N260" s="33"/>
      <c r="O260" s="33"/>
      <c r="P260" s="33"/>
      <c r="Q260" s="33"/>
      <c r="R260" s="33"/>
      <c r="S260" s="33"/>
      <c r="T260" s="33"/>
      <c r="U260" s="33"/>
      <c r="V260" s="33"/>
      <c r="W260" s="33"/>
      <c r="X260" s="33"/>
      <c r="Y260" s="33"/>
      <c r="Z260" s="33"/>
      <c r="AA260" s="33"/>
      <c r="AB260" s="33"/>
      <c r="AC260" s="11"/>
    </row>
    <row r="261" ht="23.25" customHeight="1">
      <c r="A261" s="32" t="s">
        <v>1329</v>
      </c>
      <c r="B261" s="32" t="s">
        <v>9100</v>
      </c>
      <c r="C261" s="32" t="s">
        <v>13</v>
      </c>
      <c r="D261" s="32" t="s">
        <v>187</v>
      </c>
      <c r="E261" s="32" t="s">
        <v>139</v>
      </c>
      <c r="F261" s="32" t="str">
        <f t="shared" si="1"/>
        <v>10</v>
      </c>
      <c r="G261" s="32" t="str">
        <f t="shared" si="2"/>
        <v>15</v>
      </c>
      <c r="H261" s="32" t="s">
        <v>16</v>
      </c>
      <c r="I261" s="32" t="s">
        <v>34</v>
      </c>
      <c r="J261" s="32" t="s">
        <v>18</v>
      </c>
      <c r="K261" s="32" t="s">
        <v>15956</v>
      </c>
      <c r="L261" s="32" t="s">
        <v>15957</v>
      </c>
      <c r="M261" s="32" t="s">
        <v>29</v>
      </c>
      <c r="N261" s="33"/>
      <c r="O261" s="33"/>
      <c r="P261" s="33"/>
      <c r="Q261" s="33"/>
      <c r="R261" s="33"/>
      <c r="S261" s="33"/>
      <c r="T261" s="33"/>
      <c r="U261" s="33"/>
      <c r="V261" s="33"/>
      <c r="W261" s="33"/>
      <c r="X261" s="33"/>
      <c r="Y261" s="33"/>
      <c r="Z261" s="33"/>
      <c r="AA261" s="33"/>
      <c r="AB261" s="33"/>
      <c r="AC261" s="11"/>
    </row>
    <row r="262" ht="23.25" customHeight="1">
      <c r="A262" s="32" t="s">
        <v>15960</v>
      </c>
      <c r="B262" s="32" t="s">
        <v>517</v>
      </c>
      <c r="C262" s="32" t="s">
        <v>13</v>
      </c>
      <c r="D262" s="32" t="s">
        <v>24</v>
      </c>
      <c r="E262" s="32" t="s">
        <v>15</v>
      </c>
      <c r="F262" s="32" t="str">
        <f t="shared" si="1"/>
        <v>20</v>
      </c>
      <c r="G262" s="32" t="str">
        <f t="shared" si="2"/>
        <v>40</v>
      </c>
      <c r="H262" s="32" t="s">
        <v>208</v>
      </c>
      <c r="I262" s="32" t="s">
        <v>34</v>
      </c>
      <c r="J262" s="32" t="s">
        <v>94</v>
      </c>
      <c r="K262" s="32" t="s">
        <v>14859</v>
      </c>
      <c r="L262" s="32" t="s">
        <v>15964</v>
      </c>
      <c r="M262" s="32" t="s">
        <v>62</v>
      </c>
      <c r="N262" s="33"/>
      <c r="O262" s="33"/>
      <c r="P262" s="33"/>
      <c r="Q262" s="33"/>
      <c r="R262" s="33"/>
      <c r="S262" s="33"/>
      <c r="T262" s="33"/>
      <c r="U262" s="33"/>
      <c r="V262" s="33"/>
      <c r="W262" s="33"/>
      <c r="X262" s="33"/>
      <c r="Y262" s="33"/>
      <c r="Z262" s="33"/>
      <c r="AA262" s="33"/>
      <c r="AB262" s="33"/>
      <c r="AC262" s="11"/>
    </row>
    <row r="263" ht="23.25" customHeight="1">
      <c r="A263" s="32" t="s">
        <v>15967</v>
      </c>
      <c r="B263" s="32" t="s">
        <v>7707</v>
      </c>
      <c r="C263" s="32" t="s">
        <v>13</v>
      </c>
      <c r="D263" s="32" t="s">
        <v>14</v>
      </c>
      <c r="E263" s="32" t="s">
        <v>15</v>
      </c>
      <c r="F263" s="32" t="str">
        <f t="shared" si="1"/>
        <v>25</v>
      </c>
      <c r="G263" s="32" t="str">
        <f t="shared" si="2"/>
        <v>50</v>
      </c>
      <c r="H263" s="32" t="s">
        <v>495</v>
      </c>
      <c r="I263" s="32" t="s">
        <v>26</v>
      </c>
      <c r="J263" s="32" t="s">
        <v>94</v>
      </c>
      <c r="K263" s="32" t="s">
        <v>14071</v>
      </c>
      <c r="L263" s="32" t="s">
        <v>15970</v>
      </c>
      <c r="M263" s="32" t="s">
        <v>37</v>
      </c>
      <c r="N263" s="33"/>
      <c r="O263" s="33"/>
      <c r="P263" s="33"/>
      <c r="Q263" s="33"/>
      <c r="R263" s="33"/>
      <c r="S263" s="33"/>
      <c r="T263" s="33"/>
      <c r="U263" s="33"/>
      <c r="V263" s="33"/>
      <c r="W263" s="33"/>
      <c r="X263" s="33"/>
      <c r="Y263" s="33"/>
      <c r="Z263" s="33"/>
      <c r="AA263" s="33"/>
      <c r="AB263" s="33"/>
      <c r="AC263" s="11"/>
    </row>
    <row r="264" ht="23.25" customHeight="1">
      <c r="A264" s="32" t="s">
        <v>15971</v>
      </c>
      <c r="B264" s="32" t="s">
        <v>6923</v>
      </c>
      <c r="C264" s="32" t="s">
        <v>13</v>
      </c>
      <c r="D264" s="32" t="s">
        <v>24</v>
      </c>
      <c r="E264" s="32" t="s">
        <v>15</v>
      </c>
      <c r="F264" s="32" t="str">
        <f t="shared" si="1"/>
        <v>10</v>
      </c>
      <c r="G264" s="32" t="str">
        <f t="shared" si="2"/>
        <v>15</v>
      </c>
      <c r="H264" s="32" t="s">
        <v>16</v>
      </c>
      <c r="I264" s="32" t="s">
        <v>17</v>
      </c>
      <c r="J264" s="32" t="s">
        <v>18</v>
      </c>
      <c r="K264" s="32" t="s">
        <v>15975</v>
      </c>
      <c r="L264" s="32" t="s">
        <v>6927</v>
      </c>
      <c r="M264" s="32" t="s">
        <v>62</v>
      </c>
      <c r="N264" s="33"/>
      <c r="O264" s="33"/>
      <c r="P264" s="33"/>
      <c r="Q264" s="33"/>
      <c r="R264" s="33"/>
      <c r="S264" s="33"/>
      <c r="T264" s="33"/>
      <c r="U264" s="33"/>
      <c r="V264" s="33"/>
      <c r="W264" s="33"/>
      <c r="X264" s="33"/>
      <c r="Y264" s="33"/>
      <c r="Z264" s="33"/>
      <c r="AA264" s="33"/>
      <c r="AB264" s="33"/>
      <c r="AC264" s="11"/>
    </row>
    <row r="265" ht="23.25" customHeight="1">
      <c r="A265" s="32" t="s">
        <v>2775</v>
      </c>
      <c r="B265" s="32" t="s">
        <v>15976</v>
      </c>
      <c r="C265" s="32" t="s">
        <v>13</v>
      </c>
      <c r="D265" s="32" t="s">
        <v>24</v>
      </c>
      <c r="E265" s="32" t="s">
        <v>15</v>
      </c>
      <c r="F265" s="32" t="str">
        <f t="shared" si="1"/>
        <v>8</v>
      </c>
      <c r="G265" s="32" t="str">
        <f t="shared" si="2"/>
        <v>12</v>
      </c>
      <c r="H265" s="32" t="s">
        <v>699</v>
      </c>
      <c r="I265" s="32" t="s">
        <v>17</v>
      </c>
      <c r="J265" s="32" t="s">
        <v>18</v>
      </c>
      <c r="K265" s="32" t="s">
        <v>15980</v>
      </c>
      <c r="L265" s="32" t="s">
        <v>15982</v>
      </c>
      <c r="M265" s="32" t="s">
        <v>43</v>
      </c>
      <c r="N265" s="33"/>
      <c r="O265" s="33"/>
      <c r="P265" s="33"/>
      <c r="Q265" s="33"/>
      <c r="R265" s="33"/>
      <c r="S265" s="33"/>
      <c r="T265" s="33"/>
      <c r="U265" s="33"/>
      <c r="V265" s="33"/>
      <c r="W265" s="33"/>
      <c r="X265" s="33"/>
      <c r="Y265" s="33"/>
      <c r="Z265" s="33"/>
      <c r="AA265" s="33"/>
      <c r="AB265" s="33"/>
      <c r="AC265" s="11"/>
    </row>
    <row r="266" ht="23.25" customHeight="1">
      <c r="A266" s="32" t="s">
        <v>1326</v>
      </c>
      <c r="B266" s="32" t="s">
        <v>9616</v>
      </c>
      <c r="C266" s="32" t="s">
        <v>13</v>
      </c>
      <c r="D266" s="32" t="s">
        <v>24</v>
      </c>
      <c r="E266" s="32" t="s">
        <v>122</v>
      </c>
      <c r="F266" s="32" t="str">
        <f t="shared" si="1"/>
        <v>8</v>
      </c>
      <c r="G266" s="32" t="str">
        <f t="shared" si="2"/>
        <v>12</v>
      </c>
      <c r="H266" s="32" t="s">
        <v>699</v>
      </c>
      <c r="I266" s="32" t="s">
        <v>58</v>
      </c>
      <c r="J266" s="32" t="s">
        <v>94</v>
      </c>
      <c r="K266" s="32" t="s">
        <v>15989</v>
      </c>
      <c r="L266" s="32" t="s">
        <v>15991</v>
      </c>
      <c r="M266" s="32" t="s">
        <v>73</v>
      </c>
      <c r="N266" s="33"/>
      <c r="O266" s="33"/>
      <c r="P266" s="33"/>
      <c r="Q266" s="33"/>
      <c r="R266" s="33"/>
      <c r="S266" s="33"/>
      <c r="T266" s="33"/>
      <c r="U266" s="33"/>
      <c r="V266" s="33"/>
      <c r="W266" s="33"/>
      <c r="X266" s="33"/>
      <c r="Y266" s="33"/>
      <c r="Z266" s="33"/>
      <c r="AA266" s="33"/>
      <c r="AB266" s="33"/>
      <c r="AC266" s="11"/>
    </row>
    <row r="267" ht="23.25" customHeight="1">
      <c r="A267" s="32" t="s">
        <v>1326</v>
      </c>
      <c r="B267" s="32" t="s">
        <v>76</v>
      </c>
      <c r="C267" s="32" t="s">
        <v>13</v>
      </c>
      <c r="D267" s="32" t="s">
        <v>24</v>
      </c>
      <c r="E267" s="32" t="s">
        <v>15</v>
      </c>
      <c r="F267" s="32" t="str">
        <f t="shared" si="1"/>
        <v>10</v>
      </c>
      <c r="G267" s="32" t="str">
        <f t="shared" si="2"/>
        <v>15</v>
      </c>
      <c r="H267" s="32" t="s">
        <v>16</v>
      </c>
      <c r="I267" s="32" t="s">
        <v>17</v>
      </c>
      <c r="J267" s="32" t="s">
        <v>348</v>
      </c>
      <c r="K267" s="32" t="s">
        <v>76</v>
      </c>
      <c r="L267" s="32" t="s">
        <v>15995</v>
      </c>
      <c r="M267" s="32" t="s">
        <v>21</v>
      </c>
      <c r="N267" s="33"/>
      <c r="O267" s="33"/>
      <c r="P267" s="33"/>
      <c r="Q267" s="33"/>
      <c r="R267" s="33"/>
      <c r="S267" s="33"/>
      <c r="T267" s="33"/>
      <c r="U267" s="33"/>
      <c r="V267" s="33"/>
      <c r="W267" s="33"/>
      <c r="X267" s="33"/>
      <c r="Y267" s="33"/>
      <c r="Z267" s="33"/>
      <c r="AA267" s="33"/>
      <c r="AB267" s="33"/>
      <c r="AC267" s="11"/>
    </row>
    <row r="268" ht="23.25" customHeight="1">
      <c r="A268" s="32" t="s">
        <v>15997</v>
      </c>
      <c r="B268" s="32" t="s">
        <v>15998</v>
      </c>
      <c r="C268" s="32" t="s">
        <v>13</v>
      </c>
      <c r="D268" s="32" t="s">
        <v>14</v>
      </c>
      <c r="E268" s="32" t="s">
        <v>15</v>
      </c>
      <c r="F268" s="32" t="str">
        <f t="shared" si="1"/>
        <v>15</v>
      </c>
      <c r="G268" s="32" t="str">
        <f t="shared" si="2"/>
        <v>30</v>
      </c>
      <c r="H268" s="32" t="s">
        <v>202</v>
      </c>
      <c r="I268" s="32" t="s">
        <v>26</v>
      </c>
      <c r="J268" s="32" t="s">
        <v>1004</v>
      </c>
      <c r="K268" s="32" t="s">
        <v>16001</v>
      </c>
      <c r="L268" s="32" t="s">
        <v>16003</v>
      </c>
      <c r="M268" s="32" t="s">
        <v>62</v>
      </c>
      <c r="N268" s="33"/>
      <c r="O268" s="33"/>
      <c r="P268" s="33"/>
      <c r="Q268" s="33"/>
      <c r="R268" s="33"/>
      <c r="S268" s="33"/>
      <c r="T268" s="33"/>
      <c r="U268" s="33"/>
      <c r="V268" s="33"/>
      <c r="W268" s="33"/>
      <c r="X268" s="33"/>
      <c r="Y268" s="33"/>
      <c r="Z268" s="33"/>
      <c r="AA268" s="33"/>
      <c r="AB268" s="33"/>
      <c r="AC268" s="11"/>
    </row>
    <row r="269" ht="23.25" customHeight="1">
      <c r="A269" s="32" t="s">
        <v>3647</v>
      </c>
      <c r="B269" s="32" t="s">
        <v>16006</v>
      </c>
      <c r="C269" s="32" t="s">
        <v>13</v>
      </c>
      <c r="D269" s="32" t="s">
        <v>14</v>
      </c>
      <c r="E269" s="32" t="s">
        <v>15</v>
      </c>
      <c r="F269" s="32" t="str">
        <f t="shared" si="1"/>
        <v>7</v>
      </c>
      <c r="G269" s="32" t="str">
        <f t="shared" si="2"/>
        <v>8</v>
      </c>
      <c r="H269" s="32" t="s">
        <v>2483</v>
      </c>
      <c r="I269" s="32" t="s">
        <v>164</v>
      </c>
      <c r="J269" s="32" t="s">
        <v>94</v>
      </c>
      <c r="K269" s="32" t="s">
        <v>854</v>
      </c>
      <c r="L269" s="32" t="s">
        <v>16009</v>
      </c>
      <c r="M269" s="32" t="s">
        <v>21</v>
      </c>
      <c r="N269" s="33"/>
      <c r="O269" s="33"/>
      <c r="P269" s="33"/>
      <c r="Q269" s="33"/>
      <c r="R269" s="33"/>
      <c r="S269" s="33"/>
      <c r="T269" s="33"/>
      <c r="U269" s="33"/>
      <c r="V269" s="33"/>
      <c r="W269" s="33"/>
      <c r="X269" s="33"/>
      <c r="Y269" s="33"/>
      <c r="Z269" s="33"/>
      <c r="AA269" s="33"/>
      <c r="AB269" s="33"/>
      <c r="AC269" s="11"/>
    </row>
    <row r="270" ht="23.25" customHeight="1">
      <c r="A270" s="32" t="s">
        <v>15960</v>
      </c>
      <c r="B270" s="32" t="s">
        <v>7772</v>
      </c>
      <c r="C270" s="32" t="s">
        <v>13</v>
      </c>
      <c r="D270" s="32" t="s">
        <v>24</v>
      </c>
      <c r="E270" s="32" t="s">
        <v>15</v>
      </c>
      <c r="F270" s="32" t="str">
        <f t="shared" si="1"/>
        <v>20</v>
      </c>
      <c r="G270" s="32" t="str">
        <f t="shared" si="2"/>
        <v>40</v>
      </c>
      <c r="H270" s="32" t="s">
        <v>7100</v>
      </c>
      <c r="I270" s="32" t="s">
        <v>34</v>
      </c>
      <c r="J270" s="32" t="s">
        <v>94</v>
      </c>
      <c r="K270" s="32" t="s">
        <v>14859</v>
      </c>
      <c r="L270" s="32" t="s">
        <v>16015</v>
      </c>
      <c r="M270" s="32" t="s">
        <v>62</v>
      </c>
      <c r="N270" s="33"/>
      <c r="O270" s="33"/>
      <c r="P270" s="33"/>
      <c r="Q270" s="33"/>
      <c r="R270" s="33"/>
      <c r="S270" s="33"/>
      <c r="T270" s="33"/>
      <c r="U270" s="33"/>
      <c r="V270" s="33"/>
      <c r="W270" s="33"/>
      <c r="X270" s="33"/>
      <c r="Y270" s="33"/>
      <c r="Z270" s="33"/>
      <c r="AA270" s="33"/>
      <c r="AB270" s="33"/>
      <c r="AC270" s="11"/>
    </row>
    <row r="271" ht="23.25" customHeight="1">
      <c r="A271" s="32" t="s">
        <v>1326</v>
      </c>
      <c r="B271" s="32" t="s">
        <v>2870</v>
      </c>
      <c r="C271" s="32" t="s">
        <v>13</v>
      </c>
      <c r="D271" s="32" t="s">
        <v>14</v>
      </c>
      <c r="E271" s="32" t="s">
        <v>15</v>
      </c>
      <c r="F271" s="32" t="str">
        <f t="shared" si="1"/>
        <v>15</v>
      </c>
      <c r="G271" s="32" t="str">
        <f t="shared" si="2"/>
        <v>30</v>
      </c>
      <c r="H271" s="32" t="s">
        <v>202</v>
      </c>
      <c r="I271" s="32" t="s">
        <v>17</v>
      </c>
      <c r="J271" s="32" t="s">
        <v>94</v>
      </c>
      <c r="K271" s="32" t="s">
        <v>14071</v>
      </c>
      <c r="L271" s="32" t="s">
        <v>16020</v>
      </c>
      <c r="M271" s="32" t="s">
        <v>37</v>
      </c>
      <c r="N271" s="33"/>
      <c r="O271" s="33"/>
      <c r="P271" s="33"/>
      <c r="Q271" s="33"/>
      <c r="R271" s="33"/>
      <c r="S271" s="33"/>
      <c r="T271" s="33"/>
      <c r="U271" s="33"/>
      <c r="V271" s="33"/>
      <c r="W271" s="33"/>
      <c r="X271" s="33"/>
      <c r="Y271" s="33"/>
      <c r="Z271" s="33"/>
      <c r="AA271" s="33"/>
      <c r="AB271" s="33"/>
      <c r="AC271" s="11"/>
    </row>
    <row r="272" ht="23.25" customHeight="1">
      <c r="A272" s="32" t="s">
        <v>13288</v>
      </c>
      <c r="B272" s="32" t="s">
        <v>13289</v>
      </c>
      <c r="C272" s="32" t="s">
        <v>13</v>
      </c>
      <c r="D272" s="32" t="s">
        <v>14</v>
      </c>
      <c r="E272" s="32" t="s">
        <v>15</v>
      </c>
      <c r="F272" s="32" t="str">
        <f t="shared" si="1"/>
        <v>15</v>
      </c>
      <c r="G272" s="32" t="str">
        <f t="shared" si="2"/>
        <v>20</v>
      </c>
      <c r="H272" s="32" t="s">
        <v>70</v>
      </c>
      <c r="I272" s="32" t="s">
        <v>17</v>
      </c>
      <c r="J272" s="32" t="s">
        <v>284</v>
      </c>
      <c r="K272" s="32" t="s">
        <v>16025</v>
      </c>
      <c r="L272" s="32" t="s">
        <v>13293</v>
      </c>
      <c r="M272" s="32" t="s">
        <v>21</v>
      </c>
      <c r="N272" s="33"/>
      <c r="O272" s="33"/>
      <c r="P272" s="33"/>
      <c r="Q272" s="33"/>
      <c r="R272" s="33"/>
      <c r="S272" s="33"/>
      <c r="T272" s="33"/>
      <c r="U272" s="33"/>
      <c r="V272" s="33"/>
      <c r="W272" s="33"/>
      <c r="X272" s="33"/>
      <c r="Y272" s="33"/>
      <c r="Z272" s="33"/>
      <c r="AA272" s="33"/>
      <c r="AB272" s="33"/>
      <c r="AC272" s="11"/>
    </row>
    <row r="273" ht="23.25" customHeight="1">
      <c r="A273" s="32" t="s">
        <v>1326</v>
      </c>
      <c r="B273" s="32" t="s">
        <v>16028</v>
      </c>
      <c r="C273" s="32" t="s">
        <v>13</v>
      </c>
      <c r="D273" s="32" t="s">
        <v>24</v>
      </c>
      <c r="E273" s="32" t="s">
        <v>15</v>
      </c>
      <c r="F273" s="32" t="str">
        <f t="shared" si="1"/>
        <v>10</v>
      </c>
      <c r="G273" s="32" t="str">
        <f t="shared" si="2"/>
        <v>15</v>
      </c>
      <c r="H273" s="32" t="s">
        <v>16</v>
      </c>
      <c r="I273" s="32" t="s">
        <v>17</v>
      </c>
      <c r="J273" s="32" t="s">
        <v>94</v>
      </c>
      <c r="K273" s="32" t="s">
        <v>16031</v>
      </c>
      <c r="L273" s="32" t="s">
        <v>16032</v>
      </c>
      <c r="M273" s="32" t="s">
        <v>21</v>
      </c>
      <c r="N273" s="33"/>
      <c r="O273" s="33"/>
      <c r="P273" s="33"/>
      <c r="Q273" s="33"/>
      <c r="R273" s="33"/>
      <c r="S273" s="33"/>
      <c r="T273" s="33"/>
      <c r="U273" s="33"/>
      <c r="V273" s="33"/>
      <c r="W273" s="33"/>
      <c r="X273" s="33"/>
      <c r="Y273" s="33"/>
      <c r="Z273" s="33"/>
      <c r="AA273" s="33"/>
      <c r="AB273" s="33"/>
      <c r="AC273" s="11"/>
    </row>
    <row r="274" ht="23.25" customHeight="1">
      <c r="A274" s="32" t="s">
        <v>2049</v>
      </c>
      <c r="B274" s="32" t="s">
        <v>15257</v>
      </c>
      <c r="C274" s="32" t="s">
        <v>13</v>
      </c>
      <c r="D274" s="32" t="s">
        <v>14</v>
      </c>
      <c r="E274" s="32" t="s">
        <v>15</v>
      </c>
      <c r="F274" s="32" t="str">
        <f t="shared" si="1"/>
        <v>20</v>
      </c>
      <c r="G274" s="32" t="str">
        <f t="shared" si="2"/>
        <v>40</v>
      </c>
      <c r="H274" s="32" t="s">
        <v>208</v>
      </c>
      <c r="I274" s="32" t="s">
        <v>34</v>
      </c>
      <c r="J274" s="32" t="s">
        <v>94</v>
      </c>
      <c r="K274" s="32" t="s">
        <v>14071</v>
      </c>
      <c r="L274" s="32" t="s">
        <v>16039</v>
      </c>
      <c r="M274" s="32" t="s">
        <v>37</v>
      </c>
      <c r="N274" s="33"/>
      <c r="O274" s="33"/>
      <c r="P274" s="33"/>
      <c r="Q274" s="33"/>
      <c r="R274" s="33"/>
      <c r="S274" s="33"/>
      <c r="T274" s="33"/>
      <c r="U274" s="33"/>
      <c r="V274" s="33"/>
      <c r="W274" s="33"/>
      <c r="X274" s="33"/>
      <c r="Y274" s="33"/>
      <c r="Z274" s="33"/>
      <c r="AA274" s="33"/>
      <c r="AB274" s="33"/>
      <c r="AC274" s="11"/>
    </row>
    <row r="275" ht="23.25" customHeight="1">
      <c r="A275" s="32" t="s">
        <v>16040</v>
      </c>
      <c r="B275" s="32" t="s">
        <v>16041</v>
      </c>
      <c r="C275" s="32" t="s">
        <v>13</v>
      </c>
      <c r="D275" s="32" t="s">
        <v>24</v>
      </c>
      <c r="E275" s="32" t="s">
        <v>15</v>
      </c>
      <c r="F275" s="32" t="str">
        <f t="shared" si="1"/>
        <v>15</v>
      </c>
      <c r="G275" s="32" t="str">
        <f t="shared" si="2"/>
        <v>30</v>
      </c>
      <c r="H275" s="32" t="s">
        <v>202</v>
      </c>
      <c r="I275" s="32" t="s">
        <v>34</v>
      </c>
      <c r="J275" s="32" t="s">
        <v>7233</v>
      </c>
      <c r="K275" s="32" t="s">
        <v>14839</v>
      </c>
      <c r="L275" s="32" t="s">
        <v>16045</v>
      </c>
      <c r="M275" s="32" t="s">
        <v>37</v>
      </c>
      <c r="N275" s="33"/>
      <c r="O275" s="33"/>
      <c r="P275" s="33"/>
      <c r="Q275" s="33"/>
      <c r="R275" s="33"/>
      <c r="S275" s="33"/>
      <c r="T275" s="33"/>
      <c r="U275" s="33"/>
      <c r="V275" s="33"/>
      <c r="W275" s="33"/>
      <c r="X275" s="33"/>
      <c r="Y275" s="33"/>
      <c r="Z275" s="33"/>
      <c r="AA275" s="33"/>
      <c r="AB275" s="33"/>
      <c r="AC275" s="11"/>
    </row>
    <row r="276" ht="23.25" customHeight="1">
      <c r="A276" s="32" t="s">
        <v>2049</v>
      </c>
      <c r="B276" s="32" t="s">
        <v>7450</v>
      </c>
      <c r="C276" s="32" t="s">
        <v>13</v>
      </c>
      <c r="D276" s="32" t="s">
        <v>14</v>
      </c>
      <c r="E276" s="32" t="s">
        <v>15</v>
      </c>
      <c r="F276" s="32" t="str">
        <f t="shared" si="1"/>
        <v>20</v>
      </c>
      <c r="G276" s="32" t="str">
        <f t="shared" si="2"/>
        <v>28</v>
      </c>
      <c r="H276" s="32" t="s">
        <v>7164</v>
      </c>
      <c r="I276" s="32" t="s">
        <v>34</v>
      </c>
      <c r="J276" s="32" t="s">
        <v>94</v>
      </c>
      <c r="K276" s="32" t="s">
        <v>16048</v>
      </c>
      <c r="L276" s="32" t="s">
        <v>16050</v>
      </c>
      <c r="M276" s="32" t="s">
        <v>62</v>
      </c>
      <c r="N276" s="33"/>
      <c r="O276" s="33"/>
      <c r="P276" s="33"/>
      <c r="Q276" s="33"/>
      <c r="R276" s="33"/>
      <c r="S276" s="33"/>
      <c r="T276" s="33"/>
      <c r="U276" s="33"/>
      <c r="V276" s="33"/>
      <c r="W276" s="33"/>
      <c r="X276" s="33"/>
      <c r="Y276" s="33"/>
      <c r="Z276" s="33"/>
      <c r="AA276" s="33"/>
      <c r="AB276" s="33"/>
      <c r="AC276" s="11"/>
    </row>
    <row r="277" ht="23.25" customHeight="1">
      <c r="A277" s="32" t="s">
        <v>6945</v>
      </c>
      <c r="B277" s="32" t="s">
        <v>16053</v>
      </c>
      <c r="C277" s="32" t="s">
        <v>13</v>
      </c>
      <c r="D277" s="32" t="s">
        <v>14</v>
      </c>
      <c r="E277" s="32" t="s">
        <v>122</v>
      </c>
      <c r="F277" s="32" t="str">
        <f t="shared" si="1"/>
        <v>15</v>
      </c>
      <c r="G277" s="32" t="str">
        <f t="shared" si="2"/>
        <v>30</v>
      </c>
      <c r="H277" s="32" t="s">
        <v>202</v>
      </c>
      <c r="I277" s="32" t="s">
        <v>58</v>
      </c>
      <c r="J277" s="32" t="s">
        <v>18</v>
      </c>
      <c r="K277" s="32" t="s">
        <v>16056</v>
      </c>
      <c r="L277" s="32" t="s">
        <v>16057</v>
      </c>
      <c r="M277" s="32" t="s">
        <v>43</v>
      </c>
      <c r="N277" s="33"/>
      <c r="O277" s="33"/>
      <c r="P277" s="33"/>
      <c r="Q277" s="33"/>
      <c r="R277" s="33"/>
      <c r="S277" s="33"/>
      <c r="T277" s="33"/>
      <c r="U277" s="33"/>
      <c r="V277" s="33"/>
      <c r="W277" s="33"/>
      <c r="X277" s="33"/>
      <c r="Y277" s="33"/>
      <c r="Z277" s="33"/>
      <c r="AA277" s="33"/>
      <c r="AB277" s="33"/>
      <c r="AC277" s="11"/>
    </row>
    <row r="278" ht="23.25" customHeight="1">
      <c r="A278" s="32" t="s">
        <v>1326</v>
      </c>
      <c r="B278" s="32" t="s">
        <v>16061</v>
      </c>
      <c r="C278" s="32" t="s">
        <v>13</v>
      </c>
      <c r="D278" s="32" t="s">
        <v>14</v>
      </c>
      <c r="E278" s="32" t="s">
        <v>15</v>
      </c>
      <c r="F278" s="32" t="str">
        <f t="shared" si="1"/>
        <v>10</v>
      </c>
      <c r="G278" s="32" t="str">
        <f t="shared" si="2"/>
        <v>20</v>
      </c>
      <c r="H278" s="32" t="s">
        <v>93</v>
      </c>
      <c r="I278" s="32" t="s">
        <v>17</v>
      </c>
      <c r="J278" s="32" t="s">
        <v>140</v>
      </c>
      <c r="K278" s="32" t="s">
        <v>16063</v>
      </c>
      <c r="L278" s="32" t="s">
        <v>16064</v>
      </c>
      <c r="M278" s="32" t="s">
        <v>21</v>
      </c>
      <c r="N278" s="33"/>
      <c r="O278" s="33"/>
      <c r="P278" s="33"/>
      <c r="Q278" s="33"/>
      <c r="R278" s="33"/>
      <c r="S278" s="33"/>
      <c r="T278" s="33"/>
      <c r="U278" s="33"/>
      <c r="V278" s="33"/>
      <c r="W278" s="33"/>
      <c r="X278" s="33"/>
      <c r="Y278" s="33"/>
      <c r="Z278" s="33"/>
      <c r="AA278" s="33"/>
      <c r="AB278" s="33"/>
      <c r="AC278" s="11"/>
    </row>
    <row r="279" ht="23.25" customHeight="1">
      <c r="A279" s="32" t="s">
        <v>2856</v>
      </c>
      <c r="B279" s="32" t="s">
        <v>9138</v>
      </c>
      <c r="C279" s="32" t="s">
        <v>13</v>
      </c>
      <c r="D279" s="32" t="s">
        <v>14</v>
      </c>
      <c r="E279" s="32" t="s">
        <v>244</v>
      </c>
      <c r="F279" s="32" t="str">
        <f t="shared" si="1"/>
        <v>40</v>
      </c>
      <c r="G279" s="32" t="str">
        <f t="shared" si="2"/>
        <v>65</v>
      </c>
      <c r="H279" s="32" t="s">
        <v>15576</v>
      </c>
      <c r="I279" s="32" t="s">
        <v>26</v>
      </c>
      <c r="J279" s="32" t="s">
        <v>94</v>
      </c>
      <c r="K279" s="32" t="s">
        <v>15918</v>
      </c>
      <c r="L279" s="32" t="s">
        <v>16070</v>
      </c>
      <c r="M279" s="32" t="s">
        <v>37</v>
      </c>
      <c r="N279" s="33"/>
      <c r="O279" s="33"/>
      <c r="P279" s="33"/>
      <c r="Q279" s="33"/>
      <c r="R279" s="33"/>
      <c r="S279" s="33"/>
      <c r="T279" s="33"/>
      <c r="U279" s="33"/>
      <c r="V279" s="33"/>
      <c r="W279" s="33"/>
      <c r="X279" s="33"/>
      <c r="Y279" s="33"/>
      <c r="Z279" s="33"/>
      <c r="AA279" s="33"/>
      <c r="AB279" s="33"/>
      <c r="AC279" s="11"/>
    </row>
    <row r="280" ht="23.25" customHeight="1">
      <c r="A280" s="32" t="s">
        <v>16071</v>
      </c>
      <c r="B280" s="32" t="s">
        <v>16072</v>
      </c>
      <c r="C280" s="32" t="s">
        <v>13</v>
      </c>
      <c r="D280" s="32" t="s">
        <v>14</v>
      </c>
      <c r="E280" s="32" t="s">
        <v>15</v>
      </c>
      <c r="F280" s="32" t="str">
        <f t="shared" si="1"/>
        <v>6</v>
      </c>
      <c r="G280" s="32" t="str">
        <f t="shared" si="2"/>
        <v>12</v>
      </c>
      <c r="H280" s="32" t="s">
        <v>15579</v>
      </c>
      <c r="I280" s="32" t="s">
        <v>17</v>
      </c>
      <c r="J280" s="32" t="s">
        <v>94</v>
      </c>
      <c r="K280" s="32" t="s">
        <v>16074</v>
      </c>
      <c r="L280" s="32" t="s">
        <v>16075</v>
      </c>
      <c r="M280" s="32" t="s">
        <v>62</v>
      </c>
      <c r="N280" s="33"/>
      <c r="O280" s="33"/>
      <c r="P280" s="33"/>
      <c r="Q280" s="33"/>
      <c r="R280" s="33"/>
      <c r="S280" s="33"/>
      <c r="T280" s="33"/>
      <c r="U280" s="33"/>
      <c r="V280" s="33"/>
      <c r="W280" s="33"/>
      <c r="X280" s="33"/>
      <c r="Y280" s="33"/>
      <c r="Z280" s="33"/>
      <c r="AA280" s="33"/>
      <c r="AB280" s="33"/>
      <c r="AC280" s="11"/>
    </row>
    <row r="281" ht="23.25" customHeight="1">
      <c r="A281" s="32" t="s">
        <v>16079</v>
      </c>
      <c r="B281" s="32" t="s">
        <v>16080</v>
      </c>
      <c r="C281" s="32" t="s">
        <v>13</v>
      </c>
      <c r="D281" s="32" t="s">
        <v>14</v>
      </c>
      <c r="E281" s="32" t="s">
        <v>15</v>
      </c>
      <c r="F281" s="32" t="str">
        <f t="shared" si="1"/>
        <v>6</v>
      </c>
      <c r="G281" s="32" t="str">
        <f t="shared" si="2"/>
        <v>10</v>
      </c>
      <c r="H281" s="32" t="s">
        <v>539</v>
      </c>
      <c r="I281" s="32" t="s">
        <v>598</v>
      </c>
      <c r="J281" s="32" t="s">
        <v>284</v>
      </c>
      <c r="K281" s="32" t="s">
        <v>16083</v>
      </c>
      <c r="L281" s="32" t="s">
        <v>16085</v>
      </c>
      <c r="M281" s="32" t="s">
        <v>43</v>
      </c>
      <c r="N281" s="33"/>
      <c r="O281" s="33"/>
      <c r="P281" s="33"/>
      <c r="Q281" s="33"/>
      <c r="R281" s="33"/>
      <c r="S281" s="33"/>
      <c r="T281" s="33"/>
      <c r="U281" s="33"/>
      <c r="V281" s="33"/>
      <c r="W281" s="33"/>
      <c r="X281" s="33"/>
      <c r="Y281" s="33"/>
      <c r="Z281" s="33"/>
      <c r="AA281" s="33"/>
      <c r="AB281" s="33"/>
      <c r="AC281" s="11"/>
    </row>
    <row r="282" ht="23.25" customHeight="1">
      <c r="A282" s="32" t="s">
        <v>16087</v>
      </c>
      <c r="B282" s="32" t="s">
        <v>15257</v>
      </c>
      <c r="C282" s="32" t="s">
        <v>13</v>
      </c>
      <c r="D282" s="32" t="s">
        <v>14</v>
      </c>
      <c r="E282" s="32" t="s">
        <v>15</v>
      </c>
      <c r="F282" s="32" t="str">
        <f t="shared" si="1"/>
        <v>25</v>
      </c>
      <c r="G282" s="32" t="str">
        <f t="shared" si="2"/>
        <v>40</v>
      </c>
      <c r="H282" s="32" t="s">
        <v>529</v>
      </c>
      <c r="I282" s="32" t="s">
        <v>34</v>
      </c>
      <c r="J282" s="32" t="s">
        <v>94</v>
      </c>
      <c r="K282" s="32" t="s">
        <v>14071</v>
      </c>
      <c r="L282" s="32" t="s">
        <v>16094</v>
      </c>
      <c r="M282" s="32" t="s">
        <v>37</v>
      </c>
      <c r="N282" s="33"/>
      <c r="O282" s="33"/>
      <c r="P282" s="33"/>
      <c r="Q282" s="33"/>
      <c r="R282" s="33"/>
      <c r="S282" s="33"/>
      <c r="T282" s="33"/>
      <c r="U282" s="33"/>
      <c r="V282" s="33"/>
      <c r="W282" s="33"/>
      <c r="X282" s="33"/>
      <c r="Y282" s="33"/>
      <c r="Z282" s="33"/>
      <c r="AA282" s="33"/>
      <c r="AB282" s="33"/>
      <c r="AC282" s="11"/>
    </row>
    <row r="283" ht="23.25" customHeight="1">
      <c r="A283" s="32" t="s">
        <v>1853</v>
      </c>
      <c r="B283" s="32" t="s">
        <v>16096</v>
      </c>
      <c r="C283" s="32" t="s">
        <v>13</v>
      </c>
      <c r="D283" s="32" t="s">
        <v>14</v>
      </c>
      <c r="E283" s="32" t="s">
        <v>15</v>
      </c>
      <c r="F283" s="32" t="str">
        <f t="shared" si="1"/>
        <v>8</v>
      </c>
      <c r="G283" s="32" t="str">
        <f t="shared" si="2"/>
        <v>12</v>
      </c>
      <c r="H283" s="32" t="s">
        <v>699</v>
      </c>
      <c r="I283" s="32" t="s">
        <v>164</v>
      </c>
      <c r="J283" s="32" t="s">
        <v>94</v>
      </c>
      <c r="K283" s="32" t="s">
        <v>16074</v>
      </c>
      <c r="L283" s="32" t="s">
        <v>16075</v>
      </c>
      <c r="M283" s="32" t="s">
        <v>62</v>
      </c>
      <c r="N283" s="33"/>
      <c r="O283" s="33"/>
      <c r="P283" s="33"/>
      <c r="Q283" s="33"/>
      <c r="R283" s="33"/>
      <c r="S283" s="33"/>
      <c r="T283" s="33"/>
      <c r="U283" s="33"/>
      <c r="V283" s="33"/>
      <c r="W283" s="33"/>
      <c r="X283" s="33"/>
      <c r="Y283" s="33"/>
      <c r="Z283" s="33"/>
      <c r="AA283" s="33"/>
      <c r="AB283" s="33"/>
      <c r="AC283" s="11"/>
    </row>
    <row r="284" ht="23.25" customHeight="1">
      <c r="A284" s="32" t="s">
        <v>1326</v>
      </c>
      <c r="B284" s="32" t="s">
        <v>16100</v>
      </c>
      <c r="C284" s="32" t="s">
        <v>13</v>
      </c>
      <c r="D284" s="32" t="s">
        <v>14</v>
      </c>
      <c r="E284" s="32" t="s">
        <v>15</v>
      </c>
      <c r="F284" s="32" t="str">
        <f t="shared" si="1"/>
        <v>11</v>
      </c>
      <c r="G284" s="32" t="str">
        <f t="shared" si="2"/>
        <v>18</v>
      </c>
      <c r="H284" s="32" t="s">
        <v>394</v>
      </c>
      <c r="I284" s="32" t="s">
        <v>34</v>
      </c>
      <c r="J284" s="32" t="s">
        <v>40</v>
      </c>
      <c r="K284" s="32" t="s">
        <v>16103</v>
      </c>
      <c r="L284" s="32" t="s">
        <v>16104</v>
      </c>
      <c r="M284" s="32" t="s">
        <v>73</v>
      </c>
      <c r="N284" s="33"/>
      <c r="O284" s="33"/>
      <c r="P284" s="33"/>
      <c r="Q284" s="33"/>
      <c r="R284" s="33"/>
      <c r="S284" s="33"/>
      <c r="T284" s="33"/>
      <c r="U284" s="33"/>
      <c r="V284" s="33"/>
      <c r="W284" s="33"/>
      <c r="X284" s="33"/>
      <c r="Y284" s="33"/>
      <c r="Z284" s="33"/>
      <c r="AA284" s="33"/>
      <c r="AB284" s="33"/>
      <c r="AC284" s="11"/>
    </row>
    <row r="285" ht="23.25" customHeight="1">
      <c r="A285" s="32" t="s">
        <v>2724</v>
      </c>
      <c r="B285" s="32" t="s">
        <v>5409</v>
      </c>
      <c r="C285" s="32" t="s">
        <v>13</v>
      </c>
      <c r="D285" s="32" t="s">
        <v>14</v>
      </c>
      <c r="E285" s="32" t="s">
        <v>15</v>
      </c>
      <c r="F285" s="32" t="str">
        <f t="shared" si="1"/>
        <v>9</v>
      </c>
      <c r="G285" s="32" t="str">
        <f t="shared" si="2"/>
        <v>15</v>
      </c>
      <c r="H285" s="32" t="s">
        <v>678</v>
      </c>
      <c r="I285" s="32" t="s">
        <v>34</v>
      </c>
      <c r="J285" s="32" t="s">
        <v>18</v>
      </c>
      <c r="K285" s="32" t="s">
        <v>16109</v>
      </c>
      <c r="L285" s="32" t="s">
        <v>7604</v>
      </c>
      <c r="M285" s="32" t="s">
        <v>37</v>
      </c>
      <c r="N285" s="33"/>
      <c r="O285" s="33"/>
      <c r="P285" s="33"/>
      <c r="Q285" s="33"/>
      <c r="R285" s="33"/>
      <c r="S285" s="33"/>
      <c r="T285" s="33"/>
      <c r="U285" s="33"/>
      <c r="V285" s="33"/>
      <c r="W285" s="33"/>
      <c r="X285" s="33"/>
      <c r="Y285" s="33"/>
      <c r="Z285" s="33"/>
      <c r="AA285" s="33"/>
      <c r="AB285" s="33"/>
      <c r="AC285" s="11"/>
    </row>
    <row r="286" ht="23.25" customHeight="1">
      <c r="A286" s="32" t="s">
        <v>16114</v>
      </c>
      <c r="B286" s="32" t="s">
        <v>8230</v>
      </c>
      <c r="C286" s="32" t="s">
        <v>13</v>
      </c>
      <c r="D286" s="32" t="s">
        <v>24</v>
      </c>
      <c r="E286" s="32" t="s">
        <v>15</v>
      </c>
      <c r="F286" s="32" t="str">
        <f t="shared" si="1"/>
        <v>20</v>
      </c>
      <c r="G286" s="32" t="str">
        <f t="shared" si="2"/>
        <v>40</v>
      </c>
      <c r="H286" s="32" t="s">
        <v>208</v>
      </c>
      <c r="I286" s="32" t="s">
        <v>34</v>
      </c>
      <c r="J286" s="32" t="s">
        <v>140</v>
      </c>
      <c r="K286" s="32" t="s">
        <v>14099</v>
      </c>
      <c r="L286" s="32" t="s">
        <v>16117</v>
      </c>
      <c r="M286" s="32" t="s">
        <v>29</v>
      </c>
      <c r="N286" s="33"/>
      <c r="O286" s="33"/>
      <c r="P286" s="33"/>
      <c r="Q286" s="33"/>
      <c r="R286" s="33"/>
      <c r="S286" s="33"/>
      <c r="T286" s="33"/>
      <c r="U286" s="33"/>
      <c r="V286" s="33"/>
      <c r="W286" s="33"/>
      <c r="X286" s="33"/>
      <c r="Y286" s="33"/>
      <c r="Z286" s="33"/>
      <c r="AA286" s="33"/>
      <c r="AB286" s="33"/>
      <c r="AC286" s="11"/>
    </row>
    <row r="287" ht="23.25" customHeight="1">
      <c r="A287" s="32" t="s">
        <v>7723</v>
      </c>
      <c r="B287" s="32" t="s">
        <v>16072</v>
      </c>
      <c r="C287" s="32" t="s">
        <v>13</v>
      </c>
      <c r="D287" s="32" t="s">
        <v>14</v>
      </c>
      <c r="E287" s="32" t="s">
        <v>15</v>
      </c>
      <c r="F287" s="32" t="str">
        <f t="shared" si="1"/>
        <v>3</v>
      </c>
      <c r="G287" s="32" t="str">
        <f t="shared" si="2"/>
        <v>6</v>
      </c>
      <c r="H287" s="32" t="s">
        <v>1855</v>
      </c>
      <c r="I287" s="32" t="s">
        <v>598</v>
      </c>
      <c r="J287" s="32" t="s">
        <v>94</v>
      </c>
      <c r="K287" s="32" t="s">
        <v>16074</v>
      </c>
      <c r="L287" s="32" t="s">
        <v>16075</v>
      </c>
      <c r="M287" s="32" t="s">
        <v>62</v>
      </c>
      <c r="N287" s="33"/>
      <c r="O287" s="33"/>
      <c r="P287" s="33"/>
      <c r="Q287" s="33"/>
      <c r="R287" s="33"/>
      <c r="S287" s="33"/>
      <c r="T287" s="33"/>
      <c r="U287" s="33"/>
      <c r="V287" s="33"/>
      <c r="W287" s="33"/>
      <c r="X287" s="33"/>
      <c r="Y287" s="33"/>
      <c r="Z287" s="33"/>
      <c r="AA287" s="33"/>
      <c r="AB287" s="33"/>
      <c r="AC287" s="11"/>
    </row>
    <row r="288" ht="23.25" customHeight="1">
      <c r="A288" s="32" t="s">
        <v>2743</v>
      </c>
      <c r="B288" s="32" t="s">
        <v>15854</v>
      </c>
      <c r="C288" s="32" t="s">
        <v>13</v>
      </c>
      <c r="D288" s="32" t="s">
        <v>14</v>
      </c>
      <c r="E288" s="32" t="s">
        <v>15</v>
      </c>
      <c r="F288" s="32" t="str">
        <f t="shared" si="1"/>
        <v>8</v>
      </c>
      <c r="G288" s="32" t="str">
        <f t="shared" si="2"/>
        <v>16</v>
      </c>
      <c r="H288" s="32" t="s">
        <v>89</v>
      </c>
      <c r="I288" s="32" t="s">
        <v>164</v>
      </c>
      <c r="J288" s="32" t="s">
        <v>53</v>
      </c>
      <c r="K288" s="32" t="s">
        <v>76</v>
      </c>
      <c r="L288" s="32" t="s">
        <v>16123</v>
      </c>
      <c r="M288" s="32" t="s">
        <v>21</v>
      </c>
      <c r="N288" s="33"/>
      <c r="O288" s="33"/>
      <c r="P288" s="33"/>
      <c r="Q288" s="33"/>
      <c r="R288" s="33"/>
      <c r="S288" s="33"/>
      <c r="T288" s="33"/>
      <c r="U288" s="33"/>
      <c r="V288" s="33"/>
      <c r="W288" s="33"/>
      <c r="X288" s="33"/>
      <c r="Y288" s="33"/>
      <c r="Z288" s="33"/>
      <c r="AA288" s="33"/>
      <c r="AB288" s="33"/>
      <c r="AC288" s="11"/>
    </row>
    <row r="289" ht="23.25" customHeight="1">
      <c r="A289" s="32" t="s">
        <v>7009</v>
      </c>
      <c r="B289" s="32" t="s">
        <v>9138</v>
      </c>
      <c r="C289" s="32" t="s">
        <v>13</v>
      </c>
      <c r="D289" s="32" t="s">
        <v>14</v>
      </c>
      <c r="E289" s="32" t="s">
        <v>15</v>
      </c>
      <c r="F289" s="32" t="str">
        <f t="shared" si="1"/>
        <v>25</v>
      </c>
      <c r="G289" s="32" t="str">
        <f t="shared" si="2"/>
        <v>26</v>
      </c>
      <c r="H289" s="32" t="s">
        <v>14334</v>
      </c>
      <c r="I289" s="32" t="s">
        <v>26</v>
      </c>
      <c r="J289" s="32" t="s">
        <v>94</v>
      </c>
      <c r="K289" s="32" t="s">
        <v>15918</v>
      </c>
      <c r="L289" s="32" t="s">
        <v>16128</v>
      </c>
      <c r="M289" s="32" t="s">
        <v>37</v>
      </c>
      <c r="N289" s="33"/>
      <c r="O289" s="33"/>
      <c r="P289" s="33"/>
      <c r="Q289" s="33"/>
      <c r="R289" s="33"/>
      <c r="S289" s="33"/>
      <c r="T289" s="33"/>
      <c r="U289" s="33"/>
      <c r="V289" s="33"/>
      <c r="W289" s="33"/>
      <c r="X289" s="33"/>
      <c r="Y289" s="33"/>
      <c r="Z289" s="33"/>
      <c r="AA289" s="33"/>
      <c r="AB289" s="33"/>
      <c r="AC289" s="11"/>
    </row>
    <row r="290" ht="23.25" customHeight="1">
      <c r="A290" s="32" t="s">
        <v>1354</v>
      </c>
      <c r="B290" s="32" t="s">
        <v>15717</v>
      </c>
      <c r="C290" s="32" t="s">
        <v>13</v>
      </c>
      <c r="D290" s="32" t="s">
        <v>14</v>
      </c>
      <c r="E290" s="32" t="s">
        <v>15</v>
      </c>
      <c r="F290" s="32" t="str">
        <f t="shared" si="1"/>
        <v>20</v>
      </c>
      <c r="G290" s="32" t="str">
        <f t="shared" si="2"/>
        <v>30</v>
      </c>
      <c r="H290" s="32" t="s">
        <v>234</v>
      </c>
      <c r="I290" s="32" t="s">
        <v>17</v>
      </c>
      <c r="J290" s="32" t="s">
        <v>94</v>
      </c>
      <c r="K290" s="32" t="s">
        <v>76</v>
      </c>
      <c r="L290" s="32" t="s">
        <v>16133</v>
      </c>
      <c r="M290" s="32" t="s">
        <v>37</v>
      </c>
      <c r="N290" s="33"/>
      <c r="O290" s="33"/>
      <c r="P290" s="33"/>
      <c r="Q290" s="33"/>
      <c r="R290" s="33"/>
      <c r="S290" s="33"/>
      <c r="T290" s="33"/>
      <c r="U290" s="33"/>
      <c r="V290" s="33"/>
      <c r="W290" s="33"/>
      <c r="X290" s="33"/>
      <c r="Y290" s="33"/>
      <c r="Z290" s="33"/>
      <c r="AA290" s="33"/>
      <c r="AB290" s="33"/>
      <c r="AC290" s="11"/>
    </row>
    <row r="291" ht="23.25" customHeight="1">
      <c r="A291" s="32" t="s">
        <v>1329</v>
      </c>
      <c r="B291" s="32" t="s">
        <v>16137</v>
      </c>
      <c r="C291" s="32" t="s">
        <v>13</v>
      </c>
      <c r="D291" s="32" t="s">
        <v>14</v>
      </c>
      <c r="E291" s="32" t="s">
        <v>15</v>
      </c>
      <c r="F291" s="32" t="str">
        <f t="shared" si="1"/>
        <v>25</v>
      </c>
      <c r="G291" s="32" t="str">
        <f t="shared" si="2"/>
        <v>40</v>
      </c>
      <c r="H291" s="32" t="s">
        <v>529</v>
      </c>
      <c r="I291" s="32" t="s">
        <v>34</v>
      </c>
      <c r="J291" s="32" t="s">
        <v>94</v>
      </c>
      <c r="K291" s="32" t="s">
        <v>14071</v>
      </c>
      <c r="L291" s="32" t="s">
        <v>16140</v>
      </c>
      <c r="M291" s="32" t="s">
        <v>37</v>
      </c>
      <c r="N291" s="33"/>
      <c r="O291" s="33"/>
      <c r="P291" s="33"/>
      <c r="Q291" s="33"/>
      <c r="R291" s="33"/>
      <c r="S291" s="33"/>
      <c r="T291" s="33"/>
      <c r="U291" s="33"/>
      <c r="V291" s="33"/>
      <c r="W291" s="33"/>
      <c r="X291" s="33"/>
      <c r="Y291" s="33"/>
      <c r="Z291" s="33"/>
      <c r="AA291" s="33"/>
      <c r="AB291" s="33"/>
      <c r="AC291" s="11"/>
    </row>
    <row r="292" ht="23.25" customHeight="1">
      <c r="A292" s="32" t="s">
        <v>1354</v>
      </c>
      <c r="B292" s="32" t="s">
        <v>14058</v>
      </c>
      <c r="C292" s="32" t="s">
        <v>13</v>
      </c>
      <c r="D292" s="32" t="s">
        <v>24</v>
      </c>
      <c r="E292" s="32" t="s">
        <v>15</v>
      </c>
      <c r="F292" s="32" t="str">
        <f t="shared" si="1"/>
        <v>15</v>
      </c>
      <c r="G292" s="32" t="str">
        <f t="shared" si="2"/>
        <v>25</v>
      </c>
      <c r="H292" s="32" t="s">
        <v>39</v>
      </c>
      <c r="I292" s="32" t="s">
        <v>34</v>
      </c>
      <c r="J292" s="32" t="s">
        <v>59</v>
      </c>
      <c r="K292" s="32" t="s">
        <v>16146</v>
      </c>
      <c r="L292" s="32" t="s">
        <v>16147</v>
      </c>
      <c r="M292" s="32" t="s">
        <v>29</v>
      </c>
      <c r="N292" s="33"/>
      <c r="O292" s="33"/>
      <c r="P292" s="33"/>
      <c r="Q292" s="33"/>
      <c r="R292" s="33"/>
      <c r="S292" s="33"/>
      <c r="T292" s="33"/>
      <c r="U292" s="33"/>
      <c r="V292" s="33"/>
      <c r="W292" s="33"/>
      <c r="X292" s="33"/>
      <c r="Y292" s="33"/>
      <c r="Z292" s="33"/>
      <c r="AA292" s="33"/>
      <c r="AB292" s="33"/>
      <c r="AC292" s="11"/>
    </row>
    <row r="293" ht="23.25" customHeight="1">
      <c r="A293" s="32" t="s">
        <v>3647</v>
      </c>
      <c r="B293" s="32" t="s">
        <v>16148</v>
      </c>
      <c r="C293" s="32" t="s">
        <v>13</v>
      </c>
      <c r="D293" s="32" t="s">
        <v>14</v>
      </c>
      <c r="E293" s="32" t="s">
        <v>15</v>
      </c>
      <c r="F293" s="32" t="str">
        <f t="shared" si="1"/>
        <v>3</v>
      </c>
      <c r="G293" s="32" t="str">
        <f t="shared" si="2"/>
        <v>5</v>
      </c>
      <c r="H293" s="32" t="s">
        <v>1629</v>
      </c>
      <c r="I293" s="32" t="s">
        <v>58</v>
      </c>
      <c r="J293" s="32" t="s">
        <v>94</v>
      </c>
      <c r="K293" s="32" t="s">
        <v>16150</v>
      </c>
      <c r="L293" s="32" t="s">
        <v>16151</v>
      </c>
      <c r="M293" s="32" t="s">
        <v>62</v>
      </c>
      <c r="N293" s="33"/>
      <c r="O293" s="33"/>
      <c r="P293" s="33"/>
      <c r="Q293" s="33"/>
      <c r="R293" s="33"/>
      <c r="S293" s="33"/>
      <c r="T293" s="33"/>
      <c r="U293" s="33"/>
      <c r="V293" s="33"/>
      <c r="W293" s="33"/>
      <c r="X293" s="33"/>
      <c r="Y293" s="33"/>
      <c r="Z293" s="33"/>
      <c r="AA293" s="33"/>
      <c r="AB293" s="33"/>
      <c r="AC293" s="11"/>
    </row>
    <row r="294" ht="23.25" customHeight="1">
      <c r="A294" s="32" t="s">
        <v>16152</v>
      </c>
      <c r="B294" s="32" t="s">
        <v>16153</v>
      </c>
      <c r="C294" s="32" t="s">
        <v>13</v>
      </c>
      <c r="D294" s="32" t="s">
        <v>24</v>
      </c>
      <c r="E294" s="32" t="s">
        <v>15</v>
      </c>
      <c r="F294" s="32" t="str">
        <f t="shared" si="1"/>
        <v>10</v>
      </c>
      <c r="G294" s="32" t="str">
        <f t="shared" si="2"/>
        <v>20</v>
      </c>
      <c r="H294" s="32" t="s">
        <v>93</v>
      </c>
      <c r="I294" s="32" t="s">
        <v>58</v>
      </c>
      <c r="J294" s="32" t="s">
        <v>18</v>
      </c>
      <c r="K294" s="32" t="s">
        <v>16155</v>
      </c>
      <c r="L294" s="32" t="s">
        <v>16156</v>
      </c>
      <c r="M294" s="32" t="s">
        <v>73</v>
      </c>
      <c r="N294" s="33"/>
      <c r="O294" s="33"/>
      <c r="P294" s="33"/>
      <c r="Q294" s="33"/>
      <c r="R294" s="33"/>
      <c r="S294" s="33"/>
      <c r="T294" s="33"/>
      <c r="U294" s="33"/>
      <c r="V294" s="33"/>
      <c r="W294" s="33"/>
      <c r="X294" s="33"/>
      <c r="Y294" s="33"/>
      <c r="Z294" s="33"/>
      <c r="AA294" s="33"/>
      <c r="AB294" s="33"/>
      <c r="AC294" s="11"/>
    </row>
    <row r="295" ht="23.25" customHeight="1">
      <c r="A295" s="32" t="s">
        <v>16157</v>
      </c>
      <c r="B295" s="32" t="s">
        <v>16158</v>
      </c>
      <c r="C295" s="32" t="s">
        <v>13</v>
      </c>
      <c r="D295" s="32" t="s">
        <v>14</v>
      </c>
      <c r="E295" s="32" t="s">
        <v>15</v>
      </c>
      <c r="F295" s="32" t="str">
        <f t="shared" si="1"/>
        <v>20</v>
      </c>
      <c r="G295" s="32" t="str">
        <f t="shared" si="2"/>
        <v>35</v>
      </c>
      <c r="H295" s="32" t="s">
        <v>6884</v>
      </c>
      <c r="I295" s="32" t="s">
        <v>17</v>
      </c>
      <c r="J295" s="32" t="s">
        <v>94</v>
      </c>
      <c r="K295" s="32" t="s">
        <v>16159</v>
      </c>
      <c r="L295" s="32" t="s">
        <v>16160</v>
      </c>
      <c r="M295" s="32" t="s">
        <v>29</v>
      </c>
      <c r="N295" s="33"/>
      <c r="O295" s="33"/>
      <c r="P295" s="33"/>
      <c r="Q295" s="33"/>
      <c r="R295" s="33"/>
      <c r="S295" s="33"/>
      <c r="T295" s="33"/>
      <c r="U295" s="33"/>
      <c r="V295" s="33"/>
      <c r="W295" s="33"/>
      <c r="X295" s="33"/>
      <c r="Y295" s="33"/>
      <c r="Z295" s="33"/>
      <c r="AA295" s="33"/>
      <c r="AB295" s="33"/>
      <c r="AC295" s="11"/>
    </row>
    <row r="296" ht="23.25" customHeight="1">
      <c r="A296" s="32" t="s">
        <v>1867</v>
      </c>
      <c r="B296" s="32" t="s">
        <v>16161</v>
      </c>
      <c r="C296" s="32" t="s">
        <v>13</v>
      </c>
      <c r="D296" s="32" t="s">
        <v>24</v>
      </c>
      <c r="E296" s="32" t="s">
        <v>15</v>
      </c>
      <c r="F296" s="32" t="str">
        <f t="shared" si="1"/>
        <v>14</v>
      </c>
      <c r="G296" s="32" t="str">
        <f t="shared" si="2"/>
        <v>28</v>
      </c>
      <c r="H296" s="32" t="s">
        <v>1141</v>
      </c>
      <c r="I296" s="32" t="s">
        <v>34</v>
      </c>
      <c r="J296" s="32" t="s">
        <v>140</v>
      </c>
      <c r="K296" s="32" t="s">
        <v>16162</v>
      </c>
      <c r="L296" s="32" t="s">
        <v>16163</v>
      </c>
      <c r="M296" s="32" t="s">
        <v>21</v>
      </c>
      <c r="N296" s="33"/>
      <c r="O296" s="33"/>
      <c r="P296" s="33"/>
      <c r="Q296" s="33"/>
      <c r="R296" s="33"/>
      <c r="S296" s="33"/>
      <c r="T296" s="33"/>
      <c r="U296" s="33"/>
      <c r="V296" s="33"/>
      <c r="W296" s="33"/>
      <c r="X296" s="33"/>
      <c r="Y296" s="33"/>
      <c r="Z296" s="33"/>
      <c r="AA296" s="33"/>
      <c r="AB296" s="33"/>
      <c r="AC296" s="11"/>
    </row>
    <row r="297" ht="23.25" customHeight="1">
      <c r="A297" s="32" t="s">
        <v>2049</v>
      </c>
      <c r="B297" s="32" t="s">
        <v>76</v>
      </c>
      <c r="C297" s="32" t="s">
        <v>13</v>
      </c>
      <c r="D297" s="32" t="s">
        <v>14</v>
      </c>
      <c r="E297" s="32" t="s">
        <v>15</v>
      </c>
      <c r="F297" s="32" t="str">
        <f t="shared" si="1"/>
        <v>30</v>
      </c>
      <c r="G297" s="32" t="str">
        <f t="shared" si="2"/>
        <v>40</v>
      </c>
      <c r="H297" s="32" t="s">
        <v>587</v>
      </c>
      <c r="I297" s="32" t="s">
        <v>26</v>
      </c>
      <c r="J297" s="32" t="s">
        <v>94</v>
      </c>
      <c r="K297" s="32" t="s">
        <v>76</v>
      </c>
      <c r="L297" s="32" t="s">
        <v>16164</v>
      </c>
      <c r="M297" s="32" t="s">
        <v>62</v>
      </c>
      <c r="N297" s="33"/>
      <c r="O297" s="33"/>
      <c r="P297" s="33"/>
      <c r="Q297" s="33"/>
      <c r="R297" s="33"/>
      <c r="S297" s="33"/>
      <c r="T297" s="33"/>
      <c r="U297" s="33"/>
      <c r="V297" s="33"/>
      <c r="W297" s="33"/>
      <c r="X297" s="33"/>
      <c r="Y297" s="33"/>
      <c r="Z297" s="33"/>
      <c r="AA297" s="33"/>
      <c r="AB297" s="33"/>
      <c r="AC297" s="11"/>
    </row>
    <row r="298" ht="23.25" customHeight="1">
      <c r="A298" s="32" t="s">
        <v>16165</v>
      </c>
      <c r="B298" s="32" t="s">
        <v>16166</v>
      </c>
      <c r="C298" s="32" t="s">
        <v>13</v>
      </c>
      <c r="D298" s="32" t="s">
        <v>75</v>
      </c>
      <c r="E298" s="32" t="s">
        <v>15</v>
      </c>
      <c r="F298" s="32" t="str">
        <f t="shared" si="1"/>
        <v>9</v>
      </c>
      <c r="G298" s="32" t="str">
        <f t="shared" si="2"/>
        <v>10</v>
      </c>
      <c r="H298" s="32" t="s">
        <v>160</v>
      </c>
      <c r="I298" s="32" t="s">
        <v>17</v>
      </c>
      <c r="J298" s="32" t="s">
        <v>18</v>
      </c>
      <c r="K298" s="32" t="s">
        <v>15780</v>
      </c>
      <c r="L298" s="32" t="s">
        <v>16167</v>
      </c>
      <c r="M298" s="32" t="s">
        <v>43</v>
      </c>
      <c r="N298" s="33"/>
      <c r="O298" s="33"/>
      <c r="P298" s="33"/>
      <c r="Q298" s="33"/>
      <c r="R298" s="33"/>
      <c r="S298" s="33"/>
      <c r="T298" s="33"/>
      <c r="U298" s="33"/>
      <c r="V298" s="33"/>
      <c r="W298" s="33"/>
      <c r="X298" s="33"/>
      <c r="Y298" s="33"/>
      <c r="Z298" s="33"/>
      <c r="AA298" s="33"/>
      <c r="AB298" s="33"/>
      <c r="AC298" s="11"/>
    </row>
    <row r="299" ht="23.25" customHeight="1">
      <c r="A299" s="32" t="s">
        <v>16168</v>
      </c>
      <c r="B299" s="32" t="s">
        <v>1931</v>
      </c>
      <c r="C299" s="32" t="s">
        <v>13</v>
      </c>
      <c r="D299" s="32" t="s">
        <v>14</v>
      </c>
      <c r="E299" s="32" t="s">
        <v>15</v>
      </c>
      <c r="F299" s="32" t="str">
        <f t="shared" si="1"/>
        <v>20</v>
      </c>
      <c r="G299" s="32" t="str">
        <f t="shared" si="2"/>
        <v>40</v>
      </c>
      <c r="H299" s="32" t="s">
        <v>208</v>
      </c>
      <c r="I299" s="32" t="s">
        <v>26</v>
      </c>
      <c r="J299" s="32" t="s">
        <v>94</v>
      </c>
      <c r="K299" s="32" t="s">
        <v>14364</v>
      </c>
      <c r="L299" s="32" t="s">
        <v>16169</v>
      </c>
      <c r="M299" s="32" t="s">
        <v>37</v>
      </c>
      <c r="N299" s="33"/>
      <c r="O299" s="33"/>
      <c r="P299" s="33"/>
      <c r="Q299" s="33"/>
      <c r="R299" s="33"/>
      <c r="S299" s="33"/>
      <c r="T299" s="33"/>
      <c r="U299" s="33"/>
      <c r="V299" s="33"/>
      <c r="W299" s="33"/>
      <c r="X299" s="33"/>
      <c r="Y299" s="33"/>
      <c r="Z299" s="33"/>
      <c r="AA299" s="33"/>
      <c r="AB299" s="33"/>
      <c r="AC299" s="11"/>
    </row>
    <row r="300" ht="23.25" customHeight="1">
      <c r="A300" s="32" t="s">
        <v>10118</v>
      </c>
      <c r="B300" s="32" t="s">
        <v>15637</v>
      </c>
      <c r="C300" s="32" t="s">
        <v>13</v>
      </c>
      <c r="D300" s="32" t="s">
        <v>24</v>
      </c>
      <c r="E300" s="32" t="s">
        <v>15</v>
      </c>
      <c r="F300" s="32" t="str">
        <f t="shared" si="1"/>
        <v>30</v>
      </c>
      <c r="G300" s="32" t="str">
        <f t="shared" si="2"/>
        <v>50</v>
      </c>
      <c r="H300" s="32" t="s">
        <v>1212</v>
      </c>
      <c r="I300" s="32" t="s">
        <v>34</v>
      </c>
      <c r="J300" s="32" t="s">
        <v>94</v>
      </c>
      <c r="K300" s="32" t="s">
        <v>14859</v>
      </c>
      <c r="L300" s="32" t="s">
        <v>16170</v>
      </c>
      <c r="M300" s="32" t="s">
        <v>62</v>
      </c>
      <c r="N300" s="33"/>
      <c r="O300" s="33"/>
      <c r="P300" s="33"/>
      <c r="Q300" s="33"/>
      <c r="R300" s="33"/>
      <c r="S300" s="33"/>
      <c r="T300" s="33"/>
      <c r="U300" s="33"/>
      <c r="V300" s="33"/>
      <c r="W300" s="33"/>
      <c r="X300" s="33"/>
      <c r="Y300" s="33"/>
      <c r="Z300" s="33"/>
      <c r="AA300" s="33"/>
      <c r="AB300" s="33"/>
      <c r="AC300" s="11"/>
    </row>
    <row r="301" ht="23.25" customHeight="1">
      <c r="A301" s="32" t="s">
        <v>15327</v>
      </c>
      <c r="B301" s="32" t="s">
        <v>16171</v>
      </c>
      <c r="C301" s="32" t="s">
        <v>13</v>
      </c>
      <c r="D301" s="32" t="s">
        <v>24</v>
      </c>
      <c r="E301" s="32" t="s">
        <v>15</v>
      </c>
      <c r="F301" s="32" t="str">
        <f t="shared" si="1"/>
        <v>10</v>
      </c>
      <c r="G301" s="32" t="str">
        <f t="shared" si="2"/>
        <v>15</v>
      </c>
      <c r="H301" s="32" t="s">
        <v>16</v>
      </c>
      <c r="I301" s="32" t="s">
        <v>17</v>
      </c>
      <c r="J301" s="32" t="s">
        <v>140</v>
      </c>
      <c r="K301" s="32" t="s">
        <v>16172</v>
      </c>
      <c r="L301" s="32" t="s">
        <v>16173</v>
      </c>
      <c r="M301" s="32" t="s">
        <v>21</v>
      </c>
      <c r="N301" s="33"/>
      <c r="O301" s="33"/>
      <c r="P301" s="33"/>
      <c r="Q301" s="33"/>
      <c r="R301" s="33"/>
      <c r="S301" s="33"/>
      <c r="T301" s="33"/>
      <c r="U301" s="33"/>
      <c r="V301" s="33"/>
      <c r="W301" s="33"/>
      <c r="X301" s="33"/>
      <c r="Y301" s="33"/>
      <c r="Z301" s="33"/>
      <c r="AA301" s="33"/>
      <c r="AB301" s="33"/>
      <c r="AC301" s="11"/>
    </row>
    <row r="302" ht="23.25" customHeight="1">
      <c r="A302" s="32" t="s">
        <v>16174</v>
      </c>
      <c r="B302" s="32" t="s">
        <v>76</v>
      </c>
      <c r="C302" s="32" t="s">
        <v>13</v>
      </c>
      <c r="D302" s="32" t="s">
        <v>24</v>
      </c>
      <c r="E302" s="32" t="s">
        <v>15</v>
      </c>
      <c r="F302" s="32" t="str">
        <f t="shared" si="1"/>
        <v>20</v>
      </c>
      <c r="G302" s="32" t="str">
        <f t="shared" si="2"/>
        <v>30</v>
      </c>
      <c r="H302" s="32" t="s">
        <v>234</v>
      </c>
      <c r="I302" s="32" t="s">
        <v>34</v>
      </c>
      <c r="J302" s="32" t="s">
        <v>140</v>
      </c>
      <c r="K302" s="32" t="s">
        <v>76</v>
      </c>
      <c r="L302" s="32" t="s">
        <v>16175</v>
      </c>
      <c r="M302" s="32" t="s">
        <v>21</v>
      </c>
      <c r="N302" s="33"/>
      <c r="O302" s="33"/>
      <c r="P302" s="33"/>
      <c r="Q302" s="33"/>
      <c r="R302" s="33"/>
      <c r="S302" s="33"/>
      <c r="T302" s="33"/>
      <c r="U302" s="33"/>
      <c r="V302" s="33"/>
      <c r="W302" s="33"/>
      <c r="X302" s="33"/>
      <c r="Y302" s="33"/>
      <c r="Z302" s="33"/>
      <c r="AA302" s="33"/>
      <c r="AB302" s="33"/>
      <c r="AC302" s="11"/>
    </row>
    <row r="303" ht="23.25" customHeight="1">
      <c r="A303" s="32" t="s">
        <v>16176</v>
      </c>
      <c r="B303" s="32" t="s">
        <v>76</v>
      </c>
      <c r="C303" s="32" t="s">
        <v>13</v>
      </c>
      <c r="D303" s="32" t="s">
        <v>65</v>
      </c>
      <c r="E303" s="32" t="s">
        <v>139</v>
      </c>
      <c r="F303" s="32" t="str">
        <f t="shared" si="1"/>
        <v>17</v>
      </c>
      <c r="G303" s="32" t="str">
        <f t="shared" si="2"/>
        <v>27</v>
      </c>
      <c r="H303" s="32" t="s">
        <v>15965</v>
      </c>
      <c r="I303" s="32" t="s">
        <v>26</v>
      </c>
      <c r="J303" s="32" t="s">
        <v>94</v>
      </c>
      <c r="K303" s="32" t="s">
        <v>76</v>
      </c>
      <c r="L303" s="32" t="s">
        <v>16177</v>
      </c>
      <c r="M303" s="32" t="s">
        <v>43</v>
      </c>
      <c r="N303" s="33"/>
      <c r="O303" s="33"/>
      <c r="P303" s="33"/>
      <c r="Q303" s="33"/>
      <c r="R303" s="33"/>
      <c r="S303" s="33"/>
      <c r="T303" s="33"/>
      <c r="U303" s="33"/>
      <c r="V303" s="33"/>
      <c r="W303" s="33"/>
      <c r="X303" s="33"/>
      <c r="Y303" s="33"/>
      <c r="Z303" s="33"/>
      <c r="AA303" s="33"/>
      <c r="AB303" s="33"/>
      <c r="AC303" s="11"/>
    </row>
    <row r="304" ht="23.25" customHeight="1">
      <c r="A304" s="32" t="s">
        <v>5120</v>
      </c>
      <c r="B304" s="32" t="s">
        <v>16178</v>
      </c>
      <c r="C304" s="32" t="s">
        <v>13</v>
      </c>
      <c r="D304" s="32" t="s">
        <v>51</v>
      </c>
      <c r="E304" s="32" t="s">
        <v>139</v>
      </c>
      <c r="F304" s="32" t="str">
        <f t="shared" si="1"/>
        <v>5</v>
      </c>
      <c r="G304" s="32" t="str">
        <f t="shared" si="2"/>
        <v>10</v>
      </c>
      <c r="H304" s="32" t="s">
        <v>1404</v>
      </c>
      <c r="I304" s="32" t="s">
        <v>34</v>
      </c>
      <c r="J304" s="32" t="s">
        <v>59</v>
      </c>
      <c r="K304" s="32" t="s">
        <v>16179</v>
      </c>
      <c r="L304" s="32" t="s">
        <v>16180</v>
      </c>
      <c r="M304" s="32" t="s">
        <v>43</v>
      </c>
      <c r="N304" s="33"/>
      <c r="O304" s="33"/>
      <c r="P304" s="33"/>
      <c r="Q304" s="33"/>
      <c r="R304" s="33"/>
      <c r="S304" s="33"/>
      <c r="T304" s="33"/>
      <c r="U304" s="33"/>
      <c r="V304" s="33"/>
      <c r="W304" s="33"/>
      <c r="X304" s="33"/>
      <c r="Y304" s="33"/>
      <c r="Z304" s="33"/>
      <c r="AA304" s="33"/>
      <c r="AB304" s="33"/>
      <c r="AC304" s="11"/>
    </row>
    <row r="305" ht="23.25" customHeight="1">
      <c r="A305" s="32" t="s">
        <v>1329</v>
      </c>
      <c r="B305" s="32" t="s">
        <v>16181</v>
      </c>
      <c r="C305" s="32" t="s">
        <v>13</v>
      </c>
      <c r="D305" s="32" t="s">
        <v>24</v>
      </c>
      <c r="E305" s="32" t="s">
        <v>139</v>
      </c>
      <c r="F305" s="32" t="str">
        <f t="shared" si="1"/>
        <v>10</v>
      </c>
      <c r="G305" s="32" t="str">
        <f t="shared" si="2"/>
        <v>15</v>
      </c>
      <c r="H305" s="32" t="s">
        <v>16</v>
      </c>
      <c r="I305" s="32" t="s">
        <v>34</v>
      </c>
      <c r="J305" s="32" t="s">
        <v>47</v>
      </c>
      <c r="K305" s="32" t="s">
        <v>16182</v>
      </c>
      <c r="L305" s="32" t="s">
        <v>16183</v>
      </c>
      <c r="M305" s="32" t="s">
        <v>21</v>
      </c>
      <c r="N305" s="33"/>
      <c r="O305" s="33"/>
      <c r="P305" s="33"/>
      <c r="Q305" s="33"/>
      <c r="R305" s="33"/>
      <c r="S305" s="33"/>
      <c r="T305" s="33"/>
      <c r="U305" s="33"/>
      <c r="V305" s="33"/>
      <c r="W305" s="33"/>
      <c r="X305" s="33"/>
      <c r="Y305" s="33"/>
      <c r="Z305" s="33"/>
      <c r="AA305" s="33"/>
      <c r="AB305" s="33"/>
      <c r="AC305" s="11"/>
    </row>
    <row r="306" ht="23.25" customHeight="1">
      <c r="A306" s="32" t="s">
        <v>14936</v>
      </c>
      <c r="B306" s="32" t="s">
        <v>15848</v>
      </c>
      <c r="C306" s="32" t="s">
        <v>13</v>
      </c>
      <c r="D306" s="32" t="s">
        <v>156</v>
      </c>
      <c r="E306" s="32" t="s">
        <v>15</v>
      </c>
      <c r="F306" s="32" t="str">
        <f t="shared" si="1"/>
        <v>15</v>
      </c>
      <c r="G306" s="32" t="str">
        <f t="shared" si="2"/>
        <v>30</v>
      </c>
      <c r="H306" s="32" t="s">
        <v>5602</v>
      </c>
      <c r="I306" s="32" t="s">
        <v>58</v>
      </c>
      <c r="J306" s="32" t="s">
        <v>94</v>
      </c>
      <c r="K306" s="32" t="s">
        <v>16184</v>
      </c>
      <c r="L306" s="32" t="s">
        <v>16185</v>
      </c>
      <c r="M306" s="32" t="s">
        <v>43</v>
      </c>
      <c r="N306" s="33"/>
      <c r="O306" s="33"/>
      <c r="P306" s="33"/>
      <c r="Q306" s="33"/>
      <c r="R306" s="33"/>
      <c r="S306" s="33"/>
      <c r="T306" s="33"/>
      <c r="U306" s="33"/>
      <c r="V306" s="33"/>
      <c r="W306" s="33"/>
      <c r="X306" s="33"/>
      <c r="Y306" s="33"/>
      <c r="Z306" s="33"/>
      <c r="AA306" s="33"/>
      <c r="AB306" s="33"/>
      <c r="AC306" s="11"/>
    </row>
    <row r="307" ht="23.25" customHeight="1">
      <c r="A307" s="32" t="s">
        <v>16186</v>
      </c>
      <c r="B307" s="32" t="s">
        <v>16187</v>
      </c>
      <c r="C307" s="32" t="s">
        <v>13</v>
      </c>
      <c r="D307" s="32" t="s">
        <v>14</v>
      </c>
      <c r="E307" s="32" t="s">
        <v>122</v>
      </c>
      <c r="F307" s="32" t="str">
        <f t="shared" si="1"/>
        <v>8</v>
      </c>
      <c r="G307" s="32" t="str">
        <f t="shared" si="2"/>
        <v>10</v>
      </c>
      <c r="H307" s="32" t="s">
        <v>123</v>
      </c>
      <c r="I307" s="32" t="s">
        <v>26</v>
      </c>
      <c r="J307" s="32" t="s">
        <v>348</v>
      </c>
      <c r="K307" s="32" t="s">
        <v>14601</v>
      </c>
      <c r="L307" s="32" t="s">
        <v>16188</v>
      </c>
      <c r="M307" s="32" t="s">
        <v>62</v>
      </c>
      <c r="N307" s="33"/>
      <c r="O307" s="33"/>
      <c r="P307" s="33"/>
      <c r="Q307" s="33"/>
      <c r="R307" s="33"/>
      <c r="S307" s="33"/>
      <c r="T307" s="33"/>
      <c r="U307" s="33"/>
      <c r="V307" s="33"/>
      <c r="W307" s="33"/>
      <c r="X307" s="33"/>
      <c r="Y307" s="33"/>
      <c r="Z307" s="33"/>
      <c r="AA307" s="33"/>
      <c r="AB307" s="33"/>
      <c r="AC307" s="11"/>
    </row>
    <row r="308" ht="23.25" customHeight="1">
      <c r="A308" s="32" t="s">
        <v>16189</v>
      </c>
      <c r="B308" s="32" t="s">
        <v>15257</v>
      </c>
      <c r="C308" s="32" t="s">
        <v>13</v>
      </c>
      <c r="D308" s="32" t="s">
        <v>14</v>
      </c>
      <c r="E308" s="32" t="s">
        <v>15</v>
      </c>
      <c r="F308" s="32" t="str">
        <f t="shared" si="1"/>
        <v>20</v>
      </c>
      <c r="G308" s="32" t="str">
        <f t="shared" si="2"/>
        <v>40</v>
      </c>
      <c r="H308" s="32" t="s">
        <v>208</v>
      </c>
      <c r="I308" s="32" t="s">
        <v>17</v>
      </c>
      <c r="J308" s="32" t="s">
        <v>94</v>
      </c>
      <c r="K308" s="32" t="s">
        <v>14071</v>
      </c>
      <c r="L308" s="32" t="s">
        <v>16190</v>
      </c>
      <c r="M308" s="32" t="s">
        <v>37</v>
      </c>
      <c r="N308" s="33"/>
      <c r="O308" s="33"/>
      <c r="P308" s="33"/>
      <c r="Q308" s="33"/>
      <c r="R308" s="33"/>
      <c r="S308" s="33"/>
      <c r="T308" s="33"/>
      <c r="U308" s="33"/>
      <c r="V308" s="33"/>
      <c r="W308" s="33"/>
      <c r="X308" s="33"/>
      <c r="Y308" s="33"/>
      <c r="Z308" s="33"/>
      <c r="AA308" s="33"/>
      <c r="AB308" s="33"/>
      <c r="AC308" s="11"/>
    </row>
    <row r="309" ht="23.25" customHeight="1">
      <c r="A309" s="32" t="s">
        <v>1830</v>
      </c>
      <c r="B309" s="32" t="s">
        <v>16191</v>
      </c>
      <c r="C309" s="32" t="s">
        <v>13</v>
      </c>
      <c r="D309" s="32" t="s">
        <v>14</v>
      </c>
      <c r="E309" s="32" t="s">
        <v>15</v>
      </c>
      <c r="F309" s="32" t="str">
        <f t="shared" si="1"/>
        <v>10</v>
      </c>
      <c r="G309" s="32" t="str">
        <f t="shared" si="2"/>
        <v>20</v>
      </c>
      <c r="H309" s="32" t="s">
        <v>93</v>
      </c>
      <c r="I309" s="32" t="s">
        <v>34</v>
      </c>
      <c r="J309" s="32" t="s">
        <v>94</v>
      </c>
      <c r="K309" s="32" t="s">
        <v>16192</v>
      </c>
      <c r="L309" s="32" t="s">
        <v>16193</v>
      </c>
      <c r="M309" s="32" t="s">
        <v>62</v>
      </c>
      <c r="N309" s="33"/>
      <c r="O309" s="33"/>
      <c r="P309" s="33"/>
      <c r="Q309" s="33"/>
      <c r="R309" s="33"/>
      <c r="S309" s="33"/>
      <c r="T309" s="33"/>
      <c r="U309" s="33"/>
      <c r="V309" s="33"/>
      <c r="W309" s="33"/>
      <c r="X309" s="33"/>
      <c r="Y309" s="33"/>
      <c r="Z309" s="33"/>
      <c r="AA309" s="33"/>
      <c r="AB309" s="33"/>
      <c r="AC309" s="11"/>
    </row>
    <row r="310" ht="23.25" customHeight="1">
      <c r="A310" s="32" t="s">
        <v>1326</v>
      </c>
      <c r="B310" s="32" t="s">
        <v>16194</v>
      </c>
      <c r="C310" s="32" t="s">
        <v>13</v>
      </c>
      <c r="D310" s="32" t="s">
        <v>24</v>
      </c>
      <c r="E310" s="32" t="s">
        <v>122</v>
      </c>
      <c r="F310" s="32" t="str">
        <f t="shared" si="1"/>
        <v>15</v>
      </c>
      <c r="G310" s="32" t="str">
        <f t="shared" si="2"/>
        <v>30</v>
      </c>
      <c r="H310" s="32" t="s">
        <v>202</v>
      </c>
      <c r="I310" s="32" t="s">
        <v>58</v>
      </c>
      <c r="J310" s="32" t="s">
        <v>140</v>
      </c>
      <c r="K310" s="32" t="s">
        <v>14374</v>
      </c>
      <c r="L310" s="32" t="s">
        <v>16195</v>
      </c>
      <c r="M310" s="32" t="s">
        <v>37</v>
      </c>
      <c r="N310" s="33"/>
      <c r="O310" s="33"/>
      <c r="P310" s="33"/>
      <c r="Q310" s="33"/>
      <c r="R310" s="33"/>
      <c r="S310" s="33"/>
      <c r="T310" s="33"/>
      <c r="U310" s="33"/>
      <c r="V310" s="33"/>
      <c r="W310" s="33"/>
      <c r="X310" s="33"/>
      <c r="Y310" s="33"/>
      <c r="Z310" s="33"/>
      <c r="AA310" s="33"/>
      <c r="AB310" s="33"/>
      <c r="AC310" s="11"/>
    </row>
    <row r="311" ht="23.25" customHeight="1">
      <c r="A311" s="32" t="s">
        <v>16196</v>
      </c>
      <c r="B311" s="32" t="s">
        <v>16197</v>
      </c>
      <c r="C311" s="32" t="s">
        <v>13</v>
      </c>
      <c r="D311" s="32" t="s">
        <v>24</v>
      </c>
      <c r="E311" s="32" t="s">
        <v>15</v>
      </c>
      <c r="F311" s="32" t="str">
        <f t="shared" si="1"/>
        <v>4</v>
      </c>
      <c r="G311" s="32" t="str">
        <f t="shared" si="2"/>
        <v>8</v>
      </c>
      <c r="H311" s="32" t="s">
        <v>1241</v>
      </c>
      <c r="I311" s="32" t="s">
        <v>164</v>
      </c>
      <c r="J311" s="32" t="s">
        <v>284</v>
      </c>
      <c r="K311" s="32" t="s">
        <v>16198</v>
      </c>
      <c r="L311" s="32" t="s">
        <v>16199</v>
      </c>
      <c r="M311" s="32" t="s">
        <v>21</v>
      </c>
      <c r="N311" s="33"/>
      <c r="O311" s="33"/>
      <c r="P311" s="33"/>
      <c r="Q311" s="33"/>
      <c r="R311" s="33"/>
      <c r="S311" s="33"/>
      <c r="T311" s="33"/>
      <c r="U311" s="33"/>
      <c r="V311" s="33"/>
      <c r="W311" s="33"/>
      <c r="X311" s="33"/>
      <c r="Y311" s="33"/>
      <c r="Z311" s="33"/>
      <c r="AA311" s="33"/>
      <c r="AB311" s="33"/>
      <c r="AC311" s="11"/>
    </row>
    <row r="312" ht="23.25" customHeight="1">
      <c r="A312" s="32" t="s">
        <v>16200</v>
      </c>
      <c r="B312" s="32" t="s">
        <v>16201</v>
      </c>
      <c r="C312" s="32" t="s">
        <v>13</v>
      </c>
      <c r="D312" s="32" t="s">
        <v>156</v>
      </c>
      <c r="E312" s="32" t="s">
        <v>15</v>
      </c>
      <c r="F312" s="32" t="str">
        <f t="shared" si="1"/>
        <v>10</v>
      </c>
      <c r="G312" s="32" t="str">
        <f t="shared" si="2"/>
        <v>15</v>
      </c>
      <c r="H312" s="32" t="s">
        <v>16</v>
      </c>
      <c r="I312" s="32" t="s">
        <v>17</v>
      </c>
      <c r="J312" s="32" t="s">
        <v>94</v>
      </c>
      <c r="K312" s="32" t="s">
        <v>16202</v>
      </c>
      <c r="L312" s="32" t="s">
        <v>16203</v>
      </c>
      <c r="M312" s="32" t="s">
        <v>43</v>
      </c>
      <c r="N312" s="33"/>
      <c r="O312" s="33"/>
      <c r="P312" s="33"/>
      <c r="Q312" s="33"/>
      <c r="R312" s="33"/>
      <c r="S312" s="33"/>
      <c r="T312" s="33"/>
      <c r="U312" s="33"/>
      <c r="V312" s="33"/>
      <c r="W312" s="33"/>
      <c r="X312" s="33"/>
      <c r="Y312" s="33"/>
      <c r="Z312" s="33"/>
      <c r="AA312" s="33"/>
      <c r="AB312" s="33"/>
      <c r="AC312" s="11"/>
    </row>
    <row r="313" ht="23.25" customHeight="1">
      <c r="A313" s="32" t="s">
        <v>16204</v>
      </c>
      <c r="B313" s="32" t="s">
        <v>16205</v>
      </c>
      <c r="C313" s="32" t="s">
        <v>13</v>
      </c>
      <c r="D313" s="32" t="s">
        <v>24</v>
      </c>
      <c r="E313" s="32" t="s">
        <v>15</v>
      </c>
      <c r="F313" s="32" t="str">
        <f t="shared" si="1"/>
        <v>6</v>
      </c>
      <c r="G313" s="32" t="str">
        <f t="shared" si="2"/>
        <v>8</v>
      </c>
      <c r="H313" s="32" t="s">
        <v>1566</v>
      </c>
      <c r="I313" s="32" t="s">
        <v>17</v>
      </c>
      <c r="J313" s="32" t="s">
        <v>103</v>
      </c>
      <c r="K313" s="32" t="s">
        <v>16290</v>
      </c>
      <c r="L313" s="32" t="s">
        <v>16292</v>
      </c>
      <c r="M313" s="32" t="s">
        <v>43</v>
      </c>
      <c r="N313" s="33"/>
      <c r="O313" s="33"/>
      <c r="P313" s="33"/>
      <c r="Q313" s="33"/>
      <c r="R313" s="33"/>
      <c r="S313" s="33"/>
      <c r="T313" s="33"/>
      <c r="U313" s="33"/>
      <c r="V313" s="33"/>
      <c r="W313" s="33"/>
      <c r="X313" s="33"/>
      <c r="Y313" s="33"/>
      <c r="Z313" s="33"/>
      <c r="AA313" s="33"/>
      <c r="AB313" s="33"/>
      <c r="AC313" s="11"/>
    </row>
    <row r="314" ht="23.25" customHeight="1">
      <c r="A314" s="32" t="s">
        <v>9714</v>
      </c>
      <c r="B314" s="32" t="s">
        <v>15270</v>
      </c>
      <c r="C314" s="32" t="s">
        <v>13</v>
      </c>
      <c r="D314" s="32" t="s">
        <v>24</v>
      </c>
      <c r="E314" s="32" t="s">
        <v>15</v>
      </c>
      <c r="F314" s="32" t="str">
        <f t="shared" si="1"/>
        <v>12</v>
      </c>
      <c r="G314" s="32" t="str">
        <f t="shared" si="2"/>
        <v>20</v>
      </c>
      <c r="H314" s="32" t="s">
        <v>33</v>
      </c>
      <c r="I314" s="32" t="s">
        <v>17</v>
      </c>
      <c r="J314" s="32" t="s">
        <v>94</v>
      </c>
      <c r="K314" s="32" t="s">
        <v>16294</v>
      </c>
      <c r="L314" s="32" t="s">
        <v>9717</v>
      </c>
      <c r="M314" s="32" t="s">
        <v>21</v>
      </c>
      <c r="N314" s="33"/>
      <c r="O314" s="33"/>
      <c r="P314" s="33"/>
      <c r="Q314" s="33"/>
      <c r="R314" s="33"/>
      <c r="S314" s="33"/>
      <c r="T314" s="33"/>
      <c r="U314" s="33"/>
      <c r="V314" s="33"/>
      <c r="W314" s="33"/>
      <c r="X314" s="33"/>
      <c r="Y314" s="33"/>
      <c r="Z314" s="33"/>
      <c r="AA314" s="33"/>
      <c r="AB314" s="33"/>
      <c r="AC314" s="11"/>
    </row>
    <row r="315" ht="23.25" customHeight="1">
      <c r="A315" s="32" t="s">
        <v>2049</v>
      </c>
      <c r="B315" s="32" t="s">
        <v>76</v>
      </c>
      <c r="C315" s="32" t="s">
        <v>13</v>
      </c>
      <c r="D315" s="32" t="s">
        <v>24</v>
      </c>
      <c r="E315" s="32" t="s">
        <v>15</v>
      </c>
      <c r="F315" s="32" t="str">
        <f t="shared" si="1"/>
        <v>15</v>
      </c>
      <c r="G315" s="32" t="str">
        <f t="shared" si="2"/>
        <v>30</v>
      </c>
      <c r="H315" s="32" t="s">
        <v>202</v>
      </c>
      <c r="I315" s="32" t="s">
        <v>34</v>
      </c>
      <c r="J315" s="32" t="s">
        <v>94</v>
      </c>
      <c r="K315" s="32" t="s">
        <v>76</v>
      </c>
      <c r="L315" s="32" t="s">
        <v>16298</v>
      </c>
      <c r="M315" s="32" t="s">
        <v>21</v>
      </c>
      <c r="N315" s="33"/>
      <c r="O315" s="33"/>
      <c r="P315" s="33"/>
      <c r="Q315" s="33"/>
      <c r="R315" s="33"/>
      <c r="S315" s="33"/>
      <c r="T315" s="33"/>
      <c r="U315" s="33"/>
      <c r="V315" s="33"/>
      <c r="W315" s="33"/>
      <c r="X315" s="33"/>
      <c r="Y315" s="33"/>
      <c r="Z315" s="33"/>
      <c r="AA315" s="33"/>
      <c r="AB315" s="33"/>
      <c r="AC315" s="11"/>
    </row>
    <row r="316" ht="23.25" customHeight="1">
      <c r="A316" s="32" t="s">
        <v>1329</v>
      </c>
      <c r="B316" s="32" t="s">
        <v>16300</v>
      </c>
      <c r="C316" s="32" t="s">
        <v>13</v>
      </c>
      <c r="D316" s="32" t="s">
        <v>14</v>
      </c>
      <c r="E316" s="32" t="s">
        <v>15</v>
      </c>
      <c r="F316" s="32" t="str">
        <f t="shared" si="1"/>
        <v>20</v>
      </c>
      <c r="G316" s="32" t="str">
        <f t="shared" si="2"/>
        <v>40</v>
      </c>
      <c r="H316" s="32" t="s">
        <v>208</v>
      </c>
      <c r="I316" s="32" t="s">
        <v>17</v>
      </c>
      <c r="J316" s="32" t="s">
        <v>18</v>
      </c>
      <c r="K316" s="32" t="s">
        <v>16301</v>
      </c>
      <c r="L316" s="32" t="s">
        <v>16302</v>
      </c>
      <c r="M316" s="32" t="s">
        <v>37</v>
      </c>
      <c r="N316" s="33"/>
      <c r="O316" s="33"/>
      <c r="P316" s="33"/>
      <c r="Q316" s="33"/>
      <c r="R316" s="33"/>
      <c r="S316" s="33"/>
      <c r="T316" s="33"/>
      <c r="U316" s="33"/>
      <c r="V316" s="33"/>
      <c r="W316" s="33"/>
      <c r="X316" s="33"/>
      <c r="Y316" s="33"/>
      <c r="Z316" s="33"/>
      <c r="AA316" s="33"/>
      <c r="AB316" s="33"/>
      <c r="AC316" s="11"/>
    </row>
    <row r="317" ht="23.25" customHeight="1">
      <c r="A317" s="32" t="s">
        <v>16304</v>
      </c>
      <c r="B317" s="32" t="s">
        <v>16305</v>
      </c>
      <c r="C317" s="32" t="s">
        <v>13</v>
      </c>
      <c r="D317" s="32" t="s">
        <v>75</v>
      </c>
      <c r="E317" s="32" t="s">
        <v>15</v>
      </c>
      <c r="F317" s="32" t="str">
        <f t="shared" si="1"/>
        <v>13</v>
      </c>
      <c r="G317" s="32" t="str">
        <f t="shared" si="2"/>
        <v>20</v>
      </c>
      <c r="H317" s="32" t="s">
        <v>81</v>
      </c>
      <c r="I317" s="32" t="s">
        <v>17</v>
      </c>
      <c r="J317" s="32" t="s">
        <v>348</v>
      </c>
      <c r="K317" s="32" t="s">
        <v>76</v>
      </c>
      <c r="L317" s="32" t="s">
        <v>16308</v>
      </c>
      <c r="M317" s="32" t="s">
        <v>21</v>
      </c>
      <c r="N317" s="33"/>
      <c r="O317" s="33"/>
      <c r="P317" s="33"/>
      <c r="Q317" s="33"/>
      <c r="R317" s="33"/>
      <c r="S317" s="33"/>
      <c r="T317" s="33"/>
      <c r="U317" s="33"/>
      <c r="V317" s="33"/>
      <c r="W317" s="33"/>
      <c r="X317" s="33"/>
      <c r="Y317" s="33"/>
      <c r="Z317" s="33"/>
      <c r="AA317" s="33"/>
      <c r="AB317" s="33"/>
      <c r="AC317" s="11"/>
    </row>
    <row r="318" ht="23.25" customHeight="1">
      <c r="A318" s="32" t="s">
        <v>2792</v>
      </c>
      <c r="B318" s="32" t="s">
        <v>16309</v>
      </c>
      <c r="C318" s="32" t="s">
        <v>13</v>
      </c>
      <c r="D318" s="32" t="s">
        <v>24</v>
      </c>
      <c r="E318" s="32" t="s">
        <v>15</v>
      </c>
      <c r="F318" s="32" t="str">
        <f t="shared" si="1"/>
        <v>3</v>
      </c>
      <c r="G318" s="32" t="str">
        <f t="shared" si="2"/>
        <v>6</v>
      </c>
      <c r="H318" s="32" t="s">
        <v>1855</v>
      </c>
      <c r="I318" s="32" t="s">
        <v>58</v>
      </c>
      <c r="J318" s="32" t="s">
        <v>53</v>
      </c>
      <c r="K318" s="32" t="s">
        <v>16312</v>
      </c>
      <c r="L318" s="32" t="s">
        <v>16313</v>
      </c>
      <c r="M318" s="32" t="s">
        <v>21</v>
      </c>
      <c r="N318" s="33"/>
      <c r="O318" s="33"/>
      <c r="P318" s="33"/>
      <c r="Q318" s="33"/>
      <c r="R318" s="33"/>
      <c r="S318" s="33"/>
      <c r="T318" s="33"/>
      <c r="U318" s="33"/>
      <c r="V318" s="33"/>
      <c r="W318" s="33"/>
      <c r="X318" s="33"/>
      <c r="Y318" s="33"/>
      <c r="Z318" s="33"/>
      <c r="AA318" s="33"/>
      <c r="AB318" s="33"/>
      <c r="AC318" s="11"/>
    </row>
    <row r="319" ht="23.25" customHeight="1">
      <c r="A319" s="32" t="s">
        <v>1329</v>
      </c>
      <c r="B319" s="32" t="s">
        <v>621</v>
      </c>
      <c r="C319" s="32" t="s">
        <v>13</v>
      </c>
      <c r="D319" s="32" t="s">
        <v>156</v>
      </c>
      <c r="E319" s="32" t="s">
        <v>15</v>
      </c>
      <c r="F319" s="32" t="str">
        <f t="shared" si="1"/>
        <v>20</v>
      </c>
      <c r="G319" s="32" t="str">
        <f t="shared" si="2"/>
        <v>35</v>
      </c>
      <c r="H319" s="32" t="s">
        <v>223</v>
      </c>
      <c r="I319" s="32" t="s">
        <v>26</v>
      </c>
      <c r="J319" s="32" t="s">
        <v>94</v>
      </c>
      <c r="K319" s="32" t="s">
        <v>16315</v>
      </c>
      <c r="L319" s="32" t="s">
        <v>16317</v>
      </c>
      <c r="M319" s="32" t="s">
        <v>62</v>
      </c>
      <c r="N319" s="33"/>
      <c r="O319" s="33"/>
      <c r="P319" s="33"/>
      <c r="Q319" s="33"/>
      <c r="R319" s="33"/>
      <c r="S319" s="33"/>
      <c r="T319" s="33"/>
      <c r="U319" s="33"/>
      <c r="V319" s="33"/>
      <c r="W319" s="33"/>
      <c r="X319" s="33"/>
      <c r="Y319" s="33"/>
      <c r="Z319" s="33"/>
      <c r="AA319" s="33"/>
      <c r="AB319" s="33"/>
      <c r="AC319" s="11"/>
    </row>
    <row r="320" ht="23.25" customHeight="1">
      <c r="A320" s="32" t="s">
        <v>16319</v>
      </c>
      <c r="B320" s="32" t="s">
        <v>16320</v>
      </c>
      <c r="C320" s="32" t="s">
        <v>13</v>
      </c>
      <c r="D320" s="32" t="s">
        <v>156</v>
      </c>
      <c r="E320" s="32" t="s">
        <v>122</v>
      </c>
      <c r="F320" s="32" t="str">
        <f t="shared" si="1"/>
        <v>16</v>
      </c>
      <c r="G320" s="32" t="str">
        <f t="shared" si="2"/>
        <v>23</v>
      </c>
      <c r="H320" s="32" t="s">
        <v>471</v>
      </c>
      <c r="I320" s="32" t="s">
        <v>17</v>
      </c>
      <c r="J320" s="32" t="s">
        <v>140</v>
      </c>
      <c r="K320" s="32" t="s">
        <v>76</v>
      </c>
      <c r="L320" s="32" t="s">
        <v>16321</v>
      </c>
      <c r="M320" s="32" t="s">
        <v>43</v>
      </c>
      <c r="N320" s="33"/>
      <c r="O320" s="33"/>
      <c r="P320" s="33"/>
      <c r="Q320" s="33"/>
      <c r="R320" s="33"/>
      <c r="S320" s="33"/>
      <c r="T320" s="33"/>
      <c r="U320" s="33"/>
      <c r="V320" s="33"/>
      <c r="W320" s="33"/>
      <c r="X320" s="33"/>
      <c r="Y320" s="33"/>
      <c r="Z320" s="33"/>
      <c r="AA320" s="33"/>
      <c r="AB320" s="33"/>
      <c r="AC320" s="11"/>
    </row>
    <row r="321" ht="23.25" customHeight="1">
      <c r="A321" s="32" t="s">
        <v>16324</v>
      </c>
      <c r="B321" s="32" t="s">
        <v>16309</v>
      </c>
      <c r="C321" s="32" t="s">
        <v>13</v>
      </c>
      <c r="D321" s="32" t="s">
        <v>24</v>
      </c>
      <c r="E321" s="32" t="s">
        <v>15</v>
      </c>
      <c r="F321" s="32" t="str">
        <f t="shared" si="1"/>
        <v>3</v>
      </c>
      <c r="G321" s="32" t="str">
        <f t="shared" si="2"/>
        <v>6</v>
      </c>
      <c r="H321" s="32" t="s">
        <v>1855</v>
      </c>
      <c r="I321" s="32" t="s">
        <v>58</v>
      </c>
      <c r="J321" s="32" t="s">
        <v>53</v>
      </c>
      <c r="K321" s="32" t="s">
        <v>16312</v>
      </c>
      <c r="L321" s="32" t="s">
        <v>16325</v>
      </c>
      <c r="M321" s="32" t="s">
        <v>21</v>
      </c>
      <c r="N321" s="33"/>
      <c r="O321" s="33"/>
      <c r="P321" s="33"/>
      <c r="Q321" s="33"/>
      <c r="R321" s="33"/>
      <c r="S321" s="33"/>
      <c r="T321" s="33"/>
      <c r="U321" s="33"/>
      <c r="V321" s="33"/>
      <c r="W321" s="33"/>
      <c r="X321" s="33"/>
      <c r="Y321" s="33"/>
      <c r="Z321" s="33"/>
      <c r="AA321" s="33"/>
      <c r="AB321" s="33"/>
      <c r="AC321" s="11"/>
    </row>
    <row r="322" ht="23.25" customHeight="1">
      <c r="A322" s="32" t="s">
        <v>1354</v>
      </c>
      <c r="B322" s="32" t="s">
        <v>16326</v>
      </c>
      <c r="C322" s="32" t="s">
        <v>13</v>
      </c>
      <c r="D322" s="32" t="s">
        <v>75</v>
      </c>
      <c r="E322" s="32" t="s">
        <v>15</v>
      </c>
      <c r="F322" s="32" t="str">
        <f t="shared" si="1"/>
        <v>8</v>
      </c>
      <c r="G322" s="32" t="str">
        <f t="shared" si="2"/>
        <v>12</v>
      </c>
      <c r="H322" s="32" t="s">
        <v>699</v>
      </c>
      <c r="I322" s="32" t="s">
        <v>17</v>
      </c>
      <c r="J322" s="32" t="s">
        <v>94</v>
      </c>
      <c r="K322" s="32" t="s">
        <v>16327</v>
      </c>
      <c r="L322" s="32" t="s">
        <v>16328</v>
      </c>
      <c r="M322" s="32" t="s">
        <v>73</v>
      </c>
      <c r="N322" s="33"/>
      <c r="O322" s="33"/>
      <c r="P322" s="33"/>
      <c r="Q322" s="33"/>
      <c r="R322" s="33"/>
      <c r="S322" s="33"/>
      <c r="T322" s="33"/>
      <c r="U322" s="33"/>
      <c r="V322" s="33"/>
      <c r="W322" s="33"/>
      <c r="X322" s="33"/>
      <c r="Y322" s="33"/>
      <c r="Z322" s="33"/>
      <c r="AA322" s="33"/>
      <c r="AB322" s="33"/>
      <c r="AC322" s="11"/>
    </row>
    <row r="323" ht="23.25" customHeight="1">
      <c r="A323" s="32" t="s">
        <v>16329</v>
      </c>
      <c r="B323" s="32" t="s">
        <v>14111</v>
      </c>
      <c r="C323" s="32" t="s">
        <v>13</v>
      </c>
      <c r="D323" s="32" t="s">
        <v>156</v>
      </c>
      <c r="E323" s="32" t="s">
        <v>15</v>
      </c>
      <c r="F323" s="32" t="str">
        <f t="shared" si="1"/>
        <v>3</v>
      </c>
      <c r="G323" s="32" t="str">
        <f t="shared" si="2"/>
        <v>5</v>
      </c>
      <c r="H323" s="32" t="s">
        <v>1629</v>
      </c>
      <c r="I323" s="32" t="s">
        <v>598</v>
      </c>
      <c r="J323" s="32" t="s">
        <v>90</v>
      </c>
      <c r="K323" s="32" t="s">
        <v>16330</v>
      </c>
      <c r="L323" s="32" t="s">
        <v>16331</v>
      </c>
      <c r="M323" s="32" t="s">
        <v>43</v>
      </c>
      <c r="N323" s="33"/>
      <c r="O323" s="33"/>
      <c r="P323" s="33"/>
      <c r="Q323" s="33"/>
      <c r="R323" s="33"/>
      <c r="S323" s="33"/>
      <c r="T323" s="33"/>
      <c r="U323" s="33"/>
      <c r="V323" s="33"/>
      <c r="W323" s="33"/>
      <c r="X323" s="33"/>
      <c r="Y323" s="33"/>
      <c r="Z323" s="33"/>
      <c r="AA323" s="33"/>
      <c r="AB323" s="33"/>
      <c r="AC323" s="11"/>
    </row>
    <row r="324" ht="23.25" customHeight="1">
      <c r="A324" s="32" t="s">
        <v>1354</v>
      </c>
      <c r="B324" s="32" t="s">
        <v>16332</v>
      </c>
      <c r="C324" s="32" t="s">
        <v>13</v>
      </c>
      <c r="D324" s="32" t="s">
        <v>14</v>
      </c>
      <c r="E324" s="32" t="s">
        <v>139</v>
      </c>
      <c r="F324" s="32" t="str">
        <f t="shared" si="1"/>
        <v>8</v>
      </c>
      <c r="G324" s="32" t="str">
        <f t="shared" si="2"/>
        <v>10</v>
      </c>
      <c r="H324" s="32" t="s">
        <v>123</v>
      </c>
      <c r="I324" s="32" t="s">
        <v>164</v>
      </c>
      <c r="J324" s="32" t="s">
        <v>859</v>
      </c>
      <c r="K324" s="32" t="s">
        <v>16333</v>
      </c>
      <c r="L324" s="32" t="s">
        <v>16334</v>
      </c>
      <c r="M324" s="32" t="s">
        <v>73</v>
      </c>
      <c r="N324" s="33"/>
      <c r="O324" s="33"/>
      <c r="P324" s="33"/>
      <c r="Q324" s="33"/>
      <c r="R324" s="33"/>
      <c r="S324" s="33"/>
      <c r="T324" s="33"/>
      <c r="U324" s="33"/>
      <c r="V324" s="33"/>
      <c r="W324" s="33"/>
      <c r="X324" s="33"/>
      <c r="Y324" s="33"/>
      <c r="Z324" s="33"/>
      <c r="AA324" s="33"/>
      <c r="AB324" s="33"/>
      <c r="AC324" s="11"/>
    </row>
    <row r="325" ht="23.25" customHeight="1">
      <c r="A325" s="32" t="s">
        <v>3396</v>
      </c>
      <c r="B325" s="32" t="s">
        <v>16335</v>
      </c>
      <c r="C325" s="32" t="s">
        <v>13</v>
      </c>
      <c r="D325" s="32" t="s">
        <v>24</v>
      </c>
      <c r="E325" s="32" t="s">
        <v>15</v>
      </c>
      <c r="F325" s="32" t="str">
        <f t="shared" si="1"/>
        <v>8</v>
      </c>
      <c r="G325" s="32" t="str">
        <f t="shared" si="2"/>
        <v>15</v>
      </c>
      <c r="H325" s="32" t="s">
        <v>135</v>
      </c>
      <c r="I325" s="32" t="s">
        <v>58</v>
      </c>
      <c r="J325" s="32" t="s">
        <v>59</v>
      </c>
      <c r="K325" s="32" t="s">
        <v>16336</v>
      </c>
      <c r="L325" s="32" t="s">
        <v>16337</v>
      </c>
      <c r="M325" s="32" t="s">
        <v>43</v>
      </c>
      <c r="N325" s="33"/>
      <c r="O325" s="33"/>
      <c r="P325" s="33"/>
      <c r="Q325" s="33"/>
      <c r="R325" s="33"/>
      <c r="S325" s="33"/>
      <c r="T325" s="33"/>
      <c r="U325" s="33"/>
      <c r="V325" s="33"/>
      <c r="W325" s="33"/>
      <c r="X325" s="33"/>
      <c r="Y325" s="33"/>
      <c r="Z325" s="33"/>
      <c r="AA325" s="33"/>
      <c r="AB325" s="33"/>
      <c r="AC325" s="11"/>
    </row>
    <row r="326" ht="23.25" customHeight="1">
      <c r="A326" s="32" t="s">
        <v>16338</v>
      </c>
      <c r="B326" s="32" t="s">
        <v>15637</v>
      </c>
      <c r="C326" s="32" t="s">
        <v>13</v>
      </c>
      <c r="D326" s="32" t="s">
        <v>24</v>
      </c>
      <c r="E326" s="32" t="s">
        <v>122</v>
      </c>
      <c r="F326" s="32" t="str">
        <f t="shared" si="1"/>
        <v>20</v>
      </c>
      <c r="G326" s="32" t="str">
        <f t="shared" si="2"/>
        <v>40</v>
      </c>
      <c r="H326" s="32" t="s">
        <v>208</v>
      </c>
      <c r="I326" s="32" t="s">
        <v>58</v>
      </c>
      <c r="J326" s="32" t="s">
        <v>94</v>
      </c>
      <c r="K326" s="32" t="s">
        <v>14859</v>
      </c>
      <c r="L326" s="32" t="s">
        <v>16339</v>
      </c>
      <c r="M326" s="32" t="s">
        <v>62</v>
      </c>
      <c r="N326" s="33"/>
      <c r="O326" s="33"/>
      <c r="P326" s="33"/>
      <c r="Q326" s="33"/>
      <c r="R326" s="33"/>
      <c r="S326" s="33"/>
      <c r="T326" s="33"/>
      <c r="U326" s="33"/>
      <c r="V326" s="33"/>
      <c r="W326" s="33"/>
      <c r="X326" s="33"/>
      <c r="Y326" s="33"/>
      <c r="Z326" s="33"/>
      <c r="AA326" s="33"/>
      <c r="AB326" s="33"/>
      <c r="AC326" s="11"/>
    </row>
    <row r="327" ht="23.25" customHeight="1">
      <c r="A327" s="32" t="s">
        <v>16340</v>
      </c>
      <c r="B327" s="32" t="s">
        <v>76</v>
      </c>
      <c r="C327" s="32" t="s">
        <v>13</v>
      </c>
      <c r="D327" s="32" t="s">
        <v>14</v>
      </c>
      <c r="E327" s="32" t="s">
        <v>122</v>
      </c>
      <c r="F327" s="32" t="str">
        <f t="shared" si="1"/>
        <v>3</v>
      </c>
      <c r="G327" s="32" t="str">
        <f t="shared" si="2"/>
        <v>5</v>
      </c>
      <c r="H327" s="32" t="s">
        <v>1629</v>
      </c>
      <c r="I327" s="32" t="s">
        <v>58</v>
      </c>
      <c r="J327" s="32" t="s">
        <v>18</v>
      </c>
      <c r="K327" s="32" t="s">
        <v>76</v>
      </c>
      <c r="L327" s="32" t="s">
        <v>16386</v>
      </c>
      <c r="M327" s="32" t="s">
        <v>76</v>
      </c>
      <c r="N327" s="33"/>
      <c r="O327" s="33"/>
      <c r="P327" s="33"/>
      <c r="Q327" s="33"/>
      <c r="R327" s="33"/>
      <c r="S327" s="33"/>
      <c r="T327" s="33"/>
      <c r="U327" s="33"/>
      <c r="V327" s="33"/>
      <c r="W327" s="33"/>
      <c r="X327" s="33"/>
      <c r="Y327" s="33"/>
      <c r="Z327" s="33"/>
      <c r="AA327" s="33"/>
      <c r="AB327" s="33"/>
      <c r="AC327" s="11"/>
    </row>
    <row r="328" ht="23.25" customHeight="1">
      <c r="A328" s="32" t="s">
        <v>14168</v>
      </c>
      <c r="B328" s="32" t="s">
        <v>16389</v>
      </c>
      <c r="C328" s="32" t="s">
        <v>13</v>
      </c>
      <c r="D328" s="32" t="s">
        <v>14</v>
      </c>
      <c r="E328" s="32" t="s">
        <v>15</v>
      </c>
      <c r="F328" s="32" t="str">
        <f t="shared" si="1"/>
        <v>15</v>
      </c>
      <c r="G328" s="32" t="str">
        <f t="shared" si="2"/>
        <v>30</v>
      </c>
      <c r="H328" s="32" t="s">
        <v>202</v>
      </c>
      <c r="I328" s="32" t="s">
        <v>17</v>
      </c>
      <c r="J328" s="32" t="s">
        <v>94</v>
      </c>
      <c r="K328" s="32" t="s">
        <v>15874</v>
      </c>
      <c r="L328" s="32" t="s">
        <v>16434</v>
      </c>
      <c r="M328" s="32" t="s">
        <v>37</v>
      </c>
      <c r="N328" s="33"/>
      <c r="O328" s="33"/>
      <c r="P328" s="33"/>
      <c r="Q328" s="33"/>
      <c r="R328" s="33"/>
      <c r="S328" s="33"/>
      <c r="T328" s="33"/>
      <c r="U328" s="33"/>
      <c r="V328" s="33"/>
      <c r="W328" s="33"/>
      <c r="X328" s="33"/>
      <c r="Y328" s="33"/>
      <c r="Z328" s="33"/>
      <c r="AA328" s="33"/>
      <c r="AB328" s="33"/>
      <c r="AC328" s="11"/>
    </row>
    <row r="329" ht="23.25" customHeight="1">
      <c r="A329" s="32" t="s">
        <v>16437</v>
      </c>
      <c r="B329" s="32" t="s">
        <v>16438</v>
      </c>
      <c r="C329" s="32" t="s">
        <v>13</v>
      </c>
      <c r="D329" s="32" t="s">
        <v>14</v>
      </c>
      <c r="E329" s="32" t="s">
        <v>15</v>
      </c>
      <c r="F329" s="32" t="str">
        <f t="shared" si="1"/>
        <v>10</v>
      </c>
      <c r="G329" s="32" t="str">
        <f t="shared" si="2"/>
        <v>16</v>
      </c>
      <c r="H329" s="32" t="s">
        <v>3355</v>
      </c>
      <c r="I329" s="32" t="s">
        <v>34</v>
      </c>
      <c r="J329" s="32" t="s">
        <v>140</v>
      </c>
      <c r="K329" s="32" t="s">
        <v>16439</v>
      </c>
      <c r="L329" s="32" t="s">
        <v>16442</v>
      </c>
      <c r="M329" s="32" t="s">
        <v>21</v>
      </c>
      <c r="N329" s="33"/>
      <c r="O329" s="33"/>
      <c r="P329" s="33"/>
      <c r="Q329" s="33"/>
      <c r="R329" s="33"/>
      <c r="S329" s="33"/>
      <c r="T329" s="33"/>
      <c r="U329" s="33"/>
      <c r="V329" s="33"/>
      <c r="W329" s="33"/>
      <c r="X329" s="33"/>
      <c r="Y329" s="33"/>
      <c r="Z329" s="33"/>
      <c r="AA329" s="33"/>
      <c r="AB329" s="33"/>
      <c r="AC329" s="11"/>
    </row>
    <row r="330" ht="23.25" customHeight="1">
      <c r="A330" s="32" t="s">
        <v>1354</v>
      </c>
      <c r="B330" s="32" t="s">
        <v>8640</v>
      </c>
      <c r="C330" s="32" t="s">
        <v>13</v>
      </c>
      <c r="D330" s="32" t="s">
        <v>14</v>
      </c>
      <c r="E330" s="32" t="s">
        <v>15</v>
      </c>
      <c r="F330" s="32" t="str">
        <f t="shared" si="1"/>
        <v>15</v>
      </c>
      <c r="G330" s="32" t="str">
        <f t="shared" si="2"/>
        <v>30</v>
      </c>
      <c r="H330" s="32" t="s">
        <v>202</v>
      </c>
      <c r="I330" s="32" t="s">
        <v>17</v>
      </c>
      <c r="J330" s="32" t="s">
        <v>94</v>
      </c>
      <c r="K330" s="32" t="s">
        <v>14071</v>
      </c>
      <c r="L330" s="32" t="s">
        <v>16445</v>
      </c>
      <c r="M330" s="32" t="s">
        <v>37</v>
      </c>
      <c r="N330" s="33"/>
      <c r="O330" s="33"/>
      <c r="P330" s="33"/>
      <c r="Q330" s="33"/>
      <c r="R330" s="33"/>
      <c r="S330" s="33"/>
      <c r="T330" s="33"/>
      <c r="U330" s="33"/>
      <c r="V330" s="33"/>
      <c r="W330" s="33"/>
      <c r="X330" s="33"/>
      <c r="Y330" s="33"/>
      <c r="Z330" s="33"/>
      <c r="AA330" s="33"/>
      <c r="AB330" s="33"/>
      <c r="AC330" s="11"/>
    </row>
    <row r="331" ht="23.25" customHeight="1">
      <c r="A331" s="32" t="s">
        <v>2049</v>
      </c>
      <c r="B331" s="32" t="s">
        <v>16446</v>
      </c>
      <c r="C331" s="32" t="s">
        <v>13</v>
      </c>
      <c r="D331" s="32" t="s">
        <v>187</v>
      </c>
      <c r="E331" s="32" t="s">
        <v>15</v>
      </c>
      <c r="F331" s="32" t="str">
        <f t="shared" si="1"/>
        <v>20</v>
      </c>
      <c r="G331" s="32" t="str">
        <f t="shared" si="2"/>
        <v>30</v>
      </c>
      <c r="H331" s="32" t="s">
        <v>234</v>
      </c>
      <c r="I331" s="32" t="s">
        <v>26</v>
      </c>
      <c r="J331" s="32" t="s">
        <v>1422</v>
      </c>
      <c r="K331" s="32" t="s">
        <v>16448</v>
      </c>
      <c r="L331" s="32" t="s">
        <v>16449</v>
      </c>
      <c r="M331" s="32" t="s">
        <v>29</v>
      </c>
      <c r="N331" s="33"/>
      <c r="O331" s="33"/>
      <c r="P331" s="33"/>
      <c r="Q331" s="33"/>
      <c r="R331" s="33"/>
      <c r="S331" s="33"/>
      <c r="T331" s="33"/>
      <c r="U331" s="33"/>
      <c r="V331" s="33"/>
      <c r="W331" s="33"/>
      <c r="X331" s="33"/>
      <c r="Y331" s="33"/>
      <c r="Z331" s="33"/>
      <c r="AA331" s="33"/>
      <c r="AB331" s="33"/>
      <c r="AC331" s="11"/>
    </row>
    <row r="332" ht="23.25" customHeight="1">
      <c r="A332" s="32" t="s">
        <v>1354</v>
      </c>
      <c r="B332" s="32" t="s">
        <v>16452</v>
      </c>
      <c r="C332" s="32" t="s">
        <v>13</v>
      </c>
      <c r="D332" s="32" t="s">
        <v>14</v>
      </c>
      <c r="E332" s="32" t="s">
        <v>15</v>
      </c>
      <c r="F332" s="32" t="str">
        <f t="shared" si="1"/>
        <v>18</v>
      </c>
      <c r="G332" s="32" t="str">
        <f t="shared" si="2"/>
        <v>26</v>
      </c>
      <c r="H332" s="32" t="s">
        <v>6817</v>
      </c>
      <c r="I332" s="32" t="s">
        <v>26</v>
      </c>
      <c r="J332" s="32" t="s">
        <v>47</v>
      </c>
      <c r="K332" s="32" t="s">
        <v>16455</v>
      </c>
      <c r="L332" s="32" t="s">
        <v>16456</v>
      </c>
      <c r="M332" s="32" t="s">
        <v>62</v>
      </c>
      <c r="N332" s="33"/>
      <c r="O332" s="33"/>
      <c r="P332" s="33"/>
      <c r="Q332" s="33"/>
      <c r="R332" s="33"/>
      <c r="S332" s="33"/>
      <c r="T332" s="33"/>
      <c r="U332" s="33"/>
      <c r="V332" s="33"/>
      <c r="W332" s="33"/>
      <c r="X332" s="33"/>
      <c r="Y332" s="33"/>
      <c r="Z332" s="33"/>
      <c r="AA332" s="33"/>
      <c r="AB332" s="33"/>
      <c r="AC332" s="11"/>
    </row>
    <row r="333" ht="23.25" customHeight="1">
      <c r="A333" s="32" t="s">
        <v>1910</v>
      </c>
      <c r="B333" s="32" t="s">
        <v>16458</v>
      </c>
      <c r="C333" s="32" t="s">
        <v>13</v>
      </c>
      <c r="D333" s="32" t="s">
        <v>24</v>
      </c>
      <c r="E333" s="32" t="s">
        <v>139</v>
      </c>
      <c r="F333" s="32" t="str">
        <f t="shared" si="1"/>
        <v>10</v>
      </c>
      <c r="G333" s="32" t="str">
        <f t="shared" si="2"/>
        <v>20</v>
      </c>
      <c r="H333" s="32" t="s">
        <v>93</v>
      </c>
      <c r="I333" s="32" t="s">
        <v>17</v>
      </c>
      <c r="J333" s="32" t="s">
        <v>124</v>
      </c>
      <c r="K333" s="32" t="s">
        <v>16459</v>
      </c>
      <c r="L333" s="32" t="s">
        <v>16460</v>
      </c>
      <c r="M333" s="32" t="s">
        <v>73</v>
      </c>
      <c r="N333" s="33"/>
      <c r="O333" s="33"/>
      <c r="P333" s="33"/>
      <c r="Q333" s="33"/>
      <c r="R333" s="33"/>
      <c r="S333" s="33"/>
      <c r="T333" s="33"/>
      <c r="U333" s="33"/>
      <c r="V333" s="33"/>
      <c r="W333" s="33"/>
      <c r="X333" s="33"/>
      <c r="Y333" s="33"/>
      <c r="Z333" s="33"/>
      <c r="AA333" s="33"/>
      <c r="AB333" s="33"/>
      <c r="AC333" s="11"/>
    </row>
    <row r="334" ht="23.25" customHeight="1">
      <c r="A334" s="32" t="s">
        <v>1354</v>
      </c>
      <c r="B334" s="32" t="s">
        <v>8812</v>
      </c>
      <c r="C334" s="32" t="s">
        <v>13</v>
      </c>
      <c r="D334" s="32" t="s">
        <v>24</v>
      </c>
      <c r="E334" s="32" t="s">
        <v>15</v>
      </c>
      <c r="F334" s="32" t="str">
        <f t="shared" si="1"/>
        <v>8</v>
      </c>
      <c r="G334" s="32" t="str">
        <f t="shared" si="2"/>
        <v>15</v>
      </c>
      <c r="H334" s="32" t="s">
        <v>135</v>
      </c>
      <c r="I334" s="32" t="s">
        <v>164</v>
      </c>
      <c r="J334" s="32" t="s">
        <v>40</v>
      </c>
      <c r="K334" s="32" t="s">
        <v>16464</v>
      </c>
      <c r="L334" s="32" t="s">
        <v>16465</v>
      </c>
      <c r="M334" s="32" t="s">
        <v>21</v>
      </c>
      <c r="N334" s="33"/>
      <c r="O334" s="33"/>
      <c r="P334" s="33"/>
      <c r="Q334" s="33"/>
      <c r="R334" s="33"/>
      <c r="S334" s="33"/>
      <c r="T334" s="33"/>
      <c r="U334" s="33"/>
      <c r="V334" s="33"/>
      <c r="W334" s="33"/>
      <c r="X334" s="33"/>
      <c r="Y334" s="33"/>
      <c r="Z334" s="33"/>
      <c r="AA334" s="33"/>
      <c r="AB334" s="33"/>
      <c r="AC334" s="11"/>
    </row>
    <row r="335" ht="23.25" customHeight="1">
      <c r="A335" s="32" t="s">
        <v>1867</v>
      </c>
      <c r="B335" s="32" t="s">
        <v>16468</v>
      </c>
      <c r="C335" s="32" t="s">
        <v>13</v>
      </c>
      <c r="D335" s="32" t="s">
        <v>24</v>
      </c>
      <c r="E335" s="32" t="s">
        <v>15</v>
      </c>
      <c r="F335" s="32" t="str">
        <f t="shared" si="1"/>
        <v>15</v>
      </c>
      <c r="G335" s="32" t="str">
        <f t="shared" si="2"/>
        <v>30</v>
      </c>
      <c r="H335" s="32" t="s">
        <v>202</v>
      </c>
      <c r="I335" s="32" t="s">
        <v>34</v>
      </c>
      <c r="J335" s="32" t="s">
        <v>53</v>
      </c>
      <c r="K335" s="32" t="s">
        <v>16383</v>
      </c>
      <c r="L335" s="32" t="s">
        <v>16470</v>
      </c>
      <c r="M335" s="32" t="s">
        <v>43</v>
      </c>
      <c r="N335" s="33"/>
      <c r="O335" s="33"/>
      <c r="P335" s="33"/>
      <c r="Q335" s="33"/>
      <c r="R335" s="33"/>
      <c r="S335" s="33"/>
      <c r="T335" s="33"/>
      <c r="U335" s="33"/>
      <c r="V335" s="33"/>
      <c r="W335" s="33"/>
      <c r="X335" s="33"/>
      <c r="Y335" s="33"/>
      <c r="Z335" s="33"/>
      <c r="AA335" s="33"/>
      <c r="AB335" s="33"/>
      <c r="AC335" s="11"/>
    </row>
    <row r="336" ht="23.25" customHeight="1">
      <c r="A336" s="32" t="s">
        <v>2149</v>
      </c>
      <c r="B336" s="32" t="s">
        <v>16472</v>
      </c>
      <c r="C336" s="32" t="s">
        <v>13</v>
      </c>
      <c r="D336" s="32" t="s">
        <v>24</v>
      </c>
      <c r="E336" s="32" t="s">
        <v>15</v>
      </c>
      <c r="F336" s="32" t="str">
        <f t="shared" si="1"/>
        <v>11</v>
      </c>
      <c r="G336" s="32" t="str">
        <f t="shared" si="2"/>
        <v>20</v>
      </c>
      <c r="H336" s="32" t="s">
        <v>222</v>
      </c>
      <c r="I336" s="32" t="s">
        <v>34</v>
      </c>
      <c r="J336" s="32" t="s">
        <v>140</v>
      </c>
      <c r="K336" s="32" t="s">
        <v>16475</v>
      </c>
      <c r="L336" s="32" t="s">
        <v>16476</v>
      </c>
      <c r="M336" s="32" t="s">
        <v>21</v>
      </c>
      <c r="N336" s="33"/>
      <c r="O336" s="33"/>
      <c r="P336" s="33"/>
      <c r="Q336" s="33"/>
      <c r="R336" s="33"/>
      <c r="S336" s="33"/>
      <c r="T336" s="33"/>
      <c r="U336" s="33"/>
      <c r="V336" s="33"/>
      <c r="W336" s="33"/>
      <c r="X336" s="33"/>
      <c r="Y336" s="33"/>
      <c r="Z336" s="33"/>
      <c r="AA336" s="33"/>
      <c r="AB336" s="33"/>
      <c r="AC336" s="11"/>
    </row>
    <row r="337" ht="23.25" customHeight="1">
      <c r="A337" s="32" t="s">
        <v>15503</v>
      </c>
      <c r="B337" s="32" t="s">
        <v>15913</v>
      </c>
      <c r="C337" s="32" t="s">
        <v>13</v>
      </c>
      <c r="D337" s="32" t="s">
        <v>14</v>
      </c>
      <c r="E337" s="32" t="s">
        <v>15</v>
      </c>
      <c r="F337" s="32" t="str">
        <f t="shared" si="1"/>
        <v>35</v>
      </c>
      <c r="G337" s="32" t="str">
        <f t="shared" si="2"/>
        <v>50</v>
      </c>
      <c r="H337" s="32" t="s">
        <v>983</v>
      </c>
      <c r="I337" s="32" t="s">
        <v>34</v>
      </c>
      <c r="J337" s="32" t="s">
        <v>140</v>
      </c>
      <c r="K337" s="32" t="s">
        <v>14055</v>
      </c>
      <c r="L337" s="32" t="s">
        <v>16479</v>
      </c>
      <c r="M337" s="32" t="s">
        <v>62</v>
      </c>
      <c r="N337" s="33"/>
      <c r="O337" s="33"/>
      <c r="P337" s="33"/>
      <c r="Q337" s="33"/>
      <c r="R337" s="33"/>
      <c r="S337" s="33"/>
      <c r="T337" s="33"/>
      <c r="U337" s="33"/>
      <c r="V337" s="33"/>
      <c r="W337" s="33"/>
      <c r="X337" s="33"/>
      <c r="Y337" s="33"/>
      <c r="Z337" s="33"/>
      <c r="AA337" s="33"/>
      <c r="AB337" s="33"/>
      <c r="AC337" s="11"/>
    </row>
    <row r="338" ht="23.25" customHeight="1">
      <c r="A338" s="32" t="s">
        <v>1830</v>
      </c>
      <c r="B338" s="32" t="s">
        <v>76</v>
      </c>
      <c r="C338" s="32" t="s">
        <v>13</v>
      </c>
      <c r="D338" s="32" t="s">
        <v>24</v>
      </c>
      <c r="E338" s="32" t="s">
        <v>15</v>
      </c>
      <c r="F338" s="32" t="str">
        <f t="shared" si="1"/>
        <v>10</v>
      </c>
      <c r="G338" s="32" t="str">
        <f t="shared" si="2"/>
        <v>15</v>
      </c>
      <c r="H338" s="32" t="s">
        <v>16</v>
      </c>
      <c r="I338" s="32" t="s">
        <v>34</v>
      </c>
      <c r="J338" s="32" t="s">
        <v>7301</v>
      </c>
      <c r="K338" s="32" t="s">
        <v>76</v>
      </c>
      <c r="L338" s="32" t="s">
        <v>16481</v>
      </c>
      <c r="M338" s="32" t="s">
        <v>76</v>
      </c>
      <c r="N338" s="33"/>
      <c r="O338" s="33"/>
      <c r="P338" s="33"/>
      <c r="Q338" s="33"/>
      <c r="R338" s="33"/>
      <c r="S338" s="33"/>
      <c r="T338" s="33"/>
      <c r="U338" s="33"/>
      <c r="V338" s="33"/>
      <c r="W338" s="33"/>
      <c r="X338" s="33"/>
      <c r="Y338" s="33"/>
      <c r="Z338" s="33"/>
      <c r="AA338" s="33"/>
      <c r="AB338" s="33"/>
      <c r="AC338" s="11"/>
    </row>
    <row r="339" ht="23.25" customHeight="1">
      <c r="A339" s="32" t="s">
        <v>1354</v>
      </c>
      <c r="B339" s="32" t="s">
        <v>15257</v>
      </c>
      <c r="C339" s="32" t="s">
        <v>13</v>
      </c>
      <c r="D339" s="32" t="s">
        <v>14</v>
      </c>
      <c r="E339" s="32" t="s">
        <v>15</v>
      </c>
      <c r="F339" s="32" t="str">
        <f t="shared" si="1"/>
        <v>20</v>
      </c>
      <c r="G339" s="32" t="str">
        <f t="shared" si="2"/>
        <v>40</v>
      </c>
      <c r="H339" s="32" t="s">
        <v>208</v>
      </c>
      <c r="I339" s="32" t="s">
        <v>34</v>
      </c>
      <c r="J339" s="32" t="s">
        <v>94</v>
      </c>
      <c r="K339" s="32" t="s">
        <v>76</v>
      </c>
      <c r="L339" s="32" t="s">
        <v>16484</v>
      </c>
      <c r="M339" s="32" t="s">
        <v>37</v>
      </c>
      <c r="N339" s="33"/>
      <c r="O339" s="33"/>
      <c r="P339" s="33"/>
      <c r="Q339" s="33"/>
      <c r="R339" s="33"/>
      <c r="S339" s="33"/>
      <c r="T339" s="33"/>
      <c r="U339" s="33"/>
      <c r="V339" s="33"/>
      <c r="W339" s="33"/>
      <c r="X339" s="33"/>
      <c r="Y339" s="33"/>
      <c r="Z339" s="33"/>
      <c r="AA339" s="33"/>
      <c r="AB339" s="33"/>
      <c r="AC339" s="11"/>
    </row>
    <row r="340" ht="23.25" customHeight="1">
      <c r="A340" s="32" t="s">
        <v>2792</v>
      </c>
      <c r="B340" s="32" t="s">
        <v>16487</v>
      </c>
      <c r="C340" s="32" t="s">
        <v>13</v>
      </c>
      <c r="D340" s="32" t="s">
        <v>65</v>
      </c>
      <c r="E340" s="32" t="s">
        <v>15</v>
      </c>
      <c r="F340" s="32" t="str">
        <f t="shared" si="1"/>
        <v>6</v>
      </c>
      <c r="G340" s="32" t="str">
        <f t="shared" si="2"/>
        <v>8</v>
      </c>
      <c r="H340" s="32" t="s">
        <v>1566</v>
      </c>
      <c r="I340" s="32" t="s">
        <v>17</v>
      </c>
      <c r="J340" s="32" t="s">
        <v>18</v>
      </c>
      <c r="K340" s="32" t="s">
        <v>16489</v>
      </c>
      <c r="L340" s="32" t="s">
        <v>1873</v>
      </c>
      <c r="M340" s="32" t="s">
        <v>73</v>
      </c>
      <c r="N340" s="33"/>
      <c r="O340" s="33"/>
      <c r="P340" s="33"/>
      <c r="Q340" s="33"/>
      <c r="R340" s="33"/>
      <c r="S340" s="33"/>
      <c r="T340" s="33"/>
      <c r="U340" s="33"/>
      <c r="V340" s="33"/>
      <c r="W340" s="33"/>
      <c r="X340" s="33"/>
      <c r="Y340" s="33"/>
      <c r="Z340" s="33"/>
      <c r="AA340" s="33"/>
      <c r="AB340" s="33"/>
      <c r="AC340" s="11"/>
    </row>
    <row r="341" ht="23.25" customHeight="1">
      <c r="A341" s="32" t="s">
        <v>4642</v>
      </c>
      <c r="B341" s="32" t="s">
        <v>928</v>
      </c>
      <c r="C341" s="32" t="s">
        <v>13</v>
      </c>
      <c r="D341" s="32" t="s">
        <v>14</v>
      </c>
      <c r="E341" s="32" t="s">
        <v>15</v>
      </c>
      <c r="F341" s="32" t="str">
        <f t="shared" si="1"/>
        <v>8</v>
      </c>
      <c r="G341" s="32" t="str">
        <f t="shared" si="2"/>
        <v>16</v>
      </c>
      <c r="H341" s="32" t="s">
        <v>89</v>
      </c>
      <c r="I341" s="32" t="s">
        <v>17</v>
      </c>
      <c r="J341" s="32" t="s">
        <v>124</v>
      </c>
      <c r="K341" s="32" t="s">
        <v>16495</v>
      </c>
      <c r="L341" s="32" t="s">
        <v>16496</v>
      </c>
      <c r="M341" s="32" t="s">
        <v>73</v>
      </c>
      <c r="N341" s="33"/>
      <c r="O341" s="33"/>
      <c r="P341" s="33"/>
      <c r="Q341" s="33"/>
      <c r="R341" s="33"/>
      <c r="S341" s="33"/>
      <c r="T341" s="33"/>
      <c r="U341" s="33"/>
      <c r="V341" s="33"/>
      <c r="W341" s="33"/>
      <c r="X341" s="33"/>
      <c r="Y341" s="33"/>
      <c r="Z341" s="33"/>
      <c r="AA341" s="33"/>
      <c r="AB341" s="33"/>
      <c r="AC341" s="11"/>
    </row>
    <row r="342" ht="23.25" customHeight="1">
      <c r="A342" s="32" t="s">
        <v>8734</v>
      </c>
      <c r="B342" s="32" t="s">
        <v>16498</v>
      </c>
      <c r="C342" s="32" t="s">
        <v>13</v>
      </c>
      <c r="D342" s="32" t="s">
        <v>14</v>
      </c>
      <c r="E342" s="32" t="s">
        <v>15</v>
      </c>
      <c r="F342" s="32" t="str">
        <f t="shared" si="1"/>
        <v>20</v>
      </c>
      <c r="G342" s="32" t="str">
        <f t="shared" si="2"/>
        <v>28</v>
      </c>
      <c r="H342" s="32" t="s">
        <v>7164</v>
      </c>
      <c r="I342" s="32" t="s">
        <v>17</v>
      </c>
      <c r="J342" s="32" t="s">
        <v>140</v>
      </c>
      <c r="K342" s="32" t="s">
        <v>16502</v>
      </c>
      <c r="L342" s="32" t="s">
        <v>16503</v>
      </c>
      <c r="M342" s="32" t="s">
        <v>21</v>
      </c>
      <c r="N342" s="33"/>
      <c r="O342" s="33"/>
      <c r="P342" s="33"/>
      <c r="Q342" s="33"/>
      <c r="R342" s="33"/>
      <c r="S342" s="33"/>
      <c r="T342" s="33"/>
      <c r="U342" s="33"/>
      <c r="V342" s="33"/>
      <c r="W342" s="33"/>
      <c r="X342" s="33"/>
      <c r="Y342" s="33"/>
      <c r="Z342" s="33"/>
      <c r="AA342" s="33"/>
      <c r="AB342" s="33"/>
      <c r="AC342" s="11"/>
    </row>
    <row r="343" ht="23.25" customHeight="1">
      <c r="A343" s="32" t="s">
        <v>16504</v>
      </c>
      <c r="B343" s="32" t="s">
        <v>16505</v>
      </c>
      <c r="C343" s="32" t="s">
        <v>13</v>
      </c>
      <c r="D343" s="32" t="s">
        <v>24</v>
      </c>
      <c r="E343" s="32" t="s">
        <v>15</v>
      </c>
      <c r="F343" s="32" t="str">
        <f t="shared" si="1"/>
        <v>12</v>
      </c>
      <c r="G343" s="32" t="str">
        <f t="shared" si="2"/>
        <v>20</v>
      </c>
      <c r="H343" s="32" t="s">
        <v>33</v>
      </c>
      <c r="I343" s="32" t="s">
        <v>34</v>
      </c>
      <c r="J343" s="32" t="s">
        <v>94</v>
      </c>
      <c r="K343" s="32" t="s">
        <v>16509</v>
      </c>
      <c r="L343" s="32" t="s">
        <v>16511</v>
      </c>
      <c r="M343" s="32" t="s">
        <v>21</v>
      </c>
      <c r="N343" s="33"/>
      <c r="O343" s="33"/>
      <c r="P343" s="33"/>
      <c r="Q343" s="33"/>
      <c r="R343" s="33"/>
      <c r="S343" s="33"/>
      <c r="T343" s="33"/>
      <c r="U343" s="33"/>
      <c r="V343" s="33"/>
      <c r="W343" s="33"/>
      <c r="X343" s="33"/>
      <c r="Y343" s="33"/>
      <c r="Z343" s="33"/>
      <c r="AA343" s="33"/>
      <c r="AB343" s="33"/>
      <c r="AC343" s="11"/>
    </row>
    <row r="344" ht="23.25" customHeight="1">
      <c r="A344" s="32" t="s">
        <v>2792</v>
      </c>
      <c r="B344" s="32" t="s">
        <v>16512</v>
      </c>
      <c r="C344" s="32" t="s">
        <v>13</v>
      </c>
      <c r="D344" s="32" t="s">
        <v>24</v>
      </c>
      <c r="E344" s="32" t="s">
        <v>15</v>
      </c>
      <c r="F344" s="32" t="str">
        <f t="shared" si="1"/>
        <v>10</v>
      </c>
      <c r="G344" s="32" t="str">
        <f t="shared" si="2"/>
        <v>15</v>
      </c>
      <c r="H344" s="32" t="s">
        <v>16</v>
      </c>
      <c r="I344" s="32" t="s">
        <v>17</v>
      </c>
      <c r="J344" s="32" t="s">
        <v>103</v>
      </c>
      <c r="K344" s="32" t="s">
        <v>16514</v>
      </c>
      <c r="L344" s="32" t="s">
        <v>16515</v>
      </c>
      <c r="M344" s="32" t="s">
        <v>21</v>
      </c>
      <c r="N344" s="33"/>
      <c r="O344" s="33"/>
      <c r="P344" s="33"/>
      <c r="Q344" s="33"/>
      <c r="R344" s="33"/>
      <c r="S344" s="33"/>
      <c r="T344" s="33"/>
      <c r="U344" s="33"/>
      <c r="V344" s="33"/>
      <c r="W344" s="33"/>
      <c r="X344" s="33"/>
      <c r="Y344" s="33"/>
      <c r="Z344" s="33"/>
      <c r="AA344" s="33"/>
      <c r="AB344" s="33"/>
      <c r="AC344" s="11"/>
    </row>
    <row r="345" ht="23.25" customHeight="1">
      <c r="A345" s="32" t="s">
        <v>16519</v>
      </c>
      <c r="B345" s="32" t="s">
        <v>16520</v>
      </c>
      <c r="C345" s="32" t="s">
        <v>13</v>
      </c>
      <c r="D345" s="32" t="s">
        <v>14</v>
      </c>
      <c r="E345" s="32" t="s">
        <v>15</v>
      </c>
      <c r="F345" s="32" t="str">
        <f t="shared" si="1"/>
        <v>15</v>
      </c>
      <c r="G345" s="32" t="str">
        <f t="shared" si="2"/>
        <v>30</v>
      </c>
      <c r="H345" s="32" t="s">
        <v>202</v>
      </c>
      <c r="I345" s="32" t="s">
        <v>34</v>
      </c>
      <c r="J345" s="32" t="s">
        <v>94</v>
      </c>
      <c r="K345" s="32" t="s">
        <v>16150</v>
      </c>
      <c r="L345" s="32" t="s">
        <v>16524</v>
      </c>
      <c r="M345" s="32" t="s">
        <v>62</v>
      </c>
      <c r="N345" s="33"/>
      <c r="O345" s="33"/>
      <c r="P345" s="33"/>
      <c r="Q345" s="33"/>
      <c r="R345" s="33"/>
      <c r="S345" s="33"/>
      <c r="T345" s="33"/>
      <c r="U345" s="33"/>
      <c r="V345" s="33"/>
      <c r="W345" s="33"/>
      <c r="X345" s="33"/>
      <c r="Y345" s="33"/>
      <c r="Z345" s="33"/>
      <c r="AA345" s="33"/>
      <c r="AB345" s="33"/>
      <c r="AC345" s="11"/>
    </row>
    <row r="346" ht="23.25" customHeight="1">
      <c r="A346" s="32" t="s">
        <v>2792</v>
      </c>
      <c r="B346" s="32" t="s">
        <v>16526</v>
      </c>
      <c r="C346" s="32" t="s">
        <v>13</v>
      </c>
      <c r="D346" s="32" t="s">
        <v>51</v>
      </c>
      <c r="E346" s="32" t="s">
        <v>139</v>
      </c>
      <c r="F346" s="32" t="str">
        <f t="shared" si="1"/>
        <v>6</v>
      </c>
      <c r="G346" s="32" t="str">
        <f t="shared" si="2"/>
        <v>10</v>
      </c>
      <c r="H346" s="32" t="s">
        <v>539</v>
      </c>
      <c r="I346" s="32" t="s">
        <v>58</v>
      </c>
      <c r="J346" s="32" t="s">
        <v>140</v>
      </c>
      <c r="K346" s="32" t="s">
        <v>16529</v>
      </c>
      <c r="L346" s="32" t="s">
        <v>16530</v>
      </c>
      <c r="M346" s="32" t="s">
        <v>73</v>
      </c>
      <c r="N346" s="33"/>
      <c r="O346" s="33"/>
      <c r="P346" s="33"/>
      <c r="Q346" s="33"/>
      <c r="R346" s="33"/>
      <c r="S346" s="33"/>
      <c r="T346" s="33"/>
      <c r="U346" s="33"/>
      <c r="V346" s="33"/>
      <c r="W346" s="33"/>
      <c r="X346" s="33"/>
      <c r="Y346" s="33"/>
      <c r="Z346" s="33"/>
      <c r="AA346" s="33"/>
      <c r="AB346" s="33"/>
      <c r="AC346" s="11"/>
    </row>
    <row r="347" ht="23.25" customHeight="1">
      <c r="A347" s="32" t="s">
        <v>16532</v>
      </c>
      <c r="B347" s="32" t="s">
        <v>16534</v>
      </c>
      <c r="C347" s="32" t="s">
        <v>13</v>
      </c>
      <c r="D347" s="32" t="s">
        <v>14</v>
      </c>
      <c r="E347" s="32" t="s">
        <v>15</v>
      </c>
      <c r="F347" s="32" t="str">
        <f t="shared" si="1"/>
        <v>8</v>
      </c>
      <c r="G347" s="32" t="str">
        <f t="shared" si="2"/>
        <v>13</v>
      </c>
      <c r="H347" s="32" t="s">
        <v>445</v>
      </c>
      <c r="I347" s="32" t="s">
        <v>17</v>
      </c>
      <c r="J347" s="32" t="s">
        <v>140</v>
      </c>
      <c r="K347" s="32" t="s">
        <v>16538</v>
      </c>
      <c r="L347" s="32" t="s">
        <v>16539</v>
      </c>
      <c r="M347" s="32" t="s">
        <v>21</v>
      </c>
      <c r="N347" s="33"/>
      <c r="O347" s="33"/>
      <c r="P347" s="33"/>
      <c r="Q347" s="33"/>
      <c r="R347" s="33"/>
      <c r="S347" s="33"/>
      <c r="T347" s="33"/>
      <c r="U347" s="33"/>
      <c r="V347" s="33"/>
      <c r="W347" s="33"/>
      <c r="X347" s="33"/>
      <c r="Y347" s="33"/>
      <c r="Z347" s="33"/>
      <c r="AA347" s="33"/>
      <c r="AB347" s="33"/>
      <c r="AC347" s="11"/>
    </row>
    <row r="348" ht="23.25" customHeight="1">
      <c r="A348" s="32" t="s">
        <v>1853</v>
      </c>
      <c r="B348" s="32" t="s">
        <v>8450</v>
      </c>
      <c r="C348" s="32" t="s">
        <v>13</v>
      </c>
      <c r="D348" s="32" t="s">
        <v>14</v>
      </c>
      <c r="E348" s="32" t="s">
        <v>15</v>
      </c>
      <c r="F348" s="32" t="str">
        <f t="shared" si="1"/>
        <v>6</v>
      </c>
      <c r="G348" s="32" t="str">
        <f t="shared" si="2"/>
        <v>8</v>
      </c>
      <c r="H348" s="32" t="s">
        <v>1566</v>
      </c>
      <c r="I348" s="32" t="s">
        <v>17</v>
      </c>
      <c r="J348" s="32" t="s">
        <v>94</v>
      </c>
      <c r="K348" s="32" t="s">
        <v>15874</v>
      </c>
      <c r="L348" s="32" t="s">
        <v>16541</v>
      </c>
      <c r="M348" s="32" t="s">
        <v>37</v>
      </c>
      <c r="N348" s="33"/>
      <c r="O348" s="33"/>
      <c r="P348" s="33"/>
      <c r="Q348" s="33"/>
      <c r="R348" s="33"/>
      <c r="S348" s="33"/>
      <c r="T348" s="33"/>
      <c r="U348" s="33"/>
      <c r="V348" s="33"/>
      <c r="W348" s="33"/>
      <c r="X348" s="33"/>
      <c r="Y348" s="33"/>
      <c r="Z348" s="33"/>
      <c r="AA348" s="33"/>
      <c r="AB348" s="33"/>
      <c r="AC348" s="11"/>
    </row>
    <row r="349" ht="23.25" customHeight="1">
      <c r="A349" s="32" t="s">
        <v>16543</v>
      </c>
      <c r="B349" s="32" t="s">
        <v>16545</v>
      </c>
      <c r="C349" s="32" t="s">
        <v>13</v>
      </c>
      <c r="D349" s="32" t="s">
        <v>24</v>
      </c>
      <c r="E349" s="32" t="s">
        <v>15</v>
      </c>
      <c r="F349" s="32" t="str">
        <f t="shared" si="1"/>
        <v>10</v>
      </c>
      <c r="G349" s="32" t="str">
        <f t="shared" si="2"/>
        <v>14</v>
      </c>
      <c r="H349" s="32" t="s">
        <v>486</v>
      </c>
      <c r="I349" s="32" t="s">
        <v>34</v>
      </c>
      <c r="J349" s="32" t="s">
        <v>284</v>
      </c>
      <c r="K349" s="32" t="s">
        <v>16547</v>
      </c>
      <c r="L349" s="32" t="s">
        <v>16548</v>
      </c>
      <c r="M349" s="32" t="s">
        <v>21</v>
      </c>
      <c r="N349" s="33"/>
      <c r="O349" s="33"/>
      <c r="P349" s="33"/>
      <c r="Q349" s="33"/>
      <c r="R349" s="33"/>
      <c r="S349" s="33"/>
      <c r="T349" s="33"/>
      <c r="U349" s="33"/>
      <c r="V349" s="33"/>
      <c r="W349" s="33"/>
      <c r="X349" s="33"/>
      <c r="Y349" s="33"/>
      <c r="Z349" s="33"/>
      <c r="AA349" s="33"/>
      <c r="AB349" s="33"/>
      <c r="AC349" s="11"/>
    </row>
    <row r="350" ht="23.25" customHeight="1">
      <c r="A350" s="32" t="s">
        <v>3782</v>
      </c>
      <c r="B350" s="32" t="s">
        <v>16545</v>
      </c>
      <c r="C350" s="32" t="s">
        <v>13</v>
      </c>
      <c r="D350" s="32" t="s">
        <v>24</v>
      </c>
      <c r="E350" s="32" t="s">
        <v>15</v>
      </c>
      <c r="F350" s="32" t="str">
        <f t="shared" si="1"/>
        <v>9</v>
      </c>
      <c r="G350" s="32" t="str">
        <f t="shared" si="2"/>
        <v>13</v>
      </c>
      <c r="H350" s="32" t="s">
        <v>239</v>
      </c>
      <c r="I350" s="32" t="s">
        <v>598</v>
      </c>
      <c r="J350" s="32" t="s">
        <v>284</v>
      </c>
      <c r="K350" s="32" t="s">
        <v>16547</v>
      </c>
      <c r="L350" s="32" t="s">
        <v>16548</v>
      </c>
      <c r="M350" s="32" t="s">
        <v>21</v>
      </c>
      <c r="N350" s="33"/>
      <c r="O350" s="33"/>
      <c r="P350" s="33"/>
      <c r="Q350" s="33"/>
      <c r="R350" s="33"/>
      <c r="S350" s="33"/>
      <c r="T350" s="33"/>
      <c r="U350" s="33"/>
      <c r="V350" s="33"/>
      <c r="W350" s="33"/>
      <c r="X350" s="33"/>
      <c r="Y350" s="33"/>
      <c r="Z350" s="33"/>
      <c r="AA350" s="33"/>
      <c r="AB350" s="33"/>
      <c r="AC350" s="11"/>
    </row>
    <row r="351" ht="23.25" customHeight="1">
      <c r="A351" s="32" t="s">
        <v>1326</v>
      </c>
      <c r="B351" s="32" t="s">
        <v>16551</v>
      </c>
      <c r="C351" s="32" t="s">
        <v>13</v>
      </c>
      <c r="D351" s="32" t="s">
        <v>24</v>
      </c>
      <c r="E351" s="32" t="s">
        <v>122</v>
      </c>
      <c r="F351" s="32" t="str">
        <f t="shared" si="1"/>
        <v>11</v>
      </c>
      <c r="G351" s="32" t="str">
        <f t="shared" si="2"/>
        <v>22</v>
      </c>
      <c r="H351" s="32" t="s">
        <v>292</v>
      </c>
      <c r="I351" s="32" t="s">
        <v>34</v>
      </c>
      <c r="J351" s="32" t="s">
        <v>94</v>
      </c>
      <c r="K351" s="32" t="s">
        <v>76</v>
      </c>
      <c r="L351" s="32" t="s">
        <v>16553</v>
      </c>
      <c r="M351" s="32" t="s">
        <v>73</v>
      </c>
      <c r="N351" s="33"/>
      <c r="O351" s="33"/>
      <c r="P351" s="33"/>
      <c r="Q351" s="33"/>
      <c r="R351" s="33"/>
      <c r="S351" s="33"/>
      <c r="T351" s="33"/>
      <c r="U351" s="33"/>
      <c r="V351" s="33"/>
      <c r="W351" s="33"/>
      <c r="X351" s="33"/>
      <c r="Y351" s="33"/>
      <c r="Z351" s="33"/>
      <c r="AA351" s="33"/>
      <c r="AB351" s="33"/>
      <c r="AC351" s="11"/>
    </row>
    <row r="352" ht="23.25" customHeight="1">
      <c r="A352" s="32" t="s">
        <v>1853</v>
      </c>
      <c r="B352" s="32" t="s">
        <v>16554</v>
      </c>
      <c r="C352" s="32" t="s">
        <v>13</v>
      </c>
      <c r="D352" s="32" t="s">
        <v>75</v>
      </c>
      <c r="E352" s="32" t="s">
        <v>122</v>
      </c>
      <c r="F352" s="32" t="str">
        <f t="shared" si="1"/>
        <v>7</v>
      </c>
      <c r="G352" s="32" t="str">
        <f t="shared" si="2"/>
        <v>12</v>
      </c>
      <c r="H352" s="32" t="s">
        <v>193</v>
      </c>
      <c r="I352" s="32" t="s">
        <v>58</v>
      </c>
      <c r="J352" s="32" t="s">
        <v>140</v>
      </c>
      <c r="K352" s="32" t="s">
        <v>16557</v>
      </c>
      <c r="L352" s="32" t="s">
        <v>16559</v>
      </c>
      <c r="M352" s="32" t="s">
        <v>73</v>
      </c>
      <c r="N352" s="33"/>
      <c r="O352" s="33"/>
      <c r="P352" s="33"/>
      <c r="Q352" s="33"/>
      <c r="R352" s="33"/>
      <c r="S352" s="33"/>
      <c r="T352" s="33"/>
      <c r="U352" s="33"/>
      <c r="V352" s="33"/>
      <c r="W352" s="33"/>
      <c r="X352" s="33"/>
      <c r="Y352" s="33"/>
      <c r="Z352" s="33"/>
      <c r="AA352" s="33"/>
      <c r="AB352" s="33"/>
      <c r="AC352" s="11"/>
    </row>
    <row r="353" ht="23.25" customHeight="1">
      <c r="A353" s="32" t="s">
        <v>1354</v>
      </c>
      <c r="B353" s="32" t="s">
        <v>16560</v>
      </c>
      <c r="C353" s="32" t="s">
        <v>13</v>
      </c>
      <c r="D353" s="32" t="s">
        <v>24</v>
      </c>
      <c r="E353" s="32" t="s">
        <v>122</v>
      </c>
      <c r="F353" s="32" t="str">
        <f t="shared" si="1"/>
        <v>5</v>
      </c>
      <c r="G353" s="32" t="str">
        <f t="shared" si="2"/>
        <v>10</v>
      </c>
      <c r="H353" s="32" t="s">
        <v>1404</v>
      </c>
      <c r="I353" s="32" t="s">
        <v>17</v>
      </c>
      <c r="J353" s="32" t="s">
        <v>94</v>
      </c>
      <c r="K353" s="32" t="s">
        <v>16563</v>
      </c>
      <c r="L353" s="32" t="s">
        <v>16564</v>
      </c>
      <c r="M353" s="32" t="s">
        <v>21</v>
      </c>
      <c r="N353" s="33"/>
      <c r="O353" s="33"/>
      <c r="P353" s="33"/>
      <c r="Q353" s="33"/>
      <c r="R353" s="33"/>
      <c r="S353" s="33"/>
      <c r="T353" s="33"/>
      <c r="U353" s="33"/>
      <c r="V353" s="33"/>
      <c r="W353" s="33"/>
      <c r="X353" s="33"/>
      <c r="Y353" s="33"/>
      <c r="Z353" s="33"/>
      <c r="AA353" s="33"/>
      <c r="AB353" s="33"/>
      <c r="AC353" s="11"/>
    </row>
    <row r="354" ht="23.25" customHeight="1">
      <c r="A354" s="32" t="s">
        <v>1326</v>
      </c>
      <c r="B354" s="32" t="s">
        <v>16551</v>
      </c>
      <c r="C354" s="32" t="s">
        <v>13</v>
      </c>
      <c r="D354" s="32" t="s">
        <v>24</v>
      </c>
      <c r="E354" s="32" t="s">
        <v>139</v>
      </c>
      <c r="F354" s="32" t="str">
        <f t="shared" si="1"/>
        <v>6</v>
      </c>
      <c r="G354" s="32" t="str">
        <f t="shared" si="2"/>
        <v>11</v>
      </c>
      <c r="H354" s="32" t="s">
        <v>607</v>
      </c>
      <c r="I354" s="32" t="s">
        <v>17</v>
      </c>
      <c r="J354" s="32" t="s">
        <v>94</v>
      </c>
      <c r="K354" s="32" t="s">
        <v>76</v>
      </c>
      <c r="L354" s="32" t="s">
        <v>16567</v>
      </c>
      <c r="M354" s="32" t="s">
        <v>73</v>
      </c>
      <c r="N354" s="33"/>
      <c r="O354" s="33"/>
      <c r="P354" s="33"/>
      <c r="Q354" s="33"/>
      <c r="R354" s="33"/>
      <c r="S354" s="33"/>
      <c r="T354" s="33"/>
      <c r="U354" s="33"/>
      <c r="V354" s="33"/>
      <c r="W354" s="33"/>
      <c r="X354" s="33"/>
      <c r="Y354" s="33"/>
      <c r="Z354" s="33"/>
      <c r="AA354" s="33"/>
      <c r="AB354" s="33"/>
      <c r="AC354" s="11"/>
    </row>
    <row r="355" ht="23.25" customHeight="1">
      <c r="A355" s="32" t="s">
        <v>16568</v>
      </c>
      <c r="B355" s="32" t="s">
        <v>2870</v>
      </c>
      <c r="C355" s="32" t="s">
        <v>13</v>
      </c>
      <c r="D355" s="32" t="s">
        <v>14</v>
      </c>
      <c r="E355" s="32" t="s">
        <v>15</v>
      </c>
      <c r="F355" s="32" t="str">
        <f t="shared" si="1"/>
        <v>20</v>
      </c>
      <c r="G355" s="32" t="str">
        <f t="shared" si="2"/>
        <v>40</v>
      </c>
      <c r="H355" s="32" t="s">
        <v>208</v>
      </c>
      <c r="I355" s="32" t="s">
        <v>34</v>
      </c>
      <c r="J355" s="32" t="s">
        <v>94</v>
      </c>
      <c r="K355" s="32" t="s">
        <v>16570</v>
      </c>
      <c r="L355" s="32" t="s">
        <v>16571</v>
      </c>
      <c r="M355" s="32" t="s">
        <v>37</v>
      </c>
      <c r="N355" s="33"/>
      <c r="O355" s="33"/>
      <c r="P355" s="33"/>
      <c r="Q355" s="33"/>
      <c r="R355" s="33"/>
      <c r="S355" s="33"/>
      <c r="T355" s="33"/>
      <c r="U355" s="33"/>
      <c r="V355" s="33"/>
      <c r="W355" s="33"/>
      <c r="X355" s="33"/>
      <c r="Y355" s="33"/>
      <c r="Z355" s="33"/>
      <c r="AA355" s="33"/>
      <c r="AB355" s="33"/>
      <c r="AC355" s="11"/>
    </row>
    <row r="356" ht="23.25" customHeight="1">
      <c r="A356" s="32" t="s">
        <v>6281</v>
      </c>
      <c r="B356" s="32" t="s">
        <v>16574</v>
      </c>
      <c r="C356" s="32" t="s">
        <v>13</v>
      </c>
      <c r="D356" s="32" t="s">
        <v>24</v>
      </c>
      <c r="E356" s="32" t="s">
        <v>15</v>
      </c>
      <c r="F356" s="32" t="str">
        <f t="shared" si="1"/>
        <v>15</v>
      </c>
      <c r="G356" s="32" t="str">
        <f t="shared" si="2"/>
        <v>25</v>
      </c>
      <c r="H356" s="32" t="s">
        <v>39</v>
      </c>
      <c r="I356" s="32" t="s">
        <v>34</v>
      </c>
      <c r="J356" s="32" t="s">
        <v>140</v>
      </c>
      <c r="K356" s="32" t="s">
        <v>16575</v>
      </c>
      <c r="L356" s="32" t="s">
        <v>16576</v>
      </c>
      <c r="M356" s="32" t="s">
        <v>21</v>
      </c>
      <c r="N356" s="33"/>
      <c r="O356" s="33"/>
      <c r="P356" s="33"/>
      <c r="Q356" s="33"/>
      <c r="R356" s="33"/>
      <c r="S356" s="33"/>
      <c r="T356" s="33"/>
      <c r="U356" s="33"/>
      <c r="V356" s="33"/>
      <c r="W356" s="33"/>
      <c r="X356" s="33"/>
      <c r="Y356" s="33"/>
      <c r="Z356" s="33"/>
      <c r="AA356" s="33"/>
      <c r="AB356" s="33"/>
      <c r="AC356" s="11"/>
    </row>
    <row r="357" ht="23.25" customHeight="1">
      <c r="A357" s="32" t="s">
        <v>1354</v>
      </c>
      <c r="B357" s="32" t="s">
        <v>16578</v>
      </c>
      <c r="C357" s="32" t="s">
        <v>13</v>
      </c>
      <c r="D357" s="32" t="s">
        <v>14</v>
      </c>
      <c r="E357" s="32" t="s">
        <v>15</v>
      </c>
      <c r="F357" s="32" t="str">
        <f t="shared" si="1"/>
        <v>10</v>
      </c>
      <c r="G357" s="32" t="str">
        <f t="shared" si="2"/>
        <v>15</v>
      </c>
      <c r="H357" s="32" t="s">
        <v>16</v>
      </c>
      <c r="I357" s="32" t="s">
        <v>34</v>
      </c>
      <c r="J357" s="32" t="s">
        <v>18</v>
      </c>
      <c r="K357" s="32" t="s">
        <v>16649</v>
      </c>
      <c r="L357" s="32" t="s">
        <v>16650</v>
      </c>
      <c r="M357" s="32" t="s">
        <v>21</v>
      </c>
      <c r="N357" s="33"/>
      <c r="O357" s="33"/>
      <c r="P357" s="33"/>
      <c r="Q357" s="33"/>
      <c r="R357" s="33"/>
      <c r="S357" s="33"/>
      <c r="T357" s="33"/>
      <c r="U357" s="33"/>
      <c r="V357" s="33"/>
      <c r="W357" s="33"/>
      <c r="X357" s="33"/>
      <c r="Y357" s="33"/>
      <c r="Z357" s="33"/>
      <c r="AA357" s="33"/>
      <c r="AB357" s="33"/>
      <c r="AC357" s="11"/>
    </row>
    <row r="358" ht="23.25" customHeight="1">
      <c r="A358" s="32" t="s">
        <v>2869</v>
      </c>
      <c r="B358" s="32" t="s">
        <v>16651</v>
      </c>
      <c r="C358" s="32" t="s">
        <v>13</v>
      </c>
      <c r="D358" s="32" t="s">
        <v>65</v>
      </c>
      <c r="E358" s="32" t="s">
        <v>139</v>
      </c>
      <c r="F358" s="32" t="str">
        <f t="shared" si="1"/>
        <v>7</v>
      </c>
      <c r="G358" s="32" t="str">
        <f t="shared" si="2"/>
        <v>10</v>
      </c>
      <c r="H358" s="32" t="s">
        <v>107</v>
      </c>
      <c r="I358" s="32" t="s">
        <v>17</v>
      </c>
      <c r="J358" s="32" t="s">
        <v>18</v>
      </c>
      <c r="K358" s="32" t="s">
        <v>16652</v>
      </c>
      <c r="L358" s="32" t="s">
        <v>16653</v>
      </c>
      <c r="M358" s="32" t="s">
        <v>73</v>
      </c>
      <c r="N358" s="33"/>
      <c r="O358" s="33"/>
      <c r="P358" s="33"/>
      <c r="Q358" s="33"/>
      <c r="R358" s="33"/>
      <c r="S358" s="33"/>
      <c r="T358" s="33"/>
      <c r="U358" s="33"/>
      <c r="V358" s="33"/>
      <c r="W358" s="33"/>
      <c r="X358" s="33"/>
      <c r="Y358" s="33"/>
      <c r="Z358" s="33"/>
      <c r="AA358" s="33"/>
      <c r="AB358" s="33"/>
      <c r="AC358" s="11"/>
    </row>
    <row r="359" ht="23.25" customHeight="1">
      <c r="A359" s="32" t="s">
        <v>1326</v>
      </c>
      <c r="B359" s="32" t="s">
        <v>16551</v>
      </c>
      <c r="C359" s="32" t="s">
        <v>13</v>
      </c>
      <c r="D359" s="32" t="s">
        <v>24</v>
      </c>
      <c r="E359" s="32" t="s">
        <v>122</v>
      </c>
      <c r="F359" s="32" t="str">
        <f t="shared" si="1"/>
        <v>10</v>
      </c>
      <c r="G359" s="32" t="str">
        <f t="shared" si="2"/>
        <v>15</v>
      </c>
      <c r="H359" s="32" t="s">
        <v>16</v>
      </c>
      <c r="I359" s="32" t="s">
        <v>58</v>
      </c>
      <c r="J359" s="32" t="s">
        <v>94</v>
      </c>
      <c r="K359" s="32" t="s">
        <v>76</v>
      </c>
      <c r="L359" s="32" t="s">
        <v>16654</v>
      </c>
      <c r="M359" s="32" t="s">
        <v>73</v>
      </c>
      <c r="N359" s="33"/>
      <c r="O359" s="33"/>
      <c r="P359" s="33"/>
      <c r="Q359" s="33"/>
      <c r="R359" s="33"/>
      <c r="S359" s="33"/>
      <c r="T359" s="33"/>
      <c r="U359" s="33"/>
      <c r="V359" s="33"/>
      <c r="W359" s="33"/>
      <c r="X359" s="33"/>
      <c r="Y359" s="33"/>
      <c r="Z359" s="33"/>
      <c r="AA359" s="33"/>
      <c r="AB359" s="33"/>
      <c r="AC359" s="11"/>
    </row>
    <row r="360" ht="23.25" customHeight="1">
      <c r="A360" s="32" t="s">
        <v>3647</v>
      </c>
      <c r="B360" s="32" t="s">
        <v>15257</v>
      </c>
      <c r="C360" s="32" t="s">
        <v>13</v>
      </c>
      <c r="D360" s="32" t="s">
        <v>14</v>
      </c>
      <c r="E360" s="32" t="s">
        <v>15</v>
      </c>
      <c r="F360" s="32" t="str">
        <f t="shared" si="1"/>
        <v>2</v>
      </c>
      <c r="G360" s="32" t="str">
        <f t="shared" si="2"/>
        <v>4</v>
      </c>
      <c r="H360" s="32" t="s">
        <v>714</v>
      </c>
      <c r="I360" s="32" t="s">
        <v>58</v>
      </c>
      <c r="J360" s="32" t="s">
        <v>94</v>
      </c>
      <c r="K360" s="32" t="s">
        <v>14071</v>
      </c>
      <c r="L360" s="32" t="s">
        <v>16655</v>
      </c>
      <c r="M360" s="32" t="s">
        <v>37</v>
      </c>
      <c r="N360" s="33"/>
      <c r="O360" s="33"/>
      <c r="P360" s="33"/>
      <c r="Q360" s="33"/>
      <c r="R360" s="33"/>
      <c r="S360" s="33"/>
      <c r="T360" s="33"/>
      <c r="U360" s="33"/>
      <c r="V360" s="33"/>
      <c r="W360" s="33"/>
      <c r="X360" s="33"/>
      <c r="Y360" s="33"/>
      <c r="Z360" s="33"/>
      <c r="AA360" s="33"/>
      <c r="AB360" s="33"/>
      <c r="AC360" s="11"/>
    </row>
    <row r="361" ht="23.25" customHeight="1">
      <c r="A361" s="32" t="s">
        <v>1326</v>
      </c>
      <c r="B361" s="32" t="s">
        <v>16656</v>
      </c>
      <c r="C361" s="32" t="s">
        <v>13</v>
      </c>
      <c r="D361" s="32" t="s">
        <v>14</v>
      </c>
      <c r="E361" s="32" t="s">
        <v>15</v>
      </c>
      <c r="F361" s="32" t="str">
        <f t="shared" si="1"/>
        <v>10</v>
      </c>
      <c r="G361" s="32" t="str">
        <f t="shared" si="2"/>
        <v>18</v>
      </c>
      <c r="H361" s="32" t="s">
        <v>325</v>
      </c>
      <c r="I361" s="32" t="s">
        <v>17</v>
      </c>
      <c r="J361" s="32" t="s">
        <v>40</v>
      </c>
      <c r="K361" s="32" t="s">
        <v>16103</v>
      </c>
      <c r="L361" s="32" t="s">
        <v>16657</v>
      </c>
      <c r="M361" s="32" t="s">
        <v>73</v>
      </c>
      <c r="N361" s="33"/>
      <c r="O361" s="33"/>
      <c r="P361" s="33"/>
      <c r="Q361" s="33"/>
      <c r="R361" s="33"/>
      <c r="S361" s="33"/>
      <c r="T361" s="33"/>
      <c r="U361" s="33"/>
      <c r="V361" s="33"/>
      <c r="W361" s="33"/>
      <c r="X361" s="33"/>
      <c r="Y361" s="33"/>
      <c r="Z361" s="33"/>
      <c r="AA361" s="33"/>
      <c r="AB361" s="33"/>
      <c r="AC361" s="11"/>
    </row>
    <row r="362" ht="23.25" customHeight="1">
      <c r="A362" s="32" t="s">
        <v>2049</v>
      </c>
      <c r="B362" s="32" t="s">
        <v>15759</v>
      </c>
      <c r="C362" s="32" t="s">
        <v>13</v>
      </c>
      <c r="D362" s="32" t="s">
        <v>14</v>
      </c>
      <c r="E362" s="32" t="s">
        <v>15</v>
      </c>
      <c r="F362" s="32" t="str">
        <f t="shared" si="1"/>
        <v>15</v>
      </c>
      <c r="G362" s="32" t="str">
        <f t="shared" si="2"/>
        <v>25</v>
      </c>
      <c r="H362" s="32" t="s">
        <v>39</v>
      </c>
      <c r="I362" s="32" t="s">
        <v>58</v>
      </c>
      <c r="J362" s="32" t="s">
        <v>94</v>
      </c>
      <c r="K362" s="32" t="s">
        <v>14071</v>
      </c>
      <c r="L362" s="32" t="s">
        <v>16658</v>
      </c>
      <c r="M362" s="32" t="s">
        <v>37</v>
      </c>
      <c r="N362" s="33"/>
      <c r="O362" s="33"/>
      <c r="P362" s="33"/>
      <c r="Q362" s="33"/>
      <c r="R362" s="33"/>
      <c r="S362" s="33"/>
      <c r="T362" s="33"/>
      <c r="U362" s="33"/>
      <c r="V362" s="33"/>
      <c r="W362" s="33"/>
      <c r="X362" s="33"/>
      <c r="Y362" s="33"/>
      <c r="Z362" s="33"/>
      <c r="AA362" s="33"/>
      <c r="AB362" s="33"/>
      <c r="AC362" s="11"/>
    </row>
    <row r="363" ht="23.25" customHeight="1">
      <c r="A363" s="32" t="s">
        <v>16659</v>
      </c>
      <c r="B363" s="32" t="s">
        <v>2870</v>
      </c>
      <c r="C363" s="32" t="s">
        <v>13</v>
      </c>
      <c r="D363" s="32" t="s">
        <v>14</v>
      </c>
      <c r="E363" s="32" t="s">
        <v>15</v>
      </c>
      <c r="F363" s="32" t="str">
        <f t="shared" si="1"/>
        <v>20</v>
      </c>
      <c r="G363" s="32" t="str">
        <f t="shared" si="2"/>
        <v>35</v>
      </c>
      <c r="H363" s="32" t="s">
        <v>223</v>
      </c>
      <c r="I363" s="32" t="s">
        <v>34</v>
      </c>
      <c r="J363" s="32" t="s">
        <v>94</v>
      </c>
      <c r="K363" s="32" t="s">
        <v>14071</v>
      </c>
      <c r="L363" s="32" t="s">
        <v>16660</v>
      </c>
      <c r="M363" s="32" t="s">
        <v>37</v>
      </c>
      <c r="N363" s="33"/>
      <c r="O363" s="33"/>
      <c r="P363" s="33"/>
      <c r="Q363" s="33"/>
      <c r="R363" s="33"/>
      <c r="S363" s="33"/>
      <c r="T363" s="33"/>
      <c r="U363" s="33"/>
      <c r="V363" s="33"/>
      <c r="W363" s="33"/>
      <c r="X363" s="33"/>
      <c r="Y363" s="33"/>
      <c r="Z363" s="33"/>
      <c r="AA363" s="33"/>
      <c r="AB363" s="33"/>
      <c r="AC363" s="11"/>
    </row>
    <row r="364" ht="23.25" customHeight="1">
      <c r="A364" s="32" t="s">
        <v>16661</v>
      </c>
      <c r="B364" s="32" t="s">
        <v>15759</v>
      </c>
      <c r="C364" s="32" t="s">
        <v>13</v>
      </c>
      <c r="D364" s="32" t="s">
        <v>14</v>
      </c>
      <c r="E364" s="32" t="s">
        <v>15</v>
      </c>
      <c r="F364" s="32" t="str">
        <f t="shared" si="1"/>
        <v>15</v>
      </c>
      <c r="G364" s="32" t="str">
        <f t="shared" si="2"/>
        <v>16</v>
      </c>
      <c r="H364" s="32" t="s">
        <v>558</v>
      </c>
      <c r="I364" s="32" t="s">
        <v>58</v>
      </c>
      <c r="J364" s="32" t="s">
        <v>94</v>
      </c>
      <c r="K364" s="32" t="s">
        <v>14071</v>
      </c>
      <c r="L364" s="32" t="s">
        <v>16662</v>
      </c>
      <c r="M364" s="32" t="s">
        <v>37</v>
      </c>
      <c r="N364" s="33"/>
      <c r="O364" s="33"/>
      <c r="P364" s="33"/>
      <c r="Q364" s="33"/>
      <c r="R364" s="33"/>
      <c r="S364" s="33"/>
      <c r="T364" s="33"/>
      <c r="U364" s="33"/>
      <c r="V364" s="33"/>
      <c r="W364" s="33"/>
      <c r="X364" s="33"/>
      <c r="Y364" s="33"/>
      <c r="Z364" s="33"/>
      <c r="AA364" s="33"/>
      <c r="AB364" s="33"/>
      <c r="AC364" s="11"/>
    </row>
    <row r="365" ht="23.25" customHeight="1">
      <c r="A365" s="32" t="s">
        <v>1329</v>
      </c>
      <c r="B365" s="32" t="s">
        <v>16663</v>
      </c>
      <c r="C365" s="32" t="s">
        <v>13</v>
      </c>
      <c r="D365" s="32" t="s">
        <v>24</v>
      </c>
      <c r="E365" s="32" t="s">
        <v>15</v>
      </c>
      <c r="F365" s="32" t="str">
        <f t="shared" si="1"/>
        <v>15</v>
      </c>
      <c r="G365" s="32" t="str">
        <f t="shared" si="2"/>
        <v>30</v>
      </c>
      <c r="H365" s="32" t="s">
        <v>202</v>
      </c>
      <c r="I365" s="32" t="s">
        <v>17</v>
      </c>
      <c r="J365" s="32" t="s">
        <v>18</v>
      </c>
      <c r="K365" s="32" t="s">
        <v>76</v>
      </c>
      <c r="L365" s="32" t="s">
        <v>16664</v>
      </c>
      <c r="M365" s="32" t="s">
        <v>21</v>
      </c>
      <c r="N365" s="33"/>
      <c r="O365" s="33"/>
      <c r="P365" s="33"/>
      <c r="Q365" s="33"/>
      <c r="R365" s="33"/>
      <c r="S365" s="33"/>
      <c r="T365" s="33"/>
      <c r="U365" s="33"/>
      <c r="V365" s="33"/>
      <c r="W365" s="33"/>
      <c r="X365" s="33"/>
      <c r="Y365" s="33"/>
      <c r="Z365" s="33"/>
      <c r="AA365" s="33"/>
      <c r="AB365" s="33"/>
      <c r="AC365" s="11"/>
    </row>
    <row r="366" ht="23.25" customHeight="1">
      <c r="A366" s="32" t="s">
        <v>7153</v>
      </c>
      <c r="B366" s="32" t="s">
        <v>7570</v>
      </c>
      <c r="C366" s="32" t="s">
        <v>13</v>
      </c>
      <c r="D366" s="32" t="s">
        <v>14</v>
      </c>
      <c r="E366" s="32" t="s">
        <v>15</v>
      </c>
      <c r="F366" s="32" t="str">
        <f t="shared" si="1"/>
        <v>8</v>
      </c>
      <c r="G366" s="32" t="str">
        <f t="shared" si="2"/>
        <v>15</v>
      </c>
      <c r="H366" s="32" t="s">
        <v>135</v>
      </c>
      <c r="I366" s="32" t="s">
        <v>17</v>
      </c>
      <c r="J366" s="32" t="s">
        <v>18</v>
      </c>
      <c r="K366" s="32" t="s">
        <v>16665</v>
      </c>
      <c r="L366" s="32" t="s">
        <v>16666</v>
      </c>
      <c r="M366" s="32" t="s">
        <v>29</v>
      </c>
      <c r="N366" s="33"/>
      <c r="O366" s="33"/>
      <c r="P366" s="33"/>
      <c r="Q366" s="33"/>
      <c r="R366" s="33"/>
      <c r="S366" s="33"/>
      <c r="T366" s="33"/>
      <c r="U366" s="33"/>
      <c r="V366" s="33"/>
      <c r="W366" s="33"/>
      <c r="X366" s="33"/>
      <c r="Y366" s="33"/>
      <c r="Z366" s="33"/>
      <c r="AA366" s="33"/>
      <c r="AB366" s="33"/>
      <c r="AC366" s="11"/>
    </row>
    <row r="367" ht="23.25" customHeight="1">
      <c r="A367" s="32" t="s">
        <v>16667</v>
      </c>
      <c r="B367" s="32" t="s">
        <v>7647</v>
      </c>
      <c r="C367" s="32" t="s">
        <v>13</v>
      </c>
      <c r="D367" s="32" t="s">
        <v>14</v>
      </c>
      <c r="E367" s="32" t="s">
        <v>15</v>
      </c>
      <c r="F367" s="32" t="str">
        <f t="shared" si="1"/>
        <v>20</v>
      </c>
      <c r="G367" s="32" t="str">
        <f t="shared" si="2"/>
        <v>40</v>
      </c>
      <c r="H367" s="32" t="s">
        <v>208</v>
      </c>
      <c r="I367" s="32" t="s">
        <v>17</v>
      </c>
      <c r="J367" s="32" t="s">
        <v>94</v>
      </c>
      <c r="K367" s="32" t="s">
        <v>14071</v>
      </c>
      <c r="L367" s="32" t="s">
        <v>16668</v>
      </c>
      <c r="M367" s="32" t="s">
        <v>37</v>
      </c>
      <c r="N367" s="33"/>
      <c r="O367" s="33"/>
      <c r="P367" s="33"/>
      <c r="Q367" s="33"/>
      <c r="R367" s="33"/>
      <c r="S367" s="33"/>
      <c r="T367" s="33"/>
      <c r="U367" s="33"/>
      <c r="V367" s="33"/>
      <c r="W367" s="33"/>
      <c r="X367" s="33"/>
      <c r="Y367" s="33"/>
      <c r="Z367" s="33"/>
      <c r="AA367" s="33"/>
      <c r="AB367" s="33"/>
      <c r="AC367" s="11"/>
    </row>
    <row r="368" ht="23.25" customHeight="1">
      <c r="A368" s="32" t="s">
        <v>16669</v>
      </c>
      <c r="B368" s="32" t="s">
        <v>15257</v>
      </c>
      <c r="C368" s="32" t="s">
        <v>13</v>
      </c>
      <c r="D368" s="32" t="s">
        <v>14</v>
      </c>
      <c r="E368" s="32" t="s">
        <v>15</v>
      </c>
      <c r="F368" s="32" t="str">
        <f t="shared" si="1"/>
        <v>15</v>
      </c>
      <c r="G368" s="32" t="str">
        <f t="shared" si="2"/>
        <v>25</v>
      </c>
      <c r="H368" s="32" t="s">
        <v>39</v>
      </c>
      <c r="I368" s="32" t="s">
        <v>17</v>
      </c>
      <c r="J368" s="32" t="s">
        <v>94</v>
      </c>
      <c r="K368" s="32" t="s">
        <v>14071</v>
      </c>
      <c r="L368" s="32" t="s">
        <v>16670</v>
      </c>
      <c r="M368" s="32" t="s">
        <v>37</v>
      </c>
      <c r="N368" s="33"/>
      <c r="O368" s="33"/>
      <c r="P368" s="33"/>
      <c r="Q368" s="33"/>
      <c r="R368" s="33"/>
      <c r="S368" s="33"/>
      <c r="T368" s="33"/>
      <c r="U368" s="33"/>
      <c r="V368" s="33"/>
      <c r="W368" s="33"/>
      <c r="X368" s="33"/>
      <c r="Y368" s="33"/>
      <c r="Z368" s="33"/>
      <c r="AA368" s="33"/>
      <c r="AB368" s="33"/>
      <c r="AC368" s="11"/>
    </row>
    <row r="369" ht="23.25" customHeight="1">
      <c r="A369" s="32" t="s">
        <v>16671</v>
      </c>
      <c r="B369" s="32" t="s">
        <v>76</v>
      </c>
      <c r="C369" s="32" t="s">
        <v>13</v>
      </c>
      <c r="D369" s="32" t="s">
        <v>24</v>
      </c>
      <c r="E369" s="32" t="s">
        <v>15</v>
      </c>
      <c r="F369" s="32" t="str">
        <f t="shared" si="1"/>
        <v>9</v>
      </c>
      <c r="G369" s="32" t="str">
        <f t="shared" si="2"/>
        <v>10</v>
      </c>
      <c r="H369" s="32" t="s">
        <v>160</v>
      </c>
      <c r="I369" s="32" t="s">
        <v>164</v>
      </c>
      <c r="J369" s="32" t="s">
        <v>90</v>
      </c>
      <c r="K369" s="32" t="s">
        <v>76</v>
      </c>
      <c r="L369" s="32" t="s">
        <v>16672</v>
      </c>
      <c r="M369" s="32" t="s">
        <v>76</v>
      </c>
      <c r="N369" s="33"/>
      <c r="O369" s="33"/>
      <c r="P369" s="33"/>
      <c r="Q369" s="33"/>
      <c r="R369" s="33"/>
      <c r="S369" s="33"/>
      <c r="T369" s="33"/>
      <c r="U369" s="33"/>
      <c r="V369" s="33"/>
      <c r="W369" s="33"/>
      <c r="X369" s="33"/>
      <c r="Y369" s="33"/>
      <c r="Z369" s="33"/>
      <c r="AA369" s="33"/>
      <c r="AB369" s="33"/>
      <c r="AC369" s="11"/>
    </row>
    <row r="370" ht="23.25" customHeight="1">
      <c r="A370" s="32" t="s">
        <v>16673</v>
      </c>
      <c r="B370" s="32" t="s">
        <v>15257</v>
      </c>
      <c r="C370" s="32" t="s">
        <v>13</v>
      </c>
      <c r="D370" s="32" t="s">
        <v>14</v>
      </c>
      <c r="E370" s="32" t="s">
        <v>15</v>
      </c>
      <c r="F370" s="32" t="str">
        <f t="shared" si="1"/>
        <v>15</v>
      </c>
      <c r="G370" s="32" t="str">
        <f t="shared" si="2"/>
        <v>30</v>
      </c>
      <c r="H370" s="32" t="s">
        <v>202</v>
      </c>
      <c r="I370" s="32" t="s">
        <v>17</v>
      </c>
      <c r="J370" s="32" t="s">
        <v>94</v>
      </c>
      <c r="K370" s="32" t="s">
        <v>14071</v>
      </c>
      <c r="L370" s="32" t="s">
        <v>16674</v>
      </c>
      <c r="M370" s="32" t="s">
        <v>37</v>
      </c>
      <c r="N370" s="33"/>
      <c r="O370" s="33"/>
      <c r="P370" s="33"/>
      <c r="Q370" s="33"/>
      <c r="R370" s="33"/>
      <c r="S370" s="33"/>
      <c r="T370" s="33"/>
      <c r="U370" s="33"/>
      <c r="V370" s="33"/>
      <c r="W370" s="33"/>
      <c r="X370" s="33"/>
      <c r="Y370" s="33"/>
      <c r="Z370" s="33"/>
      <c r="AA370" s="33"/>
      <c r="AB370" s="33"/>
      <c r="AC370" s="11"/>
    </row>
    <row r="371" ht="23.25" customHeight="1">
      <c r="A371" s="32" t="s">
        <v>2149</v>
      </c>
      <c r="B371" s="32" t="s">
        <v>16675</v>
      </c>
      <c r="C371" s="32" t="s">
        <v>13</v>
      </c>
      <c r="D371" s="32" t="s">
        <v>75</v>
      </c>
      <c r="E371" s="32" t="s">
        <v>15</v>
      </c>
      <c r="F371" s="32" t="str">
        <f t="shared" si="1"/>
        <v>10</v>
      </c>
      <c r="G371" s="32" t="str">
        <f t="shared" si="2"/>
        <v>20</v>
      </c>
      <c r="H371" s="32" t="s">
        <v>93</v>
      </c>
      <c r="I371" s="32" t="s">
        <v>34</v>
      </c>
      <c r="J371" s="32" t="s">
        <v>18</v>
      </c>
      <c r="K371" s="32" t="s">
        <v>76</v>
      </c>
      <c r="L371" s="32" t="s">
        <v>16676</v>
      </c>
      <c r="M371" s="32" t="s">
        <v>21</v>
      </c>
      <c r="N371" s="33"/>
      <c r="O371" s="33"/>
      <c r="P371" s="33"/>
      <c r="Q371" s="33"/>
      <c r="R371" s="33"/>
      <c r="S371" s="33"/>
      <c r="T371" s="33"/>
      <c r="U371" s="33"/>
      <c r="V371" s="33"/>
      <c r="W371" s="33"/>
      <c r="X371" s="33"/>
      <c r="Y371" s="33"/>
      <c r="Z371" s="33"/>
      <c r="AA371" s="33"/>
      <c r="AB371" s="33"/>
      <c r="AC371" s="11"/>
    </row>
    <row r="372" ht="23.25" customHeight="1">
      <c r="A372" s="32" t="s">
        <v>1873</v>
      </c>
      <c r="B372" s="32" t="s">
        <v>16675</v>
      </c>
      <c r="C372" s="32" t="s">
        <v>13</v>
      </c>
      <c r="D372" s="32" t="s">
        <v>75</v>
      </c>
      <c r="E372" s="32" t="s">
        <v>15</v>
      </c>
      <c r="F372" s="32" t="str">
        <f t="shared" si="1"/>
        <v>10</v>
      </c>
      <c r="G372" s="32" t="str">
        <f t="shared" si="2"/>
        <v>20</v>
      </c>
      <c r="H372" s="32" t="s">
        <v>93</v>
      </c>
      <c r="I372" s="32" t="s">
        <v>34</v>
      </c>
      <c r="J372" s="32" t="s">
        <v>18</v>
      </c>
      <c r="K372" s="32" t="s">
        <v>76</v>
      </c>
      <c r="L372" s="32" t="s">
        <v>16676</v>
      </c>
      <c r="M372" s="32" t="s">
        <v>21</v>
      </c>
      <c r="N372" s="33"/>
      <c r="O372" s="33"/>
      <c r="P372" s="33"/>
      <c r="Q372" s="33"/>
      <c r="R372" s="33"/>
      <c r="S372" s="33"/>
      <c r="T372" s="33"/>
      <c r="U372" s="33"/>
      <c r="V372" s="33"/>
      <c r="W372" s="33"/>
      <c r="X372" s="33"/>
      <c r="Y372" s="33"/>
      <c r="Z372" s="33"/>
      <c r="AA372" s="33"/>
      <c r="AB372" s="33"/>
      <c r="AC372" s="11"/>
    </row>
    <row r="373" ht="23.25" customHeight="1">
      <c r="A373" s="32" t="s">
        <v>1326</v>
      </c>
      <c r="B373" s="32" t="s">
        <v>16677</v>
      </c>
      <c r="C373" s="32" t="s">
        <v>13</v>
      </c>
      <c r="D373" s="32" t="s">
        <v>14</v>
      </c>
      <c r="E373" s="32" t="s">
        <v>139</v>
      </c>
      <c r="F373" s="32" t="str">
        <f t="shared" si="1"/>
        <v>10</v>
      </c>
      <c r="G373" s="32" t="str">
        <f t="shared" si="2"/>
        <v>20</v>
      </c>
      <c r="H373" s="32" t="s">
        <v>93</v>
      </c>
      <c r="I373" s="32" t="s">
        <v>34</v>
      </c>
      <c r="J373" s="32" t="s">
        <v>18</v>
      </c>
      <c r="K373" s="32" t="s">
        <v>16678</v>
      </c>
      <c r="L373" s="32" t="s">
        <v>16679</v>
      </c>
      <c r="M373" s="32" t="s">
        <v>21</v>
      </c>
      <c r="N373" s="33"/>
      <c r="O373" s="33"/>
      <c r="P373" s="33"/>
      <c r="Q373" s="33"/>
      <c r="R373" s="33"/>
      <c r="S373" s="33"/>
      <c r="T373" s="33"/>
      <c r="U373" s="33"/>
      <c r="V373" s="33"/>
      <c r="W373" s="33"/>
      <c r="X373" s="33"/>
      <c r="Y373" s="33"/>
      <c r="Z373" s="33"/>
      <c r="AA373" s="33"/>
      <c r="AB373" s="33"/>
      <c r="AC373" s="11"/>
    </row>
    <row r="374" ht="23.25" customHeight="1">
      <c r="A374" s="32" t="s">
        <v>16680</v>
      </c>
      <c r="B374" s="32" t="s">
        <v>76</v>
      </c>
      <c r="C374" s="32" t="s">
        <v>13</v>
      </c>
      <c r="D374" s="32" t="s">
        <v>75</v>
      </c>
      <c r="E374" s="32" t="s">
        <v>122</v>
      </c>
      <c r="F374" s="32" t="str">
        <f t="shared" si="1"/>
        <v>10</v>
      </c>
      <c r="G374" s="32" t="str">
        <f t="shared" si="2"/>
        <v>15</v>
      </c>
      <c r="H374" s="32" t="s">
        <v>16</v>
      </c>
      <c r="I374" s="32" t="s">
        <v>164</v>
      </c>
      <c r="J374" s="32" t="s">
        <v>284</v>
      </c>
      <c r="K374" s="32" t="s">
        <v>76</v>
      </c>
      <c r="L374" s="32" t="s">
        <v>16681</v>
      </c>
      <c r="M374" s="32" t="s">
        <v>76</v>
      </c>
      <c r="N374" s="33"/>
      <c r="O374" s="33"/>
      <c r="P374" s="33"/>
      <c r="Q374" s="33"/>
      <c r="R374" s="33"/>
      <c r="S374" s="33"/>
      <c r="T374" s="33"/>
      <c r="U374" s="33"/>
      <c r="V374" s="33"/>
      <c r="W374" s="33"/>
      <c r="X374" s="33"/>
      <c r="Y374" s="33"/>
      <c r="Z374" s="33"/>
      <c r="AA374" s="33"/>
      <c r="AB374" s="33"/>
      <c r="AC374" s="11"/>
    </row>
    <row r="375" ht="23.25" customHeight="1">
      <c r="A375" s="32" t="s">
        <v>8625</v>
      </c>
      <c r="B375" s="32" t="s">
        <v>16682</v>
      </c>
      <c r="C375" s="32" t="s">
        <v>13</v>
      </c>
      <c r="D375" s="32" t="s">
        <v>24</v>
      </c>
      <c r="E375" s="32" t="s">
        <v>15</v>
      </c>
      <c r="F375" s="32" t="str">
        <f t="shared" si="1"/>
        <v>10</v>
      </c>
      <c r="G375" s="32" t="str">
        <f t="shared" si="2"/>
        <v>12</v>
      </c>
      <c r="H375" s="32" t="s">
        <v>52</v>
      </c>
      <c r="I375" s="32" t="s">
        <v>17</v>
      </c>
      <c r="J375" s="32" t="s">
        <v>140</v>
      </c>
      <c r="K375" s="32" t="s">
        <v>16683</v>
      </c>
      <c r="L375" s="32" t="s">
        <v>16684</v>
      </c>
      <c r="M375" s="32" t="s">
        <v>73</v>
      </c>
      <c r="N375" s="33"/>
      <c r="O375" s="33"/>
      <c r="P375" s="33"/>
      <c r="Q375" s="33"/>
      <c r="R375" s="33"/>
      <c r="S375" s="33"/>
      <c r="T375" s="33"/>
      <c r="U375" s="33"/>
      <c r="V375" s="33"/>
      <c r="W375" s="33"/>
      <c r="X375" s="33"/>
      <c r="Y375" s="33"/>
      <c r="Z375" s="33"/>
      <c r="AA375" s="33"/>
      <c r="AB375" s="33"/>
      <c r="AC375" s="11"/>
    </row>
    <row r="376" ht="23.25" customHeight="1">
      <c r="A376" s="32" t="s">
        <v>2396</v>
      </c>
      <c r="B376" s="32" t="s">
        <v>16685</v>
      </c>
      <c r="C376" s="32" t="s">
        <v>13</v>
      </c>
      <c r="D376" s="32" t="s">
        <v>14</v>
      </c>
      <c r="E376" s="32" t="s">
        <v>139</v>
      </c>
      <c r="F376" s="32" t="str">
        <f t="shared" si="1"/>
        <v>10</v>
      </c>
      <c r="G376" s="32" t="str">
        <f t="shared" si="2"/>
        <v>20</v>
      </c>
      <c r="H376" s="32" t="s">
        <v>93</v>
      </c>
      <c r="I376" s="32" t="s">
        <v>34</v>
      </c>
      <c r="J376" s="32" t="s">
        <v>40</v>
      </c>
      <c r="K376" s="32" t="s">
        <v>76</v>
      </c>
      <c r="L376" s="32" t="s">
        <v>16686</v>
      </c>
      <c r="M376" s="32" t="s">
        <v>73</v>
      </c>
      <c r="N376" s="33"/>
      <c r="O376" s="33"/>
      <c r="P376" s="33"/>
      <c r="Q376" s="33"/>
      <c r="R376" s="33"/>
      <c r="S376" s="33"/>
      <c r="T376" s="33"/>
      <c r="U376" s="33"/>
      <c r="V376" s="33"/>
      <c r="W376" s="33"/>
      <c r="X376" s="33"/>
      <c r="Y376" s="33"/>
      <c r="Z376" s="33"/>
      <c r="AA376" s="33"/>
      <c r="AB376" s="33"/>
      <c r="AC376" s="11"/>
    </row>
    <row r="377" ht="23.25" customHeight="1">
      <c r="A377" s="32" t="s">
        <v>3396</v>
      </c>
      <c r="B377" s="32" t="s">
        <v>16687</v>
      </c>
      <c r="C377" s="32" t="s">
        <v>13</v>
      </c>
      <c r="D377" s="32" t="s">
        <v>24</v>
      </c>
      <c r="E377" s="32" t="s">
        <v>122</v>
      </c>
      <c r="F377" s="32" t="str">
        <f t="shared" si="1"/>
        <v>15</v>
      </c>
      <c r="G377" s="32" t="str">
        <f t="shared" si="2"/>
        <v>30</v>
      </c>
      <c r="H377" s="32" t="s">
        <v>202</v>
      </c>
      <c r="I377" s="32" t="s">
        <v>34</v>
      </c>
      <c r="J377" s="32" t="s">
        <v>18</v>
      </c>
      <c r="K377" s="32" t="s">
        <v>16688</v>
      </c>
      <c r="L377" s="32" t="s">
        <v>16689</v>
      </c>
      <c r="M377" s="32" t="s">
        <v>21</v>
      </c>
      <c r="N377" s="33"/>
      <c r="O377" s="33"/>
      <c r="P377" s="33"/>
      <c r="Q377" s="33"/>
      <c r="R377" s="33"/>
      <c r="S377" s="33"/>
      <c r="T377" s="33"/>
      <c r="U377" s="33"/>
      <c r="V377" s="33"/>
      <c r="W377" s="33"/>
      <c r="X377" s="33"/>
      <c r="Y377" s="33"/>
      <c r="Z377" s="33"/>
      <c r="AA377" s="33"/>
      <c r="AB377" s="33"/>
      <c r="AC377" s="11"/>
    </row>
    <row r="378" ht="23.25" customHeight="1">
      <c r="A378" s="32" t="s">
        <v>16690</v>
      </c>
      <c r="B378" s="32" t="s">
        <v>16691</v>
      </c>
      <c r="C378" s="32" t="s">
        <v>13</v>
      </c>
      <c r="D378" s="32" t="s">
        <v>24</v>
      </c>
      <c r="E378" s="32" t="s">
        <v>15</v>
      </c>
      <c r="F378" s="32" t="str">
        <f t="shared" si="1"/>
        <v>10</v>
      </c>
      <c r="G378" s="32" t="str">
        <f t="shared" si="2"/>
        <v>15</v>
      </c>
      <c r="H378" s="32" t="s">
        <v>16</v>
      </c>
      <c r="I378" s="32" t="s">
        <v>34</v>
      </c>
      <c r="J378" s="32" t="s">
        <v>94</v>
      </c>
      <c r="K378" s="32" t="s">
        <v>16692</v>
      </c>
      <c r="L378" s="32" t="s">
        <v>16693</v>
      </c>
      <c r="M378" s="32" t="s">
        <v>21</v>
      </c>
      <c r="N378" s="33"/>
      <c r="O378" s="33"/>
      <c r="P378" s="33"/>
      <c r="Q378" s="33"/>
      <c r="R378" s="33"/>
      <c r="S378" s="33"/>
      <c r="T378" s="33"/>
      <c r="U378" s="33"/>
      <c r="V378" s="33"/>
      <c r="W378" s="33"/>
      <c r="X378" s="33"/>
      <c r="Y378" s="33"/>
      <c r="Z378" s="33"/>
      <c r="AA378" s="33"/>
      <c r="AB378" s="33"/>
      <c r="AC378" s="11"/>
    </row>
    <row r="379" ht="23.25" customHeight="1">
      <c r="A379" s="32" t="s">
        <v>16694</v>
      </c>
      <c r="B379" s="32" t="s">
        <v>7173</v>
      </c>
      <c r="C379" s="32" t="s">
        <v>13</v>
      </c>
      <c r="D379" s="32" t="s">
        <v>24</v>
      </c>
      <c r="E379" s="32" t="s">
        <v>15</v>
      </c>
      <c r="F379" s="32" t="str">
        <f t="shared" si="1"/>
        <v>5</v>
      </c>
      <c r="G379" s="32" t="str">
        <f t="shared" si="2"/>
        <v>10</v>
      </c>
      <c r="H379" s="32" t="s">
        <v>1404</v>
      </c>
      <c r="I379" s="32" t="s">
        <v>58</v>
      </c>
      <c r="J379" s="32" t="s">
        <v>94</v>
      </c>
      <c r="K379" s="32" t="s">
        <v>14131</v>
      </c>
      <c r="L379" s="32" t="s">
        <v>16695</v>
      </c>
      <c r="M379" s="32" t="s">
        <v>37</v>
      </c>
      <c r="N379" s="33"/>
      <c r="O379" s="33"/>
      <c r="P379" s="33"/>
      <c r="Q379" s="33"/>
      <c r="R379" s="33"/>
      <c r="S379" s="33"/>
      <c r="T379" s="33"/>
      <c r="U379" s="33"/>
      <c r="V379" s="33"/>
      <c r="W379" s="33"/>
      <c r="X379" s="33"/>
      <c r="Y379" s="33"/>
      <c r="Z379" s="33"/>
      <c r="AA379" s="33"/>
      <c r="AB379" s="33"/>
      <c r="AC379" s="11"/>
    </row>
    <row r="380" ht="23.25" customHeight="1">
      <c r="A380" s="32" t="s">
        <v>16696</v>
      </c>
      <c r="B380" s="32" t="s">
        <v>16697</v>
      </c>
      <c r="C380" s="32" t="s">
        <v>13</v>
      </c>
      <c r="D380" s="32" t="s">
        <v>24</v>
      </c>
      <c r="E380" s="32" t="s">
        <v>122</v>
      </c>
      <c r="F380" s="32" t="str">
        <f t="shared" si="1"/>
        <v>15</v>
      </c>
      <c r="G380" s="32" t="str">
        <f t="shared" si="2"/>
        <v>25</v>
      </c>
      <c r="H380" s="32" t="s">
        <v>39</v>
      </c>
      <c r="I380" s="32" t="s">
        <v>58</v>
      </c>
      <c r="J380" s="32" t="s">
        <v>59</v>
      </c>
      <c r="K380" s="32" t="s">
        <v>16698</v>
      </c>
      <c r="L380" s="32" t="s">
        <v>16699</v>
      </c>
      <c r="M380" s="32" t="s">
        <v>21</v>
      </c>
      <c r="N380" s="33"/>
      <c r="O380" s="33"/>
      <c r="P380" s="33"/>
      <c r="Q380" s="33"/>
      <c r="R380" s="33"/>
      <c r="S380" s="33"/>
      <c r="T380" s="33"/>
      <c r="U380" s="33"/>
      <c r="V380" s="33"/>
      <c r="W380" s="33"/>
      <c r="X380" s="33"/>
      <c r="Y380" s="33"/>
      <c r="Z380" s="33"/>
      <c r="AA380" s="33"/>
      <c r="AB380" s="33"/>
      <c r="AC380" s="11"/>
    </row>
    <row r="381" ht="23.25" customHeight="1">
      <c r="A381" s="32" t="s">
        <v>1830</v>
      </c>
      <c r="B381" s="32" t="s">
        <v>16700</v>
      </c>
      <c r="C381" s="32" t="s">
        <v>13</v>
      </c>
      <c r="D381" s="32" t="s">
        <v>14</v>
      </c>
      <c r="E381" s="32" t="s">
        <v>15</v>
      </c>
      <c r="F381" s="32" t="str">
        <f t="shared" si="1"/>
        <v>8</v>
      </c>
      <c r="G381" s="32" t="str">
        <f t="shared" si="2"/>
        <v>12</v>
      </c>
      <c r="H381" s="32" t="s">
        <v>699</v>
      </c>
      <c r="I381" s="32" t="s">
        <v>17</v>
      </c>
      <c r="J381" s="32" t="s">
        <v>94</v>
      </c>
      <c r="K381" s="32" t="s">
        <v>16701</v>
      </c>
      <c r="L381" s="32" t="s">
        <v>16702</v>
      </c>
      <c r="M381" s="32" t="s">
        <v>29</v>
      </c>
      <c r="N381" s="33"/>
      <c r="O381" s="33"/>
      <c r="P381" s="33"/>
      <c r="Q381" s="33"/>
      <c r="R381" s="33"/>
      <c r="S381" s="33"/>
      <c r="T381" s="33"/>
      <c r="U381" s="33"/>
      <c r="V381" s="33"/>
      <c r="W381" s="33"/>
      <c r="X381" s="33"/>
      <c r="Y381" s="33"/>
      <c r="Z381" s="33"/>
      <c r="AA381" s="33"/>
      <c r="AB381" s="33"/>
      <c r="AC381" s="11"/>
    </row>
    <row r="382" ht="23.25" customHeight="1">
      <c r="A382" s="32" t="s">
        <v>1329</v>
      </c>
      <c r="B382" s="32" t="s">
        <v>16703</v>
      </c>
      <c r="C382" s="32" t="s">
        <v>13</v>
      </c>
      <c r="D382" s="32" t="s">
        <v>75</v>
      </c>
      <c r="E382" s="32" t="s">
        <v>15</v>
      </c>
      <c r="F382" s="32" t="str">
        <f t="shared" si="1"/>
        <v>12</v>
      </c>
      <c r="G382" s="32" t="str">
        <f t="shared" si="2"/>
        <v>20</v>
      </c>
      <c r="H382" s="32" t="s">
        <v>33</v>
      </c>
      <c r="I382" s="32" t="s">
        <v>17</v>
      </c>
      <c r="J382" s="32" t="s">
        <v>18</v>
      </c>
      <c r="K382" s="32" t="s">
        <v>16704</v>
      </c>
      <c r="L382" s="32" t="s">
        <v>16705</v>
      </c>
      <c r="M382" s="32" t="s">
        <v>43</v>
      </c>
      <c r="N382" s="33"/>
      <c r="O382" s="33"/>
      <c r="P382" s="33"/>
      <c r="Q382" s="33"/>
      <c r="R382" s="33"/>
      <c r="S382" s="33"/>
      <c r="T382" s="33"/>
      <c r="U382" s="33"/>
      <c r="V382" s="33"/>
      <c r="W382" s="33"/>
      <c r="X382" s="33"/>
      <c r="Y382" s="33"/>
      <c r="Z382" s="33"/>
      <c r="AA382" s="33"/>
      <c r="AB382" s="33"/>
      <c r="AC382" s="11"/>
    </row>
    <row r="383" ht="23.25" customHeight="1">
      <c r="A383" s="32" t="s">
        <v>1354</v>
      </c>
      <c r="B383" s="32" t="s">
        <v>16706</v>
      </c>
      <c r="C383" s="32" t="s">
        <v>13</v>
      </c>
      <c r="D383" s="32" t="s">
        <v>14</v>
      </c>
      <c r="E383" s="32" t="s">
        <v>15</v>
      </c>
      <c r="F383" s="32" t="str">
        <f t="shared" si="1"/>
        <v>20</v>
      </c>
      <c r="G383" s="32" t="str">
        <f t="shared" si="2"/>
        <v>40</v>
      </c>
      <c r="H383" s="32" t="s">
        <v>208</v>
      </c>
      <c r="I383" s="32" t="s">
        <v>34</v>
      </c>
      <c r="J383" s="32" t="s">
        <v>140</v>
      </c>
      <c r="K383" s="32" t="s">
        <v>14055</v>
      </c>
      <c r="L383" s="32" t="s">
        <v>16707</v>
      </c>
      <c r="M383" s="32" t="s">
        <v>62</v>
      </c>
      <c r="N383" s="33"/>
      <c r="O383" s="33"/>
      <c r="P383" s="33"/>
      <c r="Q383" s="33"/>
      <c r="R383" s="33"/>
      <c r="S383" s="33"/>
      <c r="T383" s="33"/>
      <c r="U383" s="33"/>
      <c r="V383" s="33"/>
      <c r="W383" s="33"/>
      <c r="X383" s="33"/>
      <c r="Y383" s="33"/>
      <c r="Z383" s="33"/>
      <c r="AA383" s="33"/>
      <c r="AB383" s="33"/>
      <c r="AC383" s="11"/>
    </row>
    <row r="384" ht="23.25" customHeight="1">
      <c r="A384" s="32" t="s">
        <v>1326</v>
      </c>
      <c r="B384" s="32" t="s">
        <v>16708</v>
      </c>
      <c r="C384" s="32" t="s">
        <v>13</v>
      </c>
      <c r="D384" s="32" t="s">
        <v>24</v>
      </c>
      <c r="E384" s="32" t="s">
        <v>122</v>
      </c>
      <c r="F384" s="32" t="str">
        <f t="shared" si="1"/>
        <v>8</v>
      </c>
      <c r="G384" s="32" t="str">
        <f t="shared" si="2"/>
        <v>16</v>
      </c>
      <c r="H384" s="32" t="s">
        <v>89</v>
      </c>
      <c r="I384" s="32" t="s">
        <v>58</v>
      </c>
      <c r="J384" s="32" t="s">
        <v>140</v>
      </c>
      <c r="K384" s="32" t="s">
        <v>16711</v>
      </c>
      <c r="L384" s="32" t="s">
        <v>16712</v>
      </c>
      <c r="M384" s="32" t="s">
        <v>73</v>
      </c>
      <c r="N384" s="33"/>
      <c r="O384" s="33"/>
      <c r="P384" s="33"/>
      <c r="Q384" s="33"/>
      <c r="R384" s="33"/>
      <c r="S384" s="33"/>
      <c r="T384" s="33"/>
      <c r="U384" s="33"/>
      <c r="V384" s="33"/>
      <c r="W384" s="33"/>
      <c r="X384" s="33"/>
      <c r="Y384" s="33"/>
      <c r="Z384" s="33"/>
      <c r="AA384" s="33"/>
      <c r="AB384" s="33"/>
      <c r="AC384" s="11"/>
    </row>
    <row r="385" ht="23.25" customHeight="1">
      <c r="A385" s="32" t="s">
        <v>16714</v>
      </c>
      <c r="B385" s="32" t="s">
        <v>15257</v>
      </c>
      <c r="C385" s="32" t="s">
        <v>13</v>
      </c>
      <c r="D385" s="32" t="s">
        <v>14</v>
      </c>
      <c r="E385" s="32" t="s">
        <v>15</v>
      </c>
      <c r="F385" s="32" t="str">
        <f t="shared" si="1"/>
        <v>20</v>
      </c>
      <c r="G385" s="32" t="str">
        <f t="shared" si="2"/>
        <v>40</v>
      </c>
      <c r="H385" s="32" t="s">
        <v>208</v>
      </c>
      <c r="I385" s="32" t="s">
        <v>58</v>
      </c>
      <c r="J385" s="32" t="s">
        <v>94</v>
      </c>
      <c r="K385" s="32" t="s">
        <v>14071</v>
      </c>
      <c r="L385" s="32" t="s">
        <v>16717</v>
      </c>
      <c r="M385" s="32" t="s">
        <v>37</v>
      </c>
      <c r="N385" s="33"/>
      <c r="O385" s="33"/>
      <c r="P385" s="33"/>
      <c r="Q385" s="33"/>
      <c r="R385" s="33"/>
      <c r="S385" s="33"/>
      <c r="T385" s="33"/>
      <c r="U385" s="33"/>
      <c r="V385" s="33"/>
      <c r="W385" s="33"/>
      <c r="X385" s="33"/>
      <c r="Y385" s="33"/>
      <c r="Z385" s="33"/>
      <c r="AA385" s="33"/>
      <c r="AB385" s="33"/>
      <c r="AC385" s="11"/>
    </row>
    <row r="386" ht="23.25" customHeight="1">
      <c r="A386" s="32" t="s">
        <v>2792</v>
      </c>
      <c r="B386" s="32" t="s">
        <v>7102</v>
      </c>
      <c r="C386" s="32" t="s">
        <v>13</v>
      </c>
      <c r="D386" s="32" t="s">
        <v>156</v>
      </c>
      <c r="E386" s="32" t="s">
        <v>122</v>
      </c>
      <c r="F386" s="32" t="str">
        <f t="shared" si="1"/>
        <v>10</v>
      </c>
      <c r="G386" s="32" t="str">
        <f t="shared" si="2"/>
        <v>20</v>
      </c>
      <c r="H386" s="32" t="s">
        <v>93</v>
      </c>
      <c r="I386" s="32" t="s">
        <v>34</v>
      </c>
      <c r="J386" s="32" t="s">
        <v>18</v>
      </c>
      <c r="K386" s="32" t="s">
        <v>16720</v>
      </c>
      <c r="L386" s="32" t="s">
        <v>16721</v>
      </c>
      <c r="M386" s="32" t="s">
        <v>62</v>
      </c>
      <c r="N386" s="33"/>
      <c r="O386" s="33"/>
      <c r="P386" s="33"/>
      <c r="Q386" s="33"/>
      <c r="R386" s="33"/>
      <c r="S386" s="33"/>
      <c r="T386" s="33"/>
      <c r="U386" s="33"/>
      <c r="V386" s="33"/>
      <c r="W386" s="33"/>
      <c r="X386" s="33"/>
      <c r="Y386" s="33"/>
      <c r="Z386" s="33"/>
      <c r="AA386" s="33"/>
      <c r="AB386" s="33"/>
      <c r="AC386" s="11"/>
    </row>
    <row r="387" ht="23.25" customHeight="1">
      <c r="A387" s="32" t="s">
        <v>16723</v>
      </c>
      <c r="B387" s="32" t="s">
        <v>16706</v>
      </c>
      <c r="C387" s="32" t="s">
        <v>13</v>
      </c>
      <c r="D387" s="32" t="s">
        <v>14</v>
      </c>
      <c r="E387" s="32" t="s">
        <v>15</v>
      </c>
      <c r="F387" s="32" t="str">
        <f t="shared" si="1"/>
        <v>25</v>
      </c>
      <c r="G387" s="32" t="str">
        <f t="shared" si="2"/>
        <v>50</v>
      </c>
      <c r="H387" s="32" t="s">
        <v>495</v>
      </c>
      <c r="I387" s="32" t="s">
        <v>17</v>
      </c>
      <c r="J387" s="32" t="s">
        <v>140</v>
      </c>
      <c r="K387" s="32" t="s">
        <v>14055</v>
      </c>
      <c r="L387" s="32" t="s">
        <v>16724</v>
      </c>
      <c r="M387" s="32" t="s">
        <v>62</v>
      </c>
      <c r="N387" s="33"/>
      <c r="O387" s="33"/>
      <c r="P387" s="33"/>
      <c r="Q387" s="33"/>
      <c r="R387" s="33"/>
      <c r="S387" s="33"/>
      <c r="T387" s="33"/>
      <c r="U387" s="33"/>
      <c r="V387" s="33"/>
      <c r="W387" s="33"/>
      <c r="X387" s="33"/>
      <c r="Y387" s="33"/>
      <c r="Z387" s="33"/>
      <c r="AA387" s="33"/>
      <c r="AB387" s="33"/>
      <c r="AC387" s="11"/>
    </row>
    <row r="388" ht="23.25" customHeight="1">
      <c r="A388" s="32" t="s">
        <v>1329</v>
      </c>
      <c r="B388" s="32" t="s">
        <v>15257</v>
      </c>
      <c r="C388" s="32" t="s">
        <v>13</v>
      </c>
      <c r="D388" s="32" t="s">
        <v>14</v>
      </c>
      <c r="E388" s="32" t="s">
        <v>15</v>
      </c>
      <c r="F388" s="32" t="str">
        <f t="shared" si="1"/>
        <v>15</v>
      </c>
      <c r="G388" s="32" t="str">
        <f t="shared" si="2"/>
        <v>30</v>
      </c>
      <c r="H388" s="32" t="s">
        <v>202</v>
      </c>
      <c r="I388" s="32" t="s">
        <v>58</v>
      </c>
      <c r="J388" s="32" t="s">
        <v>94</v>
      </c>
      <c r="K388" s="32" t="s">
        <v>14071</v>
      </c>
      <c r="L388" s="32" t="s">
        <v>16729</v>
      </c>
      <c r="M388" s="32" t="s">
        <v>37</v>
      </c>
      <c r="N388" s="33"/>
      <c r="O388" s="33"/>
      <c r="P388" s="33"/>
      <c r="Q388" s="33"/>
      <c r="R388" s="33"/>
      <c r="S388" s="33"/>
      <c r="T388" s="33"/>
      <c r="U388" s="33"/>
      <c r="V388" s="33"/>
      <c r="W388" s="33"/>
      <c r="X388" s="33"/>
      <c r="Y388" s="33"/>
      <c r="Z388" s="33"/>
      <c r="AA388" s="33"/>
      <c r="AB388" s="33"/>
      <c r="AC388" s="11"/>
    </row>
    <row r="389" ht="23.25" customHeight="1">
      <c r="A389" s="32" t="s">
        <v>1830</v>
      </c>
      <c r="B389" s="32" t="s">
        <v>16731</v>
      </c>
      <c r="C389" s="32" t="s">
        <v>13</v>
      </c>
      <c r="D389" s="32" t="s">
        <v>14</v>
      </c>
      <c r="E389" s="32" t="s">
        <v>139</v>
      </c>
      <c r="F389" s="32" t="str">
        <f t="shared" si="1"/>
        <v>5</v>
      </c>
      <c r="G389" s="32" t="str">
        <f t="shared" si="2"/>
        <v>6</v>
      </c>
      <c r="H389" s="32" t="s">
        <v>2448</v>
      </c>
      <c r="I389" s="32" t="s">
        <v>164</v>
      </c>
      <c r="J389" s="32" t="s">
        <v>7071</v>
      </c>
      <c r="K389" s="32" t="s">
        <v>16734</v>
      </c>
      <c r="L389" s="32" t="s">
        <v>16735</v>
      </c>
      <c r="M389" s="32" t="s">
        <v>73</v>
      </c>
      <c r="N389" s="33"/>
      <c r="O389" s="33"/>
      <c r="P389" s="33"/>
      <c r="Q389" s="33"/>
      <c r="R389" s="33"/>
      <c r="S389" s="33"/>
      <c r="T389" s="33"/>
      <c r="U389" s="33"/>
      <c r="V389" s="33"/>
      <c r="W389" s="33"/>
      <c r="X389" s="33"/>
      <c r="Y389" s="33"/>
      <c r="Z389" s="33"/>
      <c r="AA389" s="33"/>
      <c r="AB389" s="33"/>
      <c r="AC389" s="11"/>
    </row>
    <row r="390" ht="23.25" customHeight="1">
      <c r="A390" s="32" t="s">
        <v>2869</v>
      </c>
      <c r="B390" s="32" t="s">
        <v>76</v>
      </c>
      <c r="C390" s="32" t="s">
        <v>13</v>
      </c>
      <c r="D390" s="32" t="s">
        <v>75</v>
      </c>
      <c r="E390" s="32" t="s">
        <v>139</v>
      </c>
      <c r="F390" s="32" t="str">
        <f t="shared" si="1"/>
        <v>8</v>
      </c>
      <c r="G390" s="32" t="str">
        <f t="shared" si="2"/>
        <v>15</v>
      </c>
      <c r="H390" s="32" t="s">
        <v>135</v>
      </c>
      <c r="I390" s="32" t="s">
        <v>34</v>
      </c>
      <c r="J390" s="32" t="s">
        <v>240</v>
      </c>
      <c r="K390" s="32" t="s">
        <v>76</v>
      </c>
      <c r="L390" s="32" t="s">
        <v>16738</v>
      </c>
      <c r="M390" s="32" t="s">
        <v>76</v>
      </c>
      <c r="N390" s="33"/>
      <c r="O390" s="33"/>
      <c r="P390" s="33"/>
      <c r="Q390" s="33"/>
      <c r="R390" s="33"/>
      <c r="S390" s="33"/>
      <c r="T390" s="33"/>
      <c r="U390" s="33"/>
      <c r="V390" s="33"/>
      <c r="W390" s="33"/>
      <c r="X390" s="33"/>
      <c r="Y390" s="33"/>
      <c r="Z390" s="33"/>
      <c r="AA390" s="33"/>
      <c r="AB390" s="33"/>
      <c r="AC390" s="11"/>
    </row>
    <row r="391" ht="23.25" customHeight="1">
      <c r="A391" s="32" t="s">
        <v>1326</v>
      </c>
      <c r="B391" s="32" t="s">
        <v>16740</v>
      </c>
      <c r="C391" s="32" t="s">
        <v>13</v>
      </c>
      <c r="D391" s="32" t="s">
        <v>156</v>
      </c>
      <c r="E391" s="32" t="s">
        <v>15</v>
      </c>
      <c r="F391" s="32" t="str">
        <f t="shared" si="1"/>
        <v>18</v>
      </c>
      <c r="G391" s="32" t="str">
        <f t="shared" si="2"/>
        <v>36</v>
      </c>
      <c r="H391" s="32" t="s">
        <v>1617</v>
      </c>
      <c r="I391" s="32" t="s">
        <v>58</v>
      </c>
      <c r="J391" s="32" t="s">
        <v>140</v>
      </c>
      <c r="K391" s="32" t="s">
        <v>14374</v>
      </c>
      <c r="L391" s="32" t="s">
        <v>16742</v>
      </c>
      <c r="M391" s="32" t="s">
        <v>37</v>
      </c>
      <c r="N391" s="33"/>
      <c r="O391" s="33"/>
      <c r="P391" s="33"/>
      <c r="Q391" s="33"/>
      <c r="R391" s="33"/>
      <c r="S391" s="33"/>
      <c r="T391" s="33"/>
      <c r="U391" s="33"/>
      <c r="V391" s="33"/>
      <c r="W391" s="33"/>
      <c r="X391" s="33"/>
      <c r="Y391" s="33"/>
      <c r="Z391" s="33"/>
      <c r="AA391" s="33"/>
      <c r="AB391" s="33"/>
      <c r="AC391" s="11"/>
    </row>
    <row r="392" ht="23.25" customHeight="1">
      <c r="A392" s="32" t="s">
        <v>2724</v>
      </c>
      <c r="B392" s="32" t="s">
        <v>7570</v>
      </c>
      <c r="C392" s="32" t="s">
        <v>13</v>
      </c>
      <c r="D392" s="32" t="s">
        <v>14</v>
      </c>
      <c r="E392" s="32" t="s">
        <v>15</v>
      </c>
      <c r="F392" s="32" t="str">
        <f t="shared" si="1"/>
        <v>10</v>
      </c>
      <c r="G392" s="32" t="str">
        <f t="shared" si="2"/>
        <v>15</v>
      </c>
      <c r="H392" s="32" t="s">
        <v>16</v>
      </c>
      <c r="I392" s="32" t="s">
        <v>17</v>
      </c>
      <c r="J392" s="32" t="s">
        <v>94</v>
      </c>
      <c r="K392" s="32" t="s">
        <v>16701</v>
      </c>
      <c r="L392" s="32" t="s">
        <v>16666</v>
      </c>
      <c r="M392" s="32" t="s">
        <v>29</v>
      </c>
      <c r="N392" s="33"/>
      <c r="O392" s="33"/>
      <c r="P392" s="33"/>
      <c r="Q392" s="33"/>
      <c r="R392" s="33"/>
      <c r="S392" s="33"/>
      <c r="T392" s="33"/>
      <c r="U392" s="33"/>
      <c r="V392" s="33"/>
      <c r="W392" s="33"/>
      <c r="X392" s="33"/>
      <c r="Y392" s="33"/>
      <c r="Z392" s="33"/>
      <c r="AA392" s="33"/>
      <c r="AB392" s="33"/>
      <c r="AC392" s="11"/>
    </row>
    <row r="393" ht="23.25" customHeight="1">
      <c r="A393" s="32" t="s">
        <v>3847</v>
      </c>
      <c r="B393" s="32" t="s">
        <v>16747</v>
      </c>
      <c r="C393" s="32" t="s">
        <v>13</v>
      </c>
      <c r="D393" s="32" t="s">
        <v>14</v>
      </c>
      <c r="E393" s="32" t="s">
        <v>15</v>
      </c>
      <c r="F393" s="32" t="str">
        <f t="shared" si="1"/>
        <v>4</v>
      </c>
      <c r="G393" s="32" t="str">
        <f t="shared" si="2"/>
        <v>5</v>
      </c>
      <c r="H393" s="32" t="s">
        <v>1085</v>
      </c>
      <c r="I393" s="32" t="s">
        <v>17</v>
      </c>
      <c r="J393" s="32" t="s">
        <v>140</v>
      </c>
      <c r="K393" s="32" t="s">
        <v>14055</v>
      </c>
      <c r="L393" s="32" t="s">
        <v>16750</v>
      </c>
      <c r="M393" s="32" t="s">
        <v>62</v>
      </c>
      <c r="N393" s="33"/>
      <c r="O393" s="33"/>
      <c r="P393" s="33"/>
      <c r="Q393" s="33"/>
      <c r="R393" s="33"/>
      <c r="S393" s="33"/>
      <c r="T393" s="33"/>
      <c r="U393" s="33"/>
      <c r="V393" s="33"/>
      <c r="W393" s="33"/>
      <c r="X393" s="33"/>
      <c r="Y393" s="33"/>
      <c r="Z393" s="33"/>
      <c r="AA393" s="33"/>
      <c r="AB393" s="33"/>
      <c r="AC393" s="11"/>
    </row>
    <row r="394" ht="23.25" customHeight="1">
      <c r="A394" s="32" t="s">
        <v>15877</v>
      </c>
      <c r="B394" s="32" t="s">
        <v>16752</v>
      </c>
      <c r="C394" s="32" t="s">
        <v>13</v>
      </c>
      <c r="D394" s="32" t="s">
        <v>65</v>
      </c>
      <c r="E394" s="32" t="s">
        <v>15</v>
      </c>
      <c r="F394" s="32" t="str">
        <f t="shared" si="1"/>
        <v>5</v>
      </c>
      <c r="G394" s="32" t="str">
        <f t="shared" si="2"/>
        <v>10</v>
      </c>
      <c r="H394" s="32" t="s">
        <v>1404</v>
      </c>
      <c r="I394" s="32" t="s">
        <v>598</v>
      </c>
      <c r="J394" s="32" t="s">
        <v>124</v>
      </c>
      <c r="K394" s="32" t="s">
        <v>15372</v>
      </c>
      <c r="L394" s="32" t="s">
        <v>16753</v>
      </c>
      <c r="M394" s="32" t="s">
        <v>37</v>
      </c>
      <c r="N394" s="33"/>
      <c r="O394" s="33"/>
      <c r="P394" s="33"/>
      <c r="Q394" s="33"/>
      <c r="R394" s="33"/>
      <c r="S394" s="33"/>
      <c r="T394" s="33"/>
      <c r="U394" s="33"/>
      <c r="V394" s="33"/>
      <c r="W394" s="33"/>
      <c r="X394" s="33"/>
      <c r="Y394" s="33"/>
      <c r="Z394" s="33"/>
      <c r="AA394" s="33"/>
      <c r="AB394" s="33"/>
      <c r="AC394" s="11"/>
    </row>
    <row r="395" ht="23.25" customHeight="1">
      <c r="A395" s="32" t="s">
        <v>1354</v>
      </c>
      <c r="B395" s="32" t="s">
        <v>2870</v>
      </c>
      <c r="C395" s="32" t="s">
        <v>13</v>
      </c>
      <c r="D395" s="32" t="s">
        <v>14</v>
      </c>
      <c r="E395" s="32" t="s">
        <v>15</v>
      </c>
      <c r="F395" s="32" t="str">
        <f t="shared" si="1"/>
        <v>20</v>
      </c>
      <c r="G395" s="32" t="str">
        <f t="shared" si="2"/>
        <v>40</v>
      </c>
      <c r="H395" s="32" t="s">
        <v>208</v>
      </c>
      <c r="I395" s="32" t="s">
        <v>17</v>
      </c>
      <c r="J395" s="32" t="s">
        <v>94</v>
      </c>
      <c r="K395" s="32" t="s">
        <v>14071</v>
      </c>
      <c r="L395" s="32" t="s">
        <v>16758</v>
      </c>
      <c r="M395" s="32" t="s">
        <v>37</v>
      </c>
      <c r="N395" s="33"/>
      <c r="O395" s="33"/>
      <c r="P395" s="33"/>
      <c r="Q395" s="33"/>
      <c r="R395" s="33"/>
      <c r="S395" s="33"/>
      <c r="T395" s="33"/>
      <c r="U395" s="33"/>
      <c r="V395" s="33"/>
      <c r="W395" s="33"/>
      <c r="X395" s="33"/>
      <c r="Y395" s="33"/>
      <c r="Z395" s="33"/>
      <c r="AA395" s="33"/>
      <c r="AB395" s="33"/>
      <c r="AC395" s="11"/>
    </row>
    <row r="396" ht="23.25" customHeight="1">
      <c r="A396" s="32" t="s">
        <v>16760</v>
      </c>
      <c r="B396" s="32" t="s">
        <v>16762</v>
      </c>
      <c r="C396" s="32" t="s">
        <v>13</v>
      </c>
      <c r="D396" s="32" t="s">
        <v>24</v>
      </c>
      <c r="E396" s="32" t="s">
        <v>122</v>
      </c>
      <c r="F396" s="32" t="str">
        <f t="shared" si="1"/>
        <v>16</v>
      </c>
      <c r="G396" s="32" t="str">
        <f t="shared" si="2"/>
        <v>28</v>
      </c>
      <c r="H396" s="32" t="s">
        <v>16763</v>
      </c>
      <c r="I396" s="32" t="s">
        <v>58</v>
      </c>
      <c r="J396" s="32" t="s">
        <v>94</v>
      </c>
      <c r="K396" s="32" t="s">
        <v>14241</v>
      </c>
      <c r="L396" s="32" t="s">
        <v>16765</v>
      </c>
      <c r="M396" s="32" t="s">
        <v>62</v>
      </c>
      <c r="N396" s="33"/>
      <c r="O396" s="33"/>
      <c r="P396" s="33"/>
      <c r="Q396" s="33"/>
      <c r="R396" s="33"/>
      <c r="S396" s="33"/>
      <c r="T396" s="33"/>
      <c r="U396" s="33"/>
      <c r="V396" s="33"/>
      <c r="W396" s="33"/>
      <c r="X396" s="33"/>
      <c r="Y396" s="33"/>
      <c r="Z396" s="33"/>
      <c r="AA396" s="33"/>
      <c r="AB396" s="33"/>
      <c r="AC396" s="11"/>
    </row>
    <row r="397" ht="23.25" customHeight="1">
      <c r="A397" s="32" t="s">
        <v>15496</v>
      </c>
      <c r="B397" s="32" t="s">
        <v>15860</v>
      </c>
      <c r="C397" s="32" t="s">
        <v>13</v>
      </c>
      <c r="D397" s="32" t="s">
        <v>24</v>
      </c>
      <c r="E397" s="32" t="s">
        <v>15</v>
      </c>
      <c r="F397" s="32" t="str">
        <f t="shared" si="1"/>
        <v>15</v>
      </c>
      <c r="G397" s="32" t="str">
        <f t="shared" si="2"/>
        <v>30</v>
      </c>
      <c r="H397" s="32" t="s">
        <v>202</v>
      </c>
      <c r="I397" s="32" t="s">
        <v>598</v>
      </c>
      <c r="J397" s="32" t="s">
        <v>94</v>
      </c>
      <c r="K397" s="32" t="s">
        <v>14131</v>
      </c>
      <c r="L397" s="32" t="s">
        <v>15499</v>
      </c>
      <c r="M397" s="32" t="s">
        <v>37</v>
      </c>
      <c r="N397" s="33"/>
      <c r="O397" s="33"/>
      <c r="P397" s="33"/>
      <c r="Q397" s="33"/>
      <c r="R397" s="33"/>
      <c r="S397" s="33"/>
      <c r="T397" s="33"/>
      <c r="U397" s="33"/>
      <c r="V397" s="33"/>
      <c r="W397" s="33"/>
      <c r="X397" s="33"/>
      <c r="Y397" s="33"/>
      <c r="Z397" s="33"/>
      <c r="AA397" s="33"/>
      <c r="AB397" s="33"/>
      <c r="AC397" s="11"/>
    </row>
    <row r="398" ht="23.25" customHeight="1">
      <c r="A398" s="32" t="s">
        <v>1329</v>
      </c>
      <c r="B398" s="32" t="s">
        <v>16770</v>
      </c>
      <c r="C398" s="32" t="s">
        <v>13</v>
      </c>
      <c r="D398" s="32" t="s">
        <v>24</v>
      </c>
      <c r="E398" s="32" t="s">
        <v>15</v>
      </c>
      <c r="F398" s="32" t="str">
        <f t="shared" si="1"/>
        <v>8</v>
      </c>
      <c r="G398" s="32" t="str">
        <f t="shared" si="2"/>
        <v>13</v>
      </c>
      <c r="H398" s="32" t="s">
        <v>445</v>
      </c>
      <c r="I398" s="32" t="s">
        <v>58</v>
      </c>
      <c r="J398" s="32" t="s">
        <v>40</v>
      </c>
      <c r="K398" s="32" t="s">
        <v>16771</v>
      </c>
      <c r="L398" s="32" t="s">
        <v>16772</v>
      </c>
      <c r="M398" s="32" t="s">
        <v>21</v>
      </c>
      <c r="N398" s="33"/>
      <c r="O398" s="33"/>
      <c r="P398" s="33"/>
      <c r="Q398" s="33"/>
      <c r="R398" s="33"/>
      <c r="S398" s="33"/>
      <c r="T398" s="33"/>
      <c r="U398" s="33"/>
      <c r="V398" s="33"/>
      <c r="W398" s="33"/>
      <c r="X398" s="33"/>
      <c r="Y398" s="33"/>
      <c r="Z398" s="33"/>
      <c r="AA398" s="33"/>
      <c r="AB398" s="33"/>
      <c r="AC398" s="11"/>
    </row>
    <row r="399" ht="23.25" customHeight="1">
      <c r="A399" s="32" t="s">
        <v>2049</v>
      </c>
      <c r="B399" s="32" t="s">
        <v>15759</v>
      </c>
      <c r="C399" s="32" t="s">
        <v>13</v>
      </c>
      <c r="D399" s="32" t="s">
        <v>14</v>
      </c>
      <c r="E399" s="32" t="s">
        <v>15</v>
      </c>
      <c r="F399" s="32" t="str">
        <f t="shared" si="1"/>
        <v>20</v>
      </c>
      <c r="G399" s="32" t="str">
        <f t="shared" si="2"/>
        <v>27</v>
      </c>
      <c r="H399" s="32" t="s">
        <v>16776</v>
      </c>
      <c r="I399" s="32" t="s">
        <v>58</v>
      </c>
      <c r="J399" s="32" t="s">
        <v>94</v>
      </c>
      <c r="K399" s="32" t="s">
        <v>14071</v>
      </c>
      <c r="L399" s="32" t="s">
        <v>16777</v>
      </c>
      <c r="M399" s="32" t="s">
        <v>37</v>
      </c>
      <c r="N399" s="33"/>
      <c r="O399" s="33"/>
      <c r="P399" s="33"/>
      <c r="Q399" s="33"/>
      <c r="R399" s="33"/>
      <c r="S399" s="33"/>
      <c r="T399" s="33"/>
      <c r="U399" s="33"/>
      <c r="V399" s="33"/>
      <c r="W399" s="33"/>
      <c r="X399" s="33"/>
      <c r="Y399" s="33"/>
      <c r="Z399" s="33"/>
      <c r="AA399" s="33"/>
      <c r="AB399" s="33"/>
      <c r="AC399" s="11"/>
    </row>
    <row r="400" ht="23.25" customHeight="1">
      <c r="A400" s="32" t="s">
        <v>1326</v>
      </c>
      <c r="B400" s="32" t="s">
        <v>4711</v>
      </c>
      <c r="C400" s="32" t="s">
        <v>13</v>
      </c>
      <c r="D400" s="32" t="s">
        <v>75</v>
      </c>
      <c r="E400" s="32" t="s">
        <v>139</v>
      </c>
      <c r="F400" s="32" t="str">
        <f t="shared" si="1"/>
        <v>4</v>
      </c>
      <c r="G400" s="32" t="str">
        <f t="shared" si="2"/>
        <v>8</v>
      </c>
      <c r="H400" s="32" t="s">
        <v>1241</v>
      </c>
      <c r="I400" s="32" t="s">
        <v>58</v>
      </c>
      <c r="J400" s="32" t="s">
        <v>284</v>
      </c>
      <c r="K400" s="32" t="s">
        <v>16779</v>
      </c>
      <c r="L400" s="32" t="s">
        <v>4715</v>
      </c>
      <c r="M400" s="32" t="s">
        <v>73</v>
      </c>
      <c r="N400" s="33"/>
      <c r="O400" s="33"/>
      <c r="P400" s="33"/>
      <c r="Q400" s="33"/>
      <c r="R400" s="33"/>
      <c r="S400" s="33"/>
      <c r="T400" s="33"/>
      <c r="U400" s="33"/>
      <c r="V400" s="33"/>
      <c r="W400" s="33"/>
      <c r="X400" s="33"/>
      <c r="Y400" s="33"/>
      <c r="Z400" s="33"/>
      <c r="AA400" s="33"/>
      <c r="AB400" s="33"/>
      <c r="AC400" s="11"/>
    </row>
    <row r="401" ht="23.25" customHeight="1">
      <c r="A401" s="32" t="s">
        <v>4119</v>
      </c>
      <c r="B401" s="32" t="s">
        <v>4711</v>
      </c>
      <c r="C401" s="32" t="s">
        <v>13</v>
      </c>
      <c r="D401" s="32" t="s">
        <v>75</v>
      </c>
      <c r="E401" s="32" t="s">
        <v>139</v>
      </c>
      <c r="F401" s="32" t="str">
        <f t="shared" si="1"/>
        <v>4</v>
      </c>
      <c r="G401" s="32" t="str">
        <f t="shared" si="2"/>
        <v>8</v>
      </c>
      <c r="H401" s="32" t="s">
        <v>1241</v>
      </c>
      <c r="I401" s="32" t="s">
        <v>58</v>
      </c>
      <c r="J401" s="32" t="s">
        <v>284</v>
      </c>
      <c r="K401" s="32" t="s">
        <v>16779</v>
      </c>
      <c r="L401" s="32" t="s">
        <v>4715</v>
      </c>
      <c r="M401" s="32" t="s">
        <v>73</v>
      </c>
      <c r="N401" s="33"/>
      <c r="O401" s="33"/>
      <c r="P401" s="33"/>
      <c r="Q401" s="33"/>
      <c r="R401" s="33"/>
      <c r="S401" s="33"/>
      <c r="T401" s="33"/>
      <c r="U401" s="33"/>
      <c r="V401" s="33"/>
      <c r="W401" s="33"/>
      <c r="X401" s="33"/>
      <c r="Y401" s="33"/>
      <c r="Z401" s="33"/>
      <c r="AA401" s="33"/>
      <c r="AB401" s="33"/>
      <c r="AC401" s="11"/>
    </row>
    <row r="402" ht="23.25" customHeight="1">
      <c r="A402" s="32" t="s">
        <v>16783</v>
      </c>
      <c r="B402" s="32" t="s">
        <v>15257</v>
      </c>
      <c r="C402" s="32" t="s">
        <v>13</v>
      </c>
      <c r="D402" s="32" t="s">
        <v>14</v>
      </c>
      <c r="E402" s="32" t="s">
        <v>15</v>
      </c>
      <c r="F402" s="32" t="str">
        <f t="shared" si="1"/>
        <v>15</v>
      </c>
      <c r="G402" s="32" t="str">
        <f t="shared" si="2"/>
        <v>25</v>
      </c>
      <c r="H402" s="32" t="s">
        <v>39</v>
      </c>
      <c r="I402" s="32" t="s">
        <v>34</v>
      </c>
      <c r="J402" s="32" t="s">
        <v>94</v>
      </c>
      <c r="K402" s="32" t="s">
        <v>76</v>
      </c>
      <c r="L402" s="32" t="s">
        <v>16787</v>
      </c>
      <c r="M402" s="32" t="s">
        <v>37</v>
      </c>
      <c r="N402" s="33"/>
      <c r="O402" s="33"/>
      <c r="P402" s="33"/>
      <c r="Q402" s="33"/>
      <c r="R402" s="33"/>
      <c r="S402" s="33"/>
      <c r="T402" s="33"/>
      <c r="U402" s="33"/>
      <c r="V402" s="33"/>
      <c r="W402" s="33"/>
      <c r="X402" s="33"/>
      <c r="Y402" s="33"/>
      <c r="Z402" s="33"/>
      <c r="AA402" s="33"/>
      <c r="AB402" s="33"/>
      <c r="AC402" s="11"/>
    </row>
    <row r="403" ht="23.25" customHeight="1">
      <c r="A403" s="32" t="s">
        <v>16790</v>
      </c>
      <c r="B403" s="32" t="s">
        <v>15860</v>
      </c>
      <c r="C403" s="32" t="s">
        <v>13</v>
      </c>
      <c r="D403" s="32" t="s">
        <v>24</v>
      </c>
      <c r="E403" s="32" t="s">
        <v>15</v>
      </c>
      <c r="F403" s="32" t="str">
        <f t="shared" si="1"/>
        <v>20</v>
      </c>
      <c r="G403" s="32" t="str">
        <f t="shared" si="2"/>
        <v>40</v>
      </c>
      <c r="H403" s="32" t="s">
        <v>208</v>
      </c>
      <c r="I403" s="32" t="s">
        <v>164</v>
      </c>
      <c r="J403" s="32" t="s">
        <v>94</v>
      </c>
      <c r="K403" s="32" t="s">
        <v>16792</v>
      </c>
      <c r="L403" s="32" t="s">
        <v>16794</v>
      </c>
      <c r="M403" s="32" t="s">
        <v>62</v>
      </c>
      <c r="N403" s="33"/>
      <c r="O403" s="33"/>
      <c r="P403" s="33"/>
      <c r="Q403" s="33"/>
      <c r="R403" s="33"/>
      <c r="S403" s="33"/>
      <c r="T403" s="33"/>
      <c r="U403" s="33"/>
      <c r="V403" s="33"/>
      <c r="W403" s="33"/>
      <c r="X403" s="33"/>
      <c r="Y403" s="33"/>
      <c r="Z403" s="33"/>
      <c r="AA403" s="33"/>
      <c r="AB403" s="33"/>
      <c r="AC403" s="11"/>
    </row>
    <row r="404" ht="23.25" customHeight="1">
      <c r="A404" s="32" t="s">
        <v>1853</v>
      </c>
      <c r="B404" s="32" t="s">
        <v>16796</v>
      </c>
      <c r="C404" s="32" t="s">
        <v>13</v>
      </c>
      <c r="D404" s="32" t="s">
        <v>187</v>
      </c>
      <c r="E404" s="32" t="s">
        <v>15</v>
      </c>
      <c r="F404" s="32" t="str">
        <f t="shared" si="1"/>
        <v>10</v>
      </c>
      <c r="G404" s="32" t="str">
        <f t="shared" si="2"/>
        <v>20</v>
      </c>
      <c r="H404" s="32" t="s">
        <v>93</v>
      </c>
      <c r="I404" s="32" t="s">
        <v>34</v>
      </c>
      <c r="J404" s="32" t="s">
        <v>1064</v>
      </c>
      <c r="K404" s="32" t="s">
        <v>16797</v>
      </c>
      <c r="L404" s="32" t="s">
        <v>16799</v>
      </c>
      <c r="M404" s="32" t="s">
        <v>21</v>
      </c>
      <c r="N404" s="33"/>
      <c r="O404" s="33"/>
      <c r="P404" s="33"/>
      <c r="Q404" s="33"/>
      <c r="R404" s="33"/>
      <c r="S404" s="33"/>
      <c r="T404" s="33"/>
      <c r="U404" s="33"/>
      <c r="V404" s="33"/>
      <c r="W404" s="33"/>
      <c r="X404" s="33"/>
      <c r="Y404" s="33"/>
      <c r="Z404" s="33"/>
      <c r="AA404" s="33"/>
      <c r="AB404" s="33"/>
      <c r="AC404" s="11"/>
    </row>
    <row r="405" ht="23.25" customHeight="1">
      <c r="A405" s="32" t="s">
        <v>16801</v>
      </c>
      <c r="B405" s="32" t="s">
        <v>16802</v>
      </c>
      <c r="C405" s="32" t="s">
        <v>13</v>
      </c>
      <c r="D405" s="32" t="s">
        <v>187</v>
      </c>
      <c r="E405" s="32" t="s">
        <v>15</v>
      </c>
      <c r="F405" s="32" t="str">
        <f t="shared" si="1"/>
        <v>9</v>
      </c>
      <c r="G405" s="32" t="str">
        <f t="shared" si="2"/>
        <v>14</v>
      </c>
      <c r="H405" s="32" t="s">
        <v>452</v>
      </c>
      <c r="I405" s="32" t="s">
        <v>34</v>
      </c>
      <c r="J405" s="32" t="s">
        <v>18</v>
      </c>
      <c r="K405" s="32" t="s">
        <v>16805</v>
      </c>
      <c r="L405" s="32" t="s">
        <v>16806</v>
      </c>
      <c r="M405" s="32" t="s">
        <v>21</v>
      </c>
      <c r="N405" s="33"/>
      <c r="O405" s="33"/>
      <c r="P405" s="33"/>
      <c r="Q405" s="33"/>
      <c r="R405" s="33"/>
      <c r="S405" s="33"/>
      <c r="T405" s="33"/>
      <c r="U405" s="33"/>
      <c r="V405" s="33"/>
      <c r="W405" s="33"/>
      <c r="X405" s="33"/>
      <c r="Y405" s="33"/>
      <c r="Z405" s="33"/>
      <c r="AA405" s="33"/>
      <c r="AB405" s="33"/>
      <c r="AC405" s="11"/>
    </row>
    <row r="406" ht="23.25" customHeight="1">
      <c r="A406" s="32" t="s">
        <v>1354</v>
      </c>
      <c r="B406" s="32" t="s">
        <v>16807</v>
      </c>
      <c r="C406" s="32" t="s">
        <v>13</v>
      </c>
      <c r="D406" s="32" t="s">
        <v>14</v>
      </c>
      <c r="E406" s="32" t="s">
        <v>15</v>
      </c>
      <c r="F406" s="32" t="str">
        <f t="shared" si="1"/>
        <v>8</v>
      </c>
      <c r="G406" s="32" t="str">
        <f t="shared" si="2"/>
        <v>16</v>
      </c>
      <c r="H406" s="32" t="s">
        <v>89</v>
      </c>
      <c r="I406" s="32" t="s">
        <v>34</v>
      </c>
      <c r="J406" s="32" t="s">
        <v>94</v>
      </c>
      <c r="K406" s="32" t="s">
        <v>16809</v>
      </c>
      <c r="L406" s="32" t="s">
        <v>16810</v>
      </c>
      <c r="M406" s="32" t="s">
        <v>73</v>
      </c>
      <c r="N406" s="33"/>
      <c r="O406" s="33"/>
      <c r="P406" s="33"/>
      <c r="Q406" s="33"/>
      <c r="R406" s="33"/>
      <c r="S406" s="33"/>
      <c r="T406" s="33"/>
      <c r="U406" s="33"/>
      <c r="V406" s="33"/>
      <c r="W406" s="33"/>
      <c r="X406" s="33"/>
      <c r="Y406" s="33"/>
      <c r="Z406" s="33"/>
      <c r="AA406" s="33"/>
      <c r="AB406" s="33"/>
      <c r="AC406" s="11"/>
    </row>
    <row r="407" ht="23.25" customHeight="1">
      <c r="A407" s="32" t="s">
        <v>16812</v>
      </c>
      <c r="B407" s="32" t="s">
        <v>2870</v>
      </c>
      <c r="C407" s="32" t="s">
        <v>13</v>
      </c>
      <c r="D407" s="32" t="s">
        <v>14</v>
      </c>
      <c r="E407" s="32" t="s">
        <v>15</v>
      </c>
      <c r="F407" s="32" t="str">
        <f t="shared" si="1"/>
        <v>20</v>
      </c>
      <c r="G407" s="32" t="str">
        <f t="shared" si="2"/>
        <v>40</v>
      </c>
      <c r="H407" s="32" t="s">
        <v>208</v>
      </c>
      <c r="I407" s="32" t="s">
        <v>34</v>
      </c>
      <c r="J407" s="32" t="s">
        <v>94</v>
      </c>
      <c r="K407" s="32" t="s">
        <v>14071</v>
      </c>
      <c r="L407" s="32" t="s">
        <v>16815</v>
      </c>
      <c r="M407" s="32" t="s">
        <v>37</v>
      </c>
      <c r="N407" s="33"/>
      <c r="O407" s="33"/>
      <c r="P407" s="33"/>
      <c r="Q407" s="33"/>
      <c r="R407" s="33"/>
      <c r="S407" s="33"/>
      <c r="T407" s="33"/>
      <c r="U407" s="33"/>
      <c r="V407" s="33"/>
      <c r="W407" s="33"/>
      <c r="X407" s="33"/>
      <c r="Y407" s="33"/>
      <c r="Z407" s="33"/>
      <c r="AA407" s="33"/>
      <c r="AB407" s="33"/>
      <c r="AC407" s="11"/>
    </row>
    <row r="408" ht="23.25" customHeight="1">
      <c r="A408" s="32" t="s">
        <v>16817</v>
      </c>
      <c r="B408" s="32" t="s">
        <v>16818</v>
      </c>
      <c r="C408" s="32" t="s">
        <v>13</v>
      </c>
      <c r="D408" s="32" t="s">
        <v>24</v>
      </c>
      <c r="E408" s="32" t="s">
        <v>15</v>
      </c>
      <c r="F408" s="32" t="str">
        <f t="shared" si="1"/>
        <v>15</v>
      </c>
      <c r="G408" s="32" t="str">
        <f t="shared" si="2"/>
        <v>25</v>
      </c>
      <c r="H408" s="32" t="s">
        <v>39</v>
      </c>
      <c r="I408" s="32" t="s">
        <v>34</v>
      </c>
      <c r="J408" s="32" t="s">
        <v>94</v>
      </c>
      <c r="K408" s="32" t="s">
        <v>16822</v>
      </c>
      <c r="L408" s="32" t="s">
        <v>16823</v>
      </c>
      <c r="M408" s="32" t="s">
        <v>21</v>
      </c>
      <c r="N408" s="33"/>
      <c r="O408" s="33"/>
      <c r="P408" s="33"/>
      <c r="Q408" s="33"/>
      <c r="R408" s="33"/>
      <c r="S408" s="33"/>
      <c r="T408" s="33"/>
      <c r="U408" s="33"/>
      <c r="V408" s="33"/>
      <c r="W408" s="33"/>
      <c r="X408" s="33"/>
      <c r="Y408" s="33"/>
      <c r="Z408" s="33"/>
      <c r="AA408" s="33"/>
      <c r="AB408" s="33"/>
      <c r="AC408" s="11"/>
    </row>
    <row r="409" ht="23.25" customHeight="1">
      <c r="A409" s="32" t="s">
        <v>1830</v>
      </c>
      <c r="B409" s="32" t="s">
        <v>16825</v>
      </c>
      <c r="C409" s="32" t="s">
        <v>13</v>
      </c>
      <c r="D409" s="32" t="s">
        <v>24</v>
      </c>
      <c r="E409" s="32" t="s">
        <v>15</v>
      </c>
      <c r="F409" s="32" t="str">
        <f t="shared" si="1"/>
        <v>10</v>
      </c>
      <c r="G409" s="32" t="str">
        <f t="shared" si="2"/>
        <v>16</v>
      </c>
      <c r="H409" s="32" t="s">
        <v>3355</v>
      </c>
      <c r="I409" s="32" t="s">
        <v>34</v>
      </c>
      <c r="J409" s="32" t="s">
        <v>18</v>
      </c>
      <c r="K409" s="32" t="s">
        <v>16827</v>
      </c>
      <c r="L409" s="32" t="s">
        <v>16828</v>
      </c>
      <c r="M409" s="32" t="s">
        <v>62</v>
      </c>
      <c r="N409" s="33"/>
      <c r="O409" s="33"/>
      <c r="P409" s="33"/>
      <c r="Q409" s="33"/>
      <c r="R409" s="33"/>
      <c r="S409" s="33"/>
      <c r="T409" s="33"/>
      <c r="U409" s="33"/>
      <c r="V409" s="33"/>
      <c r="W409" s="33"/>
      <c r="X409" s="33"/>
      <c r="Y409" s="33"/>
      <c r="Z409" s="33"/>
      <c r="AA409" s="33"/>
      <c r="AB409" s="33"/>
      <c r="AC409" s="11"/>
    </row>
    <row r="410" ht="23.25" customHeight="1">
      <c r="A410" s="32" t="s">
        <v>2180</v>
      </c>
      <c r="B410" s="32" t="s">
        <v>16831</v>
      </c>
      <c r="C410" s="32" t="s">
        <v>13</v>
      </c>
      <c r="D410" s="32" t="s">
        <v>75</v>
      </c>
      <c r="E410" s="32" t="s">
        <v>122</v>
      </c>
      <c r="F410" s="32" t="str">
        <f t="shared" si="1"/>
        <v>12</v>
      </c>
      <c r="G410" s="32" t="str">
        <f t="shared" si="2"/>
        <v>24</v>
      </c>
      <c r="H410" s="32" t="s">
        <v>174</v>
      </c>
      <c r="I410" s="32" t="s">
        <v>58</v>
      </c>
      <c r="J410" s="32" t="s">
        <v>140</v>
      </c>
      <c r="K410" s="32" t="s">
        <v>16833</v>
      </c>
      <c r="L410" s="32" t="s">
        <v>16834</v>
      </c>
      <c r="M410" s="32" t="s">
        <v>73</v>
      </c>
      <c r="N410" s="33"/>
      <c r="O410" s="33"/>
      <c r="P410" s="33"/>
      <c r="Q410" s="33"/>
      <c r="R410" s="33"/>
      <c r="S410" s="33"/>
      <c r="T410" s="33"/>
      <c r="U410" s="33"/>
      <c r="V410" s="33"/>
      <c r="W410" s="33"/>
      <c r="X410" s="33"/>
      <c r="Y410" s="33"/>
      <c r="Z410" s="33"/>
      <c r="AA410" s="33"/>
      <c r="AB410" s="33"/>
      <c r="AC410" s="11"/>
    </row>
    <row r="411" ht="23.25" customHeight="1">
      <c r="A411" s="32" t="s">
        <v>15941</v>
      </c>
      <c r="B411" s="32" t="s">
        <v>16143</v>
      </c>
      <c r="C411" s="32" t="s">
        <v>13</v>
      </c>
      <c r="D411" s="32" t="s">
        <v>24</v>
      </c>
      <c r="E411" s="32" t="s">
        <v>15</v>
      </c>
      <c r="F411" s="32" t="str">
        <f t="shared" si="1"/>
        <v>20</v>
      </c>
      <c r="G411" s="32" t="str">
        <f t="shared" si="2"/>
        <v>40</v>
      </c>
      <c r="H411" s="32" t="s">
        <v>208</v>
      </c>
      <c r="I411" s="32" t="s">
        <v>17</v>
      </c>
      <c r="J411" s="32" t="s">
        <v>59</v>
      </c>
      <c r="K411" s="32" t="s">
        <v>16206</v>
      </c>
      <c r="L411" s="32" t="s">
        <v>16839</v>
      </c>
      <c r="M411" s="32" t="s">
        <v>62</v>
      </c>
      <c r="N411" s="33"/>
      <c r="O411" s="33"/>
      <c r="P411" s="33"/>
      <c r="Q411" s="33"/>
      <c r="R411" s="33"/>
      <c r="S411" s="33"/>
      <c r="T411" s="33"/>
      <c r="U411" s="33"/>
      <c r="V411" s="33"/>
      <c r="W411" s="33"/>
      <c r="X411" s="33"/>
      <c r="Y411" s="33"/>
      <c r="Z411" s="33"/>
      <c r="AA411" s="33"/>
      <c r="AB411" s="33"/>
      <c r="AC411" s="11"/>
    </row>
    <row r="412" ht="23.25" customHeight="1">
      <c r="A412" s="32" t="s">
        <v>2136</v>
      </c>
      <c r="B412" s="32" t="s">
        <v>16841</v>
      </c>
      <c r="C412" s="32" t="s">
        <v>13</v>
      </c>
      <c r="D412" s="32" t="s">
        <v>24</v>
      </c>
      <c r="E412" s="32" t="s">
        <v>15</v>
      </c>
      <c r="F412" s="32" t="str">
        <f t="shared" si="1"/>
        <v>12</v>
      </c>
      <c r="G412" s="32" t="str">
        <f t="shared" si="2"/>
        <v>18</v>
      </c>
      <c r="H412" s="32" t="s">
        <v>114</v>
      </c>
      <c r="I412" s="32" t="s">
        <v>26</v>
      </c>
      <c r="J412" s="32" t="s">
        <v>94</v>
      </c>
      <c r="K412" s="32" t="s">
        <v>76</v>
      </c>
      <c r="L412" s="32" t="s">
        <v>16843</v>
      </c>
      <c r="M412" s="32" t="s">
        <v>21</v>
      </c>
      <c r="N412" s="33"/>
      <c r="O412" s="33"/>
      <c r="P412" s="33"/>
      <c r="Q412" s="33"/>
      <c r="R412" s="33"/>
      <c r="S412" s="33"/>
      <c r="T412" s="33"/>
      <c r="U412" s="33"/>
      <c r="V412" s="33"/>
      <c r="W412" s="33"/>
      <c r="X412" s="33"/>
      <c r="Y412" s="33"/>
      <c r="Z412" s="33"/>
      <c r="AA412" s="33"/>
      <c r="AB412" s="33"/>
      <c r="AC412" s="11"/>
    </row>
    <row r="413" ht="23.25" customHeight="1">
      <c r="A413" s="32" t="s">
        <v>1354</v>
      </c>
      <c r="B413" s="32" t="s">
        <v>16845</v>
      </c>
      <c r="C413" s="32" t="s">
        <v>13</v>
      </c>
      <c r="D413" s="32" t="s">
        <v>14</v>
      </c>
      <c r="E413" s="32" t="s">
        <v>15</v>
      </c>
      <c r="F413" s="32" t="str">
        <f t="shared" si="1"/>
        <v>15</v>
      </c>
      <c r="G413" s="32" t="str">
        <f t="shared" si="2"/>
        <v>26</v>
      </c>
      <c r="H413" s="32" t="s">
        <v>3722</v>
      </c>
      <c r="I413" s="32" t="s">
        <v>34</v>
      </c>
      <c r="J413" s="32" t="s">
        <v>140</v>
      </c>
      <c r="K413" s="32" t="s">
        <v>16847</v>
      </c>
      <c r="L413" s="32" t="s">
        <v>16848</v>
      </c>
      <c r="M413" s="32" t="s">
        <v>62</v>
      </c>
      <c r="N413" s="33"/>
      <c r="O413" s="33"/>
      <c r="P413" s="33"/>
      <c r="Q413" s="33"/>
      <c r="R413" s="33"/>
      <c r="S413" s="33"/>
      <c r="T413" s="33"/>
      <c r="U413" s="33"/>
      <c r="V413" s="33"/>
      <c r="W413" s="33"/>
      <c r="X413" s="33"/>
      <c r="Y413" s="33"/>
      <c r="Z413" s="33"/>
      <c r="AA413" s="33"/>
      <c r="AB413" s="33"/>
      <c r="AC413" s="11"/>
    </row>
    <row r="414" ht="23.25" customHeight="1">
      <c r="A414" s="32" t="s">
        <v>1830</v>
      </c>
      <c r="B414" s="32" t="s">
        <v>16752</v>
      </c>
      <c r="C414" s="32" t="s">
        <v>13</v>
      </c>
      <c r="D414" s="32" t="s">
        <v>65</v>
      </c>
      <c r="E414" s="32" t="s">
        <v>15</v>
      </c>
      <c r="F414" s="32" t="str">
        <f t="shared" si="1"/>
        <v>25</v>
      </c>
      <c r="G414" s="32" t="str">
        <f t="shared" si="2"/>
        <v>40</v>
      </c>
      <c r="H414" s="32" t="s">
        <v>529</v>
      </c>
      <c r="I414" s="32" t="s">
        <v>26</v>
      </c>
      <c r="J414" s="32" t="s">
        <v>124</v>
      </c>
      <c r="K414" s="32" t="s">
        <v>15372</v>
      </c>
      <c r="L414" s="32" t="s">
        <v>16855</v>
      </c>
      <c r="M414" s="32" t="s">
        <v>37</v>
      </c>
      <c r="N414" s="33"/>
      <c r="O414" s="33"/>
      <c r="P414" s="33"/>
      <c r="Q414" s="33"/>
      <c r="R414" s="33"/>
      <c r="S414" s="33"/>
      <c r="T414" s="33"/>
      <c r="U414" s="33"/>
      <c r="V414" s="33"/>
      <c r="W414" s="33"/>
      <c r="X414" s="33"/>
      <c r="Y414" s="33"/>
      <c r="Z414" s="33"/>
      <c r="AA414" s="33"/>
      <c r="AB414" s="33"/>
      <c r="AC414" s="11"/>
    </row>
    <row r="415" ht="23.25" customHeight="1">
      <c r="A415" s="32" t="s">
        <v>2775</v>
      </c>
      <c r="B415" s="32" t="s">
        <v>16857</v>
      </c>
      <c r="C415" s="32" t="s">
        <v>13</v>
      </c>
      <c r="D415" s="32" t="s">
        <v>14</v>
      </c>
      <c r="E415" s="32" t="s">
        <v>15</v>
      </c>
      <c r="F415" s="32" t="str">
        <f t="shared" si="1"/>
        <v>15</v>
      </c>
      <c r="G415" s="32" t="str">
        <f t="shared" si="2"/>
        <v>30</v>
      </c>
      <c r="H415" s="32" t="s">
        <v>202</v>
      </c>
      <c r="I415" s="32" t="s">
        <v>34</v>
      </c>
      <c r="J415" s="32" t="s">
        <v>94</v>
      </c>
      <c r="K415" s="32" t="s">
        <v>14071</v>
      </c>
      <c r="L415" s="32" t="s">
        <v>16859</v>
      </c>
      <c r="M415" s="32" t="s">
        <v>37</v>
      </c>
      <c r="N415" s="33"/>
      <c r="O415" s="33"/>
      <c r="P415" s="33"/>
      <c r="Q415" s="33"/>
      <c r="R415" s="33"/>
      <c r="S415" s="33"/>
      <c r="T415" s="33"/>
      <c r="U415" s="33"/>
      <c r="V415" s="33"/>
      <c r="W415" s="33"/>
      <c r="X415" s="33"/>
      <c r="Y415" s="33"/>
      <c r="Z415" s="33"/>
      <c r="AA415" s="33"/>
      <c r="AB415" s="33"/>
      <c r="AC415" s="11"/>
    </row>
    <row r="416" ht="23.25" customHeight="1">
      <c r="A416" s="32" t="s">
        <v>3647</v>
      </c>
      <c r="B416" s="32" t="s">
        <v>16861</v>
      </c>
      <c r="C416" s="32" t="s">
        <v>13</v>
      </c>
      <c r="D416" s="32" t="s">
        <v>14</v>
      </c>
      <c r="E416" s="32" t="s">
        <v>15</v>
      </c>
      <c r="F416" s="32" t="str">
        <f t="shared" si="1"/>
        <v>4</v>
      </c>
      <c r="G416" s="32" t="str">
        <f t="shared" si="2"/>
        <v>5</v>
      </c>
      <c r="H416" s="32" t="s">
        <v>1085</v>
      </c>
      <c r="I416" s="32" t="s">
        <v>58</v>
      </c>
      <c r="J416" s="32" t="s">
        <v>94</v>
      </c>
      <c r="K416" s="32" t="s">
        <v>14017</v>
      </c>
      <c r="L416" s="32" t="s">
        <v>16864</v>
      </c>
      <c r="M416" s="32" t="s">
        <v>37</v>
      </c>
      <c r="N416" s="33"/>
      <c r="O416" s="33"/>
      <c r="P416" s="33"/>
      <c r="Q416" s="33"/>
      <c r="R416" s="33"/>
      <c r="S416" s="33"/>
      <c r="T416" s="33"/>
      <c r="U416" s="33"/>
      <c r="V416" s="33"/>
      <c r="W416" s="33"/>
      <c r="X416" s="33"/>
      <c r="Y416" s="33"/>
      <c r="Z416" s="33"/>
      <c r="AA416" s="33"/>
      <c r="AB416" s="33"/>
      <c r="AC416" s="11"/>
    </row>
    <row r="417" ht="23.25" customHeight="1">
      <c r="A417" s="32" t="s">
        <v>16324</v>
      </c>
      <c r="B417" s="32" t="s">
        <v>16867</v>
      </c>
      <c r="C417" s="32" t="s">
        <v>13</v>
      </c>
      <c r="D417" s="32" t="s">
        <v>24</v>
      </c>
      <c r="E417" s="32" t="s">
        <v>15</v>
      </c>
      <c r="F417" s="32" t="str">
        <f t="shared" si="1"/>
        <v>3</v>
      </c>
      <c r="G417" s="32" t="str">
        <f t="shared" si="2"/>
        <v>6</v>
      </c>
      <c r="H417" s="32" t="s">
        <v>1855</v>
      </c>
      <c r="I417" s="32" t="s">
        <v>164</v>
      </c>
      <c r="J417" s="32" t="s">
        <v>94</v>
      </c>
      <c r="K417" s="32" t="s">
        <v>76</v>
      </c>
      <c r="L417" s="32" t="s">
        <v>16871</v>
      </c>
      <c r="M417" s="32" t="s">
        <v>73</v>
      </c>
      <c r="N417" s="33"/>
      <c r="O417" s="33"/>
      <c r="P417" s="33"/>
      <c r="Q417" s="33"/>
      <c r="R417" s="33"/>
      <c r="S417" s="33"/>
      <c r="T417" s="33"/>
      <c r="U417" s="33"/>
      <c r="V417" s="33"/>
      <c r="W417" s="33"/>
      <c r="X417" s="33"/>
      <c r="Y417" s="33"/>
      <c r="Z417" s="33"/>
      <c r="AA417" s="33"/>
      <c r="AB417" s="33"/>
      <c r="AC417" s="11"/>
    </row>
    <row r="418" ht="23.25" customHeight="1">
      <c r="A418" s="32" t="s">
        <v>2792</v>
      </c>
      <c r="B418" s="32" t="s">
        <v>1259</v>
      </c>
      <c r="C418" s="32" t="s">
        <v>13</v>
      </c>
      <c r="D418" s="32" t="s">
        <v>51</v>
      </c>
      <c r="E418" s="32" t="s">
        <v>15</v>
      </c>
      <c r="F418" s="32" t="str">
        <f t="shared" si="1"/>
        <v>15</v>
      </c>
      <c r="G418" s="32" t="str">
        <f t="shared" si="2"/>
        <v>25</v>
      </c>
      <c r="H418" s="32" t="s">
        <v>39</v>
      </c>
      <c r="I418" s="32" t="s">
        <v>34</v>
      </c>
      <c r="J418" s="32" t="s">
        <v>124</v>
      </c>
      <c r="K418" s="32" t="s">
        <v>15372</v>
      </c>
      <c r="L418" s="32" t="s">
        <v>17079</v>
      </c>
      <c r="M418" s="32" t="s">
        <v>37</v>
      </c>
      <c r="N418" s="33"/>
      <c r="O418" s="33"/>
      <c r="P418" s="33"/>
      <c r="Q418" s="33"/>
      <c r="R418" s="33"/>
      <c r="S418" s="33"/>
      <c r="T418" s="33"/>
      <c r="U418" s="33"/>
      <c r="V418" s="33"/>
      <c r="W418" s="33"/>
      <c r="X418" s="33"/>
      <c r="Y418" s="33"/>
      <c r="Z418" s="33"/>
      <c r="AA418" s="33"/>
      <c r="AB418" s="33"/>
      <c r="AC418" s="11"/>
    </row>
    <row r="419" ht="23.25" customHeight="1">
      <c r="A419" s="32" t="s">
        <v>8696</v>
      </c>
      <c r="B419" s="32" t="s">
        <v>17081</v>
      </c>
      <c r="C419" s="32" t="s">
        <v>13</v>
      </c>
      <c r="D419" s="32" t="s">
        <v>14</v>
      </c>
      <c r="E419" s="32" t="s">
        <v>15</v>
      </c>
      <c r="F419" s="32" t="str">
        <f t="shared" si="1"/>
        <v>15</v>
      </c>
      <c r="G419" s="32" t="str">
        <f t="shared" si="2"/>
        <v>25</v>
      </c>
      <c r="H419" s="32" t="s">
        <v>39</v>
      </c>
      <c r="I419" s="32" t="s">
        <v>58</v>
      </c>
      <c r="J419" s="32" t="s">
        <v>18</v>
      </c>
      <c r="K419" s="32" t="s">
        <v>17082</v>
      </c>
      <c r="L419" s="32" t="s">
        <v>17083</v>
      </c>
      <c r="M419" s="32" t="s">
        <v>62</v>
      </c>
      <c r="N419" s="33"/>
      <c r="O419" s="33"/>
      <c r="P419" s="33"/>
      <c r="Q419" s="33"/>
      <c r="R419" s="33"/>
      <c r="S419" s="33"/>
      <c r="T419" s="33"/>
      <c r="U419" s="33"/>
      <c r="V419" s="33"/>
      <c r="W419" s="33"/>
      <c r="X419" s="33"/>
      <c r="Y419" s="33"/>
      <c r="Z419" s="33"/>
      <c r="AA419" s="33"/>
      <c r="AB419" s="33"/>
      <c r="AC419" s="11"/>
    </row>
    <row r="420" ht="23.25" customHeight="1">
      <c r="A420" s="32" t="s">
        <v>1329</v>
      </c>
      <c r="B420" s="32" t="s">
        <v>15257</v>
      </c>
      <c r="C420" s="32" t="s">
        <v>13</v>
      </c>
      <c r="D420" s="32" t="s">
        <v>14</v>
      </c>
      <c r="E420" s="32" t="s">
        <v>15</v>
      </c>
      <c r="F420" s="32" t="str">
        <f t="shared" si="1"/>
        <v>15</v>
      </c>
      <c r="G420" s="32" t="str">
        <f t="shared" si="2"/>
        <v>30</v>
      </c>
      <c r="H420" s="32" t="s">
        <v>202</v>
      </c>
      <c r="I420" s="32" t="s">
        <v>34</v>
      </c>
      <c r="J420" s="32" t="s">
        <v>94</v>
      </c>
      <c r="K420" s="32" t="s">
        <v>14071</v>
      </c>
      <c r="L420" s="32" t="s">
        <v>17087</v>
      </c>
      <c r="M420" s="32" t="s">
        <v>37</v>
      </c>
      <c r="N420" s="33"/>
      <c r="O420" s="33"/>
      <c r="P420" s="33"/>
      <c r="Q420" s="33"/>
      <c r="R420" s="33"/>
      <c r="S420" s="33"/>
      <c r="T420" s="33"/>
      <c r="U420" s="33"/>
      <c r="V420" s="33"/>
      <c r="W420" s="33"/>
      <c r="X420" s="33"/>
      <c r="Y420" s="33"/>
      <c r="Z420" s="33"/>
      <c r="AA420" s="33"/>
      <c r="AB420" s="33"/>
      <c r="AC420" s="11"/>
    </row>
    <row r="421" ht="23.25" customHeight="1">
      <c r="A421" s="32" t="s">
        <v>17090</v>
      </c>
      <c r="B421" s="32" t="s">
        <v>14067</v>
      </c>
      <c r="C421" s="32" t="s">
        <v>13</v>
      </c>
      <c r="D421" s="32" t="s">
        <v>14</v>
      </c>
      <c r="E421" s="32" t="s">
        <v>15</v>
      </c>
      <c r="F421" s="32" t="str">
        <f t="shared" si="1"/>
        <v>15</v>
      </c>
      <c r="G421" s="32" t="str">
        <f t="shared" si="2"/>
        <v>30</v>
      </c>
      <c r="H421" s="32" t="s">
        <v>202</v>
      </c>
      <c r="I421" s="32" t="s">
        <v>34</v>
      </c>
      <c r="J421" s="32" t="s">
        <v>94</v>
      </c>
      <c r="K421" s="32" t="s">
        <v>14071</v>
      </c>
      <c r="L421" s="32" t="s">
        <v>16859</v>
      </c>
      <c r="M421" s="32" t="s">
        <v>37</v>
      </c>
      <c r="N421" s="33"/>
      <c r="O421" s="33"/>
      <c r="P421" s="33"/>
      <c r="Q421" s="33"/>
      <c r="R421" s="33"/>
      <c r="S421" s="33"/>
      <c r="T421" s="33"/>
      <c r="U421" s="33"/>
      <c r="V421" s="33"/>
      <c r="W421" s="33"/>
      <c r="X421" s="33"/>
      <c r="Y421" s="33"/>
      <c r="Z421" s="33"/>
      <c r="AA421" s="33"/>
      <c r="AB421" s="33"/>
      <c r="AC421" s="11"/>
    </row>
    <row r="422" ht="23.25" customHeight="1">
      <c r="A422" s="32" t="s">
        <v>17093</v>
      </c>
      <c r="B422" s="32" t="s">
        <v>76</v>
      </c>
      <c r="C422" s="32" t="s">
        <v>13</v>
      </c>
      <c r="D422" s="32" t="s">
        <v>75</v>
      </c>
      <c r="E422" s="32" t="s">
        <v>15</v>
      </c>
      <c r="F422" s="32" t="str">
        <f t="shared" si="1"/>
        <v>8</v>
      </c>
      <c r="G422" s="32" t="str">
        <f t="shared" si="2"/>
        <v>10</v>
      </c>
      <c r="H422" s="32" t="s">
        <v>123</v>
      </c>
      <c r="I422" s="32" t="s">
        <v>17</v>
      </c>
      <c r="J422" s="32" t="s">
        <v>94</v>
      </c>
      <c r="K422" s="32" t="s">
        <v>76</v>
      </c>
      <c r="L422" s="32" t="s">
        <v>17095</v>
      </c>
      <c r="M422" s="32" t="s">
        <v>76</v>
      </c>
      <c r="N422" s="33"/>
      <c r="O422" s="33"/>
      <c r="P422" s="33"/>
      <c r="Q422" s="33"/>
      <c r="R422" s="33"/>
      <c r="S422" s="33"/>
      <c r="T422" s="33"/>
      <c r="U422" s="33"/>
      <c r="V422" s="33"/>
      <c r="W422" s="33"/>
      <c r="X422" s="33"/>
      <c r="Y422" s="33"/>
      <c r="Z422" s="33"/>
      <c r="AA422" s="33"/>
      <c r="AB422" s="33"/>
      <c r="AC422" s="11"/>
    </row>
    <row r="423" ht="23.25" customHeight="1">
      <c r="A423" s="32" t="s">
        <v>15834</v>
      </c>
      <c r="B423" s="32" t="s">
        <v>15257</v>
      </c>
      <c r="C423" s="32" t="s">
        <v>13</v>
      </c>
      <c r="D423" s="32" t="s">
        <v>14</v>
      </c>
      <c r="E423" s="32" t="s">
        <v>122</v>
      </c>
      <c r="F423" s="32" t="str">
        <f t="shared" si="1"/>
        <v>20</v>
      </c>
      <c r="G423" s="32" t="str">
        <f t="shared" si="2"/>
        <v>30</v>
      </c>
      <c r="H423" s="32" t="s">
        <v>234</v>
      </c>
      <c r="I423" s="32" t="s">
        <v>58</v>
      </c>
      <c r="J423" s="32" t="s">
        <v>94</v>
      </c>
      <c r="K423" s="32" t="s">
        <v>14071</v>
      </c>
      <c r="L423" s="32" t="s">
        <v>17097</v>
      </c>
      <c r="M423" s="32" t="s">
        <v>37</v>
      </c>
      <c r="N423" s="33"/>
      <c r="O423" s="33"/>
      <c r="P423" s="33"/>
      <c r="Q423" s="33"/>
      <c r="R423" s="33"/>
      <c r="S423" s="33"/>
      <c r="T423" s="33"/>
      <c r="U423" s="33"/>
      <c r="V423" s="33"/>
      <c r="W423" s="33"/>
      <c r="X423" s="33"/>
      <c r="Y423" s="33"/>
      <c r="Z423" s="33"/>
      <c r="AA423" s="33"/>
      <c r="AB423" s="33"/>
      <c r="AC423" s="11"/>
    </row>
    <row r="424" ht="23.25" customHeight="1">
      <c r="A424" s="32" t="s">
        <v>2149</v>
      </c>
      <c r="B424" s="32" t="s">
        <v>15759</v>
      </c>
      <c r="C424" s="32" t="s">
        <v>13</v>
      </c>
      <c r="D424" s="32" t="s">
        <v>14</v>
      </c>
      <c r="E424" s="32" t="s">
        <v>15</v>
      </c>
      <c r="F424" s="32" t="str">
        <f t="shared" si="1"/>
        <v>20</v>
      </c>
      <c r="G424" s="32" t="str">
        <f t="shared" si="2"/>
        <v>40</v>
      </c>
      <c r="H424" s="32" t="s">
        <v>208</v>
      </c>
      <c r="I424" s="32" t="s">
        <v>34</v>
      </c>
      <c r="J424" s="32" t="s">
        <v>94</v>
      </c>
      <c r="K424" s="32" t="s">
        <v>14071</v>
      </c>
      <c r="L424" s="32" t="s">
        <v>17103</v>
      </c>
      <c r="M424" s="32" t="s">
        <v>37</v>
      </c>
      <c r="N424" s="33"/>
      <c r="O424" s="33"/>
      <c r="P424" s="33"/>
      <c r="Q424" s="33"/>
      <c r="R424" s="33"/>
      <c r="S424" s="33"/>
      <c r="T424" s="33"/>
      <c r="U424" s="33"/>
      <c r="V424" s="33"/>
      <c r="W424" s="33"/>
      <c r="X424" s="33"/>
      <c r="Y424" s="33"/>
      <c r="Z424" s="33"/>
      <c r="AA424" s="33"/>
      <c r="AB424" s="33"/>
      <c r="AC424" s="11"/>
    </row>
    <row r="425" ht="23.25" customHeight="1">
      <c r="A425" s="32" t="s">
        <v>16667</v>
      </c>
      <c r="B425" s="32" t="s">
        <v>2870</v>
      </c>
      <c r="C425" s="32" t="s">
        <v>13</v>
      </c>
      <c r="D425" s="32" t="s">
        <v>14</v>
      </c>
      <c r="E425" s="32" t="s">
        <v>15</v>
      </c>
      <c r="F425" s="32" t="str">
        <f t="shared" si="1"/>
        <v>15</v>
      </c>
      <c r="G425" s="32" t="str">
        <f t="shared" si="2"/>
        <v>30</v>
      </c>
      <c r="H425" s="32" t="s">
        <v>202</v>
      </c>
      <c r="I425" s="32" t="s">
        <v>17</v>
      </c>
      <c r="J425" s="32" t="s">
        <v>94</v>
      </c>
      <c r="K425" s="32" t="s">
        <v>14071</v>
      </c>
      <c r="L425" s="32" t="s">
        <v>17108</v>
      </c>
      <c r="M425" s="32" t="s">
        <v>37</v>
      </c>
      <c r="N425" s="33"/>
      <c r="O425" s="33"/>
      <c r="P425" s="33"/>
      <c r="Q425" s="33"/>
      <c r="R425" s="33"/>
      <c r="S425" s="33"/>
      <c r="T425" s="33"/>
      <c r="U425" s="33"/>
      <c r="V425" s="33"/>
      <c r="W425" s="33"/>
      <c r="X425" s="33"/>
      <c r="Y425" s="33"/>
      <c r="Z425" s="33"/>
      <c r="AA425" s="33"/>
      <c r="AB425" s="33"/>
      <c r="AC425" s="11"/>
    </row>
    <row r="426" ht="23.25" customHeight="1">
      <c r="A426" s="32" t="s">
        <v>1326</v>
      </c>
      <c r="B426" s="32" t="s">
        <v>15257</v>
      </c>
      <c r="C426" s="32" t="s">
        <v>13</v>
      </c>
      <c r="D426" s="32" t="s">
        <v>14</v>
      </c>
      <c r="E426" s="32" t="s">
        <v>15</v>
      </c>
      <c r="F426" s="32" t="str">
        <f t="shared" si="1"/>
        <v>15</v>
      </c>
      <c r="G426" s="32" t="str">
        <f t="shared" si="2"/>
        <v>30</v>
      </c>
      <c r="H426" s="32" t="s">
        <v>202</v>
      </c>
      <c r="I426" s="32" t="s">
        <v>164</v>
      </c>
      <c r="J426" s="32" t="s">
        <v>94</v>
      </c>
      <c r="K426" s="32" t="s">
        <v>14071</v>
      </c>
      <c r="L426" s="32" t="s">
        <v>17112</v>
      </c>
      <c r="M426" s="32" t="s">
        <v>37</v>
      </c>
      <c r="N426" s="33"/>
      <c r="O426" s="33"/>
      <c r="P426" s="33"/>
      <c r="Q426" s="33"/>
      <c r="R426" s="33"/>
      <c r="S426" s="33"/>
      <c r="T426" s="33"/>
      <c r="U426" s="33"/>
      <c r="V426" s="33"/>
      <c r="W426" s="33"/>
      <c r="X426" s="33"/>
      <c r="Y426" s="33"/>
      <c r="Z426" s="33"/>
      <c r="AA426" s="33"/>
      <c r="AB426" s="33"/>
      <c r="AC426" s="11"/>
    </row>
    <row r="427" ht="23.25" customHeight="1">
      <c r="A427" s="32" t="s">
        <v>2049</v>
      </c>
      <c r="B427" s="32" t="s">
        <v>17115</v>
      </c>
      <c r="C427" s="32" t="s">
        <v>13</v>
      </c>
      <c r="D427" s="32" t="s">
        <v>14</v>
      </c>
      <c r="E427" s="32" t="s">
        <v>15</v>
      </c>
      <c r="F427" s="32" t="str">
        <f t="shared" si="1"/>
        <v>10</v>
      </c>
      <c r="G427" s="32" t="str">
        <f t="shared" si="2"/>
        <v>20</v>
      </c>
      <c r="H427" s="32" t="s">
        <v>93</v>
      </c>
      <c r="I427" s="32" t="s">
        <v>164</v>
      </c>
      <c r="J427" s="32" t="s">
        <v>47</v>
      </c>
      <c r="K427" s="32" t="s">
        <v>17116</v>
      </c>
      <c r="L427" s="32" t="s">
        <v>17117</v>
      </c>
      <c r="M427" s="32" t="s">
        <v>29</v>
      </c>
      <c r="N427" s="33"/>
      <c r="O427" s="33"/>
      <c r="P427" s="33"/>
      <c r="Q427" s="33"/>
      <c r="R427" s="33"/>
      <c r="S427" s="33"/>
      <c r="T427" s="33"/>
      <c r="U427" s="33"/>
      <c r="V427" s="33"/>
      <c r="W427" s="33"/>
      <c r="X427" s="33"/>
      <c r="Y427" s="33"/>
      <c r="Z427" s="33"/>
      <c r="AA427" s="33"/>
      <c r="AB427" s="33"/>
      <c r="AC427" s="11"/>
    </row>
    <row r="428" ht="23.25" customHeight="1">
      <c r="A428" s="32" t="s">
        <v>17119</v>
      </c>
      <c r="B428" s="32" t="s">
        <v>14067</v>
      </c>
      <c r="C428" s="32" t="s">
        <v>13</v>
      </c>
      <c r="D428" s="32" t="s">
        <v>14</v>
      </c>
      <c r="E428" s="32" t="s">
        <v>15</v>
      </c>
      <c r="F428" s="32" t="str">
        <f t="shared" si="1"/>
        <v>15</v>
      </c>
      <c r="G428" s="32" t="str">
        <f t="shared" si="2"/>
        <v>30</v>
      </c>
      <c r="H428" s="32" t="s">
        <v>202</v>
      </c>
      <c r="I428" s="32" t="s">
        <v>34</v>
      </c>
      <c r="J428" s="32" t="s">
        <v>94</v>
      </c>
      <c r="K428" s="32" t="s">
        <v>14071</v>
      </c>
      <c r="L428" s="32" t="s">
        <v>17120</v>
      </c>
      <c r="M428" s="32" t="s">
        <v>37</v>
      </c>
      <c r="N428" s="33"/>
      <c r="O428" s="33"/>
      <c r="P428" s="33"/>
      <c r="Q428" s="33"/>
      <c r="R428" s="33"/>
      <c r="S428" s="33"/>
      <c r="T428" s="33"/>
      <c r="U428" s="33"/>
      <c r="V428" s="33"/>
      <c r="W428" s="33"/>
      <c r="X428" s="33"/>
      <c r="Y428" s="33"/>
      <c r="Z428" s="33"/>
      <c r="AA428" s="33"/>
      <c r="AB428" s="33"/>
      <c r="AC428" s="11"/>
    </row>
    <row r="429" ht="23.25" customHeight="1">
      <c r="A429" s="32" t="s">
        <v>2775</v>
      </c>
      <c r="B429" s="32" t="s">
        <v>14067</v>
      </c>
      <c r="C429" s="32" t="s">
        <v>13</v>
      </c>
      <c r="D429" s="32" t="s">
        <v>14</v>
      </c>
      <c r="E429" s="32" t="s">
        <v>122</v>
      </c>
      <c r="F429" s="32" t="str">
        <f t="shared" si="1"/>
        <v>14</v>
      </c>
      <c r="G429" s="32" t="str">
        <f t="shared" si="2"/>
        <v>28</v>
      </c>
      <c r="H429" s="32" t="s">
        <v>1141</v>
      </c>
      <c r="I429" s="32" t="s">
        <v>17</v>
      </c>
      <c r="J429" s="32" t="s">
        <v>94</v>
      </c>
      <c r="K429" s="32" t="s">
        <v>14071</v>
      </c>
      <c r="L429" s="32" t="s">
        <v>17120</v>
      </c>
      <c r="M429" s="32" t="s">
        <v>37</v>
      </c>
      <c r="N429" s="33"/>
      <c r="O429" s="33"/>
      <c r="P429" s="33"/>
      <c r="Q429" s="33"/>
      <c r="R429" s="33"/>
      <c r="S429" s="33"/>
      <c r="T429" s="33"/>
      <c r="U429" s="33"/>
      <c r="V429" s="33"/>
      <c r="W429" s="33"/>
      <c r="X429" s="33"/>
      <c r="Y429" s="33"/>
      <c r="Z429" s="33"/>
      <c r="AA429" s="33"/>
      <c r="AB429" s="33"/>
      <c r="AC429" s="11"/>
    </row>
    <row r="430" ht="23.25" customHeight="1">
      <c r="A430" s="32" t="s">
        <v>2049</v>
      </c>
      <c r="B430" s="32" t="s">
        <v>17115</v>
      </c>
      <c r="C430" s="32" t="s">
        <v>13</v>
      </c>
      <c r="D430" s="32" t="s">
        <v>14</v>
      </c>
      <c r="E430" s="32" t="s">
        <v>15</v>
      </c>
      <c r="F430" s="32" t="str">
        <f t="shared" si="1"/>
        <v>15</v>
      </c>
      <c r="G430" s="32" t="str">
        <f t="shared" si="2"/>
        <v>20</v>
      </c>
      <c r="H430" s="32" t="s">
        <v>70</v>
      </c>
      <c r="I430" s="32" t="s">
        <v>34</v>
      </c>
      <c r="J430" s="32" t="s">
        <v>47</v>
      </c>
      <c r="K430" s="32" t="s">
        <v>17116</v>
      </c>
      <c r="L430" s="32" t="s">
        <v>17125</v>
      </c>
      <c r="M430" s="32" t="s">
        <v>29</v>
      </c>
      <c r="N430" s="33"/>
      <c r="O430" s="33"/>
      <c r="P430" s="33"/>
      <c r="Q430" s="33"/>
      <c r="R430" s="33"/>
      <c r="S430" s="33"/>
      <c r="T430" s="33"/>
      <c r="U430" s="33"/>
      <c r="V430" s="33"/>
      <c r="W430" s="33"/>
      <c r="X430" s="33"/>
      <c r="Y430" s="33"/>
      <c r="Z430" s="33"/>
      <c r="AA430" s="33"/>
      <c r="AB430" s="33"/>
      <c r="AC430" s="11"/>
    </row>
    <row r="431" ht="23.25" customHeight="1">
      <c r="A431" s="32" t="s">
        <v>590</v>
      </c>
      <c r="B431" s="32" t="s">
        <v>2870</v>
      </c>
      <c r="C431" s="32" t="s">
        <v>13</v>
      </c>
      <c r="D431" s="32" t="s">
        <v>14</v>
      </c>
      <c r="E431" s="32" t="s">
        <v>15</v>
      </c>
      <c r="F431" s="32" t="str">
        <f t="shared" si="1"/>
        <v>16</v>
      </c>
      <c r="G431" s="32" t="str">
        <f t="shared" si="2"/>
        <v>32</v>
      </c>
      <c r="H431" s="32" t="s">
        <v>2863</v>
      </c>
      <c r="I431" s="32" t="s">
        <v>58</v>
      </c>
      <c r="J431" s="32" t="s">
        <v>94</v>
      </c>
      <c r="K431" s="32" t="s">
        <v>14071</v>
      </c>
      <c r="L431" s="32" t="s">
        <v>4729</v>
      </c>
      <c r="M431" s="32" t="s">
        <v>37</v>
      </c>
      <c r="N431" s="33"/>
      <c r="O431" s="33"/>
      <c r="P431" s="33"/>
      <c r="Q431" s="33"/>
      <c r="R431" s="33"/>
      <c r="S431" s="33"/>
      <c r="T431" s="33"/>
      <c r="U431" s="33"/>
      <c r="V431" s="33"/>
      <c r="W431" s="33"/>
      <c r="X431" s="33"/>
      <c r="Y431" s="33"/>
      <c r="Z431" s="33"/>
      <c r="AA431" s="33"/>
      <c r="AB431" s="33"/>
      <c r="AC431" s="11"/>
    </row>
    <row r="432" ht="23.25" customHeight="1">
      <c r="A432" s="32" t="s">
        <v>1326</v>
      </c>
      <c r="B432" s="32" t="s">
        <v>15257</v>
      </c>
      <c r="C432" s="32" t="s">
        <v>13</v>
      </c>
      <c r="D432" s="32" t="s">
        <v>14</v>
      </c>
      <c r="E432" s="32" t="s">
        <v>15</v>
      </c>
      <c r="F432" s="32" t="str">
        <f t="shared" si="1"/>
        <v>15</v>
      </c>
      <c r="G432" s="32" t="str">
        <f t="shared" si="2"/>
        <v>30</v>
      </c>
      <c r="H432" s="32" t="s">
        <v>202</v>
      </c>
      <c r="I432" s="32" t="s">
        <v>58</v>
      </c>
      <c r="J432" s="32" t="s">
        <v>94</v>
      </c>
      <c r="K432" s="32" t="s">
        <v>14071</v>
      </c>
      <c r="L432" s="32" t="s">
        <v>17130</v>
      </c>
      <c r="M432" s="32" t="s">
        <v>37</v>
      </c>
      <c r="N432" s="33"/>
      <c r="O432" s="33"/>
      <c r="P432" s="33"/>
      <c r="Q432" s="33"/>
      <c r="R432" s="33"/>
      <c r="S432" s="33"/>
      <c r="T432" s="33"/>
      <c r="U432" s="33"/>
      <c r="V432" s="33"/>
      <c r="W432" s="33"/>
      <c r="X432" s="33"/>
      <c r="Y432" s="33"/>
      <c r="Z432" s="33"/>
      <c r="AA432" s="33"/>
      <c r="AB432" s="33"/>
      <c r="AC432" s="11"/>
    </row>
    <row r="433" ht="23.25" customHeight="1">
      <c r="A433" s="32" t="s">
        <v>15834</v>
      </c>
      <c r="B433" s="32" t="s">
        <v>15257</v>
      </c>
      <c r="C433" s="32" t="s">
        <v>13</v>
      </c>
      <c r="D433" s="32" t="s">
        <v>14</v>
      </c>
      <c r="E433" s="32" t="s">
        <v>15</v>
      </c>
      <c r="F433" s="32" t="str">
        <f t="shared" si="1"/>
        <v>15</v>
      </c>
      <c r="G433" s="32" t="str">
        <f t="shared" si="2"/>
        <v>30</v>
      </c>
      <c r="H433" s="32" t="s">
        <v>202</v>
      </c>
      <c r="I433" s="32" t="s">
        <v>58</v>
      </c>
      <c r="J433" s="32" t="s">
        <v>94</v>
      </c>
      <c r="K433" s="32" t="s">
        <v>14071</v>
      </c>
      <c r="L433" s="32" t="s">
        <v>17156</v>
      </c>
      <c r="M433" s="32" t="s">
        <v>37</v>
      </c>
      <c r="N433" s="33"/>
      <c r="O433" s="33"/>
      <c r="P433" s="33"/>
      <c r="Q433" s="33"/>
      <c r="R433" s="33"/>
      <c r="S433" s="33"/>
      <c r="T433" s="33"/>
      <c r="U433" s="33"/>
      <c r="V433" s="33"/>
      <c r="W433" s="33"/>
      <c r="X433" s="33"/>
      <c r="Y433" s="33"/>
      <c r="Z433" s="33"/>
      <c r="AA433" s="33"/>
      <c r="AB433" s="33"/>
      <c r="AC433" s="11"/>
    </row>
    <row r="434" ht="23.25" customHeight="1">
      <c r="A434" s="32" t="s">
        <v>1354</v>
      </c>
      <c r="B434" s="32" t="s">
        <v>17157</v>
      </c>
      <c r="C434" s="32" t="s">
        <v>13</v>
      </c>
      <c r="D434" s="32" t="s">
        <v>24</v>
      </c>
      <c r="E434" s="32" t="s">
        <v>15</v>
      </c>
      <c r="F434" s="32" t="str">
        <f t="shared" si="1"/>
        <v>13</v>
      </c>
      <c r="G434" s="32" t="str">
        <f t="shared" si="2"/>
        <v>18</v>
      </c>
      <c r="H434" s="32" t="s">
        <v>356</v>
      </c>
      <c r="I434" s="32" t="s">
        <v>17</v>
      </c>
      <c r="J434" s="32" t="s">
        <v>284</v>
      </c>
      <c r="K434" s="32" t="s">
        <v>76</v>
      </c>
      <c r="L434" s="32" t="s">
        <v>17158</v>
      </c>
      <c r="M434" s="32" t="s">
        <v>43</v>
      </c>
      <c r="N434" s="33"/>
      <c r="O434" s="33"/>
      <c r="P434" s="33"/>
      <c r="Q434" s="33"/>
      <c r="R434" s="33"/>
      <c r="S434" s="33"/>
      <c r="T434" s="33"/>
      <c r="U434" s="33"/>
      <c r="V434" s="33"/>
      <c r="W434" s="33"/>
      <c r="X434" s="33"/>
      <c r="Y434" s="33"/>
      <c r="Z434" s="33"/>
      <c r="AA434" s="33"/>
      <c r="AB434" s="33"/>
      <c r="AC434" s="11"/>
    </row>
    <row r="435" ht="23.25" customHeight="1">
      <c r="A435" s="32" t="s">
        <v>17159</v>
      </c>
      <c r="B435" s="32" t="s">
        <v>7772</v>
      </c>
      <c r="C435" s="32" t="s">
        <v>13</v>
      </c>
      <c r="D435" s="32" t="s">
        <v>24</v>
      </c>
      <c r="E435" s="32" t="s">
        <v>15</v>
      </c>
      <c r="F435" s="32" t="str">
        <f t="shared" si="1"/>
        <v>18</v>
      </c>
      <c r="G435" s="32" t="str">
        <f t="shared" si="2"/>
        <v>36</v>
      </c>
      <c r="H435" s="32" t="s">
        <v>1617</v>
      </c>
      <c r="I435" s="32" t="s">
        <v>58</v>
      </c>
      <c r="J435" s="32" t="s">
        <v>94</v>
      </c>
      <c r="K435" s="32" t="s">
        <v>14859</v>
      </c>
      <c r="L435" s="32" t="s">
        <v>17160</v>
      </c>
      <c r="M435" s="32" t="s">
        <v>62</v>
      </c>
      <c r="N435" s="33"/>
      <c r="O435" s="33"/>
      <c r="P435" s="33"/>
      <c r="Q435" s="33"/>
      <c r="R435" s="33"/>
      <c r="S435" s="33"/>
      <c r="T435" s="33"/>
      <c r="U435" s="33"/>
      <c r="V435" s="33"/>
      <c r="W435" s="33"/>
      <c r="X435" s="33"/>
      <c r="Y435" s="33"/>
      <c r="Z435" s="33"/>
      <c r="AA435" s="33"/>
      <c r="AB435" s="33"/>
      <c r="AC435" s="11"/>
    </row>
    <row r="436" ht="23.25" customHeight="1">
      <c r="A436" s="32" t="s">
        <v>17161</v>
      </c>
      <c r="B436" s="32" t="s">
        <v>17162</v>
      </c>
      <c r="C436" s="32" t="s">
        <v>13</v>
      </c>
      <c r="D436" s="32" t="s">
        <v>14</v>
      </c>
      <c r="E436" s="32" t="s">
        <v>122</v>
      </c>
      <c r="F436" s="32" t="str">
        <f t="shared" si="1"/>
        <v>6</v>
      </c>
      <c r="G436" s="32" t="str">
        <f t="shared" si="2"/>
        <v>12</v>
      </c>
      <c r="H436" s="32" t="s">
        <v>257</v>
      </c>
      <c r="I436" s="32" t="s">
        <v>17</v>
      </c>
      <c r="J436" s="32" t="s">
        <v>94</v>
      </c>
      <c r="K436" s="32" t="s">
        <v>17163</v>
      </c>
      <c r="L436" s="32" t="s">
        <v>17164</v>
      </c>
      <c r="M436" s="32" t="s">
        <v>21</v>
      </c>
      <c r="N436" s="33"/>
      <c r="O436" s="33"/>
      <c r="P436" s="33"/>
      <c r="Q436" s="33"/>
      <c r="R436" s="33"/>
      <c r="S436" s="33"/>
      <c r="T436" s="33"/>
      <c r="U436" s="33"/>
      <c r="V436" s="33"/>
      <c r="W436" s="33"/>
      <c r="X436" s="33"/>
      <c r="Y436" s="33"/>
      <c r="Z436" s="33"/>
      <c r="AA436" s="33"/>
      <c r="AB436" s="33"/>
      <c r="AC436" s="11"/>
    </row>
    <row r="437" ht="23.25" customHeight="1">
      <c r="A437" s="32" t="s">
        <v>2136</v>
      </c>
      <c r="B437" s="32" t="s">
        <v>2870</v>
      </c>
      <c r="C437" s="32" t="s">
        <v>13</v>
      </c>
      <c r="D437" s="32" t="s">
        <v>14</v>
      </c>
      <c r="E437" s="32" t="s">
        <v>15</v>
      </c>
      <c r="F437" s="32" t="str">
        <f t="shared" si="1"/>
        <v>19</v>
      </c>
      <c r="G437" s="32" t="str">
        <f t="shared" si="2"/>
        <v>38</v>
      </c>
      <c r="H437" s="32" t="s">
        <v>2121</v>
      </c>
      <c r="I437" s="32" t="s">
        <v>34</v>
      </c>
      <c r="J437" s="32" t="s">
        <v>94</v>
      </c>
      <c r="K437" s="32" t="s">
        <v>14071</v>
      </c>
      <c r="L437" s="32" t="s">
        <v>17165</v>
      </c>
      <c r="M437" s="32" t="s">
        <v>37</v>
      </c>
      <c r="N437" s="33"/>
      <c r="O437" s="33"/>
      <c r="P437" s="33"/>
      <c r="Q437" s="33"/>
      <c r="R437" s="33"/>
      <c r="S437" s="33"/>
      <c r="T437" s="33"/>
      <c r="U437" s="33"/>
      <c r="V437" s="33"/>
      <c r="W437" s="33"/>
      <c r="X437" s="33"/>
      <c r="Y437" s="33"/>
      <c r="Z437" s="33"/>
      <c r="AA437" s="33"/>
      <c r="AB437" s="33"/>
      <c r="AC437" s="11"/>
    </row>
    <row r="438" ht="23.25" customHeight="1">
      <c r="A438" s="32" t="s">
        <v>2136</v>
      </c>
      <c r="B438" s="32" t="s">
        <v>17166</v>
      </c>
      <c r="C438" s="32" t="s">
        <v>13</v>
      </c>
      <c r="D438" s="32" t="s">
        <v>24</v>
      </c>
      <c r="E438" s="32" t="s">
        <v>122</v>
      </c>
      <c r="F438" s="32" t="str">
        <f t="shared" si="1"/>
        <v>20</v>
      </c>
      <c r="G438" s="32" t="str">
        <f t="shared" si="2"/>
        <v>40</v>
      </c>
      <c r="H438" s="32" t="s">
        <v>208</v>
      </c>
      <c r="I438" s="32" t="s">
        <v>58</v>
      </c>
      <c r="J438" s="32" t="s">
        <v>140</v>
      </c>
      <c r="K438" s="32" t="s">
        <v>14374</v>
      </c>
      <c r="L438" s="32" t="s">
        <v>17167</v>
      </c>
      <c r="M438" s="32" t="s">
        <v>37</v>
      </c>
      <c r="N438" s="33"/>
      <c r="O438" s="33"/>
      <c r="P438" s="33"/>
      <c r="Q438" s="33"/>
      <c r="R438" s="33"/>
      <c r="S438" s="33"/>
      <c r="T438" s="33"/>
      <c r="U438" s="33"/>
      <c r="V438" s="33"/>
      <c r="W438" s="33"/>
      <c r="X438" s="33"/>
      <c r="Y438" s="33"/>
      <c r="Z438" s="33"/>
      <c r="AA438" s="33"/>
      <c r="AB438" s="33"/>
      <c r="AC438" s="11"/>
    </row>
    <row r="439" ht="23.25" customHeight="1">
      <c r="A439" s="32" t="s">
        <v>1329</v>
      </c>
      <c r="B439" s="32" t="s">
        <v>7647</v>
      </c>
      <c r="C439" s="32" t="s">
        <v>13</v>
      </c>
      <c r="D439" s="32" t="s">
        <v>14</v>
      </c>
      <c r="E439" s="32" t="s">
        <v>15</v>
      </c>
      <c r="F439" s="32" t="str">
        <f t="shared" si="1"/>
        <v>15</v>
      </c>
      <c r="G439" s="32" t="str">
        <f t="shared" si="2"/>
        <v>29</v>
      </c>
      <c r="H439" s="32" t="s">
        <v>17168</v>
      </c>
      <c r="I439" s="32" t="s">
        <v>17</v>
      </c>
      <c r="J439" s="32" t="s">
        <v>94</v>
      </c>
      <c r="K439" s="32" t="s">
        <v>14071</v>
      </c>
      <c r="L439" s="32" t="s">
        <v>17169</v>
      </c>
      <c r="M439" s="32" t="s">
        <v>37</v>
      </c>
      <c r="N439" s="33"/>
      <c r="O439" s="33"/>
      <c r="P439" s="33"/>
      <c r="Q439" s="33"/>
      <c r="R439" s="33"/>
      <c r="S439" s="33"/>
      <c r="T439" s="33"/>
      <c r="U439" s="33"/>
      <c r="V439" s="33"/>
      <c r="W439" s="33"/>
      <c r="X439" s="33"/>
      <c r="Y439" s="33"/>
      <c r="Z439" s="33"/>
      <c r="AA439" s="33"/>
      <c r="AB439" s="33"/>
      <c r="AC439" s="11"/>
    </row>
    <row r="440" ht="23.25" customHeight="1">
      <c r="A440" s="32" t="s">
        <v>1354</v>
      </c>
      <c r="B440" s="32" t="s">
        <v>15961</v>
      </c>
      <c r="C440" s="32" t="s">
        <v>13</v>
      </c>
      <c r="D440" s="32" t="s">
        <v>14</v>
      </c>
      <c r="E440" s="32" t="s">
        <v>15</v>
      </c>
      <c r="F440" s="32" t="str">
        <f t="shared" si="1"/>
        <v>17</v>
      </c>
      <c r="G440" s="32" t="str">
        <f t="shared" si="2"/>
        <v>25</v>
      </c>
      <c r="H440" s="32" t="s">
        <v>14240</v>
      </c>
      <c r="I440" s="32" t="s">
        <v>58</v>
      </c>
      <c r="J440" s="32" t="s">
        <v>94</v>
      </c>
      <c r="K440" s="32" t="s">
        <v>14071</v>
      </c>
      <c r="L440" s="32" t="s">
        <v>17173</v>
      </c>
      <c r="M440" s="32" t="s">
        <v>37</v>
      </c>
      <c r="N440" s="33"/>
      <c r="O440" s="33"/>
      <c r="P440" s="33"/>
      <c r="Q440" s="33"/>
      <c r="R440" s="33"/>
      <c r="S440" s="33"/>
      <c r="T440" s="33"/>
      <c r="U440" s="33"/>
      <c r="V440" s="33"/>
      <c r="W440" s="33"/>
      <c r="X440" s="33"/>
      <c r="Y440" s="33"/>
      <c r="Z440" s="33"/>
      <c r="AA440" s="33"/>
      <c r="AB440" s="33"/>
      <c r="AC440" s="11"/>
    </row>
    <row r="441" ht="23.25" customHeight="1">
      <c r="A441" s="32" t="s">
        <v>1326</v>
      </c>
      <c r="B441" s="32" t="s">
        <v>7707</v>
      </c>
      <c r="C441" s="32" t="s">
        <v>13</v>
      </c>
      <c r="D441" s="32" t="s">
        <v>14</v>
      </c>
      <c r="E441" s="32" t="s">
        <v>15</v>
      </c>
      <c r="F441" s="32" t="str">
        <f t="shared" si="1"/>
        <v>15</v>
      </c>
      <c r="G441" s="32" t="str">
        <f t="shared" si="2"/>
        <v>30</v>
      </c>
      <c r="H441" s="32" t="s">
        <v>202</v>
      </c>
      <c r="I441" s="32" t="s">
        <v>58</v>
      </c>
      <c r="J441" s="32" t="s">
        <v>94</v>
      </c>
      <c r="K441" s="32" t="s">
        <v>14071</v>
      </c>
      <c r="L441" s="32" t="s">
        <v>17174</v>
      </c>
      <c r="M441" s="32" t="s">
        <v>37</v>
      </c>
      <c r="N441" s="33"/>
      <c r="O441" s="33"/>
      <c r="P441" s="33"/>
      <c r="Q441" s="33"/>
      <c r="R441" s="33"/>
      <c r="S441" s="33"/>
      <c r="T441" s="33"/>
      <c r="U441" s="33"/>
      <c r="V441" s="33"/>
      <c r="W441" s="33"/>
      <c r="X441" s="33"/>
      <c r="Y441" s="33"/>
      <c r="Z441" s="33"/>
      <c r="AA441" s="33"/>
      <c r="AB441" s="33"/>
      <c r="AC441" s="11"/>
    </row>
    <row r="442" ht="23.25" customHeight="1">
      <c r="A442" s="32" t="s">
        <v>15062</v>
      </c>
      <c r="B442" s="32" t="s">
        <v>17181</v>
      </c>
      <c r="C442" s="32" t="s">
        <v>13</v>
      </c>
      <c r="D442" s="32" t="s">
        <v>75</v>
      </c>
      <c r="E442" s="32" t="s">
        <v>15</v>
      </c>
      <c r="F442" s="32" t="str">
        <f t="shared" si="1"/>
        <v>7</v>
      </c>
      <c r="G442" s="32" t="str">
        <f t="shared" si="2"/>
        <v>12</v>
      </c>
      <c r="H442" s="32" t="s">
        <v>193</v>
      </c>
      <c r="I442" s="32" t="s">
        <v>58</v>
      </c>
      <c r="J442" s="32" t="s">
        <v>140</v>
      </c>
      <c r="K442" s="32" t="s">
        <v>17182</v>
      </c>
      <c r="L442" s="32" t="s">
        <v>17183</v>
      </c>
      <c r="M442" s="32" t="s">
        <v>73</v>
      </c>
      <c r="N442" s="33"/>
      <c r="O442" s="33"/>
      <c r="P442" s="33"/>
      <c r="Q442" s="33"/>
      <c r="R442" s="33"/>
      <c r="S442" s="33"/>
      <c r="T442" s="33"/>
      <c r="U442" s="33"/>
      <c r="V442" s="33"/>
      <c r="W442" s="33"/>
      <c r="X442" s="33"/>
      <c r="Y442" s="33"/>
      <c r="Z442" s="33"/>
      <c r="AA442" s="33"/>
      <c r="AB442" s="33"/>
      <c r="AC442" s="11"/>
    </row>
    <row r="443" ht="23.25" customHeight="1">
      <c r="A443" s="32" t="s">
        <v>17184</v>
      </c>
      <c r="B443" s="32" t="s">
        <v>15637</v>
      </c>
      <c r="C443" s="32" t="s">
        <v>13</v>
      </c>
      <c r="D443" s="32" t="s">
        <v>24</v>
      </c>
      <c r="E443" s="32" t="s">
        <v>15</v>
      </c>
      <c r="F443" s="32" t="str">
        <f t="shared" si="1"/>
        <v>19</v>
      </c>
      <c r="G443" s="32" t="str">
        <f t="shared" si="2"/>
        <v>38</v>
      </c>
      <c r="H443" s="32" t="s">
        <v>2121</v>
      </c>
      <c r="I443" s="32" t="s">
        <v>17</v>
      </c>
      <c r="J443" s="32" t="s">
        <v>94</v>
      </c>
      <c r="K443" s="32" t="s">
        <v>14859</v>
      </c>
      <c r="L443" s="32" t="s">
        <v>17185</v>
      </c>
      <c r="M443" s="32" t="s">
        <v>62</v>
      </c>
      <c r="N443" s="33"/>
      <c r="O443" s="33"/>
      <c r="P443" s="33"/>
      <c r="Q443" s="33"/>
      <c r="R443" s="33"/>
      <c r="S443" s="33"/>
      <c r="T443" s="33"/>
      <c r="U443" s="33"/>
      <c r="V443" s="33"/>
      <c r="W443" s="33"/>
      <c r="X443" s="33"/>
      <c r="Y443" s="33"/>
      <c r="Z443" s="33"/>
      <c r="AA443" s="33"/>
      <c r="AB443" s="33"/>
      <c r="AC443" s="11"/>
    </row>
    <row r="444" ht="23.25" customHeight="1">
      <c r="A444" s="32" t="s">
        <v>1326</v>
      </c>
      <c r="B444" s="32" t="s">
        <v>17186</v>
      </c>
      <c r="C444" s="32" t="s">
        <v>13</v>
      </c>
      <c r="D444" s="32" t="s">
        <v>65</v>
      </c>
      <c r="E444" s="32" t="s">
        <v>122</v>
      </c>
      <c r="F444" s="32" t="str">
        <f t="shared" si="1"/>
        <v>6</v>
      </c>
      <c r="G444" s="32" t="str">
        <f t="shared" si="2"/>
        <v>9</v>
      </c>
      <c r="H444" s="32" t="s">
        <v>1789</v>
      </c>
      <c r="I444" s="32" t="s">
        <v>58</v>
      </c>
      <c r="J444" s="32" t="s">
        <v>94</v>
      </c>
      <c r="K444" s="32" t="s">
        <v>17187</v>
      </c>
      <c r="L444" s="32" t="s">
        <v>17188</v>
      </c>
      <c r="M444" s="32" t="s">
        <v>73</v>
      </c>
      <c r="N444" s="33"/>
      <c r="O444" s="33"/>
      <c r="P444" s="33"/>
      <c r="Q444" s="33"/>
      <c r="R444" s="33"/>
      <c r="S444" s="33"/>
      <c r="T444" s="33"/>
      <c r="U444" s="33"/>
      <c r="V444" s="33"/>
      <c r="W444" s="33"/>
      <c r="X444" s="33"/>
      <c r="Y444" s="33"/>
      <c r="Z444" s="33"/>
      <c r="AA444" s="33"/>
      <c r="AB444" s="33"/>
      <c r="AC444" s="11"/>
    </row>
    <row r="445" ht="23.25" customHeight="1">
      <c r="A445" s="32" t="s">
        <v>3647</v>
      </c>
      <c r="B445" s="32" t="s">
        <v>15717</v>
      </c>
      <c r="C445" s="32" t="s">
        <v>13</v>
      </c>
      <c r="D445" s="32" t="s">
        <v>14</v>
      </c>
      <c r="E445" s="32" t="s">
        <v>15</v>
      </c>
      <c r="F445" s="32" t="str">
        <f t="shared" si="1"/>
        <v>3</v>
      </c>
      <c r="G445" s="32" t="str">
        <f t="shared" si="2"/>
        <v>6</v>
      </c>
      <c r="H445" s="32" t="s">
        <v>1855</v>
      </c>
      <c r="I445" s="32" t="s">
        <v>58</v>
      </c>
      <c r="J445" s="32" t="s">
        <v>94</v>
      </c>
      <c r="K445" s="32" t="s">
        <v>14071</v>
      </c>
      <c r="L445" s="32" t="s">
        <v>17189</v>
      </c>
      <c r="M445" s="32" t="s">
        <v>37</v>
      </c>
      <c r="N445" s="33"/>
      <c r="O445" s="33"/>
      <c r="P445" s="33"/>
      <c r="Q445" s="33"/>
      <c r="R445" s="33"/>
      <c r="S445" s="33"/>
      <c r="T445" s="33"/>
      <c r="U445" s="33"/>
      <c r="V445" s="33"/>
      <c r="W445" s="33"/>
      <c r="X445" s="33"/>
      <c r="Y445" s="33"/>
      <c r="Z445" s="33"/>
      <c r="AA445" s="33"/>
      <c r="AB445" s="33"/>
      <c r="AC445" s="11"/>
    </row>
    <row r="446" ht="23.25" customHeight="1">
      <c r="A446" s="32" t="s">
        <v>17190</v>
      </c>
      <c r="B446" s="32" t="s">
        <v>2870</v>
      </c>
      <c r="C446" s="32" t="s">
        <v>13</v>
      </c>
      <c r="D446" s="32" t="s">
        <v>14</v>
      </c>
      <c r="E446" s="32" t="s">
        <v>15</v>
      </c>
      <c r="F446" s="32" t="str">
        <f t="shared" si="1"/>
        <v>10</v>
      </c>
      <c r="G446" s="32" t="str">
        <f t="shared" si="2"/>
        <v>20</v>
      </c>
      <c r="H446" s="32" t="s">
        <v>93</v>
      </c>
      <c r="I446" s="32" t="s">
        <v>34</v>
      </c>
      <c r="J446" s="32" t="s">
        <v>94</v>
      </c>
      <c r="K446" s="32" t="s">
        <v>14071</v>
      </c>
      <c r="L446" s="32" t="s">
        <v>17283</v>
      </c>
      <c r="M446" s="32" t="s">
        <v>37</v>
      </c>
      <c r="N446" s="33"/>
      <c r="O446" s="33"/>
      <c r="P446" s="33"/>
      <c r="Q446" s="33"/>
      <c r="R446" s="33"/>
      <c r="S446" s="33"/>
      <c r="T446" s="33"/>
      <c r="U446" s="33"/>
      <c r="V446" s="33"/>
      <c r="W446" s="33"/>
      <c r="X446" s="33"/>
      <c r="Y446" s="33"/>
      <c r="Z446" s="33"/>
      <c r="AA446" s="33"/>
      <c r="AB446" s="33"/>
      <c r="AC446" s="11"/>
    </row>
    <row r="447" ht="23.25" customHeight="1">
      <c r="A447" s="32" t="s">
        <v>7727</v>
      </c>
      <c r="B447" s="32" t="s">
        <v>17284</v>
      </c>
      <c r="C447" s="32" t="s">
        <v>13</v>
      </c>
      <c r="D447" s="32" t="s">
        <v>14</v>
      </c>
      <c r="E447" s="32" t="s">
        <v>122</v>
      </c>
      <c r="F447" s="32" t="str">
        <f t="shared" si="1"/>
        <v>9</v>
      </c>
      <c r="G447" s="32" t="str">
        <f t="shared" si="2"/>
        <v>18</v>
      </c>
      <c r="H447" s="32" t="s">
        <v>300</v>
      </c>
      <c r="I447" s="32" t="s">
        <v>17</v>
      </c>
      <c r="J447" s="32" t="s">
        <v>94</v>
      </c>
      <c r="K447" s="32" t="s">
        <v>17285</v>
      </c>
      <c r="L447" s="32" t="s">
        <v>17286</v>
      </c>
      <c r="M447" s="32" t="s">
        <v>43</v>
      </c>
      <c r="N447" s="33"/>
      <c r="O447" s="33"/>
      <c r="P447" s="33"/>
      <c r="Q447" s="33"/>
      <c r="R447" s="33"/>
      <c r="S447" s="33"/>
      <c r="T447" s="33"/>
      <c r="U447" s="33"/>
      <c r="V447" s="33"/>
      <c r="W447" s="33"/>
      <c r="X447" s="33"/>
      <c r="Y447" s="33"/>
      <c r="Z447" s="33"/>
      <c r="AA447" s="33"/>
      <c r="AB447" s="33"/>
      <c r="AC447" s="11"/>
    </row>
    <row r="448" ht="23.25" customHeight="1">
      <c r="A448" s="32" t="s">
        <v>17287</v>
      </c>
      <c r="B448" s="32" t="s">
        <v>76</v>
      </c>
      <c r="C448" s="32" t="s">
        <v>13</v>
      </c>
      <c r="D448" s="32" t="s">
        <v>187</v>
      </c>
      <c r="E448" s="32" t="s">
        <v>15</v>
      </c>
      <c r="F448" s="32" t="str">
        <f t="shared" si="1"/>
        <v>10</v>
      </c>
      <c r="G448" s="32" t="str">
        <f t="shared" si="2"/>
        <v>11</v>
      </c>
      <c r="H448" s="32" t="s">
        <v>420</v>
      </c>
      <c r="I448" s="32" t="s">
        <v>58</v>
      </c>
      <c r="J448" s="32" t="s">
        <v>124</v>
      </c>
      <c r="K448" s="32" t="s">
        <v>76</v>
      </c>
      <c r="L448" s="32" t="s">
        <v>17288</v>
      </c>
      <c r="M448" s="32" t="s">
        <v>37</v>
      </c>
      <c r="N448" s="33"/>
      <c r="O448" s="33"/>
      <c r="P448" s="33"/>
      <c r="Q448" s="33"/>
      <c r="R448" s="33"/>
      <c r="S448" s="33"/>
      <c r="T448" s="33"/>
      <c r="U448" s="33"/>
      <c r="V448" s="33"/>
      <c r="W448" s="33"/>
      <c r="X448" s="33"/>
      <c r="Y448" s="33"/>
      <c r="Z448" s="33"/>
      <c r="AA448" s="33"/>
      <c r="AB448" s="33"/>
      <c r="AC448" s="11"/>
    </row>
    <row r="449" ht="23.25" customHeight="1">
      <c r="A449" s="32" t="s">
        <v>17289</v>
      </c>
      <c r="B449" s="32" t="s">
        <v>17290</v>
      </c>
      <c r="C449" s="32" t="s">
        <v>13</v>
      </c>
      <c r="D449" s="32" t="s">
        <v>24</v>
      </c>
      <c r="E449" s="32" t="s">
        <v>15</v>
      </c>
      <c r="F449" s="32" t="str">
        <f t="shared" si="1"/>
        <v>10</v>
      </c>
      <c r="G449" s="32" t="str">
        <f t="shared" si="2"/>
        <v>20</v>
      </c>
      <c r="H449" s="32" t="s">
        <v>93</v>
      </c>
      <c r="I449" s="32" t="s">
        <v>17</v>
      </c>
      <c r="J449" s="32" t="s">
        <v>124</v>
      </c>
      <c r="K449" s="32" t="s">
        <v>15372</v>
      </c>
      <c r="L449" s="32" t="s">
        <v>17291</v>
      </c>
      <c r="M449" s="32" t="s">
        <v>37</v>
      </c>
      <c r="N449" s="33"/>
      <c r="O449" s="33"/>
      <c r="P449" s="33"/>
      <c r="Q449" s="33"/>
      <c r="R449" s="33"/>
      <c r="S449" s="33"/>
      <c r="T449" s="33"/>
      <c r="U449" s="33"/>
      <c r="V449" s="33"/>
      <c r="W449" s="33"/>
      <c r="X449" s="33"/>
      <c r="Y449" s="33"/>
      <c r="Z449" s="33"/>
      <c r="AA449" s="33"/>
      <c r="AB449" s="33"/>
      <c r="AC449" s="11"/>
    </row>
    <row r="450" ht="23.25" customHeight="1">
      <c r="A450" s="32" t="s">
        <v>2049</v>
      </c>
      <c r="B450" s="32" t="s">
        <v>16752</v>
      </c>
      <c r="C450" s="32" t="s">
        <v>13</v>
      </c>
      <c r="D450" s="32" t="s">
        <v>65</v>
      </c>
      <c r="E450" s="32" t="s">
        <v>15</v>
      </c>
      <c r="F450" s="32" t="str">
        <f t="shared" si="1"/>
        <v>30</v>
      </c>
      <c r="G450" s="32" t="str">
        <f t="shared" si="2"/>
        <v>45</v>
      </c>
      <c r="H450" s="32" t="s">
        <v>1688</v>
      </c>
      <c r="I450" s="32" t="s">
        <v>26</v>
      </c>
      <c r="J450" s="32" t="s">
        <v>124</v>
      </c>
      <c r="K450" s="32" t="s">
        <v>15372</v>
      </c>
      <c r="L450" s="32" t="s">
        <v>17292</v>
      </c>
      <c r="M450" s="32" t="s">
        <v>37</v>
      </c>
      <c r="N450" s="33"/>
      <c r="O450" s="33"/>
      <c r="P450" s="33"/>
      <c r="Q450" s="33"/>
      <c r="R450" s="33"/>
      <c r="S450" s="33"/>
      <c r="T450" s="33"/>
      <c r="U450" s="33"/>
      <c r="V450" s="33"/>
      <c r="W450" s="33"/>
      <c r="X450" s="33"/>
      <c r="Y450" s="33"/>
      <c r="Z450" s="33"/>
      <c r="AA450" s="33"/>
      <c r="AB450" s="33"/>
      <c r="AC450" s="11"/>
    </row>
    <row r="451" ht="23.25" customHeight="1">
      <c r="A451" s="32" t="s">
        <v>17293</v>
      </c>
      <c r="B451" s="32" t="s">
        <v>17294</v>
      </c>
      <c r="C451" s="32" t="s">
        <v>13</v>
      </c>
      <c r="D451" s="32" t="s">
        <v>24</v>
      </c>
      <c r="E451" s="32" t="s">
        <v>15</v>
      </c>
      <c r="F451" s="32" t="str">
        <f t="shared" si="1"/>
        <v>35</v>
      </c>
      <c r="G451" s="32" t="str">
        <f t="shared" si="2"/>
        <v>50</v>
      </c>
      <c r="H451" s="32" t="s">
        <v>983</v>
      </c>
      <c r="I451" s="32" t="s">
        <v>26</v>
      </c>
      <c r="J451" s="32" t="s">
        <v>53</v>
      </c>
      <c r="K451" s="32" t="s">
        <v>17295</v>
      </c>
      <c r="L451" s="32" t="s">
        <v>17296</v>
      </c>
      <c r="M451" s="32" t="s">
        <v>73</v>
      </c>
      <c r="N451" s="33"/>
      <c r="O451" s="33"/>
      <c r="P451" s="33"/>
      <c r="Q451" s="33"/>
      <c r="R451" s="33"/>
      <c r="S451" s="33"/>
      <c r="T451" s="33"/>
      <c r="U451" s="33"/>
      <c r="V451" s="33"/>
      <c r="W451" s="33"/>
      <c r="X451" s="33"/>
      <c r="Y451" s="33"/>
      <c r="Z451" s="33"/>
      <c r="AA451" s="33"/>
      <c r="AB451" s="33"/>
      <c r="AC451" s="11"/>
    </row>
    <row r="452" ht="23.25" customHeight="1">
      <c r="A452" s="32" t="s">
        <v>2792</v>
      </c>
      <c r="B452" s="32" t="s">
        <v>17297</v>
      </c>
      <c r="C452" s="32" t="s">
        <v>13</v>
      </c>
      <c r="D452" s="32" t="s">
        <v>14</v>
      </c>
      <c r="E452" s="32" t="s">
        <v>15</v>
      </c>
      <c r="F452" s="32" t="str">
        <f t="shared" si="1"/>
        <v>5</v>
      </c>
      <c r="G452" s="32" t="str">
        <f t="shared" si="2"/>
        <v>6</v>
      </c>
      <c r="H452" s="32" t="s">
        <v>2448</v>
      </c>
      <c r="I452" s="32" t="s">
        <v>17</v>
      </c>
      <c r="J452" s="32" t="s">
        <v>85</v>
      </c>
      <c r="K452" s="32" t="s">
        <v>17299</v>
      </c>
      <c r="L452" s="32" t="s">
        <v>17300</v>
      </c>
      <c r="M452" s="32" t="s">
        <v>73</v>
      </c>
      <c r="N452" s="33"/>
      <c r="O452" s="33"/>
      <c r="P452" s="33"/>
      <c r="Q452" s="33"/>
      <c r="R452" s="33"/>
      <c r="S452" s="33"/>
      <c r="T452" s="33"/>
      <c r="U452" s="33"/>
      <c r="V452" s="33"/>
      <c r="W452" s="33"/>
      <c r="X452" s="33"/>
      <c r="Y452" s="33"/>
      <c r="Z452" s="33"/>
      <c r="AA452" s="33"/>
      <c r="AB452" s="33"/>
      <c r="AC452" s="11"/>
    </row>
    <row r="453" ht="23.25" customHeight="1">
      <c r="A453" s="32" t="s">
        <v>2856</v>
      </c>
      <c r="B453" s="32" t="s">
        <v>16752</v>
      </c>
      <c r="C453" s="32" t="s">
        <v>13</v>
      </c>
      <c r="D453" s="32" t="s">
        <v>65</v>
      </c>
      <c r="E453" s="32" t="s">
        <v>15</v>
      </c>
      <c r="F453" s="32" t="str">
        <f t="shared" si="1"/>
        <v>30</v>
      </c>
      <c r="G453" s="32" t="str">
        <f t="shared" si="2"/>
        <v>45</v>
      </c>
      <c r="H453" s="32" t="s">
        <v>1688</v>
      </c>
      <c r="I453" s="32" t="s">
        <v>26</v>
      </c>
      <c r="J453" s="32" t="s">
        <v>124</v>
      </c>
      <c r="K453" s="32" t="s">
        <v>15372</v>
      </c>
      <c r="L453" s="32" t="s">
        <v>17292</v>
      </c>
      <c r="M453" s="32" t="s">
        <v>37</v>
      </c>
      <c r="N453" s="33"/>
      <c r="O453" s="33"/>
      <c r="P453" s="33"/>
      <c r="Q453" s="33"/>
      <c r="R453" s="33"/>
      <c r="S453" s="33"/>
      <c r="T453" s="33"/>
      <c r="U453" s="33"/>
      <c r="V453" s="33"/>
      <c r="W453" s="33"/>
      <c r="X453" s="33"/>
      <c r="Y453" s="33"/>
      <c r="Z453" s="33"/>
      <c r="AA453" s="33"/>
      <c r="AB453" s="33"/>
      <c r="AC453" s="11"/>
    </row>
    <row r="454" ht="23.25" customHeight="1">
      <c r="A454" s="32" t="s">
        <v>1326</v>
      </c>
      <c r="B454" s="32" t="s">
        <v>17306</v>
      </c>
      <c r="C454" s="32" t="s">
        <v>13</v>
      </c>
      <c r="D454" s="32" t="s">
        <v>14</v>
      </c>
      <c r="E454" s="32" t="s">
        <v>15</v>
      </c>
      <c r="F454" s="32" t="str">
        <f t="shared" si="1"/>
        <v>15</v>
      </c>
      <c r="G454" s="32" t="str">
        <f t="shared" si="2"/>
        <v>20</v>
      </c>
      <c r="H454" s="32" t="s">
        <v>70</v>
      </c>
      <c r="I454" s="32" t="s">
        <v>34</v>
      </c>
      <c r="J454" s="32" t="s">
        <v>47</v>
      </c>
      <c r="K454" s="32" t="s">
        <v>16182</v>
      </c>
      <c r="L454" s="32" t="s">
        <v>17307</v>
      </c>
      <c r="M454" s="32" t="s">
        <v>43</v>
      </c>
      <c r="N454" s="33"/>
      <c r="O454" s="33"/>
      <c r="P454" s="33"/>
      <c r="Q454" s="33"/>
      <c r="R454" s="33"/>
      <c r="S454" s="33"/>
      <c r="T454" s="33"/>
      <c r="U454" s="33"/>
      <c r="V454" s="33"/>
      <c r="W454" s="33"/>
      <c r="X454" s="33"/>
      <c r="Y454" s="33"/>
      <c r="Z454" s="33"/>
      <c r="AA454" s="33"/>
      <c r="AB454" s="33"/>
      <c r="AC454" s="11"/>
    </row>
    <row r="455" ht="23.25" customHeight="1">
      <c r="A455" s="32" t="s">
        <v>4878</v>
      </c>
      <c r="B455" s="32" t="s">
        <v>17309</v>
      </c>
      <c r="C455" s="32" t="s">
        <v>13</v>
      </c>
      <c r="D455" s="32" t="s">
        <v>24</v>
      </c>
      <c r="E455" s="32" t="s">
        <v>15</v>
      </c>
      <c r="F455" s="32" t="str">
        <f t="shared" si="1"/>
        <v>12</v>
      </c>
      <c r="G455" s="32" t="str">
        <f t="shared" si="2"/>
        <v>20</v>
      </c>
      <c r="H455" s="32" t="s">
        <v>33</v>
      </c>
      <c r="I455" s="32" t="s">
        <v>17</v>
      </c>
      <c r="J455" s="32" t="s">
        <v>140</v>
      </c>
      <c r="K455" s="32" t="s">
        <v>17311</v>
      </c>
      <c r="L455" s="32" t="s">
        <v>17313</v>
      </c>
      <c r="M455" s="32" t="s">
        <v>43</v>
      </c>
      <c r="N455" s="33"/>
      <c r="O455" s="33"/>
      <c r="P455" s="33"/>
      <c r="Q455" s="33"/>
      <c r="R455" s="33"/>
      <c r="S455" s="33"/>
      <c r="T455" s="33"/>
      <c r="U455" s="33"/>
      <c r="V455" s="33"/>
      <c r="W455" s="33"/>
      <c r="X455" s="33"/>
      <c r="Y455" s="33"/>
      <c r="Z455" s="33"/>
      <c r="AA455" s="33"/>
      <c r="AB455" s="33"/>
      <c r="AC455" s="11"/>
    </row>
    <row r="456" ht="23.25" customHeight="1">
      <c r="A456" s="32" t="s">
        <v>17314</v>
      </c>
      <c r="B456" s="32" t="s">
        <v>15759</v>
      </c>
      <c r="C456" s="32" t="s">
        <v>13</v>
      </c>
      <c r="D456" s="32" t="s">
        <v>14</v>
      </c>
      <c r="E456" s="32" t="s">
        <v>15</v>
      </c>
      <c r="F456" s="32" t="str">
        <f t="shared" si="1"/>
        <v>25</v>
      </c>
      <c r="G456" s="32" t="str">
        <f t="shared" si="2"/>
        <v>50</v>
      </c>
      <c r="H456" s="32" t="s">
        <v>495</v>
      </c>
      <c r="I456" s="32" t="s">
        <v>34</v>
      </c>
      <c r="J456" s="32" t="s">
        <v>94</v>
      </c>
      <c r="K456" s="32" t="s">
        <v>14071</v>
      </c>
      <c r="L456" s="32" t="s">
        <v>17315</v>
      </c>
      <c r="M456" s="32" t="s">
        <v>37</v>
      </c>
      <c r="N456" s="33"/>
      <c r="O456" s="33"/>
      <c r="P456" s="33"/>
      <c r="Q456" s="33"/>
      <c r="R456" s="33"/>
      <c r="S456" s="33"/>
      <c r="T456" s="33"/>
      <c r="U456" s="33"/>
      <c r="V456" s="33"/>
      <c r="W456" s="33"/>
      <c r="X456" s="33"/>
      <c r="Y456" s="33"/>
      <c r="Z456" s="33"/>
      <c r="AA456" s="33"/>
      <c r="AB456" s="33"/>
      <c r="AC456" s="11"/>
    </row>
    <row r="457" ht="23.25" customHeight="1">
      <c r="A457" s="32" t="s">
        <v>1354</v>
      </c>
      <c r="B457" s="32" t="s">
        <v>17316</v>
      </c>
      <c r="C457" s="32" t="s">
        <v>13</v>
      </c>
      <c r="D457" s="32" t="s">
        <v>14</v>
      </c>
      <c r="E457" s="32" t="s">
        <v>15</v>
      </c>
      <c r="F457" s="32" t="str">
        <f t="shared" si="1"/>
        <v>20</v>
      </c>
      <c r="G457" s="32" t="str">
        <f t="shared" si="2"/>
        <v>40</v>
      </c>
      <c r="H457" s="32" t="s">
        <v>208</v>
      </c>
      <c r="I457" s="32" t="s">
        <v>34</v>
      </c>
      <c r="J457" s="32" t="s">
        <v>140</v>
      </c>
      <c r="K457" s="32" t="s">
        <v>14296</v>
      </c>
      <c r="L457" s="32" t="s">
        <v>17318</v>
      </c>
      <c r="M457" s="32" t="s">
        <v>62</v>
      </c>
      <c r="N457" s="33"/>
      <c r="O457" s="33"/>
      <c r="P457" s="33"/>
      <c r="Q457" s="33"/>
      <c r="R457" s="33"/>
      <c r="S457" s="33"/>
      <c r="T457" s="33"/>
      <c r="U457" s="33"/>
      <c r="V457" s="33"/>
      <c r="W457" s="33"/>
      <c r="X457" s="33"/>
      <c r="Y457" s="33"/>
      <c r="Z457" s="33"/>
      <c r="AA457" s="33"/>
      <c r="AB457" s="33"/>
      <c r="AC457" s="11"/>
    </row>
    <row r="458" ht="23.25" customHeight="1">
      <c r="A458" s="32" t="s">
        <v>17320</v>
      </c>
      <c r="B458" s="32" t="s">
        <v>2870</v>
      </c>
      <c r="C458" s="32" t="s">
        <v>13</v>
      </c>
      <c r="D458" s="32" t="s">
        <v>14</v>
      </c>
      <c r="E458" s="32" t="s">
        <v>15</v>
      </c>
      <c r="F458" s="32" t="str">
        <f t="shared" si="1"/>
        <v>10</v>
      </c>
      <c r="G458" s="32" t="str">
        <f t="shared" si="2"/>
        <v>13</v>
      </c>
      <c r="H458" s="32" t="s">
        <v>285</v>
      </c>
      <c r="I458" s="32" t="s">
        <v>58</v>
      </c>
      <c r="J458" s="32" t="s">
        <v>94</v>
      </c>
      <c r="K458" s="32" t="s">
        <v>14071</v>
      </c>
      <c r="L458" s="32" t="s">
        <v>17323</v>
      </c>
      <c r="M458" s="32" t="s">
        <v>37</v>
      </c>
      <c r="N458" s="33"/>
      <c r="O458" s="33"/>
      <c r="P458" s="33"/>
      <c r="Q458" s="33"/>
      <c r="R458" s="33"/>
      <c r="S458" s="33"/>
      <c r="T458" s="33"/>
      <c r="U458" s="33"/>
      <c r="V458" s="33"/>
      <c r="W458" s="33"/>
      <c r="X458" s="33"/>
      <c r="Y458" s="33"/>
      <c r="Z458" s="33"/>
      <c r="AA458" s="33"/>
      <c r="AB458" s="33"/>
      <c r="AC458" s="11"/>
    </row>
    <row r="459" ht="23.25" customHeight="1">
      <c r="A459" s="32" t="s">
        <v>1354</v>
      </c>
      <c r="B459" s="32" t="s">
        <v>17325</v>
      </c>
      <c r="C459" s="32" t="s">
        <v>13</v>
      </c>
      <c r="D459" s="32" t="s">
        <v>156</v>
      </c>
      <c r="E459" s="32" t="s">
        <v>15</v>
      </c>
      <c r="F459" s="32" t="str">
        <f t="shared" si="1"/>
        <v>8</v>
      </c>
      <c r="G459" s="32" t="str">
        <f t="shared" si="2"/>
        <v>10</v>
      </c>
      <c r="H459" s="32" t="s">
        <v>123</v>
      </c>
      <c r="I459" s="32" t="s">
        <v>34</v>
      </c>
      <c r="J459" s="32" t="s">
        <v>94</v>
      </c>
      <c r="K459" s="32" t="s">
        <v>76</v>
      </c>
      <c r="L459" s="32" t="s">
        <v>17327</v>
      </c>
      <c r="M459" s="32" t="s">
        <v>21</v>
      </c>
      <c r="N459" s="33"/>
      <c r="O459" s="33"/>
      <c r="P459" s="33"/>
      <c r="Q459" s="33"/>
      <c r="R459" s="33"/>
      <c r="S459" s="33"/>
      <c r="T459" s="33"/>
      <c r="U459" s="33"/>
      <c r="V459" s="33"/>
      <c r="W459" s="33"/>
      <c r="X459" s="33"/>
      <c r="Y459" s="33"/>
      <c r="Z459" s="33"/>
      <c r="AA459" s="33"/>
      <c r="AB459" s="33"/>
      <c r="AC459" s="11"/>
    </row>
    <row r="460" ht="23.25" customHeight="1">
      <c r="A460" s="32" t="s">
        <v>6379</v>
      </c>
      <c r="B460" s="32" t="s">
        <v>17290</v>
      </c>
      <c r="C460" s="32" t="s">
        <v>13</v>
      </c>
      <c r="D460" s="32" t="s">
        <v>24</v>
      </c>
      <c r="E460" s="32" t="s">
        <v>15</v>
      </c>
      <c r="F460" s="32" t="str">
        <f t="shared" si="1"/>
        <v>10</v>
      </c>
      <c r="G460" s="32" t="str">
        <f t="shared" si="2"/>
        <v>20</v>
      </c>
      <c r="H460" s="32" t="s">
        <v>93</v>
      </c>
      <c r="I460" s="32" t="s">
        <v>17</v>
      </c>
      <c r="J460" s="32" t="s">
        <v>124</v>
      </c>
      <c r="K460" s="32" t="s">
        <v>15372</v>
      </c>
      <c r="L460" s="32" t="s">
        <v>17329</v>
      </c>
      <c r="M460" s="32" t="s">
        <v>37</v>
      </c>
      <c r="N460" s="33"/>
      <c r="O460" s="33"/>
      <c r="P460" s="33"/>
      <c r="Q460" s="33"/>
      <c r="R460" s="33"/>
      <c r="S460" s="33"/>
      <c r="T460" s="33"/>
      <c r="U460" s="33"/>
      <c r="V460" s="33"/>
      <c r="W460" s="33"/>
      <c r="X460" s="33"/>
      <c r="Y460" s="33"/>
      <c r="Z460" s="33"/>
      <c r="AA460" s="33"/>
      <c r="AB460" s="33"/>
      <c r="AC460" s="11"/>
    </row>
    <row r="461" ht="23.25" customHeight="1">
      <c r="A461" s="32" t="s">
        <v>2775</v>
      </c>
      <c r="B461" s="32" t="s">
        <v>17332</v>
      </c>
      <c r="C461" s="32" t="s">
        <v>13</v>
      </c>
      <c r="D461" s="32" t="s">
        <v>14</v>
      </c>
      <c r="E461" s="32" t="s">
        <v>15</v>
      </c>
      <c r="F461" s="32" t="str">
        <f t="shared" si="1"/>
        <v>20</v>
      </c>
      <c r="G461" s="32" t="str">
        <f t="shared" si="2"/>
        <v>40</v>
      </c>
      <c r="H461" s="32" t="s">
        <v>208</v>
      </c>
      <c r="I461" s="32" t="s">
        <v>17</v>
      </c>
      <c r="J461" s="32" t="s">
        <v>94</v>
      </c>
      <c r="K461" s="32" t="s">
        <v>14364</v>
      </c>
      <c r="L461" s="32" t="s">
        <v>17335</v>
      </c>
      <c r="M461" s="32" t="s">
        <v>37</v>
      </c>
      <c r="N461" s="33"/>
      <c r="O461" s="33"/>
      <c r="P461" s="33"/>
      <c r="Q461" s="33"/>
      <c r="R461" s="33"/>
      <c r="S461" s="33"/>
      <c r="T461" s="33"/>
      <c r="U461" s="33"/>
      <c r="V461" s="33"/>
      <c r="W461" s="33"/>
      <c r="X461" s="33"/>
      <c r="Y461" s="33"/>
      <c r="Z461" s="33"/>
      <c r="AA461" s="33"/>
      <c r="AB461" s="33"/>
      <c r="AC461" s="11"/>
    </row>
    <row r="462" ht="23.25" customHeight="1">
      <c r="A462" s="32" t="s">
        <v>2034</v>
      </c>
      <c r="B462" s="32" t="s">
        <v>17336</v>
      </c>
      <c r="C462" s="32" t="s">
        <v>13</v>
      </c>
      <c r="D462" s="32" t="s">
        <v>14</v>
      </c>
      <c r="E462" s="32" t="s">
        <v>15</v>
      </c>
      <c r="F462" s="32" t="str">
        <f t="shared" si="1"/>
        <v>25</v>
      </c>
      <c r="G462" s="32" t="str">
        <f t="shared" si="2"/>
        <v>40</v>
      </c>
      <c r="H462" s="32" t="s">
        <v>529</v>
      </c>
      <c r="I462" s="32" t="s">
        <v>34</v>
      </c>
      <c r="J462" s="32" t="s">
        <v>94</v>
      </c>
      <c r="K462" s="32" t="s">
        <v>17337</v>
      </c>
      <c r="L462" s="32" t="s">
        <v>17338</v>
      </c>
      <c r="M462" s="32" t="s">
        <v>62</v>
      </c>
      <c r="N462" s="33"/>
      <c r="O462" s="33"/>
      <c r="P462" s="33"/>
      <c r="Q462" s="33"/>
      <c r="R462" s="33"/>
      <c r="S462" s="33"/>
      <c r="T462" s="33"/>
      <c r="U462" s="33"/>
      <c r="V462" s="33"/>
      <c r="W462" s="33"/>
      <c r="X462" s="33"/>
      <c r="Y462" s="33"/>
      <c r="Z462" s="33"/>
      <c r="AA462" s="33"/>
      <c r="AB462" s="33"/>
      <c r="AC462" s="11"/>
    </row>
    <row r="463" ht="23.25" customHeight="1">
      <c r="A463" s="32" t="s">
        <v>16189</v>
      </c>
      <c r="B463" s="32" t="s">
        <v>7647</v>
      </c>
      <c r="C463" s="32" t="s">
        <v>13</v>
      </c>
      <c r="D463" s="32" t="s">
        <v>14</v>
      </c>
      <c r="E463" s="32" t="s">
        <v>15</v>
      </c>
      <c r="F463" s="32" t="str">
        <f t="shared" si="1"/>
        <v>20</v>
      </c>
      <c r="G463" s="32" t="str">
        <f t="shared" si="2"/>
        <v>40</v>
      </c>
      <c r="H463" s="32" t="s">
        <v>208</v>
      </c>
      <c r="I463" s="32" t="s">
        <v>58</v>
      </c>
      <c r="J463" s="32" t="s">
        <v>94</v>
      </c>
      <c r="K463" s="32" t="s">
        <v>14071</v>
      </c>
      <c r="L463" s="32" t="s">
        <v>17341</v>
      </c>
      <c r="M463" s="32" t="s">
        <v>37</v>
      </c>
      <c r="N463" s="33"/>
      <c r="O463" s="33"/>
      <c r="P463" s="33"/>
      <c r="Q463" s="33"/>
      <c r="R463" s="33"/>
      <c r="S463" s="33"/>
      <c r="T463" s="33"/>
      <c r="U463" s="33"/>
      <c r="V463" s="33"/>
      <c r="W463" s="33"/>
      <c r="X463" s="33"/>
      <c r="Y463" s="33"/>
      <c r="Z463" s="33"/>
      <c r="AA463" s="33"/>
      <c r="AB463" s="33"/>
      <c r="AC463" s="11"/>
    </row>
    <row r="464" ht="23.25" customHeight="1">
      <c r="A464" s="32" t="s">
        <v>3965</v>
      </c>
      <c r="B464" s="32" t="s">
        <v>17343</v>
      </c>
      <c r="C464" s="32" t="s">
        <v>13</v>
      </c>
      <c r="D464" s="32" t="s">
        <v>75</v>
      </c>
      <c r="E464" s="32" t="s">
        <v>122</v>
      </c>
      <c r="F464" s="32" t="str">
        <f t="shared" si="1"/>
        <v>8</v>
      </c>
      <c r="G464" s="32" t="str">
        <f t="shared" si="2"/>
        <v>10</v>
      </c>
      <c r="H464" s="32" t="s">
        <v>123</v>
      </c>
      <c r="I464" s="32" t="s">
        <v>58</v>
      </c>
      <c r="J464" s="32" t="s">
        <v>18</v>
      </c>
      <c r="K464" s="32" t="s">
        <v>17347</v>
      </c>
      <c r="L464" s="32" t="s">
        <v>17350</v>
      </c>
      <c r="M464" s="32" t="s">
        <v>73</v>
      </c>
      <c r="N464" s="33"/>
      <c r="O464" s="33"/>
      <c r="P464" s="33"/>
      <c r="Q464" s="33"/>
      <c r="R464" s="33"/>
      <c r="S464" s="33"/>
      <c r="T464" s="33"/>
      <c r="U464" s="33"/>
      <c r="V464" s="33"/>
      <c r="W464" s="33"/>
      <c r="X464" s="33"/>
      <c r="Y464" s="33"/>
      <c r="Z464" s="33"/>
      <c r="AA464" s="33"/>
      <c r="AB464" s="33"/>
      <c r="AC464" s="11"/>
    </row>
    <row r="465" ht="23.25" customHeight="1">
      <c r="A465" s="32" t="s">
        <v>1354</v>
      </c>
      <c r="B465" s="32" t="s">
        <v>15104</v>
      </c>
      <c r="C465" s="32" t="s">
        <v>13</v>
      </c>
      <c r="D465" s="32" t="s">
        <v>24</v>
      </c>
      <c r="E465" s="32" t="s">
        <v>15</v>
      </c>
      <c r="F465" s="32" t="str">
        <f t="shared" si="1"/>
        <v>30</v>
      </c>
      <c r="G465" s="32" t="str">
        <f t="shared" si="2"/>
        <v>50</v>
      </c>
      <c r="H465" s="32" t="s">
        <v>1212</v>
      </c>
      <c r="I465" s="32" t="s">
        <v>58</v>
      </c>
      <c r="J465" s="32" t="s">
        <v>94</v>
      </c>
      <c r="K465" s="32" t="s">
        <v>14380</v>
      </c>
      <c r="L465" s="32" t="s">
        <v>17353</v>
      </c>
      <c r="M465" s="32" t="s">
        <v>37</v>
      </c>
      <c r="N465" s="33"/>
      <c r="O465" s="33"/>
      <c r="P465" s="33"/>
      <c r="Q465" s="33"/>
      <c r="R465" s="33"/>
      <c r="S465" s="33"/>
      <c r="T465" s="33"/>
      <c r="U465" s="33"/>
      <c r="V465" s="33"/>
      <c r="W465" s="33"/>
      <c r="X465" s="33"/>
      <c r="Y465" s="33"/>
      <c r="Z465" s="33"/>
      <c r="AA465" s="33"/>
      <c r="AB465" s="33"/>
      <c r="AC465" s="11"/>
    </row>
    <row r="466" ht="23.25" customHeight="1">
      <c r="A466" s="32" t="s">
        <v>1354</v>
      </c>
      <c r="B466" s="32" t="s">
        <v>17354</v>
      </c>
      <c r="C466" s="32" t="s">
        <v>13</v>
      </c>
      <c r="D466" s="32" t="s">
        <v>14</v>
      </c>
      <c r="E466" s="32" t="s">
        <v>15</v>
      </c>
      <c r="F466" s="32" t="str">
        <f t="shared" si="1"/>
        <v>15</v>
      </c>
      <c r="G466" s="32" t="str">
        <f t="shared" si="2"/>
        <v>30</v>
      </c>
      <c r="H466" s="32" t="s">
        <v>202</v>
      </c>
      <c r="I466" s="32" t="s">
        <v>34</v>
      </c>
      <c r="J466" s="32" t="s">
        <v>94</v>
      </c>
      <c r="K466" s="32" t="s">
        <v>14071</v>
      </c>
      <c r="L466" s="32" t="s">
        <v>17356</v>
      </c>
      <c r="M466" s="32" t="s">
        <v>37</v>
      </c>
      <c r="N466" s="33"/>
      <c r="O466" s="33"/>
      <c r="P466" s="33"/>
      <c r="Q466" s="33"/>
      <c r="R466" s="33"/>
      <c r="S466" s="33"/>
      <c r="T466" s="33"/>
      <c r="U466" s="33"/>
      <c r="V466" s="33"/>
      <c r="W466" s="33"/>
      <c r="X466" s="33"/>
      <c r="Y466" s="33"/>
      <c r="Z466" s="33"/>
      <c r="AA466" s="33"/>
      <c r="AB466" s="33"/>
      <c r="AC466" s="11"/>
    </row>
    <row r="467" ht="23.25" customHeight="1">
      <c r="A467" s="32" t="s">
        <v>2136</v>
      </c>
      <c r="B467" s="32" t="s">
        <v>2870</v>
      </c>
      <c r="C467" s="32" t="s">
        <v>13</v>
      </c>
      <c r="D467" s="32" t="s">
        <v>14</v>
      </c>
      <c r="E467" s="32" t="s">
        <v>15</v>
      </c>
      <c r="F467" s="32" t="str">
        <f t="shared" si="1"/>
        <v>25</v>
      </c>
      <c r="G467" s="32" t="str">
        <f t="shared" si="2"/>
        <v>40</v>
      </c>
      <c r="H467" s="32" t="s">
        <v>529</v>
      </c>
      <c r="I467" s="32" t="s">
        <v>17</v>
      </c>
      <c r="J467" s="32" t="s">
        <v>94</v>
      </c>
      <c r="K467" s="32" t="s">
        <v>14071</v>
      </c>
      <c r="L467" s="32" t="s">
        <v>17359</v>
      </c>
      <c r="M467" s="32" t="s">
        <v>37</v>
      </c>
      <c r="N467" s="33"/>
      <c r="O467" s="33"/>
      <c r="P467" s="33"/>
      <c r="Q467" s="33"/>
      <c r="R467" s="33"/>
      <c r="S467" s="33"/>
      <c r="T467" s="33"/>
      <c r="U467" s="33"/>
      <c r="V467" s="33"/>
      <c r="W467" s="33"/>
      <c r="X467" s="33"/>
      <c r="Y467" s="33"/>
      <c r="Z467" s="33"/>
      <c r="AA467" s="33"/>
      <c r="AB467" s="33"/>
      <c r="AC467" s="11"/>
    </row>
    <row r="468" ht="23.25" customHeight="1">
      <c r="A468" s="32" t="s">
        <v>2775</v>
      </c>
      <c r="B468" s="32" t="s">
        <v>17362</v>
      </c>
      <c r="C468" s="32" t="s">
        <v>13</v>
      </c>
      <c r="D468" s="32" t="s">
        <v>14</v>
      </c>
      <c r="E468" s="32" t="s">
        <v>15</v>
      </c>
      <c r="F468" s="32" t="str">
        <f t="shared" si="1"/>
        <v>10</v>
      </c>
      <c r="G468" s="32" t="str">
        <f t="shared" si="2"/>
        <v>20</v>
      </c>
      <c r="H468" s="32" t="s">
        <v>93</v>
      </c>
      <c r="I468" s="32" t="s">
        <v>34</v>
      </c>
      <c r="J468" s="32" t="s">
        <v>140</v>
      </c>
      <c r="K468" s="32" t="s">
        <v>76</v>
      </c>
      <c r="L468" s="32" t="s">
        <v>17364</v>
      </c>
      <c r="M468" s="32" t="s">
        <v>29</v>
      </c>
      <c r="N468" s="33"/>
      <c r="O468" s="33"/>
      <c r="P468" s="33"/>
      <c r="Q468" s="33"/>
      <c r="R468" s="33"/>
      <c r="S468" s="33"/>
      <c r="T468" s="33"/>
      <c r="U468" s="33"/>
      <c r="V468" s="33"/>
      <c r="W468" s="33"/>
      <c r="X468" s="33"/>
      <c r="Y468" s="33"/>
      <c r="Z468" s="33"/>
      <c r="AA468" s="33"/>
      <c r="AB468" s="33"/>
      <c r="AC468" s="11"/>
    </row>
    <row r="469" ht="23.25" customHeight="1">
      <c r="A469" s="32" t="s">
        <v>17366</v>
      </c>
      <c r="B469" s="32" t="s">
        <v>17367</v>
      </c>
      <c r="C469" s="32" t="s">
        <v>13</v>
      </c>
      <c r="D469" s="32" t="s">
        <v>14</v>
      </c>
      <c r="E469" s="32" t="s">
        <v>15</v>
      </c>
      <c r="F469" s="32" t="str">
        <f t="shared" si="1"/>
        <v>20</v>
      </c>
      <c r="G469" s="32" t="str">
        <f t="shared" si="2"/>
        <v>40</v>
      </c>
      <c r="H469" s="32" t="s">
        <v>208</v>
      </c>
      <c r="I469" s="32" t="s">
        <v>17</v>
      </c>
      <c r="J469" s="32" t="s">
        <v>94</v>
      </c>
      <c r="K469" s="32" t="s">
        <v>14071</v>
      </c>
      <c r="L469" s="32" t="s">
        <v>17369</v>
      </c>
      <c r="M469" s="32" t="s">
        <v>37</v>
      </c>
      <c r="N469" s="33"/>
      <c r="O469" s="33"/>
      <c r="P469" s="33"/>
      <c r="Q469" s="33"/>
      <c r="R469" s="33"/>
      <c r="S469" s="33"/>
      <c r="T469" s="33"/>
      <c r="U469" s="33"/>
      <c r="V469" s="33"/>
      <c r="W469" s="33"/>
      <c r="X469" s="33"/>
      <c r="Y469" s="33"/>
      <c r="Z469" s="33"/>
      <c r="AA469" s="33"/>
      <c r="AB469" s="33"/>
      <c r="AC469" s="11"/>
    </row>
    <row r="470" ht="23.25" customHeight="1">
      <c r="A470" s="32" t="s">
        <v>17370</v>
      </c>
      <c r="B470" s="32" t="s">
        <v>17372</v>
      </c>
      <c r="C470" s="32" t="s">
        <v>13</v>
      </c>
      <c r="D470" s="32" t="s">
        <v>75</v>
      </c>
      <c r="E470" s="32" t="s">
        <v>122</v>
      </c>
      <c r="F470" s="32" t="str">
        <f t="shared" si="1"/>
        <v>8</v>
      </c>
      <c r="G470" s="32" t="str">
        <f t="shared" si="2"/>
        <v>10</v>
      </c>
      <c r="H470" s="32" t="s">
        <v>123</v>
      </c>
      <c r="I470" s="32" t="s">
        <v>17</v>
      </c>
      <c r="J470" s="32" t="s">
        <v>53</v>
      </c>
      <c r="K470" s="32" t="s">
        <v>17375</v>
      </c>
      <c r="L470" s="32" t="s">
        <v>17376</v>
      </c>
      <c r="M470" s="32" t="s">
        <v>73</v>
      </c>
      <c r="N470" s="33"/>
      <c r="O470" s="33"/>
      <c r="P470" s="33"/>
      <c r="Q470" s="33"/>
      <c r="R470" s="33"/>
      <c r="S470" s="33"/>
      <c r="T470" s="33"/>
      <c r="U470" s="33"/>
      <c r="V470" s="33"/>
      <c r="W470" s="33"/>
      <c r="X470" s="33"/>
      <c r="Y470" s="33"/>
      <c r="Z470" s="33"/>
      <c r="AA470" s="33"/>
      <c r="AB470" s="33"/>
      <c r="AC470" s="11"/>
    </row>
    <row r="471" ht="23.25" customHeight="1">
      <c r="A471" s="32" t="s">
        <v>1354</v>
      </c>
      <c r="B471" s="32" t="s">
        <v>7336</v>
      </c>
      <c r="C471" s="32" t="s">
        <v>13</v>
      </c>
      <c r="D471" s="32" t="s">
        <v>14</v>
      </c>
      <c r="E471" s="32" t="s">
        <v>15</v>
      </c>
      <c r="F471" s="32" t="str">
        <f t="shared" si="1"/>
        <v>5</v>
      </c>
      <c r="G471" s="32" t="str">
        <f t="shared" si="2"/>
        <v>6</v>
      </c>
      <c r="H471" s="32" t="s">
        <v>2448</v>
      </c>
      <c r="I471" s="32" t="s">
        <v>58</v>
      </c>
      <c r="J471" s="32" t="s">
        <v>140</v>
      </c>
      <c r="K471" s="32" t="s">
        <v>14296</v>
      </c>
      <c r="L471" s="32" t="s">
        <v>17381</v>
      </c>
      <c r="M471" s="32" t="s">
        <v>62</v>
      </c>
      <c r="N471" s="33"/>
      <c r="O471" s="33"/>
      <c r="P471" s="33"/>
      <c r="Q471" s="33"/>
      <c r="R471" s="33"/>
      <c r="S471" s="33"/>
      <c r="T471" s="33"/>
      <c r="U471" s="33"/>
      <c r="V471" s="33"/>
      <c r="W471" s="33"/>
      <c r="X471" s="33"/>
      <c r="Y471" s="33"/>
      <c r="Z471" s="33"/>
      <c r="AA471" s="33"/>
      <c r="AB471" s="33"/>
      <c r="AC471" s="11"/>
    </row>
    <row r="472" ht="23.25" customHeight="1">
      <c r="A472" s="32" t="s">
        <v>1354</v>
      </c>
      <c r="B472" s="32" t="s">
        <v>76</v>
      </c>
      <c r="C472" s="32" t="s">
        <v>13</v>
      </c>
      <c r="D472" s="32" t="s">
        <v>24</v>
      </c>
      <c r="E472" s="32" t="s">
        <v>15</v>
      </c>
      <c r="F472" s="32" t="str">
        <f t="shared" si="1"/>
        <v>7</v>
      </c>
      <c r="G472" s="32" t="str">
        <f t="shared" si="2"/>
        <v>10</v>
      </c>
      <c r="H472" s="32" t="s">
        <v>107</v>
      </c>
      <c r="I472" s="32" t="s">
        <v>164</v>
      </c>
      <c r="J472" s="32" t="s">
        <v>94</v>
      </c>
      <c r="K472" s="32" t="s">
        <v>16701</v>
      </c>
      <c r="L472" s="32" t="s">
        <v>17386</v>
      </c>
      <c r="M472" s="32" t="s">
        <v>43</v>
      </c>
      <c r="N472" s="33"/>
      <c r="O472" s="33"/>
      <c r="P472" s="33"/>
      <c r="Q472" s="33"/>
      <c r="R472" s="33"/>
      <c r="S472" s="33"/>
      <c r="T472" s="33"/>
      <c r="U472" s="33"/>
      <c r="V472" s="33"/>
      <c r="W472" s="33"/>
      <c r="X472" s="33"/>
      <c r="Y472" s="33"/>
      <c r="Z472" s="33"/>
      <c r="AA472" s="33"/>
      <c r="AB472" s="33"/>
      <c r="AC472" s="11"/>
    </row>
    <row r="473" ht="23.25" customHeight="1">
      <c r="A473" s="32" t="s">
        <v>1354</v>
      </c>
      <c r="B473" s="32" t="s">
        <v>17389</v>
      </c>
      <c r="C473" s="32" t="s">
        <v>13</v>
      </c>
      <c r="D473" s="32" t="s">
        <v>156</v>
      </c>
      <c r="E473" s="32" t="s">
        <v>15</v>
      </c>
      <c r="F473" s="32" t="str">
        <f t="shared" si="1"/>
        <v>10</v>
      </c>
      <c r="G473" s="32" t="str">
        <f t="shared" si="2"/>
        <v>11</v>
      </c>
      <c r="H473" s="32" t="s">
        <v>420</v>
      </c>
      <c r="I473" s="32" t="s">
        <v>164</v>
      </c>
      <c r="J473" s="32" t="s">
        <v>884</v>
      </c>
      <c r="K473" s="32" t="s">
        <v>76</v>
      </c>
      <c r="L473" s="32" t="s">
        <v>17390</v>
      </c>
      <c r="M473" s="32" t="s">
        <v>76</v>
      </c>
      <c r="N473" s="33"/>
      <c r="O473" s="33"/>
      <c r="P473" s="33"/>
      <c r="Q473" s="33"/>
      <c r="R473" s="33"/>
      <c r="S473" s="33"/>
      <c r="T473" s="33"/>
      <c r="U473" s="33"/>
      <c r="V473" s="33"/>
      <c r="W473" s="33"/>
      <c r="X473" s="33"/>
      <c r="Y473" s="33"/>
      <c r="Z473" s="33"/>
      <c r="AA473" s="33"/>
      <c r="AB473" s="33"/>
      <c r="AC473" s="11"/>
    </row>
    <row r="474" ht="23.25" customHeight="1">
      <c r="A474" s="32" t="s">
        <v>1354</v>
      </c>
      <c r="B474" s="32" t="s">
        <v>7336</v>
      </c>
      <c r="C474" s="32" t="s">
        <v>13</v>
      </c>
      <c r="D474" s="32" t="s">
        <v>14</v>
      </c>
      <c r="E474" s="32" t="s">
        <v>15</v>
      </c>
      <c r="F474" s="32" t="str">
        <f t="shared" si="1"/>
        <v>15</v>
      </c>
      <c r="G474" s="32" t="str">
        <f t="shared" si="2"/>
        <v>30</v>
      </c>
      <c r="H474" s="32" t="s">
        <v>202</v>
      </c>
      <c r="I474" s="32" t="s">
        <v>58</v>
      </c>
      <c r="J474" s="32" t="s">
        <v>140</v>
      </c>
      <c r="K474" s="32" t="s">
        <v>14296</v>
      </c>
      <c r="L474" s="32" t="s">
        <v>17394</v>
      </c>
      <c r="M474" s="32" t="s">
        <v>62</v>
      </c>
      <c r="N474" s="33"/>
      <c r="O474" s="33"/>
      <c r="P474" s="33"/>
      <c r="Q474" s="33"/>
      <c r="R474" s="33"/>
      <c r="S474" s="33"/>
      <c r="T474" s="33"/>
      <c r="U474" s="33"/>
      <c r="V474" s="33"/>
      <c r="W474" s="33"/>
      <c r="X474" s="33"/>
      <c r="Y474" s="33"/>
      <c r="Z474" s="33"/>
      <c r="AA474" s="33"/>
      <c r="AB474" s="33"/>
      <c r="AC474" s="11"/>
    </row>
    <row r="475" ht="23.25" customHeight="1">
      <c r="A475" s="32" t="s">
        <v>1354</v>
      </c>
      <c r="B475" s="32" t="s">
        <v>17397</v>
      </c>
      <c r="C475" s="32" t="s">
        <v>13</v>
      </c>
      <c r="D475" s="32" t="s">
        <v>24</v>
      </c>
      <c r="E475" s="32" t="s">
        <v>139</v>
      </c>
      <c r="F475" s="32" t="str">
        <f t="shared" si="1"/>
        <v>8</v>
      </c>
      <c r="G475" s="32" t="str">
        <f t="shared" si="2"/>
        <v>12</v>
      </c>
      <c r="H475" s="32" t="s">
        <v>699</v>
      </c>
      <c r="I475" s="32" t="s">
        <v>34</v>
      </c>
      <c r="J475" s="32" t="s">
        <v>94</v>
      </c>
      <c r="K475" s="32" t="s">
        <v>76</v>
      </c>
      <c r="L475" s="32" t="s">
        <v>17400</v>
      </c>
      <c r="M475" s="32" t="s">
        <v>21</v>
      </c>
      <c r="N475" s="33"/>
      <c r="O475" s="33"/>
      <c r="P475" s="33"/>
      <c r="Q475" s="33"/>
      <c r="R475" s="33"/>
      <c r="S475" s="33"/>
      <c r="T475" s="33"/>
      <c r="U475" s="33"/>
      <c r="V475" s="33"/>
      <c r="W475" s="33"/>
      <c r="X475" s="33"/>
      <c r="Y475" s="33"/>
      <c r="Z475" s="33"/>
      <c r="AA475" s="33"/>
      <c r="AB475" s="33"/>
      <c r="AC475" s="11"/>
    </row>
    <row r="476" ht="23.25" customHeight="1">
      <c r="A476" s="32" t="s">
        <v>17403</v>
      </c>
      <c r="B476" s="32" t="s">
        <v>17404</v>
      </c>
      <c r="C476" s="32" t="s">
        <v>13</v>
      </c>
      <c r="D476" s="32" t="s">
        <v>14</v>
      </c>
      <c r="E476" s="32" t="s">
        <v>15</v>
      </c>
      <c r="F476" s="32" t="str">
        <f t="shared" si="1"/>
        <v>20</v>
      </c>
      <c r="G476" s="32" t="str">
        <f t="shared" si="2"/>
        <v>40</v>
      </c>
      <c r="H476" s="32" t="s">
        <v>208</v>
      </c>
      <c r="I476" s="32" t="s">
        <v>17</v>
      </c>
      <c r="J476" s="32" t="s">
        <v>94</v>
      </c>
      <c r="K476" s="32" t="s">
        <v>14071</v>
      </c>
      <c r="L476" s="32" t="s">
        <v>17407</v>
      </c>
      <c r="M476" s="32" t="s">
        <v>37</v>
      </c>
      <c r="N476" s="33"/>
      <c r="O476" s="33"/>
      <c r="P476" s="33"/>
      <c r="Q476" s="33"/>
      <c r="R476" s="33"/>
      <c r="S476" s="33"/>
      <c r="T476" s="33"/>
      <c r="U476" s="33"/>
      <c r="V476" s="33"/>
      <c r="W476" s="33"/>
      <c r="X476" s="33"/>
      <c r="Y476" s="33"/>
      <c r="Z476" s="33"/>
      <c r="AA476" s="33"/>
      <c r="AB476" s="33"/>
      <c r="AC476" s="11"/>
    </row>
    <row r="477" ht="23.25" customHeight="1">
      <c r="A477" s="32" t="s">
        <v>6379</v>
      </c>
      <c r="B477" s="32" t="s">
        <v>17409</v>
      </c>
      <c r="C477" s="32" t="s">
        <v>13</v>
      </c>
      <c r="D477" s="32" t="s">
        <v>75</v>
      </c>
      <c r="E477" s="32" t="s">
        <v>15</v>
      </c>
      <c r="F477" s="32" t="str">
        <f t="shared" si="1"/>
        <v>10</v>
      </c>
      <c r="G477" s="32" t="str">
        <f t="shared" si="2"/>
        <v>15</v>
      </c>
      <c r="H477" s="32" t="s">
        <v>16</v>
      </c>
      <c r="I477" s="32" t="s">
        <v>164</v>
      </c>
      <c r="J477" s="32" t="s">
        <v>124</v>
      </c>
      <c r="K477" s="32" t="s">
        <v>17411</v>
      </c>
      <c r="L477" s="32" t="s">
        <v>17412</v>
      </c>
      <c r="M477" s="32" t="s">
        <v>76</v>
      </c>
      <c r="N477" s="33"/>
      <c r="O477" s="33"/>
      <c r="P477" s="33"/>
      <c r="Q477" s="33"/>
      <c r="R477" s="33"/>
      <c r="S477" s="33"/>
      <c r="T477" s="33"/>
      <c r="U477" s="33"/>
      <c r="V477" s="33"/>
      <c r="W477" s="33"/>
      <c r="X477" s="33"/>
      <c r="Y477" s="33"/>
      <c r="Z477" s="33"/>
      <c r="AA477" s="33"/>
      <c r="AB477" s="33"/>
      <c r="AC477" s="11"/>
    </row>
    <row r="478" ht="23.25" customHeight="1">
      <c r="A478" s="32" t="s">
        <v>2792</v>
      </c>
      <c r="B478" s="32" t="s">
        <v>17415</v>
      </c>
      <c r="C478" s="32" t="s">
        <v>13</v>
      </c>
      <c r="D478" s="32" t="s">
        <v>14</v>
      </c>
      <c r="E478" s="32" t="s">
        <v>15</v>
      </c>
      <c r="F478" s="32" t="str">
        <f t="shared" si="1"/>
        <v>8</v>
      </c>
      <c r="G478" s="32" t="str">
        <f t="shared" si="2"/>
        <v>9</v>
      </c>
      <c r="H478" s="32" t="s">
        <v>197</v>
      </c>
      <c r="I478" s="32" t="s">
        <v>164</v>
      </c>
      <c r="J478" s="32" t="s">
        <v>94</v>
      </c>
      <c r="K478" s="32" t="s">
        <v>17416</v>
      </c>
      <c r="L478" s="32" t="s">
        <v>17417</v>
      </c>
      <c r="M478" s="32" t="s">
        <v>21</v>
      </c>
      <c r="N478" s="33"/>
      <c r="O478" s="33"/>
      <c r="P478" s="33"/>
      <c r="Q478" s="33"/>
      <c r="R478" s="33"/>
      <c r="S478" s="33"/>
      <c r="T478" s="33"/>
      <c r="U478" s="33"/>
      <c r="V478" s="33"/>
      <c r="W478" s="33"/>
      <c r="X478" s="33"/>
      <c r="Y478" s="33"/>
      <c r="Z478" s="33"/>
      <c r="AA478" s="33"/>
      <c r="AB478" s="33"/>
      <c r="AC478" s="11"/>
    </row>
    <row r="479" ht="23.25" customHeight="1">
      <c r="A479" s="32" t="s">
        <v>1853</v>
      </c>
      <c r="B479" s="32" t="s">
        <v>17418</v>
      </c>
      <c r="C479" s="32" t="s">
        <v>13</v>
      </c>
      <c r="D479" s="32" t="s">
        <v>51</v>
      </c>
      <c r="E479" s="32" t="s">
        <v>15</v>
      </c>
      <c r="F479" s="32" t="str">
        <f t="shared" si="1"/>
        <v>6</v>
      </c>
      <c r="G479" s="32" t="str">
        <f t="shared" si="2"/>
        <v>12</v>
      </c>
      <c r="H479" s="32" t="s">
        <v>257</v>
      </c>
      <c r="I479" s="32" t="s">
        <v>17</v>
      </c>
      <c r="J479" s="32" t="s">
        <v>859</v>
      </c>
      <c r="K479" s="32" t="s">
        <v>17419</v>
      </c>
      <c r="L479" s="32" t="s">
        <v>9160</v>
      </c>
      <c r="M479" s="32" t="s">
        <v>21</v>
      </c>
      <c r="N479" s="33"/>
      <c r="O479" s="33"/>
      <c r="P479" s="33"/>
      <c r="Q479" s="33"/>
      <c r="R479" s="33"/>
      <c r="S479" s="33"/>
      <c r="T479" s="33"/>
      <c r="U479" s="33"/>
      <c r="V479" s="33"/>
      <c r="W479" s="33"/>
      <c r="X479" s="33"/>
      <c r="Y479" s="33"/>
      <c r="Z479" s="33"/>
      <c r="AA479" s="33"/>
      <c r="AB479" s="33"/>
      <c r="AC479" s="11"/>
    </row>
    <row r="480" ht="23.25" customHeight="1">
      <c r="A480" s="32" t="s">
        <v>17421</v>
      </c>
      <c r="B480" s="32" t="s">
        <v>17422</v>
      </c>
      <c r="C480" s="32" t="s">
        <v>13</v>
      </c>
      <c r="D480" s="32" t="s">
        <v>75</v>
      </c>
      <c r="E480" s="32" t="s">
        <v>15</v>
      </c>
      <c r="F480" s="32" t="str">
        <f t="shared" si="1"/>
        <v>2</v>
      </c>
      <c r="G480" s="32" t="str">
        <f t="shared" si="2"/>
        <v>4</v>
      </c>
      <c r="H480" s="32" t="s">
        <v>714</v>
      </c>
      <c r="I480" s="32" t="s">
        <v>17</v>
      </c>
      <c r="J480" s="32" t="s">
        <v>53</v>
      </c>
      <c r="K480" s="32" t="s">
        <v>17423</v>
      </c>
      <c r="L480" s="32" t="s">
        <v>17424</v>
      </c>
      <c r="M480" s="32" t="s">
        <v>76</v>
      </c>
      <c r="N480" s="33"/>
      <c r="O480" s="33"/>
      <c r="P480" s="33"/>
      <c r="Q480" s="33"/>
      <c r="R480" s="33"/>
      <c r="S480" s="33"/>
      <c r="T480" s="33"/>
      <c r="U480" s="33"/>
      <c r="V480" s="33"/>
      <c r="W480" s="33"/>
      <c r="X480" s="33"/>
      <c r="Y480" s="33"/>
      <c r="Z480" s="33"/>
      <c r="AA480" s="33"/>
      <c r="AB480" s="33"/>
      <c r="AC480" s="11"/>
    </row>
    <row r="481" ht="23.25" customHeight="1">
      <c r="A481" s="32" t="s">
        <v>1326</v>
      </c>
      <c r="B481" s="32" t="s">
        <v>17425</v>
      </c>
      <c r="C481" s="32" t="s">
        <v>13</v>
      </c>
      <c r="D481" s="32" t="s">
        <v>32</v>
      </c>
      <c r="E481" s="32" t="s">
        <v>15</v>
      </c>
      <c r="F481" s="32" t="str">
        <f t="shared" si="1"/>
        <v>20</v>
      </c>
      <c r="G481" s="32" t="str">
        <f t="shared" si="2"/>
        <v>40</v>
      </c>
      <c r="H481" s="32" t="s">
        <v>208</v>
      </c>
      <c r="I481" s="32" t="s">
        <v>34</v>
      </c>
      <c r="J481" s="32" t="s">
        <v>140</v>
      </c>
      <c r="K481" s="32" t="s">
        <v>17428</v>
      </c>
      <c r="L481" s="32" t="s">
        <v>17429</v>
      </c>
      <c r="M481" s="32" t="s">
        <v>29</v>
      </c>
      <c r="N481" s="33"/>
      <c r="O481" s="33"/>
      <c r="P481" s="33"/>
      <c r="Q481" s="33"/>
      <c r="R481" s="33"/>
      <c r="S481" s="33"/>
      <c r="T481" s="33"/>
      <c r="U481" s="33"/>
      <c r="V481" s="33"/>
      <c r="W481" s="33"/>
      <c r="X481" s="33"/>
      <c r="Y481" s="33"/>
      <c r="Z481" s="33"/>
      <c r="AA481" s="33"/>
      <c r="AB481" s="33"/>
      <c r="AC481" s="11"/>
    </row>
    <row r="482" ht="23.25" customHeight="1">
      <c r="A482" s="32" t="s">
        <v>1326</v>
      </c>
      <c r="B482" s="32" t="s">
        <v>17431</v>
      </c>
      <c r="C482" s="32" t="s">
        <v>13</v>
      </c>
      <c r="D482" s="32" t="s">
        <v>51</v>
      </c>
      <c r="E482" s="32" t="s">
        <v>15</v>
      </c>
      <c r="F482" s="32" t="str">
        <f t="shared" si="1"/>
        <v>5</v>
      </c>
      <c r="G482" s="32" t="str">
        <f t="shared" si="2"/>
        <v>6</v>
      </c>
      <c r="H482" s="32" t="s">
        <v>2448</v>
      </c>
      <c r="I482" s="32" t="s">
        <v>58</v>
      </c>
      <c r="J482" s="32" t="s">
        <v>140</v>
      </c>
      <c r="K482" s="32" t="s">
        <v>17433</v>
      </c>
      <c r="L482" s="32" t="s">
        <v>17434</v>
      </c>
      <c r="M482" s="32" t="s">
        <v>73</v>
      </c>
      <c r="N482" s="33"/>
      <c r="O482" s="33"/>
      <c r="P482" s="33"/>
      <c r="Q482" s="33"/>
      <c r="R482" s="33"/>
      <c r="S482" s="33"/>
      <c r="T482" s="33"/>
      <c r="U482" s="33"/>
      <c r="V482" s="33"/>
      <c r="W482" s="33"/>
      <c r="X482" s="33"/>
      <c r="Y482" s="33"/>
      <c r="Z482" s="33"/>
      <c r="AA482" s="33"/>
      <c r="AB482" s="33"/>
      <c r="AC482" s="11"/>
    </row>
    <row r="483" ht="23.25" customHeight="1">
      <c r="A483" s="32" t="s">
        <v>1873</v>
      </c>
      <c r="B483" s="32" t="s">
        <v>76</v>
      </c>
      <c r="C483" s="32" t="s">
        <v>13</v>
      </c>
      <c r="D483" s="32" t="s">
        <v>14</v>
      </c>
      <c r="E483" s="32" t="s">
        <v>15</v>
      </c>
      <c r="F483" s="32" t="str">
        <f t="shared" si="1"/>
        <v>8</v>
      </c>
      <c r="G483" s="32" t="str">
        <f t="shared" si="2"/>
        <v>13</v>
      </c>
      <c r="H483" s="32" t="s">
        <v>445</v>
      </c>
      <c r="I483" s="32" t="s">
        <v>17</v>
      </c>
      <c r="J483" s="32" t="s">
        <v>140</v>
      </c>
      <c r="K483" s="32" t="s">
        <v>76</v>
      </c>
      <c r="L483" s="32" t="s">
        <v>17437</v>
      </c>
      <c r="M483" s="32" t="s">
        <v>73</v>
      </c>
      <c r="N483" s="33"/>
      <c r="O483" s="33"/>
      <c r="P483" s="33"/>
      <c r="Q483" s="33"/>
      <c r="R483" s="33"/>
      <c r="S483" s="33"/>
      <c r="T483" s="33"/>
      <c r="U483" s="33"/>
      <c r="V483" s="33"/>
      <c r="W483" s="33"/>
      <c r="X483" s="33"/>
      <c r="Y483" s="33"/>
      <c r="Z483" s="33"/>
      <c r="AA483" s="33"/>
      <c r="AB483" s="33"/>
      <c r="AC483" s="11"/>
    </row>
    <row r="484" ht="23.25" customHeight="1">
      <c r="A484" s="32" t="s">
        <v>1354</v>
      </c>
      <c r="B484" s="32" t="s">
        <v>15717</v>
      </c>
      <c r="C484" s="32" t="s">
        <v>13</v>
      </c>
      <c r="D484" s="32" t="s">
        <v>14</v>
      </c>
      <c r="E484" s="32" t="s">
        <v>15</v>
      </c>
      <c r="F484" s="32" t="str">
        <f t="shared" si="1"/>
        <v>20</v>
      </c>
      <c r="G484" s="32" t="str">
        <f t="shared" si="2"/>
        <v>30</v>
      </c>
      <c r="H484" s="32" t="s">
        <v>234</v>
      </c>
      <c r="I484" s="32" t="s">
        <v>164</v>
      </c>
      <c r="J484" s="32" t="s">
        <v>94</v>
      </c>
      <c r="K484" s="32" t="s">
        <v>14071</v>
      </c>
      <c r="L484" s="32" t="s">
        <v>17442</v>
      </c>
      <c r="M484" s="32" t="s">
        <v>37</v>
      </c>
      <c r="N484" s="33"/>
      <c r="O484" s="33"/>
      <c r="P484" s="33"/>
      <c r="Q484" s="33"/>
      <c r="R484" s="33"/>
      <c r="S484" s="33"/>
      <c r="T484" s="33"/>
      <c r="U484" s="33"/>
      <c r="V484" s="33"/>
      <c r="W484" s="33"/>
      <c r="X484" s="33"/>
      <c r="Y484" s="33"/>
      <c r="Z484" s="33"/>
      <c r="AA484" s="33"/>
      <c r="AB484" s="33"/>
      <c r="AC484" s="11"/>
    </row>
    <row r="485" ht="23.25" customHeight="1">
      <c r="A485" s="32" t="s">
        <v>2792</v>
      </c>
      <c r="B485" s="32" t="s">
        <v>76</v>
      </c>
      <c r="C485" s="32" t="s">
        <v>13</v>
      </c>
      <c r="D485" s="32" t="s">
        <v>14</v>
      </c>
      <c r="E485" s="32" t="s">
        <v>15</v>
      </c>
      <c r="F485" s="32" t="str">
        <f t="shared" si="1"/>
        <v>8</v>
      </c>
      <c r="G485" s="32" t="str">
        <f t="shared" si="2"/>
        <v>16</v>
      </c>
      <c r="H485" s="32" t="s">
        <v>89</v>
      </c>
      <c r="I485" s="32" t="s">
        <v>17</v>
      </c>
      <c r="J485" s="32" t="s">
        <v>140</v>
      </c>
      <c r="K485" s="32" t="s">
        <v>76</v>
      </c>
      <c r="L485" s="32" t="s">
        <v>17445</v>
      </c>
      <c r="M485" s="32" t="s">
        <v>76</v>
      </c>
      <c r="N485" s="33"/>
      <c r="O485" s="33"/>
      <c r="P485" s="33"/>
      <c r="Q485" s="33"/>
      <c r="R485" s="33"/>
      <c r="S485" s="33"/>
      <c r="T485" s="33"/>
      <c r="U485" s="33"/>
      <c r="V485" s="33"/>
      <c r="W485" s="33"/>
      <c r="X485" s="33"/>
      <c r="Y485" s="33"/>
      <c r="Z485" s="33"/>
      <c r="AA485" s="33"/>
      <c r="AB485" s="33"/>
      <c r="AC485" s="11"/>
    </row>
    <row r="486" ht="23.25" customHeight="1">
      <c r="A486" s="32" t="s">
        <v>5120</v>
      </c>
      <c r="B486" s="32" t="s">
        <v>76</v>
      </c>
      <c r="C486" s="32" t="s">
        <v>13</v>
      </c>
      <c r="D486" s="32" t="s">
        <v>75</v>
      </c>
      <c r="E486" s="32" t="s">
        <v>15</v>
      </c>
      <c r="F486" s="32" t="str">
        <f t="shared" si="1"/>
        <v>7</v>
      </c>
      <c r="G486" s="32" t="str">
        <f t="shared" si="2"/>
        <v>8</v>
      </c>
      <c r="H486" s="32" t="s">
        <v>2483</v>
      </c>
      <c r="I486" s="32" t="s">
        <v>17</v>
      </c>
      <c r="J486" s="32" t="s">
        <v>18</v>
      </c>
      <c r="K486" s="32" t="s">
        <v>76</v>
      </c>
      <c r="L486" s="32" t="s">
        <v>17446</v>
      </c>
      <c r="M486" s="32" t="s">
        <v>73</v>
      </c>
      <c r="N486" s="33"/>
      <c r="O486" s="33"/>
      <c r="P486" s="33"/>
      <c r="Q486" s="33"/>
      <c r="R486" s="33"/>
      <c r="S486" s="33"/>
      <c r="T486" s="33"/>
      <c r="U486" s="33"/>
      <c r="V486" s="33"/>
      <c r="W486" s="33"/>
      <c r="X486" s="33"/>
      <c r="Y486" s="33"/>
      <c r="Z486" s="33"/>
      <c r="AA486" s="33"/>
      <c r="AB486" s="33"/>
      <c r="AC486" s="11"/>
    </row>
    <row r="487" ht="23.25" customHeight="1">
      <c r="A487" s="32" t="s">
        <v>1853</v>
      </c>
      <c r="B487" s="32" t="s">
        <v>76</v>
      </c>
      <c r="C487" s="32" t="s">
        <v>13</v>
      </c>
      <c r="D487" s="32" t="s">
        <v>75</v>
      </c>
      <c r="E487" s="32" t="s">
        <v>15</v>
      </c>
      <c r="F487" s="32" t="str">
        <f t="shared" si="1"/>
        <v>10</v>
      </c>
      <c r="G487" s="32" t="str">
        <f t="shared" si="2"/>
        <v>16</v>
      </c>
      <c r="H487" s="32" t="s">
        <v>3355</v>
      </c>
      <c r="I487" s="32" t="s">
        <v>34</v>
      </c>
      <c r="J487" s="32" t="s">
        <v>94</v>
      </c>
      <c r="K487" s="32" t="s">
        <v>76</v>
      </c>
      <c r="L487" s="32" t="s">
        <v>17449</v>
      </c>
      <c r="M487" s="32" t="s">
        <v>76</v>
      </c>
      <c r="N487" s="33"/>
      <c r="O487" s="33"/>
      <c r="P487" s="33"/>
      <c r="Q487" s="33"/>
      <c r="R487" s="33"/>
      <c r="S487" s="33"/>
      <c r="T487" s="33"/>
      <c r="U487" s="33"/>
      <c r="V487" s="33"/>
      <c r="W487" s="33"/>
      <c r="X487" s="33"/>
      <c r="Y487" s="33"/>
      <c r="Z487" s="33"/>
      <c r="AA487" s="33"/>
      <c r="AB487" s="33"/>
      <c r="AC487" s="11"/>
    </row>
    <row r="488" ht="23.25" customHeight="1">
      <c r="A488" s="32" t="s">
        <v>1354</v>
      </c>
      <c r="B488" s="32" t="s">
        <v>15637</v>
      </c>
      <c r="C488" s="32" t="s">
        <v>13</v>
      </c>
      <c r="D488" s="32" t="s">
        <v>24</v>
      </c>
      <c r="E488" s="32" t="s">
        <v>15</v>
      </c>
      <c r="F488" s="32" t="str">
        <f t="shared" si="1"/>
        <v>19</v>
      </c>
      <c r="G488" s="32" t="str">
        <f t="shared" si="2"/>
        <v>38</v>
      </c>
      <c r="H488" s="32" t="s">
        <v>2121</v>
      </c>
      <c r="I488" s="32" t="s">
        <v>17</v>
      </c>
      <c r="J488" s="32" t="s">
        <v>94</v>
      </c>
      <c r="K488" s="32" t="s">
        <v>14859</v>
      </c>
      <c r="L488" s="32" t="s">
        <v>17453</v>
      </c>
      <c r="M488" s="32" t="s">
        <v>62</v>
      </c>
      <c r="N488" s="33"/>
      <c r="O488" s="33"/>
      <c r="P488" s="33"/>
      <c r="Q488" s="33"/>
      <c r="R488" s="33"/>
      <c r="S488" s="33"/>
      <c r="T488" s="33"/>
      <c r="U488" s="33"/>
      <c r="V488" s="33"/>
      <c r="W488" s="33"/>
      <c r="X488" s="33"/>
      <c r="Y488" s="33"/>
      <c r="Z488" s="33"/>
      <c r="AA488" s="33"/>
      <c r="AB488" s="33"/>
      <c r="AC488" s="11"/>
    </row>
    <row r="489" ht="23.25" customHeight="1">
      <c r="A489" s="32" t="s">
        <v>2792</v>
      </c>
      <c r="B489" s="32" t="s">
        <v>16752</v>
      </c>
      <c r="C489" s="32" t="s">
        <v>13</v>
      </c>
      <c r="D489" s="32" t="s">
        <v>65</v>
      </c>
      <c r="E489" s="32" t="s">
        <v>15</v>
      </c>
      <c r="F489" s="32" t="str">
        <f t="shared" si="1"/>
        <v>15</v>
      </c>
      <c r="G489" s="32" t="str">
        <f t="shared" si="2"/>
        <v>30</v>
      </c>
      <c r="H489" s="32" t="s">
        <v>202</v>
      </c>
      <c r="I489" s="32" t="s">
        <v>17</v>
      </c>
      <c r="J489" s="32" t="s">
        <v>124</v>
      </c>
      <c r="K489" s="32" t="s">
        <v>15372</v>
      </c>
      <c r="L489" s="32" t="s">
        <v>1873</v>
      </c>
      <c r="M489" s="32" t="s">
        <v>37</v>
      </c>
      <c r="N489" s="33"/>
      <c r="O489" s="33"/>
      <c r="P489" s="33"/>
      <c r="Q489" s="33"/>
      <c r="R489" s="33"/>
      <c r="S489" s="33"/>
      <c r="T489" s="33"/>
      <c r="U489" s="33"/>
      <c r="V489" s="33"/>
      <c r="W489" s="33"/>
      <c r="X489" s="33"/>
      <c r="Y489" s="33"/>
      <c r="Z489" s="33"/>
      <c r="AA489" s="33"/>
      <c r="AB489" s="33"/>
      <c r="AC489" s="11"/>
    </row>
    <row r="490" ht="23.25" customHeight="1">
      <c r="A490" s="32" t="s">
        <v>1326</v>
      </c>
      <c r="B490" s="32" t="s">
        <v>16752</v>
      </c>
      <c r="C490" s="32" t="s">
        <v>13</v>
      </c>
      <c r="D490" s="32" t="s">
        <v>65</v>
      </c>
      <c r="E490" s="32" t="s">
        <v>15</v>
      </c>
      <c r="F490" s="32" t="str">
        <f t="shared" si="1"/>
        <v>17</v>
      </c>
      <c r="G490" s="32" t="str">
        <f t="shared" si="2"/>
        <v>28</v>
      </c>
      <c r="H490" s="32" t="s">
        <v>17457</v>
      </c>
      <c r="I490" s="32" t="s">
        <v>58</v>
      </c>
      <c r="J490" s="32" t="s">
        <v>124</v>
      </c>
      <c r="K490" s="32" t="s">
        <v>15372</v>
      </c>
      <c r="L490" s="32" t="s">
        <v>17458</v>
      </c>
      <c r="M490" s="32" t="s">
        <v>37</v>
      </c>
      <c r="N490" s="33"/>
      <c r="O490" s="33"/>
      <c r="P490" s="33"/>
      <c r="Q490" s="33"/>
      <c r="R490" s="33"/>
      <c r="S490" s="33"/>
      <c r="T490" s="33"/>
      <c r="U490" s="33"/>
      <c r="V490" s="33"/>
      <c r="W490" s="33"/>
      <c r="X490" s="33"/>
      <c r="Y490" s="33"/>
      <c r="Z490" s="33"/>
      <c r="AA490" s="33"/>
      <c r="AB490" s="33"/>
      <c r="AC490" s="11"/>
    </row>
    <row r="491" ht="23.25" customHeight="1">
      <c r="A491" s="32" t="s">
        <v>17461</v>
      </c>
      <c r="B491" s="32" t="s">
        <v>17462</v>
      </c>
      <c r="C491" s="32" t="s">
        <v>13</v>
      </c>
      <c r="D491" s="32" t="s">
        <v>24</v>
      </c>
      <c r="E491" s="32" t="s">
        <v>122</v>
      </c>
      <c r="F491" s="32" t="str">
        <f t="shared" si="1"/>
        <v>3</v>
      </c>
      <c r="G491" s="32" t="str">
        <f t="shared" si="2"/>
        <v>5</v>
      </c>
      <c r="H491" s="32" t="s">
        <v>1629</v>
      </c>
      <c r="I491" s="32" t="s">
        <v>58</v>
      </c>
      <c r="J491" s="32" t="s">
        <v>124</v>
      </c>
      <c r="K491" s="32" t="s">
        <v>17464</v>
      </c>
      <c r="L491" s="32" t="s">
        <v>17465</v>
      </c>
      <c r="M491" s="32" t="s">
        <v>73</v>
      </c>
      <c r="N491" s="33"/>
      <c r="O491" s="33"/>
      <c r="P491" s="33"/>
      <c r="Q491" s="33"/>
      <c r="R491" s="33"/>
      <c r="S491" s="33"/>
      <c r="T491" s="33"/>
      <c r="U491" s="33"/>
      <c r="V491" s="33"/>
      <c r="W491" s="33"/>
      <c r="X491" s="33"/>
      <c r="Y491" s="33"/>
      <c r="Z491" s="33"/>
      <c r="AA491" s="33"/>
      <c r="AB491" s="33"/>
      <c r="AC491" s="11"/>
    </row>
    <row r="492" ht="23.25" customHeight="1">
      <c r="A492" s="32" t="s">
        <v>14936</v>
      </c>
      <c r="B492" s="32" t="s">
        <v>15257</v>
      </c>
      <c r="C492" s="32" t="s">
        <v>13</v>
      </c>
      <c r="D492" s="32" t="s">
        <v>14</v>
      </c>
      <c r="E492" s="32" t="s">
        <v>15</v>
      </c>
      <c r="F492" s="32" t="str">
        <f t="shared" si="1"/>
        <v>12</v>
      </c>
      <c r="G492" s="32" t="str">
        <f t="shared" si="2"/>
        <v>24</v>
      </c>
      <c r="H492" s="32" t="s">
        <v>174</v>
      </c>
      <c r="I492" s="32" t="s">
        <v>17</v>
      </c>
      <c r="J492" s="32" t="s">
        <v>94</v>
      </c>
      <c r="K492" s="32" t="s">
        <v>14071</v>
      </c>
      <c r="L492" s="32" t="s">
        <v>17468</v>
      </c>
      <c r="M492" s="32" t="s">
        <v>37</v>
      </c>
      <c r="N492" s="33"/>
      <c r="O492" s="33"/>
      <c r="P492" s="33"/>
      <c r="Q492" s="33"/>
      <c r="R492" s="33"/>
      <c r="S492" s="33"/>
      <c r="T492" s="33"/>
      <c r="U492" s="33"/>
      <c r="V492" s="33"/>
      <c r="W492" s="33"/>
      <c r="X492" s="33"/>
      <c r="Y492" s="33"/>
      <c r="Z492" s="33"/>
      <c r="AA492" s="33"/>
      <c r="AB492" s="33"/>
      <c r="AC492" s="11"/>
    </row>
    <row r="493" ht="23.25" customHeight="1">
      <c r="A493" s="32" t="s">
        <v>17471</v>
      </c>
      <c r="B493" s="32" t="s">
        <v>17462</v>
      </c>
      <c r="C493" s="32" t="s">
        <v>13</v>
      </c>
      <c r="D493" s="32" t="s">
        <v>24</v>
      </c>
      <c r="E493" s="32" t="s">
        <v>122</v>
      </c>
      <c r="F493" s="32" t="str">
        <f t="shared" si="1"/>
        <v>6</v>
      </c>
      <c r="G493" s="32" t="str">
        <f t="shared" si="2"/>
        <v>7</v>
      </c>
      <c r="H493" s="32" t="s">
        <v>2441</v>
      </c>
      <c r="I493" s="32" t="s">
        <v>58</v>
      </c>
      <c r="J493" s="32" t="s">
        <v>124</v>
      </c>
      <c r="K493" s="32" t="s">
        <v>17464</v>
      </c>
      <c r="L493" s="32" t="s">
        <v>17472</v>
      </c>
      <c r="M493" s="32" t="s">
        <v>73</v>
      </c>
      <c r="N493" s="33"/>
      <c r="O493" s="33"/>
      <c r="P493" s="33"/>
      <c r="Q493" s="33"/>
      <c r="R493" s="33"/>
      <c r="S493" s="33"/>
      <c r="T493" s="33"/>
      <c r="U493" s="33"/>
      <c r="V493" s="33"/>
      <c r="W493" s="33"/>
      <c r="X493" s="33"/>
      <c r="Y493" s="33"/>
      <c r="Z493" s="33"/>
      <c r="AA493" s="33"/>
      <c r="AB493" s="33"/>
      <c r="AC493" s="11"/>
    </row>
    <row r="494" ht="23.25" customHeight="1">
      <c r="A494" s="32" t="s">
        <v>1354</v>
      </c>
      <c r="B494" s="32" t="s">
        <v>17473</v>
      </c>
      <c r="C494" s="32" t="s">
        <v>13</v>
      </c>
      <c r="D494" s="32" t="s">
        <v>24</v>
      </c>
      <c r="E494" s="32" t="s">
        <v>139</v>
      </c>
      <c r="F494" s="32" t="str">
        <f t="shared" si="1"/>
        <v>8</v>
      </c>
      <c r="G494" s="32" t="str">
        <f t="shared" si="2"/>
        <v>15</v>
      </c>
      <c r="H494" s="32" t="s">
        <v>135</v>
      </c>
      <c r="I494" s="32" t="s">
        <v>17</v>
      </c>
      <c r="J494" s="32" t="s">
        <v>94</v>
      </c>
      <c r="K494" s="32" t="s">
        <v>17477</v>
      </c>
      <c r="L494" s="32" t="s">
        <v>17478</v>
      </c>
      <c r="M494" s="32" t="s">
        <v>73</v>
      </c>
      <c r="N494" s="33"/>
      <c r="O494" s="33"/>
      <c r="P494" s="33"/>
      <c r="Q494" s="33"/>
      <c r="R494" s="33"/>
      <c r="S494" s="33"/>
      <c r="T494" s="33"/>
      <c r="U494" s="33"/>
      <c r="V494" s="33"/>
      <c r="W494" s="33"/>
      <c r="X494" s="33"/>
      <c r="Y494" s="33"/>
      <c r="Z494" s="33"/>
      <c r="AA494" s="33"/>
      <c r="AB494" s="33"/>
      <c r="AC494" s="11"/>
    </row>
    <row r="495" ht="23.25" customHeight="1">
      <c r="A495" s="32" t="s">
        <v>603</v>
      </c>
      <c r="B495" s="32" t="s">
        <v>5077</v>
      </c>
      <c r="C495" s="32" t="s">
        <v>13</v>
      </c>
      <c r="D495" s="32" t="s">
        <v>14</v>
      </c>
      <c r="E495" s="32" t="s">
        <v>15</v>
      </c>
      <c r="F495" s="32" t="str">
        <f t="shared" si="1"/>
        <v>10</v>
      </c>
      <c r="G495" s="32" t="str">
        <f t="shared" si="2"/>
        <v>16</v>
      </c>
      <c r="H495" s="32" t="s">
        <v>3355</v>
      </c>
      <c r="I495" s="32" t="s">
        <v>17</v>
      </c>
      <c r="J495" s="32" t="s">
        <v>40</v>
      </c>
      <c r="K495" s="32" t="s">
        <v>17482</v>
      </c>
      <c r="L495" s="32" t="s">
        <v>5083</v>
      </c>
      <c r="M495" s="32" t="s">
        <v>73</v>
      </c>
      <c r="N495" s="33"/>
      <c r="O495" s="33"/>
      <c r="P495" s="33"/>
      <c r="Q495" s="33"/>
      <c r="R495" s="33"/>
      <c r="S495" s="33"/>
      <c r="T495" s="33"/>
      <c r="U495" s="33"/>
      <c r="V495" s="33"/>
      <c r="W495" s="33"/>
      <c r="X495" s="33"/>
      <c r="Y495" s="33"/>
      <c r="Z495" s="33"/>
      <c r="AA495" s="33"/>
      <c r="AB495" s="33"/>
      <c r="AC495" s="11"/>
    </row>
  </sheetData>
  <autoFilter ref="$A$1:$AC$495"/>
  <conditionalFormatting sqref="B3:B495">
    <cfRule type="notContainsText" dxfId="0" priority="1" stopIfTrue="1" operator="notContains" text="公司">
      <formula>ISERROR(SEARCH(("公司"),(B3)))</formula>
    </cfRule>
  </conditionalFormatting>
  <printOptions/>
  <pageMargins bottom="0.75" footer="0.0" header="0.0" left="0.7" right="0.7" top="0.75"/>
  <pageSetup paperSize="9" orientation="portrait"/>
  <drawing r:id="rId1"/>
</worksheet>
</file>